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AB\SCN2008-17\MIP\PRODUCTO-PRODUCTO\Envío-Publicación\"/>
    </mc:Choice>
  </mc:AlternateContent>
  <bookViews>
    <workbookView xWindow="120" yWindow="135" windowWidth="18915" windowHeight="6000" tabRatio="838"/>
  </bookViews>
  <sheets>
    <sheet name="MIP 2017" sheetId="14" r:id="rId1"/>
    <sheet name="Matriz M" sheetId="12" r:id="rId2"/>
    <sheet name="Matriz A" sheetId="15" r:id="rId3"/>
    <sheet name="Matriz A (M)" sheetId="16" r:id="rId4"/>
    <sheet name="Matriz Identidad (I)" sheetId="8" r:id="rId5"/>
    <sheet name="Matriz I-A" sheetId="17" r:id="rId6"/>
    <sheet name="Matriz (I-A)-1" sheetId="18" r:id="rId7"/>
  </sheets>
  <calcPr calcId="152511"/>
</workbook>
</file>

<file path=xl/calcChain.xml><?xml version="1.0" encoding="utf-8"?>
<calcChain xmlns="http://schemas.openxmlformats.org/spreadsheetml/2006/main">
  <c r="C218" i="14" l="1"/>
  <c r="GD218" i="14"/>
  <c r="GC218" i="14"/>
  <c r="GB218" i="14"/>
  <c r="GA218" i="14"/>
  <c r="FZ218" i="14"/>
  <c r="FY218" i="14"/>
  <c r="FX218" i="14"/>
  <c r="FW218" i="14"/>
  <c r="FV218" i="14"/>
  <c r="FU218" i="14"/>
  <c r="FT218" i="14"/>
  <c r="FS218" i="14"/>
  <c r="FR218" i="14"/>
  <c r="FQ218" i="14"/>
  <c r="FP218" i="14"/>
  <c r="FO218" i="14"/>
  <c r="FN218" i="14"/>
  <c r="FM218" i="14"/>
  <c r="FL218" i="14"/>
  <c r="FK218" i="14"/>
  <c r="FJ218" i="14"/>
  <c r="FI218" i="14"/>
  <c r="FH218" i="14"/>
  <c r="FG218" i="14"/>
  <c r="FF218" i="14"/>
  <c r="FE218" i="14"/>
  <c r="FD218" i="14"/>
  <c r="FC218" i="14"/>
  <c r="FB218" i="14"/>
  <c r="FA218" i="14"/>
  <c r="EZ218" i="14"/>
  <c r="EY218" i="14"/>
  <c r="EX218" i="14"/>
  <c r="EW218" i="14"/>
  <c r="EV218" i="14"/>
  <c r="EU218" i="14"/>
  <c r="ET218" i="14"/>
  <c r="ES218" i="14"/>
  <c r="ER218" i="14"/>
  <c r="EQ218" i="14"/>
  <c r="EP218" i="14"/>
  <c r="EO218" i="14"/>
  <c r="EN218" i="14"/>
  <c r="EM218" i="14"/>
  <c r="EL218" i="14"/>
  <c r="EK218" i="14"/>
  <c r="EJ218" i="14"/>
  <c r="EI218" i="14"/>
  <c r="EH218" i="14"/>
  <c r="EG218" i="14"/>
  <c r="EF218" i="14"/>
  <c r="EE218" i="14"/>
  <c r="ED218" i="14"/>
  <c r="EC218" i="14"/>
  <c r="EB218" i="14"/>
  <c r="EA218" i="14"/>
  <c r="DZ218" i="14"/>
  <c r="DY218" i="14"/>
  <c r="DX218" i="14"/>
  <c r="DW218" i="14"/>
  <c r="DV218" i="14"/>
  <c r="DU218" i="14"/>
  <c r="DT218" i="14"/>
  <c r="DS218" i="14"/>
  <c r="DR218" i="14"/>
  <c r="DQ218" i="14"/>
  <c r="DP218" i="14"/>
  <c r="DO218" i="14"/>
  <c r="DN218" i="14"/>
  <c r="DM218" i="14"/>
  <c r="DL218" i="14"/>
  <c r="DK218" i="14"/>
  <c r="DJ218" i="14"/>
  <c r="DI218" i="14"/>
  <c r="DH218" i="14"/>
  <c r="DG218" i="14"/>
  <c r="DF218" i="14"/>
  <c r="DE218" i="14"/>
  <c r="DD218" i="14"/>
  <c r="DC218" i="14"/>
  <c r="DB218" i="14"/>
  <c r="DA218" i="14"/>
  <c r="CZ218" i="14"/>
  <c r="CY218" i="14"/>
  <c r="CX218" i="14"/>
  <c r="CW218" i="14"/>
  <c r="CV218" i="14"/>
  <c r="CU218" i="14"/>
  <c r="CT218" i="14"/>
  <c r="CS218" i="14"/>
  <c r="CR218" i="14"/>
  <c r="CQ218" i="14"/>
  <c r="CP218" i="14"/>
  <c r="CO218" i="14"/>
  <c r="CN218" i="14"/>
  <c r="CM218" i="14"/>
  <c r="CL218" i="14"/>
  <c r="CK218" i="14"/>
  <c r="CJ218" i="14"/>
  <c r="CI218" i="14"/>
  <c r="CH218" i="14"/>
  <c r="CG218" i="14"/>
  <c r="CF218" i="14"/>
  <c r="CE218" i="14"/>
  <c r="CD218" i="14"/>
  <c r="CC218" i="14"/>
  <c r="CB218" i="14"/>
  <c r="CA218" i="14"/>
  <c r="BZ218" i="14"/>
  <c r="BY218" i="14"/>
  <c r="BX218" i="14"/>
  <c r="BW218" i="14"/>
  <c r="BV218" i="14"/>
  <c r="BU218" i="14"/>
  <c r="BT218" i="14"/>
  <c r="BS218" i="14"/>
  <c r="BR218" i="14"/>
  <c r="BQ218" i="14"/>
  <c r="BP218" i="14"/>
  <c r="BO218" i="14"/>
  <c r="BN218" i="14"/>
  <c r="BM218" i="14"/>
  <c r="BL218" i="14"/>
  <c r="BK218" i="14"/>
  <c r="BJ218" i="14"/>
  <c r="BI218" i="14"/>
  <c r="BH218" i="14"/>
  <c r="BG218" i="14"/>
  <c r="BF218" i="14"/>
  <c r="BE218" i="14"/>
  <c r="BD218" i="14"/>
  <c r="BC218" i="14"/>
  <c r="BB218" i="14"/>
  <c r="BA218" i="14"/>
  <c r="AZ218" i="14"/>
  <c r="AY218" i="14"/>
  <c r="AX218" i="14"/>
  <c r="AW218" i="14"/>
  <c r="AV218" i="14"/>
  <c r="AU218" i="14"/>
  <c r="AT218" i="14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E218" i="14"/>
  <c r="D218" i="14"/>
  <c r="GE12" i="14"/>
  <c r="GE195" i="14"/>
  <c r="GE194" i="14"/>
  <c r="GE193" i="14"/>
  <c r="GE192" i="14"/>
  <c r="GE191" i="14"/>
  <c r="GE190" i="14"/>
  <c r="GE189" i="14"/>
  <c r="GE188" i="14"/>
  <c r="GE187" i="14"/>
  <c r="GE186" i="14"/>
  <c r="GE185" i="14"/>
  <c r="GE184" i="14"/>
  <c r="GE183" i="14"/>
  <c r="GE182" i="14"/>
  <c r="GE181" i="14"/>
  <c r="GE180" i="14"/>
  <c r="GE179" i="14"/>
  <c r="GE178" i="14"/>
  <c r="GE177" i="14"/>
  <c r="GE176" i="14"/>
  <c r="GE175" i="14"/>
  <c r="GE174" i="14"/>
  <c r="GE173" i="14"/>
  <c r="GE172" i="14"/>
  <c r="GE171" i="14"/>
  <c r="GE170" i="14"/>
  <c r="GE169" i="14"/>
  <c r="GE168" i="14"/>
  <c r="GE167" i="14"/>
  <c r="GE166" i="14"/>
  <c r="GE165" i="14"/>
  <c r="GE164" i="14"/>
  <c r="GE163" i="14"/>
  <c r="GE162" i="14"/>
  <c r="GE161" i="14"/>
  <c r="GE160" i="14"/>
  <c r="GE159" i="14"/>
  <c r="GE158" i="14"/>
  <c r="GE157" i="14"/>
  <c r="GE156" i="14"/>
  <c r="GE155" i="14"/>
  <c r="GE154" i="14"/>
  <c r="GE153" i="14"/>
  <c r="GE152" i="14"/>
  <c r="GE151" i="14"/>
  <c r="GE150" i="14"/>
  <c r="GE149" i="14"/>
  <c r="GE148" i="14"/>
  <c r="GE147" i="14"/>
  <c r="GE146" i="14"/>
  <c r="GE145" i="14"/>
  <c r="GE144" i="14"/>
  <c r="GE143" i="14"/>
  <c r="GE142" i="14"/>
  <c r="GE141" i="14"/>
  <c r="GE140" i="14"/>
  <c r="GE139" i="14"/>
  <c r="GE138" i="14"/>
  <c r="GE137" i="14"/>
  <c r="GE136" i="14"/>
  <c r="GE135" i="14"/>
  <c r="GE134" i="14"/>
  <c r="GE133" i="14"/>
  <c r="GE132" i="14"/>
  <c r="GE131" i="14"/>
  <c r="GE130" i="14"/>
  <c r="GE129" i="14"/>
  <c r="GE128" i="14"/>
  <c r="GE127" i="14"/>
  <c r="GE126" i="14"/>
  <c r="GE125" i="14"/>
  <c r="GE124" i="14"/>
  <c r="GE123" i="14"/>
  <c r="GE122" i="14"/>
  <c r="GE121" i="14"/>
  <c r="GE120" i="14"/>
  <c r="GE119" i="14"/>
  <c r="GE118" i="14"/>
  <c r="GE117" i="14"/>
  <c r="GE116" i="14"/>
  <c r="GE115" i="14"/>
  <c r="GE114" i="14"/>
  <c r="GE113" i="14"/>
  <c r="GE112" i="14"/>
  <c r="GE111" i="14"/>
  <c r="GE110" i="14"/>
  <c r="GE109" i="14"/>
  <c r="GE108" i="14"/>
  <c r="GE107" i="14"/>
  <c r="GE106" i="14"/>
  <c r="GE105" i="14"/>
  <c r="GE104" i="14"/>
  <c r="GE103" i="14"/>
  <c r="GE102" i="14"/>
  <c r="GE101" i="14"/>
  <c r="GE100" i="14"/>
  <c r="GE99" i="14"/>
  <c r="GE98" i="14"/>
  <c r="GE97" i="14"/>
  <c r="GE96" i="14"/>
  <c r="GE95" i="14"/>
  <c r="GE94" i="14"/>
  <c r="GE93" i="14"/>
  <c r="GE92" i="14"/>
  <c r="GE91" i="14"/>
  <c r="GE90" i="14"/>
  <c r="GE89" i="14"/>
  <c r="GE88" i="14"/>
  <c r="GE87" i="14"/>
  <c r="GE86" i="14"/>
  <c r="GE85" i="14"/>
  <c r="GE84" i="14"/>
  <c r="GE83" i="14"/>
  <c r="GE82" i="14"/>
  <c r="GE81" i="14"/>
  <c r="GE80" i="14"/>
  <c r="GE79" i="14"/>
  <c r="GE78" i="14"/>
  <c r="GE77" i="14"/>
  <c r="GE76" i="14"/>
  <c r="GE75" i="14"/>
  <c r="GE74" i="14"/>
  <c r="GE73" i="14"/>
  <c r="GE72" i="14"/>
  <c r="GE71" i="14"/>
  <c r="GE70" i="14"/>
  <c r="GE69" i="14"/>
  <c r="GE68" i="14"/>
  <c r="GE67" i="14"/>
  <c r="GE66" i="14"/>
  <c r="GE65" i="14"/>
  <c r="GE64" i="14"/>
  <c r="GE63" i="14"/>
  <c r="GE62" i="14"/>
  <c r="GE61" i="14"/>
  <c r="GE60" i="14"/>
  <c r="GE59" i="14"/>
  <c r="GE58" i="14"/>
  <c r="GE57" i="14"/>
  <c r="GE56" i="14"/>
  <c r="GE55" i="14"/>
  <c r="GE54" i="14"/>
  <c r="GE53" i="14"/>
  <c r="GE52" i="14"/>
  <c r="GE51" i="14"/>
  <c r="GE50" i="14"/>
  <c r="GE49" i="14"/>
  <c r="GE48" i="14"/>
  <c r="GE47" i="14"/>
  <c r="GE46" i="14"/>
  <c r="GE45" i="14"/>
  <c r="GE44" i="14"/>
  <c r="GE43" i="14"/>
  <c r="GE42" i="14"/>
  <c r="GE41" i="14"/>
  <c r="GE40" i="14"/>
  <c r="GE39" i="14"/>
  <c r="GE38" i="14"/>
  <c r="GE37" i="14"/>
  <c r="GE36" i="14"/>
  <c r="GE35" i="14"/>
  <c r="GE34" i="14"/>
  <c r="GE33" i="14"/>
  <c r="GE32" i="14"/>
  <c r="GE31" i="14"/>
  <c r="GE30" i="14"/>
  <c r="GE29" i="14"/>
  <c r="GE28" i="14"/>
  <c r="GE27" i="14"/>
  <c r="GE26" i="14"/>
  <c r="GE25" i="14"/>
  <c r="GE24" i="14"/>
  <c r="GE23" i="14"/>
  <c r="GE22" i="14"/>
  <c r="GE21" i="14"/>
  <c r="GE20" i="14"/>
  <c r="GE19" i="14"/>
  <c r="GE18" i="14"/>
  <c r="GE17" i="14"/>
  <c r="GE16" i="14"/>
  <c r="GE15" i="14"/>
  <c r="GE14" i="14"/>
  <c r="GE13" i="14"/>
  <c r="GE195" i="12"/>
  <c r="GE194" i="12"/>
  <c r="GE193" i="12"/>
  <c r="GE192" i="12"/>
  <c r="GE191" i="12"/>
  <c r="GE190" i="12"/>
  <c r="GE189" i="12"/>
  <c r="GE188" i="12"/>
  <c r="GE187" i="12"/>
  <c r="GE186" i="12"/>
  <c r="GE185" i="12"/>
  <c r="GE184" i="12"/>
  <c r="GE183" i="12"/>
  <c r="GE182" i="12"/>
  <c r="GE181" i="12"/>
  <c r="GE180" i="12"/>
  <c r="GE179" i="12"/>
  <c r="GE178" i="12"/>
  <c r="GE177" i="12"/>
  <c r="GE176" i="12"/>
  <c r="GE175" i="12"/>
  <c r="GE174" i="12"/>
  <c r="GE173" i="12"/>
  <c r="GE172" i="12"/>
  <c r="GE171" i="12"/>
  <c r="GE170" i="12"/>
  <c r="GE169" i="12"/>
  <c r="GE168" i="12"/>
  <c r="GE167" i="12"/>
  <c r="GE166" i="12"/>
  <c r="GE165" i="12"/>
  <c r="GE164" i="12"/>
  <c r="GE163" i="12"/>
  <c r="GE162" i="12"/>
  <c r="GE161" i="12"/>
  <c r="GE160" i="12"/>
  <c r="GE159" i="12"/>
  <c r="GE158" i="12"/>
  <c r="GE157" i="12"/>
  <c r="GE156" i="12"/>
  <c r="GE155" i="12"/>
  <c r="GE154" i="12"/>
  <c r="GE153" i="12"/>
  <c r="GE152" i="12"/>
  <c r="GE151" i="12"/>
  <c r="GE150" i="12"/>
  <c r="GE149" i="12"/>
  <c r="GE148" i="12"/>
  <c r="GE147" i="12"/>
  <c r="GE146" i="12"/>
  <c r="GE145" i="12"/>
  <c r="GE144" i="12"/>
  <c r="GE143" i="12"/>
  <c r="GE142" i="12"/>
  <c r="GE141" i="12"/>
  <c r="GE140" i="12"/>
  <c r="GE139" i="12"/>
  <c r="GE138" i="12"/>
  <c r="GE137" i="12"/>
  <c r="GE136" i="12"/>
  <c r="GE135" i="12"/>
  <c r="GE134" i="12"/>
  <c r="GE133" i="12"/>
  <c r="GE132" i="12"/>
  <c r="GE131" i="12"/>
  <c r="GE130" i="12"/>
  <c r="GE129" i="12"/>
  <c r="GE128" i="12"/>
  <c r="GE127" i="12"/>
  <c r="GE126" i="12"/>
  <c r="GE125" i="12"/>
  <c r="GE124" i="12"/>
  <c r="GE123" i="12"/>
  <c r="GE122" i="12"/>
  <c r="GE121" i="12"/>
  <c r="GE120" i="12"/>
  <c r="GE119" i="12"/>
  <c r="GE118" i="12"/>
  <c r="GE117" i="12"/>
  <c r="GE116" i="12"/>
  <c r="GE115" i="12"/>
  <c r="GE114" i="12"/>
  <c r="GE113" i="12"/>
  <c r="GE112" i="12"/>
  <c r="GE111" i="12"/>
  <c r="GE110" i="12"/>
  <c r="GE109" i="12"/>
  <c r="GE108" i="12"/>
  <c r="GE107" i="12"/>
  <c r="GE106" i="12"/>
  <c r="GE105" i="12"/>
  <c r="GE104" i="12"/>
  <c r="GE103" i="12"/>
  <c r="GE102" i="12"/>
  <c r="GE101" i="12"/>
  <c r="GE100" i="12"/>
  <c r="GE99" i="12"/>
  <c r="GE98" i="12"/>
  <c r="GE97" i="12"/>
  <c r="GE96" i="12"/>
  <c r="GE95" i="12"/>
  <c r="GE94" i="12"/>
  <c r="GE93" i="12"/>
  <c r="GE92" i="12"/>
  <c r="GE91" i="12"/>
  <c r="GE90" i="12"/>
  <c r="GE89" i="12"/>
  <c r="GE88" i="12"/>
  <c r="GE87" i="12"/>
  <c r="GE86" i="12"/>
  <c r="GE85" i="12"/>
  <c r="GE84" i="12"/>
  <c r="GE83" i="12"/>
  <c r="GE82" i="12"/>
  <c r="GE81" i="12"/>
  <c r="GE80" i="12"/>
  <c r="GE79" i="12"/>
  <c r="GE78" i="12"/>
  <c r="GE77" i="12"/>
  <c r="GE76" i="12"/>
  <c r="GE75" i="12"/>
  <c r="GE74" i="12"/>
  <c r="GE73" i="12"/>
  <c r="GE72" i="12"/>
  <c r="GE71" i="12"/>
  <c r="GE70" i="12"/>
  <c r="GE69" i="12"/>
  <c r="GE68" i="12"/>
  <c r="GE67" i="12"/>
  <c r="GE66" i="12"/>
  <c r="GE65" i="12"/>
  <c r="GE64" i="12"/>
  <c r="GE63" i="12"/>
  <c r="GE62" i="12"/>
  <c r="GE61" i="12"/>
  <c r="GE60" i="12"/>
  <c r="GE59" i="12"/>
  <c r="GE58" i="12"/>
  <c r="GE57" i="12"/>
  <c r="GE56" i="12"/>
  <c r="GE55" i="12"/>
  <c r="GE54" i="12"/>
  <c r="GE53" i="12"/>
  <c r="GE52" i="12"/>
  <c r="GE51" i="12"/>
  <c r="GE50" i="12"/>
  <c r="GE49" i="12"/>
  <c r="GE48" i="12"/>
  <c r="GE47" i="12"/>
  <c r="GE46" i="12"/>
  <c r="GE45" i="12"/>
  <c r="GE44" i="12"/>
  <c r="GE43" i="12"/>
  <c r="GE42" i="12"/>
  <c r="GE41" i="12"/>
  <c r="GE40" i="12"/>
  <c r="GE39" i="12"/>
  <c r="GE38" i="12"/>
  <c r="GE37" i="12"/>
  <c r="GE36" i="12"/>
  <c r="GE35" i="12"/>
  <c r="GE34" i="12"/>
  <c r="GE33" i="12"/>
  <c r="GE32" i="12"/>
  <c r="GE31" i="12"/>
  <c r="GE30" i="12"/>
  <c r="GE29" i="12"/>
  <c r="GE28" i="12"/>
  <c r="GE27" i="12"/>
  <c r="GE26" i="12"/>
  <c r="GE25" i="12"/>
  <c r="GE24" i="12"/>
  <c r="GE23" i="12"/>
  <c r="GE22" i="12"/>
  <c r="GE21" i="12"/>
  <c r="GE20" i="12"/>
  <c r="GE19" i="12"/>
  <c r="GE18" i="12"/>
  <c r="GE17" i="12"/>
  <c r="GE16" i="12"/>
  <c r="GE15" i="12"/>
  <c r="GE14" i="12"/>
  <c r="GE13" i="12"/>
  <c r="GE12" i="12"/>
  <c r="E209" i="15"/>
  <c r="E205" i="15"/>
  <c r="D197" i="15"/>
  <c r="FR209" i="15"/>
  <c r="EQ209" i="15"/>
  <c r="EL209" i="15"/>
  <c r="DV209" i="15"/>
  <c r="DF209" i="15"/>
  <c r="CP209" i="15"/>
  <c r="CL209" i="15"/>
  <c r="CA209" i="15"/>
  <c r="BZ209" i="15"/>
  <c r="BJ209" i="15"/>
  <c r="BF209" i="15"/>
  <c r="AU209" i="15"/>
  <c r="AT209" i="15"/>
  <c r="AD209" i="15"/>
  <c r="Z209" i="15"/>
  <c r="O209" i="15"/>
  <c r="N209" i="15"/>
  <c r="GA205" i="15"/>
  <c r="GA209" i="15" s="1"/>
  <c r="FZ205" i="15"/>
  <c r="FZ209" i="15" s="1"/>
  <c r="FV205" i="15"/>
  <c r="FV209" i="15" s="1"/>
  <c r="FO205" i="15"/>
  <c r="FO209" i="15" s="1"/>
  <c r="FK205" i="15"/>
  <c r="FK209" i="15" s="1"/>
  <c r="FJ205" i="15"/>
  <c r="FJ209" i="15" s="1"/>
  <c r="FF205" i="15"/>
  <c r="FF209" i="15" s="1"/>
  <c r="FA205" i="15"/>
  <c r="FA209" i="15" s="1"/>
  <c r="EY205" i="15"/>
  <c r="EY209" i="15" s="1"/>
  <c r="EU205" i="15"/>
  <c r="EU209" i="15" s="1"/>
  <c r="ET205" i="15"/>
  <c r="ET209" i="15" s="1"/>
  <c r="EP205" i="15"/>
  <c r="EP209" i="15" s="1"/>
  <c r="EI205" i="15"/>
  <c r="EI209" i="15" s="1"/>
  <c r="EE205" i="15"/>
  <c r="EE209" i="15" s="1"/>
  <c r="ED205" i="15"/>
  <c r="ED209" i="15" s="1"/>
  <c r="DZ205" i="15"/>
  <c r="DZ209" i="15" s="1"/>
  <c r="DU205" i="15"/>
  <c r="DU209" i="15" s="1"/>
  <c r="DS205" i="15"/>
  <c r="DS209" i="15" s="1"/>
  <c r="DO205" i="15"/>
  <c r="DO209" i="15" s="1"/>
  <c r="DN205" i="15"/>
  <c r="DN209" i="15" s="1"/>
  <c r="DJ205" i="15"/>
  <c r="DJ209" i="15" s="1"/>
  <c r="DC205" i="15"/>
  <c r="DC209" i="15" s="1"/>
  <c r="CY205" i="15"/>
  <c r="CY209" i="15" s="1"/>
  <c r="CX205" i="15"/>
  <c r="CX209" i="15" s="1"/>
  <c r="CT205" i="15"/>
  <c r="CT209" i="15" s="1"/>
  <c r="CO205" i="15"/>
  <c r="CO209" i="15" s="1"/>
  <c r="CM205" i="15"/>
  <c r="CM209" i="15" s="1"/>
  <c r="CI205" i="15"/>
  <c r="CI209" i="15" s="1"/>
  <c r="CH205" i="15"/>
  <c r="CH209" i="15" s="1"/>
  <c r="CD205" i="15"/>
  <c r="CD209" i="15" s="1"/>
  <c r="BW205" i="15"/>
  <c r="BW209" i="15" s="1"/>
  <c r="BS205" i="15"/>
  <c r="BS209" i="15" s="1"/>
  <c r="BR205" i="15"/>
  <c r="BR209" i="15" s="1"/>
  <c r="BN205" i="15"/>
  <c r="BN209" i="15" s="1"/>
  <c r="BI205" i="15"/>
  <c r="BI209" i="15" s="1"/>
  <c r="BG205" i="15"/>
  <c r="BG209" i="15" s="1"/>
  <c r="BC205" i="15"/>
  <c r="BC209" i="15" s="1"/>
  <c r="BB205" i="15"/>
  <c r="BB209" i="15" s="1"/>
  <c r="AX205" i="15"/>
  <c r="AX209" i="15" s="1"/>
  <c r="AQ205" i="15"/>
  <c r="AQ209" i="15" s="1"/>
  <c r="AM205" i="15"/>
  <c r="AM209" i="15" s="1"/>
  <c r="AL205" i="15"/>
  <c r="AL209" i="15" s="1"/>
  <c r="AH205" i="15"/>
  <c r="AH209" i="15" s="1"/>
  <c r="AC205" i="15"/>
  <c r="AC209" i="15" s="1"/>
  <c r="U205" i="15"/>
  <c r="U209" i="15" s="1"/>
  <c r="M205" i="15"/>
  <c r="M209" i="15" s="1"/>
  <c r="GD203" i="15"/>
  <c r="GC203" i="15"/>
  <c r="GB203" i="15"/>
  <c r="GA203" i="15"/>
  <c r="FZ203" i="15"/>
  <c r="FY203" i="15"/>
  <c r="FX203" i="15"/>
  <c r="FW203" i="15"/>
  <c r="FW205" i="15" s="1"/>
  <c r="FW209" i="15" s="1"/>
  <c r="FV203" i="15"/>
  <c r="FU203" i="15"/>
  <c r="FU205" i="15" s="1"/>
  <c r="FU209" i="15" s="1"/>
  <c r="FT203" i="15"/>
  <c r="FS203" i="15"/>
  <c r="FS205" i="15" s="1"/>
  <c r="FS209" i="15" s="1"/>
  <c r="FR203" i="15"/>
  <c r="FR205" i="15" s="1"/>
  <c r="FQ203" i="15"/>
  <c r="FQ205" i="15" s="1"/>
  <c r="FQ209" i="15" s="1"/>
  <c r="FP203" i="15"/>
  <c r="FO203" i="15"/>
  <c r="FN203" i="15"/>
  <c r="FM203" i="15"/>
  <c r="FL203" i="15"/>
  <c r="FK203" i="15"/>
  <c r="FJ203" i="15"/>
  <c r="FI203" i="15"/>
  <c r="FH203" i="15"/>
  <c r="FG203" i="15"/>
  <c r="FG205" i="15" s="1"/>
  <c r="FG209" i="15" s="1"/>
  <c r="FF203" i="15"/>
  <c r="FE203" i="15"/>
  <c r="FE205" i="15" s="1"/>
  <c r="FE209" i="15" s="1"/>
  <c r="FD203" i="15"/>
  <c r="FC203" i="15"/>
  <c r="FC205" i="15" s="1"/>
  <c r="FC209" i="15" s="1"/>
  <c r="FB203" i="15"/>
  <c r="FB205" i="15" s="1"/>
  <c r="FB209" i="15" s="1"/>
  <c r="FA203" i="15"/>
  <c r="EZ203" i="15"/>
  <c r="EY203" i="15"/>
  <c r="EX203" i="15"/>
  <c r="EW203" i="15"/>
  <c r="EV203" i="15"/>
  <c r="EU203" i="15"/>
  <c r="ET203" i="15"/>
  <c r="ES203" i="15"/>
  <c r="ER203" i="15"/>
  <c r="EQ203" i="15"/>
  <c r="EQ205" i="15" s="1"/>
  <c r="EP203" i="15"/>
  <c r="EO203" i="15"/>
  <c r="EO205" i="15" s="1"/>
  <c r="EO209" i="15" s="1"/>
  <c r="EN203" i="15"/>
  <c r="EM203" i="15"/>
  <c r="EM205" i="15" s="1"/>
  <c r="EM209" i="15" s="1"/>
  <c r="EL203" i="15"/>
  <c r="EL205" i="15" s="1"/>
  <c r="EK203" i="15"/>
  <c r="EK205" i="15" s="1"/>
  <c r="EK209" i="15" s="1"/>
  <c r="EJ203" i="15"/>
  <c r="EI203" i="15"/>
  <c r="EH203" i="15"/>
  <c r="EG203" i="15"/>
  <c r="EF203" i="15"/>
  <c r="EE203" i="15"/>
  <c r="ED203" i="15"/>
  <c r="EC203" i="15"/>
  <c r="EB203" i="15"/>
  <c r="EA203" i="15"/>
  <c r="EA205" i="15" s="1"/>
  <c r="EA209" i="15" s="1"/>
  <c r="DZ203" i="15"/>
  <c r="DY203" i="15"/>
  <c r="DY205" i="15" s="1"/>
  <c r="DY209" i="15" s="1"/>
  <c r="DX203" i="15"/>
  <c r="DW203" i="15"/>
  <c r="DW205" i="15" s="1"/>
  <c r="DW209" i="15" s="1"/>
  <c r="DV203" i="15"/>
  <c r="DV205" i="15" s="1"/>
  <c r="DU203" i="15"/>
  <c r="DT203" i="15"/>
  <c r="DS203" i="15"/>
  <c r="DR203" i="15"/>
  <c r="DQ203" i="15"/>
  <c r="DP203" i="15"/>
  <c r="DO203" i="15"/>
  <c r="DN203" i="15"/>
  <c r="DM203" i="15"/>
  <c r="DL203" i="15"/>
  <c r="DK203" i="15"/>
  <c r="DK205" i="15" s="1"/>
  <c r="DK209" i="15" s="1"/>
  <c r="DJ203" i="15"/>
  <c r="DI203" i="15"/>
  <c r="DI205" i="15" s="1"/>
  <c r="DI209" i="15" s="1"/>
  <c r="DH203" i="15"/>
  <c r="DG203" i="15"/>
  <c r="DG205" i="15" s="1"/>
  <c r="DG209" i="15" s="1"/>
  <c r="DF203" i="15"/>
  <c r="DF205" i="15" s="1"/>
  <c r="DE203" i="15"/>
  <c r="DE205" i="15" s="1"/>
  <c r="DE209" i="15" s="1"/>
  <c r="DD203" i="15"/>
  <c r="DC203" i="15"/>
  <c r="DB203" i="15"/>
  <c r="DA203" i="15"/>
  <c r="CZ203" i="15"/>
  <c r="CY203" i="15"/>
  <c r="CX203" i="15"/>
  <c r="CW203" i="15"/>
  <c r="CV203" i="15"/>
  <c r="CU203" i="15"/>
  <c r="CU205" i="15" s="1"/>
  <c r="CU209" i="15" s="1"/>
  <c r="CT203" i="15"/>
  <c r="CS203" i="15"/>
  <c r="CS205" i="15" s="1"/>
  <c r="CS209" i="15" s="1"/>
  <c r="CR203" i="15"/>
  <c r="CQ203" i="15"/>
  <c r="CQ205" i="15" s="1"/>
  <c r="CQ209" i="15" s="1"/>
  <c r="CP203" i="15"/>
  <c r="CP205" i="15" s="1"/>
  <c r="CO203" i="15"/>
  <c r="CN203" i="15"/>
  <c r="CM203" i="15"/>
  <c r="CL203" i="15"/>
  <c r="CK203" i="15"/>
  <c r="CJ203" i="15"/>
  <c r="CI203" i="15"/>
  <c r="CH203" i="15"/>
  <c r="CG203" i="15"/>
  <c r="CF203" i="15"/>
  <c r="CE203" i="15"/>
  <c r="CE205" i="15" s="1"/>
  <c r="CE209" i="15" s="1"/>
  <c r="CD203" i="15"/>
  <c r="CC203" i="15"/>
  <c r="CC205" i="15" s="1"/>
  <c r="CC209" i="15" s="1"/>
  <c r="CB203" i="15"/>
  <c r="CA203" i="15"/>
  <c r="CA205" i="15" s="1"/>
  <c r="BZ203" i="15"/>
  <c r="BZ205" i="15" s="1"/>
  <c r="BY203" i="15"/>
  <c r="BY205" i="15" s="1"/>
  <c r="BY209" i="15" s="1"/>
  <c r="BX203" i="15"/>
  <c r="BW203" i="15"/>
  <c r="BV203" i="15"/>
  <c r="BU203" i="15"/>
  <c r="BT203" i="15"/>
  <c r="BS203" i="15"/>
  <c r="BR203" i="15"/>
  <c r="BQ203" i="15"/>
  <c r="BP203" i="15"/>
  <c r="BO203" i="15"/>
  <c r="BO205" i="15" s="1"/>
  <c r="BO209" i="15" s="1"/>
  <c r="BN203" i="15"/>
  <c r="BM203" i="15"/>
  <c r="BM205" i="15" s="1"/>
  <c r="BM209" i="15" s="1"/>
  <c r="BL203" i="15"/>
  <c r="BK203" i="15"/>
  <c r="BK205" i="15" s="1"/>
  <c r="BK209" i="15" s="1"/>
  <c r="BJ203" i="15"/>
  <c r="BJ205" i="15" s="1"/>
  <c r="BI203" i="15"/>
  <c r="BH203" i="15"/>
  <c r="BG203" i="15"/>
  <c r="BF203" i="15"/>
  <c r="BE203" i="15"/>
  <c r="BD203" i="15"/>
  <c r="BC203" i="15"/>
  <c r="BB203" i="15"/>
  <c r="BA203" i="15"/>
  <c r="AZ203" i="15"/>
  <c r="AY203" i="15"/>
  <c r="AY205" i="15" s="1"/>
  <c r="AY209" i="15" s="1"/>
  <c r="AX203" i="15"/>
  <c r="AW203" i="15"/>
  <c r="AW205" i="15" s="1"/>
  <c r="AW209" i="15" s="1"/>
  <c r="AV203" i="15"/>
  <c r="AU203" i="15"/>
  <c r="AU205" i="15" s="1"/>
  <c r="AT203" i="15"/>
  <c r="AT205" i="15" s="1"/>
  <c r="AS203" i="15"/>
  <c r="AS205" i="15" s="1"/>
  <c r="AS209" i="15" s="1"/>
  <c r="AR203" i="15"/>
  <c r="AQ203" i="15"/>
  <c r="AP203" i="15"/>
  <c r="AO203" i="15"/>
  <c r="AN203" i="15"/>
  <c r="AM203" i="15"/>
  <c r="AL203" i="15"/>
  <c r="AK203" i="15"/>
  <c r="AJ203" i="15"/>
  <c r="AI203" i="15"/>
  <c r="AI205" i="15" s="1"/>
  <c r="AI209" i="15" s="1"/>
  <c r="AH203" i="15"/>
  <c r="AG203" i="15"/>
  <c r="AG205" i="15" s="1"/>
  <c r="AG209" i="15" s="1"/>
  <c r="AF203" i="15"/>
  <c r="AE203" i="15"/>
  <c r="AE205" i="15" s="1"/>
  <c r="AE209" i="15" s="1"/>
  <c r="AD203" i="15"/>
  <c r="AD205" i="15" s="1"/>
  <c r="AC203" i="15"/>
  <c r="AB203" i="15"/>
  <c r="AB205" i="15" s="1"/>
  <c r="AB209" i="15" s="1"/>
  <c r="AA203" i="15"/>
  <c r="AA205" i="15" s="1"/>
  <c r="AA209" i="15" s="1"/>
  <c r="Z203" i="15"/>
  <c r="Z205" i="15" s="1"/>
  <c r="Y203" i="15"/>
  <c r="Y205" i="15" s="1"/>
  <c r="Y209" i="15" s="1"/>
  <c r="X203" i="15"/>
  <c r="X205" i="15" s="1"/>
  <c r="X209" i="15" s="1"/>
  <c r="W203" i="15"/>
  <c r="W205" i="15" s="1"/>
  <c r="W209" i="15" s="1"/>
  <c r="V203" i="15"/>
  <c r="V205" i="15" s="1"/>
  <c r="V209" i="15" s="1"/>
  <c r="U203" i="15"/>
  <c r="T203" i="15"/>
  <c r="T205" i="15" s="1"/>
  <c r="T209" i="15" s="1"/>
  <c r="S203" i="15"/>
  <c r="S205" i="15" s="1"/>
  <c r="S209" i="15" s="1"/>
  <c r="R203" i="15"/>
  <c r="R205" i="15" s="1"/>
  <c r="R209" i="15" s="1"/>
  <c r="Q203" i="15"/>
  <c r="Q205" i="15" s="1"/>
  <c r="Q209" i="15" s="1"/>
  <c r="P203" i="15"/>
  <c r="P205" i="15" s="1"/>
  <c r="P209" i="15" s="1"/>
  <c r="O203" i="15"/>
  <c r="O205" i="15" s="1"/>
  <c r="N203" i="15"/>
  <c r="N205" i="15" s="1"/>
  <c r="M203" i="15"/>
  <c r="L203" i="15"/>
  <c r="L205" i="15" s="1"/>
  <c r="L209" i="15" s="1"/>
  <c r="K203" i="15"/>
  <c r="K205" i="15" s="1"/>
  <c r="K209" i="15" s="1"/>
  <c r="J203" i="15"/>
  <c r="J205" i="15" s="1"/>
  <c r="J209" i="15" s="1"/>
  <c r="I203" i="15"/>
  <c r="I205" i="15" s="1"/>
  <c r="I209" i="15" s="1"/>
  <c r="H203" i="15"/>
  <c r="H205" i="15" s="1"/>
  <c r="H209" i="15" s="1"/>
  <c r="G203" i="15"/>
  <c r="G205" i="15" s="1"/>
  <c r="G209" i="15" s="1"/>
  <c r="F203" i="15"/>
  <c r="F205" i="15" s="1"/>
  <c r="F209" i="15" s="1"/>
  <c r="E203" i="15"/>
  <c r="D203" i="15"/>
  <c r="D205" i="15" s="1"/>
  <c r="D209" i="15" s="1"/>
  <c r="C203" i="15"/>
  <c r="C205" i="15" s="1"/>
  <c r="C209" i="15" s="1"/>
  <c r="GD197" i="15"/>
  <c r="GD205" i="15" s="1"/>
  <c r="GD209" i="15" s="1"/>
  <c r="GC197" i="15"/>
  <c r="GB197" i="15"/>
  <c r="GA197" i="15"/>
  <c r="FZ197" i="15"/>
  <c r="FY197" i="15"/>
  <c r="FX197" i="15"/>
  <c r="FW197" i="15"/>
  <c r="FV197" i="15"/>
  <c r="FU197" i="15"/>
  <c r="FT197" i="15"/>
  <c r="FS197" i="15"/>
  <c r="FR197" i="15"/>
  <c r="FQ197" i="15"/>
  <c r="FP197" i="15"/>
  <c r="FO197" i="15"/>
  <c r="FN197" i="15"/>
  <c r="FN205" i="15" s="1"/>
  <c r="FN209" i="15" s="1"/>
  <c r="FM197" i="15"/>
  <c r="FL197" i="15"/>
  <c r="FK197" i="15"/>
  <c r="FJ197" i="15"/>
  <c r="FI197" i="15"/>
  <c r="FH197" i="15"/>
  <c r="FG197" i="15"/>
  <c r="FF197" i="15"/>
  <c r="FE197" i="15"/>
  <c r="FD197" i="15"/>
  <c r="FC197" i="15"/>
  <c r="FB197" i="15"/>
  <c r="FA197" i="15"/>
  <c r="EZ197" i="15"/>
  <c r="EY197" i="15"/>
  <c r="EX197" i="15"/>
  <c r="EX205" i="15" s="1"/>
  <c r="EX209" i="15" s="1"/>
  <c r="EW197" i="15"/>
  <c r="EV197" i="15"/>
  <c r="EU197" i="15"/>
  <c r="ET197" i="15"/>
  <c r="ES197" i="15"/>
  <c r="ER197" i="15"/>
  <c r="EQ197" i="15"/>
  <c r="EP197" i="15"/>
  <c r="EO197" i="15"/>
  <c r="EN197" i="15"/>
  <c r="EM197" i="15"/>
  <c r="EL197" i="15"/>
  <c r="EK197" i="15"/>
  <c r="EJ197" i="15"/>
  <c r="EI197" i="15"/>
  <c r="EH197" i="15"/>
  <c r="EH205" i="15" s="1"/>
  <c r="EH209" i="15" s="1"/>
  <c r="EG197" i="15"/>
  <c r="EF197" i="15"/>
  <c r="EE197" i="15"/>
  <c r="ED197" i="15"/>
  <c r="EC197" i="15"/>
  <c r="EB197" i="15"/>
  <c r="EA197" i="15"/>
  <c r="DZ197" i="15"/>
  <c r="DY197" i="15"/>
  <c r="DX197" i="15"/>
  <c r="DW197" i="15"/>
  <c r="DV197" i="15"/>
  <c r="DU197" i="15"/>
  <c r="DT197" i="15"/>
  <c r="DS197" i="15"/>
  <c r="DR197" i="15"/>
  <c r="DR205" i="15" s="1"/>
  <c r="DR209" i="15" s="1"/>
  <c r="DQ197" i="15"/>
  <c r="DP197" i="15"/>
  <c r="DO197" i="15"/>
  <c r="DN197" i="15"/>
  <c r="DM197" i="15"/>
  <c r="DL197" i="15"/>
  <c r="DK197" i="15"/>
  <c r="DJ197" i="15"/>
  <c r="DI197" i="15"/>
  <c r="DH197" i="15"/>
  <c r="DG197" i="15"/>
  <c r="DF197" i="15"/>
  <c r="DE197" i="15"/>
  <c r="DD197" i="15"/>
  <c r="DC197" i="15"/>
  <c r="DB197" i="15"/>
  <c r="DB205" i="15" s="1"/>
  <c r="DB209" i="15" s="1"/>
  <c r="DA197" i="15"/>
  <c r="CZ197" i="15"/>
  <c r="CY197" i="15"/>
  <c r="CX197" i="15"/>
  <c r="CW197" i="15"/>
  <c r="CV197" i="15"/>
  <c r="CU197" i="15"/>
  <c r="CT197" i="15"/>
  <c r="CS197" i="15"/>
  <c r="CR197" i="15"/>
  <c r="CQ197" i="15"/>
  <c r="CP197" i="15"/>
  <c r="CO197" i="15"/>
  <c r="CN197" i="15"/>
  <c r="CM197" i="15"/>
  <c r="CL197" i="15"/>
  <c r="CL205" i="15" s="1"/>
  <c r="CK197" i="15"/>
  <c r="CJ197" i="15"/>
  <c r="CI197" i="15"/>
  <c r="CH197" i="15"/>
  <c r="CG197" i="15"/>
  <c r="CF197" i="15"/>
  <c r="CE197" i="15"/>
  <c r="CD197" i="15"/>
  <c r="CC197" i="15"/>
  <c r="CB197" i="15"/>
  <c r="CA197" i="15"/>
  <c r="BZ197" i="15"/>
  <c r="BY197" i="15"/>
  <c r="BX197" i="15"/>
  <c r="BW197" i="15"/>
  <c r="BV197" i="15"/>
  <c r="BV205" i="15" s="1"/>
  <c r="BV209" i="15" s="1"/>
  <c r="BU197" i="15"/>
  <c r="BT197" i="15"/>
  <c r="BS197" i="15"/>
  <c r="BR197" i="15"/>
  <c r="BQ197" i="15"/>
  <c r="BP197" i="15"/>
  <c r="BO197" i="15"/>
  <c r="BN197" i="15"/>
  <c r="BM197" i="15"/>
  <c r="BL197" i="15"/>
  <c r="BK197" i="15"/>
  <c r="BJ197" i="15"/>
  <c r="BI197" i="15"/>
  <c r="BH197" i="15"/>
  <c r="BG197" i="15"/>
  <c r="BF197" i="15"/>
  <c r="BF205" i="15" s="1"/>
  <c r="BE197" i="15"/>
  <c r="BD197" i="15"/>
  <c r="BC197" i="15"/>
  <c r="BB197" i="15"/>
  <c r="BA197" i="15"/>
  <c r="AZ197" i="15"/>
  <c r="AY197" i="15"/>
  <c r="AX197" i="15"/>
  <c r="AW197" i="15"/>
  <c r="AV197" i="15"/>
  <c r="AU197" i="15"/>
  <c r="AT197" i="15"/>
  <c r="AS197" i="15"/>
  <c r="AR197" i="15"/>
  <c r="AQ197" i="15"/>
  <c r="AP197" i="15"/>
  <c r="AP205" i="15" s="1"/>
  <c r="AP209" i="15" s="1"/>
  <c r="AO197" i="15"/>
  <c r="AN197" i="15"/>
  <c r="AM197" i="15"/>
  <c r="AL197" i="15"/>
  <c r="AK197" i="15"/>
  <c r="AJ197" i="15"/>
  <c r="AI197" i="15"/>
  <c r="AH197" i="15"/>
  <c r="AG197" i="15"/>
  <c r="AF197" i="15"/>
  <c r="AE197" i="15"/>
  <c r="AD197" i="15"/>
  <c r="AC197" i="15"/>
  <c r="AB197" i="15"/>
  <c r="AA197" i="15"/>
  <c r="Z197" i="15"/>
  <c r="Y197" i="15"/>
  <c r="X197" i="15"/>
  <c r="W197" i="15"/>
  <c r="V197" i="15"/>
  <c r="U197" i="15"/>
  <c r="T197" i="15"/>
  <c r="S197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/>
  <c r="E197" i="15"/>
  <c r="C197" i="15"/>
  <c r="GE197" i="15"/>
  <c r="GE205" i="15" s="1"/>
  <c r="GE209" i="15" s="1"/>
  <c r="GE203" i="15"/>
  <c r="AF205" i="15" l="1"/>
  <c r="AF209" i="15" s="1"/>
  <c r="AR205" i="15"/>
  <c r="AR209" i="15" s="1"/>
  <c r="BD205" i="15"/>
  <c r="BD209" i="15" s="1"/>
  <c r="BL205" i="15"/>
  <c r="BL209" i="15" s="1"/>
  <c r="BX205" i="15"/>
  <c r="BX209" i="15" s="1"/>
  <c r="CJ205" i="15"/>
  <c r="CJ209" i="15" s="1"/>
  <c r="CZ205" i="15"/>
  <c r="CZ209" i="15" s="1"/>
  <c r="DL205" i="15"/>
  <c r="DL209" i="15" s="1"/>
  <c r="ER205" i="15"/>
  <c r="ER209" i="15" s="1"/>
  <c r="AN205" i="15"/>
  <c r="AN209" i="15" s="1"/>
  <c r="AV205" i="15"/>
  <c r="AV209" i="15" s="1"/>
  <c r="BH205" i="15"/>
  <c r="BH209" i="15" s="1"/>
  <c r="BT205" i="15"/>
  <c r="BT209" i="15" s="1"/>
  <c r="CF205" i="15"/>
  <c r="CF209" i="15" s="1"/>
  <c r="CN205" i="15"/>
  <c r="CN209" i="15" s="1"/>
  <c r="CV205" i="15"/>
  <c r="CV209" i="15" s="1"/>
  <c r="DH205" i="15"/>
  <c r="DH209" i="15" s="1"/>
  <c r="DP205" i="15"/>
  <c r="DP209" i="15" s="1"/>
  <c r="DX205" i="15"/>
  <c r="DX209" i="15" s="1"/>
  <c r="EF205" i="15"/>
  <c r="EF209" i="15" s="1"/>
  <c r="EN205" i="15"/>
  <c r="EN209" i="15" s="1"/>
  <c r="EZ205" i="15"/>
  <c r="EZ209" i="15" s="1"/>
  <c r="FD205" i="15"/>
  <c r="FD209" i="15" s="1"/>
  <c r="FL205" i="15"/>
  <c r="FL209" i="15" s="1"/>
  <c r="FT205" i="15"/>
  <c r="FT209" i="15" s="1"/>
  <c r="GB205" i="15"/>
  <c r="GB209" i="15" s="1"/>
  <c r="AK205" i="15"/>
  <c r="AK209" i="15" s="1"/>
  <c r="AO205" i="15"/>
  <c r="AO209" i="15" s="1"/>
  <c r="BA205" i="15"/>
  <c r="BA209" i="15" s="1"/>
  <c r="BE205" i="15"/>
  <c r="BE209" i="15" s="1"/>
  <c r="BQ205" i="15"/>
  <c r="BQ209" i="15" s="1"/>
  <c r="BU205" i="15"/>
  <c r="BU209" i="15" s="1"/>
  <c r="CG205" i="15"/>
  <c r="CG209" i="15" s="1"/>
  <c r="CK205" i="15"/>
  <c r="CK209" i="15" s="1"/>
  <c r="CW205" i="15"/>
  <c r="CW209" i="15" s="1"/>
  <c r="DA205" i="15"/>
  <c r="DA209" i="15" s="1"/>
  <c r="DM205" i="15"/>
  <c r="DM209" i="15" s="1"/>
  <c r="DQ205" i="15"/>
  <c r="DQ209" i="15" s="1"/>
  <c r="EC205" i="15"/>
  <c r="EC209" i="15" s="1"/>
  <c r="EG205" i="15"/>
  <c r="EG209" i="15" s="1"/>
  <c r="ES205" i="15"/>
  <c r="ES209" i="15" s="1"/>
  <c r="EW205" i="15"/>
  <c r="EW209" i="15" s="1"/>
  <c r="FI205" i="15"/>
  <c r="FI209" i="15" s="1"/>
  <c r="FM205" i="15"/>
  <c r="FM209" i="15" s="1"/>
  <c r="FY205" i="15"/>
  <c r="FY209" i="15" s="1"/>
  <c r="GC205" i="15"/>
  <c r="GC209" i="15" s="1"/>
  <c r="AJ205" i="15"/>
  <c r="AJ209" i="15" s="1"/>
  <c r="AZ205" i="15"/>
  <c r="AZ209" i="15" s="1"/>
  <c r="BP205" i="15"/>
  <c r="BP209" i="15" s="1"/>
  <c r="CB205" i="15"/>
  <c r="CB209" i="15" s="1"/>
  <c r="CR205" i="15"/>
  <c r="CR209" i="15" s="1"/>
  <c r="DD205" i="15"/>
  <c r="DD209" i="15" s="1"/>
  <c r="DT205" i="15"/>
  <c r="DT209" i="15" s="1"/>
  <c r="EB205" i="15"/>
  <c r="EB209" i="15" s="1"/>
  <c r="EJ205" i="15"/>
  <c r="EJ209" i="15" s="1"/>
  <c r="EV205" i="15"/>
  <c r="EV209" i="15" s="1"/>
  <c r="FH205" i="15"/>
  <c r="FH209" i="15" s="1"/>
  <c r="FP205" i="15"/>
  <c r="FP209" i="15" s="1"/>
  <c r="FX205" i="15"/>
  <c r="FX209" i="15" s="1"/>
  <c r="GK209" i="14" l="1"/>
  <c r="GK207" i="14"/>
  <c r="GK13" i="14" l="1"/>
  <c r="GK20" i="14"/>
  <c r="GK23" i="14"/>
  <c r="GK29" i="14"/>
  <c r="GK33" i="14"/>
  <c r="GK39" i="14"/>
  <c r="GK42" i="14"/>
  <c r="GK49" i="14"/>
  <c r="GK52" i="14"/>
  <c r="GK55" i="14"/>
  <c r="GK58" i="14"/>
  <c r="GK61" i="14"/>
  <c r="GK65" i="14"/>
  <c r="GK68" i="14"/>
  <c r="GK71" i="14"/>
  <c r="GK74" i="14"/>
  <c r="GK77" i="14"/>
  <c r="GK84" i="14"/>
  <c r="GK87" i="14"/>
  <c r="GK93" i="14"/>
  <c r="GK97" i="14"/>
  <c r="GK100" i="14"/>
  <c r="GK103" i="14"/>
  <c r="GK106" i="14"/>
  <c r="GK109" i="14"/>
  <c r="GK113" i="14"/>
  <c r="GK116" i="14"/>
  <c r="GK119" i="14"/>
  <c r="GK122" i="14"/>
  <c r="GK125" i="14"/>
  <c r="GK129" i="14"/>
  <c r="GK132" i="14"/>
  <c r="GK135" i="14"/>
  <c r="GK141" i="14"/>
  <c r="GK145" i="14"/>
  <c r="GK148" i="14"/>
  <c r="GK154" i="14"/>
  <c r="GK158" i="14"/>
  <c r="GK161" i="14"/>
  <c r="GK162" i="14"/>
  <c r="GK164" i="14"/>
  <c r="GK168" i="14"/>
  <c r="GK169" i="14"/>
  <c r="GK174" i="14"/>
  <c r="GK177" i="14"/>
  <c r="GK178" i="14"/>
  <c r="GK180" i="14"/>
  <c r="GK184" i="14"/>
  <c r="GK189" i="14"/>
  <c r="GK190" i="14"/>
  <c r="GK193" i="14"/>
  <c r="GK194" i="14"/>
  <c r="GK166" i="14"/>
  <c r="GK96" i="14"/>
  <c r="GK17" i="14"/>
  <c r="GK18" i="14"/>
  <c r="GK22" i="14"/>
  <c r="GK25" i="14"/>
  <c r="GK26" i="14"/>
  <c r="GK37" i="14"/>
  <c r="GK38" i="14"/>
  <c r="GK41" i="14"/>
  <c r="GK45" i="14"/>
  <c r="GK54" i="14"/>
  <c r="GK57" i="14"/>
  <c r="GK70" i="14"/>
  <c r="GK73" i="14"/>
  <c r="GK81" i="14"/>
  <c r="GK82" i="14"/>
  <c r="GK86" i="14"/>
  <c r="GK89" i="14"/>
  <c r="GK90" i="14"/>
  <c r="GK102" i="14"/>
  <c r="GK105" i="14"/>
  <c r="GK114" i="14"/>
  <c r="GK118" i="14"/>
  <c r="GK15" i="14"/>
  <c r="GK16" i="14"/>
  <c r="GK24" i="14"/>
  <c r="GK28" i="14"/>
  <c r="GK31" i="14"/>
  <c r="GK32" i="14"/>
  <c r="GK36" i="14"/>
  <c r="GK44" i="14"/>
  <c r="GK47" i="14"/>
  <c r="GK48" i="14"/>
  <c r="GK60" i="14"/>
  <c r="GK63" i="14"/>
  <c r="GK64" i="14"/>
  <c r="GK76" i="14"/>
  <c r="GK79" i="14"/>
  <c r="GK80" i="14"/>
  <c r="GK92" i="14"/>
  <c r="GK95" i="14"/>
  <c r="GK99" i="14"/>
  <c r="GK108" i="14"/>
  <c r="GK111" i="14"/>
  <c r="GK172" i="14"/>
  <c r="GK121" i="14"/>
  <c r="GK130" i="14"/>
  <c r="GK134" i="14"/>
  <c r="GK137" i="14"/>
  <c r="GK138" i="14"/>
  <c r="GK153" i="14"/>
  <c r="GK157" i="14"/>
  <c r="GK185" i="14"/>
  <c r="GK124" i="14"/>
  <c r="GK127" i="14"/>
  <c r="GK128" i="14"/>
  <c r="GK140" i="14"/>
  <c r="GK143" i="14"/>
  <c r="GK147" i="14"/>
  <c r="GK163" i="14"/>
  <c r="GK12" i="14"/>
  <c r="GK120" i="14" l="1"/>
  <c r="GK56" i="14"/>
  <c r="GK40" i="14"/>
  <c r="GK182" i="14"/>
  <c r="GK150" i="14"/>
  <c r="GK179" i="14"/>
  <c r="GK144" i="14"/>
  <c r="GK188" i="14"/>
  <c r="GK156" i="14"/>
  <c r="GK175" i="14"/>
  <c r="GK159" i="14"/>
  <c r="GK155" i="14"/>
  <c r="GK88" i="14"/>
  <c r="GK72" i="14"/>
  <c r="GK167" i="14"/>
  <c r="GK151" i="14"/>
  <c r="GK131" i="14"/>
  <c r="GK115" i="14"/>
  <c r="GK112" i="14"/>
  <c r="GK83" i="14"/>
  <c r="GK67" i="14"/>
  <c r="GK51" i="14"/>
  <c r="GK35" i="14"/>
  <c r="GK19" i="14"/>
  <c r="GK192" i="14"/>
  <c r="GK186" i="14"/>
  <c r="GK176" i="14"/>
  <c r="GK160" i="14"/>
  <c r="GK173" i="14"/>
  <c r="GK146" i="14"/>
  <c r="GK142" i="14"/>
  <c r="GK133" i="14"/>
  <c r="GK126" i="14"/>
  <c r="GK117" i="14"/>
  <c r="GK104" i="14"/>
  <c r="GK101" i="14"/>
  <c r="GK98" i="14"/>
  <c r="GK94" i="14"/>
  <c r="GK91" i="14"/>
  <c r="GK85" i="14"/>
  <c r="GK75" i="14"/>
  <c r="GK69" i="14"/>
  <c r="GK66" i="14"/>
  <c r="GK59" i="14"/>
  <c r="GK53" i="14"/>
  <c r="GK50" i="14"/>
  <c r="GK43" i="14"/>
  <c r="GK34" i="14"/>
  <c r="GK27" i="14"/>
  <c r="GK21" i="14"/>
  <c r="GK14" i="14"/>
  <c r="GJ197" i="14"/>
  <c r="GK183" i="14"/>
  <c r="GK170" i="14"/>
  <c r="GK195" i="14"/>
  <c r="GK191" i="14"/>
  <c r="GK187" i="14"/>
  <c r="GK181" i="14"/>
  <c r="GK171" i="14"/>
  <c r="GK165" i="14"/>
  <c r="GK152" i="14"/>
  <c r="GK149" i="14"/>
  <c r="GK139" i="14"/>
  <c r="GK136" i="14"/>
  <c r="GK123" i="14"/>
  <c r="GG197" i="14"/>
  <c r="GK107" i="14"/>
  <c r="GK78" i="14"/>
  <c r="GK62" i="14"/>
  <c r="GK46" i="14"/>
  <c r="GF197" i="14"/>
  <c r="GK30" i="14"/>
  <c r="GK110" i="14"/>
  <c r="GH197" i="14"/>
  <c r="GI197" i="14"/>
  <c r="GK197" i="14" l="1"/>
  <c r="GF197" i="12" l="1"/>
  <c r="GH197" i="12"/>
  <c r="GK195" i="12"/>
  <c r="GJ197" i="12"/>
  <c r="GK193" i="12"/>
  <c r="GK14" i="12"/>
  <c r="GK16" i="12"/>
  <c r="GK18" i="12"/>
  <c r="GK20" i="12"/>
  <c r="GK22" i="12"/>
  <c r="GK24" i="12"/>
  <c r="GK26" i="12"/>
  <c r="GK28" i="12"/>
  <c r="GK30" i="12"/>
  <c r="GK32" i="12"/>
  <c r="GK34" i="12"/>
  <c r="GK36" i="12"/>
  <c r="GK38" i="12"/>
  <c r="GK40" i="12"/>
  <c r="GK42" i="12"/>
  <c r="GK44" i="12"/>
  <c r="GK46" i="12"/>
  <c r="GK48" i="12"/>
  <c r="GK50" i="12"/>
  <c r="GK52" i="12"/>
  <c r="GK54" i="12"/>
  <c r="GK56" i="12"/>
  <c r="GK58" i="12"/>
  <c r="GK60" i="12"/>
  <c r="GK62" i="12"/>
  <c r="GK64" i="12"/>
  <c r="GK66" i="12"/>
  <c r="GK68" i="12"/>
  <c r="GK70" i="12"/>
  <c r="GK72" i="12"/>
  <c r="GK74" i="12"/>
  <c r="GK76" i="12"/>
  <c r="GK78" i="12"/>
  <c r="GK80" i="12"/>
  <c r="GK82" i="12"/>
  <c r="GK84" i="12"/>
  <c r="GK86" i="12"/>
  <c r="GK88" i="12"/>
  <c r="GK90" i="12"/>
  <c r="GK92" i="12"/>
  <c r="GK94" i="12"/>
  <c r="GK96" i="12"/>
  <c r="GK98" i="12"/>
  <c r="GK100" i="12"/>
  <c r="GK102" i="12"/>
  <c r="GK104" i="12"/>
  <c r="GK106" i="12"/>
  <c r="GK108" i="12"/>
  <c r="GK110" i="12"/>
  <c r="GK112" i="12"/>
  <c r="GK114" i="12"/>
  <c r="GK116" i="12"/>
  <c r="GK118" i="12"/>
  <c r="GK120" i="12"/>
  <c r="GK122" i="12"/>
  <c r="GK124" i="12"/>
  <c r="GK126" i="12"/>
  <c r="GK128" i="12"/>
  <c r="GK130" i="12"/>
  <c r="GK132" i="12"/>
  <c r="GK134" i="12"/>
  <c r="GK136" i="12"/>
  <c r="GK138" i="12"/>
  <c r="GK140" i="12"/>
  <c r="GK142" i="12"/>
  <c r="GK144" i="12"/>
  <c r="GK146" i="12"/>
  <c r="GK148" i="12"/>
  <c r="GK150" i="12"/>
  <c r="GK152" i="12"/>
  <c r="GK154" i="12"/>
  <c r="GK156" i="12"/>
  <c r="GK158" i="12"/>
  <c r="GK160" i="12"/>
  <c r="GK162" i="12"/>
  <c r="GK164" i="12"/>
  <c r="GK166" i="12"/>
  <c r="GK168" i="12"/>
  <c r="GK170" i="12"/>
  <c r="GK172" i="12"/>
  <c r="GK174" i="12"/>
  <c r="GK176" i="12"/>
  <c r="GK178" i="12"/>
  <c r="GK180" i="12"/>
  <c r="GK182" i="12"/>
  <c r="GK184" i="12"/>
  <c r="GK186" i="12"/>
  <c r="GK188" i="12"/>
  <c r="GK190" i="12"/>
  <c r="GK192" i="12"/>
  <c r="GK194" i="12"/>
  <c r="GH199" i="14" l="1"/>
  <c r="GJ199" i="14"/>
  <c r="GF199" i="14"/>
  <c r="GK189" i="12"/>
  <c r="GK185" i="12"/>
  <c r="GK181" i="12"/>
  <c r="GK177" i="12"/>
  <c r="GK173" i="12"/>
  <c r="GK169" i="12"/>
  <c r="GK165" i="12"/>
  <c r="GK161" i="12"/>
  <c r="GK157" i="12"/>
  <c r="GK153" i="12"/>
  <c r="GK149" i="12"/>
  <c r="GK145" i="12"/>
  <c r="GK141" i="12"/>
  <c r="GK137" i="12"/>
  <c r="GK133" i="12"/>
  <c r="GK129" i="12"/>
  <c r="GK125" i="12"/>
  <c r="GK121" i="12"/>
  <c r="GK117" i="12"/>
  <c r="GK113" i="12"/>
  <c r="GK109" i="12"/>
  <c r="GK105" i="12"/>
  <c r="GK101" i="12"/>
  <c r="GK97" i="12"/>
  <c r="GK93" i="12"/>
  <c r="GK89" i="12"/>
  <c r="GK85" i="12"/>
  <c r="GK81" i="12"/>
  <c r="GK77" i="12"/>
  <c r="GK73" i="12"/>
  <c r="GK69" i="12"/>
  <c r="GK65" i="12"/>
  <c r="GK61" i="12"/>
  <c r="GK57" i="12"/>
  <c r="GK53" i="12"/>
  <c r="GK49" i="12"/>
  <c r="GK45" i="12"/>
  <c r="GK41" i="12"/>
  <c r="GK37" i="12"/>
  <c r="GK33" i="12"/>
  <c r="GK29" i="12"/>
  <c r="GK25" i="12"/>
  <c r="GK21" i="12"/>
  <c r="GK17" i="12"/>
  <c r="GK13" i="12"/>
  <c r="GG197" i="12"/>
  <c r="GI197" i="12"/>
  <c r="GK191" i="12"/>
  <c r="GK187" i="12"/>
  <c r="GK183" i="12"/>
  <c r="GK179" i="12"/>
  <c r="GK175" i="12"/>
  <c r="GK171" i="12"/>
  <c r="GK167" i="12"/>
  <c r="GK163" i="12"/>
  <c r="GK159" i="12"/>
  <c r="GK155" i="12"/>
  <c r="GK151" i="12"/>
  <c r="GK147" i="12"/>
  <c r="GK143" i="12"/>
  <c r="GK139" i="12"/>
  <c r="GK135" i="12"/>
  <c r="GK131" i="12"/>
  <c r="GK127" i="12"/>
  <c r="GK123" i="12"/>
  <c r="GK119" i="12"/>
  <c r="GK115" i="12"/>
  <c r="GK111" i="12"/>
  <c r="GK107" i="12"/>
  <c r="GK103" i="12"/>
  <c r="GK99" i="12"/>
  <c r="GK95" i="12"/>
  <c r="GK91" i="12"/>
  <c r="GK87" i="12"/>
  <c r="GK83" i="12"/>
  <c r="GK79" i="12"/>
  <c r="GK75" i="12"/>
  <c r="GK71" i="12"/>
  <c r="GK67" i="12"/>
  <c r="GK63" i="12"/>
  <c r="GK59" i="12"/>
  <c r="GK55" i="12"/>
  <c r="GK51" i="12"/>
  <c r="GK47" i="12"/>
  <c r="GK43" i="12"/>
  <c r="GK39" i="12"/>
  <c r="GK35" i="12"/>
  <c r="GK31" i="12"/>
  <c r="GK27" i="12"/>
  <c r="GK23" i="12"/>
  <c r="GK19" i="12"/>
  <c r="GK15" i="12"/>
  <c r="GK12" i="12"/>
  <c r="GG199" i="14" l="1"/>
  <c r="GI199" i="14"/>
  <c r="GE216" i="14" l="1"/>
  <c r="GE217" i="14"/>
  <c r="GK197" i="12"/>
  <c r="GE215" i="14"/>
  <c r="F223" i="14"/>
  <c r="X223" i="14"/>
  <c r="AR223" i="14"/>
  <c r="BJ223" i="14"/>
  <c r="EF223" i="14"/>
  <c r="FR223" i="14"/>
  <c r="Z225" i="14"/>
  <c r="EN225" i="14"/>
  <c r="GK199" i="14"/>
  <c r="L223" i="14"/>
  <c r="R223" i="14"/>
  <c r="AP223" i="14"/>
  <c r="AV223" i="14"/>
  <c r="BD223" i="14"/>
  <c r="CT223" i="14"/>
  <c r="CZ223" i="14"/>
  <c r="DF223" i="14"/>
  <c r="DL223" i="14"/>
  <c r="DP223" i="14"/>
  <c r="DV223" i="14"/>
  <c r="FF223" i="14"/>
  <c r="FL223" i="14"/>
  <c r="BF225" i="14"/>
  <c r="DR225" i="14"/>
  <c r="DV225" i="14"/>
  <c r="EJ225" i="14"/>
  <c r="FJ225" i="14"/>
  <c r="AX223" i="14" l="1"/>
  <c r="EV223" i="14"/>
  <c r="EV225" i="14"/>
  <c r="DD225" i="14"/>
  <c r="AJ225" i="14"/>
  <c r="EJ223" i="14"/>
  <c r="CN223" i="14"/>
  <c r="BF223" i="14"/>
  <c r="J223" i="14"/>
  <c r="FN225" i="14"/>
  <c r="FV225" i="14"/>
  <c r="FF225" i="14"/>
  <c r="BZ223" i="14"/>
  <c r="EZ203" i="14"/>
  <c r="BD203" i="14"/>
  <c r="EP225" i="14"/>
  <c r="R225" i="14"/>
  <c r="FZ223" i="14"/>
  <c r="ET223" i="14"/>
  <c r="FN203" i="14"/>
  <c r="FB203" i="14"/>
  <c r="ET203" i="14"/>
  <c r="DB203" i="14"/>
  <c r="CN203" i="14"/>
  <c r="AZ203" i="14"/>
  <c r="AT203" i="14"/>
  <c r="AH203" i="14"/>
  <c r="X203" i="14"/>
  <c r="R203" i="14"/>
  <c r="CL225" i="14"/>
  <c r="BJ225" i="14"/>
  <c r="AX225" i="14"/>
  <c r="N225" i="14"/>
  <c r="DR223" i="14"/>
  <c r="CD223" i="14"/>
  <c r="AL223" i="14"/>
  <c r="GE202" i="14"/>
  <c r="FZ203" i="14"/>
  <c r="EJ203" i="14"/>
  <c r="DX203" i="14"/>
  <c r="CF203" i="14"/>
  <c r="BZ203" i="14"/>
  <c r="BN203" i="14"/>
  <c r="BB203" i="14"/>
  <c r="AR203" i="14"/>
  <c r="N203" i="14"/>
  <c r="FT225" i="14"/>
  <c r="FL225" i="14"/>
  <c r="FD225" i="14"/>
  <c r="DP225" i="14"/>
  <c r="CZ225" i="14"/>
  <c r="CN225" i="14"/>
  <c r="CB225" i="14"/>
  <c r="BH225" i="14"/>
  <c r="AR225" i="14"/>
  <c r="P225" i="14"/>
  <c r="FT223" i="14"/>
  <c r="DT223" i="14"/>
  <c r="DH223" i="14"/>
  <c r="CV223" i="14"/>
  <c r="CB223" i="14"/>
  <c r="BT223" i="14"/>
  <c r="BH223" i="14"/>
  <c r="T223" i="14"/>
  <c r="H223" i="14"/>
  <c r="FL203" i="14"/>
  <c r="EF203" i="14"/>
  <c r="CP225" i="14"/>
  <c r="EP203" i="14"/>
  <c r="DJ203" i="14"/>
  <c r="CX203" i="14"/>
  <c r="CH203" i="14"/>
  <c r="AP203" i="14"/>
  <c r="T203" i="14"/>
  <c r="D203" i="14"/>
  <c r="EZ225" i="14"/>
  <c r="ER225" i="14"/>
  <c r="CJ225" i="14"/>
  <c r="AZ225" i="14"/>
  <c r="AF225" i="14"/>
  <c r="L225" i="14"/>
  <c r="D225" i="14"/>
  <c r="EZ223" i="14"/>
  <c r="EN223" i="14"/>
  <c r="EB223" i="14"/>
  <c r="FH203" i="14"/>
  <c r="EN203" i="14"/>
  <c r="EH203" i="14"/>
  <c r="DH203" i="14"/>
  <c r="CV203" i="14"/>
  <c r="CD203" i="14"/>
  <c r="BR203" i="14"/>
  <c r="AN203" i="14"/>
  <c r="F203" i="14"/>
  <c r="GB225" i="14"/>
  <c r="EB225" i="14"/>
  <c r="CR225" i="14"/>
  <c r="BP225" i="14"/>
  <c r="BD225" i="14"/>
  <c r="T225" i="14"/>
  <c r="CJ223" i="14"/>
  <c r="BX223" i="14"/>
  <c r="AZ223" i="14"/>
  <c r="AN223" i="14"/>
  <c r="AF223" i="14"/>
  <c r="P223" i="14"/>
  <c r="GC203" i="14"/>
  <c r="FY203" i="14"/>
  <c r="FU203" i="14"/>
  <c r="FQ203" i="14"/>
  <c r="FM203" i="14"/>
  <c r="FI203" i="14"/>
  <c r="FE203" i="14"/>
  <c r="FA203" i="14"/>
  <c r="EW203" i="14"/>
  <c r="ES203" i="14"/>
  <c r="EO203" i="14"/>
  <c r="EK203" i="14"/>
  <c r="EG203" i="14"/>
  <c r="EC203" i="14"/>
  <c r="DY203" i="14"/>
  <c r="DU203" i="14"/>
  <c r="DQ203" i="14"/>
  <c r="DM203" i="14"/>
  <c r="DI203" i="14"/>
  <c r="DE203" i="14"/>
  <c r="DA203" i="14"/>
  <c r="CW203" i="14"/>
  <c r="CS203" i="14"/>
  <c r="CO203" i="14"/>
  <c r="CK203" i="14"/>
  <c r="CG203" i="14"/>
  <c r="CC203" i="14"/>
  <c r="BY203" i="14"/>
  <c r="BU203" i="14"/>
  <c r="BQ203" i="14"/>
  <c r="BM203" i="14"/>
  <c r="BI203" i="14"/>
  <c r="BE203" i="14"/>
  <c r="BA203" i="14"/>
  <c r="AW203" i="14"/>
  <c r="AS203" i="14"/>
  <c r="AO203" i="14"/>
  <c r="AK203" i="14"/>
  <c r="AG203" i="14"/>
  <c r="AC203" i="14"/>
  <c r="Y203" i="14"/>
  <c r="U203" i="14"/>
  <c r="Q203" i="14"/>
  <c r="M203" i="14"/>
  <c r="I203" i="14"/>
  <c r="E203" i="14"/>
  <c r="GE232" i="14"/>
  <c r="GE231" i="14"/>
  <c r="GE230" i="14"/>
  <c r="GE229" i="14"/>
  <c r="GE228" i="14"/>
  <c r="GA225" i="14"/>
  <c r="FW225" i="14"/>
  <c r="FS225" i="14"/>
  <c r="FO225" i="14"/>
  <c r="FK225" i="14"/>
  <c r="FG225" i="14"/>
  <c r="FC225" i="14"/>
  <c r="EY225" i="14"/>
  <c r="EU225" i="14"/>
  <c r="EQ225" i="14"/>
  <c r="EM225" i="14"/>
  <c r="EI225" i="14"/>
  <c r="EE225" i="14"/>
  <c r="EA225" i="14"/>
  <c r="DW225" i="14"/>
  <c r="DS225" i="14"/>
  <c r="DO225" i="14"/>
  <c r="DK225" i="14"/>
  <c r="DG225" i="14"/>
  <c r="DC225" i="14"/>
  <c r="CY225" i="14"/>
  <c r="CU225" i="14"/>
  <c r="CQ225" i="14"/>
  <c r="CM225" i="14"/>
  <c r="CI225" i="14"/>
  <c r="CE225" i="14"/>
  <c r="CA225" i="14"/>
  <c r="BW225" i="14"/>
  <c r="BS225" i="14"/>
  <c r="BO225" i="14"/>
  <c r="BK225" i="14"/>
  <c r="BG225" i="14"/>
  <c r="BC225" i="14"/>
  <c r="AY225" i="14"/>
  <c r="AU225" i="14"/>
  <c r="AQ225" i="14"/>
  <c r="AM225" i="14"/>
  <c r="AI225" i="14"/>
  <c r="AE225" i="14"/>
  <c r="AA225" i="14"/>
  <c r="W225" i="14"/>
  <c r="S225" i="14"/>
  <c r="O225" i="14"/>
  <c r="K225" i="14"/>
  <c r="G225" i="14"/>
  <c r="C225" i="14"/>
  <c r="GE227" i="14"/>
  <c r="GE221" i="14"/>
  <c r="GE220" i="14"/>
  <c r="GA223" i="14"/>
  <c r="FW223" i="14"/>
  <c r="FS223" i="14"/>
  <c r="FO223" i="14"/>
  <c r="FK223" i="14"/>
  <c r="FG223" i="14"/>
  <c r="FC223" i="14"/>
  <c r="EY223" i="14"/>
  <c r="EU223" i="14"/>
  <c r="EQ223" i="14"/>
  <c r="EM223" i="14"/>
  <c r="EI223" i="14"/>
  <c r="EE223" i="14"/>
  <c r="EA223" i="14"/>
  <c r="DW223" i="14"/>
  <c r="DS223" i="14"/>
  <c r="DO223" i="14"/>
  <c r="DK223" i="14"/>
  <c r="DG223" i="14"/>
  <c r="DC223" i="14"/>
  <c r="CY223" i="14"/>
  <c r="CU223" i="14"/>
  <c r="CQ223" i="14"/>
  <c r="CM223" i="14"/>
  <c r="CI223" i="14"/>
  <c r="CE223" i="14"/>
  <c r="CA223" i="14"/>
  <c r="BW223" i="14"/>
  <c r="BS223" i="14"/>
  <c r="BO223" i="14"/>
  <c r="BK223" i="14"/>
  <c r="BG223" i="14"/>
  <c r="BC223" i="14"/>
  <c r="AY223" i="14"/>
  <c r="AU223" i="14"/>
  <c r="AQ223" i="14"/>
  <c r="AM223" i="14"/>
  <c r="AI223" i="14"/>
  <c r="AE223" i="14"/>
  <c r="AA223" i="14"/>
  <c r="W223" i="14"/>
  <c r="S223" i="14"/>
  <c r="O223" i="14"/>
  <c r="K223" i="14"/>
  <c r="G223" i="14"/>
  <c r="C223" i="14"/>
  <c r="GE219" i="14"/>
  <c r="FT203" i="14"/>
  <c r="ER203" i="14"/>
  <c r="DL203" i="14"/>
  <c r="DF203" i="14"/>
  <c r="BT203" i="14"/>
  <c r="BH203" i="14"/>
  <c r="AF203" i="14"/>
  <c r="H203" i="14"/>
  <c r="GD225" i="14"/>
  <c r="EX225" i="14"/>
  <c r="EL225" i="14"/>
  <c r="ED225" i="14"/>
  <c r="BR225" i="14"/>
  <c r="AD225" i="14"/>
  <c r="GD223" i="14"/>
  <c r="FJ223" i="14"/>
  <c r="EX223" i="14"/>
  <c r="EL223" i="14"/>
  <c r="ED223" i="14"/>
  <c r="CL223" i="14"/>
  <c r="AT223" i="14"/>
  <c r="AD223" i="14"/>
  <c r="FX203" i="14"/>
  <c r="EV203" i="14"/>
  <c r="DD203" i="14"/>
  <c r="CB203" i="14"/>
  <c r="BV203" i="14"/>
  <c r="L203" i="14"/>
  <c r="FZ225" i="14"/>
  <c r="FR225" i="14"/>
  <c r="DZ225" i="14"/>
  <c r="DF225" i="14"/>
  <c r="CX225" i="14"/>
  <c r="BZ225" i="14"/>
  <c r="BN225" i="14"/>
  <c r="AP225" i="14"/>
  <c r="V225" i="14"/>
  <c r="FV223" i="14"/>
  <c r="CH223" i="14"/>
  <c r="BR223" i="14"/>
  <c r="AH223" i="14"/>
  <c r="V223" i="14"/>
  <c r="FV203" i="14"/>
  <c r="EX203" i="14"/>
  <c r="EB203" i="14"/>
  <c r="DV203" i="14"/>
  <c r="CJ203" i="14"/>
  <c r="BX203" i="14"/>
  <c r="BL203" i="14"/>
  <c r="BF203" i="14"/>
  <c r="AD203" i="14"/>
  <c r="J203" i="14"/>
  <c r="DN225" i="14"/>
  <c r="DB225" i="14"/>
  <c r="CD225" i="14"/>
  <c r="AT225" i="14"/>
  <c r="AH225" i="14"/>
  <c r="F225" i="14"/>
  <c r="FB223" i="14"/>
  <c r="EP223" i="14"/>
  <c r="DZ223" i="14"/>
  <c r="DJ223" i="14"/>
  <c r="CX223" i="14"/>
  <c r="FJ203" i="14"/>
  <c r="CT203" i="14"/>
  <c r="AV203" i="14"/>
  <c r="V203" i="14"/>
  <c r="FX225" i="14"/>
  <c r="FP225" i="14"/>
  <c r="FH225" i="14"/>
  <c r="DX225" i="14"/>
  <c r="BL225" i="14"/>
  <c r="X225" i="14"/>
  <c r="FX223" i="14"/>
  <c r="FD223" i="14"/>
  <c r="ER223" i="14"/>
  <c r="DX223" i="14"/>
  <c r="CF223" i="14"/>
  <c r="AJ223" i="14"/>
  <c r="DT203" i="14"/>
  <c r="P203" i="14"/>
  <c r="GD203" i="14"/>
  <c r="FR203" i="14"/>
  <c r="FF203" i="14"/>
  <c r="EL203" i="14"/>
  <c r="DZ203" i="14"/>
  <c r="DN203" i="14"/>
  <c r="CP203" i="14"/>
  <c r="BP203" i="14"/>
  <c r="BJ203" i="14"/>
  <c r="AX203" i="14"/>
  <c r="AJ203" i="14"/>
  <c r="Z203" i="14"/>
  <c r="EF225" i="14"/>
  <c r="DL225" i="14"/>
  <c r="CF225" i="14"/>
  <c r="BT225" i="14"/>
  <c r="AV225" i="14"/>
  <c r="AB225" i="14"/>
  <c r="H225" i="14"/>
  <c r="FP223" i="14"/>
  <c r="BL223" i="14"/>
  <c r="AB223" i="14"/>
  <c r="D223" i="14"/>
  <c r="GB203" i="14"/>
  <c r="DP203" i="14"/>
  <c r="DT225" i="14"/>
  <c r="DH225" i="14"/>
  <c r="CV225" i="14"/>
  <c r="BX225" i="14"/>
  <c r="AN225" i="14"/>
  <c r="GB223" i="14"/>
  <c r="FH223" i="14"/>
  <c r="DD223" i="14"/>
  <c r="CR223" i="14"/>
  <c r="BP223" i="14"/>
  <c r="GA203" i="14"/>
  <c r="FW203" i="14"/>
  <c r="FS203" i="14"/>
  <c r="FO203" i="14"/>
  <c r="FK203" i="14"/>
  <c r="FG203" i="14"/>
  <c r="FC203" i="14"/>
  <c r="EY203" i="14"/>
  <c r="EU203" i="14"/>
  <c r="EQ203" i="14"/>
  <c r="EM203" i="14"/>
  <c r="EI203" i="14"/>
  <c r="EE203" i="14"/>
  <c r="EA203" i="14"/>
  <c r="DW203" i="14"/>
  <c r="DS203" i="14"/>
  <c r="DO203" i="14"/>
  <c r="DK203" i="14"/>
  <c r="DG203" i="14"/>
  <c r="DC203" i="14"/>
  <c r="CY203" i="14"/>
  <c r="CU203" i="14"/>
  <c r="CQ203" i="14"/>
  <c r="CM203" i="14"/>
  <c r="CI203" i="14"/>
  <c r="CE203" i="14"/>
  <c r="CA203" i="14"/>
  <c r="BW203" i="14"/>
  <c r="BS203" i="14"/>
  <c r="BO203" i="14"/>
  <c r="BK203" i="14"/>
  <c r="BG203" i="14"/>
  <c r="BC203" i="14"/>
  <c r="AY203" i="14"/>
  <c r="AU203" i="14"/>
  <c r="AQ203" i="14"/>
  <c r="AM203" i="14"/>
  <c r="AI203" i="14"/>
  <c r="AE203" i="14"/>
  <c r="AA203" i="14"/>
  <c r="W203" i="14"/>
  <c r="S203" i="14"/>
  <c r="O203" i="14"/>
  <c r="K203" i="14"/>
  <c r="G203" i="14"/>
  <c r="C203" i="14"/>
  <c r="GE201" i="14"/>
  <c r="GC225" i="14"/>
  <c r="FY225" i="14"/>
  <c r="FU225" i="14"/>
  <c r="FQ225" i="14"/>
  <c r="FM225" i="14"/>
  <c r="FI225" i="14"/>
  <c r="FE225" i="14"/>
  <c r="FA225" i="14"/>
  <c r="EW225" i="14"/>
  <c r="ES225" i="14"/>
  <c r="EO225" i="14"/>
  <c r="EK225" i="14"/>
  <c r="EG225" i="14"/>
  <c r="EC225" i="14"/>
  <c r="DY225" i="14"/>
  <c r="DU225" i="14"/>
  <c r="DQ225" i="14"/>
  <c r="DM225" i="14"/>
  <c r="DI225" i="14"/>
  <c r="DE225" i="14"/>
  <c r="DA225" i="14"/>
  <c r="CW225" i="14"/>
  <c r="CS225" i="14"/>
  <c r="CO225" i="14"/>
  <c r="CK225" i="14"/>
  <c r="CG225" i="14"/>
  <c r="CC225" i="14"/>
  <c r="BY225" i="14"/>
  <c r="BU225" i="14"/>
  <c r="BQ225" i="14"/>
  <c r="BM225" i="14"/>
  <c r="BI225" i="14"/>
  <c r="BE225" i="14"/>
  <c r="BA225" i="14"/>
  <c r="AW225" i="14"/>
  <c r="AS225" i="14"/>
  <c r="AO225" i="14"/>
  <c r="AK225" i="14"/>
  <c r="AG225" i="14"/>
  <c r="AC225" i="14"/>
  <c r="Y225" i="14"/>
  <c r="U225" i="14"/>
  <c r="Q225" i="14"/>
  <c r="M225" i="14"/>
  <c r="I225" i="14"/>
  <c r="E225" i="14"/>
  <c r="GC223" i="14"/>
  <c r="FY223" i="14"/>
  <c r="FU223" i="14"/>
  <c r="FQ223" i="14"/>
  <c r="FM223" i="14"/>
  <c r="FI223" i="14"/>
  <c r="FE223" i="14"/>
  <c r="FA223" i="14"/>
  <c r="EW223" i="14"/>
  <c r="ES223" i="14"/>
  <c r="EO223" i="14"/>
  <c r="EK223" i="14"/>
  <c r="EG223" i="14"/>
  <c r="EC223" i="14"/>
  <c r="DY223" i="14"/>
  <c r="DU223" i="14"/>
  <c r="DQ223" i="14"/>
  <c r="DM223" i="14"/>
  <c r="DI223" i="14"/>
  <c r="DE223" i="14"/>
  <c r="DA223" i="14"/>
  <c r="CW223" i="14"/>
  <c r="CS223" i="14"/>
  <c r="CO223" i="14"/>
  <c r="CK223" i="14"/>
  <c r="CG223" i="14"/>
  <c r="CC223" i="14"/>
  <c r="BY223" i="14"/>
  <c r="BU223" i="14"/>
  <c r="BQ223" i="14"/>
  <c r="BM223" i="14"/>
  <c r="BI223" i="14"/>
  <c r="BE223" i="14"/>
  <c r="BA223" i="14"/>
  <c r="AW223" i="14"/>
  <c r="AS223" i="14"/>
  <c r="AO223" i="14"/>
  <c r="AK223" i="14"/>
  <c r="AG223" i="14"/>
  <c r="AC223" i="14"/>
  <c r="Y223" i="14"/>
  <c r="U223" i="14"/>
  <c r="Q223" i="14"/>
  <c r="M223" i="14"/>
  <c r="I223" i="14"/>
  <c r="E223" i="14"/>
  <c r="FP203" i="14"/>
  <c r="FD203" i="14"/>
  <c r="ED203" i="14"/>
  <c r="DR203" i="14"/>
  <c r="CZ203" i="14"/>
  <c r="CR203" i="14"/>
  <c r="CL203" i="14"/>
  <c r="AL203" i="14"/>
  <c r="AB203" i="14"/>
  <c r="FB225" i="14"/>
  <c r="ET225" i="14"/>
  <c r="EH225" i="14"/>
  <c r="DJ225" i="14"/>
  <c r="CT225" i="14"/>
  <c r="CH225" i="14"/>
  <c r="BV225" i="14"/>
  <c r="BB225" i="14"/>
  <c r="AL225" i="14"/>
  <c r="J225" i="14"/>
  <c r="FN223" i="14"/>
  <c r="EH223" i="14"/>
  <c r="DN223" i="14"/>
  <c r="DB223" i="14"/>
  <c r="CP223" i="14"/>
  <c r="BV223" i="14"/>
  <c r="BN223" i="14"/>
  <c r="BB223" i="14"/>
  <c r="Z223" i="14"/>
  <c r="N223" i="14"/>
  <c r="GE223" i="14" l="1"/>
  <c r="GE225" i="14"/>
  <c r="GE203" i="14"/>
  <c r="GL134" i="14" l="1"/>
  <c r="GL139" i="14"/>
  <c r="GL31" i="14" l="1"/>
  <c r="GL21" i="14"/>
  <c r="GL17" i="14"/>
  <c r="GL30" i="14"/>
  <c r="GL20" i="14"/>
  <c r="GL18" i="14"/>
  <c r="GL95" i="14"/>
  <c r="GL93" i="14"/>
  <c r="GL91" i="14"/>
  <c r="GL89" i="14"/>
  <c r="GL87" i="14"/>
  <c r="GL85" i="14"/>
  <c r="GL83" i="14"/>
  <c r="GL81" i="14"/>
  <c r="GL79" i="14"/>
  <c r="GL77" i="14"/>
  <c r="GL75" i="14"/>
  <c r="GL73" i="14"/>
  <c r="GL71" i="14"/>
  <c r="GL69" i="14"/>
  <c r="GL67" i="14"/>
  <c r="GL65" i="14"/>
  <c r="GL63" i="14"/>
  <c r="GL194" i="14"/>
  <c r="GL192" i="14"/>
  <c r="GL190" i="14"/>
  <c r="GL188" i="14"/>
  <c r="GL186" i="14"/>
  <c r="GL184" i="14"/>
  <c r="GL182" i="14"/>
  <c r="GL180" i="14"/>
  <c r="GL178" i="14"/>
  <c r="GL176" i="14"/>
  <c r="GL174" i="14"/>
  <c r="GL172" i="14"/>
  <c r="GL60" i="14"/>
  <c r="GL58" i="14"/>
  <c r="GL56" i="14"/>
  <c r="GL54" i="14"/>
  <c r="GL52" i="14"/>
  <c r="GL50" i="14"/>
  <c r="GL48" i="14"/>
  <c r="GL46" i="14"/>
  <c r="GL44" i="14"/>
  <c r="GL42" i="14"/>
  <c r="GL40" i="14"/>
  <c r="GL38" i="14"/>
  <c r="GL36" i="14"/>
  <c r="GL34" i="14"/>
  <c r="GL24" i="14"/>
  <c r="GL22" i="14"/>
  <c r="CX197" i="14"/>
  <c r="CH197" i="14"/>
  <c r="BR197" i="14"/>
  <c r="BB197" i="14"/>
  <c r="EU197" i="14"/>
  <c r="GL19" i="14"/>
  <c r="GL14" i="14"/>
  <c r="CP197" i="14"/>
  <c r="CQ197" i="14"/>
  <c r="BK197" i="14"/>
  <c r="AE197" i="14"/>
  <c r="DG197" i="14"/>
  <c r="G197" i="14"/>
  <c r="GL28" i="14"/>
  <c r="GL27" i="14"/>
  <c r="GL25" i="14"/>
  <c r="GA197" i="14"/>
  <c r="FC197" i="14"/>
  <c r="DU197" i="14"/>
  <c r="DE197" i="14"/>
  <c r="CO197" i="14"/>
  <c r="BY197" i="14"/>
  <c r="BI197" i="14"/>
  <c r="AS197" i="14"/>
  <c r="AC197" i="14"/>
  <c r="M197" i="14"/>
  <c r="GL33" i="14"/>
  <c r="GL29" i="14"/>
  <c r="GL23" i="14"/>
  <c r="GL16" i="14"/>
  <c r="FK197" i="14"/>
  <c r="EE197" i="14"/>
  <c r="AU197" i="14"/>
  <c r="FI197" i="14"/>
  <c r="GL96" i="14"/>
  <c r="GL94" i="14"/>
  <c r="GL92" i="14"/>
  <c r="GL90" i="14"/>
  <c r="GL88" i="14"/>
  <c r="GL86" i="14"/>
  <c r="GL84" i="14"/>
  <c r="GL82" i="14"/>
  <c r="GL80" i="14"/>
  <c r="GL78" i="14"/>
  <c r="GL76" i="14"/>
  <c r="GL74" i="14"/>
  <c r="GL72" i="14"/>
  <c r="GL70" i="14"/>
  <c r="GL68" i="14"/>
  <c r="GL66" i="14"/>
  <c r="GL64" i="14"/>
  <c r="GL62" i="14"/>
  <c r="GL195" i="14"/>
  <c r="GL193" i="14"/>
  <c r="GL191" i="14"/>
  <c r="GL189" i="14"/>
  <c r="GL187" i="14"/>
  <c r="GL185" i="14"/>
  <c r="GL183" i="14"/>
  <c r="GL181" i="14"/>
  <c r="GL179" i="14"/>
  <c r="GL177" i="14"/>
  <c r="GL175" i="14"/>
  <c r="GL173" i="14"/>
  <c r="GL61" i="14"/>
  <c r="GL59" i="14"/>
  <c r="GL57" i="14"/>
  <c r="GL55" i="14"/>
  <c r="GL53" i="14"/>
  <c r="GL51" i="14"/>
  <c r="GL49" i="14"/>
  <c r="GL47" i="14"/>
  <c r="GL45" i="14"/>
  <c r="GL43" i="14"/>
  <c r="GL41" i="14"/>
  <c r="GL39" i="14"/>
  <c r="GL37" i="14"/>
  <c r="GL35" i="14"/>
  <c r="GL13" i="14"/>
  <c r="DB197" i="14"/>
  <c r="CL197" i="14"/>
  <c r="BV197" i="14"/>
  <c r="BF197" i="14"/>
  <c r="AL197" i="14"/>
  <c r="V197" i="14"/>
  <c r="F197" i="14"/>
  <c r="BN197" i="14"/>
  <c r="BJ197" i="14"/>
  <c r="DW197" i="14"/>
  <c r="DI197" i="14"/>
  <c r="CS197" i="14"/>
  <c r="CC197" i="14"/>
  <c r="BM197" i="14"/>
  <c r="AW197" i="14"/>
  <c r="AG197" i="14"/>
  <c r="Q197" i="14"/>
  <c r="CT197" i="14"/>
  <c r="FY197" i="14"/>
  <c r="FM197" i="14"/>
  <c r="FA197" i="14"/>
  <c r="EO197" i="14"/>
  <c r="EA197" i="14"/>
  <c r="DK197" i="14"/>
  <c r="CU197" i="14"/>
  <c r="CE197" i="14"/>
  <c r="BO197" i="14"/>
  <c r="AY197" i="14"/>
  <c r="AI197" i="14"/>
  <c r="S197" i="14"/>
  <c r="GL32" i="14"/>
  <c r="GL26" i="14"/>
  <c r="GL15" i="14"/>
  <c r="FZ197" i="14"/>
  <c r="FR197" i="14"/>
  <c r="FJ197" i="14"/>
  <c r="FB197" i="14"/>
  <c r="ET197" i="14"/>
  <c r="EL197" i="14"/>
  <c r="ED197" i="14"/>
  <c r="DV197" i="14"/>
  <c r="DN197" i="14"/>
  <c r="DF197" i="14"/>
  <c r="CV197" i="14"/>
  <c r="CN197" i="14"/>
  <c r="CF197" i="14"/>
  <c r="BX197" i="14"/>
  <c r="BP197" i="14"/>
  <c r="BH197" i="14"/>
  <c r="AZ197" i="14"/>
  <c r="GC197" i="14"/>
  <c r="FQ197" i="14"/>
  <c r="FE197" i="14"/>
  <c r="ES197" i="14"/>
  <c r="EG197" i="14"/>
  <c r="DO197" i="14"/>
  <c r="CY197" i="14"/>
  <c r="CI197" i="14"/>
  <c r="BS197" i="14"/>
  <c r="BC197" i="14"/>
  <c r="AM197" i="14"/>
  <c r="W197" i="14"/>
  <c r="I197" i="14"/>
  <c r="EZ197" i="14" l="1"/>
  <c r="GL195" i="12"/>
  <c r="DT197" i="14"/>
  <c r="L197" i="14"/>
  <c r="AR197" i="14"/>
  <c r="I197" i="12"/>
  <c r="BU197" i="12"/>
  <c r="EG197" i="12"/>
  <c r="S197" i="12"/>
  <c r="AI197" i="12"/>
  <c r="AY197" i="12"/>
  <c r="BO197" i="12"/>
  <c r="CE197" i="12"/>
  <c r="CU197" i="12"/>
  <c r="DK197" i="12"/>
  <c r="EA197" i="12"/>
  <c r="EQ197" i="12"/>
  <c r="FG197" i="12"/>
  <c r="FW197" i="12"/>
  <c r="G197" i="12"/>
  <c r="W197" i="12"/>
  <c r="AM197" i="12"/>
  <c r="BC197" i="12"/>
  <c r="BS197" i="12"/>
  <c r="CI197" i="12"/>
  <c r="CY197" i="12"/>
  <c r="DO197" i="12"/>
  <c r="EE197" i="12"/>
  <c r="EU197" i="12"/>
  <c r="FK197" i="12"/>
  <c r="GA197" i="12"/>
  <c r="BE197" i="12"/>
  <c r="DQ197" i="12"/>
  <c r="GC197" i="12"/>
  <c r="R197" i="12"/>
  <c r="AH197" i="12"/>
  <c r="AX197" i="12"/>
  <c r="BN197" i="12"/>
  <c r="CD197" i="12"/>
  <c r="CT197" i="12"/>
  <c r="DJ197" i="12"/>
  <c r="DZ197" i="12"/>
  <c r="EP197" i="12"/>
  <c r="FF197" i="12"/>
  <c r="FV197" i="12"/>
  <c r="D197" i="12"/>
  <c r="T197" i="12"/>
  <c r="AJ197" i="12"/>
  <c r="AZ197" i="12"/>
  <c r="BP197" i="12"/>
  <c r="CF197" i="12"/>
  <c r="CV197" i="12"/>
  <c r="DL197" i="12"/>
  <c r="EB197" i="12"/>
  <c r="ER197" i="12"/>
  <c r="FH197" i="12"/>
  <c r="FX197" i="12"/>
  <c r="E197" i="12"/>
  <c r="U197" i="12"/>
  <c r="AK197" i="12"/>
  <c r="BA197" i="12"/>
  <c r="BQ197" i="12"/>
  <c r="CG197" i="12"/>
  <c r="CW197" i="12"/>
  <c r="DM197" i="12"/>
  <c r="EC197" i="12"/>
  <c r="ES197" i="12"/>
  <c r="FI197" i="12"/>
  <c r="FY197" i="12"/>
  <c r="N197" i="12"/>
  <c r="AD197" i="12"/>
  <c r="AT197" i="12"/>
  <c r="BJ197" i="12"/>
  <c r="BZ197" i="12"/>
  <c r="CP197" i="12"/>
  <c r="DF197" i="12"/>
  <c r="DV197" i="12"/>
  <c r="EL197" i="12"/>
  <c r="FB197" i="12"/>
  <c r="FR197" i="12"/>
  <c r="P197" i="12"/>
  <c r="AF197" i="12"/>
  <c r="AV197" i="12"/>
  <c r="BL197" i="12"/>
  <c r="CB197" i="12"/>
  <c r="CR197" i="12"/>
  <c r="DH197" i="12"/>
  <c r="DX197" i="12"/>
  <c r="EN197" i="12"/>
  <c r="FD197" i="12"/>
  <c r="FT197" i="12"/>
  <c r="Y197" i="12"/>
  <c r="CK197" i="12"/>
  <c r="EW197" i="12"/>
  <c r="Q197" i="12"/>
  <c r="AG197" i="12"/>
  <c r="AW197" i="12"/>
  <c r="BM197" i="12"/>
  <c r="CC197" i="12"/>
  <c r="CS197" i="12"/>
  <c r="DI197" i="12"/>
  <c r="DY197" i="12"/>
  <c r="EO197" i="12"/>
  <c r="FE197" i="12"/>
  <c r="FU197" i="12"/>
  <c r="K197" i="12"/>
  <c r="AA197" i="12"/>
  <c r="AQ197" i="12"/>
  <c r="BG197" i="12"/>
  <c r="BW197" i="12"/>
  <c r="CM197" i="12"/>
  <c r="DC197" i="12"/>
  <c r="DS197" i="12"/>
  <c r="EI197" i="12"/>
  <c r="EY197" i="12"/>
  <c r="FO197" i="12"/>
  <c r="O197" i="12"/>
  <c r="AE197" i="12"/>
  <c r="AU197" i="12"/>
  <c r="BK197" i="12"/>
  <c r="CA197" i="12"/>
  <c r="CQ197" i="12"/>
  <c r="DG197" i="12"/>
  <c r="DW197" i="12"/>
  <c r="EM197" i="12"/>
  <c r="FC197" i="12"/>
  <c r="FS197" i="12"/>
  <c r="AO197" i="12"/>
  <c r="DA197" i="12"/>
  <c r="FM197" i="12"/>
  <c r="J197" i="12"/>
  <c r="Z197" i="12"/>
  <c r="AP197" i="12"/>
  <c r="BF197" i="12"/>
  <c r="BV197" i="12"/>
  <c r="CL197" i="12"/>
  <c r="DB197" i="12"/>
  <c r="DR197" i="12"/>
  <c r="EH197" i="12"/>
  <c r="EX197" i="12"/>
  <c r="FN197" i="12"/>
  <c r="GD197" i="12"/>
  <c r="L197" i="12"/>
  <c r="AB197" i="12"/>
  <c r="AR197" i="12"/>
  <c r="BH197" i="12"/>
  <c r="BX197" i="12"/>
  <c r="CN197" i="12"/>
  <c r="DD197" i="12"/>
  <c r="DT197" i="12"/>
  <c r="EJ197" i="12"/>
  <c r="EZ197" i="12"/>
  <c r="FP197" i="12"/>
  <c r="M197" i="12"/>
  <c r="AC197" i="12"/>
  <c r="AS197" i="12"/>
  <c r="BI197" i="12"/>
  <c r="BY197" i="12"/>
  <c r="CO197" i="12"/>
  <c r="DE197" i="12"/>
  <c r="DU197" i="12"/>
  <c r="EK197" i="12"/>
  <c r="FA197" i="12"/>
  <c r="FQ197" i="12"/>
  <c r="F197" i="12"/>
  <c r="V197" i="12"/>
  <c r="AL197" i="12"/>
  <c r="BB197" i="12"/>
  <c r="BR197" i="12"/>
  <c r="CH197" i="12"/>
  <c r="CX197" i="12"/>
  <c r="DN197" i="12"/>
  <c r="ED197" i="12"/>
  <c r="ET197" i="12"/>
  <c r="FJ197" i="12"/>
  <c r="FZ197" i="12"/>
  <c r="H197" i="12"/>
  <c r="X197" i="12"/>
  <c r="AN197" i="12"/>
  <c r="BD197" i="12"/>
  <c r="BT197" i="12"/>
  <c r="CJ197" i="12"/>
  <c r="CZ197" i="12"/>
  <c r="DP197" i="12"/>
  <c r="EF197" i="12"/>
  <c r="EV197" i="12"/>
  <c r="FL197" i="12"/>
  <c r="GB197" i="12"/>
  <c r="DX197" i="14"/>
  <c r="X197" i="14"/>
  <c r="FD197" i="14"/>
  <c r="FL197" i="14"/>
  <c r="P197" i="14"/>
  <c r="AV197" i="14"/>
  <c r="DH197" i="14"/>
  <c r="EN197" i="14"/>
  <c r="AF197" i="14"/>
  <c r="EF197" i="14"/>
  <c r="DY197" i="14"/>
  <c r="R197" i="14"/>
  <c r="AX197" i="14"/>
  <c r="EP197" i="14"/>
  <c r="AQ197" i="14"/>
  <c r="BW197" i="14"/>
  <c r="DC197" i="14"/>
  <c r="FH197" i="14"/>
  <c r="DD197" i="14"/>
  <c r="EJ197" i="14"/>
  <c r="T197" i="14"/>
  <c r="DL197" i="14"/>
  <c r="ER197" i="14"/>
  <c r="FX197" i="14"/>
  <c r="AB197" i="14"/>
  <c r="D197" i="14"/>
  <c r="AJ197" i="14"/>
  <c r="EB197" i="14"/>
  <c r="FT197" i="14"/>
  <c r="DP197" i="14"/>
  <c r="EV197" i="14"/>
  <c r="GB197" i="14"/>
  <c r="H197" i="14"/>
  <c r="AN197" i="14"/>
  <c r="FP197" i="14"/>
  <c r="BT197" i="14"/>
  <c r="CZ197" i="14"/>
  <c r="FF197" i="14"/>
  <c r="FG197" i="14"/>
  <c r="K197" i="14"/>
  <c r="EI197" i="14"/>
  <c r="AO197" i="14"/>
  <c r="BU197" i="14"/>
  <c r="DA197" i="14"/>
  <c r="FV197" i="14"/>
  <c r="Z197" i="14"/>
  <c r="DR197" i="14"/>
  <c r="EY197" i="14"/>
  <c r="GL14" i="12"/>
  <c r="GL18" i="12"/>
  <c r="GL22" i="12"/>
  <c r="GL26" i="12"/>
  <c r="GL30" i="12"/>
  <c r="GL34" i="12"/>
  <c r="GL38" i="12"/>
  <c r="GL42" i="12"/>
  <c r="GL46" i="12"/>
  <c r="GL50" i="12"/>
  <c r="GL54" i="12"/>
  <c r="GL58" i="12"/>
  <c r="GL62" i="12"/>
  <c r="GL66" i="12"/>
  <c r="GL70" i="12"/>
  <c r="GL74" i="12"/>
  <c r="GL78" i="12"/>
  <c r="GL82" i="12"/>
  <c r="GL86" i="12"/>
  <c r="GL90" i="12"/>
  <c r="GL92" i="12"/>
  <c r="GL96" i="12"/>
  <c r="GL100" i="12"/>
  <c r="GL104" i="12"/>
  <c r="GL108" i="12"/>
  <c r="GL112" i="12"/>
  <c r="GL116" i="12"/>
  <c r="GL120" i="12"/>
  <c r="GL124" i="12"/>
  <c r="GL128" i="12"/>
  <c r="GL132" i="12"/>
  <c r="GL136" i="12"/>
  <c r="GL140" i="12"/>
  <c r="GL144" i="12"/>
  <c r="GL148" i="12"/>
  <c r="GL152" i="12"/>
  <c r="GL156" i="12"/>
  <c r="GL160" i="12"/>
  <c r="GL164" i="12"/>
  <c r="GL168" i="12"/>
  <c r="GL172" i="12"/>
  <c r="GL176" i="12"/>
  <c r="GL180" i="12"/>
  <c r="GL184" i="12"/>
  <c r="GL188" i="12"/>
  <c r="GL192" i="12"/>
  <c r="GL100" i="14"/>
  <c r="GL104" i="14"/>
  <c r="GL108" i="14"/>
  <c r="GL112" i="14"/>
  <c r="GL116" i="14"/>
  <c r="GL120" i="14"/>
  <c r="GL124" i="14"/>
  <c r="GL128" i="14"/>
  <c r="GL132" i="14"/>
  <c r="GL137" i="14"/>
  <c r="GL142" i="14"/>
  <c r="GL146" i="14"/>
  <c r="GL150" i="14"/>
  <c r="GL154" i="14"/>
  <c r="GL158" i="14"/>
  <c r="GL162" i="14"/>
  <c r="GL166" i="14"/>
  <c r="FW197" i="14"/>
  <c r="GL97" i="14"/>
  <c r="AT197" i="14"/>
  <c r="GL15" i="12"/>
  <c r="GL19" i="12"/>
  <c r="GL23" i="12"/>
  <c r="GL27" i="12"/>
  <c r="GL31" i="12"/>
  <c r="GL35" i="12"/>
  <c r="GL39" i="12"/>
  <c r="GL43" i="12"/>
  <c r="GL47" i="12"/>
  <c r="GL51" i="12"/>
  <c r="GL55" i="12"/>
  <c r="GL59" i="12"/>
  <c r="GL63" i="12"/>
  <c r="GL67" i="12"/>
  <c r="GL71" i="12"/>
  <c r="GL75" i="12"/>
  <c r="GL79" i="12"/>
  <c r="GL83" i="12"/>
  <c r="GL87" i="12"/>
  <c r="GL168" i="14"/>
  <c r="GL170" i="14"/>
  <c r="GL93" i="12"/>
  <c r="GL97" i="12"/>
  <c r="GL101" i="12"/>
  <c r="GL105" i="12"/>
  <c r="GL109" i="12"/>
  <c r="GL113" i="12"/>
  <c r="GL117" i="12"/>
  <c r="GL121" i="12"/>
  <c r="GL125" i="12"/>
  <c r="GL129" i="12"/>
  <c r="GL133" i="12"/>
  <c r="GL137" i="12"/>
  <c r="GL141" i="12"/>
  <c r="GL145" i="12"/>
  <c r="GL149" i="12"/>
  <c r="GL153" i="12"/>
  <c r="GL157" i="12"/>
  <c r="GL161" i="12"/>
  <c r="GL165" i="12"/>
  <c r="GL169" i="12"/>
  <c r="GL173" i="12"/>
  <c r="GL177" i="12"/>
  <c r="GL181" i="12"/>
  <c r="GL185" i="12"/>
  <c r="GL189" i="12"/>
  <c r="GL193" i="12"/>
  <c r="GL101" i="14"/>
  <c r="GL105" i="14"/>
  <c r="GL109" i="14"/>
  <c r="GL113" i="14"/>
  <c r="GL117" i="14"/>
  <c r="GL121" i="14"/>
  <c r="GL125" i="14"/>
  <c r="GL129" i="14"/>
  <c r="GL133" i="14"/>
  <c r="GL138" i="14"/>
  <c r="GL143" i="14"/>
  <c r="GL147" i="14"/>
  <c r="GL151" i="14"/>
  <c r="GL155" i="14"/>
  <c r="GL159" i="14"/>
  <c r="GL163" i="14"/>
  <c r="GL167" i="14"/>
  <c r="BD197" i="14"/>
  <c r="CJ197" i="14"/>
  <c r="AH197" i="14"/>
  <c r="U197" i="14"/>
  <c r="BA197" i="14"/>
  <c r="CG197" i="14"/>
  <c r="DM197" i="14"/>
  <c r="EK197" i="14"/>
  <c r="DZ197" i="14"/>
  <c r="CD197" i="14"/>
  <c r="GL16" i="12"/>
  <c r="GL20" i="12"/>
  <c r="GL24" i="12"/>
  <c r="GL28" i="12"/>
  <c r="GL32" i="12"/>
  <c r="GL36" i="12"/>
  <c r="GL40" i="12"/>
  <c r="GL44" i="12"/>
  <c r="GL48" i="12"/>
  <c r="GL52" i="12"/>
  <c r="GL56" i="12"/>
  <c r="GL60" i="12"/>
  <c r="GL64" i="12"/>
  <c r="GL68" i="12"/>
  <c r="GL72" i="12"/>
  <c r="GL76" i="12"/>
  <c r="GL80" i="12"/>
  <c r="GL84" i="12"/>
  <c r="GL88" i="12"/>
  <c r="GL171" i="14"/>
  <c r="EQ197" i="14"/>
  <c r="FO197" i="14"/>
  <c r="GL94" i="12"/>
  <c r="GL98" i="12"/>
  <c r="GL102" i="12"/>
  <c r="GL106" i="12"/>
  <c r="GL110" i="12"/>
  <c r="GL114" i="12"/>
  <c r="GL118" i="12"/>
  <c r="GL122" i="12"/>
  <c r="GL126" i="12"/>
  <c r="GL130" i="12"/>
  <c r="GL134" i="12"/>
  <c r="GL138" i="12"/>
  <c r="GL142" i="12"/>
  <c r="GL146" i="12"/>
  <c r="GL150" i="12"/>
  <c r="GL154" i="12"/>
  <c r="GL158" i="12"/>
  <c r="GL162" i="12"/>
  <c r="GL166" i="12"/>
  <c r="GL170" i="12"/>
  <c r="GL174" i="12"/>
  <c r="GL178" i="12"/>
  <c r="GL182" i="12"/>
  <c r="GL186" i="12"/>
  <c r="GL190" i="12"/>
  <c r="GL194" i="12"/>
  <c r="GL98" i="14"/>
  <c r="GL102" i="14"/>
  <c r="GL106" i="14"/>
  <c r="GL110" i="14"/>
  <c r="GL114" i="14"/>
  <c r="GL118" i="14"/>
  <c r="GL122" i="14"/>
  <c r="GL126" i="14"/>
  <c r="GL130" i="14"/>
  <c r="GL135" i="14"/>
  <c r="GL140" i="14"/>
  <c r="GL144" i="14"/>
  <c r="GL148" i="14"/>
  <c r="GL152" i="14"/>
  <c r="GL156" i="14"/>
  <c r="GL160" i="14"/>
  <c r="GL164" i="14"/>
  <c r="GL169" i="14"/>
  <c r="O197" i="14"/>
  <c r="CA197" i="14"/>
  <c r="EM197" i="14"/>
  <c r="EX197" i="14"/>
  <c r="FN197" i="14"/>
  <c r="J197" i="14"/>
  <c r="AP197" i="14"/>
  <c r="DJ197" i="14"/>
  <c r="N197" i="14"/>
  <c r="GL13" i="12"/>
  <c r="GL17" i="12"/>
  <c r="GL21" i="12"/>
  <c r="GL25" i="12"/>
  <c r="GL29" i="12"/>
  <c r="GL33" i="12"/>
  <c r="GL37" i="12"/>
  <c r="GL41" i="12"/>
  <c r="GL45" i="12"/>
  <c r="GL49" i="12"/>
  <c r="GL53" i="12"/>
  <c r="GL57" i="12"/>
  <c r="GL61" i="12"/>
  <c r="GL65" i="12"/>
  <c r="GL69" i="12"/>
  <c r="GL73" i="12"/>
  <c r="GL77" i="12"/>
  <c r="GL81" i="12"/>
  <c r="GL85" i="12"/>
  <c r="GL89" i="12"/>
  <c r="GL91" i="12"/>
  <c r="GL95" i="12"/>
  <c r="GL99" i="12"/>
  <c r="GL103" i="12"/>
  <c r="GL107" i="12"/>
  <c r="GL111" i="12"/>
  <c r="GL115" i="12"/>
  <c r="GL119" i="12"/>
  <c r="GL123" i="12"/>
  <c r="GL127" i="12"/>
  <c r="GL131" i="12"/>
  <c r="GL135" i="12"/>
  <c r="GL139" i="12"/>
  <c r="GL143" i="12"/>
  <c r="GL147" i="12"/>
  <c r="GL151" i="12"/>
  <c r="GL155" i="12"/>
  <c r="GL159" i="12"/>
  <c r="GL163" i="12"/>
  <c r="GL167" i="12"/>
  <c r="GL171" i="12"/>
  <c r="GL175" i="12"/>
  <c r="GL179" i="12"/>
  <c r="GL183" i="12"/>
  <c r="GL187" i="12"/>
  <c r="GL191" i="12"/>
  <c r="GL99" i="14"/>
  <c r="GL103" i="14"/>
  <c r="GL107" i="14"/>
  <c r="GL111" i="14"/>
  <c r="GL115" i="14"/>
  <c r="GL119" i="14"/>
  <c r="GL123" i="14"/>
  <c r="GL127" i="14"/>
  <c r="GL131" i="14"/>
  <c r="GL136" i="14"/>
  <c r="GL141" i="14"/>
  <c r="GL145" i="14"/>
  <c r="GL149" i="14"/>
  <c r="GL153" i="14"/>
  <c r="GL157" i="14"/>
  <c r="GL161" i="14"/>
  <c r="GL165" i="14"/>
  <c r="BL197" i="14"/>
  <c r="CB197" i="14"/>
  <c r="CR197" i="14"/>
  <c r="EH197" i="14"/>
  <c r="AA197" i="14"/>
  <c r="BG197" i="14"/>
  <c r="CM197" i="14"/>
  <c r="DS197" i="14"/>
  <c r="FS197" i="14"/>
  <c r="Y197" i="14"/>
  <c r="BE197" i="14"/>
  <c r="CK197" i="14"/>
  <c r="DQ197" i="14"/>
  <c r="GD197" i="14"/>
  <c r="E197" i="14"/>
  <c r="AK197" i="14"/>
  <c r="BQ197" i="14"/>
  <c r="CW197" i="14"/>
  <c r="EC197" i="14"/>
  <c r="EW197" i="14"/>
  <c r="FU197" i="14"/>
  <c r="BZ197" i="14"/>
  <c r="AD197" i="14"/>
  <c r="GB199" i="14" l="1"/>
  <c r="DP199" i="14"/>
  <c r="BD199" i="14"/>
  <c r="FZ199" i="14"/>
  <c r="DN199" i="14"/>
  <c r="BB199" i="14"/>
  <c r="FQ199" i="14"/>
  <c r="DE199" i="14"/>
  <c r="AS199" i="14"/>
  <c r="EZ199" i="14"/>
  <c r="CN199" i="14"/>
  <c r="AB199" i="14"/>
  <c r="EX199" i="14"/>
  <c r="CL199" i="14"/>
  <c r="Z199" i="14"/>
  <c r="AO199" i="14"/>
  <c r="DW199" i="14"/>
  <c r="BK199" i="14"/>
  <c r="FO199" i="14"/>
  <c r="DC199" i="14"/>
  <c r="AQ199" i="14"/>
  <c r="FE199" i="14"/>
  <c r="CS199" i="14"/>
  <c r="AG199" i="14"/>
  <c r="Y199" i="14"/>
  <c r="DX199" i="14"/>
  <c r="BL199" i="14"/>
  <c r="FR199" i="14"/>
  <c r="DF199" i="14"/>
  <c r="AT199" i="14"/>
  <c r="FI199" i="14"/>
  <c r="CW199" i="14"/>
  <c r="AK199" i="14"/>
  <c r="FH199" i="14"/>
  <c r="CV199" i="14"/>
  <c r="AJ199" i="14"/>
  <c r="FF199" i="14"/>
  <c r="CT199" i="14"/>
  <c r="AH199" i="14"/>
  <c r="BE199" i="14"/>
  <c r="EE199" i="14"/>
  <c r="BS199" i="14"/>
  <c r="G199" i="14"/>
  <c r="EA199" i="14"/>
  <c r="BO199" i="14"/>
  <c r="EG199" i="14"/>
  <c r="FL199" i="14"/>
  <c r="CZ199" i="14"/>
  <c r="AN199" i="14"/>
  <c r="FJ199" i="14"/>
  <c r="CX199" i="14"/>
  <c r="AL199" i="14"/>
  <c r="FA199" i="14"/>
  <c r="CO199" i="14"/>
  <c r="AC199" i="14"/>
  <c r="EJ199" i="14"/>
  <c r="BX199" i="14"/>
  <c r="L199" i="14"/>
  <c r="EH199" i="14"/>
  <c r="BV199" i="14"/>
  <c r="J199" i="14"/>
  <c r="FS199" i="14"/>
  <c r="DG199" i="14"/>
  <c r="AU199" i="14"/>
  <c r="EY199" i="14"/>
  <c r="CM199" i="14"/>
  <c r="AA199" i="14"/>
  <c r="EO199" i="14"/>
  <c r="CC199" i="14"/>
  <c r="Q199" i="14"/>
  <c r="FT199" i="14"/>
  <c r="DH199" i="14"/>
  <c r="AV199" i="14"/>
  <c r="FB199" i="14"/>
  <c r="CP199" i="14"/>
  <c r="AD199" i="14"/>
  <c r="ES199" i="14"/>
  <c r="CG199" i="14"/>
  <c r="U199" i="14"/>
  <c r="ER199" i="14"/>
  <c r="CF199" i="14"/>
  <c r="T199" i="14"/>
  <c r="EP199" i="14"/>
  <c r="CD199" i="14"/>
  <c r="R199" i="14"/>
  <c r="GA199" i="14"/>
  <c r="DO199" i="14"/>
  <c r="BC199" i="14"/>
  <c r="FW199" i="14"/>
  <c r="DK199" i="14"/>
  <c r="AY199" i="14"/>
  <c r="BU199" i="14"/>
  <c r="EV199" i="14"/>
  <c r="CJ199" i="14"/>
  <c r="X199" i="14"/>
  <c r="ET199" i="14"/>
  <c r="CH199" i="14"/>
  <c r="V199" i="14"/>
  <c r="EK199" i="14"/>
  <c r="BY199" i="14"/>
  <c r="M199" i="14"/>
  <c r="DT199" i="14"/>
  <c r="BH199" i="14"/>
  <c r="GD199" i="14"/>
  <c r="DR199" i="14"/>
  <c r="BF199" i="14"/>
  <c r="FM199" i="14"/>
  <c r="FC199" i="14"/>
  <c r="CQ199" i="14"/>
  <c r="AE199" i="14"/>
  <c r="EI199" i="14"/>
  <c r="BW199" i="14"/>
  <c r="K199" i="14"/>
  <c r="DY199" i="14"/>
  <c r="BM199" i="14"/>
  <c r="EW199" i="14"/>
  <c r="FD199" i="14"/>
  <c r="CR199" i="14"/>
  <c r="AF199" i="14"/>
  <c r="EL199" i="14"/>
  <c r="BZ199" i="14"/>
  <c r="N199" i="14"/>
  <c r="EC199" i="14"/>
  <c r="BQ199" i="14"/>
  <c r="E199" i="14"/>
  <c r="EB199" i="14"/>
  <c r="BP199" i="14"/>
  <c r="D199" i="14"/>
  <c r="DZ199" i="14"/>
  <c r="BN199" i="14"/>
  <c r="GC199" i="14"/>
  <c r="FK199" i="14"/>
  <c r="CY199" i="14"/>
  <c r="AM199" i="14"/>
  <c r="FG199" i="14"/>
  <c r="CU199" i="14"/>
  <c r="AI199" i="14"/>
  <c r="I199" i="14"/>
  <c r="EF199" i="14"/>
  <c r="BT199" i="14"/>
  <c r="H199" i="14"/>
  <c r="ED199" i="14"/>
  <c r="BR199" i="14"/>
  <c r="F199" i="14"/>
  <c r="DU199" i="14"/>
  <c r="BI199" i="14"/>
  <c r="FP199" i="14"/>
  <c r="DD199" i="14"/>
  <c r="AR199" i="14"/>
  <c r="FN199" i="14"/>
  <c r="DB199" i="14"/>
  <c r="AP199" i="14"/>
  <c r="DA199" i="14"/>
  <c r="EM199" i="14"/>
  <c r="CA199" i="14"/>
  <c r="O199" i="14"/>
  <c r="DS199" i="14"/>
  <c r="BG199" i="14"/>
  <c r="FU199" i="14"/>
  <c r="DI199" i="14"/>
  <c r="AW199" i="14"/>
  <c r="CK199" i="14"/>
  <c r="EN199" i="14"/>
  <c r="CB199" i="14"/>
  <c r="P199" i="14"/>
  <c r="DV199" i="14"/>
  <c r="BJ199" i="14"/>
  <c r="FY199" i="14"/>
  <c r="DM199" i="14"/>
  <c r="BA199" i="14"/>
  <c r="FX199" i="14"/>
  <c r="DL199" i="14"/>
  <c r="AZ199" i="14"/>
  <c r="FV199" i="14"/>
  <c r="DJ199" i="14"/>
  <c r="AX199" i="14"/>
  <c r="DQ199" i="14"/>
  <c r="EU199" i="14"/>
  <c r="CI199" i="14"/>
  <c r="W199" i="14"/>
  <c r="EQ199" i="14"/>
  <c r="CE199" i="14"/>
  <c r="S199" i="14"/>
  <c r="BG197" i="16"/>
  <c r="BW197" i="16" l="1"/>
  <c r="AA197" i="16"/>
  <c r="Z197" i="16"/>
  <c r="DC197" i="16"/>
  <c r="AU197" i="16"/>
  <c r="EU197" i="16"/>
  <c r="EP197" i="16"/>
  <c r="FS197" i="16"/>
  <c r="CQ197" i="16"/>
  <c r="BC197" i="16"/>
  <c r="FC197" i="16"/>
  <c r="AG197" i="16"/>
  <c r="FE197" i="16"/>
  <c r="FF197" i="16"/>
  <c r="DR197" i="16"/>
  <c r="W197" i="16"/>
  <c r="CI197" i="16"/>
  <c r="EY197" i="16"/>
  <c r="DT197" i="16"/>
  <c r="CW197" i="16"/>
  <c r="BO197" i="16"/>
  <c r="FQ197" i="16"/>
  <c r="T197" i="16"/>
  <c r="FA197" i="16"/>
  <c r="FT197" i="16"/>
  <c r="FU197" i="16"/>
  <c r="CH197" i="16"/>
  <c r="BK197" i="16"/>
  <c r="DW197" i="16"/>
  <c r="AE197" i="16"/>
  <c r="CR197" i="16"/>
  <c r="CK197" i="16"/>
  <c r="AW197" i="16"/>
  <c r="AS197" i="16"/>
  <c r="K197" i="16"/>
  <c r="EI197" i="16"/>
  <c r="AB197" i="16"/>
  <c r="FP197" i="16"/>
  <c r="FZ197" i="16"/>
  <c r="DN197" i="16"/>
  <c r="Y197" i="16"/>
  <c r="CD197" i="16"/>
  <c r="EM197" i="16"/>
  <c r="BA197" i="16"/>
  <c r="DD197" i="16"/>
  <c r="BP197" i="16"/>
  <c r="AL197" i="16"/>
  <c r="CB197" i="16"/>
  <c r="Q197" i="16"/>
  <c r="BN197" i="16"/>
  <c r="FW197" i="16"/>
  <c r="L197" i="16"/>
  <c r="BR197" i="16"/>
  <c r="P197" i="16"/>
  <c r="CT197" i="16"/>
  <c r="EZ197" i="16"/>
  <c r="GC197" i="16"/>
  <c r="AR197" i="16"/>
  <c r="EK197" i="16"/>
  <c r="DA197" i="16"/>
  <c r="EW197" i="16"/>
  <c r="BH197" i="16"/>
  <c r="R197" i="16"/>
  <c r="BV197" i="16"/>
  <c r="D197" i="16"/>
  <c r="DG197" i="16"/>
  <c r="DU197" i="16"/>
  <c r="I197" i="16"/>
  <c r="AJ197" i="16"/>
  <c r="AC197" i="16"/>
  <c r="AH197" i="16"/>
  <c r="V197" i="16"/>
  <c r="EN197" i="16"/>
  <c r="FV197" i="16"/>
  <c r="CV197" i="16"/>
  <c r="BI197" i="16"/>
  <c r="BQ197" i="16"/>
  <c r="CA197" i="16"/>
  <c r="CN197" i="16"/>
  <c r="DE197" i="16"/>
  <c r="DJ197" i="16"/>
  <c r="ED197" i="16"/>
  <c r="AX197" i="16"/>
  <c r="AF197" i="16"/>
  <c r="EG197" i="16"/>
  <c r="O197" i="16"/>
  <c r="FM197" i="16"/>
  <c r="FJ197" i="16"/>
  <c r="EJ197" i="16"/>
  <c r="E197" i="16"/>
  <c r="M197" i="16"/>
  <c r="BB197" i="16"/>
  <c r="DX197" i="16"/>
  <c r="DZ197" i="16"/>
  <c r="CO197" i="16"/>
  <c r="DQ197" i="16"/>
  <c r="BY197" i="16"/>
  <c r="AQ197" i="16"/>
  <c r="BX197" i="16"/>
  <c r="CY197" i="16"/>
  <c r="FO197" i="16"/>
  <c r="BL197" i="16"/>
  <c r="DI197" i="16"/>
  <c r="CU197" i="16"/>
  <c r="AO197" i="16"/>
  <c r="S205" i="14"/>
  <c r="S207" i="14" s="1"/>
  <c r="EQ205" i="14"/>
  <c r="EQ207" i="14" s="1"/>
  <c r="CP205" i="14"/>
  <c r="CP207" i="14" s="1"/>
  <c r="DP205" i="14"/>
  <c r="DP207" i="14" s="1"/>
  <c r="AP205" i="14"/>
  <c r="AP207" i="14" s="1"/>
  <c r="FN205" i="14"/>
  <c r="FN207" i="14" s="1"/>
  <c r="AJ205" i="14"/>
  <c r="AJ207" i="14" s="1"/>
  <c r="FH205" i="14"/>
  <c r="FH207" i="14" s="1"/>
  <c r="BA205" i="14"/>
  <c r="BA207" i="14" s="1"/>
  <c r="FY205" i="14"/>
  <c r="FY207" i="14" s="1"/>
  <c r="Q205" i="14"/>
  <c r="Q207" i="14" s="1"/>
  <c r="BU205" i="14"/>
  <c r="BU207" i="14" s="1"/>
  <c r="DS197" i="16"/>
  <c r="AL205" i="14"/>
  <c r="AL207" i="14" s="1"/>
  <c r="FJ205" i="14"/>
  <c r="FJ207" i="14" s="1"/>
  <c r="R205" i="14"/>
  <c r="R207" i="14" s="1"/>
  <c r="EP205" i="14"/>
  <c r="EP207" i="14" s="1"/>
  <c r="BX205" i="14"/>
  <c r="BX207" i="14" s="1"/>
  <c r="DU205" i="14"/>
  <c r="DU207" i="14" s="1"/>
  <c r="AT197" i="16"/>
  <c r="FR197" i="16"/>
  <c r="BT197" i="16"/>
  <c r="EX197" i="16"/>
  <c r="DL197" i="16"/>
  <c r="AK197" i="16"/>
  <c r="FI197" i="16"/>
  <c r="BC205" i="14"/>
  <c r="BC207" i="14" s="1"/>
  <c r="GA205" i="14"/>
  <c r="GA207" i="14" s="1"/>
  <c r="BG205" i="14"/>
  <c r="BG207" i="14" s="1"/>
  <c r="ET197" i="16"/>
  <c r="DH205" i="14"/>
  <c r="DH207" i="14" s="1"/>
  <c r="AW205" i="14"/>
  <c r="AW207" i="14" s="1"/>
  <c r="AE205" i="14"/>
  <c r="AE207" i="14" s="1"/>
  <c r="FC205" i="14"/>
  <c r="FC207" i="14" s="1"/>
  <c r="EA205" i="14"/>
  <c r="EA207" i="14" s="1"/>
  <c r="AT205" i="14"/>
  <c r="AT207" i="14" s="1"/>
  <c r="FR205" i="14"/>
  <c r="FR207" i="14" s="1"/>
  <c r="H205" i="14"/>
  <c r="H207" i="14" s="1"/>
  <c r="EF205" i="14"/>
  <c r="EF207" i="14" s="1"/>
  <c r="DR205" i="14"/>
  <c r="DR207" i="14" s="1"/>
  <c r="CF205" i="14"/>
  <c r="CF207" i="14" s="1"/>
  <c r="CW205" i="14"/>
  <c r="CW207" i="14" s="1"/>
  <c r="DQ205" i="14"/>
  <c r="DQ207" i="14" s="1"/>
  <c r="CH205" i="14"/>
  <c r="CH207" i="14" s="1"/>
  <c r="AH205" i="14"/>
  <c r="AH207" i="14" s="1"/>
  <c r="FF205" i="14"/>
  <c r="FF207" i="14" s="1"/>
  <c r="DT205" i="14"/>
  <c r="DT207" i="14" s="1"/>
  <c r="BY205" i="14"/>
  <c r="BY207" i="14" s="1"/>
  <c r="AY197" i="16"/>
  <c r="DV197" i="16"/>
  <c r="X197" i="16"/>
  <c r="EV197" i="16"/>
  <c r="AP197" i="16"/>
  <c r="FN197" i="16"/>
  <c r="EB197" i="16"/>
  <c r="DM197" i="16"/>
  <c r="BS205" i="14"/>
  <c r="BS207" i="14" s="1"/>
  <c r="K205" i="14"/>
  <c r="K207" i="14" s="1"/>
  <c r="EI205" i="14"/>
  <c r="EI207" i="14" s="1"/>
  <c r="BL205" i="14"/>
  <c r="BL207" i="14" s="1"/>
  <c r="AU205" i="14"/>
  <c r="AU207" i="14" s="1"/>
  <c r="FS205" i="14"/>
  <c r="FS207" i="14" s="1"/>
  <c r="DK205" i="14"/>
  <c r="DK207" i="14" s="1"/>
  <c r="BJ205" i="14"/>
  <c r="BJ207" i="14" s="1"/>
  <c r="CJ205" i="14"/>
  <c r="CJ207" i="14" s="1"/>
  <c r="J205" i="14"/>
  <c r="J207" i="14" s="1"/>
  <c r="EH205" i="14"/>
  <c r="EH207" i="14" s="1"/>
  <c r="D205" i="14"/>
  <c r="D207" i="14" s="1"/>
  <c r="EB205" i="14"/>
  <c r="EB207" i="14" s="1"/>
  <c r="U205" i="14"/>
  <c r="U207" i="14" s="1"/>
  <c r="ES205" i="14"/>
  <c r="ES207" i="14" s="1"/>
  <c r="GA197" i="16"/>
  <c r="AO205" i="14"/>
  <c r="AO207" i="14" s="1"/>
  <c r="FM205" i="14"/>
  <c r="FM207" i="14" s="1"/>
  <c r="F205" i="14"/>
  <c r="F207" i="14" s="1"/>
  <c r="ED205" i="14"/>
  <c r="ED207" i="14" s="1"/>
  <c r="DH197" i="16"/>
  <c r="DJ205" i="14"/>
  <c r="DJ207" i="14" s="1"/>
  <c r="AR205" i="14"/>
  <c r="AR207" i="14" s="1"/>
  <c r="FP205" i="14"/>
  <c r="FP207" i="14" s="1"/>
  <c r="CO205" i="14"/>
  <c r="CO207" i="14" s="1"/>
  <c r="EA197" i="16"/>
  <c r="BZ197" i="16"/>
  <c r="CZ197" i="16"/>
  <c r="BF197" i="16"/>
  <c r="ER197" i="16"/>
  <c r="W205" i="14"/>
  <c r="W207" i="14" s="1"/>
  <c r="EU205" i="14"/>
  <c r="EU207" i="14" s="1"/>
  <c r="AA205" i="14"/>
  <c r="AA207" i="14" s="1"/>
  <c r="EY205" i="14"/>
  <c r="EY207" i="14" s="1"/>
  <c r="CB205" i="14"/>
  <c r="CB207" i="14" s="1"/>
  <c r="DW205" i="14"/>
  <c r="DW207" i="14" s="1"/>
  <c r="CS197" i="16"/>
  <c r="CU205" i="14"/>
  <c r="CU207" i="14" s="1"/>
  <c r="N205" i="14"/>
  <c r="N207" i="14" s="1"/>
  <c r="EL205" i="14"/>
  <c r="EL207" i="14" s="1"/>
  <c r="CZ205" i="14"/>
  <c r="CZ207" i="14" s="1"/>
  <c r="CL205" i="14"/>
  <c r="CL207" i="14" s="1"/>
  <c r="AZ205" i="14"/>
  <c r="AZ207" i="14" s="1"/>
  <c r="FX205" i="14"/>
  <c r="FX207" i="14" s="1"/>
  <c r="BQ205" i="14"/>
  <c r="BQ207" i="14" s="1"/>
  <c r="G197" i="16"/>
  <c r="EE197" i="16"/>
  <c r="CK205" i="14"/>
  <c r="CK207" i="14" s="1"/>
  <c r="BB205" i="14"/>
  <c r="BB207" i="14" s="1"/>
  <c r="FZ205" i="14"/>
  <c r="FZ207" i="14" s="1"/>
  <c r="FD197" i="16"/>
  <c r="DZ205" i="14"/>
  <c r="DZ207" i="14" s="1"/>
  <c r="CN205" i="14"/>
  <c r="CN207" i="14" s="1"/>
  <c r="AS205" i="14"/>
  <c r="AS207" i="14" s="1"/>
  <c r="FQ205" i="14"/>
  <c r="FQ207" i="14" s="1"/>
  <c r="CS205" i="14"/>
  <c r="CS207" i="14" s="1"/>
  <c r="CE197" i="16"/>
  <c r="AD197" i="16"/>
  <c r="FB197" i="16"/>
  <c r="BD197" i="16"/>
  <c r="GB197" i="16"/>
  <c r="BM205" i="14"/>
  <c r="BM207" i="14" s="1"/>
  <c r="FH197" i="16"/>
  <c r="U197" i="16"/>
  <c r="ES197" i="16"/>
  <c r="AM205" i="14"/>
  <c r="AM207" i="14" s="1"/>
  <c r="FK205" i="14"/>
  <c r="FK207" i="14" s="1"/>
  <c r="BU197" i="16"/>
  <c r="DC205" i="14"/>
  <c r="DC207" i="14" s="1"/>
  <c r="CX197" i="16"/>
  <c r="AF205" i="14"/>
  <c r="AF207" i="14" s="1"/>
  <c r="FD205" i="14"/>
  <c r="FD207" i="14" s="1"/>
  <c r="DI205" i="14"/>
  <c r="DI207" i="14" s="1"/>
  <c r="O205" i="14"/>
  <c r="O207" i="14" s="1"/>
  <c r="EM205" i="14"/>
  <c r="EM207" i="14" s="1"/>
  <c r="CE205" i="14"/>
  <c r="CE207" i="14" s="1"/>
  <c r="AD205" i="14"/>
  <c r="AD207" i="14" s="1"/>
  <c r="FB205" i="14"/>
  <c r="FB207" i="14" s="1"/>
  <c r="BD205" i="14"/>
  <c r="BD207" i="14" s="1"/>
  <c r="GB205" i="14"/>
  <c r="GB207" i="14" s="1"/>
  <c r="DB205" i="14"/>
  <c r="DB207" i="14" s="1"/>
  <c r="CV205" i="14"/>
  <c r="CV207" i="14" s="1"/>
  <c r="DM205" i="14"/>
  <c r="DM207" i="14" s="1"/>
  <c r="I205" i="14"/>
  <c r="I207" i="14" s="1"/>
  <c r="EG205" i="14"/>
  <c r="EG207" i="14" s="1"/>
  <c r="CX205" i="14"/>
  <c r="CX207" i="14" s="1"/>
  <c r="CD205" i="14"/>
  <c r="CD207" i="14" s="1"/>
  <c r="L205" i="14"/>
  <c r="L207" i="14" s="1"/>
  <c r="EJ205" i="14"/>
  <c r="EJ207" i="14" s="1"/>
  <c r="BI205" i="14"/>
  <c r="BI207" i="14" s="1"/>
  <c r="FE205" i="14"/>
  <c r="FE207" i="14" s="1"/>
  <c r="FG197" i="16"/>
  <c r="DF197" i="16"/>
  <c r="H197" i="16"/>
  <c r="EF197" i="16"/>
  <c r="CL197" i="16"/>
  <c r="AZ197" i="16"/>
  <c r="FX197" i="16"/>
  <c r="DO205" i="14"/>
  <c r="DO207" i="14" s="1"/>
  <c r="CC197" i="16"/>
  <c r="DS205" i="14"/>
  <c r="DS207" i="14" s="1"/>
  <c r="AV205" i="14"/>
  <c r="AV207" i="14" s="1"/>
  <c r="FT205" i="14"/>
  <c r="FT207" i="14" s="1"/>
  <c r="CQ205" i="14"/>
  <c r="CQ207" i="14" s="1"/>
  <c r="BO205" i="14"/>
  <c r="BO207" i="14" s="1"/>
  <c r="DF205" i="14"/>
  <c r="DF207" i="14" s="1"/>
  <c r="BT205" i="14"/>
  <c r="BT207" i="14" s="1"/>
  <c r="BF205" i="14"/>
  <c r="BF207" i="14" s="1"/>
  <c r="GD205" i="14"/>
  <c r="GD207" i="14" s="1"/>
  <c r="T205" i="14"/>
  <c r="T207" i="14" s="1"/>
  <c r="ER205" i="14"/>
  <c r="ER207" i="14" s="1"/>
  <c r="AK205" i="14"/>
  <c r="AK207" i="14" s="1"/>
  <c r="FI205" i="14"/>
  <c r="FI207" i="14" s="1"/>
  <c r="AM197" i="16"/>
  <c r="FK197" i="16"/>
  <c r="BE205" i="14"/>
  <c r="BE207" i="14" s="1"/>
  <c r="GC205" i="14"/>
  <c r="GC207" i="14" s="1"/>
  <c r="V205" i="14"/>
  <c r="V207" i="14" s="1"/>
  <c r="ET205" i="14"/>
  <c r="ET207" i="14" s="1"/>
  <c r="CT205" i="14"/>
  <c r="CT207" i="14" s="1"/>
  <c r="BH205" i="14"/>
  <c r="BH207" i="14" s="1"/>
  <c r="M205" i="14"/>
  <c r="M207" i="14" s="1"/>
  <c r="EK205" i="14"/>
  <c r="EK207" i="14" s="1"/>
  <c r="DK197" i="16"/>
  <c r="BJ197" i="16"/>
  <c r="CJ197" i="16"/>
  <c r="DB197" i="16"/>
  <c r="FY197" i="16"/>
  <c r="G205" i="14"/>
  <c r="G207" i="14" s="1"/>
  <c r="EE205" i="14"/>
  <c r="EE207" i="14" s="1"/>
  <c r="BW205" i="14"/>
  <c r="BW207" i="14" s="1"/>
  <c r="F197" i="16"/>
  <c r="DX205" i="14"/>
  <c r="DX207" i="14" s="1"/>
  <c r="DG205" i="14"/>
  <c r="DG207" i="14" s="1"/>
  <c r="AY205" i="14"/>
  <c r="AY207" i="14" s="1"/>
  <c r="FW205" i="14"/>
  <c r="FW207" i="14" s="1"/>
  <c r="DV205" i="14"/>
  <c r="DV207" i="14" s="1"/>
  <c r="X205" i="14"/>
  <c r="X207" i="14" s="1"/>
  <c r="EV205" i="14"/>
  <c r="EV207" i="14" s="1"/>
  <c r="DY197" i="16"/>
  <c r="BV205" i="14"/>
  <c r="BV207" i="14" s="1"/>
  <c r="BP205" i="14"/>
  <c r="BP207" i="14" s="1"/>
  <c r="CG205" i="14"/>
  <c r="CG207" i="14" s="1"/>
  <c r="DO197" i="16"/>
  <c r="EO205" i="14"/>
  <c r="EO207" i="14" s="1"/>
  <c r="DA205" i="14"/>
  <c r="DA207" i="14" s="1"/>
  <c r="CM197" i="16"/>
  <c r="BR205" i="14"/>
  <c r="BR207" i="14" s="1"/>
  <c r="AV197" i="16"/>
  <c r="AX205" i="14"/>
  <c r="AX207" i="14" s="1"/>
  <c r="FV205" i="14"/>
  <c r="FV207" i="14" s="1"/>
  <c r="DD205" i="14"/>
  <c r="DD207" i="14" s="1"/>
  <c r="AC205" i="14"/>
  <c r="AC207" i="14" s="1"/>
  <c r="FA205" i="14"/>
  <c r="FA207" i="14" s="1"/>
  <c r="AG205" i="14"/>
  <c r="AG207" i="14" s="1"/>
  <c r="AI197" i="16"/>
  <c r="N197" i="16"/>
  <c r="EL197" i="16"/>
  <c r="AN197" i="16"/>
  <c r="FL197" i="16"/>
  <c r="DY205" i="14"/>
  <c r="DY207" i="14" s="1"/>
  <c r="CF197" i="16"/>
  <c r="EC197" i="16"/>
  <c r="CI205" i="14"/>
  <c r="CI207" i="14" s="1"/>
  <c r="BE197" i="16"/>
  <c r="CM205" i="14"/>
  <c r="CM207" i="14" s="1"/>
  <c r="P205" i="14"/>
  <c r="P207" i="14" s="1"/>
  <c r="EN205" i="14"/>
  <c r="EN207" i="14" s="1"/>
  <c r="FU205" i="14"/>
  <c r="FU207" i="14" s="1"/>
  <c r="BK205" i="14"/>
  <c r="BK207" i="14" s="1"/>
  <c r="AI205" i="14"/>
  <c r="AI207" i="14" s="1"/>
  <c r="FG205" i="14"/>
  <c r="FG207" i="14" s="1"/>
  <c r="BZ205" i="14"/>
  <c r="BZ207" i="14" s="1"/>
  <c r="GE209" i="14"/>
  <c r="AN205" i="14"/>
  <c r="AN207" i="14" s="1"/>
  <c r="FL205" i="14"/>
  <c r="FL207" i="14" s="1"/>
  <c r="BM197" i="16"/>
  <c r="Z205" i="14"/>
  <c r="Z207" i="14" s="1"/>
  <c r="EX205" i="14"/>
  <c r="EX207" i="14" s="1"/>
  <c r="DL205" i="14"/>
  <c r="DL207" i="14" s="1"/>
  <c r="E205" i="14"/>
  <c r="E207" i="14" s="1"/>
  <c r="EC205" i="14"/>
  <c r="EC207" i="14" s="1"/>
  <c r="BS197" i="16"/>
  <c r="CC205" i="14"/>
  <c r="CC207" i="14" s="1"/>
  <c r="Y205" i="14"/>
  <c r="Y207" i="14" s="1"/>
  <c r="EW205" i="14"/>
  <c r="EW207" i="14" s="1"/>
  <c r="DN205" i="14"/>
  <c r="DN207" i="14" s="1"/>
  <c r="BN205" i="14"/>
  <c r="BN207" i="14" s="1"/>
  <c r="AB205" i="14"/>
  <c r="AB207" i="14" s="1"/>
  <c r="EZ205" i="14"/>
  <c r="EZ207" i="14" s="1"/>
  <c r="DE205" i="14"/>
  <c r="DE207" i="14" s="1"/>
  <c r="S197" i="16"/>
  <c r="EQ197" i="16"/>
  <c r="CP197" i="16"/>
  <c r="DP197" i="16"/>
  <c r="J197" i="16"/>
  <c r="EH197" i="16"/>
  <c r="CG197" i="16"/>
  <c r="CY205" i="14"/>
  <c r="CY207" i="14" s="1"/>
  <c r="EO197" i="16"/>
  <c r="AQ205" i="14"/>
  <c r="AQ207" i="14" s="1"/>
  <c r="FO205" i="14"/>
  <c r="FO207" i="14" s="1"/>
  <c r="CR205" i="14"/>
  <c r="CR207" i="14" s="1"/>
  <c r="CA205" i="14"/>
  <c r="CA207" i="14" s="1"/>
  <c r="DE214" i="14" l="1"/>
  <c r="DE222" i="14" s="1"/>
  <c r="DE211" i="14"/>
  <c r="CC214" i="14"/>
  <c r="CC222" i="14" s="1"/>
  <c r="CC211" i="14"/>
  <c r="AN214" i="14"/>
  <c r="AN222" i="14" s="1"/>
  <c r="AN211" i="14"/>
  <c r="GL209" i="14"/>
  <c r="AI214" i="14"/>
  <c r="AI222" i="14" s="1"/>
  <c r="AI211" i="14"/>
  <c r="BK214" i="14"/>
  <c r="BK222" i="14" s="1"/>
  <c r="BK211" i="14"/>
  <c r="FU214" i="14"/>
  <c r="FU222" i="14" s="1"/>
  <c r="FU211" i="14"/>
  <c r="FA214" i="14"/>
  <c r="FA222" i="14" s="1"/>
  <c r="FA211" i="14"/>
  <c r="FV214" i="14"/>
  <c r="FV222" i="14" s="1"/>
  <c r="FV211" i="14"/>
  <c r="DA214" i="14"/>
  <c r="DA222" i="14" s="1"/>
  <c r="DA211" i="14"/>
  <c r="X214" i="14"/>
  <c r="X222" i="14" s="1"/>
  <c r="X211" i="14"/>
  <c r="FW214" i="14"/>
  <c r="FW222" i="14" s="1"/>
  <c r="FW211" i="14"/>
  <c r="DG214" i="14"/>
  <c r="DG222" i="14" s="1"/>
  <c r="DG211" i="14"/>
  <c r="DX214" i="14"/>
  <c r="DX222" i="14" s="1"/>
  <c r="DX211" i="14"/>
  <c r="G211" i="14"/>
  <c r="G214" i="14"/>
  <c r="G222" i="14" s="1"/>
  <c r="CT214" i="14"/>
  <c r="CT222" i="14" s="1"/>
  <c r="CT211" i="14"/>
  <c r="V214" i="14"/>
  <c r="V222" i="14" s="1"/>
  <c r="V211" i="14"/>
  <c r="ER211" i="14"/>
  <c r="ER214" i="14"/>
  <c r="ER222" i="14" s="1"/>
  <c r="BF214" i="14"/>
  <c r="BF222" i="14" s="1"/>
  <c r="BF211" i="14"/>
  <c r="I211" i="14"/>
  <c r="I214" i="14"/>
  <c r="I222" i="14" s="1"/>
  <c r="FB214" i="14"/>
  <c r="FB222" i="14" s="1"/>
  <c r="FB211" i="14"/>
  <c r="EM214" i="14"/>
  <c r="EM222" i="14" s="1"/>
  <c r="EM211" i="14"/>
  <c r="AF214" i="14"/>
  <c r="AF222" i="14" s="1"/>
  <c r="AF211" i="14"/>
  <c r="FK211" i="14"/>
  <c r="FK214" i="14"/>
  <c r="FK222" i="14" s="1"/>
  <c r="CN211" i="14"/>
  <c r="CN214" i="14"/>
  <c r="CN222" i="14" s="1"/>
  <c r="CL214" i="14"/>
  <c r="CL222" i="14" s="1"/>
  <c r="CL211" i="14"/>
  <c r="CZ214" i="14"/>
  <c r="CZ222" i="14" s="1"/>
  <c r="CZ211" i="14"/>
  <c r="CU214" i="14"/>
  <c r="CU222" i="14" s="1"/>
  <c r="CU211" i="14"/>
  <c r="EY211" i="14"/>
  <c r="EY214" i="14"/>
  <c r="EY222" i="14" s="1"/>
  <c r="W211" i="14"/>
  <c r="W214" i="14"/>
  <c r="W222" i="14" s="1"/>
  <c r="FP211" i="14"/>
  <c r="FP214" i="14"/>
  <c r="FP222" i="14" s="1"/>
  <c r="ED214" i="14"/>
  <c r="ED222" i="14" s="1"/>
  <c r="ED211" i="14"/>
  <c r="U214" i="14"/>
  <c r="U222" i="14" s="1"/>
  <c r="U211" i="14"/>
  <c r="FS214" i="14"/>
  <c r="FS222" i="14" s="1"/>
  <c r="FS211" i="14"/>
  <c r="BL211" i="14"/>
  <c r="BL214" i="14"/>
  <c r="BL222" i="14" s="1"/>
  <c r="BS211" i="14"/>
  <c r="BS214" i="14"/>
  <c r="BS222" i="14" s="1"/>
  <c r="BY214" i="14"/>
  <c r="BY222" i="14" s="1"/>
  <c r="BY211" i="14"/>
  <c r="AH214" i="14"/>
  <c r="AH222" i="14" s="1"/>
  <c r="AH211" i="14"/>
  <c r="EA214" i="14"/>
  <c r="EA222" i="14" s="1"/>
  <c r="EA211" i="14"/>
  <c r="BU214" i="14"/>
  <c r="BU222" i="14" s="1"/>
  <c r="BU211" i="14"/>
  <c r="BA214" i="14"/>
  <c r="BA222" i="14" s="1"/>
  <c r="BA211" i="14"/>
  <c r="CP214" i="14"/>
  <c r="CP222" i="14" s="1"/>
  <c r="CP211" i="14"/>
  <c r="CR214" i="14"/>
  <c r="CR222" i="14" s="1"/>
  <c r="CR211" i="14"/>
  <c r="CY211" i="14"/>
  <c r="CY214" i="14"/>
  <c r="CY222" i="14" s="1"/>
  <c r="EZ211" i="14"/>
  <c r="EZ214" i="14"/>
  <c r="EZ222" i="14" s="1"/>
  <c r="DL211" i="14"/>
  <c r="DL214" i="14"/>
  <c r="DL222" i="14" s="1"/>
  <c r="BZ214" i="14"/>
  <c r="BZ222" i="14" s="1"/>
  <c r="BZ211" i="14"/>
  <c r="CM211" i="14"/>
  <c r="CM214" i="14"/>
  <c r="CM222" i="14" s="1"/>
  <c r="CI211" i="14"/>
  <c r="CI214" i="14"/>
  <c r="CI222" i="14" s="1"/>
  <c r="DY214" i="14"/>
  <c r="DY222" i="14" s="1"/>
  <c r="DY211" i="14"/>
  <c r="AC214" i="14"/>
  <c r="AC222" i="14" s="1"/>
  <c r="AC211" i="14"/>
  <c r="AX214" i="14"/>
  <c r="AX222" i="14" s="1"/>
  <c r="AX211" i="14"/>
  <c r="CG214" i="14"/>
  <c r="CG222" i="14" s="1"/>
  <c r="CG211" i="14"/>
  <c r="AY214" i="14"/>
  <c r="AY222" i="14" s="1"/>
  <c r="AY211" i="14"/>
  <c r="BW211" i="14"/>
  <c r="BW214" i="14"/>
  <c r="BW222" i="14" s="1"/>
  <c r="EK214" i="14"/>
  <c r="EK222" i="14" s="1"/>
  <c r="EK211" i="14"/>
  <c r="FI214" i="14"/>
  <c r="FI222" i="14" s="1"/>
  <c r="FI211" i="14"/>
  <c r="T211" i="14"/>
  <c r="T214" i="14"/>
  <c r="T222" i="14" s="1"/>
  <c r="BT211" i="14"/>
  <c r="BT214" i="14"/>
  <c r="BT222" i="14" s="1"/>
  <c r="BO214" i="14"/>
  <c r="BO222" i="14" s="1"/>
  <c r="BO211" i="14"/>
  <c r="CQ214" i="14"/>
  <c r="CQ222" i="14" s="1"/>
  <c r="CQ211" i="14"/>
  <c r="FT214" i="14"/>
  <c r="FT222" i="14" s="1"/>
  <c r="FT211" i="14"/>
  <c r="DO211" i="14"/>
  <c r="DO214" i="14"/>
  <c r="DO222" i="14" s="1"/>
  <c r="EJ211" i="14"/>
  <c r="EJ214" i="14"/>
  <c r="EJ222" i="14" s="1"/>
  <c r="DM214" i="14"/>
  <c r="DM222" i="14" s="1"/>
  <c r="DM211" i="14"/>
  <c r="O214" i="14"/>
  <c r="O222" i="14" s="1"/>
  <c r="O211" i="14"/>
  <c r="DI214" i="14"/>
  <c r="DI222" i="14" s="1"/>
  <c r="DI211" i="14"/>
  <c r="AM211" i="14"/>
  <c r="AM214" i="14"/>
  <c r="AM222" i="14" s="1"/>
  <c r="BM211" i="14"/>
  <c r="BM214" i="14"/>
  <c r="BM222" i="14" s="1"/>
  <c r="FQ214" i="14"/>
  <c r="FQ222" i="14" s="1"/>
  <c r="FQ211" i="14"/>
  <c r="DZ214" i="14"/>
  <c r="DZ222" i="14" s="1"/>
  <c r="DZ211" i="14"/>
  <c r="FZ214" i="14"/>
  <c r="FZ222" i="14" s="1"/>
  <c r="FZ211" i="14"/>
  <c r="FX211" i="14"/>
  <c r="FX214" i="14"/>
  <c r="FX222" i="14" s="1"/>
  <c r="EL214" i="14"/>
  <c r="EL222" i="14" s="1"/>
  <c r="EL211" i="14"/>
  <c r="AA211" i="14"/>
  <c r="AA214" i="14"/>
  <c r="AA222" i="14" s="1"/>
  <c r="AR211" i="14"/>
  <c r="AR214" i="14"/>
  <c r="AR222" i="14" s="1"/>
  <c r="F214" i="14"/>
  <c r="F222" i="14" s="1"/>
  <c r="F211" i="14"/>
  <c r="FM214" i="14"/>
  <c r="FM222" i="14" s="1"/>
  <c r="FM211" i="14"/>
  <c r="EH214" i="14"/>
  <c r="EH222" i="14" s="1"/>
  <c r="EH211" i="14"/>
  <c r="AU214" i="14"/>
  <c r="AU222" i="14" s="1"/>
  <c r="AU211" i="14"/>
  <c r="EI211" i="14"/>
  <c r="EI214" i="14"/>
  <c r="EI222" i="14" s="1"/>
  <c r="CW214" i="14"/>
  <c r="CW222" i="14" s="1"/>
  <c r="CW211" i="14"/>
  <c r="CF211" i="14"/>
  <c r="CF214" i="14"/>
  <c r="CF222" i="14" s="1"/>
  <c r="FR214" i="14"/>
  <c r="FR222" i="14" s="1"/>
  <c r="FR211" i="14"/>
  <c r="DH214" i="14"/>
  <c r="DH222" i="14" s="1"/>
  <c r="DH211" i="14"/>
  <c r="DU214" i="14"/>
  <c r="DU222" i="14" s="1"/>
  <c r="DU211" i="14"/>
  <c r="BX211" i="14"/>
  <c r="BX214" i="14"/>
  <c r="BX222" i="14" s="1"/>
  <c r="Q211" i="14"/>
  <c r="Q214" i="14"/>
  <c r="Q222" i="14" s="1"/>
  <c r="AP214" i="14"/>
  <c r="AP222" i="14" s="1"/>
  <c r="AP211" i="14"/>
  <c r="CA214" i="14"/>
  <c r="CA222" i="14" s="1"/>
  <c r="CA211" i="14"/>
  <c r="FO211" i="14"/>
  <c r="FO214" i="14"/>
  <c r="FO222" i="14" s="1"/>
  <c r="AB211" i="14"/>
  <c r="AB214" i="14"/>
  <c r="AB222" i="14" s="1"/>
  <c r="DN214" i="14"/>
  <c r="DN222" i="14" s="1"/>
  <c r="DN211" i="14"/>
  <c r="EW214" i="14"/>
  <c r="EW222" i="14" s="1"/>
  <c r="EW211" i="14"/>
  <c r="EC214" i="14"/>
  <c r="EC222" i="14" s="1"/>
  <c r="EC211" i="14"/>
  <c r="EX214" i="14"/>
  <c r="EX222" i="14" s="1"/>
  <c r="EX211" i="14"/>
  <c r="GD197" i="16"/>
  <c r="EN214" i="14"/>
  <c r="EN222" i="14" s="1"/>
  <c r="EN211" i="14"/>
  <c r="AG211" i="14"/>
  <c r="AG214" i="14"/>
  <c r="AG222" i="14" s="1"/>
  <c r="BP211" i="14"/>
  <c r="BP214" i="14"/>
  <c r="BP222" i="14" s="1"/>
  <c r="BV214" i="14"/>
  <c r="BV222" i="14" s="1"/>
  <c r="BV211" i="14"/>
  <c r="DV214" i="14"/>
  <c r="DV222" i="14" s="1"/>
  <c r="DV211" i="14"/>
  <c r="M214" i="14"/>
  <c r="M222" i="14" s="1"/>
  <c r="M211" i="14"/>
  <c r="GC214" i="14"/>
  <c r="GC222" i="14" s="1"/>
  <c r="GC211" i="14"/>
  <c r="AK214" i="14"/>
  <c r="AK222" i="14" s="1"/>
  <c r="AK211" i="14"/>
  <c r="DF214" i="14"/>
  <c r="DF222" i="14" s="1"/>
  <c r="DF211" i="14"/>
  <c r="AV214" i="14"/>
  <c r="AV222" i="14" s="1"/>
  <c r="AV211" i="14"/>
  <c r="FE214" i="14"/>
  <c r="FE222" i="14" s="1"/>
  <c r="FE211" i="14"/>
  <c r="L211" i="14"/>
  <c r="L214" i="14"/>
  <c r="L222" i="14" s="1"/>
  <c r="CX214" i="14"/>
  <c r="CX222" i="14" s="1"/>
  <c r="CX211" i="14"/>
  <c r="CV211" i="14"/>
  <c r="CV214" i="14"/>
  <c r="CV222" i="14" s="1"/>
  <c r="GB214" i="14"/>
  <c r="GB222" i="14" s="1"/>
  <c r="GB211" i="14"/>
  <c r="AD214" i="14"/>
  <c r="AD222" i="14" s="1"/>
  <c r="AD211" i="14"/>
  <c r="AS214" i="14"/>
  <c r="AS222" i="14" s="1"/>
  <c r="AS211" i="14"/>
  <c r="BB214" i="14"/>
  <c r="BB222" i="14" s="1"/>
  <c r="BB211" i="14"/>
  <c r="AZ214" i="14"/>
  <c r="AZ222" i="14" s="1"/>
  <c r="AZ211" i="14"/>
  <c r="N214" i="14"/>
  <c r="N222" i="14" s="1"/>
  <c r="N211" i="14"/>
  <c r="DW214" i="14"/>
  <c r="DW222" i="14" s="1"/>
  <c r="DW211" i="14"/>
  <c r="CO214" i="14"/>
  <c r="CO222" i="14" s="1"/>
  <c r="CO211" i="14"/>
  <c r="DJ214" i="14"/>
  <c r="DJ222" i="14" s="1"/>
  <c r="DJ211" i="14"/>
  <c r="AO214" i="14"/>
  <c r="AO222" i="14" s="1"/>
  <c r="AO211" i="14"/>
  <c r="EB211" i="14"/>
  <c r="EB214" i="14"/>
  <c r="EB222" i="14" s="1"/>
  <c r="CJ211" i="14"/>
  <c r="CJ214" i="14"/>
  <c r="CJ222" i="14" s="1"/>
  <c r="BJ214" i="14"/>
  <c r="BJ222" i="14" s="1"/>
  <c r="BJ211" i="14"/>
  <c r="K211" i="14"/>
  <c r="K214" i="14"/>
  <c r="K222" i="14" s="1"/>
  <c r="DT211" i="14"/>
  <c r="DT214" i="14"/>
  <c r="DT222" i="14" s="1"/>
  <c r="CH214" i="14"/>
  <c r="CH222" i="14" s="1"/>
  <c r="CH211" i="14"/>
  <c r="DQ214" i="14"/>
  <c r="DQ222" i="14" s="1"/>
  <c r="DQ211" i="14"/>
  <c r="DR214" i="14"/>
  <c r="DR222" i="14" s="1"/>
  <c r="DR211" i="14"/>
  <c r="EF214" i="14"/>
  <c r="EF222" i="14" s="1"/>
  <c r="EF211" i="14"/>
  <c r="FC214" i="14"/>
  <c r="FC222" i="14" s="1"/>
  <c r="FC211" i="14"/>
  <c r="BG211" i="14"/>
  <c r="BG214" i="14"/>
  <c r="BG222" i="14" s="1"/>
  <c r="EP214" i="14"/>
  <c r="EP222" i="14" s="1"/>
  <c r="EP211" i="14"/>
  <c r="FJ214" i="14"/>
  <c r="FJ222" i="14" s="1"/>
  <c r="FJ211" i="14"/>
  <c r="FH211" i="14"/>
  <c r="FH214" i="14"/>
  <c r="FH222" i="14" s="1"/>
  <c r="EQ214" i="14"/>
  <c r="EQ222" i="14" s="1"/>
  <c r="EQ211" i="14"/>
  <c r="AQ211" i="14"/>
  <c r="AQ214" i="14"/>
  <c r="AQ222" i="14" s="1"/>
  <c r="BN214" i="14"/>
  <c r="BN222" i="14" s="1"/>
  <c r="BN211" i="14"/>
  <c r="Y211" i="14"/>
  <c r="Y214" i="14"/>
  <c r="Y222" i="14" s="1"/>
  <c r="E214" i="14"/>
  <c r="E222" i="14" s="1"/>
  <c r="E211" i="14"/>
  <c r="Z214" i="14"/>
  <c r="Z222" i="14" s="1"/>
  <c r="Z211" i="14"/>
  <c r="FL214" i="14"/>
  <c r="FL222" i="14" s="1"/>
  <c r="FL211" i="14"/>
  <c r="FG214" i="14"/>
  <c r="FG222" i="14" s="1"/>
  <c r="FG211" i="14"/>
  <c r="P214" i="14"/>
  <c r="P222" i="14" s="1"/>
  <c r="P211" i="14"/>
  <c r="DD211" i="14"/>
  <c r="DD214" i="14"/>
  <c r="DD222" i="14" s="1"/>
  <c r="BR214" i="14"/>
  <c r="BR222" i="14" s="1"/>
  <c r="BR211" i="14"/>
  <c r="EO214" i="14"/>
  <c r="EO222" i="14" s="1"/>
  <c r="EO211" i="14"/>
  <c r="EV214" i="14"/>
  <c r="EV222" i="14" s="1"/>
  <c r="EV211" i="14"/>
  <c r="EE211" i="14"/>
  <c r="EE214" i="14"/>
  <c r="EE222" i="14" s="1"/>
  <c r="BH211" i="14"/>
  <c r="BH214" i="14"/>
  <c r="BH222" i="14" s="1"/>
  <c r="ET214" i="14"/>
  <c r="ET222" i="14" s="1"/>
  <c r="ET211" i="14"/>
  <c r="BE211" i="14"/>
  <c r="BE214" i="14"/>
  <c r="BE222" i="14" s="1"/>
  <c r="GD214" i="14"/>
  <c r="GD222" i="14" s="1"/>
  <c r="GD211" i="14"/>
  <c r="DS211" i="14"/>
  <c r="DS214" i="14"/>
  <c r="DS222" i="14" s="1"/>
  <c r="BI214" i="14"/>
  <c r="BI222" i="14" s="1"/>
  <c r="BI211" i="14"/>
  <c r="CD214" i="14"/>
  <c r="CD222" i="14" s="1"/>
  <c r="CD211" i="14"/>
  <c r="EG214" i="14"/>
  <c r="EG222" i="14" s="1"/>
  <c r="EG211" i="14"/>
  <c r="DB214" i="14"/>
  <c r="DB222" i="14" s="1"/>
  <c r="DB211" i="14"/>
  <c r="BD211" i="14"/>
  <c r="BD214" i="14"/>
  <c r="BD222" i="14" s="1"/>
  <c r="CE214" i="14"/>
  <c r="CE222" i="14" s="1"/>
  <c r="CE211" i="14"/>
  <c r="FD214" i="14"/>
  <c r="FD222" i="14" s="1"/>
  <c r="FD211" i="14"/>
  <c r="DC211" i="14"/>
  <c r="DC214" i="14"/>
  <c r="DC222" i="14" s="1"/>
  <c r="CS214" i="14"/>
  <c r="CS222" i="14" s="1"/>
  <c r="CS211" i="14"/>
  <c r="CK214" i="14"/>
  <c r="CK222" i="14" s="1"/>
  <c r="CK211" i="14"/>
  <c r="BQ214" i="14"/>
  <c r="BQ222" i="14" s="1"/>
  <c r="BQ211" i="14"/>
  <c r="CB211" i="14"/>
  <c r="CB214" i="14"/>
  <c r="CB222" i="14" s="1"/>
  <c r="EU211" i="14"/>
  <c r="EU214" i="14"/>
  <c r="EU222" i="14" s="1"/>
  <c r="ES214" i="14"/>
  <c r="ES222" i="14" s="1"/>
  <c r="ES211" i="14"/>
  <c r="D211" i="14"/>
  <c r="D214" i="14"/>
  <c r="D222" i="14" s="1"/>
  <c r="J214" i="14"/>
  <c r="J222" i="14" s="1"/>
  <c r="J211" i="14"/>
  <c r="DK214" i="14"/>
  <c r="DK222" i="14" s="1"/>
  <c r="DK211" i="14"/>
  <c r="FF214" i="14"/>
  <c r="FF222" i="14" s="1"/>
  <c r="FF211" i="14"/>
  <c r="H214" i="14"/>
  <c r="H222" i="14" s="1"/>
  <c r="H211" i="14"/>
  <c r="AT214" i="14"/>
  <c r="AT222" i="14" s="1"/>
  <c r="AT211" i="14"/>
  <c r="AE214" i="14"/>
  <c r="AE222" i="14" s="1"/>
  <c r="AE211" i="14"/>
  <c r="AW211" i="14"/>
  <c r="AW214" i="14"/>
  <c r="AW222" i="14" s="1"/>
  <c r="GA211" i="14"/>
  <c r="GA214" i="14"/>
  <c r="GA222" i="14" s="1"/>
  <c r="BC211" i="14"/>
  <c r="BC214" i="14"/>
  <c r="BC222" i="14" s="1"/>
  <c r="R214" i="14"/>
  <c r="R222" i="14" s="1"/>
  <c r="R211" i="14"/>
  <c r="AL214" i="14"/>
  <c r="AL222" i="14" s="1"/>
  <c r="AL211" i="14"/>
  <c r="FY214" i="14"/>
  <c r="FY222" i="14" s="1"/>
  <c r="FY211" i="14"/>
  <c r="AJ211" i="14"/>
  <c r="AJ214" i="14"/>
  <c r="AJ222" i="14" s="1"/>
  <c r="FN214" i="14"/>
  <c r="FN222" i="14" s="1"/>
  <c r="FN211" i="14"/>
  <c r="DP214" i="14"/>
  <c r="DP222" i="14" s="1"/>
  <c r="DP211" i="14"/>
  <c r="S214" i="14"/>
  <c r="S222" i="14" s="1"/>
  <c r="S211" i="14"/>
  <c r="C197" i="12" l="1"/>
  <c r="GE197" i="12" s="1"/>
  <c r="C197" i="16"/>
  <c r="GL12" i="12"/>
  <c r="C199" i="14" l="1"/>
  <c r="C197" i="14"/>
  <c r="GL12" i="14"/>
  <c r="GE199" i="14" l="1"/>
  <c r="GI203" i="14"/>
  <c r="GJ203" i="14"/>
  <c r="GL197" i="12"/>
  <c r="GE197" i="14"/>
  <c r="GH203" i="14"/>
  <c r="GJ211" i="14" l="1"/>
  <c r="GJ205" i="14"/>
  <c r="GK202" i="14"/>
  <c r="GL202" i="14" s="1"/>
  <c r="GH211" i="14"/>
  <c r="GH205" i="14"/>
  <c r="GL197" i="14"/>
  <c r="GL199" i="14"/>
  <c r="C205" i="14"/>
  <c r="GI211" i="14"/>
  <c r="GI205" i="14"/>
  <c r="GG203" i="14" l="1"/>
  <c r="GG205" i="14" s="1"/>
  <c r="GE205" i="14"/>
  <c r="C207" i="14"/>
  <c r="GG211" i="14"/>
  <c r="GF203" i="14"/>
  <c r="GK201" i="14"/>
  <c r="GL201" i="14" s="1"/>
  <c r="GF211" i="14" l="1"/>
  <c r="GK211" i="14" s="1"/>
  <c r="GK203" i="14"/>
  <c r="GL203" i="14" s="1"/>
  <c r="GF205" i="14"/>
  <c r="C214" i="14"/>
  <c r="GE207" i="14"/>
  <c r="C211" i="14"/>
  <c r="GE211" i="14" s="1"/>
  <c r="GL211" i="14" l="1"/>
  <c r="GE214" i="14"/>
  <c r="GK205" i="14"/>
  <c r="GL205" i="14" s="1"/>
  <c r="GL207" i="14"/>
  <c r="C222" i="14" l="1"/>
  <c r="GE222" i="14" s="1"/>
  <c r="GE218" i="14"/>
</calcChain>
</file>

<file path=xl/sharedStrings.xml><?xml version="1.0" encoding="utf-8"?>
<sst xmlns="http://schemas.openxmlformats.org/spreadsheetml/2006/main" count="5254" uniqueCount="424">
  <si>
    <t>CUADRO 1.</t>
  </si>
  <si>
    <t>MATRIZ SIMÉTRICA DE INSUMO-PRODUCTO DE LA ECONOMÍA TOTAL POR PRODUCTO</t>
  </si>
  <si>
    <t>Demanda Intermedia</t>
  </si>
  <si>
    <t>Total de Demanda Intermedia</t>
  </si>
  <si>
    <t>Demanda Final</t>
  </si>
  <si>
    <t>Utilización Total</t>
  </si>
  <si>
    <t>NP001</t>
  </si>
  <si>
    <t>NP002</t>
  </si>
  <si>
    <t>NP003</t>
  </si>
  <si>
    <t>NP004</t>
  </si>
  <si>
    <t>NP005</t>
  </si>
  <si>
    <t>NP006</t>
  </si>
  <si>
    <t>NP007</t>
  </si>
  <si>
    <t>NP008</t>
  </si>
  <si>
    <t>NP009</t>
  </si>
  <si>
    <t>NP010</t>
  </si>
  <si>
    <t>NP011</t>
  </si>
  <si>
    <t>NP012</t>
  </si>
  <si>
    <t>NP013</t>
  </si>
  <si>
    <t>NP014</t>
  </si>
  <si>
    <t>NP015</t>
  </si>
  <si>
    <t>NP016</t>
  </si>
  <si>
    <t>NP017</t>
  </si>
  <si>
    <t>NP018</t>
  </si>
  <si>
    <t>NP019</t>
  </si>
  <si>
    <t>NP020</t>
  </si>
  <si>
    <t>NP021</t>
  </si>
  <si>
    <t>NP022</t>
  </si>
  <si>
    <t>NP023</t>
  </si>
  <si>
    <t>NP024</t>
  </si>
  <si>
    <t>NP025</t>
  </si>
  <si>
    <t>NP026</t>
  </si>
  <si>
    <t>NP027</t>
  </si>
  <si>
    <t>NP028</t>
  </si>
  <si>
    <t>NP029</t>
  </si>
  <si>
    <t>NP030</t>
  </si>
  <si>
    <t>NP031</t>
  </si>
  <si>
    <t>NP032</t>
  </si>
  <si>
    <t>NP033</t>
  </si>
  <si>
    <t>NP034</t>
  </si>
  <si>
    <t>NP035</t>
  </si>
  <si>
    <t>NP036</t>
  </si>
  <si>
    <t>NP037</t>
  </si>
  <si>
    <t>NP038</t>
  </si>
  <si>
    <t>NP039</t>
  </si>
  <si>
    <t>NP040</t>
  </si>
  <si>
    <t>NP041</t>
  </si>
  <si>
    <t>NP042</t>
  </si>
  <si>
    <t>NP043</t>
  </si>
  <si>
    <t>NP044</t>
  </si>
  <si>
    <t>NP045</t>
  </si>
  <si>
    <t>NP046</t>
  </si>
  <si>
    <t>NP047</t>
  </si>
  <si>
    <t>NP048</t>
  </si>
  <si>
    <t>NP049</t>
  </si>
  <si>
    <t>NP050</t>
  </si>
  <si>
    <t>NP051</t>
  </si>
  <si>
    <t>NP052</t>
  </si>
  <si>
    <t>NP053</t>
  </si>
  <si>
    <t>NP054</t>
  </si>
  <si>
    <t>NP055</t>
  </si>
  <si>
    <t>NP056</t>
  </si>
  <si>
    <t>NP057</t>
  </si>
  <si>
    <t>NP058</t>
  </si>
  <si>
    <t>NP059</t>
  </si>
  <si>
    <t>NP060</t>
  </si>
  <si>
    <t>NP061</t>
  </si>
  <si>
    <t>NP062</t>
  </si>
  <si>
    <t>NP063</t>
  </si>
  <si>
    <t>NP064</t>
  </si>
  <si>
    <t>NP065</t>
  </si>
  <si>
    <t>NP066</t>
  </si>
  <si>
    <t>NP067</t>
  </si>
  <si>
    <t>NP068</t>
  </si>
  <si>
    <t>NP069</t>
  </si>
  <si>
    <t>NP070</t>
  </si>
  <si>
    <t>NP071</t>
  </si>
  <si>
    <t>NP072</t>
  </si>
  <si>
    <t>NP073</t>
  </si>
  <si>
    <t>NP074</t>
  </si>
  <si>
    <t>NP075</t>
  </si>
  <si>
    <t>NP076</t>
  </si>
  <si>
    <t>NP077</t>
  </si>
  <si>
    <t>NP078</t>
  </si>
  <si>
    <t>NP079</t>
  </si>
  <si>
    <t>NP080</t>
  </si>
  <si>
    <t>NP081</t>
  </si>
  <si>
    <t>NP082</t>
  </si>
  <si>
    <t>NP083</t>
  </si>
  <si>
    <t>NP084</t>
  </si>
  <si>
    <t>NP085</t>
  </si>
  <si>
    <t>NP086</t>
  </si>
  <si>
    <t>NP087</t>
  </si>
  <si>
    <t>NP088</t>
  </si>
  <si>
    <t>NP089</t>
  </si>
  <si>
    <t>NP090</t>
  </si>
  <si>
    <t>NP091</t>
  </si>
  <si>
    <t>NP092</t>
  </si>
  <si>
    <t>NP093</t>
  </si>
  <si>
    <t>NP094</t>
  </si>
  <si>
    <t>NP095</t>
  </si>
  <si>
    <t>NP096</t>
  </si>
  <si>
    <t>NP097</t>
  </si>
  <si>
    <t>NP098</t>
  </si>
  <si>
    <t>NP099</t>
  </si>
  <si>
    <t>NP100</t>
  </si>
  <si>
    <t>NP101</t>
  </si>
  <si>
    <t>NP102</t>
  </si>
  <si>
    <t>NP103</t>
  </si>
  <si>
    <t>NP104</t>
  </si>
  <si>
    <t>NP105</t>
  </si>
  <si>
    <t>NP106</t>
  </si>
  <si>
    <t>NP107</t>
  </si>
  <si>
    <t>NP108</t>
  </si>
  <si>
    <t>NP109</t>
  </si>
  <si>
    <t>NP110</t>
  </si>
  <si>
    <t>NP111</t>
  </si>
  <si>
    <t>NP112</t>
  </si>
  <si>
    <t>NP113</t>
  </si>
  <si>
    <t>NP114</t>
  </si>
  <si>
    <t>NP115</t>
  </si>
  <si>
    <t>NP116</t>
  </si>
  <si>
    <t>NP117</t>
  </si>
  <si>
    <t>NP118</t>
  </si>
  <si>
    <t>NP119</t>
  </si>
  <si>
    <t>NP120</t>
  </si>
  <si>
    <t>NP121</t>
  </si>
  <si>
    <t>NP122</t>
  </si>
  <si>
    <t>NP123</t>
  </si>
  <si>
    <t>NP124</t>
  </si>
  <si>
    <t>NP125</t>
  </si>
  <si>
    <t>NP126</t>
  </si>
  <si>
    <t>NP127</t>
  </si>
  <si>
    <t>NP128</t>
  </si>
  <si>
    <t>NP129</t>
  </si>
  <si>
    <t>NP130</t>
  </si>
  <si>
    <t>NP131</t>
  </si>
  <si>
    <t>NP132</t>
  </si>
  <si>
    <t>NP133</t>
  </si>
  <si>
    <t>NP134</t>
  </si>
  <si>
    <t>NP135</t>
  </si>
  <si>
    <t>NP136</t>
  </si>
  <si>
    <t>NP137</t>
  </si>
  <si>
    <t>NP138</t>
  </si>
  <si>
    <t>NP139</t>
  </si>
  <si>
    <t>NP140</t>
  </si>
  <si>
    <t>NP141</t>
  </si>
  <si>
    <t>NP142</t>
  </si>
  <si>
    <t>NP143</t>
  </si>
  <si>
    <t>NP144</t>
  </si>
  <si>
    <t>NP145</t>
  </si>
  <si>
    <t>NP146</t>
  </si>
  <si>
    <t>NP147</t>
  </si>
  <si>
    <t>NP148</t>
  </si>
  <si>
    <t>NP149</t>
  </si>
  <si>
    <t>NP150</t>
  </si>
  <si>
    <t>NP151</t>
  </si>
  <si>
    <t>NP152</t>
  </si>
  <si>
    <t>NP153</t>
  </si>
  <si>
    <t>NP154</t>
  </si>
  <si>
    <t>NP155</t>
  </si>
  <si>
    <t>NP156</t>
  </si>
  <si>
    <t>NP157</t>
  </si>
  <si>
    <t>NP158</t>
  </si>
  <si>
    <t>NP159</t>
  </si>
  <si>
    <t>NP160</t>
  </si>
  <si>
    <t>NP161</t>
  </si>
  <si>
    <t>NP162</t>
  </si>
  <si>
    <t>NP163</t>
  </si>
  <si>
    <t>NP164</t>
  </si>
  <si>
    <t>NP165</t>
  </si>
  <si>
    <t>NP166</t>
  </si>
  <si>
    <t>NP167</t>
  </si>
  <si>
    <t>NP168</t>
  </si>
  <si>
    <t>NP169</t>
  </si>
  <si>
    <t>NP170</t>
  </si>
  <si>
    <t>NP171</t>
  </si>
  <si>
    <t>NP172</t>
  </si>
  <si>
    <t>NP173</t>
  </si>
  <si>
    <t>NP174</t>
  </si>
  <si>
    <t>NP175</t>
  </si>
  <si>
    <t>NP176</t>
  </si>
  <si>
    <t>NP177</t>
  </si>
  <si>
    <t>NP178</t>
  </si>
  <si>
    <t>NP179</t>
  </si>
  <si>
    <t>NP180</t>
  </si>
  <si>
    <t>NP181</t>
  </si>
  <si>
    <t>NP182</t>
  </si>
  <si>
    <t>NP183</t>
  </si>
  <si>
    <t>Consumo Hogares</t>
  </si>
  <si>
    <t>Consumo de Gobierno</t>
  </si>
  <si>
    <t>Formación Bruta de Capital Fijo</t>
  </si>
  <si>
    <t>Variación de existencias</t>
  </si>
  <si>
    <t>Exportaciones</t>
  </si>
  <si>
    <t>Demanda Total</t>
  </si>
  <si>
    <t>Frijol</t>
  </si>
  <si>
    <t>Maíz</t>
  </si>
  <si>
    <t>Trigo</t>
  </si>
  <si>
    <t>Otros cereales</t>
  </si>
  <si>
    <t>Legumbres y otras semillas oleaginosas</t>
  </si>
  <si>
    <t>Arroz</t>
  </si>
  <si>
    <t>Sandía</t>
  </si>
  <si>
    <t>Melón</t>
  </si>
  <si>
    <t>Cebolla</t>
  </si>
  <si>
    <t>Chayote</t>
  </si>
  <si>
    <t>Papa</t>
  </si>
  <si>
    <t>Follajes</t>
  </si>
  <si>
    <t>Banano</t>
  </si>
  <si>
    <t>Plátano</t>
  </si>
  <si>
    <t>Piña</t>
  </si>
  <si>
    <t>Palma aceitera</t>
  </si>
  <si>
    <t>Café en fruta</t>
  </si>
  <si>
    <t>Mango</t>
  </si>
  <si>
    <t>Naranja</t>
  </si>
  <si>
    <t>Palmito</t>
  </si>
  <si>
    <t>Otros productos de plantas no perennes y perennes n.c.p.</t>
  </si>
  <si>
    <t>Otras frutas, nueces y otros frutos oleaginosos</t>
  </si>
  <si>
    <t>Plantas y raíces vivas</t>
  </si>
  <si>
    <t>Ganado bovino</t>
  </si>
  <si>
    <t>Ganado porcino</t>
  </si>
  <si>
    <t>Pollo en pie</t>
  </si>
  <si>
    <t>Otros animales vivos</t>
  </si>
  <si>
    <t>Huevos</t>
  </si>
  <si>
    <t>Leche cruda</t>
  </si>
  <si>
    <t>Otros productos animales n.c.p.</t>
  </si>
  <si>
    <t>Servicios de apoyo a la agricultura, la ganadería y actividades postcosecha</t>
  </si>
  <si>
    <t>Productos de la silvicultura, de la extracción de la madera y de la caza</t>
  </si>
  <si>
    <t>Productos de la pesca</t>
  </si>
  <si>
    <t>Productos de la acuicultura</t>
  </si>
  <si>
    <t>Piedra, arena y arcilla</t>
  </si>
  <si>
    <t>Sal</t>
  </si>
  <si>
    <t>Petróleo y gas natural</t>
  </si>
  <si>
    <t xml:space="preserve">Otros minerales metálicos, no metálicos y servicios de apoyo </t>
  </si>
  <si>
    <t>Carne y despojos comestibles de aves</t>
  </si>
  <si>
    <t>Carne y despojos comestibles de ganado vacuno</t>
  </si>
  <si>
    <t>Carne y despojos comestibles de ganado porcino</t>
  </si>
  <si>
    <t>Embutidos y otros productos cárnicos</t>
  </si>
  <si>
    <t>Pescados, crustáceos y moluscos conservados</t>
  </si>
  <si>
    <t>Frutas, legumbres y hortalizas en conserva</t>
  </si>
  <si>
    <t>Productos lácteos</t>
  </si>
  <si>
    <t xml:space="preserve">Arroz descascarillado, elaborado y semielaborado </t>
  </si>
  <si>
    <t>Harina de Trigo</t>
  </si>
  <si>
    <t>Otros productos de molinería n.c.p., almidones y sus derivados</t>
  </si>
  <si>
    <t>Azúcar de caña, melazas, jarabes y otros azúcares</t>
  </si>
  <si>
    <t>Cacao, chocolates y productos de confitería</t>
  </si>
  <si>
    <t>Macarrones, fideos y productos farináceos análogos</t>
  </si>
  <si>
    <t>Café oro</t>
  </si>
  <si>
    <t>Café molido, soluble, extractos y concentrados</t>
  </si>
  <si>
    <t>Alimentos preparados para animales</t>
  </si>
  <si>
    <t>Bebidas alcohólicas destiladas y vinos</t>
  </si>
  <si>
    <t>Cerveza, malta, bebidas no alcohólicas y agua embotellada</t>
  </si>
  <si>
    <t>Productos de tabaco</t>
  </si>
  <si>
    <t>Prendas de vestir</t>
  </si>
  <si>
    <t>Cuero y productos conexos, excepto calzado</t>
  </si>
  <si>
    <t>Calzado</t>
  </si>
  <si>
    <t>Madera y corcho, productos de madera y corcho, excepto muebles; artículos de paja y materiales trenzables</t>
  </si>
  <si>
    <t>Papel y productos de papel</t>
  </si>
  <si>
    <t>Productos de la edición, impresión y grabaciones excepto de programas informáticos</t>
  </si>
  <si>
    <t>Gasolina</t>
  </si>
  <si>
    <t>Diesel</t>
  </si>
  <si>
    <t>Bunker</t>
  </si>
  <si>
    <t>Aceites y grasas lubricantes</t>
  </si>
  <si>
    <t>Otros productos derivados del petróleo y de coque</t>
  </si>
  <si>
    <t>Plásticos y caucho sintético en formas primarias</t>
  </si>
  <si>
    <t>Pinturas, barnices, revestimientos, tintas de imprenta y masillas</t>
  </si>
  <si>
    <t>Jabones, detergentes, perfumes y preparados de tocador</t>
  </si>
  <si>
    <t>Fibras artificiales y productos químicos n.c.p</t>
  </si>
  <si>
    <t>Productos farmacéuticos y medicinales</t>
  </si>
  <si>
    <t>Productos de caucho</t>
  </si>
  <si>
    <t>Vidrio y productos de vidrio</t>
  </si>
  <si>
    <t>Productos refractarios, materiales de construcción de arcilla y otros productos de porcelana y cerámica</t>
  </si>
  <si>
    <t>Cemento, cal y yeso</t>
  </si>
  <si>
    <t xml:space="preserve">Artículos de hormigón, cemento y yeso y otros productos minerales no metálicos n.c.p. </t>
  </si>
  <si>
    <t xml:space="preserve">Productos Básicos de Hierro y Acero </t>
  </si>
  <si>
    <t>Productos primarios de aluminio, zinc, oro, plata y otros semiacabados por un proceso de fundición</t>
  </si>
  <si>
    <t>Componentes y tableros electrónicos, computadoras y equipo periférico</t>
  </si>
  <si>
    <t>Equipos de comunicaciones y aparatos electrónicos de consumo</t>
  </si>
  <si>
    <t>Equipo de medición, prueba, navegación y control y de relojes</t>
  </si>
  <si>
    <t>Equipo de irradiación, electrónico, médico y terapéutico</t>
  </si>
  <si>
    <t>Instrumentos ópticos, fotográfico, soportes magnéticos y ópticos</t>
  </si>
  <si>
    <t>Pilas, baterías, acumuladores, cables y dispositivos de cableado</t>
  </si>
  <si>
    <t>Refrigeradoras, cocinas, lavadoras y otros aparatos de uso doméstico</t>
  </si>
  <si>
    <t>Maquinaria de uso general y especial, partes y piezas</t>
  </si>
  <si>
    <t>Vehículos automotores, carrocerías, remolques y semirremolques</t>
  </si>
  <si>
    <t>Partes y piezas para vehículos automotores</t>
  </si>
  <si>
    <t>Otros tipos de equipo de transporte</t>
  </si>
  <si>
    <t>Muebles de madera</t>
  </si>
  <si>
    <t>Muebles de otro tipo de material, excepto de piedra, hormigón y cerámica</t>
  </si>
  <si>
    <t>Instrumentos y suministros médicos y dentales</t>
  </si>
  <si>
    <t>Otros productos manufactureros</t>
  </si>
  <si>
    <t>Desperdicios y desechos</t>
  </si>
  <si>
    <t>Servicios de reparación e instalación de maquinaria y equipo</t>
  </si>
  <si>
    <t>Servicios de manufactura</t>
  </si>
  <si>
    <t>Energía eléctrica, gas, vapor y aire acondicionado</t>
  </si>
  <si>
    <t>Servicios de protección del medio ambiente</t>
  </si>
  <si>
    <t>Edificaciones residenciales</t>
  </si>
  <si>
    <t>Edificaciones no residenciales</t>
  </si>
  <si>
    <t>Carreteras y vías férreas</t>
  </si>
  <si>
    <t>Construcción de proyectos de servicio público y otras obras de ingeniería civil</t>
  </si>
  <si>
    <t>Servicios de Comercio</t>
  </si>
  <si>
    <t>Mantenimiento y reparación de vehículos automotores</t>
  </si>
  <si>
    <t>Servicios de transporte terrestre de pasajeros excepto taxis</t>
  </si>
  <si>
    <t>Servicio de taxis</t>
  </si>
  <si>
    <t>Transporte de carga</t>
  </si>
  <si>
    <t>Servicios de almacenamiento y depósito</t>
  </si>
  <si>
    <t>Servicios de estacionamientos</t>
  </si>
  <si>
    <t>Otros servicios de apoyo al transporte</t>
  </si>
  <si>
    <t>Servicios postales y de mensajería</t>
  </si>
  <si>
    <t>Servicios de alojamiento</t>
  </si>
  <si>
    <t>Servicio de suministro de comida y bebidas</t>
  </si>
  <si>
    <t>Servicios de radio, de televisión, películas, videos y otros afines</t>
  </si>
  <si>
    <t>Otros servicios de telecomunicaciones</t>
  </si>
  <si>
    <t>Servicios de información, programación y consultoría informática, edición de programas informáticos y afines</t>
  </si>
  <si>
    <t>Servicios de banca central</t>
  </si>
  <si>
    <t xml:space="preserve">Otros servicios explícitos de intermediación monetaria </t>
  </si>
  <si>
    <t>Servicios de intermediación financiera medidos indirectamente (SIFMI)</t>
  </si>
  <si>
    <t>Otros servicios financieros y de banca de inversión</t>
  </si>
  <si>
    <t>Servicios de seguros, reaseguros y fondos de pensiones</t>
  </si>
  <si>
    <t>Servicios auxiliares de la intermediación monetaria y financiera</t>
  </si>
  <si>
    <t>Servicios auxiliares de seguros y fondos de pensiones</t>
  </si>
  <si>
    <t>Servicios de alquiler de viviendas</t>
  </si>
  <si>
    <t>Servicios de alquiler de inmuebles no residenciales y otros servicios inmobiliarios</t>
  </si>
  <si>
    <t>Servicios jurídicos</t>
  </si>
  <si>
    <t>Servicios de contabilidad, consultoría fiscal y otros</t>
  </si>
  <si>
    <t>Servicios de arquitectura, ingeniería y conexos</t>
  </si>
  <si>
    <t>Servicios de investigación científica y desarrollo</t>
  </si>
  <si>
    <t>Servicios de publicidad, provisión de espacios de publicidad y estudios de mercado</t>
  </si>
  <si>
    <t>Otros servicios profesionales, científicos y técnicos</t>
  </si>
  <si>
    <t>Servicios veterinarios</t>
  </si>
  <si>
    <t>Alquiler y arrendamiento de licencias, derechos de autor, patentes y franquicias</t>
  </si>
  <si>
    <t>Servicios de agencias de empleo</t>
  </si>
  <si>
    <t>Servicios de agencias de viajes, operadores turísticos, servicios de reservas y actividades conexas</t>
  </si>
  <si>
    <t>Servicios de seguridad  e investigación</t>
  </si>
  <si>
    <t>Limpieza de edificios y cuidado del paisaje y mantenimiento</t>
  </si>
  <si>
    <t>Servicios administrativos y de apoyo de oficina y otras actividades de apoyo a las empresas</t>
  </si>
  <si>
    <t xml:space="preserve">Servicios públicos generales del gobierno </t>
  </si>
  <si>
    <t>Servicios a la comunidad en general</t>
  </si>
  <si>
    <t>Servicios administrativos de los regímenes de seguridad social obligatoria</t>
  </si>
  <si>
    <t>Servicios de enseñanza</t>
  </si>
  <si>
    <t>Servicios de atención de la salud humana y de asistencia social</t>
  </si>
  <si>
    <t>Servicios de asociaciones empresariales, profesionales, sindicatos, políticas y afines</t>
  </si>
  <si>
    <t>Servicios de reparación de computadoras, efectos personales y enseres domésticos</t>
  </si>
  <si>
    <t>Servicios de lavado, secado y limpieza de prendas</t>
  </si>
  <si>
    <t>Servicios de peluquería y otros tratamientos de belleza</t>
  </si>
  <si>
    <t>Servicios funerarios y conexos</t>
  </si>
  <si>
    <t>Otros servicios n.c.p.</t>
  </si>
  <si>
    <t>Servicios domésticos</t>
  </si>
  <si>
    <t>Total de usos de origen nacional</t>
  </si>
  <si>
    <t>Importaciones de la Economía Total</t>
  </si>
  <si>
    <t>Impuestos sobre productos</t>
  </si>
  <si>
    <t>Subsidios a los productos</t>
  </si>
  <si>
    <t>Impuestos sobre los productos netos de subsidios</t>
  </si>
  <si>
    <t>Total de usos a precios comprador</t>
  </si>
  <si>
    <t>Valor Agregado Bruto Economía Total</t>
  </si>
  <si>
    <t>Producción de la Economía Total a precios básicos</t>
  </si>
  <si>
    <t>Producto Interno Bruto de la Economía Total</t>
  </si>
  <si>
    <t>Remuneración de los asalariados</t>
  </si>
  <si>
    <t>Impuestos sobre la producción y las importaciones</t>
  </si>
  <si>
    <t>Subvenciones (-)</t>
  </si>
  <si>
    <t>Excedente de explotación, bruto</t>
  </si>
  <si>
    <t>Ingreso mixto, bruto</t>
  </si>
  <si>
    <t>Consumo de capital fijo sobre el excedente bruto de explotacón</t>
  </si>
  <si>
    <t>Consumo de capital fijo sobre el ingreso mixto</t>
  </si>
  <si>
    <t>Excedente de explotación, neto</t>
  </si>
  <si>
    <t>Ingreso mixto, neto</t>
  </si>
  <si>
    <t>Personal Ocupado</t>
  </si>
  <si>
    <t>CUADRO 2.</t>
  </si>
  <si>
    <t>Código NPCR</t>
  </si>
  <si>
    <t>Asalariados</t>
  </si>
  <si>
    <t>Cuenta propia</t>
  </si>
  <si>
    <t>Empresarios, empleadores, patronos</t>
  </si>
  <si>
    <t>Trabajadores familiares no remunerados</t>
  </si>
  <si>
    <t>Otros trabajadores no remunerados</t>
  </si>
  <si>
    <t>Personal de otros establecimientos (services)</t>
  </si>
  <si>
    <t>Producto / Producto</t>
  </si>
  <si>
    <t>Millones de Colones</t>
  </si>
  <si>
    <t>A PRECIOS BÁSICOS</t>
  </si>
  <si>
    <t>Servicios de consultoría en gestión financiera, recursos humanos, mercadeo, oficinas principales y afines</t>
  </si>
  <si>
    <t>MATRIZ SIMÉTRICA DE IMPORTACIONES</t>
  </si>
  <si>
    <t>AÑO: 2017</t>
  </si>
  <si>
    <t>NP184</t>
  </si>
  <si>
    <t>Raíces y tubérculos</t>
  </si>
  <si>
    <t>Hortalizas</t>
  </si>
  <si>
    <t>Aceites y grasas de origen vegetal y animal</t>
  </si>
  <si>
    <t>Productos de panadería y tortillas de trigo y maíz</t>
  </si>
  <si>
    <t>Comidas y platos preparados</t>
  </si>
  <si>
    <t>Otros productos alimenticios n.c.p.</t>
  </si>
  <si>
    <t>Hilado y tejidos</t>
  </si>
  <si>
    <t>Productos textiles, excepto prendas de vestir</t>
  </si>
  <si>
    <t>Sustancias químicas básicas y abonos, compuestos de nitrógeno, pesticidas y otros productos químicos de uso agropecuario</t>
  </si>
  <si>
    <t>Productos de plástico</t>
  </si>
  <si>
    <t>Productos de metal</t>
  </si>
  <si>
    <t>Motores, generadores, transformadores y otro equipo eléctrico</t>
  </si>
  <si>
    <t>Agua potable</t>
  </si>
  <si>
    <t>Servicios de evacuación de aguas residuales</t>
  </si>
  <si>
    <t>Servicios de recogida, tratamiento y eliminación de desechos; recuperación de materiales</t>
  </si>
  <si>
    <t>Servicios especializados de la construcción</t>
  </si>
  <si>
    <t>Transporte por ferrocarril</t>
  </si>
  <si>
    <t>Transporte de pasajeros por vía marítima</t>
  </si>
  <si>
    <t>Transporte de pasajeros por vía aérea</t>
  </si>
  <si>
    <t>Carga, descarga y otros servicios vinculados al transporte</t>
  </si>
  <si>
    <t>Servicios de telefonía e internet</t>
  </si>
  <si>
    <t>Servicios de alquiler de automotores</t>
  </si>
  <si>
    <t>Servicios de alquiler de efectos personales y enseres domésticos</t>
  </si>
  <si>
    <t>Servicios de alquiler de maquinaria y equipo</t>
  </si>
  <si>
    <t>Sevicios creativos, artisticos y de entretenimiento</t>
  </si>
  <si>
    <t>Servicios de bibliotecas, archivos y museos y otros culturales</t>
  </si>
  <si>
    <t>Servicios de juegos de azar y apuestas</t>
  </si>
  <si>
    <t>Servicios deportivos</t>
  </si>
  <si>
    <t>Servicios de esparcimiento y recreativos</t>
  </si>
  <si>
    <t>COEFICIENTES TÉCNICOS</t>
  </si>
  <si>
    <t>CUADRO 3.</t>
  </si>
  <si>
    <t>CUADRO 4</t>
  </si>
  <si>
    <t>MATRIZ SIMÉTRICA DE IMPORTACIONES POR PRODUCTO</t>
  </si>
  <si>
    <t>CUADRO 5.</t>
  </si>
  <si>
    <t>MATRIZ IDENTIDAD</t>
  </si>
  <si>
    <t>CUADRO 6.</t>
  </si>
  <si>
    <t>GASTOS GLOBALES</t>
  </si>
  <si>
    <t>CUADRO 7.</t>
  </si>
  <si>
    <t>COEFICIENTES DIRECTOS E INDIRECTOS POR UNIDAD DE DEMANDA FINAL</t>
  </si>
  <si>
    <t>Total de usos de origen importado de la Economía Total</t>
  </si>
  <si>
    <t>Caña de azúcar</t>
  </si>
  <si>
    <t>Flores</t>
  </si>
  <si>
    <t>VERSIÓN PRELIMINAR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</si>
</sst>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#,##0.000000"/>
    <numFmt numFmtId="165" formatCode="#,##0.000000000"/>
    <numFmt numFmtId="166" formatCode="_-* #,##0_-;\-* #,##0_-;_-* &quot;-&quot;??_-;_-@_-"/>
    <numFmt numFmtId="167" formatCode="_-* #,##0.000000000_-;\-* #,##0.000000000_-;_-* &quot;-&quot;??_-;_-@_-"/>
    <numFmt numFmtId="168" formatCode="_-* #,##0.0000000000_-;\-* #,##0.0000000000_-;_-* &quot;-&quot;??_-;_-@_-"/>
    <numFmt numFmtId="169" formatCode="#,##0.0000"/>
    <numFmt numFmtId="170" formatCode="_-* #,##0.0000000_-;\-* #,##0.0000000_-;_-* &quot;-&quot;??_-;_-@_-"/>
  </numFmts>
  <fonts count="10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 tint="-0.24994659260841701"/>
      </top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/>
      <diagonal/>
    </border>
    <border>
      <left style="thick">
        <color theme="0"/>
      </left>
      <right style="thin">
        <color theme="0"/>
      </right>
      <top/>
      <bottom/>
      <diagonal/>
    </border>
    <border>
      <left style="thick">
        <color theme="0"/>
      </left>
      <right/>
      <top/>
      <bottom style="medium">
        <color theme="0" tint="-0.24994659260841701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4" borderId="0" xfId="0" applyFont="1" applyFill="1" applyBorder="1"/>
    <xf numFmtId="3" fontId="3" fillId="2" borderId="0" xfId="0" applyNumberFormat="1" applyFont="1" applyFill="1"/>
    <xf numFmtId="0" fontId="4" fillId="3" borderId="0" xfId="0" applyFont="1" applyFill="1"/>
    <xf numFmtId="0" fontId="4" fillId="2" borderId="0" xfId="0" applyFont="1" applyFill="1"/>
    <xf numFmtId="0" fontId="5" fillId="3" borderId="5" xfId="0" applyFont="1" applyFill="1" applyBorder="1"/>
    <xf numFmtId="0" fontId="4" fillId="3" borderId="5" xfId="0" applyFont="1" applyFill="1" applyBorder="1"/>
    <xf numFmtId="3" fontId="4" fillId="0" borderId="11" xfId="0" applyNumberFormat="1" applyFont="1" applyBorder="1" applyAlignment="1"/>
    <xf numFmtId="3" fontId="4" fillId="0" borderId="17" xfId="0" applyNumberFormat="1" applyFont="1" applyBorder="1" applyAlignment="1"/>
    <xf numFmtId="3" fontId="5" fillId="3" borderId="18" xfId="0" applyNumberFormat="1" applyFont="1" applyFill="1" applyBorder="1" applyAlignment="1"/>
    <xf numFmtId="3" fontId="4" fillId="0" borderId="19" xfId="0" applyNumberFormat="1" applyFont="1" applyBorder="1" applyAlignment="1"/>
    <xf numFmtId="3" fontId="4" fillId="0" borderId="10" xfId="0" applyNumberFormat="1" applyFont="1" applyBorder="1" applyAlignment="1"/>
    <xf numFmtId="3" fontId="4" fillId="0" borderId="9" xfId="0" applyNumberFormat="1" applyFont="1" applyBorder="1" applyAlignment="1"/>
    <xf numFmtId="3" fontId="4" fillId="0" borderId="14" xfId="0" applyNumberFormat="1" applyFont="1" applyBorder="1" applyAlignment="1"/>
    <xf numFmtId="3" fontId="5" fillId="3" borderId="13" xfId="0" applyNumberFormat="1" applyFont="1" applyFill="1" applyBorder="1" applyAlignment="1"/>
    <xf numFmtId="3" fontId="4" fillId="0" borderId="15" xfId="0" applyNumberFormat="1" applyFont="1" applyBorder="1" applyAlignment="1"/>
    <xf numFmtId="3" fontId="4" fillId="0" borderId="12" xfId="0" applyNumberFormat="1" applyFont="1" applyBorder="1" applyAlignment="1"/>
    <xf numFmtId="3" fontId="4" fillId="2" borderId="0" xfId="0" applyNumberFormat="1" applyFont="1" applyFill="1"/>
    <xf numFmtId="3" fontId="4" fillId="5" borderId="0" xfId="0" applyNumberFormat="1" applyFont="1" applyFill="1" applyBorder="1" applyAlignment="1"/>
    <xf numFmtId="165" fontId="4" fillId="2" borderId="0" xfId="0" applyNumberFormat="1" applyFont="1" applyFill="1"/>
    <xf numFmtId="164" fontId="4" fillId="2" borderId="0" xfId="0" applyNumberFormat="1" applyFont="1" applyFill="1"/>
    <xf numFmtId="3" fontId="7" fillId="2" borderId="0" xfId="0" applyNumberFormat="1" applyFont="1" applyFill="1"/>
    <xf numFmtId="43" fontId="4" fillId="2" borderId="0" xfId="1" applyFont="1" applyFill="1"/>
    <xf numFmtId="166" fontId="4" fillId="0" borderId="12" xfId="1" applyNumberFormat="1" applyFont="1" applyBorder="1" applyAlignment="1"/>
    <xf numFmtId="167" fontId="4" fillId="2" borderId="0" xfId="1" applyNumberFormat="1" applyFont="1" applyFill="1"/>
    <xf numFmtId="168" fontId="4" fillId="2" borderId="0" xfId="1" applyNumberFormat="1" applyFont="1" applyFill="1"/>
    <xf numFmtId="0" fontId="5" fillId="3" borderId="2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left" vertical="center" wrapText="1"/>
    </xf>
    <xf numFmtId="169" fontId="4" fillId="0" borderId="16" xfId="0" applyNumberFormat="1" applyFont="1" applyBorder="1" applyAlignment="1"/>
    <xf numFmtId="169" fontId="4" fillId="0" borderId="11" xfId="0" applyNumberFormat="1" applyFont="1" applyBorder="1" applyAlignment="1"/>
    <xf numFmtId="169" fontId="4" fillId="0" borderId="8" xfId="0" applyNumberFormat="1" applyFont="1" applyBorder="1" applyAlignment="1"/>
    <xf numFmtId="169" fontId="4" fillId="0" borderId="9" xfId="0" applyNumberFormat="1" applyFont="1" applyBorder="1" applyAlignment="1"/>
    <xf numFmtId="169" fontId="4" fillId="2" borderId="0" xfId="1" applyNumberFormat="1" applyFont="1" applyFill="1"/>
    <xf numFmtId="169" fontId="4" fillId="2" borderId="0" xfId="0" applyNumberFormat="1" applyFont="1" applyFill="1"/>
    <xf numFmtId="0" fontId="8" fillId="2" borderId="0" xfId="0" applyFont="1" applyFill="1"/>
    <xf numFmtId="0" fontId="5" fillId="3" borderId="13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/>
    </xf>
    <xf numFmtId="170" fontId="4" fillId="2" borderId="0" xfId="1" applyNumberFormat="1" applyFont="1" applyFill="1"/>
    <xf numFmtId="0" fontId="4" fillId="3" borderId="1" xfId="0" applyFont="1" applyFill="1" applyBorder="1"/>
    <xf numFmtId="0" fontId="5" fillId="3" borderId="13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left" vertical="center" wrapText="1"/>
    </xf>
    <xf numFmtId="0" fontId="5" fillId="3" borderId="2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9" fillId="4" borderId="0" xfId="0" applyFont="1" applyFill="1" applyBorder="1"/>
  </cellXfs>
  <cellStyles count="2">
    <cellStyle name="Millares" xfId="1" builtinId="3"/>
    <cellStyle name="Normal" xfId="0" builtinId="0"/>
  </cellStyles>
  <dxfs count="9">
    <dxf>
      <font>
        <b/>
        <i val="0"/>
      </font>
    </dxf>
    <dxf>
      <font>
        <b/>
        <i val="0"/>
      </font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1 Imagen" descr="Descripción: Descripción: logoBCCR-sombra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L232"/>
  <sheetViews>
    <sheetView tabSelected="1" zoomScale="80" zoomScaleNormal="8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7" sqref="C7"/>
    </sheetView>
  </sheetViews>
  <sheetFormatPr baseColWidth="10" defaultColWidth="11.42578125" defaultRowHeight="15" x14ac:dyDescent="0.25"/>
  <cols>
    <col min="1" max="1" width="11.42578125" style="1"/>
    <col min="2" max="2" width="51.140625" style="1" customWidth="1"/>
    <col min="3" max="186" width="14.28515625" style="1" customWidth="1"/>
    <col min="187" max="187" width="19.140625" style="1" customWidth="1"/>
    <col min="188" max="188" width="15.85546875" style="1" customWidth="1"/>
    <col min="189" max="190" width="18.42578125" style="1" customWidth="1"/>
    <col min="191" max="191" width="16.5703125" style="1" customWidth="1"/>
    <col min="192" max="192" width="13.85546875" style="1" customWidth="1"/>
    <col min="193" max="193" width="14.28515625" style="1" bestFit="1" customWidth="1"/>
    <col min="194" max="194" width="19.7109375" style="1" bestFit="1" customWidth="1"/>
    <col min="195" max="16384" width="11.42578125" style="1"/>
  </cols>
  <sheetData>
    <row r="2" spans="1:194" ht="18.75" x14ac:dyDescent="0.3">
      <c r="C2" s="3" t="s">
        <v>0</v>
      </c>
    </row>
    <row r="3" spans="1:194" ht="18.75" x14ac:dyDescent="0.3">
      <c r="C3" s="3" t="s">
        <v>1</v>
      </c>
    </row>
    <row r="4" spans="1:194" ht="15.75" x14ac:dyDescent="0.25">
      <c r="C4" s="4" t="s">
        <v>376</v>
      </c>
    </row>
    <row r="5" spans="1:194" ht="15.75" x14ac:dyDescent="0.25">
      <c r="C5" s="23" t="s">
        <v>379</v>
      </c>
    </row>
    <row r="6" spans="1:194" ht="15.75" x14ac:dyDescent="0.25">
      <c r="C6" s="4" t="s">
        <v>375</v>
      </c>
    </row>
    <row r="7" spans="1:194" ht="18.75" x14ac:dyDescent="0.3">
      <c r="C7" s="52" t="s">
        <v>423</v>
      </c>
    </row>
    <row r="9" spans="1:194" s="6" customFormat="1" ht="15.75" customHeight="1" thickBot="1" x14ac:dyDescent="0.25">
      <c r="A9" s="5"/>
      <c r="B9" s="5"/>
      <c r="C9" s="44" t="s">
        <v>2</v>
      </c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5"/>
      <c r="GE9" s="46" t="s">
        <v>3</v>
      </c>
      <c r="GF9" s="48" t="s">
        <v>4</v>
      </c>
      <c r="GG9" s="48"/>
      <c r="GH9" s="48"/>
      <c r="GI9" s="48"/>
      <c r="GJ9" s="48"/>
      <c r="GK9" s="48"/>
      <c r="GL9" s="49" t="s">
        <v>5</v>
      </c>
    </row>
    <row r="10" spans="1:194" s="6" customFormat="1" ht="16.5" customHeight="1" thickTop="1" thickBot="1" x14ac:dyDescent="0.25">
      <c r="A10" s="7" t="s">
        <v>367</v>
      </c>
      <c r="B10" s="8"/>
      <c r="C10" s="37" t="s">
        <v>6</v>
      </c>
      <c r="D10" s="37" t="s">
        <v>7</v>
      </c>
      <c r="E10" s="37" t="s">
        <v>8</v>
      </c>
      <c r="F10" s="37" t="s">
        <v>9</v>
      </c>
      <c r="G10" s="37" t="s">
        <v>10</v>
      </c>
      <c r="H10" s="37" t="s">
        <v>11</v>
      </c>
      <c r="I10" s="37" t="s">
        <v>12</v>
      </c>
      <c r="J10" s="37" t="s">
        <v>13</v>
      </c>
      <c r="K10" s="37" t="s">
        <v>14</v>
      </c>
      <c r="L10" s="37" t="s">
        <v>15</v>
      </c>
      <c r="M10" s="37" t="s">
        <v>16</v>
      </c>
      <c r="N10" s="37" t="s">
        <v>17</v>
      </c>
      <c r="O10" s="37" t="s">
        <v>18</v>
      </c>
      <c r="P10" s="37" t="s">
        <v>19</v>
      </c>
      <c r="Q10" s="37" t="s">
        <v>20</v>
      </c>
      <c r="R10" s="37" t="s">
        <v>21</v>
      </c>
      <c r="S10" s="37" t="s">
        <v>22</v>
      </c>
      <c r="T10" s="37" t="s">
        <v>23</v>
      </c>
      <c r="U10" s="37" t="s">
        <v>24</v>
      </c>
      <c r="V10" s="37" t="s">
        <v>25</v>
      </c>
      <c r="W10" s="37" t="s">
        <v>26</v>
      </c>
      <c r="X10" s="37" t="s">
        <v>27</v>
      </c>
      <c r="Y10" s="37" t="s">
        <v>28</v>
      </c>
      <c r="Z10" s="37" t="s">
        <v>29</v>
      </c>
      <c r="AA10" s="37" t="s">
        <v>30</v>
      </c>
      <c r="AB10" s="37" t="s">
        <v>31</v>
      </c>
      <c r="AC10" s="37" t="s">
        <v>32</v>
      </c>
      <c r="AD10" s="37" t="s">
        <v>33</v>
      </c>
      <c r="AE10" s="37" t="s">
        <v>34</v>
      </c>
      <c r="AF10" s="37" t="s">
        <v>35</v>
      </c>
      <c r="AG10" s="37" t="s">
        <v>36</v>
      </c>
      <c r="AH10" s="37" t="s">
        <v>37</v>
      </c>
      <c r="AI10" s="37" t="s">
        <v>38</v>
      </c>
      <c r="AJ10" s="37" t="s">
        <v>39</v>
      </c>
      <c r="AK10" s="37" t="s">
        <v>40</v>
      </c>
      <c r="AL10" s="37" t="s">
        <v>41</v>
      </c>
      <c r="AM10" s="37" t="s">
        <v>42</v>
      </c>
      <c r="AN10" s="37" t="s">
        <v>43</v>
      </c>
      <c r="AO10" s="37" t="s">
        <v>44</v>
      </c>
      <c r="AP10" s="37" t="s">
        <v>45</v>
      </c>
      <c r="AQ10" s="37" t="s">
        <v>46</v>
      </c>
      <c r="AR10" s="37" t="s">
        <v>47</v>
      </c>
      <c r="AS10" s="37" t="s">
        <v>48</v>
      </c>
      <c r="AT10" s="37" t="s">
        <v>49</v>
      </c>
      <c r="AU10" s="37" t="s">
        <v>50</v>
      </c>
      <c r="AV10" s="37" t="s">
        <v>51</v>
      </c>
      <c r="AW10" s="37" t="s">
        <v>52</v>
      </c>
      <c r="AX10" s="37" t="s">
        <v>53</v>
      </c>
      <c r="AY10" s="37" t="s">
        <v>54</v>
      </c>
      <c r="AZ10" s="37" t="s">
        <v>55</v>
      </c>
      <c r="BA10" s="37" t="s">
        <v>56</v>
      </c>
      <c r="BB10" s="37" t="s">
        <v>57</v>
      </c>
      <c r="BC10" s="37" t="s">
        <v>58</v>
      </c>
      <c r="BD10" s="37" t="s">
        <v>59</v>
      </c>
      <c r="BE10" s="37" t="s">
        <v>60</v>
      </c>
      <c r="BF10" s="37" t="s">
        <v>61</v>
      </c>
      <c r="BG10" s="37" t="s">
        <v>62</v>
      </c>
      <c r="BH10" s="37" t="s">
        <v>63</v>
      </c>
      <c r="BI10" s="37" t="s">
        <v>64</v>
      </c>
      <c r="BJ10" s="37" t="s">
        <v>65</v>
      </c>
      <c r="BK10" s="37" t="s">
        <v>66</v>
      </c>
      <c r="BL10" s="37" t="s">
        <v>67</v>
      </c>
      <c r="BM10" s="37" t="s">
        <v>68</v>
      </c>
      <c r="BN10" s="37" t="s">
        <v>69</v>
      </c>
      <c r="BO10" s="37" t="s">
        <v>70</v>
      </c>
      <c r="BP10" s="37" t="s">
        <v>71</v>
      </c>
      <c r="BQ10" s="37" t="s">
        <v>72</v>
      </c>
      <c r="BR10" s="37" t="s">
        <v>73</v>
      </c>
      <c r="BS10" s="37" t="s">
        <v>74</v>
      </c>
      <c r="BT10" s="37" t="s">
        <v>75</v>
      </c>
      <c r="BU10" s="37" t="s">
        <v>76</v>
      </c>
      <c r="BV10" s="37" t="s">
        <v>77</v>
      </c>
      <c r="BW10" s="37" t="s">
        <v>78</v>
      </c>
      <c r="BX10" s="37" t="s">
        <v>79</v>
      </c>
      <c r="BY10" s="37" t="s">
        <v>80</v>
      </c>
      <c r="BZ10" s="37" t="s">
        <v>81</v>
      </c>
      <c r="CA10" s="37" t="s">
        <v>82</v>
      </c>
      <c r="CB10" s="37" t="s">
        <v>83</v>
      </c>
      <c r="CC10" s="37" t="s">
        <v>84</v>
      </c>
      <c r="CD10" s="37" t="s">
        <v>85</v>
      </c>
      <c r="CE10" s="37" t="s">
        <v>86</v>
      </c>
      <c r="CF10" s="37" t="s">
        <v>87</v>
      </c>
      <c r="CG10" s="37" t="s">
        <v>88</v>
      </c>
      <c r="CH10" s="37" t="s">
        <v>89</v>
      </c>
      <c r="CI10" s="37" t="s">
        <v>90</v>
      </c>
      <c r="CJ10" s="37" t="s">
        <v>91</v>
      </c>
      <c r="CK10" s="37" t="s">
        <v>92</v>
      </c>
      <c r="CL10" s="37" t="s">
        <v>93</v>
      </c>
      <c r="CM10" s="37" t="s">
        <v>94</v>
      </c>
      <c r="CN10" s="37" t="s">
        <v>95</v>
      </c>
      <c r="CO10" s="37" t="s">
        <v>96</v>
      </c>
      <c r="CP10" s="37" t="s">
        <v>97</v>
      </c>
      <c r="CQ10" s="37" t="s">
        <v>98</v>
      </c>
      <c r="CR10" s="37" t="s">
        <v>99</v>
      </c>
      <c r="CS10" s="37" t="s">
        <v>100</v>
      </c>
      <c r="CT10" s="37" t="s">
        <v>101</v>
      </c>
      <c r="CU10" s="37" t="s">
        <v>102</v>
      </c>
      <c r="CV10" s="37" t="s">
        <v>103</v>
      </c>
      <c r="CW10" s="37" t="s">
        <v>104</v>
      </c>
      <c r="CX10" s="37" t="s">
        <v>105</v>
      </c>
      <c r="CY10" s="37" t="s">
        <v>106</v>
      </c>
      <c r="CZ10" s="37" t="s">
        <v>107</v>
      </c>
      <c r="DA10" s="37" t="s">
        <v>108</v>
      </c>
      <c r="DB10" s="37" t="s">
        <v>109</v>
      </c>
      <c r="DC10" s="37" t="s">
        <v>110</v>
      </c>
      <c r="DD10" s="37" t="s">
        <v>111</v>
      </c>
      <c r="DE10" s="37" t="s">
        <v>112</v>
      </c>
      <c r="DF10" s="37" t="s">
        <v>113</v>
      </c>
      <c r="DG10" s="37" t="s">
        <v>114</v>
      </c>
      <c r="DH10" s="37" t="s">
        <v>115</v>
      </c>
      <c r="DI10" s="37" t="s">
        <v>116</v>
      </c>
      <c r="DJ10" s="37" t="s">
        <v>117</v>
      </c>
      <c r="DK10" s="37" t="s">
        <v>118</v>
      </c>
      <c r="DL10" s="37" t="s">
        <v>119</v>
      </c>
      <c r="DM10" s="37" t="s">
        <v>120</v>
      </c>
      <c r="DN10" s="37" t="s">
        <v>121</v>
      </c>
      <c r="DO10" s="37" t="s">
        <v>122</v>
      </c>
      <c r="DP10" s="37" t="s">
        <v>123</v>
      </c>
      <c r="DQ10" s="37" t="s">
        <v>124</v>
      </c>
      <c r="DR10" s="37" t="s">
        <v>125</v>
      </c>
      <c r="DS10" s="37" t="s">
        <v>126</v>
      </c>
      <c r="DT10" s="37" t="s">
        <v>127</v>
      </c>
      <c r="DU10" s="37" t="s">
        <v>128</v>
      </c>
      <c r="DV10" s="37" t="s">
        <v>129</v>
      </c>
      <c r="DW10" s="37" t="s">
        <v>130</v>
      </c>
      <c r="DX10" s="37" t="s">
        <v>131</v>
      </c>
      <c r="DY10" s="37" t="s">
        <v>132</v>
      </c>
      <c r="DZ10" s="37" t="s">
        <v>133</v>
      </c>
      <c r="EA10" s="37" t="s">
        <v>134</v>
      </c>
      <c r="EB10" s="37" t="s">
        <v>135</v>
      </c>
      <c r="EC10" s="37" t="s">
        <v>136</v>
      </c>
      <c r="ED10" s="37" t="s">
        <v>137</v>
      </c>
      <c r="EE10" s="37" t="s">
        <v>138</v>
      </c>
      <c r="EF10" s="37" t="s">
        <v>139</v>
      </c>
      <c r="EG10" s="37" t="s">
        <v>140</v>
      </c>
      <c r="EH10" s="37" t="s">
        <v>141</v>
      </c>
      <c r="EI10" s="37" t="s">
        <v>142</v>
      </c>
      <c r="EJ10" s="37" t="s">
        <v>143</v>
      </c>
      <c r="EK10" s="37" t="s">
        <v>144</v>
      </c>
      <c r="EL10" s="37" t="s">
        <v>145</v>
      </c>
      <c r="EM10" s="37" t="s">
        <v>146</v>
      </c>
      <c r="EN10" s="37" t="s">
        <v>147</v>
      </c>
      <c r="EO10" s="37" t="s">
        <v>148</v>
      </c>
      <c r="EP10" s="37" t="s">
        <v>149</v>
      </c>
      <c r="EQ10" s="37" t="s">
        <v>150</v>
      </c>
      <c r="ER10" s="37" t="s">
        <v>151</v>
      </c>
      <c r="ES10" s="37" t="s">
        <v>152</v>
      </c>
      <c r="ET10" s="37" t="s">
        <v>153</v>
      </c>
      <c r="EU10" s="37" t="s">
        <v>154</v>
      </c>
      <c r="EV10" s="37" t="s">
        <v>155</v>
      </c>
      <c r="EW10" s="37" t="s">
        <v>156</v>
      </c>
      <c r="EX10" s="37" t="s">
        <v>157</v>
      </c>
      <c r="EY10" s="37" t="s">
        <v>158</v>
      </c>
      <c r="EZ10" s="37" t="s">
        <v>159</v>
      </c>
      <c r="FA10" s="37" t="s">
        <v>160</v>
      </c>
      <c r="FB10" s="37" t="s">
        <v>161</v>
      </c>
      <c r="FC10" s="37" t="s">
        <v>162</v>
      </c>
      <c r="FD10" s="37" t="s">
        <v>163</v>
      </c>
      <c r="FE10" s="37" t="s">
        <v>164</v>
      </c>
      <c r="FF10" s="37" t="s">
        <v>165</v>
      </c>
      <c r="FG10" s="37" t="s">
        <v>166</v>
      </c>
      <c r="FH10" s="37" t="s">
        <v>167</v>
      </c>
      <c r="FI10" s="37" t="s">
        <v>168</v>
      </c>
      <c r="FJ10" s="37" t="s">
        <v>169</v>
      </c>
      <c r="FK10" s="37" t="s">
        <v>170</v>
      </c>
      <c r="FL10" s="37" t="s">
        <v>171</v>
      </c>
      <c r="FM10" s="37" t="s">
        <v>172</v>
      </c>
      <c r="FN10" s="37" t="s">
        <v>173</v>
      </c>
      <c r="FO10" s="37" t="s">
        <v>174</v>
      </c>
      <c r="FP10" s="37" t="s">
        <v>175</v>
      </c>
      <c r="FQ10" s="37" t="s">
        <v>176</v>
      </c>
      <c r="FR10" s="37" t="s">
        <v>177</v>
      </c>
      <c r="FS10" s="37" t="s">
        <v>178</v>
      </c>
      <c r="FT10" s="37" t="s">
        <v>179</v>
      </c>
      <c r="FU10" s="37" t="s">
        <v>180</v>
      </c>
      <c r="FV10" s="37" t="s">
        <v>181</v>
      </c>
      <c r="FW10" s="37" t="s">
        <v>182</v>
      </c>
      <c r="FX10" s="37" t="s">
        <v>183</v>
      </c>
      <c r="FY10" s="37" t="s">
        <v>184</v>
      </c>
      <c r="FZ10" s="37" t="s">
        <v>185</v>
      </c>
      <c r="GA10" s="37" t="s">
        <v>186</v>
      </c>
      <c r="GB10" s="37" t="s">
        <v>187</v>
      </c>
      <c r="GC10" s="37" t="s">
        <v>188</v>
      </c>
      <c r="GD10" s="37" t="s">
        <v>380</v>
      </c>
      <c r="GE10" s="46"/>
      <c r="GF10" s="50" t="s">
        <v>189</v>
      </c>
      <c r="GG10" s="50" t="s">
        <v>190</v>
      </c>
      <c r="GH10" s="50" t="s">
        <v>191</v>
      </c>
      <c r="GI10" s="50" t="s">
        <v>192</v>
      </c>
      <c r="GJ10" s="50" t="s">
        <v>193</v>
      </c>
      <c r="GK10" s="50" t="s">
        <v>194</v>
      </c>
      <c r="GL10" s="49"/>
    </row>
    <row r="11" spans="1:194" s="6" customFormat="1" ht="90.75" customHeight="1" thickBot="1" x14ac:dyDescent="0.25">
      <c r="A11" s="40"/>
      <c r="B11" s="41" t="s">
        <v>374</v>
      </c>
      <c r="C11" s="28" t="s">
        <v>195</v>
      </c>
      <c r="D11" s="28" t="s">
        <v>196</v>
      </c>
      <c r="E11" s="28" t="s">
        <v>197</v>
      </c>
      <c r="F11" s="28" t="s">
        <v>198</v>
      </c>
      <c r="G11" s="28" t="s">
        <v>199</v>
      </c>
      <c r="H11" s="28" t="s">
        <v>200</v>
      </c>
      <c r="I11" s="28" t="s">
        <v>202</v>
      </c>
      <c r="J11" s="28" t="s">
        <v>203</v>
      </c>
      <c r="K11" s="28" t="s">
        <v>204</v>
      </c>
      <c r="L11" s="28" t="s">
        <v>205</v>
      </c>
      <c r="M11" s="28" t="s">
        <v>381</v>
      </c>
      <c r="N11" s="28" t="s">
        <v>382</v>
      </c>
      <c r="O11" s="28" t="s">
        <v>421</v>
      </c>
      <c r="P11" s="28" t="s">
        <v>422</v>
      </c>
      <c r="Q11" s="28" t="s">
        <v>206</v>
      </c>
      <c r="R11" s="28" t="s">
        <v>207</v>
      </c>
      <c r="S11" s="28" t="s">
        <v>208</v>
      </c>
      <c r="T11" s="28" t="s">
        <v>209</v>
      </c>
      <c r="U11" s="28" t="s">
        <v>210</v>
      </c>
      <c r="V11" s="28" t="s">
        <v>211</v>
      </c>
      <c r="W11" s="28" t="s">
        <v>201</v>
      </c>
      <c r="X11" s="28" t="s">
        <v>212</v>
      </c>
      <c r="Y11" s="28" t="s">
        <v>213</v>
      </c>
      <c r="Z11" s="28" t="s">
        <v>216</v>
      </c>
      <c r="AA11" s="28" t="s">
        <v>214</v>
      </c>
      <c r="AB11" s="28" t="s">
        <v>215</v>
      </c>
      <c r="AC11" s="28" t="s">
        <v>217</v>
      </c>
      <c r="AD11" s="28" t="s">
        <v>218</v>
      </c>
      <c r="AE11" s="28" t="s">
        <v>219</v>
      </c>
      <c r="AF11" s="28" t="s">
        <v>220</v>
      </c>
      <c r="AG11" s="28" t="s">
        <v>221</v>
      </c>
      <c r="AH11" s="28" t="s">
        <v>222</v>
      </c>
      <c r="AI11" s="28" t="s">
        <v>223</v>
      </c>
      <c r="AJ11" s="28" t="s">
        <v>224</v>
      </c>
      <c r="AK11" s="28" t="s">
        <v>225</v>
      </c>
      <c r="AL11" s="28" t="s">
        <v>226</v>
      </c>
      <c r="AM11" s="28" t="s">
        <v>227</v>
      </c>
      <c r="AN11" s="28" t="s">
        <v>228</v>
      </c>
      <c r="AO11" s="28" t="s">
        <v>229</v>
      </c>
      <c r="AP11" s="28" t="s">
        <v>230</v>
      </c>
      <c r="AQ11" s="28" t="s">
        <v>231</v>
      </c>
      <c r="AR11" s="28" t="s">
        <v>232</v>
      </c>
      <c r="AS11" s="28" t="s">
        <v>233</v>
      </c>
      <c r="AT11" s="28" t="s">
        <v>234</v>
      </c>
      <c r="AU11" s="28" t="s">
        <v>235</v>
      </c>
      <c r="AV11" s="28" t="s">
        <v>236</v>
      </c>
      <c r="AW11" s="28" t="s">
        <v>237</v>
      </c>
      <c r="AX11" s="28" t="s">
        <v>238</v>
      </c>
      <c r="AY11" s="28" t="s">
        <v>383</v>
      </c>
      <c r="AZ11" s="28" t="s">
        <v>239</v>
      </c>
      <c r="BA11" s="28" t="s">
        <v>240</v>
      </c>
      <c r="BB11" s="28" t="s">
        <v>241</v>
      </c>
      <c r="BC11" s="28" t="s">
        <v>242</v>
      </c>
      <c r="BD11" s="28" t="s">
        <v>384</v>
      </c>
      <c r="BE11" s="28" t="s">
        <v>243</v>
      </c>
      <c r="BF11" s="28" t="s">
        <v>244</v>
      </c>
      <c r="BG11" s="28" t="s">
        <v>245</v>
      </c>
      <c r="BH11" s="28" t="s">
        <v>246</v>
      </c>
      <c r="BI11" s="28" t="s">
        <v>247</v>
      </c>
      <c r="BJ11" s="28" t="s">
        <v>385</v>
      </c>
      <c r="BK11" s="28" t="s">
        <v>386</v>
      </c>
      <c r="BL11" s="28" t="s">
        <v>248</v>
      </c>
      <c r="BM11" s="28" t="s">
        <v>249</v>
      </c>
      <c r="BN11" s="28" t="s">
        <v>250</v>
      </c>
      <c r="BO11" s="28" t="s">
        <v>251</v>
      </c>
      <c r="BP11" s="28" t="s">
        <v>387</v>
      </c>
      <c r="BQ11" s="28" t="s">
        <v>388</v>
      </c>
      <c r="BR11" s="28" t="s">
        <v>252</v>
      </c>
      <c r="BS11" s="28" t="s">
        <v>253</v>
      </c>
      <c r="BT11" s="28" t="s">
        <v>254</v>
      </c>
      <c r="BU11" s="28" t="s">
        <v>255</v>
      </c>
      <c r="BV11" s="28" t="s">
        <v>256</v>
      </c>
      <c r="BW11" s="28" t="s">
        <v>257</v>
      </c>
      <c r="BX11" s="28" t="s">
        <v>258</v>
      </c>
      <c r="BY11" s="28" t="s">
        <v>259</v>
      </c>
      <c r="BZ11" s="28" t="s">
        <v>260</v>
      </c>
      <c r="CA11" s="28" t="s">
        <v>261</v>
      </c>
      <c r="CB11" s="28" t="s">
        <v>262</v>
      </c>
      <c r="CC11" s="28" t="s">
        <v>389</v>
      </c>
      <c r="CD11" s="28" t="s">
        <v>263</v>
      </c>
      <c r="CE11" s="28" t="s">
        <v>264</v>
      </c>
      <c r="CF11" s="28" t="s">
        <v>265</v>
      </c>
      <c r="CG11" s="28" t="s">
        <v>266</v>
      </c>
      <c r="CH11" s="28" t="s">
        <v>267</v>
      </c>
      <c r="CI11" s="28" t="s">
        <v>268</v>
      </c>
      <c r="CJ11" s="28" t="s">
        <v>390</v>
      </c>
      <c r="CK11" s="28" t="s">
        <v>269</v>
      </c>
      <c r="CL11" s="28" t="s">
        <v>270</v>
      </c>
      <c r="CM11" s="28" t="s">
        <v>271</v>
      </c>
      <c r="CN11" s="28" t="s">
        <v>272</v>
      </c>
      <c r="CO11" s="28" t="s">
        <v>273</v>
      </c>
      <c r="CP11" s="28" t="s">
        <v>274</v>
      </c>
      <c r="CQ11" s="28" t="s">
        <v>391</v>
      </c>
      <c r="CR11" s="28" t="s">
        <v>275</v>
      </c>
      <c r="CS11" s="28" t="s">
        <v>276</v>
      </c>
      <c r="CT11" s="28" t="s">
        <v>277</v>
      </c>
      <c r="CU11" s="28" t="s">
        <v>278</v>
      </c>
      <c r="CV11" s="28" t="s">
        <v>279</v>
      </c>
      <c r="CW11" s="28" t="s">
        <v>280</v>
      </c>
      <c r="CX11" s="28" t="s">
        <v>281</v>
      </c>
      <c r="CY11" s="28" t="s">
        <v>282</v>
      </c>
      <c r="CZ11" s="28" t="s">
        <v>392</v>
      </c>
      <c r="DA11" s="28" t="s">
        <v>283</v>
      </c>
      <c r="DB11" s="28" t="s">
        <v>284</v>
      </c>
      <c r="DC11" s="28" t="s">
        <v>285</v>
      </c>
      <c r="DD11" s="28" t="s">
        <v>286</v>
      </c>
      <c r="DE11" s="28" t="s">
        <v>287</v>
      </c>
      <c r="DF11" s="28" t="s">
        <v>288</v>
      </c>
      <c r="DG11" s="28" t="s">
        <v>289</v>
      </c>
      <c r="DH11" s="28" t="s">
        <v>290</v>
      </c>
      <c r="DI11" s="28" t="s">
        <v>291</v>
      </c>
      <c r="DJ11" s="28" t="s">
        <v>292</v>
      </c>
      <c r="DK11" s="28" t="s">
        <v>293</v>
      </c>
      <c r="DL11" s="28" t="s">
        <v>393</v>
      </c>
      <c r="DM11" s="28" t="s">
        <v>394</v>
      </c>
      <c r="DN11" s="28" t="s">
        <v>395</v>
      </c>
      <c r="DO11" s="28" t="s">
        <v>294</v>
      </c>
      <c r="DP11" s="28" t="s">
        <v>295</v>
      </c>
      <c r="DQ11" s="28" t="s">
        <v>296</v>
      </c>
      <c r="DR11" s="28" t="s">
        <v>297</v>
      </c>
      <c r="DS11" s="28" t="s">
        <v>298</v>
      </c>
      <c r="DT11" s="28" t="s">
        <v>396</v>
      </c>
      <c r="DU11" s="28" t="s">
        <v>299</v>
      </c>
      <c r="DV11" s="28" t="s">
        <v>300</v>
      </c>
      <c r="DW11" s="28" t="s">
        <v>397</v>
      </c>
      <c r="DX11" s="28" t="s">
        <v>301</v>
      </c>
      <c r="DY11" s="28" t="s">
        <v>302</v>
      </c>
      <c r="DZ11" s="28" t="s">
        <v>303</v>
      </c>
      <c r="EA11" s="28" t="s">
        <v>398</v>
      </c>
      <c r="EB11" s="28" t="s">
        <v>399</v>
      </c>
      <c r="EC11" s="28" t="s">
        <v>304</v>
      </c>
      <c r="ED11" s="28" t="s">
        <v>305</v>
      </c>
      <c r="EE11" s="28" t="s">
        <v>400</v>
      </c>
      <c r="EF11" s="28" t="s">
        <v>306</v>
      </c>
      <c r="EG11" s="28" t="s">
        <v>307</v>
      </c>
      <c r="EH11" s="28" t="s">
        <v>308</v>
      </c>
      <c r="EI11" s="28" t="s">
        <v>309</v>
      </c>
      <c r="EJ11" s="28" t="s">
        <v>310</v>
      </c>
      <c r="EK11" s="28" t="s">
        <v>401</v>
      </c>
      <c r="EL11" s="28" t="s">
        <v>311</v>
      </c>
      <c r="EM11" s="28" t="s">
        <v>312</v>
      </c>
      <c r="EN11" s="28" t="s">
        <v>313</v>
      </c>
      <c r="EO11" s="28" t="s">
        <v>314</v>
      </c>
      <c r="EP11" s="28" t="s">
        <v>315</v>
      </c>
      <c r="EQ11" s="28" t="s">
        <v>316</v>
      </c>
      <c r="ER11" s="28" t="s">
        <v>317</v>
      </c>
      <c r="ES11" s="28" t="s">
        <v>318</v>
      </c>
      <c r="ET11" s="28" t="s">
        <v>319</v>
      </c>
      <c r="EU11" s="28" t="s">
        <v>320</v>
      </c>
      <c r="EV11" s="28" t="s">
        <v>321</v>
      </c>
      <c r="EW11" s="28" t="s">
        <v>322</v>
      </c>
      <c r="EX11" s="28" t="s">
        <v>323</v>
      </c>
      <c r="EY11" s="28" t="s">
        <v>377</v>
      </c>
      <c r="EZ11" s="28" t="s">
        <v>324</v>
      </c>
      <c r="FA11" s="28" t="s">
        <v>325</v>
      </c>
      <c r="FB11" s="28" t="s">
        <v>326</v>
      </c>
      <c r="FC11" s="28" t="s">
        <v>327</v>
      </c>
      <c r="FD11" s="28" t="s">
        <v>328</v>
      </c>
      <c r="FE11" s="28" t="s">
        <v>402</v>
      </c>
      <c r="FF11" s="28" t="s">
        <v>403</v>
      </c>
      <c r="FG11" s="28" t="s">
        <v>404</v>
      </c>
      <c r="FH11" s="28" t="s">
        <v>329</v>
      </c>
      <c r="FI11" s="28" t="s">
        <v>330</v>
      </c>
      <c r="FJ11" s="28" t="s">
        <v>331</v>
      </c>
      <c r="FK11" s="28" t="s">
        <v>332</v>
      </c>
      <c r="FL11" s="28" t="s">
        <v>333</v>
      </c>
      <c r="FM11" s="28" t="s">
        <v>334</v>
      </c>
      <c r="FN11" s="28" t="s">
        <v>335</v>
      </c>
      <c r="FO11" s="28" t="s">
        <v>336</v>
      </c>
      <c r="FP11" s="28" t="s">
        <v>337</v>
      </c>
      <c r="FQ11" s="28" t="s">
        <v>338</v>
      </c>
      <c r="FR11" s="28" t="s">
        <v>339</v>
      </c>
      <c r="FS11" s="28" t="s">
        <v>405</v>
      </c>
      <c r="FT11" s="28" t="s">
        <v>406</v>
      </c>
      <c r="FU11" s="28" t="s">
        <v>407</v>
      </c>
      <c r="FV11" s="28" t="s">
        <v>408</v>
      </c>
      <c r="FW11" s="28" t="s">
        <v>409</v>
      </c>
      <c r="FX11" s="28" t="s">
        <v>340</v>
      </c>
      <c r="FY11" s="28" t="s">
        <v>341</v>
      </c>
      <c r="FZ11" s="28" t="s">
        <v>342</v>
      </c>
      <c r="GA11" s="28" t="s">
        <v>343</v>
      </c>
      <c r="GB11" s="28" t="s">
        <v>344</v>
      </c>
      <c r="GC11" s="28" t="s">
        <v>345</v>
      </c>
      <c r="GD11" s="28" t="s">
        <v>346</v>
      </c>
      <c r="GE11" s="47"/>
      <c r="GF11" s="51"/>
      <c r="GG11" s="51"/>
      <c r="GH11" s="51"/>
      <c r="GI11" s="51"/>
      <c r="GJ11" s="51"/>
      <c r="GK11" s="51"/>
      <c r="GL11" s="49"/>
    </row>
    <row r="12" spans="1:194" s="6" customFormat="1" ht="21.95" customHeight="1" thickBot="1" x14ac:dyDescent="0.25">
      <c r="A12" s="38" t="s">
        <v>6</v>
      </c>
      <c r="B12" s="29" t="s">
        <v>195</v>
      </c>
      <c r="C12" s="9">
        <v>71.406823159741535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3.5529761027134006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9.312798420475346</v>
      </c>
      <c r="AU12" s="9">
        <v>4.9067619880835203</v>
      </c>
      <c r="AV12" s="9">
        <v>3.4962651085207623</v>
      </c>
      <c r="AW12" s="9">
        <v>2.4625750485323353E-2</v>
      </c>
      <c r="AX12" s="9">
        <v>18.726941651657523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3.385973388082872</v>
      </c>
      <c r="BE12" s="9">
        <v>0.26599287397432247</v>
      </c>
      <c r="BF12" s="9">
        <v>0</v>
      </c>
      <c r="BG12" s="9">
        <v>0</v>
      </c>
      <c r="BH12" s="9">
        <v>0</v>
      </c>
      <c r="BI12" s="9">
        <v>0</v>
      </c>
      <c r="BJ12" s="9">
        <v>0.29082150352786978</v>
      </c>
      <c r="BK12" s="9">
        <v>2.0412243039790181</v>
      </c>
      <c r="BL12" s="9">
        <v>6.5368518783241401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0.33064201198437215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45.128204884344996</v>
      </c>
      <c r="EI12" s="9">
        <v>1073.1136703159937</v>
      </c>
      <c r="EJ12" s="9">
        <v>0</v>
      </c>
      <c r="EK12" s="9">
        <v>0.15131875563722713</v>
      </c>
      <c r="EL12" s="9">
        <v>5.5889318285679973E-2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65.614011191764774</v>
      </c>
      <c r="FP12" s="9">
        <v>0</v>
      </c>
      <c r="FQ12" s="9">
        <v>148.0714776001532</v>
      </c>
      <c r="FR12" s="9">
        <v>58.096564444322283</v>
      </c>
      <c r="FS12" s="9">
        <v>0</v>
      </c>
      <c r="FT12" s="9">
        <v>0</v>
      </c>
      <c r="FU12" s="9">
        <v>4.8221883965384498</v>
      </c>
      <c r="FV12" s="9">
        <v>0</v>
      </c>
      <c r="FW12" s="9">
        <v>3.3771338049939406</v>
      </c>
      <c r="FX12" s="9">
        <v>14.323301408575672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10">
        <v>0</v>
      </c>
      <c r="GE12" s="11">
        <f>SUM(C12:GD12)</f>
        <v>1537.0324582621597</v>
      </c>
      <c r="GF12" s="12">
        <v>5400.7483049357943</v>
      </c>
      <c r="GG12" s="13">
        <v>293.18158479821398</v>
      </c>
      <c r="GH12" s="13">
        <v>0</v>
      </c>
      <c r="GI12" s="13">
        <v>0</v>
      </c>
      <c r="GJ12" s="13">
        <v>409.97766070502013</v>
      </c>
      <c r="GK12" s="11">
        <f>+SUM(GF12:GJ12)</f>
        <v>6103.9075504390285</v>
      </c>
      <c r="GL12" s="9">
        <f t="shared" ref="GL12:GL43" si="0">+GE12+GK12</f>
        <v>7640.9400087011882</v>
      </c>
    </row>
    <row r="13" spans="1:194" s="6" customFormat="1" ht="21.95" customHeight="1" thickBot="1" x14ac:dyDescent="0.25">
      <c r="A13" s="38" t="s">
        <v>7</v>
      </c>
      <c r="B13" s="29" t="s">
        <v>196</v>
      </c>
      <c r="C13" s="14">
        <v>0</v>
      </c>
      <c r="D13" s="14">
        <v>1.0972731355839727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0.16554325443802478</v>
      </c>
      <c r="AE13" s="14">
        <v>0</v>
      </c>
      <c r="AF13" s="14">
        <v>10.126479564288244</v>
      </c>
      <c r="AG13" s="14">
        <v>0</v>
      </c>
      <c r="AH13" s="14">
        <v>3.5475600432424153</v>
      </c>
      <c r="AI13" s="14">
        <v>0.19226168575918656</v>
      </c>
      <c r="AJ13" s="14">
        <v>0</v>
      </c>
      <c r="AK13" s="14">
        <v>0</v>
      </c>
      <c r="AL13" s="14">
        <v>0</v>
      </c>
      <c r="AM13" s="14">
        <v>3.348813243567049E-2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0.33142290158367887</v>
      </c>
      <c r="AT13" s="14">
        <v>20.702890609440569</v>
      </c>
      <c r="AU13" s="14">
        <v>10.908016269578876</v>
      </c>
      <c r="AV13" s="14">
        <v>7.7723999613442425</v>
      </c>
      <c r="AW13" s="14">
        <v>0</v>
      </c>
      <c r="AX13" s="14">
        <v>0.21735276233917311</v>
      </c>
      <c r="AY13" s="14">
        <v>0</v>
      </c>
      <c r="AZ13" s="14">
        <v>0</v>
      </c>
      <c r="BA13" s="14">
        <v>0</v>
      </c>
      <c r="BB13" s="14">
        <v>0</v>
      </c>
      <c r="BC13" s="14">
        <v>148.68030396419229</v>
      </c>
      <c r="BD13" s="14">
        <v>29.022260220764533</v>
      </c>
      <c r="BE13" s="14">
        <v>1.941913216290387E-3</v>
      </c>
      <c r="BF13" s="14">
        <v>0</v>
      </c>
      <c r="BG13" s="14">
        <v>0</v>
      </c>
      <c r="BH13" s="14">
        <v>0</v>
      </c>
      <c r="BI13" s="14">
        <v>0</v>
      </c>
      <c r="BJ13" s="14">
        <v>2.8192996862966822E-4</v>
      </c>
      <c r="BK13" s="14">
        <v>1.9788162051496052E-3</v>
      </c>
      <c r="BL13" s="14">
        <v>844.64922958244574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0</v>
      </c>
      <c r="DY13" s="14">
        <v>0</v>
      </c>
      <c r="DZ13" s="14">
        <v>0</v>
      </c>
      <c r="EA13" s="14">
        <v>0</v>
      </c>
      <c r="EB13" s="14">
        <v>0</v>
      </c>
      <c r="EC13" s="14">
        <v>0</v>
      </c>
      <c r="ED13" s="14">
        <v>0</v>
      </c>
      <c r="EE13" s="14">
        <v>0</v>
      </c>
      <c r="EF13" s="14">
        <v>0</v>
      </c>
      <c r="EG13" s="14">
        <v>0</v>
      </c>
      <c r="EH13" s="14">
        <v>57.493971883076632</v>
      </c>
      <c r="EI13" s="14">
        <v>161.35168423148181</v>
      </c>
      <c r="EJ13" s="14">
        <v>0.61987139471321484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0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0</v>
      </c>
      <c r="FN13" s="14">
        <v>0</v>
      </c>
      <c r="FO13" s="14">
        <v>0</v>
      </c>
      <c r="FP13" s="14">
        <v>0</v>
      </c>
      <c r="FQ13" s="14">
        <v>5.7253522845866558E-2</v>
      </c>
      <c r="FR13" s="14">
        <v>3.8727523125675963E-2</v>
      </c>
      <c r="FS13" s="14">
        <v>0</v>
      </c>
      <c r="FT13" s="14">
        <v>0</v>
      </c>
      <c r="FU13" s="14">
        <v>1.0872364021991507</v>
      </c>
      <c r="FV13" s="14">
        <v>0</v>
      </c>
      <c r="FW13" s="14">
        <v>4.2455405834225775E-3</v>
      </c>
      <c r="FX13" s="14">
        <v>3.2238332523541327</v>
      </c>
      <c r="FY13" s="14">
        <v>0</v>
      </c>
      <c r="FZ13" s="14">
        <v>0</v>
      </c>
      <c r="GA13" s="14">
        <v>0</v>
      </c>
      <c r="GB13" s="14">
        <v>0</v>
      </c>
      <c r="GC13" s="14">
        <v>0</v>
      </c>
      <c r="GD13" s="15">
        <v>0</v>
      </c>
      <c r="GE13" s="16">
        <f t="shared" ref="GE13:GE75" si="1">SUM(C13:GD13)</f>
        <v>1301.327508497207</v>
      </c>
      <c r="GF13" s="17">
        <v>254.22793341437622</v>
      </c>
      <c r="GG13" s="18">
        <v>0</v>
      </c>
      <c r="GH13" s="18">
        <v>0</v>
      </c>
      <c r="GI13" s="18">
        <v>0</v>
      </c>
      <c r="GJ13" s="18">
        <v>8.0638609138651951</v>
      </c>
      <c r="GK13" s="16">
        <f t="shared" ref="GK13:GK76" si="2">+SUM(GF13:GJ13)</f>
        <v>262.29179432824139</v>
      </c>
      <c r="GL13" s="14">
        <f t="shared" si="0"/>
        <v>1563.6193028254484</v>
      </c>
    </row>
    <row r="14" spans="1:194" s="6" customFormat="1" ht="21.95" customHeight="1" thickBot="1" x14ac:dyDescent="0.25">
      <c r="A14" s="38" t="s">
        <v>8</v>
      </c>
      <c r="B14" s="29" t="s">
        <v>197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0</v>
      </c>
      <c r="FP14" s="14">
        <v>0</v>
      </c>
      <c r="FQ14" s="14">
        <v>0</v>
      </c>
      <c r="FR14" s="14">
        <v>0</v>
      </c>
      <c r="FS14" s="14">
        <v>0</v>
      </c>
      <c r="FT14" s="14">
        <v>0</v>
      </c>
      <c r="FU14" s="14">
        <v>0</v>
      </c>
      <c r="FV14" s="14">
        <v>0</v>
      </c>
      <c r="FW14" s="14">
        <v>0</v>
      </c>
      <c r="FX14" s="14">
        <v>0</v>
      </c>
      <c r="FY14" s="14">
        <v>0</v>
      </c>
      <c r="FZ14" s="14">
        <v>0</v>
      </c>
      <c r="GA14" s="14">
        <v>0</v>
      </c>
      <c r="GB14" s="14">
        <v>0</v>
      </c>
      <c r="GC14" s="14">
        <v>0</v>
      </c>
      <c r="GD14" s="15">
        <v>0</v>
      </c>
      <c r="GE14" s="16">
        <f t="shared" si="1"/>
        <v>0</v>
      </c>
      <c r="GF14" s="17">
        <v>0</v>
      </c>
      <c r="GG14" s="18">
        <v>0</v>
      </c>
      <c r="GH14" s="18">
        <v>0</v>
      </c>
      <c r="GI14" s="18">
        <v>0</v>
      </c>
      <c r="GJ14" s="18">
        <v>0</v>
      </c>
      <c r="GK14" s="16">
        <f t="shared" si="2"/>
        <v>0</v>
      </c>
      <c r="GL14" s="14">
        <f t="shared" si="0"/>
        <v>0</v>
      </c>
    </row>
    <row r="15" spans="1:194" s="6" customFormat="1" ht="21.95" customHeight="1" thickBot="1" x14ac:dyDescent="0.25">
      <c r="A15" s="38" t="s">
        <v>9</v>
      </c>
      <c r="B15" s="29" t="s">
        <v>198</v>
      </c>
      <c r="C15" s="14">
        <v>0</v>
      </c>
      <c r="D15" s="14">
        <v>0</v>
      </c>
      <c r="E15" s="14">
        <v>0</v>
      </c>
      <c r="F15" s="14">
        <v>3.8251753274238025</v>
      </c>
      <c r="G15" s="14">
        <v>19.139069550423933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19.289154546875221</v>
      </c>
      <c r="AT15" s="14">
        <v>0</v>
      </c>
      <c r="AU15" s="14">
        <v>0</v>
      </c>
      <c r="AV15" s="14">
        <v>0</v>
      </c>
      <c r="AW15" s="14">
        <v>0</v>
      </c>
      <c r="AX15" s="14">
        <v>156.43898158095976</v>
      </c>
      <c r="AY15" s="14">
        <v>0</v>
      </c>
      <c r="AZ15" s="14">
        <v>0</v>
      </c>
      <c r="BA15" s="14">
        <v>0</v>
      </c>
      <c r="BB15" s="14">
        <v>0</v>
      </c>
      <c r="BC15" s="14">
        <v>107.48844930588959</v>
      </c>
      <c r="BD15" s="14">
        <v>16.149658752684186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7.2808661439739737</v>
      </c>
      <c r="BK15" s="14">
        <v>51.103101891753454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0</v>
      </c>
      <c r="EF15" s="14">
        <v>0</v>
      </c>
      <c r="EG15" s="14">
        <v>0</v>
      </c>
      <c r="EH15" s="14">
        <v>0.83200585610956712</v>
      </c>
      <c r="EI15" s="14">
        <v>121.64348340926117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0</v>
      </c>
      <c r="FN15" s="14">
        <v>0</v>
      </c>
      <c r="FO15" s="14">
        <v>0</v>
      </c>
      <c r="FP15" s="14">
        <v>0</v>
      </c>
      <c r="FQ15" s="14">
        <v>0</v>
      </c>
      <c r="FR15" s="14">
        <v>0</v>
      </c>
      <c r="FS15" s="14">
        <v>0</v>
      </c>
      <c r="FT15" s="14">
        <v>0</v>
      </c>
      <c r="FU15" s="14">
        <v>0</v>
      </c>
      <c r="FV15" s="14">
        <v>0</v>
      </c>
      <c r="FW15" s="14">
        <v>0</v>
      </c>
      <c r="FX15" s="14">
        <v>0</v>
      </c>
      <c r="FY15" s="14">
        <v>0</v>
      </c>
      <c r="FZ15" s="14">
        <v>0</v>
      </c>
      <c r="GA15" s="14">
        <v>0</v>
      </c>
      <c r="GB15" s="14">
        <v>0</v>
      </c>
      <c r="GC15" s="14">
        <v>0</v>
      </c>
      <c r="GD15" s="15">
        <v>0</v>
      </c>
      <c r="GE15" s="16">
        <f t="shared" si="1"/>
        <v>503.18994636535467</v>
      </c>
      <c r="GF15" s="17">
        <v>152.53075083568319</v>
      </c>
      <c r="GG15" s="18">
        <v>0</v>
      </c>
      <c r="GH15" s="18">
        <v>0</v>
      </c>
      <c r="GI15" s="18">
        <v>0</v>
      </c>
      <c r="GJ15" s="18">
        <v>2.3104640789622133</v>
      </c>
      <c r="GK15" s="16">
        <f t="shared" si="2"/>
        <v>154.84121491464541</v>
      </c>
      <c r="GL15" s="14">
        <f t="shared" si="0"/>
        <v>658.03116128000011</v>
      </c>
    </row>
    <row r="16" spans="1:194" s="6" customFormat="1" ht="21.95" customHeight="1" thickBot="1" x14ac:dyDescent="0.25">
      <c r="A16" s="38" t="s">
        <v>10</v>
      </c>
      <c r="B16" s="29" t="s">
        <v>199</v>
      </c>
      <c r="C16" s="14">
        <v>0</v>
      </c>
      <c r="D16" s="14">
        <v>0</v>
      </c>
      <c r="E16" s="14">
        <v>0</v>
      </c>
      <c r="F16" s="14">
        <v>5.3032853114272642</v>
      </c>
      <c r="G16" s="14">
        <v>26.534717426797471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1.5217418531070614E-3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0.69214965908145909</v>
      </c>
      <c r="AU16" s="14">
        <v>0.36468239554921217</v>
      </c>
      <c r="AV16" s="14">
        <v>0.25985086261509849</v>
      </c>
      <c r="AW16" s="14">
        <v>9.8048835529474139E-3</v>
      </c>
      <c r="AX16" s="14">
        <v>88.536892463718104</v>
      </c>
      <c r="AY16" s="14">
        <v>0</v>
      </c>
      <c r="AZ16" s="14">
        <v>0</v>
      </c>
      <c r="BA16" s="14">
        <v>0</v>
      </c>
      <c r="BB16" s="14">
        <v>0</v>
      </c>
      <c r="BC16" s="14">
        <v>2.4523476733555105</v>
      </c>
      <c r="BD16" s="14">
        <v>197.1873086634773</v>
      </c>
      <c r="BE16" s="14">
        <v>9.4645118778461892E-2</v>
      </c>
      <c r="BF16" s="14">
        <v>0</v>
      </c>
      <c r="BG16" s="14">
        <v>0</v>
      </c>
      <c r="BH16" s="14">
        <v>0</v>
      </c>
      <c r="BI16" s="14">
        <v>0</v>
      </c>
      <c r="BJ16" s="14">
        <v>5.7844522099185225</v>
      </c>
      <c r="BK16" s="14">
        <v>40.60003917474868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2.2811196516502187E-2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0.39437360795332355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241.88734698544874</v>
      </c>
      <c r="EI16" s="14">
        <v>1730.7736535882309</v>
      </c>
      <c r="EJ16" s="14">
        <v>0</v>
      </c>
      <c r="EK16" s="14">
        <v>0.18048560512171438</v>
      </c>
      <c r="EL16" s="14">
        <v>6.6662043235501012E-2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2.8460368160159684</v>
      </c>
      <c r="FP16" s="14">
        <v>0</v>
      </c>
      <c r="FQ16" s="14">
        <v>11.295813256141306</v>
      </c>
      <c r="FR16" s="14">
        <v>25.83941790616414</v>
      </c>
      <c r="FS16" s="14">
        <v>0</v>
      </c>
      <c r="FT16" s="14">
        <v>0</v>
      </c>
      <c r="FU16" s="14">
        <v>21.871374683657759</v>
      </c>
      <c r="FV16" s="14">
        <v>0</v>
      </c>
      <c r="FW16" s="14">
        <v>2.7172536241516809</v>
      </c>
      <c r="FX16" s="14">
        <v>85.13323934503039</v>
      </c>
      <c r="FY16" s="14">
        <v>0</v>
      </c>
      <c r="FZ16" s="14">
        <v>0</v>
      </c>
      <c r="GA16" s="14">
        <v>0</v>
      </c>
      <c r="GB16" s="14">
        <v>0</v>
      </c>
      <c r="GC16" s="14">
        <v>0.28172654935537012</v>
      </c>
      <c r="GD16" s="15">
        <v>0</v>
      </c>
      <c r="GE16" s="16">
        <f t="shared" si="1"/>
        <v>2491.131892791896</v>
      </c>
      <c r="GF16" s="17">
        <v>580.46311980166729</v>
      </c>
      <c r="GG16" s="18">
        <v>0</v>
      </c>
      <c r="GH16" s="18">
        <v>0</v>
      </c>
      <c r="GI16" s="18">
        <v>-90.378071700004114</v>
      </c>
      <c r="GJ16" s="18">
        <v>311.20839495793041</v>
      </c>
      <c r="GK16" s="16">
        <f t="shared" si="2"/>
        <v>801.29344305959353</v>
      </c>
      <c r="GL16" s="14">
        <f t="shared" si="0"/>
        <v>3292.4253358514898</v>
      </c>
    </row>
    <row r="17" spans="1:194" s="6" customFormat="1" ht="21.95" customHeight="1" thickBot="1" x14ac:dyDescent="0.25">
      <c r="A17" s="38" t="s">
        <v>11</v>
      </c>
      <c r="B17" s="29" t="s">
        <v>200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1517.3753484427648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45353.204517221464</v>
      </c>
      <c r="BB17" s="14">
        <v>0</v>
      </c>
      <c r="BC17" s="14">
        <v>180.36342721612544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3.8344521160732378E-2</v>
      </c>
      <c r="BK17" s="14">
        <v>0.26913336038861346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153.67082198476629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14">
        <v>0</v>
      </c>
      <c r="GC17" s="14">
        <v>0</v>
      </c>
      <c r="GD17" s="15">
        <v>0</v>
      </c>
      <c r="GE17" s="16">
        <f t="shared" si="1"/>
        <v>47204.921592746672</v>
      </c>
      <c r="GF17" s="17">
        <v>0</v>
      </c>
      <c r="GG17" s="18">
        <v>0</v>
      </c>
      <c r="GH17" s="18">
        <v>0</v>
      </c>
      <c r="GI17" s="18">
        <v>0</v>
      </c>
      <c r="GJ17" s="18">
        <v>99.444498076261084</v>
      </c>
      <c r="GK17" s="16">
        <f t="shared" si="2"/>
        <v>99.444498076261084</v>
      </c>
      <c r="GL17" s="14">
        <f t="shared" si="0"/>
        <v>47304.366090822936</v>
      </c>
    </row>
    <row r="18" spans="1:194" s="6" customFormat="1" ht="21.95" customHeight="1" thickBot="1" x14ac:dyDescent="0.25">
      <c r="A18" s="38" t="s">
        <v>12</v>
      </c>
      <c r="B18" s="29" t="s">
        <v>202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0.5522795019129525</v>
      </c>
      <c r="AU18" s="14">
        <v>0.29098708513072857</v>
      </c>
      <c r="AV18" s="14">
        <v>0.20733999228890451</v>
      </c>
      <c r="AW18" s="14">
        <v>0</v>
      </c>
      <c r="AX18" s="14">
        <v>11.924455664440432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3.2116772741831539</v>
      </c>
      <c r="BE18" s="14">
        <v>5.2822495999805354E-2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0.27688274935819202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0</v>
      </c>
      <c r="EF18" s="14">
        <v>0</v>
      </c>
      <c r="EG18" s="14">
        <v>0</v>
      </c>
      <c r="EH18" s="14">
        <v>22.942348145086065</v>
      </c>
      <c r="EI18" s="14">
        <v>197.32965811052054</v>
      </c>
      <c r="EJ18" s="14">
        <v>0</v>
      </c>
      <c r="EK18" s="14">
        <v>0.12671575774307889</v>
      </c>
      <c r="EL18" s="14">
        <v>4.6802243955089334E-2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315.108292987006</v>
      </c>
      <c r="FR18" s="14">
        <v>547.18100099723677</v>
      </c>
      <c r="FS18" s="14">
        <v>0</v>
      </c>
      <c r="FT18" s="14">
        <v>0</v>
      </c>
      <c r="FU18" s="14">
        <v>0.39717446164004816</v>
      </c>
      <c r="FV18" s="14">
        <v>0</v>
      </c>
      <c r="FW18" s="14">
        <v>9.6408302833133224</v>
      </c>
      <c r="FX18" s="14">
        <v>0</v>
      </c>
      <c r="FY18" s="14">
        <v>0</v>
      </c>
      <c r="FZ18" s="14">
        <v>0</v>
      </c>
      <c r="GA18" s="14">
        <v>0</v>
      </c>
      <c r="GB18" s="14">
        <v>0</v>
      </c>
      <c r="GC18" s="14">
        <v>0</v>
      </c>
      <c r="GD18" s="15">
        <v>0</v>
      </c>
      <c r="GE18" s="16">
        <f t="shared" si="1"/>
        <v>1109.2892677498153</v>
      </c>
      <c r="GF18" s="17">
        <v>2175.2093626305823</v>
      </c>
      <c r="GG18" s="18">
        <v>0</v>
      </c>
      <c r="GH18" s="18">
        <v>0</v>
      </c>
      <c r="GI18" s="18">
        <v>-0.16768438028157107</v>
      </c>
      <c r="GJ18" s="18">
        <v>34496.547519937842</v>
      </c>
      <c r="GK18" s="16">
        <f t="shared" si="2"/>
        <v>36671.589198188143</v>
      </c>
      <c r="GL18" s="14">
        <f t="shared" si="0"/>
        <v>37780.87846593796</v>
      </c>
    </row>
    <row r="19" spans="1:194" s="6" customFormat="1" ht="21.95" customHeight="1" thickBot="1" x14ac:dyDescent="0.25">
      <c r="A19" s="38" t="s">
        <v>13</v>
      </c>
      <c r="B19" s="29" t="s">
        <v>203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27.273167958123146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17.645444318473327</v>
      </c>
      <c r="AU19" s="14">
        <v>9.2970975570960412</v>
      </c>
      <c r="AV19" s="14">
        <v>6.6245556394073892</v>
      </c>
      <c r="AW19" s="14">
        <v>0</v>
      </c>
      <c r="AX19" s="14">
        <v>812.80870311202852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8.5186340291654117E-2</v>
      </c>
      <c r="BE19" s="14">
        <v>2.0428286205559849</v>
      </c>
      <c r="BF19" s="14">
        <v>0</v>
      </c>
      <c r="BG19" s="14">
        <v>0</v>
      </c>
      <c r="BH19" s="14">
        <v>0</v>
      </c>
      <c r="BI19" s="14">
        <v>0</v>
      </c>
      <c r="BJ19" s="14">
        <v>6.4496939517905325</v>
      </c>
      <c r="BK19" s="14">
        <v>53.051778734669377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0.42974141822975565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51.622979273195753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205.10367175011544</v>
      </c>
      <c r="EI19" s="14">
        <v>929.17053716709825</v>
      </c>
      <c r="EJ19" s="14">
        <v>0.64348042379856096</v>
      </c>
      <c r="EK19" s="14">
        <v>0.19667173043750236</v>
      </c>
      <c r="EL19" s="14">
        <v>7.2640360369926493E-2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45.828275891962058</v>
      </c>
      <c r="FP19" s="14">
        <v>0</v>
      </c>
      <c r="FQ19" s="14">
        <v>152.25150908870773</v>
      </c>
      <c r="FR19" s="14">
        <v>58.041759192505026</v>
      </c>
      <c r="FS19" s="14">
        <v>0</v>
      </c>
      <c r="FT19" s="14">
        <v>0</v>
      </c>
      <c r="FU19" s="14">
        <v>2.749524182837356</v>
      </c>
      <c r="FV19" s="14">
        <v>0</v>
      </c>
      <c r="FW19" s="14">
        <v>34.427112007875287</v>
      </c>
      <c r="FX19" s="14">
        <v>27.775334253030305</v>
      </c>
      <c r="FY19" s="14">
        <v>0</v>
      </c>
      <c r="FZ19" s="14">
        <v>0</v>
      </c>
      <c r="GA19" s="14">
        <v>0</v>
      </c>
      <c r="GB19" s="14">
        <v>0</v>
      </c>
      <c r="GC19" s="14">
        <v>0</v>
      </c>
      <c r="GD19" s="15">
        <v>0</v>
      </c>
      <c r="GE19" s="16">
        <f t="shared" si="1"/>
        <v>2443.591692972599</v>
      </c>
      <c r="GF19" s="17">
        <v>15578.406506261927</v>
      </c>
      <c r="GG19" s="18">
        <v>0</v>
      </c>
      <c r="GH19" s="18">
        <v>0</v>
      </c>
      <c r="GI19" s="18">
        <v>0</v>
      </c>
      <c r="GJ19" s="18">
        <v>77.825090471506186</v>
      </c>
      <c r="GK19" s="16">
        <f t="shared" si="2"/>
        <v>15656.231596733433</v>
      </c>
      <c r="GL19" s="14">
        <f t="shared" si="0"/>
        <v>18099.82328970603</v>
      </c>
    </row>
    <row r="20" spans="1:194" s="6" customFormat="1" ht="21.95" customHeight="1" thickBot="1" x14ac:dyDescent="0.25">
      <c r="A20" s="38" t="s">
        <v>14</v>
      </c>
      <c r="B20" s="29" t="s">
        <v>204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0.88072136536527823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11.274486293891064</v>
      </c>
      <c r="AU20" s="14">
        <v>5.9403434160458914</v>
      </c>
      <c r="AV20" s="14">
        <v>4.2327334133164722</v>
      </c>
      <c r="AW20" s="14">
        <v>0.31754517560756867</v>
      </c>
      <c r="AX20" s="14">
        <v>50.022424416362171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0.13989891015985129</v>
      </c>
      <c r="BF20" s="14">
        <v>0</v>
      </c>
      <c r="BG20" s="14">
        <v>0</v>
      </c>
      <c r="BH20" s="14">
        <v>0</v>
      </c>
      <c r="BI20" s="14">
        <v>0</v>
      </c>
      <c r="BJ20" s="14">
        <v>2.6050197587092367</v>
      </c>
      <c r="BK20" s="14">
        <v>18.739875881464876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0.23968478555112357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7.3199569261827993</v>
      </c>
      <c r="EI20" s="14">
        <v>677.39574050292867</v>
      </c>
      <c r="EJ20" s="14">
        <v>0</v>
      </c>
      <c r="EK20" s="14">
        <v>0.10969206023488004</v>
      </c>
      <c r="EL20" s="14">
        <v>4.0514570993279757E-2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52.375128604753471</v>
      </c>
      <c r="FP20" s="14">
        <v>0</v>
      </c>
      <c r="FQ20" s="14">
        <v>141.95316695299661</v>
      </c>
      <c r="FR20" s="14">
        <v>48.776295845531941</v>
      </c>
      <c r="FS20" s="14">
        <v>0</v>
      </c>
      <c r="FT20" s="14">
        <v>0</v>
      </c>
      <c r="FU20" s="14">
        <v>0.95206851379379098</v>
      </c>
      <c r="FV20" s="14">
        <v>0</v>
      </c>
      <c r="FW20" s="14">
        <v>2.1829342198559667</v>
      </c>
      <c r="FX20" s="14">
        <v>52.415740719151749</v>
      </c>
      <c r="FY20" s="14">
        <v>0</v>
      </c>
      <c r="FZ20" s="14">
        <v>0</v>
      </c>
      <c r="GA20" s="14">
        <v>0</v>
      </c>
      <c r="GB20" s="14">
        <v>0</v>
      </c>
      <c r="GC20" s="14">
        <v>0</v>
      </c>
      <c r="GD20" s="15">
        <v>0</v>
      </c>
      <c r="GE20" s="16">
        <f t="shared" si="1"/>
        <v>1077.9139723328969</v>
      </c>
      <c r="GF20" s="17">
        <v>3266.5484241486843</v>
      </c>
      <c r="GG20" s="18">
        <v>0</v>
      </c>
      <c r="GH20" s="18">
        <v>0</v>
      </c>
      <c r="GI20" s="18">
        <v>-1.4477734787021745E-3</v>
      </c>
      <c r="GJ20" s="18">
        <v>7498.7103325671114</v>
      </c>
      <c r="GK20" s="16">
        <f t="shared" si="2"/>
        <v>10765.257308942317</v>
      </c>
      <c r="GL20" s="14">
        <f t="shared" si="0"/>
        <v>11843.171281275214</v>
      </c>
    </row>
    <row r="21" spans="1:194" s="6" customFormat="1" ht="21.95" customHeight="1" thickBot="1" x14ac:dyDescent="0.25">
      <c r="A21" s="38" t="s">
        <v>15</v>
      </c>
      <c r="B21" s="29" t="s">
        <v>205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7072.1878551044483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47.821286598018332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301.02952935019363</v>
      </c>
      <c r="AU21" s="14">
        <v>73.108354139917864</v>
      </c>
      <c r="AV21" s="14">
        <v>510.56636059257852</v>
      </c>
      <c r="AW21" s="14">
        <v>0</v>
      </c>
      <c r="AX21" s="14">
        <v>4151.2249780041175</v>
      </c>
      <c r="AY21" s="14">
        <v>0</v>
      </c>
      <c r="AZ21" s="14">
        <v>0</v>
      </c>
      <c r="BA21" s="14">
        <v>0</v>
      </c>
      <c r="BB21" s="14">
        <v>0</v>
      </c>
      <c r="BC21" s="14">
        <v>30.047240023094794</v>
      </c>
      <c r="BD21" s="14">
        <v>71.268741585881116</v>
      </c>
      <c r="BE21" s="14">
        <v>0.71466043517831357</v>
      </c>
      <c r="BF21" s="14">
        <v>0</v>
      </c>
      <c r="BG21" s="14">
        <v>0</v>
      </c>
      <c r="BH21" s="14">
        <v>0</v>
      </c>
      <c r="BI21" s="14">
        <v>0</v>
      </c>
      <c r="BJ21" s="14">
        <v>4.9365452410623707</v>
      </c>
      <c r="BK21" s="14">
        <v>61.129651034015211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1.0074140326650989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296.86282977673238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266.47225726207932</v>
      </c>
      <c r="EI21" s="14">
        <v>5062.2369686362608</v>
      </c>
      <c r="EJ21" s="14">
        <v>0</v>
      </c>
      <c r="EK21" s="14">
        <v>0.46104436916373726</v>
      </c>
      <c r="EL21" s="14">
        <v>0.17028593305239548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248.83887572965645</v>
      </c>
      <c r="FP21" s="14">
        <v>0</v>
      </c>
      <c r="FQ21" s="14">
        <v>265.73427863694678</v>
      </c>
      <c r="FR21" s="14">
        <v>183.46457105370843</v>
      </c>
      <c r="FS21" s="14">
        <v>0</v>
      </c>
      <c r="FT21" s="14">
        <v>0</v>
      </c>
      <c r="FU21" s="14">
        <v>37.19893955597594</v>
      </c>
      <c r="FV21" s="14">
        <v>0</v>
      </c>
      <c r="FW21" s="14">
        <v>7.6139093286233042</v>
      </c>
      <c r="FX21" s="14">
        <v>130.003738293483</v>
      </c>
      <c r="FY21" s="14">
        <v>0</v>
      </c>
      <c r="FZ21" s="14">
        <v>0</v>
      </c>
      <c r="GA21" s="14">
        <v>0</v>
      </c>
      <c r="GB21" s="14">
        <v>0</v>
      </c>
      <c r="GC21" s="14">
        <v>0</v>
      </c>
      <c r="GD21" s="15">
        <v>0</v>
      </c>
      <c r="GE21" s="16">
        <f t="shared" si="1"/>
        <v>18824.100314716852</v>
      </c>
      <c r="GF21" s="17">
        <v>24400.382629032905</v>
      </c>
      <c r="GG21" s="18">
        <v>0</v>
      </c>
      <c r="GH21" s="18">
        <v>0</v>
      </c>
      <c r="GI21" s="18">
        <v>0</v>
      </c>
      <c r="GJ21" s="18">
        <v>94.740590989743623</v>
      </c>
      <c r="GK21" s="16">
        <f t="shared" si="2"/>
        <v>24495.123220022648</v>
      </c>
      <c r="GL21" s="14">
        <f t="shared" si="0"/>
        <v>43319.223534739504</v>
      </c>
    </row>
    <row r="22" spans="1:194" s="6" customFormat="1" ht="21.95" customHeight="1" thickBot="1" x14ac:dyDescent="0.25">
      <c r="A22" s="38" t="s">
        <v>16</v>
      </c>
      <c r="B22" s="29" t="s">
        <v>381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2037.5271900616438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46.009397393387076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37.464238818377211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35.554513026825489</v>
      </c>
      <c r="AU22" s="14">
        <v>18.733094516604272</v>
      </c>
      <c r="AV22" s="14">
        <v>13.348082685096053</v>
      </c>
      <c r="AW22" s="14">
        <v>2.0009032486498064E-2</v>
      </c>
      <c r="AX22" s="14">
        <v>3191.6179214646922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58.273040530367446</v>
      </c>
      <c r="BE22" s="14">
        <v>5.3040094828232682</v>
      </c>
      <c r="BF22" s="14">
        <v>0</v>
      </c>
      <c r="BG22" s="14">
        <v>0</v>
      </c>
      <c r="BH22" s="14">
        <v>0</v>
      </c>
      <c r="BI22" s="14">
        <v>0</v>
      </c>
      <c r="BJ22" s="14">
        <v>9.7587975860098748</v>
      </c>
      <c r="BK22" s="14">
        <v>250.99844471107605</v>
      </c>
      <c r="BL22" s="14">
        <v>5.9059035368134074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0.40483633778035943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2.1743552174694281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0</v>
      </c>
      <c r="EG22" s="14">
        <v>0</v>
      </c>
      <c r="EH22" s="14">
        <v>451.6166916968312</v>
      </c>
      <c r="EI22" s="14">
        <v>5493.4699723866415</v>
      </c>
      <c r="EJ22" s="14">
        <v>5.895420419915072E-2</v>
      </c>
      <c r="EK22" s="14">
        <v>0.99509655124025087</v>
      </c>
      <c r="EL22" s="14">
        <v>0.36753717437765188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93.203207458496308</v>
      </c>
      <c r="FP22" s="14">
        <v>0</v>
      </c>
      <c r="FQ22" s="14">
        <v>17.531168765579284</v>
      </c>
      <c r="FR22" s="14">
        <v>149.9772226383337</v>
      </c>
      <c r="FS22" s="14">
        <v>0</v>
      </c>
      <c r="FT22" s="14">
        <v>0</v>
      </c>
      <c r="FU22" s="14">
        <v>36.318994947666503</v>
      </c>
      <c r="FV22" s="14">
        <v>0</v>
      </c>
      <c r="FW22" s="14">
        <v>28.08444730701455</v>
      </c>
      <c r="FX22" s="14">
        <v>187.25540825522103</v>
      </c>
      <c r="FY22" s="14">
        <v>0</v>
      </c>
      <c r="FZ22" s="14">
        <v>0</v>
      </c>
      <c r="GA22" s="14">
        <v>0</v>
      </c>
      <c r="GB22" s="14">
        <v>0</v>
      </c>
      <c r="GC22" s="14">
        <v>0</v>
      </c>
      <c r="GD22" s="15">
        <v>0</v>
      </c>
      <c r="GE22" s="16">
        <f t="shared" si="1"/>
        <v>12171.972535787056</v>
      </c>
      <c r="GF22" s="17">
        <v>11562.050843284735</v>
      </c>
      <c r="GG22" s="18">
        <v>0</v>
      </c>
      <c r="GH22" s="18">
        <v>0</v>
      </c>
      <c r="GI22" s="18">
        <v>1.5916157281026244E-12</v>
      </c>
      <c r="GJ22" s="18">
        <v>31905.085968882733</v>
      </c>
      <c r="GK22" s="16">
        <f t="shared" si="2"/>
        <v>43467.136812167468</v>
      </c>
      <c r="GL22" s="14">
        <f t="shared" si="0"/>
        <v>55639.109347954523</v>
      </c>
    </row>
    <row r="23" spans="1:194" s="6" customFormat="1" ht="21.95" customHeight="1" thickBot="1" x14ac:dyDescent="0.25">
      <c r="A23" s="38" t="s">
        <v>17</v>
      </c>
      <c r="B23" s="29" t="s">
        <v>382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729.48731595305298</v>
      </c>
      <c r="K23" s="14">
        <v>0</v>
      </c>
      <c r="L23" s="14">
        <v>0</v>
      </c>
      <c r="M23" s="14">
        <v>0</v>
      </c>
      <c r="N23" s="14">
        <v>1074.3409649837201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197.73977635241079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139.61809333990175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34.597001009464599</v>
      </c>
      <c r="AU23" s="14">
        <v>18.228597011365689</v>
      </c>
      <c r="AV23" s="14">
        <v>12.988607937964419</v>
      </c>
      <c r="AW23" s="14">
        <v>5.1610211573161037E-3</v>
      </c>
      <c r="AX23" s="14">
        <v>3436.3834438474223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178.5844882426276</v>
      </c>
      <c r="BE23" s="14">
        <v>1.888839046224901</v>
      </c>
      <c r="BF23" s="14">
        <v>0</v>
      </c>
      <c r="BG23" s="14">
        <v>0</v>
      </c>
      <c r="BH23" s="14">
        <v>0</v>
      </c>
      <c r="BI23" s="14">
        <v>0</v>
      </c>
      <c r="BJ23" s="14">
        <v>392.57096952557544</v>
      </c>
      <c r="BK23" s="14">
        <v>2777.4648499582804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4.1248451582887204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0.26376490787729373</v>
      </c>
      <c r="DL23" s="14">
        <v>0</v>
      </c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>
        <v>0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0</v>
      </c>
      <c r="EF23" s="14">
        <v>0</v>
      </c>
      <c r="EG23" s="14">
        <v>0</v>
      </c>
      <c r="EH23" s="14">
        <v>496.57667991339287</v>
      </c>
      <c r="EI23" s="14">
        <v>5301.9016208800413</v>
      </c>
      <c r="EJ23" s="14">
        <v>0.51626080385191919</v>
      </c>
      <c r="EK23" s="14">
        <v>0.12071236017837453</v>
      </c>
      <c r="EL23" s="14">
        <v>4.458489954278376E-2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0</v>
      </c>
      <c r="FD23" s="14">
        <v>0</v>
      </c>
      <c r="FE23" s="14">
        <v>0</v>
      </c>
      <c r="FF23" s="14">
        <v>0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407.26380213497947</v>
      </c>
      <c r="FP23" s="14">
        <v>0</v>
      </c>
      <c r="FQ23" s="14">
        <v>2073.6296347978023</v>
      </c>
      <c r="FR23" s="14">
        <v>1209.331930408463</v>
      </c>
      <c r="FS23" s="14">
        <v>0</v>
      </c>
      <c r="FT23" s="14">
        <v>0</v>
      </c>
      <c r="FU23" s="14">
        <v>33.811577639003488</v>
      </c>
      <c r="FV23" s="14">
        <v>0</v>
      </c>
      <c r="FW23" s="14">
        <v>41.515668514250621</v>
      </c>
      <c r="FX23" s="14">
        <v>181.83359445108977</v>
      </c>
      <c r="FY23" s="14">
        <v>0</v>
      </c>
      <c r="FZ23" s="14">
        <v>0</v>
      </c>
      <c r="GA23" s="14">
        <v>0</v>
      </c>
      <c r="GB23" s="14">
        <v>0</v>
      </c>
      <c r="GC23" s="14">
        <v>1.8073914123148895</v>
      </c>
      <c r="GD23" s="15">
        <v>0</v>
      </c>
      <c r="GE23" s="16">
        <f t="shared" si="1"/>
        <v>18746.640176510246</v>
      </c>
      <c r="GF23" s="17">
        <v>42513.078799989693</v>
      </c>
      <c r="GG23" s="18">
        <v>0</v>
      </c>
      <c r="GH23" s="18">
        <v>0</v>
      </c>
      <c r="GI23" s="18">
        <v>3.865352482534945E-12</v>
      </c>
      <c r="GJ23" s="18">
        <v>6832.1289929852719</v>
      </c>
      <c r="GK23" s="16">
        <f t="shared" si="2"/>
        <v>49345.207792974972</v>
      </c>
      <c r="GL23" s="14">
        <f t="shared" si="0"/>
        <v>68091.847969485214</v>
      </c>
    </row>
    <row r="24" spans="1:194" s="6" customFormat="1" ht="21.95" customHeight="1" thickBot="1" x14ac:dyDescent="0.25">
      <c r="A24" s="38" t="s">
        <v>18</v>
      </c>
      <c r="B24" s="29" t="s">
        <v>421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1193.6026671335271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8.1279133497780691</v>
      </c>
      <c r="BE24" s="14">
        <v>90606.229767035024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13.628208806105498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14">
        <v>0</v>
      </c>
      <c r="GC24" s="14">
        <v>0</v>
      </c>
      <c r="GD24" s="15">
        <v>0</v>
      </c>
      <c r="GE24" s="16">
        <f t="shared" si="1"/>
        <v>91821.588556324437</v>
      </c>
      <c r="GF24" s="17">
        <v>0</v>
      </c>
      <c r="GG24" s="18">
        <v>0</v>
      </c>
      <c r="GH24" s="18">
        <v>15699.205197334819</v>
      </c>
      <c r="GI24" s="18">
        <v>-5008.4758083987426</v>
      </c>
      <c r="GJ24" s="18">
        <v>175.71185613609779</v>
      </c>
      <c r="GK24" s="16">
        <f t="shared" si="2"/>
        <v>10866.441245072176</v>
      </c>
      <c r="GL24" s="14">
        <f t="shared" si="0"/>
        <v>102688.02980139661</v>
      </c>
    </row>
    <row r="25" spans="1:194" s="6" customFormat="1" ht="21.95" customHeight="1" thickBot="1" x14ac:dyDescent="0.25">
      <c r="A25" s="38" t="s">
        <v>19</v>
      </c>
      <c r="B25" s="29" t="s">
        <v>422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176.98559226116095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2.5253616822292462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1280.0403479885488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0.34552898325941839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381.33274298204998</v>
      </c>
      <c r="EI25" s="14">
        <v>366.59356975291007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1614.1554212409712</v>
      </c>
      <c r="FM25" s="14">
        <v>0</v>
      </c>
      <c r="FN25" s="14">
        <v>0</v>
      </c>
      <c r="FO25" s="14">
        <v>0</v>
      </c>
      <c r="FP25" s="14">
        <v>0</v>
      </c>
      <c r="FQ25" s="14">
        <v>0.25424312832572771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14">
        <v>0</v>
      </c>
      <c r="GA25" s="14">
        <v>0</v>
      </c>
      <c r="GB25" s="14">
        <v>185.02168339819721</v>
      </c>
      <c r="GC25" s="14">
        <v>0</v>
      </c>
      <c r="GD25" s="15">
        <v>0</v>
      </c>
      <c r="GE25" s="16">
        <f t="shared" si="1"/>
        <v>4007.2544914176524</v>
      </c>
      <c r="GF25" s="17">
        <v>5663.4466003744237</v>
      </c>
      <c r="GG25" s="18">
        <v>0</v>
      </c>
      <c r="GH25" s="18">
        <v>0</v>
      </c>
      <c r="GI25" s="18">
        <v>0</v>
      </c>
      <c r="GJ25" s="18">
        <v>22923.392236157641</v>
      </c>
      <c r="GK25" s="16">
        <f t="shared" si="2"/>
        <v>28586.838836532064</v>
      </c>
      <c r="GL25" s="14">
        <f t="shared" si="0"/>
        <v>32594.093327949719</v>
      </c>
    </row>
    <row r="26" spans="1:194" s="6" customFormat="1" ht="21.95" customHeight="1" thickBot="1" x14ac:dyDescent="0.25">
      <c r="A26" s="38" t="s">
        <v>20</v>
      </c>
      <c r="B26" s="29" t="s">
        <v>206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27.490027665674468</v>
      </c>
      <c r="Q26" s="14">
        <v>71.38148089897696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3771.0129120482175</v>
      </c>
      <c r="AE26" s="14">
        <v>0</v>
      </c>
      <c r="AF26" s="14">
        <v>0</v>
      </c>
      <c r="AG26" s="14">
        <v>725.91049952347407</v>
      </c>
      <c r="AH26" s="14">
        <v>0</v>
      </c>
      <c r="AI26" s="14">
        <v>4379.6487023968621</v>
      </c>
      <c r="AJ26" s="14">
        <v>833.64536835863623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271.25499774419097</v>
      </c>
      <c r="AY26" s="14">
        <v>0</v>
      </c>
      <c r="AZ26" s="14">
        <v>0.67414528280460262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6.856139264487302</v>
      </c>
      <c r="BK26" s="14">
        <v>48.12201961810969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0</v>
      </c>
      <c r="BY26" s="14">
        <v>0</v>
      </c>
      <c r="BZ26" s="14">
        <v>0</v>
      </c>
      <c r="CA26" s="14">
        <v>0</v>
      </c>
      <c r="CB26" s="14">
        <v>0</v>
      </c>
      <c r="CC26" s="14">
        <v>0</v>
      </c>
      <c r="CD26" s="14">
        <v>0</v>
      </c>
      <c r="CE26" s="14">
        <v>0</v>
      </c>
      <c r="CF26" s="14">
        <v>6.9423766286003223</v>
      </c>
      <c r="CG26" s="14">
        <v>0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0</v>
      </c>
      <c r="CR26" s="14">
        <v>0</v>
      </c>
      <c r="CS26" s="14">
        <v>0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33.197481068565835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0</v>
      </c>
      <c r="DP26" s="14">
        <v>0</v>
      </c>
      <c r="DQ26" s="14">
        <v>0</v>
      </c>
      <c r="DR26" s="14">
        <v>0</v>
      </c>
      <c r="DS26" s="14">
        <v>0</v>
      </c>
      <c r="DT26" s="14">
        <v>0</v>
      </c>
      <c r="DU26" s="14">
        <v>0</v>
      </c>
      <c r="DV26" s="14">
        <v>0</v>
      </c>
      <c r="DW26" s="14">
        <v>0</v>
      </c>
      <c r="DX26" s="14">
        <v>0</v>
      </c>
      <c r="DY26" s="14">
        <v>0</v>
      </c>
      <c r="DZ26" s="14">
        <v>0</v>
      </c>
      <c r="EA26" s="14">
        <v>0</v>
      </c>
      <c r="EB26" s="14">
        <v>0</v>
      </c>
      <c r="EC26" s="14">
        <v>0</v>
      </c>
      <c r="ED26" s="14">
        <v>0</v>
      </c>
      <c r="EE26" s="14">
        <v>0</v>
      </c>
      <c r="EF26" s="14">
        <v>0</v>
      </c>
      <c r="EG26" s="14">
        <v>0</v>
      </c>
      <c r="EH26" s="14">
        <v>1.7751376866671229</v>
      </c>
      <c r="EI26" s="14">
        <v>343.56720477105893</v>
      </c>
      <c r="EJ26" s="14">
        <v>0</v>
      </c>
      <c r="EK26" s="14">
        <v>0</v>
      </c>
      <c r="EL26" s="14">
        <v>0</v>
      </c>
      <c r="EM26" s="14">
        <v>0</v>
      </c>
      <c r="EN26" s="14">
        <v>0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0</v>
      </c>
      <c r="FD26" s="14">
        <v>0</v>
      </c>
      <c r="FE26" s="14">
        <v>0</v>
      </c>
      <c r="FF26" s="14">
        <v>0</v>
      </c>
      <c r="FG26" s="14">
        <v>0</v>
      </c>
      <c r="FH26" s="14">
        <v>0</v>
      </c>
      <c r="FI26" s="14">
        <v>0</v>
      </c>
      <c r="FJ26" s="14">
        <v>0</v>
      </c>
      <c r="FK26" s="14">
        <v>0</v>
      </c>
      <c r="FL26" s="14">
        <v>285.72170570058552</v>
      </c>
      <c r="FM26" s="14">
        <v>0</v>
      </c>
      <c r="FN26" s="14">
        <v>0.31296731949421164</v>
      </c>
      <c r="FO26" s="14">
        <v>20.583097436577901</v>
      </c>
      <c r="FP26" s="14">
        <v>0</v>
      </c>
      <c r="FQ26" s="14">
        <v>27.256134094738464</v>
      </c>
      <c r="FR26" s="14">
        <v>0</v>
      </c>
      <c r="FS26" s="14">
        <v>0</v>
      </c>
      <c r="FT26" s="14">
        <v>0</v>
      </c>
      <c r="FU26" s="14">
        <v>0</v>
      </c>
      <c r="FV26" s="14">
        <v>0</v>
      </c>
      <c r="FW26" s="14">
        <v>0</v>
      </c>
      <c r="FX26" s="14">
        <v>0</v>
      </c>
      <c r="FY26" s="14">
        <v>0</v>
      </c>
      <c r="FZ26" s="14">
        <v>0</v>
      </c>
      <c r="GA26" s="14">
        <v>0</v>
      </c>
      <c r="GB26" s="14">
        <v>127.34703388292758</v>
      </c>
      <c r="GC26" s="14">
        <v>110.38881075979</v>
      </c>
      <c r="GD26" s="15">
        <v>0</v>
      </c>
      <c r="GE26" s="16">
        <f t="shared" si="1"/>
        <v>11093.088242150441</v>
      </c>
      <c r="GF26" s="17">
        <v>1807.6780645668609</v>
      </c>
      <c r="GG26" s="18">
        <v>0</v>
      </c>
      <c r="GH26" s="18">
        <v>0</v>
      </c>
      <c r="GI26" s="18">
        <v>0</v>
      </c>
      <c r="GJ26" s="18">
        <v>19557.916089400358</v>
      </c>
      <c r="GK26" s="16">
        <f t="shared" si="2"/>
        <v>21365.59415396722</v>
      </c>
      <c r="GL26" s="14">
        <f t="shared" si="0"/>
        <v>32458.682396117663</v>
      </c>
    </row>
    <row r="27" spans="1:194" s="6" customFormat="1" ht="21.95" customHeight="1" thickBot="1" x14ac:dyDescent="0.25">
      <c r="A27" s="38" t="s">
        <v>21</v>
      </c>
      <c r="B27" s="29" t="s">
        <v>207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8.2243013018323319E-2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48.042293544931525</v>
      </c>
      <c r="AU27" s="14">
        <v>25.312702921641026</v>
      </c>
      <c r="AV27" s="14">
        <v>18.036318093727491</v>
      </c>
      <c r="AW27" s="14">
        <v>0</v>
      </c>
      <c r="AX27" s="14">
        <v>16346.489669208906</v>
      </c>
      <c r="AY27" s="14">
        <v>0</v>
      </c>
      <c r="AZ27" s="14">
        <v>68.621198656689856</v>
      </c>
      <c r="BA27" s="14">
        <v>0</v>
      </c>
      <c r="BB27" s="14">
        <v>0</v>
      </c>
      <c r="BC27" s="14">
        <v>0</v>
      </c>
      <c r="BD27" s="14">
        <v>6.2656038559015217</v>
      </c>
      <c r="BE27" s="14">
        <v>5.7645585099507892</v>
      </c>
      <c r="BF27" s="14">
        <v>0</v>
      </c>
      <c r="BG27" s="14">
        <v>0</v>
      </c>
      <c r="BH27" s="14">
        <v>0</v>
      </c>
      <c r="BI27" s="14">
        <v>0</v>
      </c>
      <c r="BJ27" s="14">
        <v>4.9475263167205921E-2</v>
      </c>
      <c r="BK27" s="14">
        <v>1.5906550072759371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0.33267387543147048</v>
      </c>
      <c r="DE27" s="14">
        <v>5.055171003663582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0.33419337137954835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2336.8254313530088</v>
      </c>
      <c r="EI27" s="14">
        <v>6846.2313991153605</v>
      </c>
      <c r="EJ27" s="14">
        <v>2.4982664082042801E-2</v>
      </c>
      <c r="EK27" s="14">
        <v>0.15294403997805697</v>
      </c>
      <c r="EL27" s="14">
        <v>5.6489614220224547E-2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24.929138889926222</v>
      </c>
      <c r="FP27" s="14">
        <v>0</v>
      </c>
      <c r="FQ27" s="14">
        <v>187.43514689188549</v>
      </c>
      <c r="FR27" s="14">
        <v>282.37146622735759</v>
      </c>
      <c r="FS27" s="14">
        <v>0</v>
      </c>
      <c r="FT27" s="14">
        <v>0</v>
      </c>
      <c r="FU27" s="14">
        <v>86.087834969396425</v>
      </c>
      <c r="FV27" s="14">
        <v>0</v>
      </c>
      <c r="FW27" s="14">
        <v>83.397559318447605</v>
      </c>
      <c r="FX27" s="14">
        <v>56.504141521404591</v>
      </c>
      <c r="FY27" s="14">
        <v>0</v>
      </c>
      <c r="FZ27" s="14">
        <v>0</v>
      </c>
      <c r="GA27" s="14">
        <v>0</v>
      </c>
      <c r="GB27" s="14">
        <v>0</v>
      </c>
      <c r="GC27" s="14">
        <v>0</v>
      </c>
      <c r="GD27" s="15">
        <v>0</v>
      </c>
      <c r="GE27" s="16">
        <f t="shared" si="1"/>
        <v>26429.993290930746</v>
      </c>
      <c r="GF27" s="17">
        <v>11566.783241735862</v>
      </c>
      <c r="GG27" s="18">
        <v>0</v>
      </c>
      <c r="GH27" s="18">
        <v>0</v>
      </c>
      <c r="GI27" s="18">
        <v>0</v>
      </c>
      <c r="GJ27" s="18">
        <v>549169.9375614</v>
      </c>
      <c r="GK27" s="16">
        <f t="shared" si="2"/>
        <v>560736.72080313589</v>
      </c>
      <c r="GL27" s="14">
        <f t="shared" si="0"/>
        <v>587166.71409406664</v>
      </c>
    </row>
    <row r="28" spans="1:194" s="6" customFormat="1" ht="21.95" customHeight="1" thickBot="1" x14ac:dyDescent="0.25">
      <c r="A28" s="38" t="s">
        <v>22</v>
      </c>
      <c r="B28" s="29" t="s">
        <v>208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6.9664179647793052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37.55485862635156</v>
      </c>
      <c r="AU28" s="14">
        <v>19.787044071574201</v>
      </c>
      <c r="AV28" s="14">
        <v>14.099064098935038</v>
      </c>
      <c r="AW28" s="14">
        <v>0</v>
      </c>
      <c r="AX28" s="14">
        <v>1849.5676524323669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3.3220449124872489</v>
      </c>
      <c r="BF28" s="14">
        <v>0</v>
      </c>
      <c r="BG28" s="14">
        <v>0</v>
      </c>
      <c r="BH28" s="14">
        <v>0</v>
      </c>
      <c r="BI28" s="14">
        <v>0</v>
      </c>
      <c r="BJ28" s="14">
        <v>6.2103118187936079</v>
      </c>
      <c r="BK28" s="14">
        <v>63.217741307165326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0.52256627208467277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4">
        <v>0</v>
      </c>
      <c r="EA28" s="14">
        <v>0</v>
      </c>
      <c r="EB28" s="14">
        <v>0</v>
      </c>
      <c r="EC28" s="14">
        <v>0</v>
      </c>
      <c r="ED28" s="14">
        <v>0</v>
      </c>
      <c r="EE28" s="14">
        <v>0</v>
      </c>
      <c r="EF28" s="14">
        <v>0</v>
      </c>
      <c r="EG28" s="14">
        <v>0</v>
      </c>
      <c r="EH28" s="14">
        <v>1225.9734783015606</v>
      </c>
      <c r="EI28" s="14">
        <v>2152.1016566178405</v>
      </c>
      <c r="EJ28" s="14">
        <v>0</v>
      </c>
      <c r="EK28" s="14">
        <v>0.23915314800822962</v>
      </c>
      <c r="EL28" s="14">
        <v>8.833079780340182E-2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0</v>
      </c>
      <c r="FD28" s="14">
        <v>0</v>
      </c>
      <c r="FE28" s="14">
        <v>0</v>
      </c>
      <c r="FF28" s="14">
        <v>0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109.09610441103911</v>
      </c>
      <c r="FP28" s="14">
        <v>0</v>
      </c>
      <c r="FQ28" s="14">
        <v>126.14551955102382</v>
      </c>
      <c r="FR28" s="14">
        <v>863.2824320781275</v>
      </c>
      <c r="FS28" s="14">
        <v>0</v>
      </c>
      <c r="FT28" s="14">
        <v>0</v>
      </c>
      <c r="FU28" s="14">
        <v>25.316815260047498</v>
      </c>
      <c r="FV28" s="14">
        <v>0</v>
      </c>
      <c r="FW28" s="14">
        <v>72.29569107458353</v>
      </c>
      <c r="FX28" s="14">
        <v>110.57434421123862</v>
      </c>
      <c r="FY28" s="14">
        <v>0</v>
      </c>
      <c r="FZ28" s="14">
        <v>0</v>
      </c>
      <c r="GA28" s="14">
        <v>0</v>
      </c>
      <c r="GB28" s="14">
        <v>0</v>
      </c>
      <c r="GC28" s="14">
        <v>0</v>
      </c>
      <c r="GD28" s="15">
        <v>0</v>
      </c>
      <c r="GE28" s="16">
        <f t="shared" si="1"/>
        <v>6686.3612269558098</v>
      </c>
      <c r="GF28" s="17">
        <v>13855.87441009386</v>
      </c>
      <c r="GG28" s="18">
        <v>0</v>
      </c>
      <c r="GH28" s="18">
        <v>0</v>
      </c>
      <c r="GI28" s="18">
        <v>1.0658141036401503E-13</v>
      </c>
      <c r="GJ28" s="18">
        <v>161.35487698536508</v>
      </c>
      <c r="GK28" s="16">
        <f t="shared" si="2"/>
        <v>14017.229287079226</v>
      </c>
      <c r="GL28" s="14">
        <f t="shared" si="0"/>
        <v>20703.590514035037</v>
      </c>
    </row>
    <row r="29" spans="1:194" s="6" customFormat="1" ht="21.95" customHeight="1" thickBot="1" x14ac:dyDescent="0.25">
      <c r="A29" s="38" t="s">
        <v>23</v>
      </c>
      <c r="B29" s="29" t="s">
        <v>209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0.27486091348437452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5.8004217760329588</v>
      </c>
      <c r="AU29" s="14">
        <v>3.0561478731156391</v>
      </c>
      <c r="AV29" s="14">
        <v>2.1776281794804411</v>
      </c>
      <c r="AW29" s="14">
        <v>0</v>
      </c>
      <c r="AX29" s="14">
        <v>76835.25989031342</v>
      </c>
      <c r="AY29" s="14">
        <v>0</v>
      </c>
      <c r="AZ29" s="14">
        <v>18.029572782821621</v>
      </c>
      <c r="BA29" s="14">
        <v>0</v>
      </c>
      <c r="BB29" s="14">
        <v>0</v>
      </c>
      <c r="BC29" s="14">
        <v>0</v>
      </c>
      <c r="BD29" s="14">
        <v>11.567624205853264</v>
      </c>
      <c r="BE29" s="14">
        <v>1.5421544631312138</v>
      </c>
      <c r="BF29" s="14">
        <v>0</v>
      </c>
      <c r="BG29" s="14">
        <v>0</v>
      </c>
      <c r="BH29" s="14">
        <v>0</v>
      </c>
      <c r="BI29" s="14">
        <v>0</v>
      </c>
      <c r="BJ29" s="14">
        <v>0.64216332513556595</v>
      </c>
      <c r="BK29" s="14">
        <v>20.645879237948478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0</v>
      </c>
      <c r="CA29" s="14">
        <v>0</v>
      </c>
      <c r="CB29" s="14">
        <v>0</v>
      </c>
      <c r="CC29" s="14">
        <v>0</v>
      </c>
      <c r="CD29" s="14">
        <v>0</v>
      </c>
      <c r="CE29" s="14">
        <v>0</v>
      </c>
      <c r="CF29" s="14">
        <v>1.9776089133867818</v>
      </c>
      <c r="CG29" s="14">
        <v>0</v>
      </c>
      <c r="CH29" s="14">
        <v>0</v>
      </c>
      <c r="CI29" s="14">
        <v>0</v>
      </c>
      <c r="CJ29" s="14">
        <v>0</v>
      </c>
      <c r="CK29" s="14">
        <v>0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0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0.51879676451142109</v>
      </c>
      <c r="DL29" s="14">
        <v>0</v>
      </c>
      <c r="DM29" s="14">
        <v>0</v>
      </c>
      <c r="DN29" s="14">
        <v>0</v>
      </c>
      <c r="DO29" s="14">
        <v>0</v>
      </c>
      <c r="DP29" s="14">
        <v>0</v>
      </c>
      <c r="DQ29" s="14">
        <v>0</v>
      </c>
      <c r="DR29" s="14">
        <v>0</v>
      </c>
      <c r="DS29" s="14">
        <v>0</v>
      </c>
      <c r="DT29" s="14">
        <v>0</v>
      </c>
      <c r="DU29" s="14">
        <v>0</v>
      </c>
      <c r="DV29" s="14">
        <v>0</v>
      </c>
      <c r="DW29" s="14">
        <v>0</v>
      </c>
      <c r="DX29" s="14">
        <v>0</v>
      </c>
      <c r="DY29" s="14">
        <v>0</v>
      </c>
      <c r="DZ29" s="14">
        <v>0</v>
      </c>
      <c r="EA29" s="14">
        <v>0</v>
      </c>
      <c r="EB29" s="14">
        <v>0</v>
      </c>
      <c r="EC29" s="14">
        <v>0</v>
      </c>
      <c r="ED29" s="14">
        <v>0</v>
      </c>
      <c r="EE29" s="14">
        <v>0</v>
      </c>
      <c r="EF29" s="14">
        <v>0</v>
      </c>
      <c r="EG29" s="14">
        <v>0</v>
      </c>
      <c r="EH29" s="14">
        <v>4498.5699992560494</v>
      </c>
      <c r="EI29" s="14">
        <v>6176.5305829949248</v>
      </c>
      <c r="EJ29" s="14">
        <v>4.9359382208173437E-2</v>
      </c>
      <c r="EK29" s="14">
        <v>0.23742802786416117</v>
      </c>
      <c r="EL29" s="14">
        <v>8.7693627689182624E-2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0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0</v>
      </c>
      <c r="FP29" s="14">
        <v>0</v>
      </c>
      <c r="FQ29" s="14">
        <v>1449.1462678627913</v>
      </c>
      <c r="FR29" s="14">
        <v>313.38799463792395</v>
      </c>
      <c r="FS29" s="14">
        <v>0</v>
      </c>
      <c r="FT29" s="14">
        <v>0</v>
      </c>
      <c r="FU29" s="14">
        <v>7.8084783227506955</v>
      </c>
      <c r="FV29" s="14">
        <v>0</v>
      </c>
      <c r="FW29" s="14">
        <v>17.637793951174544</v>
      </c>
      <c r="FX29" s="14">
        <v>0</v>
      </c>
      <c r="FY29" s="14">
        <v>0</v>
      </c>
      <c r="FZ29" s="14">
        <v>0</v>
      </c>
      <c r="GA29" s="14">
        <v>0</v>
      </c>
      <c r="GB29" s="14">
        <v>0</v>
      </c>
      <c r="GC29" s="14">
        <v>0</v>
      </c>
      <c r="GD29" s="15">
        <v>0</v>
      </c>
      <c r="GE29" s="16">
        <f t="shared" si="1"/>
        <v>89364.948346811681</v>
      </c>
      <c r="GF29" s="17">
        <v>9745.207937000263</v>
      </c>
      <c r="GG29" s="18">
        <v>0</v>
      </c>
      <c r="GH29" s="18">
        <v>0</v>
      </c>
      <c r="GI29" s="18">
        <v>0</v>
      </c>
      <c r="GJ29" s="18">
        <v>520075.85123242071</v>
      </c>
      <c r="GK29" s="16">
        <f t="shared" si="2"/>
        <v>529821.05916942097</v>
      </c>
      <c r="GL29" s="14">
        <f t="shared" si="0"/>
        <v>619186.00751623267</v>
      </c>
    </row>
    <row r="30" spans="1:194" s="6" customFormat="1" ht="21.95" customHeight="1" thickBot="1" x14ac:dyDescent="0.25">
      <c r="A30" s="38" t="s">
        <v>24</v>
      </c>
      <c r="B30" s="29" t="s">
        <v>210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76401.401933535511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0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4">
        <v>0</v>
      </c>
      <c r="EA30" s="14">
        <v>0</v>
      </c>
      <c r="EB30" s="14">
        <v>0</v>
      </c>
      <c r="EC30" s="14">
        <v>0</v>
      </c>
      <c r="ED30" s="14">
        <v>0</v>
      </c>
      <c r="EE30" s="14">
        <v>0</v>
      </c>
      <c r="EF30" s="14">
        <v>0</v>
      </c>
      <c r="EG30" s="14">
        <v>0</v>
      </c>
      <c r="EH30" s="14">
        <v>0</v>
      </c>
      <c r="EI30" s="14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3260.8486970914241</v>
      </c>
      <c r="FB30" s="14">
        <v>0</v>
      </c>
      <c r="FC30" s="14">
        <v>0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0</v>
      </c>
      <c r="FP30" s="14">
        <v>0</v>
      </c>
      <c r="FQ30" s="14">
        <v>0</v>
      </c>
      <c r="FR30" s="14">
        <v>0.16548552264197011</v>
      </c>
      <c r="FS30" s="14">
        <v>0</v>
      </c>
      <c r="FT30" s="14">
        <v>0</v>
      </c>
      <c r="FU30" s="14">
        <v>0</v>
      </c>
      <c r="FV30" s="14">
        <v>0</v>
      </c>
      <c r="FW30" s="14">
        <v>0</v>
      </c>
      <c r="FX30" s="14">
        <v>0</v>
      </c>
      <c r="FY30" s="14">
        <v>0</v>
      </c>
      <c r="FZ30" s="14">
        <v>0</v>
      </c>
      <c r="GA30" s="14">
        <v>0</v>
      </c>
      <c r="GB30" s="14">
        <v>0</v>
      </c>
      <c r="GC30" s="14">
        <v>0</v>
      </c>
      <c r="GD30" s="15">
        <v>0</v>
      </c>
      <c r="GE30" s="16">
        <f t="shared" si="1"/>
        <v>79662.416116149572</v>
      </c>
      <c r="GF30" s="17">
        <v>0</v>
      </c>
      <c r="GG30" s="18">
        <v>0</v>
      </c>
      <c r="GH30" s="18">
        <v>0</v>
      </c>
      <c r="GI30" s="18">
        <v>0</v>
      </c>
      <c r="GJ30" s="18">
        <v>0</v>
      </c>
      <c r="GK30" s="16">
        <f t="shared" si="2"/>
        <v>0</v>
      </c>
      <c r="GL30" s="14">
        <f t="shared" si="0"/>
        <v>79662.416116149572</v>
      </c>
    </row>
    <row r="31" spans="1:194" s="6" customFormat="1" ht="21.95" customHeight="1" thickBot="1" x14ac:dyDescent="0.25">
      <c r="A31" s="38" t="s">
        <v>25</v>
      </c>
      <c r="B31" s="29" t="s">
        <v>211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537.20289036169402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37.770288723594931</v>
      </c>
      <c r="BF31" s="14">
        <v>0</v>
      </c>
      <c r="BG31" s="14">
        <v>0</v>
      </c>
      <c r="BH31" s="14">
        <v>159657.47139215365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219.82128956672764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0</v>
      </c>
      <c r="EB31" s="14">
        <v>0</v>
      </c>
      <c r="EC31" s="14">
        <v>0</v>
      </c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0</v>
      </c>
      <c r="FE31" s="14">
        <v>0</v>
      </c>
      <c r="FF31" s="14">
        <v>0</v>
      </c>
      <c r="FG31" s="14">
        <v>0</v>
      </c>
      <c r="FH31" s="14">
        <v>0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0</v>
      </c>
      <c r="FP31" s="14">
        <v>0</v>
      </c>
      <c r="FQ31" s="14">
        <v>6.6807403826623162</v>
      </c>
      <c r="FR31" s="14">
        <v>0</v>
      </c>
      <c r="FS31" s="14">
        <v>0</v>
      </c>
      <c r="FT31" s="14">
        <v>0</v>
      </c>
      <c r="FU31" s="14">
        <v>0</v>
      </c>
      <c r="FV31" s="14">
        <v>0</v>
      </c>
      <c r="FW31" s="14">
        <v>0</v>
      </c>
      <c r="FX31" s="14">
        <v>0</v>
      </c>
      <c r="FY31" s="14">
        <v>0</v>
      </c>
      <c r="FZ31" s="14">
        <v>0</v>
      </c>
      <c r="GA31" s="14">
        <v>0</v>
      </c>
      <c r="GB31" s="14">
        <v>0</v>
      </c>
      <c r="GC31" s="14">
        <v>0</v>
      </c>
      <c r="GD31" s="15">
        <v>0</v>
      </c>
      <c r="GE31" s="16">
        <f t="shared" si="1"/>
        <v>160458.94660118833</v>
      </c>
      <c r="GF31" s="17">
        <v>0</v>
      </c>
      <c r="GG31" s="18">
        <v>0</v>
      </c>
      <c r="GH31" s="18">
        <v>9951.6612729016069</v>
      </c>
      <c r="GI31" s="18">
        <v>-5621.1520163401192</v>
      </c>
      <c r="GJ31" s="18">
        <v>18.417602823995697</v>
      </c>
      <c r="GK31" s="16">
        <f t="shared" si="2"/>
        <v>4348.9268593854831</v>
      </c>
      <c r="GL31" s="14">
        <f t="shared" si="0"/>
        <v>164807.87346057381</v>
      </c>
    </row>
    <row r="32" spans="1:194" s="6" customFormat="1" ht="21.95" customHeight="1" thickBot="1" x14ac:dyDescent="0.25">
      <c r="A32" s="38" t="s">
        <v>26</v>
      </c>
      <c r="B32" s="29" t="s">
        <v>201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9.9407686402273949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1.6281617218521698</v>
      </c>
      <c r="AU32" s="14">
        <v>0.85785192447331637</v>
      </c>
      <c r="AV32" s="14">
        <v>0.61125397137612125</v>
      </c>
      <c r="AW32" s="14">
        <v>0</v>
      </c>
      <c r="AX32" s="14">
        <v>4.386833234004996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2.8473313995242711</v>
      </c>
      <c r="BE32" s="14">
        <v>0.33445658881013762</v>
      </c>
      <c r="BF32" s="14">
        <v>0</v>
      </c>
      <c r="BG32" s="14">
        <v>0</v>
      </c>
      <c r="BH32" s="14">
        <v>0</v>
      </c>
      <c r="BI32" s="14">
        <v>0</v>
      </c>
      <c r="BJ32" s="14">
        <v>0.11343979117665445</v>
      </c>
      <c r="BK32" s="14">
        <v>3.6471472875173494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3.3679225192423443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0.49094406375852429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0</v>
      </c>
      <c r="EF32" s="14">
        <v>0</v>
      </c>
      <c r="EG32" s="14">
        <v>0</v>
      </c>
      <c r="EH32" s="14">
        <v>26.99472078433169</v>
      </c>
      <c r="EI32" s="14">
        <v>1219.9862717244623</v>
      </c>
      <c r="EJ32" s="14">
        <v>0</v>
      </c>
      <c r="EK32" s="14">
        <v>0.22468120239642958</v>
      </c>
      <c r="EL32" s="14">
        <v>8.2985609950747052E-2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104.6335515416616</v>
      </c>
      <c r="FP32" s="14">
        <v>0</v>
      </c>
      <c r="FQ32" s="14">
        <v>879.92519640433716</v>
      </c>
      <c r="FR32" s="14">
        <v>637.99472066792634</v>
      </c>
      <c r="FS32" s="14">
        <v>0</v>
      </c>
      <c r="FT32" s="14">
        <v>0</v>
      </c>
      <c r="FU32" s="14">
        <v>2.4878072084851208</v>
      </c>
      <c r="FV32" s="14">
        <v>0</v>
      </c>
      <c r="FW32" s="14">
        <v>11.212790166132526</v>
      </c>
      <c r="FX32" s="14">
        <v>0</v>
      </c>
      <c r="FY32" s="14">
        <v>0</v>
      </c>
      <c r="FZ32" s="14">
        <v>0</v>
      </c>
      <c r="GA32" s="14">
        <v>0</v>
      </c>
      <c r="GB32" s="14">
        <v>0</v>
      </c>
      <c r="GC32" s="14">
        <v>0</v>
      </c>
      <c r="GD32" s="15">
        <v>0</v>
      </c>
      <c r="GE32" s="16">
        <f t="shared" si="1"/>
        <v>2911.7688364516471</v>
      </c>
      <c r="GF32" s="17">
        <v>2602.8851138679493</v>
      </c>
      <c r="GG32" s="18">
        <v>0</v>
      </c>
      <c r="GH32" s="18">
        <v>0</v>
      </c>
      <c r="GI32" s="18">
        <v>0</v>
      </c>
      <c r="GJ32" s="18">
        <v>11267.802598267544</v>
      </c>
      <c r="GK32" s="16">
        <f t="shared" si="2"/>
        <v>13870.687712135494</v>
      </c>
      <c r="GL32" s="14">
        <f t="shared" si="0"/>
        <v>16782.456548587143</v>
      </c>
    </row>
    <row r="33" spans="1:194" s="6" customFormat="1" ht="21.95" customHeight="1" thickBot="1" x14ac:dyDescent="0.25">
      <c r="A33" s="38" t="s">
        <v>27</v>
      </c>
      <c r="B33" s="29" t="s">
        <v>212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35.329020544917306</v>
      </c>
      <c r="AU33" s="14">
        <v>18.614286196175787</v>
      </c>
      <c r="AV33" s="14">
        <v>13.263426982144724</v>
      </c>
      <c r="AW33" s="14">
        <v>0</v>
      </c>
      <c r="AX33" s="14">
        <v>978.16400197214352</v>
      </c>
      <c r="AY33" s="14">
        <v>0</v>
      </c>
      <c r="AZ33" s="14">
        <v>1.5745948042761149</v>
      </c>
      <c r="BA33" s="14">
        <v>0</v>
      </c>
      <c r="BB33" s="14">
        <v>0</v>
      </c>
      <c r="BC33" s="14">
        <v>0</v>
      </c>
      <c r="BD33" s="14">
        <v>3.3786417665910768</v>
      </c>
      <c r="BE33" s="14">
        <v>3.9896937921085107</v>
      </c>
      <c r="BF33" s="14">
        <v>0</v>
      </c>
      <c r="BG33" s="14">
        <v>0</v>
      </c>
      <c r="BH33" s="14">
        <v>0</v>
      </c>
      <c r="BI33" s="14">
        <v>0</v>
      </c>
      <c r="BJ33" s="14">
        <v>0.1729391838757838</v>
      </c>
      <c r="BK33" s="14">
        <v>4.3021535961826816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0</v>
      </c>
      <c r="DZ33" s="14">
        <v>0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109.76819256147722</v>
      </c>
      <c r="EI33" s="14">
        <v>463.11913771497399</v>
      </c>
      <c r="EJ33" s="14">
        <v>0.14639544252398815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315.17068898485957</v>
      </c>
      <c r="FR33" s="14">
        <v>399.8347136185929</v>
      </c>
      <c r="FS33" s="14">
        <v>0</v>
      </c>
      <c r="FT33" s="14">
        <v>0</v>
      </c>
      <c r="FU33" s="14">
        <v>1.706503620031554</v>
      </c>
      <c r="FV33" s="14">
        <v>0</v>
      </c>
      <c r="FW33" s="14">
        <v>52.955938185300788</v>
      </c>
      <c r="FX33" s="14">
        <v>0</v>
      </c>
      <c r="FY33" s="14">
        <v>0</v>
      </c>
      <c r="FZ33" s="14">
        <v>0</v>
      </c>
      <c r="GA33" s="14">
        <v>0</v>
      </c>
      <c r="GB33" s="14">
        <v>0</v>
      </c>
      <c r="GC33" s="14">
        <v>0</v>
      </c>
      <c r="GD33" s="15">
        <v>0</v>
      </c>
      <c r="GE33" s="16">
        <f t="shared" si="1"/>
        <v>2401.4903289661756</v>
      </c>
      <c r="GF33" s="17">
        <v>6717.9361416866313</v>
      </c>
      <c r="GG33" s="18">
        <v>0</v>
      </c>
      <c r="GH33" s="18">
        <v>0</v>
      </c>
      <c r="GI33" s="18">
        <v>-2.2681979413682996E-2</v>
      </c>
      <c r="GJ33" s="18">
        <v>1078.3192699577314</v>
      </c>
      <c r="GK33" s="16">
        <f t="shared" si="2"/>
        <v>7796.2327296649491</v>
      </c>
      <c r="GL33" s="14">
        <f t="shared" si="0"/>
        <v>10197.723058631125</v>
      </c>
    </row>
    <row r="34" spans="1:194" s="6" customFormat="1" ht="21.95" customHeight="1" thickBot="1" x14ac:dyDescent="0.25">
      <c r="A34" s="38" t="s">
        <v>28</v>
      </c>
      <c r="B34" s="29" t="s">
        <v>213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0.15669599452190819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2.9407685825660175</v>
      </c>
      <c r="AU34" s="14">
        <v>1.5494431260274892</v>
      </c>
      <c r="AV34" s="14">
        <v>1.1040404960182548</v>
      </c>
      <c r="AW34" s="14">
        <v>0</v>
      </c>
      <c r="AX34" s="14">
        <v>17776.31768324595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4.1560553996157203</v>
      </c>
      <c r="BE34" s="14">
        <v>0.87141741645660309</v>
      </c>
      <c r="BF34" s="14">
        <v>0</v>
      </c>
      <c r="BG34" s="14">
        <v>0</v>
      </c>
      <c r="BH34" s="14">
        <v>0</v>
      </c>
      <c r="BI34" s="14">
        <v>0</v>
      </c>
      <c r="BJ34" s="14">
        <v>0.11099384743688603</v>
      </c>
      <c r="BK34" s="14">
        <v>3.5685089456852093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109.69396876878326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0.53482055412442531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84.094069387697772</v>
      </c>
      <c r="EI34" s="14">
        <v>679.95895687191432</v>
      </c>
      <c r="EJ34" s="14">
        <v>5.0075738282171094E-2</v>
      </c>
      <c r="EK34" s="14">
        <v>0.24476133644851361</v>
      </c>
      <c r="EL34" s="14">
        <v>9.0402172415393334E-2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54.956630211662713</v>
      </c>
      <c r="FP34" s="14">
        <v>0</v>
      </c>
      <c r="FQ34" s="14">
        <v>161.81012694597189</v>
      </c>
      <c r="FR34" s="14">
        <v>1811.752009276953</v>
      </c>
      <c r="FS34" s="14">
        <v>0</v>
      </c>
      <c r="FT34" s="14">
        <v>0</v>
      </c>
      <c r="FU34" s="14">
        <v>2.8048871032409619</v>
      </c>
      <c r="FV34" s="14">
        <v>0</v>
      </c>
      <c r="FW34" s="14">
        <v>14.215476068729506</v>
      </c>
      <c r="FX34" s="14">
        <v>0</v>
      </c>
      <c r="FY34" s="14">
        <v>0</v>
      </c>
      <c r="FZ34" s="14">
        <v>0</v>
      </c>
      <c r="GA34" s="14">
        <v>0</v>
      </c>
      <c r="GB34" s="14">
        <v>0</v>
      </c>
      <c r="GC34" s="14">
        <v>0</v>
      </c>
      <c r="GD34" s="15">
        <v>0</v>
      </c>
      <c r="GE34" s="16">
        <f t="shared" si="1"/>
        <v>20710.981791490503</v>
      </c>
      <c r="GF34" s="17">
        <v>4519.3586731777959</v>
      </c>
      <c r="GG34" s="18">
        <v>0</v>
      </c>
      <c r="GH34" s="18">
        <v>0</v>
      </c>
      <c r="GI34" s="18">
        <v>3.0198066269804258E-14</v>
      </c>
      <c r="GJ34" s="18">
        <v>110.68949891455125</v>
      </c>
      <c r="GK34" s="16">
        <f t="shared" si="2"/>
        <v>4630.0481720923472</v>
      </c>
      <c r="GL34" s="14">
        <f t="shared" si="0"/>
        <v>25341.029963582849</v>
      </c>
    </row>
    <row r="35" spans="1:194" s="6" customFormat="1" ht="21.95" customHeight="1" thickBot="1" x14ac:dyDescent="0.25">
      <c r="A35" s="38" t="s">
        <v>29</v>
      </c>
      <c r="B35" s="29" t="s">
        <v>216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694.30132496787132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12.03825271930133</v>
      </c>
      <c r="X35" s="14">
        <v>10.208258036812161</v>
      </c>
      <c r="Y35" s="14">
        <v>22.748616533116643</v>
      </c>
      <c r="Z35" s="14">
        <v>53.360762620420488</v>
      </c>
      <c r="AA35" s="14">
        <v>0</v>
      </c>
      <c r="AB35" s="14">
        <v>0</v>
      </c>
      <c r="AC35" s="14">
        <v>0</v>
      </c>
      <c r="AD35" s="14">
        <v>1.1302033362868471</v>
      </c>
      <c r="AE35" s="14">
        <v>0</v>
      </c>
      <c r="AF35" s="14">
        <v>0</v>
      </c>
      <c r="AG35" s="14">
        <v>0</v>
      </c>
      <c r="AH35" s="14">
        <v>0</v>
      </c>
      <c r="AI35" s="14">
        <v>1.3126164483284071</v>
      </c>
      <c r="AJ35" s="14">
        <v>0</v>
      </c>
      <c r="AK35" s="14">
        <v>0</v>
      </c>
      <c r="AL35" s="14">
        <v>0</v>
      </c>
      <c r="AM35" s="14">
        <v>35.344852194818024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3.366368159159451</v>
      </c>
      <c r="AU35" s="14">
        <v>1.7736846193236051</v>
      </c>
      <c r="AV35" s="14">
        <v>1.2638215717659333</v>
      </c>
      <c r="AW35" s="14">
        <v>0</v>
      </c>
      <c r="AX35" s="14">
        <v>1371.044034192448</v>
      </c>
      <c r="AY35" s="14">
        <v>0</v>
      </c>
      <c r="AZ35" s="14">
        <v>116.81628599826045</v>
      </c>
      <c r="BA35" s="14">
        <v>0</v>
      </c>
      <c r="BB35" s="14">
        <v>0</v>
      </c>
      <c r="BC35" s="14">
        <v>57.55138366932232</v>
      </c>
      <c r="BD35" s="14">
        <v>131.07864612811832</v>
      </c>
      <c r="BE35" s="14">
        <v>1.6542248863362476</v>
      </c>
      <c r="BF35" s="14">
        <v>0</v>
      </c>
      <c r="BG35" s="14">
        <v>0</v>
      </c>
      <c r="BH35" s="14">
        <v>0</v>
      </c>
      <c r="BI35" s="14">
        <v>0</v>
      </c>
      <c r="BJ35" s="14">
        <v>48.923151158634369</v>
      </c>
      <c r="BK35" s="14">
        <v>343.38287905410562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2.5768090714805673E-2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623.48295464360729</v>
      </c>
      <c r="EI35" s="14">
        <v>2152.6336106629924</v>
      </c>
      <c r="EJ35" s="14">
        <v>0</v>
      </c>
      <c r="EK35" s="14">
        <v>1.1792800916950261E-2</v>
      </c>
      <c r="EL35" s="14">
        <v>4.3556504357411159E-3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123.6618985360256</v>
      </c>
      <c r="FP35" s="14">
        <v>0</v>
      </c>
      <c r="FQ35" s="14">
        <v>1793.8152139008048</v>
      </c>
      <c r="FR35" s="14">
        <v>1290.2081364832663</v>
      </c>
      <c r="FS35" s="14">
        <v>0</v>
      </c>
      <c r="FT35" s="14">
        <v>0</v>
      </c>
      <c r="FU35" s="14">
        <v>0.13366241508024429</v>
      </c>
      <c r="FV35" s="14">
        <v>0</v>
      </c>
      <c r="FW35" s="14">
        <v>5.5443979679069333</v>
      </c>
      <c r="FX35" s="14">
        <v>0</v>
      </c>
      <c r="FY35" s="14">
        <v>0</v>
      </c>
      <c r="FZ35" s="14">
        <v>0</v>
      </c>
      <c r="GA35" s="14">
        <v>0</v>
      </c>
      <c r="GB35" s="14">
        <v>0</v>
      </c>
      <c r="GC35" s="14">
        <v>0</v>
      </c>
      <c r="GD35" s="15">
        <v>0</v>
      </c>
      <c r="GE35" s="16">
        <f t="shared" si="1"/>
        <v>8896.821157446182</v>
      </c>
      <c r="GF35" s="17">
        <v>39599.834041457289</v>
      </c>
      <c r="GG35" s="18">
        <v>0</v>
      </c>
      <c r="GH35" s="18">
        <v>0</v>
      </c>
      <c r="GI35" s="18">
        <v>5.6843418860808015E-14</v>
      </c>
      <c r="GJ35" s="18">
        <v>4809.0388223591071</v>
      </c>
      <c r="GK35" s="16">
        <f t="shared" si="2"/>
        <v>44408.872863816396</v>
      </c>
      <c r="GL35" s="14">
        <f t="shared" si="0"/>
        <v>53305.694021262578</v>
      </c>
    </row>
    <row r="36" spans="1:194" s="6" customFormat="1" ht="21.95" customHeight="1" thickBot="1" x14ac:dyDescent="0.25">
      <c r="A36" s="38" t="s">
        <v>30</v>
      </c>
      <c r="B36" s="29" t="s">
        <v>214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107.26137767472382</v>
      </c>
      <c r="AT36" s="14">
        <v>28.600088410845757</v>
      </c>
      <c r="AU36" s="14">
        <v>15.068921320322424</v>
      </c>
      <c r="AV36" s="14">
        <v>10.737212027654422</v>
      </c>
      <c r="AW36" s="14">
        <v>0</v>
      </c>
      <c r="AX36" s="14">
        <v>4273.4944502049311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50.876435989782607</v>
      </c>
      <c r="BE36" s="14">
        <v>4.0867870735676348</v>
      </c>
      <c r="BF36" s="14">
        <v>151.32629907290124</v>
      </c>
      <c r="BG36" s="14">
        <v>0</v>
      </c>
      <c r="BH36" s="14">
        <v>0</v>
      </c>
      <c r="BI36" s="14">
        <v>0</v>
      </c>
      <c r="BJ36" s="14">
        <v>8.7151993609679668</v>
      </c>
      <c r="BK36" s="14">
        <v>280.19811549219986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0</v>
      </c>
      <c r="CE36" s="14">
        <v>0</v>
      </c>
      <c r="CF36" s="14">
        <v>11.421706617449813</v>
      </c>
      <c r="CG36" s="14">
        <v>0</v>
      </c>
      <c r="CH36" s="14">
        <v>6.273511458427479E-2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0.80196589996723811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89.010866754486941</v>
      </c>
      <c r="EI36" s="14">
        <v>33.303269699488126</v>
      </c>
      <c r="EJ36" s="14">
        <v>0</v>
      </c>
      <c r="EK36" s="14">
        <v>0.36702075854857563</v>
      </c>
      <c r="EL36" s="14">
        <v>0.1355584765787394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55.986755530141949</v>
      </c>
      <c r="FR36" s="14">
        <v>29.251074367027975</v>
      </c>
      <c r="FS36" s="14">
        <v>0</v>
      </c>
      <c r="FT36" s="14">
        <v>0</v>
      </c>
      <c r="FU36" s="14">
        <v>227.87270897400327</v>
      </c>
      <c r="FV36" s="14">
        <v>0</v>
      </c>
      <c r="FW36" s="14">
        <v>62.30463329018805</v>
      </c>
      <c r="FX36" s="14">
        <v>0</v>
      </c>
      <c r="FY36" s="14">
        <v>0</v>
      </c>
      <c r="FZ36" s="14">
        <v>0</v>
      </c>
      <c r="GA36" s="14">
        <v>0</v>
      </c>
      <c r="GB36" s="14">
        <v>0</v>
      </c>
      <c r="GC36" s="14">
        <v>0</v>
      </c>
      <c r="GD36" s="15">
        <v>0</v>
      </c>
      <c r="GE36" s="16">
        <f t="shared" si="1"/>
        <v>5440.8831821103595</v>
      </c>
      <c r="GF36" s="17">
        <v>266.73340165923912</v>
      </c>
      <c r="GG36" s="18">
        <v>0</v>
      </c>
      <c r="GH36" s="18">
        <v>0</v>
      </c>
      <c r="GI36" s="18">
        <v>0</v>
      </c>
      <c r="GJ36" s="18">
        <v>155.19108121343703</v>
      </c>
      <c r="GK36" s="16">
        <f t="shared" si="2"/>
        <v>421.92448287267615</v>
      </c>
      <c r="GL36" s="14">
        <f t="shared" si="0"/>
        <v>5862.8076649830355</v>
      </c>
    </row>
    <row r="37" spans="1:194" s="6" customFormat="1" ht="21.95" customHeight="1" thickBot="1" x14ac:dyDescent="0.25">
      <c r="A37" s="38" t="s">
        <v>31</v>
      </c>
      <c r="B37" s="29" t="s">
        <v>215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6.5952562657437905</v>
      </c>
      <c r="AB37" s="14">
        <v>14.558995775431846</v>
      </c>
      <c r="AC37" s="14">
        <v>0</v>
      </c>
      <c r="AD37" s="14">
        <v>12.938170303706141</v>
      </c>
      <c r="AE37" s="14">
        <v>0</v>
      </c>
      <c r="AF37" s="14">
        <v>0</v>
      </c>
      <c r="AG37" s="14">
        <v>0</v>
      </c>
      <c r="AH37" s="14">
        <v>0</v>
      </c>
      <c r="AI37" s="14">
        <v>15.026371456054999</v>
      </c>
      <c r="AJ37" s="14">
        <v>0</v>
      </c>
      <c r="AK37" s="14">
        <v>0</v>
      </c>
      <c r="AL37" s="14">
        <v>0</v>
      </c>
      <c r="AM37" s="14">
        <v>0.8585423703991798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0.11094093524637746</v>
      </c>
      <c r="AU37" s="14">
        <v>5.8452974005376815E-2</v>
      </c>
      <c r="AV37" s="14">
        <v>4.1650093075758031E-2</v>
      </c>
      <c r="AW37" s="14">
        <v>1.6921662642254295E-2</v>
      </c>
      <c r="AX37" s="14">
        <v>49.043035403630185</v>
      </c>
      <c r="AY37" s="14">
        <v>0</v>
      </c>
      <c r="AZ37" s="14">
        <v>0</v>
      </c>
      <c r="BA37" s="14">
        <v>0</v>
      </c>
      <c r="BB37" s="14">
        <v>0</v>
      </c>
      <c r="BC37" s="14">
        <v>5.5807137806076668</v>
      </c>
      <c r="BD37" s="14">
        <v>10.846346621236522</v>
      </c>
      <c r="BE37" s="14">
        <v>1.0937575539791968E-2</v>
      </c>
      <c r="BF37" s="14">
        <v>69.520905570823487</v>
      </c>
      <c r="BG37" s="14">
        <v>0</v>
      </c>
      <c r="BH37" s="14">
        <v>0</v>
      </c>
      <c r="BI37" s="14">
        <v>0</v>
      </c>
      <c r="BJ37" s="14">
        <v>149.00392024933836</v>
      </c>
      <c r="BK37" s="14">
        <v>1045.8319612255</v>
      </c>
      <c r="BL37" s="14">
        <v>28.108621029048756</v>
      </c>
      <c r="BM37" s="14">
        <v>0</v>
      </c>
      <c r="BN37" s="14">
        <v>0.5203160871153194</v>
      </c>
      <c r="BO37" s="14">
        <v>42.192358480716074</v>
      </c>
      <c r="BP37" s="14">
        <v>3.0081032124797728E-2</v>
      </c>
      <c r="BQ37" s="14">
        <v>2.4366407288910521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0</v>
      </c>
      <c r="BY37" s="14">
        <v>0</v>
      </c>
      <c r="BZ37" s="14">
        <v>0</v>
      </c>
      <c r="CA37" s="14">
        <v>0</v>
      </c>
      <c r="CB37" s="14">
        <v>0</v>
      </c>
      <c r="CC37" s="14">
        <v>0</v>
      </c>
      <c r="CD37" s="14">
        <v>0</v>
      </c>
      <c r="CE37" s="14">
        <v>0</v>
      </c>
      <c r="CF37" s="14">
        <v>0.11434984392913496</v>
      </c>
      <c r="CG37" s="14">
        <v>0</v>
      </c>
      <c r="CH37" s="14">
        <v>15.969030536352285</v>
      </c>
      <c r="CI37" s="14">
        <v>0</v>
      </c>
      <c r="CJ37" s="14">
        <v>0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7.7142978189666755E-2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0</v>
      </c>
      <c r="DU37" s="14">
        <v>12.193649938077668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0</v>
      </c>
      <c r="ED37" s="14">
        <v>0</v>
      </c>
      <c r="EE37" s="14">
        <v>0</v>
      </c>
      <c r="EF37" s="14">
        <v>0</v>
      </c>
      <c r="EG37" s="14">
        <v>0</v>
      </c>
      <c r="EH37" s="14">
        <v>2.0155169427730648</v>
      </c>
      <c r="EI37" s="14">
        <v>45.43929419686873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1.7486999150656328</v>
      </c>
      <c r="FP37" s="14">
        <v>0</v>
      </c>
      <c r="FQ37" s="14">
        <v>36.732308739718249</v>
      </c>
      <c r="FR37" s="14">
        <v>38.566216276783699</v>
      </c>
      <c r="FS37" s="14">
        <v>0</v>
      </c>
      <c r="FT37" s="14">
        <v>0</v>
      </c>
      <c r="FU37" s="14">
        <v>0.24852533688828704</v>
      </c>
      <c r="FV37" s="14">
        <v>0</v>
      </c>
      <c r="FW37" s="14">
        <v>0.40826973998668581</v>
      </c>
      <c r="FX37" s="14">
        <v>4.3100922955508797E-2</v>
      </c>
      <c r="FY37" s="14">
        <v>0</v>
      </c>
      <c r="FZ37" s="14">
        <v>0</v>
      </c>
      <c r="GA37" s="14">
        <v>0</v>
      </c>
      <c r="GB37" s="14">
        <v>0</v>
      </c>
      <c r="GC37" s="14">
        <v>0</v>
      </c>
      <c r="GD37" s="15">
        <v>0</v>
      </c>
      <c r="GE37" s="16">
        <f t="shared" si="1"/>
        <v>1606.8872449884664</v>
      </c>
      <c r="GF37" s="17">
        <v>1521.296806737018</v>
      </c>
      <c r="GG37" s="18">
        <v>0</v>
      </c>
      <c r="GH37" s="18">
        <v>0</v>
      </c>
      <c r="GI37" s="18">
        <v>2.2737367544323206E-13</v>
      </c>
      <c r="GJ37" s="18">
        <v>9813.9350392347114</v>
      </c>
      <c r="GK37" s="16">
        <f t="shared" si="2"/>
        <v>11335.23184597173</v>
      </c>
      <c r="GL37" s="14">
        <f t="shared" si="0"/>
        <v>12942.119090960196</v>
      </c>
    </row>
    <row r="38" spans="1:194" s="6" customFormat="1" ht="21.95" customHeight="1" thickBot="1" x14ac:dyDescent="0.25">
      <c r="A38" s="38" t="s">
        <v>32</v>
      </c>
      <c r="B38" s="29" t="s">
        <v>217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48.757838694631424</v>
      </c>
      <c r="L38" s="14">
        <v>0</v>
      </c>
      <c r="M38" s="14">
        <v>74.766591241589367</v>
      </c>
      <c r="N38" s="14">
        <v>1170.4026494723832</v>
      </c>
      <c r="O38" s="14">
        <v>0</v>
      </c>
      <c r="P38" s="14">
        <v>2830.4743405444419</v>
      </c>
      <c r="Q38" s="14">
        <v>412.77541828194308</v>
      </c>
      <c r="R38" s="14">
        <v>807.17575924261791</v>
      </c>
      <c r="S38" s="14">
        <v>434.30433736632267</v>
      </c>
      <c r="T38" s="14">
        <v>17691.262171978207</v>
      </c>
      <c r="U38" s="14">
        <v>521.94114146759034</v>
      </c>
      <c r="V38" s="14">
        <v>1948.3902228166023</v>
      </c>
      <c r="W38" s="14">
        <v>109.99822009374856</v>
      </c>
      <c r="X38" s="14">
        <v>93.276843449770325</v>
      </c>
      <c r="Y38" s="14">
        <v>207.86300026963383</v>
      </c>
      <c r="Z38" s="14">
        <v>487.57814343608015</v>
      </c>
      <c r="AA38" s="14">
        <v>216.28934027815188</v>
      </c>
      <c r="AB38" s="14">
        <v>477.45765509316823</v>
      </c>
      <c r="AC38" s="14">
        <v>4908.857677985874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3.5754251642168691</v>
      </c>
      <c r="AU38" s="14">
        <v>1.883833354370096</v>
      </c>
      <c r="AV38" s="14">
        <v>1.3423069721228316</v>
      </c>
      <c r="AW38" s="14">
        <v>0</v>
      </c>
      <c r="AX38" s="14">
        <v>0</v>
      </c>
      <c r="AY38" s="14">
        <v>0</v>
      </c>
      <c r="AZ38" s="14">
        <v>0</v>
      </c>
      <c r="BA38" s="14">
        <v>188.41063369100556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1.4508199377281081</v>
      </c>
      <c r="BK38" s="14">
        <v>10.183046582400122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7.0832623353158803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115.82425855600424</v>
      </c>
      <c r="DL38" s="14">
        <v>0.91279379456604604</v>
      </c>
      <c r="DM38" s="14">
        <v>0.84268538049916053</v>
      </c>
      <c r="DN38" s="14">
        <v>0</v>
      </c>
      <c r="DO38" s="14">
        <v>0</v>
      </c>
      <c r="DP38" s="14">
        <v>0</v>
      </c>
      <c r="DQ38" s="14">
        <v>16.258489674170185</v>
      </c>
      <c r="DR38" s="14">
        <v>0</v>
      </c>
      <c r="DS38" s="14">
        <v>1.9652380621309997</v>
      </c>
      <c r="DT38" s="14">
        <v>0</v>
      </c>
      <c r="DU38" s="14">
        <v>2.5058504423408168E-2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0</v>
      </c>
      <c r="ED38" s="14">
        <v>0</v>
      </c>
      <c r="EE38" s="14">
        <v>0</v>
      </c>
      <c r="EF38" s="14">
        <v>0</v>
      </c>
      <c r="EG38" s="14">
        <v>0</v>
      </c>
      <c r="EH38" s="14">
        <v>1.0153401915155873</v>
      </c>
      <c r="EI38" s="14">
        <v>272.47001798421309</v>
      </c>
      <c r="EJ38" s="14">
        <v>0</v>
      </c>
      <c r="EK38" s="14">
        <v>9.9445946733232732E-2</v>
      </c>
      <c r="EL38" s="14">
        <v>3.6730186854821462E-2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15.59634500829028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68.091624965780284</v>
      </c>
      <c r="FM38" s="14">
        <v>0</v>
      </c>
      <c r="FN38" s="14">
        <v>226.08211660982366</v>
      </c>
      <c r="FO38" s="14">
        <v>69.873335867000051</v>
      </c>
      <c r="FP38" s="14">
        <v>0</v>
      </c>
      <c r="FQ38" s="14">
        <v>1212.0165785672684</v>
      </c>
      <c r="FR38" s="14">
        <v>0.15880063903194794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6.4178856843503836E-3</v>
      </c>
      <c r="FY38" s="14">
        <v>0</v>
      </c>
      <c r="FZ38" s="14">
        <v>0</v>
      </c>
      <c r="GA38" s="14">
        <v>0</v>
      </c>
      <c r="GB38" s="14">
        <v>0</v>
      </c>
      <c r="GC38" s="14">
        <v>0</v>
      </c>
      <c r="GD38" s="15">
        <v>0</v>
      </c>
      <c r="GE38" s="16">
        <f t="shared" si="1"/>
        <v>34656.775957573904</v>
      </c>
      <c r="GF38" s="17">
        <v>3032.8805368676053</v>
      </c>
      <c r="GG38" s="18">
        <v>0</v>
      </c>
      <c r="GH38" s="18">
        <v>0</v>
      </c>
      <c r="GI38" s="18">
        <v>0</v>
      </c>
      <c r="GJ38" s="18">
        <v>31994.231792711096</v>
      </c>
      <c r="GK38" s="16">
        <f t="shared" si="2"/>
        <v>35027.112329578704</v>
      </c>
      <c r="GL38" s="14">
        <f t="shared" si="0"/>
        <v>69683.8882871526</v>
      </c>
    </row>
    <row r="39" spans="1:194" s="6" customFormat="1" ht="21.95" customHeight="1" thickBot="1" x14ac:dyDescent="0.25">
      <c r="A39" s="38" t="s">
        <v>33</v>
      </c>
      <c r="B39" s="29" t="s">
        <v>218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934.17513170711561</v>
      </c>
      <c r="AE39" s="14">
        <v>0</v>
      </c>
      <c r="AF39" s="14">
        <v>0</v>
      </c>
      <c r="AG39" s="14">
        <v>1386.1546292221408</v>
      </c>
      <c r="AH39" s="14">
        <v>0</v>
      </c>
      <c r="AI39" s="14">
        <v>1084.9495875022803</v>
      </c>
      <c r="AJ39" s="14">
        <v>1591.8785955548121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336.73261015859015</v>
      </c>
      <c r="AT39" s="14">
        <v>69551.106818917469</v>
      </c>
      <c r="AU39" s="14">
        <v>34242.173194954361</v>
      </c>
      <c r="AV39" s="14">
        <v>37285.499038081027</v>
      </c>
      <c r="AW39" s="14">
        <v>0</v>
      </c>
      <c r="AX39" s="14">
        <v>0</v>
      </c>
      <c r="AY39" s="14">
        <v>0</v>
      </c>
      <c r="AZ39" s="14">
        <v>12.426613044472678</v>
      </c>
      <c r="BA39" s="14">
        <v>0</v>
      </c>
      <c r="BB39" s="14">
        <v>0</v>
      </c>
      <c r="BC39" s="14">
        <v>0</v>
      </c>
      <c r="BD39" s="14">
        <v>0</v>
      </c>
      <c r="BE39" s="14">
        <v>34.758232887334131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14">
        <v>0</v>
      </c>
      <c r="BL39" s="14">
        <v>215.59426945670103</v>
      </c>
      <c r="BM39" s="14">
        <v>0</v>
      </c>
      <c r="BN39" s="14">
        <v>0</v>
      </c>
      <c r="BO39" s="14">
        <v>0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0</v>
      </c>
      <c r="BX39" s="14">
        <v>0</v>
      </c>
      <c r="BY39" s="14">
        <v>0</v>
      </c>
      <c r="BZ39" s="14">
        <v>0</v>
      </c>
      <c r="CA39" s="14">
        <v>0</v>
      </c>
      <c r="CB39" s="14">
        <v>0</v>
      </c>
      <c r="CC39" s="14">
        <v>0</v>
      </c>
      <c r="CD39" s="14">
        <v>0</v>
      </c>
      <c r="CE39" s="14">
        <v>0</v>
      </c>
      <c r="CF39" s="14">
        <v>0</v>
      </c>
      <c r="CG39" s="14">
        <v>0</v>
      </c>
      <c r="CH39" s="14">
        <v>0</v>
      </c>
      <c r="CI39" s="14">
        <v>0</v>
      </c>
      <c r="CJ39" s="14">
        <v>0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0</v>
      </c>
      <c r="DI39" s="14">
        <v>0</v>
      </c>
      <c r="DJ39" s="14">
        <v>2.0644742227132373</v>
      </c>
      <c r="DK39" s="14">
        <v>0.89968318946411319</v>
      </c>
      <c r="DL39" s="14">
        <v>0</v>
      </c>
      <c r="DM39" s="14">
        <v>0</v>
      </c>
      <c r="DN39" s="14">
        <v>0</v>
      </c>
      <c r="DO39" s="14">
        <v>0</v>
      </c>
      <c r="DP39" s="14">
        <v>0</v>
      </c>
      <c r="DQ39" s="14">
        <v>0</v>
      </c>
      <c r="DR39" s="14">
        <v>0</v>
      </c>
      <c r="DS39" s="14">
        <v>0</v>
      </c>
      <c r="DT39" s="14">
        <v>0</v>
      </c>
      <c r="DU39" s="14">
        <v>0</v>
      </c>
      <c r="DV39" s="14">
        <v>0</v>
      </c>
      <c r="DW39" s="14">
        <v>0</v>
      </c>
      <c r="DX39" s="14">
        <v>0</v>
      </c>
      <c r="DY39" s="14">
        <v>0</v>
      </c>
      <c r="DZ39" s="14">
        <v>0</v>
      </c>
      <c r="EA39" s="14">
        <v>0</v>
      </c>
      <c r="EB39" s="14">
        <v>0</v>
      </c>
      <c r="EC39" s="14">
        <v>0</v>
      </c>
      <c r="ED39" s="14">
        <v>0</v>
      </c>
      <c r="EE39" s="14">
        <v>0</v>
      </c>
      <c r="EF39" s="14">
        <v>0</v>
      </c>
      <c r="EG39" s="14">
        <v>0</v>
      </c>
      <c r="EH39" s="14">
        <v>0</v>
      </c>
      <c r="EI39" s="14">
        <v>0</v>
      </c>
      <c r="EJ39" s="14">
        <v>0</v>
      </c>
      <c r="EK39" s="14">
        <v>0</v>
      </c>
      <c r="EL39" s="14">
        <v>0</v>
      </c>
      <c r="EM39" s="14">
        <v>0</v>
      </c>
      <c r="EN39" s="14">
        <v>0</v>
      </c>
      <c r="EO39" s="14">
        <v>0</v>
      </c>
      <c r="EP39" s="14">
        <v>0</v>
      </c>
      <c r="EQ39" s="14">
        <v>0</v>
      </c>
      <c r="ER39" s="14">
        <v>0</v>
      </c>
      <c r="ES39" s="14">
        <v>0</v>
      </c>
      <c r="ET39" s="14">
        <v>0</v>
      </c>
      <c r="EU39" s="14">
        <v>0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0</v>
      </c>
      <c r="FD39" s="14">
        <v>0</v>
      </c>
      <c r="FE39" s="14">
        <v>0</v>
      </c>
      <c r="FF39" s="14">
        <v>0</v>
      </c>
      <c r="FG39" s="14">
        <v>0</v>
      </c>
      <c r="FH39" s="14">
        <v>0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0</v>
      </c>
      <c r="FO39" s="14">
        <v>0</v>
      </c>
      <c r="FP39" s="14">
        <v>0</v>
      </c>
      <c r="FQ39" s="14">
        <v>0</v>
      </c>
      <c r="FR39" s="14">
        <v>0</v>
      </c>
      <c r="FS39" s="14">
        <v>0</v>
      </c>
      <c r="FT39" s="14">
        <v>0</v>
      </c>
      <c r="FU39" s="14">
        <v>0</v>
      </c>
      <c r="FV39" s="14">
        <v>0</v>
      </c>
      <c r="FW39" s="14">
        <v>0</v>
      </c>
      <c r="FX39" s="14">
        <v>0</v>
      </c>
      <c r="FY39" s="14">
        <v>0</v>
      </c>
      <c r="FZ39" s="14">
        <v>0</v>
      </c>
      <c r="GA39" s="14">
        <v>0</v>
      </c>
      <c r="GB39" s="14">
        <v>0</v>
      </c>
      <c r="GC39" s="14">
        <v>0</v>
      </c>
      <c r="GD39" s="15">
        <v>0</v>
      </c>
      <c r="GE39" s="16">
        <f t="shared" si="1"/>
        <v>146678.41287889847</v>
      </c>
      <c r="GF39" s="17">
        <v>0</v>
      </c>
      <c r="GG39" s="18">
        <v>0</v>
      </c>
      <c r="GH39" s="18">
        <v>62886.453520930634</v>
      </c>
      <c r="GI39" s="18">
        <v>-23845.603098729625</v>
      </c>
      <c r="GJ39" s="18">
        <v>206.38684858121519</v>
      </c>
      <c r="GK39" s="16">
        <f t="shared" si="2"/>
        <v>39247.237270782221</v>
      </c>
      <c r="GL39" s="14">
        <f t="shared" si="0"/>
        <v>185925.65014968067</v>
      </c>
    </row>
    <row r="40" spans="1:194" s="6" customFormat="1" ht="21.95" customHeight="1" thickBot="1" x14ac:dyDescent="0.25">
      <c r="A40" s="38" t="s">
        <v>34</v>
      </c>
      <c r="B40" s="29" t="s">
        <v>219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752.50549835858317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42861.847802275857</v>
      </c>
      <c r="AU40" s="14">
        <v>21336.94307952869</v>
      </c>
      <c r="AV40" s="14">
        <v>21886.307550308615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121.87652579919192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0</v>
      </c>
      <c r="DT40" s="14">
        <v>0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0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0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14">
        <v>0</v>
      </c>
      <c r="GA40" s="14">
        <v>0</v>
      </c>
      <c r="GB40" s="14">
        <v>0</v>
      </c>
      <c r="GC40" s="14">
        <v>0</v>
      </c>
      <c r="GD40" s="15">
        <v>0</v>
      </c>
      <c r="GE40" s="16">
        <f t="shared" si="1"/>
        <v>86959.480456270932</v>
      </c>
      <c r="GF40" s="17">
        <v>0</v>
      </c>
      <c r="GG40" s="18">
        <v>0</v>
      </c>
      <c r="GH40" s="18">
        <v>1141.9455648184908</v>
      </c>
      <c r="GI40" s="18">
        <v>3647.2661582895998</v>
      </c>
      <c r="GJ40" s="18">
        <v>402.51455116126954</v>
      </c>
      <c r="GK40" s="16">
        <f t="shared" si="2"/>
        <v>5191.7262742693601</v>
      </c>
      <c r="GL40" s="14">
        <f t="shared" si="0"/>
        <v>92151.206730540289</v>
      </c>
    </row>
    <row r="41" spans="1:194" s="6" customFormat="1" ht="21.95" customHeight="1" thickBot="1" x14ac:dyDescent="0.25">
      <c r="A41" s="38" t="s">
        <v>35</v>
      </c>
      <c r="B41" s="29" t="s">
        <v>220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58998.764679821143</v>
      </c>
      <c r="AG41" s="14">
        <v>0</v>
      </c>
      <c r="AH41" s="14">
        <v>8652.9173540557658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131747.85174936906</v>
      </c>
      <c r="AT41" s="14">
        <v>6300.0566946247518</v>
      </c>
      <c r="AU41" s="14">
        <v>1683.1359564161335</v>
      </c>
      <c r="AV41" s="14">
        <v>9973.4518942199975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14">
        <v>0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0</v>
      </c>
      <c r="EB41" s="14">
        <v>0</v>
      </c>
      <c r="EC41" s="14">
        <v>0</v>
      </c>
      <c r="ED41" s="14">
        <v>0</v>
      </c>
      <c r="EE41" s="14">
        <v>0</v>
      </c>
      <c r="EF41" s="14">
        <v>0</v>
      </c>
      <c r="EG41" s="14">
        <v>0</v>
      </c>
      <c r="EH41" s="14">
        <v>0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0</v>
      </c>
      <c r="FP41" s="14">
        <v>0</v>
      </c>
      <c r="FQ41" s="14">
        <v>0</v>
      </c>
      <c r="FR41" s="14">
        <v>0</v>
      </c>
      <c r="FS41" s="14">
        <v>0</v>
      </c>
      <c r="FT41" s="14">
        <v>0</v>
      </c>
      <c r="FU41" s="14">
        <v>0</v>
      </c>
      <c r="FV41" s="14">
        <v>0</v>
      </c>
      <c r="FW41" s="14">
        <v>0</v>
      </c>
      <c r="FX41" s="14">
        <v>0</v>
      </c>
      <c r="FY41" s="14">
        <v>0</v>
      </c>
      <c r="FZ41" s="14">
        <v>0</v>
      </c>
      <c r="GA41" s="14">
        <v>0</v>
      </c>
      <c r="GB41" s="14">
        <v>0</v>
      </c>
      <c r="GC41" s="14">
        <v>0</v>
      </c>
      <c r="GD41" s="15">
        <v>0</v>
      </c>
      <c r="GE41" s="16">
        <f t="shared" si="1"/>
        <v>217356.17832850682</v>
      </c>
      <c r="GF41" s="17">
        <v>0</v>
      </c>
      <c r="GG41" s="18">
        <v>0</v>
      </c>
      <c r="GH41" s="18">
        <v>13346.334990019423</v>
      </c>
      <c r="GI41" s="18">
        <v>0</v>
      </c>
      <c r="GJ41" s="18">
        <v>3194.6883125269592</v>
      </c>
      <c r="GK41" s="16">
        <f t="shared" si="2"/>
        <v>16541.023302546382</v>
      </c>
      <c r="GL41" s="14">
        <f t="shared" si="0"/>
        <v>233897.20163105321</v>
      </c>
    </row>
    <row r="42" spans="1:194" s="6" customFormat="1" ht="21.95" customHeight="1" thickBot="1" x14ac:dyDescent="0.25">
      <c r="A42" s="38" t="s">
        <v>36</v>
      </c>
      <c r="B42" s="29" t="s">
        <v>221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17.188844691630283</v>
      </c>
      <c r="Q42" s="14">
        <v>0</v>
      </c>
      <c r="R42" s="14">
        <v>0</v>
      </c>
      <c r="S42" s="14">
        <v>0</v>
      </c>
      <c r="T42" s="14">
        <v>0</v>
      </c>
      <c r="U42" s="14">
        <v>49.957779027545222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43.015875531235757</v>
      </c>
      <c r="AH42" s="14">
        <v>0</v>
      </c>
      <c r="AI42" s="14">
        <v>0</v>
      </c>
      <c r="AJ42" s="14">
        <v>49.400009265669318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717.93578932316507</v>
      </c>
      <c r="AU42" s="14">
        <v>378.26868808740255</v>
      </c>
      <c r="AV42" s="14">
        <v>269.53164205188205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0</v>
      </c>
      <c r="BX42" s="14">
        <v>0</v>
      </c>
      <c r="BY42" s="14">
        <v>0</v>
      </c>
      <c r="BZ42" s="14">
        <v>0</v>
      </c>
      <c r="CA42" s="14">
        <v>0</v>
      </c>
      <c r="CB42" s="14">
        <v>0</v>
      </c>
      <c r="CC42" s="14">
        <v>0</v>
      </c>
      <c r="CD42" s="14">
        <v>0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</v>
      </c>
      <c r="CK42" s="14">
        <v>0</v>
      </c>
      <c r="CL42" s="14">
        <v>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0</v>
      </c>
      <c r="DP42" s="14">
        <v>0</v>
      </c>
      <c r="DQ42" s="14">
        <v>0</v>
      </c>
      <c r="DR42" s="14">
        <v>0</v>
      </c>
      <c r="DS42" s="14">
        <v>0</v>
      </c>
      <c r="DT42" s="14">
        <v>0</v>
      </c>
      <c r="DU42" s="14">
        <v>0</v>
      </c>
      <c r="DV42" s="14">
        <v>0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75.215080288013695</v>
      </c>
      <c r="FX42" s="14">
        <v>0</v>
      </c>
      <c r="FY42" s="14">
        <v>0</v>
      </c>
      <c r="FZ42" s="14">
        <v>0</v>
      </c>
      <c r="GA42" s="14">
        <v>0</v>
      </c>
      <c r="GB42" s="14">
        <v>0</v>
      </c>
      <c r="GC42" s="14">
        <v>0</v>
      </c>
      <c r="GD42" s="15">
        <v>0</v>
      </c>
      <c r="GE42" s="16">
        <f t="shared" si="1"/>
        <v>1600.513708266544</v>
      </c>
      <c r="GF42" s="17">
        <v>9975.7818832709563</v>
      </c>
      <c r="GG42" s="18">
        <v>0</v>
      </c>
      <c r="GH42" s="18">
        <v>0</v>
      </c>
      <c r="GI42" s="18">
        <v>0</v>
      </c>
      <c r="GJ42" s="18">
        <v>1524.0114676904886</v>
      </c>
      <c r="GK42" s="16">
        <f t="shared" si="2"/>
        <v>11499.793350961445</v>
      </c>
      <c r="GL42" s="14">
        <f t="shared" si="0"/>
        <v>13100.307059227989</v>
      </c>
    </row>
    <row r="43" spans="1:194" s="6" customFormat="1" ht="21.95" customHeight="1" thickBot="1" x14ac:dyDescent="0.25">
      <c r="A43" s="38" t="s">
        <v>37</v>
      </c>
      <c r="B43" s="29" t="s">
        <v>222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2151.6579784295232</v>
      </c>
      <c r="AG43" s="14">
        <v>0</v>
      </c>
      <c r="AH43" s="14">
        <v>426.83967129762073</v>
      </c>
      <c r="AI43" s="14">
        <v>0</v>
      </c>
      <c r="AJ43" s="14">
        <v>0</v>
      </c>
      <c r="AK43" s="14">
        <v>0</v>
      </c>
      <c r="AL43" s="14">
        <v>0</v>
      </c>
      <c r="AM43" s="14">
        <v>0.36072737234975621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6.9666505303827142</v>
      </c>
      <c r="AT43" s="14">
        <v>25.30749922474989</v>
      </c>
      <c r="AU43" s="14">
        <v>13.334109641677133</v>
      </c>
      <c r="AV43" s="14">
        <v>9.5010889883400846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3439.0034774189194</v>
      </c>
      <c r="BE43" s="14">
        <v>2.4649730540199535</v>
      </c>
      <c r="BF43" s="14">
        <v>0</v>
      </c>
      <c r="BG43" s="14">
        <v>0</v>
      </c>
      <c r="BH43" s="14">
        <v>0</v>
      </c>
      <c r="BI43" s="14">
        <v>0</v>
      </c>
      <c r="BJ43" s="14">
        <v>9.9911444333051733</v>
      </c>
      <c r="BK43" s="14">
        <v>174.58281110430354</v>
      </c>
      <c r="BL43" s="14">
        <v>1.6696460356359517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0</v>
      </c>
      <c r="BY43" s="14">
        <v>0</v>
      </c>
      <c r="BZ43" s="14">
        <v>0</v>
      </c>
      <c r="CA43" s="14">
        <v>0</v>
      </c>
      <c r="CB43" s="14">
        <v>0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1.9511432843435168</v>
      </c>
      <c r="DL43" s="14">
        <v>0</v>
      </c>
      <c r="DM43" s="14">
        <v>0</v>
      </c>
      <c r="DN43" s="14">
        <v>0</v>
      </c>
      <c r="DO43" s="14">
        <v>0</v>
      </c>
      <c r="DP43" s="14">
        <v>0</v>
      </c>
      <c r="DQ43" s="14">
        <v>0</v>
      </c>
      <c r="DR43" s="14">
        <v>0</v>
      </c>
      <c r="DS43" s="14">
        <v>0</v>
      </c>
      <c r="DT43" s="14">
        <v>0</v>
      </c>
      <c r="DU43" s="14">
        <v>0</v>
      </c>
      <c r="DV43" s="14">
        <v>0</v>
      </c>
      <c r="DW43" s="14">
        <v>0</v>
      </c>
      <c r="DX43" s="14">
        <v>0</v>
      </c>
      <c r="DY43" s="14">
        <v>0</v>
      </c>
      <c r="DZ43" s="14">
        <v>0</v>
      </c>
      <c r="EA43" s="14">
        <v>0</v>
      </c>
      <c r="EB43" s="14">
        <v>0</v>
      </c>
      <c r="EC43" s="14">
        <v>0</v>
      </c>
      <c r="ED43" s="14">
        <v>0</v>
      </c>
      <c r="EE43" s="14">
        <v>0</v>
      </c>
      <c r="EF43" s="14">
        <v>0</v>
      </c>
      <c r="EG43" s="14">
        <v>0</v>
      </c>
      <c r="EH43" s="14">
        <v>367.95498287650548</v>
      </c>
      <c r="EI43" s="14">
        <v>1856.191819022368</v>
      </c>
      <c r="EJ43" s="14">
        <v>0.12715100561129647</v>
      </c>
      <c r="EK43" s="14">
        <v>0.89294331378175951</v>
      </c>
      <c r="EL43" s="14">
        <v>0.32980705441871083</v>
      </c>
      <c r="EM43" s="14">
        <v>0</v>
      </c>
      <c r="EN43" s="14">
        <v>0</v>
      </c>
      <c r="EO43" s="14">
        <v>0</v>
      </c>
      <c r="EP43" s="14">
        <v>0</v>
      </c>
      <c r="EQ43" s="14">
        <v>0</v>
      </c>
      <c r="ER43" s="14">
        <v>0</v>
      </c>
      <c r="ES43" s="14">
        <v>0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0</v>
      </c>
      <c r="FD43" s="14">
        <v>0</v>
      </c>
      <c r="FE43" s="14">
        <v>0</v>
      </c>
      <c r="FF43" s="14">
        <v>0</v>
      </c>
      <c r="FG43" s="14">
        <v>0</v>
      </c>
      <c r="FH43" s="14">
        <v>0</v>
      </c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0</v>
      </c>
      <c r="FO43" s="14">
        <v>160.65520022585741</v>
      </c>
      <c r="FP43" s="14">
        <v>0</v>
      </c>
      <c r="FQ43" s="14">
        <v>802.55577349059035</v>
      </c>
      <c r="FR43" s="14">
        <v>699.53117319863679</v>
      </c>
      <c r="FS43" s="14">
        <v>0</v>
      </c>
      <c r="FT43" s="14">
        <v>0</v>
      </c>
      <c r="FU43" s="14">
        <v>21.562671927725109</v>
      </c>
      <c r="FV43" s="14">
        <v>0</v>
      </c>
      <c r="FW43" s="14">
        <v>23.354991356381159</v>
      </c>
      <c r="FX43" s="14">
        <v>57.352341907075008</v>
      </c>
      <c r="FY43" s="14">
        <v>0</v>
      </c>
      <c r="FZ43" s="14">
        <v>0</v>
      </c>
      <c r="GA43" s="14">
        <v>0</v>
      </c>
      <c r="GB43" s="14">
        <v>0</v>
      </c>
      <c r="GC43" s="14">
        <v>0</v>
      </c>
      <c r="GD43" s="15">
        <v>0</v>
      </c>
      <c r="GE43" s="16">
        <f t="shared" si="1"/>
        <v>10254.139776194123</v>
      </c>
      <c r="GF43" s="17">
        <v>41399.116904376133</v>
      </c>
      <c r="GG43" s="18">
        <v>0</v>
      </c>
      <c r="GH43" s="18">
        <v>0</v>
      </c>
      <c r="GI43" s="18">
        <v>0</v>
      </c>
      <c r="GJ43" s="18">
        <v>8289.1053033603603</v>
      </c>
      <c r="GK43" s="16">
        <f t="shared" si="2"/>
        <v>49688.222207736493</v>
      </c>
      <c r="GL43" s="14">
        <f t="shared" si="0"/>
        <v>59942.361983930619</v>
      </c>
    </row>
    <row r="44" spans="1:194" s="6" customFormat="1" ht="21.95" customHeight="1" thickBot="1" x14ac:dyDescent="0.25">
      <c r="A44" s="38" t="s">
        <v>38</v>
      </c>
      <c r="B44" s="29" t="s">
        <v>223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284.64025831550811</v>
      </c>
      <c r="AE44" s="14">
        <v>0</v>
      </c>
      <c r="AF44" s="14">
        <v>0</v>
      </c>
      <c r="AG44" s="14">
        <v>0</v>
      </c>
      <c r="AH44" s="14">
        <v>0</v>
      </c>
      <c r="AI44" s="14">
        <v>330.580766244134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166.28834387599812</v>
      </c>
      <c r="AU44" s="14">
        <v>87.61462322626555</v>
      </c>
      <c r="AV44" s="14">
        <v>62.42894008841639</v>
      </c>
      <c r="AW44" s="14">
        <v>0</v>
      </c>
      <c r="AX44" s="14">
        <v>0</v>
      </c>
      <c r="AY44" s="14">
        <v>0</v>
      </c>
      <c r="AZ44" s="14">
        <v>202225.60315461742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2181.9634167629092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14">
        <v>0</v>
      </c>
      <c r="GC44" s="14">
        <v>0</v>
      </c>
      <c r="GD44" s="15">
        <v>0</v>
      </c>
      <c r="GE44" s="16">
        <f t="shared" si="1"/>
        <v>205339.11950313064</v>
      </c>
      <c r="GF44" s="17">
        <v>10594.649861255575</v>
      </c>
      <c r="GG44" s="18">
        <v>0</v>
      </c>
      <c r="GH44" s="18">
        <v>0</v>
      </c>
      <c r="GI44" s="18">
        <v>0</v>
      </c>
      <c r="GJ44" s="18">
        <v>0</v>
      </c>
      <c r="GK44" s="16">
        <f t="shared" si="2"/>
        <v>10594.649861255575</v>
      </c>
      <c r="GL44" s="14">
        <f t="shared" ref="GL44:GL75" si="3">+GE44+GK44</f>
        <v>215933.76936438621</v>
      </c>
    </row>
    <row r="45" spans="1:194" s="6" customFormat="1" ht="21.95" customHeight="1" thickBot="1" x14ac:dyDescent="0.25">
      <c r="A45" s="38" t="s">
        <v>39</v>
      </c>
      <c r="B45" s="29" t="s">
        <v>224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0.13871690767459666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203.8949316670134</v>
      </c>
      <c r="AH45" s="14">
        <v>0</v>
      </c>
      <c r="AI45" s="14">
        <v>0</v>
      </c>
      <c r="AJ45" s="14">
        <v>234.15567832065739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601.3717456399753</v>
      </c>
      <c r="AU45" s="14">
        <v>316.85298972282988</v>
      </c>
      <c r="AV45" s="14">
        <v>225.77048880479776</v>
      </c>
      <c r="AW45" s="14">
        <v>0</v>
      </c>
      <c r="AX45" s="14">
        <v>8.352666825297117</v>
      </c>
      <c r="AY45" s="14">
        <v>0</v>
      </c>
      <c r="AZ45" s="14">
        <v>2811.2445047405681</v>
      </c>
      <c r="BA45" s="14">
        <v>0</v>
      </c>
      <c r="BB45" s="14">
        <v>0</v>
      </c>
      <c r="BC45" s="14">
        <v>72.126710282942</v>
      </c>
      <c r="BD45" s="14">
        <v>229.05317540694406</v>
      </c>
      <c r="BE45" s="14">
        <v>5.0450596510492711E-2</v>
      </c>
      <c r="BF45" s="14">
        <v>0</v>
      </c>
      <c r="BG45" s="14">
        <v>0</v>
      </c>
      <c r="BH45" s="14">
        <v>0</v>
      </c>
      <c r="BI45" s="14">
        <v>0</v>
      </c>
      <c r="BJ45" s="14">
        <v>149.86380617799421</v>
      </c>
      <c r="BK45" s="14">
        <v>1052.1284127837985</v>
      </c>
      <c r="BL45" s="14">
        <v>87.823924927961983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4036.0714329846428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0.83522592681914043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0</v>
      </c>
      <c r="EH45" s="14">
        <v>4.5083492366205924</v>
      </c>
      <c r="EI45" s="14">
        <v>31.920342802278476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0</v>
      </c>
      <c r="FP45" s="14">
        <v>0</v>
      </c>
      <c r="FQ45" s="14">
        <v>92.420202730323183</v>
      </c>
      <c r="FR45" s="14">
        <v>22.908287100667319</v>
      </c>
      <c r="FS45" s="14">
        <v>0</v>
      </c>
      <c r="FT45" s="14">
        <v>0</v>
      </c>
      <c r="FU45" s="14">
        <v>0.33555291726428849</v>
      </c>
      <c r="FV45" s="14">
        <v>0</v>
      </c>
      <c r="FW45" s="14">
        <v>0.37593485309100316</v>
      </c>
      <c r="FX45" s="14">
        <v>0.11893027030677543</v>
      </c>
      <c r="FY45" s="14">
        <v>0</v>
      </c>
      <c r="FZ45" s="14">
        <v>0</v>
      </c>
      <c r="GA45" s="14">
        <v>0</v>
      </c>
      <c r="GB45" s="14">
        <v>0</v>
      </c>
      <c r="GC45" s="14">
        <v>0</v>
      </c>
      <c r="GD45" s="15">
        <v>0</v>
      </c>
      <c r="GE45" s="16">
        <f t="shared" si="1"/>
        <v>10182.32246162698</v>
      </c>
      <c r="GF45" s="17">
        <v>1461.6809021752629</v>
      </c>
      <c r="GG45" s="18">
        <v>0</v>
      </c>
      <c r="GH45" s="18">
        <v>0</v>
      </c>
      <c r="GI45" s="18">
        <v>-9.8519592484080931E-10</v>
      </c>
      <c r="GJ45" s="18">
        <v>3620.4112496547214</v>
      </c>
      <c r="GK45" s="16">
        <f t="shared" si="2"/>
        <v>5082.0921518289988</v>
      </c>
      <c r="GL45" s="14">
        <f t="shared" si="3"/>
        <v>15264.414613455978</v>
      </c>
    </row>
    <row r="46" spans="1:194" s="6" customFormat="1" ht="21.95" customHeight="1" thickBot="1" x14ac:dyDescent="0.25">
      <c r="A46" s="38" t="s">
        <v>40</v>
      </c>
      <c r="B46" s="29" t="s">
        <v>225</v>
      </c>
      <c r="C46" s="14">
        <v>579.15583387852439</v>
      </c>
      <c r="D46" s="14">
        <v>287.77510635758131</v>
      </c>
      <c r="E46" s="14">
        <v>0</v>
      </c>
      <c r="F46" s="14">
        <v>67.269355180461702</v>
      </c>
      <c r="G46" s="14">
        <v>336.57878586133205</v>
      </c>
      <c r="H46" s="14">
        <v>11175.943857730963</v>
      </c>
      <c r="I46" s="14">
        <v>376.72135672056896</v>
      </c>
      <c r="J46" s="14">
        <v>1400.1698459236936</v>
      </c>
      <c r="K46" s="14">
        <v>185.18039479390012</v>
      </c>
      <c r="L46" s="14">
        <v>883.53719855586723</v>
      </c>
      <c r="M46" s="14">
        <v>5737.9766412007511</v>
      </c>
      <c r="N46" s="14">
        <v>2060.9024366800322</v>
      </c>
      <c r="O46" s="14">
        <v>27914.985930226801</v>
      </c>
      <c r="P46" s="14">
        <v>280.15287933302079</v>
      </c>
      <c r="Q46" s="14">
        <v>1155.6947180588045</v>
      </c>
      <c r="R46" s="14">
        <v>8633.7574430034874</v>
      </c>
      <c r="S46" s="14">
        <v>2384.6076383228447</v>
      </c>
      <c r="T46" s="14">
        <v>15495.885949105492</v>
      </c>
      <c r="U46" s="14">
        <v>13467.755801646139</v>
      </c>
      <c r="V46" s="14">
        <v>44587.865107417361</v>
      </c>
      <c r="W46" s="14">
        <v>2035.0287413987596</v>
      </c>
      <c r="X46" s="14">
        <v>1365.8858754777943</v>
      </c>
      <c r="Y46" s="14">
        <v>3277.146041278897</v>
      </c>
      <c r="Z46" s="14">
        <v>7139.7795495690934</v>
      </c>
      <c r="AA46" s="14">
        <v>149.47296925087667</v>
      </c>
      <c r="AB46" s="14">
        <v>329.96084461008383</v>
      </c>
      <c r="AC46" s="14">
        <v>1812.2538020495183</v>
      </c>
      <c r="AD46" s="14">
        <v>7313.9773904541044</v>
      </c>
      <c r="AE46" s="14">
        <v>91.107310413018354</v>
      </c>
      <c r="AF46" s="14">
        <v>2545.0071780418939</v>
      </c>
      <c r="AG46" s="14">
        <v>56.350005771741841</v>
      </c>
      <c r="AH46" s="14">
        <v>891.57991355913464</v>
      </c>
      <c r="AI46" s="14">
        <v>8494.4422982799733</v>
      </c>
      <c r="AJ46" s="14">
        <v>64.713103542974608</v>
      </c>
      <c r="AK46" s="14">
        <v>10311.158528510201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72.228271645266588</v>
      </c>
      <c r="AU46" s="14">
        <v>38.055901327656457</v>
      </c>
      <c r="AV46" s="14">
        <v>27.116359079231025</v>
      </c>
      <c r="AW46" s="14">
        <v>0</v>
      </c>
      <c r="AX46" s="14">
        <v>2131.9983741806514</v>
      </c>
      <c r="AY46" s="14">
        <v>1259.9149227407356</v>
      </c>
      <c r="AZ46" s="14">
        <v>70.602257675182358</v>
      </c>
      <c r="BA46" s="14">
        <v>48.592721126010908</v>
      </c>
      <c r="BB46" s="14">
        <v>0</v>
      </c>
      <c r="BC46" s="14">
        <v>0</v>
      </c>
      <c r="BD46" s="14">
        <v>46.296053814781963</v>
      </c>
      <c r="BE46" s="14">
        <v>3924.7483975267073</v>
      </c>
      <c r="BF46" s="14">
        <v>0</v>
      </c>
      <c r="BG46" s="14">
        <v>0</v>
      </c>
      <c r="BH46" s="14">
        <v>1191.7133546195141</v>
      </c>
      <c r="BI46" s="14">
        <v>0.25362499999999999</v>
      </c>
      <c r="BJ46" s="14">
        <v>0</v>
      </c>
      <c r="BK46" s="14">
        <v>0</v>
      </c>
      <c r="BL46" s="14">
        <v>15.351276852096742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6.0547513646632662</v>
      </c>
      <c r="BT46" s="14">
        <v>7.0170471084247482E-2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1.5542162838049385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5.2739101381116833E-3</v>
      </c>
      <c r="DE46" s="14">
        <v>8.0140099884703886E-2</v>
      </c>
      <c r="DF46" s="14">
        <v>0</v>
      </c>
      <c r="DG46" s="14">
        <v>0</v>
      </c>
      <c r="DH46" s="14">
        <v>0</v>
      </c>
      <c r="DI46" s="14">
        <v>0</v>
      </c>
      <c r="DJ46" s="14">
        <v>748.84157576456823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6.3127659548616704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3.9968028886505635E-15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128.44271090146512</v>
      </c>
      <c r="FR46" s="14">
        <v>1.5781273281027097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14">
        <v>0</v>
      </c>
      <c r="GC46" s="14">
        <v>0</v>
      </c>
      <c r="GD46" s="15">
        <v>0</v>
      </c>
      <c r="GE46" s="16">
        <f t="shared" si="1"/>
        <v>192609.59107987213</v>
      </c>
      <c r="GF46" s="17">
        <v>0</v>
      </c>
      <c r="GG46" s="18">
        <v>0</v>
      </c>
      <c r="GH46" s="18">
        <v>0</v>
      </c>
      <c r="GI46" s="18">
        <v>0</v>
      </c>
      <c r="GJ46" s="18">
        <v>0</v>
      </c>
      <c r="GK46" s="16">
        <f t="shared" si="2"/>
        <v>0</v>
      </c>
      <c r="GL46" s="14">
        <f t="shared" si="3"/>
        <v>192609.59107987213</v>
      </c>
    </row>
    <row r="47" spans="1:194" s="6" customFormat="1" ht="21.95" customHeight="1" thickBot="1" x14ac:dyDescent="0.25">
      <c r="A47" s="38" t="s">
        <v>41</v>
      </c>
      <c r="B47" s="29" t="s">
        <v>226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0.15109361020552536</v>
      </c>
      <c r="AE47" s="14">
        <v>0</v>
      </c>
      <c r="AF47" s="14">
        <v>0</v>
      </c>
      <c r="AG47" s="14">
        <v>0</v>
      </c>
      <c r="AH47" s="14">
        <v>0</v>
      </c>
      <c r="AI47" s="14">
        <v>0.17547989076432663</v>
      </c>
      <c r="AJ47" s="14">
        <v>0</v>
      </c>
      <c r="AK47" s="14">
        <v>0</v>
      </c>
      <c r="AL47" s="14">
        <v>2761.2425228534466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10.84684708244537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81.651773004276762</v>
      </c>
      <c r="BE47" s="14">
        <v>27.555449968055424</v>
      </c>
      <c r="BF47" s="14">
        <v>0</v>
      </c>
      <c r="BG47" s="14">
        <v>0</v>
      </c>
      <c r="BH47" s="14">
        <v>19.265589046094792</v>
      </c>
      <c r="BI47" s="14">
        <v>0</v>
      </c>
      <c r="BJ47" s="14">
        <v>5.6122026321660705</v>
      </c>
      <c r="BK47" s="14">
        <v>159.90255169757717</v>
      </c>
      <c r="BL47" s="14">
        <v>1.5547589582166637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19577.179638079182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2.2488264677596546E-2</v>
      </c>
      <c r="CF47" s="14">
        <v>0</v>
      </c>
      <c r="CG47" s="14">
        <v>0</v>
      </c>
      <c r="CH47" s="14">
        <v>1.8078481259830248E-2</v>
      </c>
      <c r="CI47" s="14">
        <v>0</v>
      </c>
      <c r="CJ47" s="14">
        <v>0</v>
      </c>
      <c r="CK47" s="14">
        <v>0</v>
      </c>
      <c r="CL47" s="14">
        <v>3.056538309672491</v>
      </c>
      <c r="CM47" s="14">
        <v>312.67602056733955</v>
      </c>
      <c r="CN47" s="14">
        <v>233.0301117844426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104.86165151003264</v>
      </c>
      <c r="DE47" s="14">
        <v>129.44848989964055</v>
      </c>
      <c r="DF47" s="14">
        <v>0</v>
      </c>
      <c r="DG47" s="14">
        <v>18.220911378527134</v>
      </c>
      <c r="DH47" s="14">
        <v>0</v>
      </c>
      <c r="DI47" s="14">
        <v>0</v>
      </c>
      <c r="DJ47" s="14">
        <v>1.6366630702634053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0.1078483969117415</v>
      </c>
      <c r="DT47" s="14">
        <v>0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0</v>
      </c>
      <c r="EF47" s="14">
        <v>0</v>
      </c>
      <c r="EG47" s="14">
        <v>0</v>
      </c>
      <c r="EH47" s="14">
        <v>0</v>
      </c>
      <c r="EI47" s="14">
        <v>5.884066685864847E-3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0</v>
      </c>
      <c r="FD47" s="14">
        <v>0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0</v>
      </c>
      <c r="FM47" s="14">
        <v>0</v>
      </c>
      <c r="FN47" s="14">
        <v>0</v>
      </c>
      <c r="FO47" s="14">
        <v>0</v>
      </c>
      <c r="FP47" s="14">
        <v>0</v>
      </c>
      <c r="FQ47" s="14">
        <v>0</v>
      </c>
      <c r="FR47" s="14">
        <v>87.245618247569624</v>
      </c>
      <c r="FS47" s="14">
        <v>8.8580772082738406</v>
      </c>
      <c r="FT47" s="14">
        <v>0</v>
      </c>
      <c r="FU47" s="14">
        <v>0.46977681530937732</v>
      </c>
      <c r="FV47" s="14">
        <v>0</v>
      </c>
      <c r="FW47" s="14">
        <v>0</v>
      </c>
      <c r="FX47" s="14">
        <v>0</v>
      </c>
      <c r="FY47" s="14">
        <v>0</v>
      </c>
      <c r="FZ47" s="14">
        <v>0</v>
      </c>
      <c r="GA47" s="14">
        <v>0</v>
      </c>
      <c r="GB47" s="14">
        <v>0</v>
      </c>
      <c r="GC47" s="14">
        <v>0</v>
      </c>
      <c r="GD47" s="15">
        <v>0</v>
      </c>
      <c r="GE47" s="16">
        <f t="shared" si="1"/>
        <v>23544.796064823036</v>
      </c>
      <c r="GF47" s="17">
        <v>7057.7647101626053</v>
      </c>
      <c r="GG47" s="18">
        <v>0</v>
      </c>
      <c r="GH47" s="18">
        <v>0</v>
      </c>
      <c r="GI47" s="18">
        <v>0</v>
      </c>
      <c r="GJ47" s="18">
        <v>69.375518320040555</v>
      </c>
      <c r="GK47" s="16">
        <f t="shared" si="2"/>
        <v>7127.1402284826454</v>
      </c>
      <c r="GL47" s="14">
        <f t="shared" si="3"/>
        <v>30671.936293305684</v>
      </c>
    </row>
    <row r="48" spans="1:194" s="6" customFormat="1" ht="21.95" customHeight="1" thickBot="1" x14ac:dyDescent="0.25">
      <c r="A48" s="38" t="s">
        <v>42</v>
      </c>
      <c r="B48" s="29" t="s">
        <v>227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0.98881010895831434</v>
      </c>
      <c r="AH48" s="14">
        <v>0</v>
      </c>
      <c r="AI48" s="14">
        <v>0</v>
      </c>
      <c r="AJ48" s="14">
        <v>64.012521601150311</v>
      </c>
      <c r="AK48" s="14">
        <v>0</v>
      </c>
      <c r="AL48" s="14">
        <v>0</v>
      </c>
      <c r="AM48" s="14">
        <v>1510.2332566037289</v>
      </c>
      <c r="AN48" s="14">
        <v>173.7882699326012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32.415227642190629</v>
      </c>
      <c r="AU48" s="14">
        <v>8.1053745801433781</v>
      </c>
      <c r="AV48" s="14">
        <v>53.895116010388094</v>
      </c>
      <c r="AW48" s="14">
        <v>15726.736613291385</v>
      </c>
      <c r="AX48" s="14">
        <v>0</v>
      </c>
      <c r="AY48" s="14">
        <v>223.89347589037419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282.75394784409218</v>
      </c>
      <c r="BK48" s="14">
        <v>1984.5995684086888</v>
      </c>
      <c r="BL48" s="14">
        <v>9.2404347377286235E-3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1.3803939794180855</v>
      </c>
      <c r="DH48" s="14">
        <v>0</v>
      </c>
      <c r="DI48" s="14">
        <v>0</v>
      </c>
      <c r="DJ48" s="14">
        <v>0</v>
      </c>
      <c r="DK48" s="14">
        <v>1.7554489019880681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338.56069363137601</v>
      </c>
      <c r="EI48" s="14">
        <v>3062.0256970030377</v>
      </c>
      <c r="EJ48" s="14">
        <v>0</v>
      </c>
      <c r="EK48" s="14">
        <v>0.80338351995670298</v>
      </c>
      <c r="EL48" s="14">
        <v>0.29672830088541757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14">
        <v>0</v>
      </c>
      <c r="GC48" s="14">
        <v>0</v>
      </c>
      <c r="GD48" s="15">
        <v>0</v>
      </c>
      <c r="GE48" s="16">
        <f t="shared" si="1"/>
        <v>23466.253767685103</v>
      </c>
      <c r="GF48" s="17">
        <v>4802.7337060876107</v>
      </c>
      <c r="GG48" s="18">
        <v>0</v>
      </c>
      <c r="GH48" s="18">
        <v>0</v>
      </c>
      <c r="GI48" s="18">
        <v>0</v>
      </c>
      <c r="GJ48" s="18">
        <v>319.50567837818409</v>
      </c>
      <c r="GK48" s="16">
        <f t="shared" si="2"/>
        <v>5122.2393844657945</v>
      </c>
      <c r="GL48" s="14">
        <f t="shared" si="3"/>
        <v>28588.493152150899</v>
      </c>
    </row>
    <row r="49" spans="1:194" s="6" customFormat="1" ht="21.95" customHeight="1" thickBot="1" x14ac:dyDescent="0.25">
      <c r="A49" s="38" t="s">
        <v>43</v>
      </c>
      <c r="B49" s="29" t="s">
        <v>228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0.94235635268785978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1313.3954900574986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27196.478229191263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0</v>
      </c>
      <c r="EG49" s="14">
        <v>0</v>
      </c>
      <c r="EH49" s="14">
        <v>179.41281982408256</v>
      </c>
      <c r="EI49" s="14">
        <v>2567.3403278181718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4">
        <v>0</v>
      </c>
      <c r="FP49" s="14">
        <v>0</v>
      </c>
      <c r="FQ49" s="14">
        <v>0</v>
      </c>
      <c r="FR49" s="14">
        <v>0</v>
      </c>
      <c r="FS49" s="14">
        <v>0</v>
      </c>
      <c r="FT49" s="14">
        <v>0</v>
      </c>
      <c r="FU49" s="14">
        <v>0</v>
      </c>
      <c r="FV49" s="14">
        <v>0</v>
      </c>
      <c r="FW49" s="14">
        <v>0</v>
      </c>
      <c r="FX49" s="14">
        <v>0</v>
      </c>
      <c r="FY49" s="14">
        <v>0</v>
      </c>
      <c r="FZ49" s="14">
        <v>0</v>
      </c>
      <c r="GA49" s="14">
        <v>0</v>
      </c>
      <c r="GB49" s="14">
        <v>0</v>
      </c>
      <c r="GC49" s="14">
        <v>0</v>
      </c>
      <c r="GD49" s="15">
        <v>0</v>
      </c>
      <c r="GE49" s="16">
        <f t="shared" si="1"/>
        <v>31257.569223243707</v>
      </c>
      <c r="GF49" s="17">
        <v>69.101149078317661</v>
      </c>
      <c r="GG49" s="18">
        <v>0</v>
      </c>
      <c r="GH49" s="18">
        <v>0</v>
      </c>
      <c r="GI49" s="18">
        <v>0</v>
      </c>
      <c r="GJ49" s="18">
        <v>3710.1356550099999</v>
      </c>
      <c r="GK49" s="16">
        <f t="shared" si="2"/>
        <v>3779.2368040883175</v>
      </c>
      <c r="GL49" s="14">
        <f t="shared" si="3"/>
        <v>35036.806027332022</v>
      </c>
    </row>
    <row r="50" spans="1:194" s="6" customFormat="1" ht="21.95" customHeight="1" thickBot="1" x14ac:dyDescent="0.25">
      <c r="A50" s="38" t="s">
        <v>44</v>
      </c>
      <c r="B50" s="29" t="s">
        <v>229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52.218884343675526</v>
      </c>
      <c r="Q50" s="14">
        <v>0.45764865066207189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60.937270942361238</v>
      </c>
      <c r="AD50" s="14">
        <v>277.38654351721323</v>
      </c>
      <c r="AE50" s="14">
        <v>0</v>
      </c>
      <c r="AF50" s="14">
        <v>0</v>
      </c>
      <c r="AG50" s="14">
        <v>0</v>
      </c>
      <c r="AH50" s="14">
        <v>0</v>
      </c>
      <c r="AI50" s="14">
        <v>322.15631282940046</v>
      </c>
      <c r="AJ50" s="14">
        <v>0</v>
      </c>
      <c r="AK50" s="14">
        <v>79.586903366655434</v>
      </c>
      <c r="AL50" s="14">
        <v>0</v>
      </c>
      <c r="AM50" s="14">
        <v>0</v>
      </c>
      <c r="AN50" s="14">
        <v>11.522987751375901</v>
      </c>
      <c r="AO50" s="14">
        <v>4617.9017650362548</v>
      </c>
      <c r="AP50" s="14">
        <v>0</v>
      </c>
      <c r="AQ50" s="14">
        <v>0</v>
      </c>
      <c r="AR50" s="14">
        <v>0</v>
      </c>
      <c r="AS50" s="14">
        <v>10.425344877530231</v>
      </c>
      <c r="AT50" s="14">
        <v>3.1505896940288074</v>
      </c>
      <c r="AU50" s="14">
        <v>1.6599944563085649</v>
      </c>
      <c r="AV50" s="14">
        <v>1.1828127616592148</v>
      </c>
      <c r="AW50" s="14">
        <v>0.15446982949626051</v>
      </c>
      <c r="AX50" s="14">
        <v>1.7242849911632325</v>
      </c>
      <c r="AY50" s="14">
        <v>30.610436155460732</v>
      </c>
      <c r="AZ50" s="14">
        <v>0</v>
      </c>
      <c r="BA50" s="14">
        <v>0</v>
      </c>
      <c r="BB50" s="14">
        <v>0.59493768081413234</v>
      </c>
      <c r="BC50" s="14">
        <v>6.5659405466980694E-2</v>
      </c>
      <c r="BD50" s="14">
        <v>27.721375711189264</v>
      </c>
      <c r="BE50" s="14">
        <v>0.68351581869364497</v>
      </c>
      <c r="BF50" s="14">
        <v>0</v>
      </c>
      <c r="BG50" s="14">
        <v>0</v>
      </c>
      <c r="BH50" s="14">
        <v>9.390099959997128E-2</v>
      </c>
      <c r="BI50" s="14">
        <v>0</v>
      </c>
      <c r="BJ50" s="14">
        <v>0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0</v>
      </c>
      <c r="BR50" s="14">
        <v>0</v>
      </c>
      <c r="BS50" s="14">
        <v>2.301327775864008E-2</v>
      </c>
      <c r="BT50" s="14">
        <v>0</v>
      </c>
      <c r="BU50" s="14">
        <v>0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0</v>
      </c>
      <c r="CC50" s="14">
        <v>9.2307072556919429</v>
      </c>
      <c r="CD50" s="14">
        <v>0</v>
      </c>
      <c r="CE50" s="14">
        <v>257.11932729434693</v>
      </c>
      <c r="CF50" s="14">
        <v>0</v>
      </c>
      <c r="CG50" s="14">
        <v>0</v>
      </c>
      <c r="CH50" s="14">
        <v>0</v>
      </c>
      <c r="CI50" s="14">
        <v>2.6481395003525563</v>
      </c>
      <c r="CJ50" s="14">
        <v>0</v>
      </c>
      <c r="CK50" s="14">
        <v>1036.4205657525047</v>
      </c>
      <c r="CL50" s="14">
        <v>2237.8556998347808</v>
      </c>
      <c r="CM50" s="14">
        <v>2141.6170218902148</v>
      </c>
      <c r="CN50" s="14">
        <v>21806.475252930784</v>
      </c>
      <c r="CO50" s="14">
        <v>0</v>
      </c>
      <c r="CP50" s="14">
        <v>0</v>
      </c>
      <c r="CQ50" s="14">
        <v>7.0174715777097746E-2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9.8638781963344302E-2</v>
      </c>
      <c r="CX50" s="14">
        <v>0</v>
      </c>
      <c r="CY50" s="14">
        <v>1.6132841306485241E-3</v>
      </c>
      <c r="CZ50" s="14">
        <v>6.5647172981325816E-2</v>
      </c>
      <c r="DA50" s="14">
        <v>0</v>
      </c>
      <c r="DB50" s="14">
        <v>0</v>
      </c>
      <c r="DC50" s="14">
        <v>0</v>
      </c>
      <c r="DD50" s="14">
        <v>0.68063838100932672</v>
      </c>
      <c r="DE50" s="14">
        <v>0.84022718811522679</v>
      </c>
      <c r="DF50" s="14">
        <v>18.9862671886263</v>
      </c>
      <c r="DG50" s="14">
        <v>0.16906818149005348</v>
      </c>
      <c r="DH50" s="14">
        <v>0</v>
      </c>
      <c r="DI50" s="14">
        <v>18.783410300613738</v>
      </c>
      <c r="DJ50" s="14">
        <v>0</v>
      </c>
      <c r="DK50" s="14">
        <v>235.75657830607616</v>
      </c>
      <c r="DL50" s="14">
        <v>59.826737660603044</v>
      </c>
      <c r="DM50" s="14">
        <v>87.181907656131031</v>
      </c>
      <c r="DN50" s="14">
        <v>85.721613074914245</v>
      </c>
      <c r="DO50" s="14">
        <v>4.2882890828874345</v>
      </c>
      <c r="DP50" s="14">
        <v>18760.454987919918</v>
      </c>
      <c r="DQ50" s="14">
        <v>24647.642166572303</v>
      </c>
      <c r="DR50" s="14">
        <v>49469.013109484549</v>
      </c>
      <c r="DS50" s="14">
        <v>43163.814917401236</v>
      </c>
      <c r="DT50" s="14">
        <v>24522.166072979046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0</v>
      </c>
      <c r="EB50" s="14">
        <v>0</v>
      </c>
      <c r="EC50" s="14">
        <v>0</v>
      </c>
      <c r="ED50" s="14">
        <v>1.3758409310736614E-3</v>
      </c>
      <c r="EE50" s="14">
        <v>9.9108755838161422E-2</v>
      </c>
      <c r="EF50" s="14">
        <v>1.043617304309449</v>
      </c>
      <c r="EG50" s="14">
        <v>0</v>
      </c>
      <c r="EH50" s="14">
        <v>2.10444831111535</v>
      </c>
      <c r="EI50" s="14">
        <v>1.4094999612569431E-2</v>
      </c>
      <c r="EJ50" s="14">
        <v>0</v>
      </c>
      <c r="EK50" s="14">
        <v>58.231605426986988</v>
      </c>
      <c r="EL50" s="14">
        <v>21.507741828101146</v>
      </c>
      <c r="EM50" s="14">
        <v>0</v>
      </c>
      <c r="EN50" s="14">
        <v>0</v>
      </c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4">
        <v>4189.1201563969189</v>
      </c>
      <c r="EV50" s="14">
        <v>1426.4987883756637</v>
      </c>
      <c r="EW50" s="14">
        <v>0</v>
      </c>
      <c r="EX50" s="14">
        <v>0</v>
      </c>
      <c r="EY50" s="14">
        <v>0</v>
      </c>
      <c r="EZ50" s="14">
        <v>87.702201861140978</v>
      </c>
      <c r="FA50" s="14">
        <v>0</v>
      </c>
      <c r="FB50" s="14">
        <v>0</v>
      </c>
      <c r="FC50" s="14">
        <v>0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11.385859460481235</v>
      </c>
      <c r="FM50" s="14">
        <v>0</v>
      </c>
      <c r="FN50" s="14">
        <v>0.27614386231614851</v>
      </c>
      <c r="FO50" s="14">
        <v>0</v>
      </c>
      <c r="FP50" s="14">
        <v>0</v>
      </c>
      <c r="FQ50" s="14">
        <v>0</v>
      </c>
      <c r="FR50" s="14">
        <v>0.77852684569751029</v>
      </c>
      <c r="FS50" s="14">
        <v>9.7259910415079815</v>
      </c>
      <c r="FT50" s="14">
        <v>0</v>
      </c>
      <c r="FU50" s="14">
        <v>0</v>
      </c>
      <c r="FV50" s="14">
        <v>0</v>
      </c>
      <c r="FW50" s="14">
        <v>0</v>
      </c>
      <c r="FX50" s="14">
        <v>0</v>
      </c>
      <c r="FY50" s="14">
        <v>0</v>
      </c>
      <c r="FZ50" s="14">
        <v>0</v>
      </c>
      <c r="GA50" s="14">
        <v>0</v>
      </c>
      <c r="GB50" s="14">
        <v>59.22495106517303</v>
      </c>
      <c r="GC50" s="14">
        <v>22.527872927780756</v>
      </c>
      <c r="GD50" s="15">
        <v>0</v>
      </c>
      <c r="GE50" s="16">
        <f t="shared" si="1"/>
        <v>199957.42991619138</v>
      </c>
      <c r="GF50" s="17">
        <v>1502.9114317014328</v>
      </c>
      <c r="GG50" s="18">
        <v>0</v>
      </c>
      <c r="GH50" s="18">
        <v>0</v>
      </c>
      <c r="GI50" s="18">
        <v>0</v>
      </c>
      <c r="GJ50" s="18">
        <v>1342.6736658818998</v>
      </c>
      <c r="GK50" s="16">
        <f t="shared" si="2"/>
        <v>2845.5850975833328</v>
      </c>
      <c r="GL50" s="14">
        <f t="shared" si="3"/>
        <v>202803.01501377471</v>
      </c>
    </row>
    <row r="51" spans="1:194" s="6" customFormat="1" ht="21.95" customHeight="1" thickBot="1" x14ac:dyDescent="0.25">
      <c r="A51" s="38" t="s">
        <v>45</v>
      </c>
      <c r="B51" s="29" t="s">
        <v>230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2.6560835016613438E-2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8.0110090692423519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37.022469301380475</v>
      </c>
      <c r="BK51" s="14">
        <v>259.85411399969882</v>
      </c>
      <c r="BL51" s="14">
        <v>0</v>
      </c>
      <c r="BM51" s="14">
        <v>0</v>
      </c>
      <c r="BN51" s="14">
        <v>7.2175922866491073E-3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0.2891386782601999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2.1559627764697484E-2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0</v>
      </c>
      <c r="EG51" s="14">
        <v>0</v>
      </c>
      <c r="EH51" s="14">
        <v>0</v>
      </c>
      <c r="EI51" s="14">
        <v>3.7387465884998765E-4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3.5542261131943694E-3</v>
      </c>
      <c r="FS51" s="14">
        <v>0</v>
      </c>
      <c r="FT51" s="14">
        <v>0</v>
      </c>
      <c r="FU51" s="14">
        <v>0</v>
      </c>
      <c r="FV51" s="14">
        <v>0</v>
      </c>
      <c r="FW51" s="14">
        <v>0</v>
      </c>
      <c r="FX51" s="14">
        <v>0</v>
      </c>
      <c r="FY51" s="14">
        <v>0</v>
      </c>
      <c r="FZ51" s="14">
        <v>0</v>
      </c>
      <c r="GA51" s="14">
        <v>0</v>
      </c>
      <c r="GB51" s="14">
        <v>0</v>
      </c>
      <c r="GC51" s="14">
        <v>0</v>
      </c>
      <c r="GD51" s="15">
        <v>0</v>
      </c>
      <c r="GE51" s="16">
        <f t="shared" si="1"/>
        <v>305.23599720442184</v>
      </c>
      <c r="GF51" s="17">
        <v>0</v>
      </c>
      <c r="GG51" s="18">
        <v>0</v>
      </c>
      <c r="GH51" s="18">
        <v>0</v>
      </c>
      <c r="GI51" s="18">
        <v>0</v>
      </c>
      <c r="GJ51" s="18">
        <v>17.268655720596549</v>
      </c>
      <c r="GK51" s="16">
        <f t="shared" si="2"/>
        <v>17.268655720596549</v>
      </c>
      <c r="GL51" s="14">
        <f t="shared" si="3"/>
        <v>322.50465292501838</v>
      </c>
    </row>
    <row r="52" spans="1:194" s="6" customFormat="1" ht="21.95" customHeight="1" thickBot="1" x14ac:dyDescent="0.25">
      <c r="A52" s="38" t="s">
        <v>46</v>
      </c>
      <c r="B52" s="29" t="s">
        <v>231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0</v>
      </c>
      <c r="ED52" s="14">
        <v>0</v>
      </c>
      <c r="EE52" s="14">
        <v>0</v>
      </c>
      <c r="EF52" s="14">
        <v>0</v>
      </c>
      <c r="EG52" s="14">
        <v>0</v>
      </c>
      <c r="EH52" s="14">
        <v>0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>
        <v>0</v>
      </c>
      <c r="EQ52" s="14">
        <v>0</v>
      </c>
      <c r="ER52" s="14">
        <v>0</v>
      </c>
      <c r="ES52" s="14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0</v>
      </c>
      <c r="FD52" s="14">
        <v>0</v>
      </c>
      <c r="FE52" s="14">
        <v>0</v>
      </c>
      <c r="FF52" s="14">
        <v>0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0</v>
      </c>
      <c r="FP52" s="14">
        <v>0</v>
      </c>
      <c r="FQ52" s="14">
        <v>0</v>
      </c>
      <c r="FR52" s="14">
        <v>0</v>
      </c>
      <c r="FS52" s="14">
        <v>0</v>
      </c>
      <c r="FT52" s="14">
        <v>0</v>
      </c>
      <c r="FU52" s="14">
        <v>0</v>
      </c>
      <c r="FV52" s="14">
        <v>0</v>
      </c>
      <c r="FW52" s="14">
        <v>0</v>
      </c>
      <c r="FX52" s="14">
        <v>0</v>
      </c>
      <c r="FY52" s="14">
        <v>0</v>
      </c>
      <c r="FZ52" s="14">
        <v>0</v>
      </c>
      <c r="GA52" s="14">
        <v>0</v>
      </c>
      <c r="GB52" s="14">
        <v>0</v>
      </c>
      <c r="GC52" s="14">
        <v>0</v>
      </c>
      <c r="GD52" s="15">
        <v>0</v>
      </c>
      <c r="GE52" s="16">
        <f t="shared" si="1"/>
        <v>0</v>
      </c>
      <c r="GF52" s="17">
        <v>0</v>
      </c>
      <c r="GG52" s="18">
        <v>0</v>
      </c>
      <c r="GH52" s="18">
        <v>0</v>
      </c>
      <c r="GI52" s="18">
        <v>0</v>
      </c>
      <c r="GJ52" s="18">
        <v>0</v>
      </c>
      <c r="GK52" s="16">
        <f t="shared" si="2"/>
        <v>0</v>
      </c>
      <c r="GL52" s="14">
        <f t="shared" si="3"/>
        <v>0</v>
      </c>
    </row>
    <row r="53" spans="1:194" s="6" customFormat="1" ht="21.95" customHeight="1" thickBot="1" x14ac:dyDescent="0.25">
      <c r="A53" s="38" t="s">
        <v>47</v>
      </c>
      <c r="B53" s="29" t="s">
        <v>232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2.0818122526856127</v>
      </c>
      <c r="J53" s="14">
        <v>0</v>
      </c>
      <c r="K53" s="14">
        <v>0</v>
      </c>
      <c r="L53" s="14">
        <v>0</v>
      </c>
      <c r="M53" s="14">
        <v>5.0787950712607964E-2</v>
      </c>
      <c r="N53" s="14">
        <v>0</v>
      </c>
      <c r="O53" s="14">
        <v>0</v>
      </c>
      <c r="P53" s="14">
        <v>2.4964980243159367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30.909839197411738</v>
      </c>
      <c r="AD53" s="14">
        <v>0.1662434650495202</v>
      </c>
      <c r="AE53" s="14">
        <v>0</v>
      </c>
      <c r="AF53" s="14">
        <v>0</v>
      </c>
      <c r="AG53" s="14">
        <v>0.35599236876211005</v>
      </c>
      <c r="AH53" s="14">
        <v>0</v>
      </c>
      <c r="AI53" s="14">
        <v>0.19307490930616567</v>
      </c>
      <c r="AJ53" s="14">
        <v>0.40882641811128029</v>
      </c>
      <c r="AK53" s="14">
        <v>0</v>
      </c>
      <c r="AL53" s="14">
        <v>26.292184631702803</v>
      </c>
      <c r="AM53" s="14">
        <v>0</v>
      </c>
      <c r="AN53" s="14">
        <v>0</v>
      </c>
      <c r="AO53" s="14">
        <v>384.47422798046404</v>
      </c>
      <c r="AP53" s="14">
        <v>0</v>
      </c>
      <c r="AQ53" s="14">
        <v>0</v>
      </c>
      <c r="AR53" s="14">
        <v>0.11259125295699868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2.3208034072594463</v>
      </c>
      <c r="BF53" s="14">
        <v>2.8418437025916544E-4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0</v>
      </c>
      <c r="BY53" s="14">
        <v>0</v>
      </c>
      <c r="BZ53" s="14">
        <v>0</v>
      </c>
      <c r="CA53" s="14">
        <v>0</v>
      </c>
      <c r="CB53" s="14">
        <v>0</v>
      </c>
      <c r="CC53" s="14">
        <v>1.128777676215964</v>
      </c>
      <c r="CD53" s="14">
        <v>0.22975522852030969</v>
      </c>
      <c r="CE53" s="14">
        <v>71.190987663020195</v>
      </c>
      <c r="CF53" s="14">
        <v>2.8959858940718068</v>
      </c>
      <c r="CG53" s="14">
        <v>0</v>
      </c>
      <c r="CH53" s="14">
        <v>4.932753018680299</v>
      </c>
      <c r="CI53" s="14">
        <v>0</v>
      </c>
      <c r="CJ53" s="14">
        <v>2.4486382018692279E-3</v>
      </c>
      <c r="CK53" s="14">
        <v>0</v>
      </c>
      <c r="CL53" s="14">
        <v>80.674857564667249</v>
      </c>
      <c r="CM53" s="14">
        <v>0</v>
      </c>
      <c r="CN53" s="14">
        <v>211.90193735656197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3.4944629522821085E-3</v>
      </c>
      <c r="DE53" s="14">
        <v>4.3138072466833112E-3</v>
      </c>
      <c r="DF53" s="14">
        <v>0</v>
      </c>
      <c r="DG53" s="14">
        <v>111.63656881509858</v>
      </c>
      <c r="DH53" s="14">
        <v>0</v>
      </c>
      <c r="DI53" s="14">
        <v>0</v>
      </c>
      <c r="DJ53" s="14">
        <v>0.12659797946907278</v>
      </c>
      <c r="DK53" s="14">
        <v>2.8036503695921677</v>
      </c>
      <c r="DL53" s="14">
        <v>3.4132127673477801</v>
      </c>
      <c r="DM53" s="14">
        <v>0</v>
      </c>
      <c r="DN53" s="14">
        <v>0</v>
      </c>
      <c r="DO53" s="14">
        <v>0</v>
      </c>
      <c r="DP53" s="14">
        <v>0</v>
      </c>
      <c r="DQ53" s="14">
        <v>1.6186040333308194</v>
      </c>
      <c r="DR53" s="14">
        <v>0</v>
      </c>
      <c r="DS53" s="14">
        <v>1527.9005817752441</v>
      </c>
      <c r="DT53" s="14">
        <v>17.272399263585967</v>
      </c>
      <c r="DU53" s="14">
        <v>4.1570578336205619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0</v>
      </c>
      <c r="ED53" s="14">
        <v>0</v>
      </c>
      <c r="EE53" s="14">
        <v>0</v>
      </c>
      <c r="EF53" s="14">
        <v>0</v>
      </c>
      <c r="EG53" s="14">
        <v>0</v>
      </c>
      <c r="EH53" s="14">
        <v>0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2.1493329837096162E-2</v>
      </c>
      <c r="EO53" s="14">
        <v>0</v>
      </c>
      <c r="EP53" s="14">
        <v>0</v>
      </c>
      <c r="EQ53" s="14">
        <v>0</v>
      </c>
      <c r="ER53" s="14">
        <v>0</v>
      </c>
      <c r="ES53" s="14">
        <v>1.1533353774406173E-3</v>
      </c>
      <c r="ET53" s="14">
        <v>7.8978730558283998E-4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0.95347655921096741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0</v>
      </c>
      <c r="FP53" s="14">
        <v>0</v>
      </c>
      <c r="FQ53" s="14">
        <v>0</v>
      </c>
      <c r="FR53" s="14">
        <v>0</v>
      </c>
      <c r="FS53" s="14">
        <v>0</v>
      </c>
      <c r="FT53" s="14">
        <v>0</v>
      </c>
      <c r="FU53" s="14">
        <v>0</v>
      </c>
      <c r="FV53" s="14">
        <v>0</v>
      </c>
      <c r="FW53" s="14">
        <v>0</v>
      </c>
      <c r="FX53" s="14">
        <v>0</v>
      </c>
      <c r="FY53" s="14">
        <v>0</v>
      </c>
      <c r="FZ53" s="14">
        <v>0</v>
      </c>
      <c r="GA53" s="14">
        <v>0</v>
      </c>
      <c r="GB53" s="14">
        <v>0</v>
      </c>
      <c r="GC53" s="14">
        <v>0</v>
      </c>
      <c r="GD53" s="15">
        <v>0</v>
      </c>
      <c r="GE53" s="16">
        <f t="shared" si="1"/>
        <v>2492.7340632022674</v>
      </c>
      <c r="GF53" s="17">
        <v>0</v>
      </c>
      <c r="GG53" s="18">
        <v>0</v>
      </c>
      <c r="GH53" s="18">
        <v>0</v>
      </c>
      <c r="GI53" s="18">
        <v>3861.6994074660588</v>
      </c>
      <c r="GJ53" s="18">
        <v>593.04207712422908</v>
      </c>
      <c r="GK53" s="16">
        <f t="shared" si="2"/>
        <v>4454.7414845902877</v>
      </c>
      <c r="GL53" s="14">
        <f t="shared" si="3"/>
        <v>6947.4755477925555</v>
      </c>
    </row>
    <row r="54" spans="1:194" s="6" customFormat="1" ht="21.95" customHeight="1" thickBot="1" x14ac:dyDescent="0.25">
      <c r="A54" s="38" t="s">
        <v>48</v>
      </c>
      <c r="B54" s="29" t="s">
        <v>233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50.812426846719731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610.6432704683732</v>
      </c>
      <c r="AT54" s="14">
        <v>2464.7069579534659</v>
      </c>
      <c r="AU54" s="14">
        <v>1298.6140005416055</v>
      </c>
      <c r="AV54" s="14">
        <v>925.3146638366951</v>
      </c>
      <c r="AW54" s="14">
        <v>0</v>
      </c>
      <c r="AX54" s="14">
        <v>1.5239553973977564</v>
      </c>
      <c r="AY54" s="14">
        <v>0</v>
      </c>
      <c r="AZ54" s="14">
        <v>0</v>
      </c>
      <c r="BA54" s="14">
        <v>0</v>
      </c>
      <c r="BB54" s="14">
        <v>0</v>
      </c>
      <c r="BC54" s="14">
        <v>429.45496812856743</v>
      </c>
      <c r="BD54" s="14">
        <v>422.7438563803463</v>
      </c>
      <c r="BE54" s="14">
        <v>3.4920636328434469</v>
      </c>
      <c r="BF54" s="14">
        <v>0</v>
      </c>
      <c r="BG54" s="14">
        <v>0</v>
      </c>
      <c r="BH54" s="14">
        <v>0</v>
      </c>
      <c r="BI54" s="14">
        <v>0</v>
      </c>
      <c r="BJ54" s="14">
        <v>3.8126463961904129</v>
      </c>
      <c r="BK54" s="14">
        <v>26.760285577149837</v>
      </c>
      <c r="BL54" s="14">
        <v>46.264252519548258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1.1398603043049347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4425.4844870768084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0</v>
      </c>
      <c r="EF54" s="14">
        <v>0</v>
      </c>
      <c r="EG54" s="14">
        <v>0</v>
      </c>
      <c r="EH54" s="14">
        <v>3002.4280145388757</v>
      </c>
      <c r="EI54" s="14">
        <v>40656.521156470815</v>
      </c>
      <c r="EJ54" s="14">
        <v>0.83798112223281152</v>
      </c>
      <c r="EK54" s="14">
        <v>1.5317697260669449</v>
      </c>
      <c r="EL54" s="14">
        <v>0.56575647480055535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0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861.37848373599661</v>
      </c>
      <c r="FP54" s="14">
        <v>0</v>
      </c>
      <c r="FQ54" s="14">
        <v>4362.3555741536165</v>
      </c>
      <c r="FR54" s="14">
        <v>2556.813126287735</v>
      </c>
      <c r="FS54" s="14">
        <v>0</v>
      </c>
      <c r="FT54" s="14">
        <v>0</v>
      </c>
      <c r="FU54" s="14">
        <v>263.99388291424191</v>
      </c>
      <c r="FV54" s="14">
        <v>0</v>
      </c>
      <c r="FW54" s="14">
        <v>229.11417199516396</v>
      </c>
      <c r="FX54" s="14">
        <v>556.16389470495585</v>
      </c>
      <c r="FY54" s="14">
        <v>0</v>
      </c>
      <c r="FZ54" s="14">
        <v>0</v>
      </c>
      <c r="GA54" s="14">
        <v>0</v>
      </c>
      <c r="GB54" s="14">
        <v>0</v>
      </c>
      <c r="GC54" s="14">
        <v>0</v>
      </c>
      <c r="GD54" s="15">
        <v>0</v>
      </c>
      <c r="GE54" s="16">
        <f t="shared" si="1"/>
        <v>63202.471507184528</v>
      </c>
      <c r="GF54" s="17">
        <v>210308.95426604591</v>
      </c>
      <c r="GG54" s="18">
        <v>0</v>
      </c>
      <c r="GH54" s="18">
        <v>0</v>
      </c>
      <c r="GI54" s="18">
        <v>0</v>
      </c>
      <c r="GJ54" s="18">
        <v>1522.7947382795205</v>
      </c>
      <c r="GK54" s="16">
        <f t="shared" si="2"/>
        <v>211831.74900432542</v>
      </c>
      <c r="GL54" s="14">
        <f t="shared" si="3"/>
        <v>275034.22051150992</v>
      </c>
    </row>
    <row r="55" spans="1:194" s="6" customFormat="1" ht="21.95" customHeight="1" thickBot="1" x14ac:dyDescent="0.25">
      <c r="A55" s="38" t="s">
        <v>49</v>
      </c>
      <c r="B55" s="29" t="s">
        <v>234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3.7600570079853695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91.291568150727926</v>
      </c>
      <c r="AT55" s="14">
        <v>4677.7221110232022</v>
      </c>
      <c r="AU55" s="14">
        <v>2464.6156835868564</v>
      </c>
      <c r="AV55" s="14">
        <v>1756.1377220588142</v>
      </c>
      <c r="AW55" s="14">
        <v>2.7071375893031075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13.053336059506611</v>
      </c>
      <c r="BD55" s="14">
        <v>1077.3652974449665</v>
      </c>
      <c r="BE55" s="14">
        <v>2.6003379301269613</v>
      </c>
      <c r="BF55" s="14">
        <v>0</v>
      </c>
      <c r="BG55" s="14">
        <v>0</v>
      </c>
      <c r="BH55" s="14">
        <v>0</v>
      </c>
      <c r="BI55" s="14">
        <v>0</v>
      </c>
      <c r="BJ55" s="14">
        <v>15.448693808964716</v>
      </c>
      <c r="BK55" s="14">
        <v>108.43162862806322</v>
      </c>
      <c r="BL55" s="14">
        <v>29.028943983350963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0.47695757154383278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1249.1690843563624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0</v>
      </c>
      <c r="EG55" s="14">
        <v>0</v>
      </c>
      <c r="EH55" s="14">
        <v>3837.6707944926889</v>
      </c>
      <c r="EI55" s="14">
        <v>22313.296110289211</v>
      </c>
      <c r="EJ55" s="14">
        <v>0</v>
      </c>
      <c r="EK55" s="14">
        <v>2.3195365398335679</v>
      </c>
      <c r="EL55" s="14">
        <v>0.85671677251177436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543.76448780986914</v>
      </c>
      <c r="FP55" s="14">
        <v>0</v>
      </c>
      <c r="FQ55" s="14">
        <v>3382.9812439666539</v>
      </c>
      <c r="FR55" s="14">
        <v>2172.0597575991897</v>
      </c>
      <c r="FS55" s="14">
        <v>0</v>
      </c>
      <c r="FT55" s="14">
        <v>0</v>
      </c>
      <c r="FU55" s="14">
        <v>196.25734530021208</v>
      </c>
      <c r="FV55" s="14">
        <v>0</v>
      </c>
      <c r="FW55" s="14">
        <v>222.13761088051174</v>
      </c>
      <c r="FX55" s="14">
        <v>525.38698438816232</v>
      </c>
      <c r="FY55" s="14">
        <v>0</v>
      </c>
      <c r="FZ55" s="14">
        <v>0</v>
      </c>
      <c r="GA55" s="14">
        <v>0</v>
      </c>
      <c r="GB55" s="14">
        <v>0</v>
      </c>
      <c r="GC55" s="14">
        <v>0</v>
      </c>
      <c r="GD55" s="15">
        <v>0</v>
      </c>
      <c r="GE55" s="16">
        <f t="shared" si="1"/>
        <v>44688.539147238633</v>
      </c>
      <c r="GF55" s="17">
        <v>160509.74555758145</v>
      </c>
      <c r="GG55" s="18">
        <v>0</v>
      </c>
      <c r="GH55" s="18">
        <v>0</v>
      </c>
      <c r="GI55" s="18">
        <v>0</v>
      </c>
      <c r="GJ55" s="18">
        <v>40596.976192056136</v>
      </c>
      <c r="GK55" s="16">
        <f t="shared" si="2"/>
        <v>201106.7217496376</v>
      </c>
      <c r="GL55" s="14">
        <f t="shared" si="3"/>
        <v>245795.26089687622</v>
      </c>
    </row>
    <row r="56" spans="1:194" s="6" customFormat="1" ht="21.95" customHeight="1" thickBot="1" x14ac:dyDescent="0.25">
      <c r="A56" s="38" t="s">
        <v>50</v>
      </c>
      <c r="B56" s="29" t="s">
        <v>235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0.87527706804760774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5658.6417624826263</v>
      </c>
      <c r="AU56" s="14">
        <v>2981.4462904389225</v>
      </c>
      <c r="AV56" s="14">
        <v>2124.4002997303796</v>
      </c>
      <c r="AW56" s="14">
        <v>0.76193651244338434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163.93332205041685</v>
      </c>
      <c r="BE56" s="14">
        <v>0.47895334016338537</v>
      </c>
      <c r="BF56" s="14">
        <v>0</v>
      </c>
      <c r="BG56" s="14">
        <v>0</v>
      </c>
      <c r="BH56" s="14">
        <v>0</v>
      </c>
      <c r="BI56" s="14">
        <v>0</v>
      </c>
      <c r="BJ56" s="14">
        <v>47.468456731090157</v>
      </c>
      <c r="BK56" s="14">
        <v>333.17263811818566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1.0694621673263509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0</v>
      </c>
      <c r="DU56" s="14">
        <v>2220.6000409977282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0</v>
      </c>
      <c r="EF56" s="14">
        <v>0</v>
      </c>
      <c r="EG56" s="14">
        <v>0</v>
      </c>
      <c r="EH56" s="14">
        <v>2273.2640805402252</v>
      </c>
      <c r="EI56" s="14">
        <v>5578.6720424987452</v>
      </c>
      <c r="EJ56" s="14">
        <v>0</v>
      </c>
      <c r="EK56" s="14">
        <v>0.48944078034634142</v>
      </c>
      <c r="EL56" s="14">
        <v>0.18077409796012464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0</v>
      </c>
      <c r="FG56" s="14">
        <v>0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192.65482273166961</v>
      </c>
      <c r="FP56" s="14">
        <v>0</v>
      </c>
      <c r="FQ56" s="14">
        <v>2247.0665800858678</v>
      </c>
      <c r="FR56" s="14">
        <v>635.05481762418765</v>
      </c>
      <c r="FS56" s="14">
        <v>0</v>
      </c>
      <c r="FT56" s="14">
        <v>0</v>
      </c>
      <c r="FU56" s="14">
        <v>30.975186061452092</v>
      </c>
      <c r="FV56" s="14">
        <v>0</v>
      </c>
      <c r="FW56" s="14">
        <v>116.05772484778228</v>
      </c>
      <c r="FX56" s="14">
        <v>187.39679513124622</v>
      </c>
      <c r="FY56" s="14">
        <v>0</v>
      </c>
      <c r="FZ56" s="14">
        <v>0</v>
      </c>
      <c r="GA56" s="14">
        <v>0</v>
      </c>
      <c r="GB56" s="14">
        <v>0</v>
      </c>
      <c r="GC56" s="14">
        <v>0</v>
      </c>
      <c r="GD56" s="15">
        <v>0</v>
      </c>
      <c r="GE56" s="16">
        <f t="shared" si="1"/>
        <v>24794.660704036814</v>
      </c>
      <c r="GF56" s="17">
        <v>90737.72204719283</v>
      </c>
      <c r="GG56" s="18">
        <v>0</v>
      </c>
      <c r="GH56" s="18">
        <v>0</v>
      </c>
      <c r="GI56" s="18">
        <v>0</v>
      </c>
      <c r="GJ56" s="18">
        <v>1262.9088779351346</v>
      </c>
      <c r="GK56" s="16">
        <f t="shared" si="2"/>
        <v>92000.63092512796</v>
      </c>
      <c r="GL56" s="14">
        <f t="shared" si="3"/>
        <v>116795.29162916477</v>
      </c>
    </row>
    <row r="57" spans="1:194" s="6" customFormat="1" ht="21.95" customHeight="1" thickBot="1" x14ac:dyDescent="0.25">
      <c r="A57" s="38" t="s">
        <v>51</v>
      </c>
      <c r="B57" s="29" t="s">
        <v>236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5.9264752555031821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283.36174183520245</v>
      </c>
      <c r="AT57" s="14">
        <v>591.90353845156437</v>
      </c>
      <c r="AU57" s="14">
        <v>311.86434538309533</v>
      </c>
      <c r="AV57" s="14">
        <v>222.21587923005333</v>
      </c>
      <c r="AW57" s="14">
        <v>59.837257748569201</v>
      </c>
      <c r="AX57" s="14">
        <v>0.98158578406302643</v>
      </c>
      <c r="AY57" s="14">
        <v>0</v>
      </c>
      <c r="AZ57" s="14">
        <v>0</v>
      </c>
      <c r="BA57" s="14">
        <v>0</v>
      </c>
      <c r="BB57" s="14">
        <v>0</v>
      </c>
      <c r="BC57" s="14">
        <v>257.57221361886599</v>
      </c>
      <c r="BD57" s="14">
        <v>794.19026552639787</v>
      </c>
      <c r="BE57" s="14">
        <v>0.742328811012965</v>
      </c>
      <c r="BF57" s="14">
        <v>0</v>
      </c>
      <c r="BG57" s="14">
        <v>0</v>
      </c>
      <c r="BH57" s="14">
        <v>0</v>
      </c>
      <c r="BI57" s="14">
        <v>0</v>
      </c>
      <c r="BJ57" s="14">
        <v>24.770527560823421</v>
      </c>
      <c r="BK57" s="14">
        <v>173.85991842480595</v>
      </c>
      <c r="BL57" s="14">
        <v>689.34098453129388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2.5042667870803461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0</v>
      </c>
      <c r="EF57" s="14">
        <v>0</v>
      </c>
      <c r="EG57" s="14">
        <v>0</v>
      </c>
      <c r="EH57" s="14">
        <v>802.03461157728384</v>
      </c>
      <c r="EI57" s="14">
        <v>11890.076096740042</v>
      </c>
      <c r="EJ57" s="14">
        <v>3.4152601237963989</v>
      </c>
      <c r="EK57" s="14">
        <v>1.1460810189557697</v>
      </c>
      <c r="EL57" s="14">
        <v>0.42330302400290881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400.38823050157026</v>
      </c>
      <c r="FP57" s="14">
        <v>0</v>
      </c>
      <c r="FQ57" s="14">
        <v>8.6163477950877425</v>
      </c>
      <c r="FR57" s="14">
        <v>206.09878730027125</v>
      </c>
      <c r="FS57" s="14">
        <v>0</v>
      </c>
      <c r="FT57" s="14">
        <v>0</v>
      </c>
      <c r="FU57" s="14">
        <v>79.335855918253358</v>
      </c>
      <c r="FV57" s="14">
        <v>0</v>
      </c>
      <c r="FW57" s="14">
        <v>62.27410898299236</v>
      </c>
      <c r="FX57" s="14">
        <v>395.32321618367541</v>
      </c>
      <c r="FY57" s="14">
        <v>0</v>
      </c>
      <c r="FZ57" s="14">
        <v>0</v>
      </c>
      <c r="GA57" s="14">
        <v>0</v>
      </c>
      <c r="GB57" s="14">
        <v>0</v>
      </c>
      <c r="GC57" s="14">
        <v>0</v>
      </c>
      <c r="GD57" s="15">
        <v>0</v>
      </c>
      <c r="GE57" s="16">
        <f t="shared" si="1"/>
        <v>17268.20322811426</v>
      </c>
      <c r="GF57" s="17">
        <v>120747.74365972028</v>
      </c>
      <c r="GG57" s="18">
        <v>0</v>
      </c>
      <c r="GH57" s="18">
        <v>0</v>
      </c>
      <c r="GI57" s="18">
        <v>0</v>
      </c>
      <c r="GJ57" s="18">
        <v>13361.669299474339</v>
      </c>
      <c r="GK57" s="16">
        <f t="shared" si="2"/>
        <v>134109.41295919463</v>
      </c>
      <c r="GL57" s="14">
        <f t="shared" si="3"/>
        <v>151377.61618730889</v>
      </c>
    </row>
    <row r="58" spans="1:194" s="6" customFormat="1" ht="21.95" customHeight="1" thickBot="1" x14ac:dyDescent="0.25">
      <c r="A58" s="38" t="s">
        <v>52</v>
      </c>
      <c r="B58" s="29" t="s">
        <v>237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26.596895838512655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303.7045260010994</v>
      </c>
      <c r="AU58" s="14">
        <v>160.01697411539737</v>
      </c>
      <c r="AV58" s="14">
        <v>114.0185247887371</v>
      </c>
      <c r="AW58" s="14">
        <v>1783.0030074311849</v>
      </c>
      <c r="AX58" s="14">
        <v>5.0084889294555332E-2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3.4925013436480197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2865.7664611166238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0</v>
      </c>
      <c r="EF58" s="14">
        <v>0</v>
      </c>
      <c r="EG58" s="14">
        <v>0</v>
      </c>
      <c r="EH58" s="14">
        <v>376.4782274975708</v>
      </c>
      <c r="EI58" s="14">
        <v>22461.34993820927</v>
      </c>
      <c r="EJ58" s="14">
        <v>0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>
        <v>0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0</v>
      </c>
      <c r="FN58" s="14">
        <v>0</v>
      </c>
      <c r="FO58" s="14">
        <v>214.72718021532995</v>
      </c>
      <c r="FP58" s="14">
        <v>0</v>
      </c>
      <c r="FQ58" s="14">
        <v>1887.4499955755714</v>
      </c>
      <c r="FR58" s="14">
        <v>2343.9195201597445</v>
      </c>
      <c r="FS58" s="14">
        <v>0</v>
      </c>
      <c r="FT58" s="14">
        <v>0</v>
      </c>
      <c r="FU58" s="14">
        <v>86.177457487955394</v>
      </c>
      <c r="FV58" s="14">
        <v>0</v>
      </c>
      <c r="FW58" s="14">
        <v>221.70574662815972</v>
      </c>
      <c r="FX58" s="14">
        <v>260.76631924069477</v>
      </c>
      <c r="FY58" s="14">
        <v>0</v>
      </c>
      <c r="FZ58" s="14">
        <v>0</v>
      </c>
      <c r="GA58" s="14">
        <v>0</v>
      </c>
      <c r="GB58" s="14">
        <v>0</v>
      </c>
      <c r="GC58" s="14">
        <v>0</v>
      </c>
      <c r="GD58" s="15">
        <v>0</v>
      </c>
      <c r="GE58" s="16">
        <f t="shared" si="1"/>
        <v>33109.223360538796</v>
      </c>
      <c r="GF58" s="17">
        <v>67536.208506402138</v>
      </c>
      <c r="GG58" s="18">
        <v>661.32660024764471</v>
      </c>
      <c r="GH58" s="18">
        <v>0</v>
      </c>
      <c r="GI58" s="18">
        <v>0</v>
      </c>
      <c r="GJ58" s="18">
        <v>46469.182053589888</v>
      </c>
      <c r="GK58" s="16">
        <f t="shared" si="2"/>
        <v>114666.71716023967</v>
      </c>
      <c r="GL58" s="14">
        <f t="shared" si="3"/>
        <v>147775.94052077847</v>
      </c>
    </row>
    <row r="59" spans="1:194" s="6" customFormat="1" ht="21.95" customHeight="1" thickBot="1" x14ac:dyDescent="0.25">
      <c r="A59" s="38" t="s">
        <v>53</v>
      </c>
      <c r="B59" s="29" t="s">
        <v>238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1.3387010336629554E-2</v>
      </c>
      <c r="AE59" s="14">
        <v>0</v>
      </c>
      <c r="AF59" s="14">
        <v>0</v>
      </c>
      <c r="AG59" s="14">
        <v>0</v>
      </c>
      <c r="AH59" s="14">
        <v>0</v>
      </c>
      <c r="AI59" s="14">
        <v>1.5547653592612082E-2</v>
      </c>
      <c r="AJ59" s="14">
        <v>0</v>
      </c>
      <c r="AK59" s="14">
        <v>0</v>
      </c>
      <c r="AL59" s="14">
        <v>0</v>
      </c>
      <c r="AM59" s="14">
        <v>0.1727104751273017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13.735586670449571</v>
      </c>
      <c r="AU59" s="14">
        <v>7.2370571675219901</v>
      </c>
      <c r="AV59" s="14">
        <v>5.156694073327146</v>
      </c>
      <c r="AW59" s="14">
        <v>46.918268198601268</v>
      </c>
      <c r="AX59" s="14">
        <v>334.61533345718442</v>
      </c>
      <c r="AY59" s="14">
        <v>0</v>
      </c>
      <c r="AZ59" s="14">
        <v>1047.7909268433893</v>
      </c>
      <c r="BA59" s="14">
        <v>48.07853399955836</v>
      </c>
      <c r="BB59" s="14">
        <v>0</v>
      </c>
      <c r="BC59" s="14">
        <v>317.50238461392109</v>
      </c>
      <c r="BD59" s="14">
        <v>306.66085149414175</v>
      </c>
      <c r="BE59" s="14">
        <v>0.82535316675617021</v>
      </c>
      <c r="BF59" s="14">
        <v>7.8239688609862634</v>
      </c>
      <c r="BG59" s="14">
        <v>0.74257402054574562</v>
      </c>
      <c r="BH59" s="14">
        <v>0</v>
      </c>
      <c r="BI59" s="14">
        <v>0</v>
      </c>
      <c r="BJ59" s="14">
        <v>65.253306678577573</v>
      </c>
      <c r="BK59" s="14">
        <v>458.00133034022531</v>
      </c>
      <c r="BL59" s="14">
        <v>0</v>
      </c>
      <c r="BM59" s="14">
        <v>0</v>
      </c>
      <c r="BN59" s="14">
        <v>50.759426451868762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113.09484578102308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9.3802658161503835E-2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2.7776293269557066E-6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0</v>
      </c>
      <c r="EF59" s="14">
        <v>0</v>
      </c>
      <c r="EG59" s="14">
        <v>0</v>
      </c>
      <c r="EH59" s="14">
        <v>399.33146818758888</v>
      </c>
      <c r="EI59" s="14">
        <v>2274.6086103683024</v>
      </c>
      <c r="EJ59" s="14">
        <v>0.19494700194809142</v>
      </c>
      <c r="EK59" s="14">
        <v>4.2928911009451003E-2</v>
      </c>
      <c r="EL59" s="14">
        <v>1.5855718354021251E-2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11.047591066243431</v>
      </c>
      <c r="FO59" s="14">
        <v>70.870347751903182</v>
      </c>
      <c r="FP59" s="14">
        <v>0</v>
      </c>
      <c r="FQ59" s="14">
        <v>27.844425645396626</v>
      </c>
      <c r="FR59" s="14">
        <v>43.314634578458417</v>
      </c>
      <c r="FS59" s="14">
        <v>0</v>
      </c>
      <c r="FT59" s="14">
        <v>0</v>
      </c>
      <c r="FU59" s="14">
        <v>12.578632939517083</v>
      </c>
      <c r="FV59" s="14">
        <v>0</v>
      </c>
      <c r="FW59" s="14">
        <v>11.89868517696992</v>
      </c>
      <c r="FX59" s="14">
        <v>32.08658075531725</v>
      </c>
      <c r="FY59" s="14">
        <v>0</v>
      </c>
      <c r="FZ59" s="14">
        <v>0</v>
      </c>
      <c r="GA59" s="14">
        <v>0</v>
      </c>
      <c r="GB59" s="14">
        <v>0</v>
      </c>
      <c r="GC59" s="14">
        <v>2.2509149109489597</v>
      </c>
      <c r="GD59" s="15">
        <v>0</v>
      </c>
      <c r="GE59" s="16">
        <f t="shared" si="1"/>
        <v>5710.5775154048824</v>
      </c>
      <c r="GF59" s="17">
        <v>118109.16802688957</v>
      </c>
      <c r="GG59" s="18">
        <v>0</v>
      </c>
      <c r="GH59" s="18">
        <v>0</v>
      </c>
      <c r="GI59" s="18">
        <v>0</v>
      </c>
      <c r="GJ59" s="18">
        <v>305215.2842498527</v>
      </c>
      <c r="GK59" s="16">
        <f t="shared" si="2"/>
        <v>423324.45227674226</v>
      </c>
      <c r="GL59" s="14">
        <f t="shared" si="3"/>
        <v>429035.02979214716</v>
      </c>
    </row>
    <row r="60" spans="1:194" s="6" customFormat="1" ht="21.95" customHeight="1" thickBot="1" x14ac:dyDescent="0.25">
      <c r="A60" s="38" t="s">
        <v>54</v>
      </c>
      <c r="B60" s="29" t="s">
        <v>383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5.4479039456530414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20.684801675518173</v>
      </c>
      <c r="AN60" s="14">
        <v>1.415677763988036</v>
      </c>
      <c r="AO60" s="14">
        <v>0</v>
      </c>
      <c r="AP60" s="14">
        <v>0</v>
      </c>
      <c r="AQ60" s="14">
        <v>0</v>
      </c>
      <c r="AR60" s="14">
        <v>0</v>
      </c>
      <c r="AS60" s="14">
        <v>1380.6090078424349</v>
      </c>
      <c r="AT60" s="14">
        <v>370.9925379966038</v>
      </c>
      <c r="AU60" s="14">
        <v>136.44585069106876</v>
      </c>
      <c r="AV60" s="14">
        <v>413.72889883608218</v>
      </c>
      <c r="AW60" s="14">
        <v>1355.7183504910067</v>
      </c>
      <c r="AX60" s="14">
        <v>570.2679835875656</v>
      </c>
      <c r="AY60" s="14">
        <v>19093.427368413035</v>
      </c>
      <c r="AZ60" s="14">
        <v>72.034021421968887</v>
      </c>
      <c r="BA60" s="14">
        <v>0</v>
      </c>
      <c r="BB60" s="14">
        <v>208.75167749135849</v>
      </c>
      <c r="BC60" s="14">
        <v>1849.2499636423022</v>
      </c>
      <c r="BD60" s="14">
        <v>8124.4694965677218</v>
      </c>
      <c r="BE60" s="14">
        <v>12.742046139287925</v>
      </c>
      <c r="BF60" s="14">
        <v>222.7294226327619</v>
      </c>
      <c r="BG60" s="14">
        <v>0.53448360413781082</v>
      </c>
      <c r="BH60" s="14">
        <v>0</v>
      </c>
      <c r="BI60" s="14">
        <v>0</v>
      </c>
      <c r="BJ60" s="14">
        <v>36.498740304054778</v>
      </c>
      <c r="BK60" s="14">
        <v>435.58440582447281</v>
      </c>
      <c r="BL60" s="14">
        <v>1694.9596213062671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0.19833699292242324</v>
      </c>
      <c r="CF60" s="14">
        <v>10373.081610820633</v>
      </c>
      <c r="CG60" s="14">
        <v>0</v>
      </c>
      <c r="CH60" s="14">
        <v>3.5910353382432634</v>
      </c>
      <c r="CI60" s="14">
        <v>383.45702636032252</v>
      </c>
      <c r="CJ60" s="14">
        <v>0.61992223722603179</v>
      </c>
      <c r="CK60" s="14">
        <v>0</v>
      </c>
      <c r="CL60" s="14">
        <v>0</v>
      </c>
      <c r="CM60" s="14">
        <v>0</v>
      </c>
      <c r="CN60" s="14">
        <v>11.935616253025499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</v>
      </c>
      <c r="DH60" s="14">
        <v>0</v>
      </c>
      <c r="DI60" s="14">
        <v>0</v>
      </c>
      <c r="DJ60" s="14">
        <v>0</v>
      </c>
      <c r="DK60" s="14">
        <v>1.0799127023717214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47.919649017350253</v>
      </c>
      <c r="DV60" s="14">
        <v>1.5759766203218619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0</v>
      </c>
      <c r="EF60" s="14">
        <v>0</v>
      </c>
      <c r="EG60" s="14">
        <v>0</v>
      </c>
      <c r="EH60" s="14">
        <v>5977.5657086622532</v>
      </c>
      <c r="EI60" s="14">
        <v>37299.589449740233</v>
      </c>
      <c r="EJ60" s="14">
        <v>10.134622181694468</v>
      </c>
      <c r="EK60" s="14">
        <v>1.1804104376725202</v>
      </c>
      <c r="EL60" s="14">
        <v>0.43598253488801425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4">
        <v>119.94978640122227</v>
      </c>
      <c r="FP60" s="14">
        <v>0</v>
      </c>
      <c r="FQ60" s="14">
        <v>55.039435849477286</v>
      </c>
      <c r="FR60" s="14">
        <v>328.26370673244287</v>
      </c>
      <c r="FS60" s="14">
        <v>0</v>
      </c>
      <c r="FT60" s="14">
        <v>0</v>
      </c>
      <c r="FU60" s="14">
        <v>123.11331684979422</v>
      </c>
      <c r="FV60" s="14">
        <v>0</v>
      </c>
      <c r="FW60" s="14">
        <v>97.405727988220363</v>
      </c>
      <c r="FX60" s="14">
        <v>232.83783236836675</v>
      </c>
      <c r="FY60" s="14">
        <v>0</v>
      </c>
      <c r="FZ60" s="14">
        <v>0</v>
      </c>
      <c r="GA60" s="14">
        <v>0</v>
      </c>
      <c r="GB60" s="14">
        <v>0</v>
      </c>
      <c r="GC60" s="14">
        <v>0</v>
      </c>
      <c r="GD60" s="15">
        <v>0</v>
      </c>
      <c r="GE60" s="16">
        <f t="shared" si="1"/>
        <v>91075.267326265996</v>
      </c>
      <c r="GF60" s="17">
        <v>123666.75557034415</v>
      </c>
      <c r="GG60" s="18">
        <v>165.49518285128994</v>
      </c>
      <c r="GH60" s="18">
        <v>0</v>
      </c>
      <c r="GI60" s="18">
        <v>2160.0637974199999</v>
      </c>
      <c r="GJ60" s="18">
        <v>99197.275593976519</v>
      </c>
      <c r="GK60" s="16">
        <f t="shared" si="2"/>
        <v>225189.59014459196</v>
      </c>
      <c r="GL60" s="14">
        <f t="shared" si="3"/>
        <v>316264.85747085797</v>
      </c>
    </row>
    <row r="61" spans="1:194" s="6" customFormat="1" ht="21.95" customHeight="1" thickBot="1" x14ac:dyDescent="0.25">
      <c r="A61" s="38" t="s">
        <v>55</v>
      </c>
      <c r="B61" s="29" t="s">
        <v>239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0.27402069127856893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81.328530568692941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371.53219949690424</v>
      </c>
      <c r="AT61" s="14">
        <v>292.5559257895174</v>
      </c>
      <c r="AU61" s="14">
        <v>154.14295802821806</v>
      </c>
      <c r="AV61" s="14">
        <v>109.83305226278804</v>
      </c>
      <c r="AW61" s="14">
        <v>0.73516717967337797</v>
      </c>
      <c r="AX61" s="14">
        <v>7.8561624644123746</v>
      </c>
      <c r="AY61" s="14">
        <v>0</v>
      </c>
      <c r="AZ61" s="14">
        <v>8759.2619523152534</v>
      </c>
      <c r="BA61" s="14">
        <v>0</v>
      </c>
      <c r="BB61" s="14">
        <v>0</v>
      </c>
      <c r="BC61" s="14">
        <v>366.33626782196404</v>
      </c>
      <c r="BD61" s="14">
        <v>5343.0655485434081</v>
      </c>
      <c r="BE61" s="14">
        <v>10.360398130115549</v>
      </c>
      <c r="BF61" s="14">
        <v>234.18657340754049</v>
      </c>
      <c r="BG61" s="14">
        <v>234.6230434410019</v>
      </c>
      <c r="BH61" s="14">
        <v>0</v>
      </c>
      <c r="BI61" s="14">
        <v>0</v>
      </c>
      <c r="BJ61" s="14">
        <v>259.12698789370387</v>
      </c>
      <c r="BK61" s="14">
        <v>1818.7661472385457</v>
      </c>
      <c r="BL61" s="14">
        <v>70.648375232793938</v>
      </c>
      <c r="BM61" s="14">
        <v>2.9349107714528757</v>
      </c>
      <c r="BN61" s="14">
        <v>0</v>
      </c>
      <c r="BO61" s="14">
        <v>0</v>
      </c>
      <c r="BP61" s="14">
        <v>0.20755430048545231</v>
      </c>
      <c r="BQ61" s="14">
        <v>16.812430501759117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1.8113150711562678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2.4463531653395494E-2</v>
      </c>
      <c r="DH61" s="14">
        <v>0</v>
      </c>
      <c r="DI61" s="14">
        <v>0</v>
      </c>
      <c r="DJ61" s="14">
        <v>0</v>
      </c>
      <c r="DK61" s="14">
        <v>7.9676158575534597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0.13946312407914663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4">
        <v>0</v>
      </c>
      <c r="EH61" s="14">
        <v>2837.1115867373564</v>
      </c>
      <c r="EI61" s="14">
        <v>26695.125278418018</v>
      </c>
      <c r="EJ61" s="14">
        <v>72.910475561401043</v>
      </c>
      <c r="EK61" s="14">
        <v>3.6463899724195166</v>
      </c>
      <c r="EL61" s="14">
        <v>1.3467877719721955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3.1568803299463832</v>
      </c>
      <c r="FO61" s="14">
        <v>92.420341274202727</v>
      </c>
      <c r="FP61" s="14">
        <v>0</v>
      </c>
      <c r="FQ61" s="14">
        <v>3357.069295821364</v>
      </c>
      <c r="FR61" s="14">
        <v>3888.0878529508777</v>
      </c>
      <c r="FS61" s="14">
        <v>0</v>
      </c>
      <c r="FT61" s="14">
        <v>0</v>
      </c>
      <c r="FU61" s="14">
        <v>228.3993696905776</v>
      </c>
      <c r="FV61" s="14">
        <v>0</v>
      </c>
      <c r="FW61" s="14">
        <v>231.06894242814323</v>
      </c>
      <c r="FX61" s="14">
        <v>521.63632089258363</v>
      </c>
      <c r="FY61" s="14">
        <v>0</v>
      </c>
      <c r="FZ61" s="14">
        <v>0</v>
      </c>
      <c r="GA61" s="14">
        <v>0</v>
      </c>
      <c r="GB61" s="14">
        <v>0</v>
      </c>
      <c r="GC61" s="14">
        <v>2.6193746161139773</v>
      </c>
      <c r="GD61" s="15">
        <v>0</v>
      </c>
      <c r="GE61" s="16">
        <f t="shared" si="1"/>
        <v>56079.129960128928</v>
      </c>
      <c r="GF61" s="17">
        <v>383692.91969579621</v>
      </c>
      <c r="GG61" s="18">
        <v>8546.59245133679</v>
      </c>
      <c r="GH61" s="18">
        <v>0</v>
      </c>
      <c r="GI61" s="18">
        <v>0</v>
      </c>
      <c r="GJ61" s="18">
        <v>80950.141835168935</v>
      </c>
      <c r="GK61" s="16">
        <f t="shared" si="2"/>
        <v>473189.65398230194</v>
      </c>
      <c r="GL61" s="14">
        <f t="shared" si="3"/>
        <v>529268.78394243086</v>
      </c>
    </row>
    <row r="62" spans="1:194" s="6" customFormat="1" ht="21.95" customHeight="1" thickBot="1" x14ac:dyDescent="0.25">
      <c r="A62" s="38" t="s">
        <v>56</v>
      </c>
      <c r="B62" s="29" t="s">
        <v>240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6.7755093950371048</v>
      </c>
      <c r="AE62" s="14">
        <v>0</v>
      </c>
      <c r="AF62" s="14">
        <v>0</v>
      </c>
      <c r="AG62" s="14">
        <v>0</v>
      </c>
      <c r="AH62" s="14">
        <v>0</v>
      </c>
      <c r="AI62" s="14">
        <v>7.8690663814074409</v>
      </c>
      <c r="AJ62" s="14">
        <v>0</v>
      </c>
      <c r="AK62" s="14">
        <v>0</v>
      </c>
      <c r="AL62" s="14">
        <v>0</v>
      </c>
      <c r="AM62" s="14">
        <v>77.526396742416154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41.980143620739739</v>
      </c>
      <c r="AU62" s="14">
        <v>21.236696222323314</v>
      </c>
      <c r="AV62" s="14">
        <v>19.861339301319298</v>
      </c>
      <c r="AW62" s="14">
        <v>0.23003988391250366</v>
      </c>
      <c r="AX62" s="14">
        <v>14.507171058121845</v>
      </c>
      <c r="AY62" s="14">
        <v>0</v>
      </c>
      <c r="AZ62" s="14">
        <v>0</v>
      </c>
      <c r="BA62" s="14">
        <v>2212.7931461345024</v>
      </c>
      <c r="BB62" s="14">
        <v>0</v>
      </c>
      <c r="BC62" s="14">
        <v>25.174211923418028</v>
      </c>
      <c r="BD62" s="14">
        <v>76.860934142984675</v>
      </c>
      <c r="BE62" s="14">
        <v>1.2864086219752291</v>
      </c>
      <c r="BF62" s="14">
        <v>0</v>
      </c>
      <c r="BG62" s="14">
        <v>35.623059606602979</v>
      </c>
      <c r="BH62" s="14">
        <v>0</v>
      </c>
      <c r="BI62" s="14">
        <v>0</v>
      </c>
      <c r="BJ62" s="14">
        <v>36.889845057174909</v>
      </c>
      <c r="BK62" s="14">
        <v>261.6375288148472</v>
      </c>
      <c r="BL62" s="14">
        <v>182.85461973044011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4.2416329824108026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7.8385909038263478E-4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0</v>
      </c>
      <c r="EG62" s="14">
        <v>0</v>
      </c>
      <c r="EH62" s="14">
        <v>3364.9631762638219</v>
      </c>
      <c r="EI62" s="14">
        <v>10180.788158430356</v>
      </c>
      <c r="EJ62" s="14">
        <v>0</v>
      </c>
      <c r="EK62" s="14">
        <v>1.9411889642099081</v>
      </c>
      <c r="EL62" s="14">
        <v>0.7169747558159677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826.536421535111</v>
      </c>
      <c r="FP62" s="14">
        <v>0</v>
      </c>
      <c r="FQ62" s="14">
        <v>2686.7014400269682</v>
      </c>
      <c r="FR62" s="14">
        <v>2013.6088358244274</v>
      </c>
      <c r="FS62" s="14">
        <v>0</v>
      </c>
      <c r="FT62" s="14">
        <v>0</v>
      </c>
      <c r="FU62" s="14">
        <v>39.042254506667746</v>
      </c>
      <c r="FV62" s="14">
        <v>0</v>
      </c>
      <c r="FW62" s="14">
        <v>77.912301954475708</v>
      </c>
      <c r="FX62" s="14">
        <v>171.5812854373772</v>
      </c>
      <c r="FY62" s="14">
        <v>0</v>
      </c>
      <c r="FZ62" s="14">
        <v>0</v>
      </c>
      <c r="GA62" s="14">
        <v>0</v>
      </c>
      <c r="GB62" s="14">
        <v>0</v>
      </c>
      <c r="GC62" s="14">
        <v>0.33303463335921685</v>
      </c>
      <c r="GD62" s="15">
        <v>0</v>
      </c>
      <c r="GE62" s="16">
        <f t="shared" si="1"/>
        <v>22391.473605811316</v>
      </c>
      <c r="GF62" s="17">
        <v>103971.33272703485</v>
      </c>
      <c r="GG62" s="18">
        <v>316.89020519614581</v>
      </c>
      <c r="GH62" s="18">
        <v>0</v>
      </c>
      <c r="GI62" s="18">
        <v>0</v>
      </c>
      <c r="GJ62" s="18">
        <v>2502.2825999851038</v>
      </c>
      <c r="GK62" s="16">
        <f t="shared" si="2"/>
        <v>106790.50553221611</v>
      </c>
      <c r="GL62" s="14">
        <f t="shared" si="3"/>
        <v>129181.97913802743</v>
      </c>
    </row>
    <row r="63" spans="1:194" s="6" customFormat="1" ht="21.95" customHeight="1" thickBot="1" x14ac:dyDescent="0.25">
      <c r="A63" s="38" t="s">
        <v>57</v>
      </c>
      <c r="B63" s="29" t="s">
        <v>241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9.7037593205719433E-3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1.0022813373903812</v>
      </c>
      <c r="AN63" s="14">
        <v>18.439178385159913</v>
      </c>
      <c r="AO63" s="14">
        <v>0</v>
      </c>
      <c r="AP63" s="14">
        <v>0</v>
      </c>
      <c r="AQ63" s="14">
        <v>0</v>
      </c>
      <c r="AR63" s="14">
        <v>0</v>
      </c>
      <c r="AS63" s="14">
        <v>136.78811675661115</v>
      </c>
      <c r="AT63" s="14">
        <v>57.376315640790445</v>
      </c>
      <c r="AU63" s="14">
        <v>21.91910973494322</v>
      </c>
      <c r="AV63" s="14">
        <v>60.187332723174663</v>
      </c>
      <c r="AW63" s="14">
        <v>0</v>
      </c>
      <c r="AX63" s="14">
        <v>1131.7199546299162</v>
      </c>
      <c r="AY63" s="14">
        <v>0</v>
      </c>
      <c r="AZ63" s="14">
        <v>237.73592539677816</v>
      </c>
      <c r="BA63" s="14">
        <v>0</v>
      </c>
      <c r="BB63" s="14">
        <v>661.49309653615967</v>
      </c>
      <c r="BC63" s="14">
        <v>4433.8180364305881</v>
      </c>
      <c r="BD63" s="14">
        <v>46534.872949090037</v>
      </c>
      <c r="BE63" s="14">
        <v>0.50307655419605779</v>
      </c>
      <c r="BF63" s="14">
        <v>4.1418852925601206E-2</v>
      </c>
      <c r="BG63" s="14">
        <v>12119.866150844755</v>
      </c>
      <c r="BH63" s="14">
        <v>0</v>
      </c>
      <c r="BI63" s="14">
        <v>0</v>
      </c>
      <c r="BJ63" s="14">
        <v>56.775375917515966</v>
      </c>
      <c r="BK63" s="14">
        <v>1122.7659525131214</v>
      </c>
      <c r="BL63" s="14">
        <v>3012.6867844499966</v>
      </c>
      <c r="BM63" s="14">
        <v>0</v>
      </c>
      <c r="BN63" s="14">
        <v>0</v>
      </c>
      <c r="BO63" s="14">
        <v>0</v>
      </c>
      <c r="BP63" s="14">
        <v>0.30665438977296655</v>
      </c>
      <c r="BQ63" s="14">
        <v>24.839791823435206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1.2966766447842955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>
        <v>0</v>
      </c>
      <c r="DS63" s="14">
        <v>0</v>
      </c>
      <c r="DT63" s="14">
        <v>0</v>
      </c>
      <c r="DU63" s="14">
        <v>633.43162658723054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>
        <v>0</v>
      </c>
      <c r="EC63" s="14">
        <v>0</v>
      </c>
      <c r="ED63" s="14">
        <v>0</v>
      </c>
      <c r="EE63" s="14">
        <v>0</v>
      </c>
      <c r="EF63" s="14">
        <v>0</v>
      </c>
      <c r="EG63" s="14">
        <v>0</v>
      </c>
      <c r="EH63" s="14">
        <v>144.12249962281169</v>
      </c>
      <c r="EI63" s="14">
        <v>13707.324505442721</v>
      </c>
      <c r="EJ63" s="14">
        <v>0.48468929832275248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0</v>
      </c>
      <c r="FD63" s="14">
        <v>0</v>
      </c>
      <c r="FE63" s="14">
        <v>0</v>
      </c>
      <c r="FF63" s="14">
        <v>0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0.28652579802469841</v>
      </c>
      <c r="FO63" s="14">
        <v>27.193023933473494</v>
      </c>
      <c r="FP63" s="14">
        <v>0</v>
      </c>
      <c r="FQ63" s="14">
        <v>20.411241105203352</v>
      </c>
      <c r="FR63" s="14">
        <v>19.428471979261051</v>
      </c>
      <c r="FS63" s="14">
        <v>0</v>
      </c>
      <c r="FT63" s="14">
        <v>0</v>
      </c>
      <c r="FU63" s="14">
        <v>2.2473465507790262</v>
      </c>
      <c r="FV63" s="14">
        <v>0</v>
      </c>
      <c r="FW63" s="14">
        <v>10.550746452032978</v>
      </c>
      <c r="FX63" s="14">
        <v>82.784723352038469</v>
      </c>
      <c r="FY63" s="14">
        <v>0</v>
      </c>
      <c r="FZ63" s="14">
        <v>0</v>
      </c>
      <c r="GA63" s="14">
        <v>0</v>
      </c>
      <c r="GB63" s="14">
        <v>0</v>
      </c>
      <c r="GC63" s="14">
        <v>0</v>
      </c>
      <c r="GD63" s="15">
        <v>0</v>
      </c>
      <c r="GE63" s="16">
        <f t="shared" si="1"/>
        <v>84282.709282533295</v>
      </c>
      <c r="GF63" s="17">
        <v>8181.8756834331989</v>
      </c>
      <c r="GG63" s="18">
        <v>0</v>
      </c>
      <c r="GH63" s="18">
        <v>0</v>
      </c>
      <c r="GI63" s="18">
        <v>0</v>
      </c>
      <c r="GJ63" s="18">
        <v>5277.003495552829</v>
      </c>
      <c r="GK63" s="16">
        <f t="shared" si="2"/>
        <v>13458.879178986028</v>
      </c>
      <c r="GL63" s="14">
        <f t="shared" si="3"/>
        <v>97741.588461519321</v>
      </c>
    </row>
    <row r="64" spans="1:194" s="6" customFormat="1" ht="21.95" customHeight="1" thickBot="1" x14ac:dyDescent="0.25">
      <c r="A64" s="38" t="s">
        <v>58</v>
      </c>
      <c r="B64" s="29" t="s">
        <v>242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0.1520999643306194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1.8016188385292426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180.76130254540914</v>
      </c>
      <c r="AU64" s="14">
        <v>95.240189704547063</v>
      </c>
      <c r="AV64" s="14">
        <v>67.862462658997458</v>
      </c>
      <c r="AW64" s="14">
        <v>169.49711878538704</v>
      </c>
      <c r="AX64" s="14">
        <v>1080.387706428698</v>
      </c>
      <c r="AY64" s="14">
        <v>0.29337379696594629</v>
      </c>
      <c r="AZ64" s="14">
        <v>0.28905078333604262</v>
      </c>
      <c r="BA64" s="14">
        <v>12.283467176133316</v>
      </c>
      <c r="BB64" s="14">
        <v>0</v>
      </c>
      <c r="BC64" s="14">
        <v>2527.1645996087427</v>
      </c>
      <c r="BD64" s="14">
        <v>4822.31561671085</v>
      </c>
      <c r="BE64" s="14">
        <v>2.9601079479022103</v>
      </c>
      <c r="BF64" s="14">
        <v>52.490666401336746</v>
      </c>
      <c r="BG64" s="14">
        <v>0</v>
      </c>
      <c r="BH64" s="14">
        <v>0</v>
      </c>
      <c r="BI64" s="14">
        <v>0</v>
      </c>
      <c r="BJ64" s="14">
        <v>78.201215365587842</v>
      </c>
      <c r="BK64" s="14">
        <v>548.88039387925824</v>
      </c>
      <c r="BL64" s="14">
        <v>4328.5251827895836</v>
      </c>
      <c r="BM64" s="14">
        <v>0</v>
      </c>
      <c r="BN64" s="14">
        <v>187.93814591584334</v>
      </c>
      <c r="BO64" s="14">
        <v>0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v>0</v>
      </c>
      <c r="BV64" s="14">
        <v>136.08234242054414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5.0776011681044749E-3</v>
      </c>
      <c r="CD64" s="14">
        <v>0</v>
      </c>
      <c r="CE64" s="14">
        <v>0</v>
      </c>
      <c r="CF64" s="14">
        <v>17.186458307171158</v>
      </c>
      <c r="CG64" s="14">
        <v>0</v>
      </c>
      <c r="CH64" s="14">
        <v>16.482180002891734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0.47854598354360905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15.31843160206234</v>
      </c>
      <c r="DV64" s="14">
        <v>0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0</v>
      </c>
      <c r="ED64" s="14">
        <v>0</v>
      </c>
      <c r="EE64" s="14">
        <v>0</v>
      </c>
      <c r="EF64" s="14">
        <v>0</v>
      </c>
      <c r="EG64" s="14">
        <v>0</v>
      </c>
      <c r="EH64" s="14">
        <v>753.58011451225764</v>
      </c>
      <c r="EI64" s="14">
        <v>7823.8238273634706</v>
      </c>
      <c r="EJ64" s="14">
        <v>33.278583505911264</v>
      </c>
      <c r="EK64" s="14">
        <v>0.21900720453042286</v>
      </c>
      <c r="EL64" s="14">
        <v>8.0889928742227363E-2</v>
      </c>
      <c r="EM64" s="14">
        <v>0</v>
      </c>
      <c r="EN64" s="14">
        <v>0</v>
      </c>
      <c r="EO64" s="14">
        <v>0</v>
      </c>
      <c r="EP64" s="14">
        <v>0</v>
      </c>
      <c r="EQ64" s="14">
        <v>0</v>
      </c>
      <c r="ER64" s="14">
        <v>0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0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0</v>
      </c>
      <c r="FN64" s="14">
        <v>0.32852945574725978</v>
      </c>
      <c r="FO64" s="14">
        <v>9.6446430370166798</v>
      </c>
      <c r="FP64" s="14">
        <v>0</v>
      </c>
      <c r="FQ64" s="14">
        <v>178.66469839242868</v>
      </c>
      <c r="FR64" s="14">
        <v>209.67433821780395</v>
      </c>
      <c r="FS64" s="14">
        <v>0</v>
      </c>
      <c r="FT64" s="14">
        <v>0</v>
      </c>
      <c r="FU64" s="14">
        <v>57.166047146482512</v>
      </c>
      <c r="FV64" s="14">
        <v>24.306795255290421</v>
      </c>
      <c r="FW64" s="14">
        <v>15.392874653122357</v>
      </c>
      <c r="FX64" s="14">
        <v>220.75539942818642</v>
      </c>
      <c r="FY64" s="14">
        <v>0</v>
      </c>
      <c r="FZ64" s="14">
        <v>0</v>
      </c>
      <c r="GA64" s="14">
        <v>0</v>
      </c>
      <c r="GB64" s="14">
        <v>0</v>
      </c>
      <c r="GC64" s="14">
        <v>0</v>
      </c>
      <c r="GD64" s="15">
        <v>0</v>
      </c>
      <c r="GE64" s="16">
        <f t="shared" si="1"/>
        <v>23669.513103319812</v>
      </c>
      <c r="GF64" s="17">
        <v>55116.345080367464</v>
      </c>
      <c r="GG64" s="18">
        <v>0</v>
      </c>
      <c r="GH64" s="18">
        <v>0</v>
      </c>
      <c r="GI64" s="18">
        <v>0</v>
      </c>
      <c r="GJ64" s="18">
        <v>9080.5900481597382</v>
      </c>
      <c r="GK64" s="16">
        <f t="shared" si="2"/>
        <v>64196.935128527199</v>
      </c>
      <c r="GL64" s="14">
        <f t="shared" si="3"/>
        <v>87866.448231847011</v>
      </c>
    </row>
    <row r="65" spans="1:194" s="6" customFormat="1" ht="21.95" customHeight="1" thickBot="1" x14ac:dyDescent="0.25">
      <c r="A65" s="38" t="s">
        <v>59</v>
      </c>
      <c r="B65" s="29" t="s">
        <v>384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0.66686680528072262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2.1649777995651109</v>
      </c>
      <c r="AE65" s="14">
        <v>0</v>
      </c>
      <c r="AF65" s="14">
        <v>0</v>
      </c>
      <c r="AG65" s="14">
        <v>0</v>
      </c>
      <c r="AH65" s="14">
        <v>0</v>
      </c>
      <c r="AI65" s="14">
        <v>2.5144019476277291</v>
      </c>
      <c r="AJ65" s="14">
        <v>0</v>
      </c>
      <c r="AK65" s="14">
        <v>0</v>
      </c>
      <c r="AL65" s="14">
        <v>0</v>
      </c>
      <c r="AM65" s="14">
        <v>24.440684160173454</v>
      </c>
      <c r="AN65" s="14">
        <v>8.8797060690157359</v>
      </c>
      <c r="AO65" s="14">
        <v>86.692572744330022</v>
      </c>
      <c r="AP65" s="14">
        <v>0</v>
      </c>
      <c r="AQ65" s="14">
        <v>0</v>
      </c>
      <c r="AR65" s="14">
        <v>0</v>
      </c>
      <c r="AS65" s="14">
        <v>0</v>
      </c>
      <c r="AT65" s="14">
        <v>101.08886223066841</v>
      </c>
      <c r="AU65" s="14">
        <v>53.262077005929378</v>
      </c>
      <c r="AV65" s="14">
        <v>37.951370352877028</v>
      </c>
      <c r="AW65" s="14">
        <v>1.0807927567766265</v>
      </c>
      <c r="AX65" s="14">
        <v>0.53692438855416136</v>
      </c>
      <c r="AY65" s="14">
        <v>3.7878208428874611</v>
      </c>
      <c r="AZ65" s="14">
        <v>0.87728230617776737</v>
      </c>
      <c r="BA65" s="14">
        <v>3.5942503277493869</v>
      </c>
      <c r="BB65" s="14">
        <v>0</v>
      </c>
      <c r="BC65" s="14">
        <v>68.68095166906491</v>
      </c>
      <c r="BD65" s="14">
        <v>9813.6287652018837</v>
      </c>
      <c r="BE65" s="14">
        <v>3.0650605677346294</v>
      </c>
      <c r="BF65" s="14">
        <v>0</v>
      </c>
      <c r="BG65" s="14">
        <v>3.5634557844162771</v>
      </c>
      <c r="BH65" s="14">
        <v>7.2042385243009299</v>
      </c>
      <c r="BI65" s="14">
        <v>0</v>
      </c>
      <c r="BJ65" s="14">
        <v>22.912920255170306</v>
      </c>
      <c r="BK65" s="14">
        <v>160.82170380329069</v>
      </c>
      <c r="BL65" s="14">
        <v>1760.2601604546726</v>
      </c>
      <c r="BM65" s="14">
        <v>0</v>
      </c>
      <c r="BN65" s="14">
        <v>0</v>
      </c>
      <c r="BO65" s="14">
        <v>2.563792683321298E-2</v>
      </c>
      <c r="BP65" s="14">
        <v>0</v>
      </c>
      <c r="BQ65" s="14">
        <v>0</v>
      </c>
      <c r="BR65" s="14">
        <v>0.57749683934335172</v>
      </c>
      <c r="BS65" s="14">
        <v>0</v>
      </c>
      <c r="BT65" s="14">
        <v>0</v>
      </c>
      <c r="BU65" s="14">
        <v>0.16063273785879131</v>
      </c>
      <c r="BV65" s="14">
        <v>0.74582180325674885</v>
      </c>
      <c r="BW65" s="14">
        <v>3.3239389849640806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2.1819341811299306</v>
      </c>
      <c r="CD65" s="14">
        <v>2.6238256325883889</v>
      </c>
      <c r="CE65" s="14">
        <v>0</v>
      </c>
      <c r="CF65" s="14">
        <v>9.0143486847424514E-2</v>
      </c>
      <c r="CG65" s="14">
        <v>0</v>
      </c>
      <c r="CH65" s="14">
        <v>5.6360591034920704</v>
      </c>
      <c r="CI65" s="14">
        <v>0</v>
      </c>
      <c r="CJ65" s="14">
        <v>3.692008180891744E-2</v>
      </c>
      <c r="CK65" s="14">
        <v>0</v>
      </c>
      <c r="CL65" s="14">
        <v>0</v>
      </c>
      <c r="CM65" s="14">
        <v>0</v>
      </c>
      <c r="CN65" s="14">
        <v>7.2394828894306471E-2</v>
      </c>
      <c r="CO65" s="14">
        <v>0</v>
      </c>
      <c r="CP65" s="14">
        <v>0</v>
      </c>
      <c r="CQ65" s="14">
        <v>0</v>
      </c>
      <c r="CR65" s="14">
        <v>2.5191350006910911</v>
      </c>
      <c r="CS65" s="14">
        <v>4.4965323580594727E-2</v>
      </c>
      <c r="CT65" s="14">
        <v>1.0073397252231153</v>
      </c>
      <c r="CU65" s="14">
        <v>0</v>
      </c>
      <c r="CV65" s="14">
        <v>0.65480639771975291</v>
      </c>
      <c r="CW65" s="14">
        <v>0.29158288286497225</v>
      </c>
      <c r="CX65" s="14">
        <v>0</v>
      </c>
      <c r="CY65" s="14">
        <v>1.9069848576534738</v>
      </c>
      <c r="CZ65" s="14">
        <v>0.95151288536724365</v>
      </c>
      <c r="DA65" s="14">
        <v>8.8357376697154683E-2</v>
      </c>
      <c r="DB65" s="14">
        <v>1.0974679326093018</v>
      </c>
      <c r="DC65" s="14">
        <v>0</v>
      </c>
      <c r="DD65" s="14">
        <v>12.154474618084224</v>
      </c>
      <c r="DE65" s="14">
        <v>15.00432581575334</v>
      </c>
      <c r="DF65" s="14">
        <v>0</v>
      </c>
      <c r="DG65" s="14">
        <v>6.2621852442439261</v>
      </c>
      <c r="DH65" s="14">
        <v>0</v>
      </c>
      <c r="DI65" s="14">
        <v>9.2987078329647339</v>
      </c>
      <c r="DJ65" s="14">
        <v>0</v>
      </c>
      <c r="DK65" s="14">
        <v>0.38341637390073596</v>
      </c>
      <c r="DL65" s="14">
        <v>1.5154912276948895</v>
      </c>
      <c r="DM65" s="14">
        <v>0</v>
      </c>
      <c r="DN65" s="14">
        <v>0</v>
      </c>
      <c r="DO65" s="14">
        <v>0</v>
      </c>
      <c r="DP65" s="14">
        <v>1.8329958425140285</v>
      </c>
      <c r="DQ65" s="14">
        <v>0</v>
      </c>
      <c r="DR65" s="14">
        <v>0</v>
      </c>
      <c r="DS65" s="14">
        <v>0</v>
      </c>
      <c r="DT65" s="14">
        <v>0</v>
      </c>
      <c r="DU65" s="14">
        <v>323.71126766241395</v>
      </c>
      <c r="DV65" s="14">
        <v>0</v>
      </c>
      <c r="DW65" s="14">
        <v>0</v>
      </c>
      <c r="DX65" s="14">
        <v>10.023955479894351</v>
      </c>
      <c r="DY65" s="14">
        <v>0</v>
      </c>
      <c r="DZ65" s="14">
        <v>0</v>
      </c>
      <c r="EA65" s="14">
        <v>0</v>
      </c>
      <c r="EB65" s="14">
        <v>0</v>
      </c>
      <c r="EC65" s="14">
        <v>7.7588356044860838</v>
      </c>
      <c r="ED65" s="14">
        <v>2.812471019367206</v>
      </c>
      <c r="EE65" s="14">
        <v>8.4884277919304427</v>
      </c>
      <c r="EF65" s="14">
        <v>15.166478959304131</v>
      </c>
      <c r="EG65" s="14">
        <v>0.14303453226918195</v>
      </c>
      <c r="EH65" s="14">
        <v>1347.3986117539257</v>
      </c>
      <c r="EI65" s="14">
        <v>10072.801800081774</v>
      </c>
      <c r="EJ65" s="14">
        <v>1.1293280221040631</v>
      </c>
      <c r="EK65" s="14">
        <v>22.372861616928546</v>
      </c>
      <c r="EL65" s="14">
        <v>8.2633773890377586</v>
      </c>
      <c r="EM65" s="14">
        <v>73.637687079740502</v>
      </c>
      <c r="EN65" s="14">
        <v>0.61596883541683378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1.8223716937463302E-2</v>
      </c>
      <c r="EV65" s="14">
        <v>6.2056253247583706E-3</v>
      </c>
      <c r="EW65" s="14">
        <v>162.2411070414216</v>
      </c>
      <c r="EX65" s="14">
        <v>48.652861336830803</v>
      </c>
      <c r="EY65" s="14">
        <v>174.66043228713127</v>
      </c>
      <c r="EZ65" s="14">
        <v>39.581042521981324</v>
      </c>
      <c r="FA65" s="14">
        <v>118.25792174126619</v>
      </c>
      <c r="FB65" s="14">
        <v>175.69068642403215</v>
      </c>
      <c r="FC65" s="14">
        <v>19.490327474366001</v>
      </c>
      <c r="FD65" s="14">
        <v>0</v>
      </c>
      <c r="FE65" s="14">
        <v>4.138997167432283</v>
      </c>
      <c r="FF65" s="14">
        <v>1.4915935899776527</v>
      </c>
      <c r="FG65" s="14">
        <v>6.1838422800598876</v>
      </c>
      <c r="FH65" s="14">
        <v>2.0644298624212108E-2</v>
      </c>
      <c r="FI65" s="14">
        <v>0</v>
      </c>
      <c r="FJ65" s="14">
        <v>35.664030463815863</v>
      </c>
      <c r="FK65" s="14">
        <v>7.3311138232123634</v>
      </c>
      <c r="FL65" s="14">
        <v>28.320444667503043</v>
      </c>
      <c r="FM65" s="14">
        <v>100.22761178859349</v>
      </c>
      <c r="FN65" s="14">
        <v>659.58501912356326</v>
      </c>
      <c r="FO65" s="14">
        <v>744.72741751283286</v>
      </c>
      <c r="FP65" s="14">
        <v>9.3393869081933403</v>
      </c>
      <c r="FQ65" s="14">
        <v>1956.6739239327815</v>
      </c>
      <c r="FR65" s="14">
        <v>1102.1375508171229</v>
      </c>
      <c r="FS65" s="14">
        <v>0</v>
      </c>
      <c r="FT65" s="14">
        <v>0</v>
      </c>
      <c r="FU65" s="14">
        <v>99.190876416106221</v>
      </c>
      <c r="FV65" s="14">
        <v>15.651989167882006</v>
      </c>
      <c r="FW65" s="14">
        <v>9.9120062847774175</v>
      </c>
      <c r="FX65" s="14">
        <v>578.92061687823104</v>
      </c>
      <c r="FY65" s="14">
        <v>0</v>
      </c>
      <c r="FZ65" s="14">
        <v>2.7977044375909617</v>
      </c>
      <c r="GA65" s="14">
        <v>374.49988471529866</v>
      </c>
      <c r="GB65" s="14">
        <v>0</v>
      </c>
      <c r="GC65" s="14">
        <v>0</v>
      </c>
      <c r="GD65" s="15">
        <v>0</v>
      </c>
      <c r="GE65" s="16">
        <f t="shared" si="1"/>
        <v>30607.901969214217</v>
      </c>
      <c r="GF65" s="17">
        <v>346826.05295902863</v>
      </c>
      <c r="GG65" s="18">
        <v>0</v>
      </c>
      <c r="GH65" s="18">
        <v>0</v>
      </c>
      <c r="GI65" s="18">
        <v>0</v>
      </c>
      <c r="GJ65" s="18">
        <v>47248.506907186937</v>
      </c>
      <c r="GK65" s="16">
        <f t="shared" si="2"/>
        <v>394074.55986621557</v>
      </c>
      <c r="GL65" s="14">
        <f t="shared" si="3"/>
        <v>424682.46183542977</v>
      </c>
    </row>
    <row r="66" spans="1:194" s="6" customFormat="1" ht="21.95" customHeight="1" thickBot="1" x14ac:dyDescent="0.25">
      <c r="A66" s="38" t="s">
        <v>60</v>
      </c>
      <c r="B66" s="29" t="s">
        <v>243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63.96112678369942</v>
      </c>
      <c r="J66" s="14">
        <v>0</v>
      </c>
      <c r="K66" s="14">
        <v>1.1935997164980803</v>
      </c>
      <c r="L66" s="14">
        <v>0</v>
      </c>
      <c r="M66" s="14">
        <v>3.7623226618837302</v>
      </c>
      <c r="N66" s="14">
        <v>0</v>
      </c>
      <c r="O66" s="14">
        <v>0</v>
      </c>
      <c r="P66" s="14">
        <v>1.0316328875015099</v>
      </c>
      <c r="Q66" s="14">
        <v>0.26538550281300644</v>
      </c>
      <c r="R66" s="14">
        <v>0</v>
      </c>
      <c r="S66" s="14">
        <v>0</v>
      </c>
      <c r="T66" s="14">
        <v>0</v>
      </c>
      <c r="U66" s="14">
        <v>3.5038319384572763</v>
      </c>
      <c r="V66" s="14">
        <v>0</v>
      </c>
      <c r="W66" s="14">
        <v>0.43631341402405288</v>
      </c>
      <c r="X66" s="14">
        <v>0.36998724143236705</v>
      </c>
      <c r="Y66" s="14">
        <v>0.82449893479759018</v>
      </c>
      <c r="Z66" s="14">
        <v>1.9340029700916566</v>
      </c>
      <c r="AA66" s="14">
        <v>0</v>
      </c>
      <c r="AB66" s="14">
        <v>0</v>
      </c>
      <c r="AC66" s="14">
        <v>0</v>
      </c>
      <c r="AD66" s="14">
        <v>1092.2543760048065</v>
      </c>
      <c r="AE66" s="14">
        <v>0</v>
      </c>
      <c r="AF66" s="14">
        <v>0</v>
      </c>
      <c r="AG66" s="14">
        <v>197.70402368077509</v>
      </c>
      <c r="AH66" s="14">
        <v>0</v>
      </c>
      <c r="AI66" s="14">
        <v>1268.5425831540033</v>
      </c>
      <c r="AJ66" s="14">
        <v>227.04595643063101</v>
      </c>
      <c r="AK66" s="14">
        <v>0</v>
      </c>
      <c r="AL66" s="14">
        <v>0</v>
      </c>
      <c r="AM66" s="14">
        <v>15.549836512146726</v>
      </c>
      <c r="AN66" s="14">
        <v>18.002228885611832</v>
      </c>
      <c r="AO66" s="14">
        <v>0.60478359199988585</v>
      </c>
      <c r="AP66" s="14">
        <v>0</v>
      </c>
      <c r="AQ66" s="14">
        <v>0</v>
      </c>
      <c r="AR66" s="14">
        <v>0</v>
      </c>
      <c r="AS66" s="14">
        <v>6.0165180904629308E-2</v>
      </c>
      <c r="AT66" s="14">
        <v>0.654976005876033</v>
      </c>
      <c r="AU66" s="14">
        <v>0.34509620241251238</v>
      </c>
      <c r="AV66" s="14">
        <v>0.24589491287902027</v>
      </c>
      <c r="AW66" s="14">
        <v>1.3374221381867557E-2</v>
      </c>
      <c r="AX66" s="14">
        <v>2915.2502684365427</v>
      </c>
      <c r="AY66" s="14">
        <v>4.201269973012872</v>
      </c>
      <c r="AZ66" s="14">
        <v>2883.4424682781901</v>
      </c>
      <c r="BA66" s="14">
        <v>5.8084367791021163E-2</v>
      </c>
      <c r="BB66" s="14">
        <v>66.305189767463077</v>
      </c>
      <c r="BC66" s="14">
        <v>872.55612084854624</v>
      </c>
      <c r="BD66" s="14">
        <v>4328.6987582664269</v>
      </c>
      <c r="BE66" s="14">
        <v>8428.3049506989264</v>
      </c>
      <c r="BF66" s="14">
        <v>1659.2857066361612</v>
      </c>
      <c r="BG66" s="14">
        <v>533.28985927111091</v>
      </c>
      <c r="BH66" s="14">
        <v>1.5178117037177474E-2</v>
      </c>
      <c r="BI66" s="14">
        <v>1073.7685742192605</v>
      </c>
      <c r="BJ66" s="14">
        <v>133.95949189403606</v>
      </c>
      <c r="BK66" s="14">
        <v>2185.7255619544721</v>
      </c>
      <c r="BL66" s="14">
        <v>841.20598342314838</v>
      </c>
      <c r="BM66" s="14">
        <v>8.1539011646155686</v>
      </c>
      <c r="BN66" s="14">
        <v>10588.921530734189</v>
      </c>
      <c r="BO66" s="14">
        <v>1.7841214376845984E-4</v>
      </c>
      <c r="BP66" s="14">
        <v>0</v>
      </c>
      <c r="BQ66" s="14">
        <v>0</v>
      </c>
      <c r="BR66" s="14">
        <v>0.33859386241141909</v>
      </c>
      <c r="BS66" s="14">
        <v>8.3015145933343151E-3</v>
      </c>
      <c r="BT66" s="14">
        <v>0</v>
      </c>
      <c r="BU66" s="14">
        <v>1.467332142156298E-3</v>
      </c>
      <c r="BV66" s="14">
        <v>5.1901102477566958E-3</v>
      </c>
      <c r="BW66" s="14">
        <v>2.3481790946217787E-2</v>
      </c>
      <c r="BX66" s="14">
        <v>0</v>
      </c>
      <c r="BY66" s="14">
        <v>0</v>
      </c>
      <c r="BZ66" s="14">
        <v>0</v>
      </c>
      <c r="CA66" s="14">
        <v>0</v>
      </c>
      <c r="CB66" s="14">
        <v>0</v>
      </c>
      <c r="CC66" s="14">
        <v>0.23871600693892983</v>
      </c>
      <c r="CD66" s="14">
        <v>1.7999268899648507E-2</v>
      </c>
      <c r="CE66" s="14">
        <v>0</v>
      </c>
      <c r="CF66" s="14">
        <v>117.77876991957794</v>
      </c>
      <c r="CG66" s="14">
        <v>0</v>
      </c>
      <c r="CH66" s="14">
        <v>7.6271833952619845</v>
      </c>
      <c r="CI66" s="14">
        <v>0</v>
      </c>
      <c r="CJ66" s="14">
        <v>0.23213761297901497</v>
      </c>
      <c r="CK66" s="14">
        <v>0</v>
      </c>
      <c r="CL66" s="14">
        <v>0</v>
      </c>
      <c r="CM66" s="14">
        <v>1.9650282508314465E-2</v>
      </c>
      <c r="CN66" s="14">
        <v>1.3318455936327718E-2</v>
      </c>
      <c r="CO66" s="14">
        <v>0.26293910703409673</v>
      </c>
      <c r="CP66" s="14">
        <v>5.6728920024460831E-2</v>
      </c>
      <c r="CQ66" s="14">
        <v>0.16055012501464394</v>
      </c>
      <c r="CR66" s="14">
        <v>3.4926552528339705E-2</v>
      </c>
      <c r="CS66" s="14">
        <v>3.1290984748672088E-4</v>
      </c>
      <c r="CT66" s="14">
        <v>8.8716491366959103E-3</v>
      </c>
      <c r="CU66" s="14">
        <v>7.0825519653051352E-4</v>
      </c>
      <c r="CV66" s="14">
        <v>1.2968753364020383E-2</v>
      </c>
      <c r="CW66" s="14">
        <v>0.15950897025552863</v>
      </c>
      <c r="CX66" s="14">
        <v>0</v>
      </c>
      <c r="CY66" s="14">
        <v>1.5846202870594975E-2</v>
      </c>
      <c r="CZ66" s="14">
        <v>0.11142924143191929</v>
      </c>
      <c r="DA66" s="14">
        <v>1.2287446024542613E-3</v>
      </c>
      <c r="DB66" s="14">
        <v>9.1704955115000739E-3</v>
      </c>
      <c r="DC66" s="14">
        <v>0</v>
      </c>
      <c r="DD66" s="14">
        <v>8.458195107189867E-2</v>
      </c>
      <c r="DE66" s="14">
        <v>0.10441382222532536</v>
      </c>
      <c r="DF66" s="14">
        <v>0.21161653558149135</v>
      </c>
      <c r="DG66" s="14">
        <v>5.2552761968808502E-2</v>
      </c>
      <c r="DH66" s="14">
        <v>0</v>
      </c>
      <c r="DI66" s="14">
        <v>6.3788515755786188E-2</v>
      </c>
      <c r="DJ66" s="14">
        <v>0</v>
      </c>
      <c r="DK66" s="14">
        <v>0.10118932214053133</v>
      </c>
      <c r="DL66" s="14">
        <v>1.054617405511395E-2</v>
      </c>
      <c r="DM66" s="14">
        <v>0</v>
      </c>
      <c r="DN66" s="14">
        <v>0</v>
      </c>
      <c r="DO66" s="14">
        <v>0</v>
      </c>
      <c r="DP66" s="14">
        <v>1.3453185220928159</v>
      </c>
      <c r="DQ66" s="14">
        <v>0</v>
      </c>
      <c r="DR66" s="14">
        <v>0</v>
      </c>
      <c r="DS66" s="14">
        <v>2.945449222835194E-3</v>
      </c>
      <c r="DT66" s="14">
        <v>0.15493594599566995</v>
      </c>
      <c r="DU66" s="14">
        <v>5234.3873742080086</v>
      </c>
      <c r="DV66" s="14">
        <v>0</v>
      </c>
      <c r="DW66" s="14">
        <v>0</v>
      </c>
      <c r="DX66" s="14">
        <v>6.9755850301076311E-2</v>
      </c>
      <c r="DY66" s="14">
        <v>0</v>
      </c>
      <c r="DZ66" s="14">
        <v>0</v>
      </c>
      <c r="EA66" s="14">
        <v>0</v>
      </c>
      <c r="EB66" s="14">
        <v>0</v>
      </c>
      <c r="EC66" s="14">
        <v>0.60967494273572431</v>
      </c>
      <c r="ED66" s="14">
        <v>2.038804256666683E-2</v>
      </c>
      <c r="EE66" s="14">
        <v>6.8357751499463881E-2</v>
      </c>
      <c r="EF66" s="14">
        <v>0.1844081149536374</v>
      </c>
      <c r="EG66" s="14">
        <v>1.2453358151386495E-2</v>
      </c>
      <c r="EH66" s="14">
        <v>325.09980429212169</v>
      </c>
      <c r="EI66" s="14">
        <v>1542.8419065728515</v>
      </c>
      <c r="EJ66" s="14">
        <v>632.26185788864086</v>
      </c>
      <c r="EK66" s="14">
        <v>1.1645643102096188</v>
      </c>
      <c r="EL66" s="14">
        <v>0.42467638542021197</v>
      </c>
      <c r="EM66" s="14">
        <v>1.0688278782104133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1.2681729015742493E-4</v>
      </c>
      <c r="EV66" s="14">
        <v>4.344305856994235E-2</v>
      </c>
      <c r="EW66" s="14">
        <v>40.114510561077815</v>
      </c>
      <c r="EX66" s="14">
        <v>0.3745714252717251</v>
      </c>
      <c r="EY66" s="14">
        <v>0.70682224675737682</v>
      </c>
      <c r="EZ66" s="14">
        <v>0.27734568539796928</v>
      </c>
      <c r="FA66" s="14">
        <v>0.19743767170793444</v>
      </c>
      <c r="FB66" s="14">
        <v>1.1360487722411501</v>
      </c>
      <c r="FC66" s="14">
        <v>0.1885349459207587</v>
      </c>
      <c r="FD66" s="14">
        <v>0.25490783328228983</v>
      </c>
      <c r="FE66" s="14">
        <v>15.071536695535428</v>
      </c>
      <c r="FF66" s="14">
        <v>6.2689219512569263</v>
      </c>
      <c r="FG66" s="14">
        <v>19.236009321801905</v>
      </c>
      <c r="FH66" s="14">
        <v>1.0417403046509817</v>
      </c>
      <c r="FI66" s="14">
        <v>0</v>
      </c>
      <c r="FJ66" s="14">
        <v>0.24818294286689946</v>
      </c>
      <c r="FK66" s="14">
        <v>0.12020876881161352</v>
      </c>
      <c r="FL66" s="14">
        <v>0.17607590700161679</v>
      </c>
      <c r="FM66" s="14">
        <v>1.2193888252961971</v>
      </c>
      <c r="FN66" s="14">
        <v>1.5310900195132584</v>
      </c>
      <c r="FO66" s="14">
        <v>163.9894098452998</v>
      </c>
      <c r="FP66" s="14">
        <v>6.4991996061681719E-3</v>
      </c>
      <c r="FQ66" s="14">
        <v>370.22770975189394</v>
      </c>
      <c r="FR66" s="14">
        <v>806.70726908940901</v>
      </c>
      <c r="FS66" s="14">
        <v>0</v>
      </c>
      <c r="FT66" s="14">
        <v>0</v>
      </c>
      <c r="FU66" s="14">
        <v>17.397187280759759</v>
      </c>
      <c r="FV66" s="14">
        <v>6.4412487106601262</v>
      </c>
      <c r="FW66" s="14">
        <v>3.5469511072599449</v>
      </c>
      <c r="FX66" s="14">
        <v>37.031724273789479</v>
      </c>
      <c r="FY66" s="14">
        <v>0</v>
      </c>
      <c r="FZ66" s="14">
        <v>1.9468986302531834E-2</v>
      </c>
      <c r="GA66" s="14">
        <v>0.5170323317623603</v>
      </c>
      <c r="GB66" s="14">
        <v>0</v>
      </c>
      <c r="GC66" s="14">
        <v>0.30589738849299775</v>
      </c>
      <c r="GD66" s="15">
        <v>0</v>
      </c>
      <c r="GE66" s="16">
        <f t="shared" si="1"/>
        <v>48783.332313092236</v>
      </c>
      <c r="GF66" s="17">
        <v>86253.813965576381</v>
      </c>
      <c r="GG66" s="18">
        <v>173.34475674146969</v>
      </c>
      <c r="GH66" s="18">
        <v>0</v>
      </c>
      <c r="GI66" s="18">
        <v>-11036.671418557109</v>
      </c>
      <c r="GJ66" s="18">
        <v>55651.44880683154</v>
      </c>
      <c r="GK66" s="16">
        <f t="shared" si="2"/>
        <v>131041.93611059229</v>
      </c>
      <c r="GL66" s="14">
        <f t="shared" si="3"/>
        <v>179825.26842368452</v>
      </c>
    </row>
    <row r="67" spans="1:194" s="6" customFormat="1" ht="21.95" customHeight="1" thickBot="1" x14ac:dyDescent="0.25">
      <c r="A67" s="38" t="s">
        <v>61</v>
      </c>
      <c r="B67" s="29" t="s">
        <v>244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9.1099453145845992E-3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1.1515644423105089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13.587367495856142</v>
      </c>
      <c r="AU67" s="14">
        <v>7.1589628956432909</v>
      </c>
      <c r="AV67" s="14">
        <v>5.1010487661759329</v>
      </c>
      <c r="AW67" s="14">
        <v>0</v>
      </c>
      <c r="AX67" s="14">
        <v>0</v>
      </c>
      <c r="AY67" s="14">
        <v>0</v>
      </c>
      <c r="AZ67" s="14">
        <v>305.27277749325333</v>
      </c>
      <c r="BA67" s="14">
        <v>0</v>
      </c>
      <c r="BB67" s="14">
        <v>0</v>
      </c>
      <c r="BC67" s="14">
        <v>305.20703243156925</v>
      </c>
      <c r="BD67" s="14">
        <v>1045.735445247838</v>
      </c>
      <c r="BE67" s="14">
        <v>0.17529115643316151</v>
      </c>
      <c r="BF67" s="14">
        <v>122.6925488609794</v>
      </c>
      <c r="BG67" s="14">
        <v>0</v>
      </c>
      <c r="BH67" s="14">
        <v>5.3633562853290986</v>
      </c>
      <c r="BI67" s="14">
        <v>0</v>
      </c>
      <c r="BJ67" s="14">
        <v>3.3135524673726735</v>
      </c>
      <c r="BK67" s="14">
        <v>23.257234237710229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3.0391012983247315E-3</v>
      </c>
      <c r="CD67" s="14">
        <v>0</v>
      </c>
      <c r="CE67" s="14">
        <v>0</v>
      </c>
      <c r="CF67" s="14">
        <v>18.152790302456793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6.5710960054630285E-2</v>
      </c>
      <c r="DU67" s="14">
        <v>0</v>
      </c>
      <c r="DV67" s="14">
        <v>0</v>
      </c>
      <c r="DW67" s="14">
        <v>0</v>
      </c>
      <c r="DX67" s="14">
        <v>0</v>
      </c>
      <c r="DY67" s="14">
        <v>56.63290468005161</v>
      </c>
      <c r="DZ67" s="14">
        <v>0</v>
      </c>
      <c r="EA67" s="14">
        <v>0</v>
      </c>
      <c r="EB67" s="14">
        <v>0</v>
      </c>
      <c r="EC67" s="14">
        <v>0</v>
      </c>
      <c r="ED67" s="14">
        <v>0</v>
      </c>
      <c r="EE67" s="14">
        <v>0</v>
      </c>
      <c r="EF67" s="14">
        <v>0</v>
      </c>
      <c r="EG67" s="14">
        <v>0</v>
      </c>
      <c r="EH67" s="14">
        <v>329.54766474217104</v>
      </c>
      <c r="EI67" s="14">
        <v>2005.1883727293043</v>
      </c>
      <c r="EJ67" s="14">
        <v>15.288795922666893</v>
      </c>
      <c r="EK67" s="14">
        <v>0</v>
      </c>
      <c r="EL67" s="14">
        <v>0</v>
      </c>
      <c r="EM67" s="14">
        <v>0</v>
      </c>
      <c r="EN67" s="14">
        <v>0.12400329669149228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0.15010515054832044</v>
      </c>
      <c r="FO67" s="14">
        <v>0.7193688662245985</v>
      </c>
      <c r="FP67" s="14">
        <v>0</v>
      </c>
      <c r="FQ67" s="14">
        <v>141.82335514467252</v>
      </c>
      <c r="FR67" s="14">
        <v>58.359978791748524</v>
      </c>
      <c r="FS67" s="14">
        <v>0</v>
      </c>
      <c r="FT67" s="14">
        <v>0</v>
      </c>
      <c r="FU67" s="14">
        <v>11.68738284488626</v>
      </c>
      <c r="FV67" s="14">
        <v>5.3768845469703823</v>
      </c>
      <c r="FW67" s="14">
        <v>3.4050441033690584</v>
      </c>
      <c r="FX67" s="14">
        <v>224.92812334714552</v>
      </c>
      <c r="FY67" s="14">
        <v>0</v>
      </c>
      <c r="FZ67" s="14">
        <v>0</v>
      </c>
      <c r="GA67" s="14">
        <v>0</v>
      </c>
      <c r="GB67" s="14">
        <v>0</v>
      </c>
      <c r="GC67" s="14">
        <v>0</v>
      </c>
      <c r="GD67" s="15">
        <v>0</v>
      </c>
      <c r="GE67" s="16">
        <f t="shared" si="1"/>
        <v>4709.4788162560462</v>
      </c>
      <c r="GF67" s="17">
        <v>20780.653955177884</v>
      </c>
      <c r="GG67" s="18">
        <v>0</v>
      </c>
      <c r="GH67" s="18">
        <v>0</v>
      </c>
      <c r="GI67" s="18">
        <v>0</v>
      </c>
      <c r="GJ67" s="18">
        <v>17406.416165587063</v>
      </c>
      <c r="GK67" s="16">
        <f t="shared" si="2"/>
        <v>38187.070120764947</v>
      </c>
      <c r="GL67" s="14">
        <f t="shared" si="3"/>
        <v>42896.548937020991</v>
      </c>
    </row>
    <row r="68" spans="1:194" s="6" customFormat="1" ht="21.95" customHeight="1" thickBot="1" x14ac:dyDescent="0.25">
      <c r="A68" s="38" t="s">
        <v>62</v>
      </c>
      <c r="B68" s="29" t="s">
        <v>245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1.9908686661203245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5.6508242350154863</v>
      </c>
      <c r="AU68" s="14">
        <v>2.9773273623912342</v>
      </c>
      <c r="AV68" s="14">
        <v>2.1214653979657094</v>
      </c>
      <c r="AW68" s="14">
        <v>1.8332192471626881E-2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330.40840346942309</v>
      </c>
      <c r="BD68" s="14">
        <v>0</v>
      </c>
      <c r="BE68" s="14">
        <v>0.35085349933473681</v>
      </c>
      <c r="BF68" s="14">
        <v>0</v>
      </c>
      <c r="BG68" s="14">
        <v>258.9827566701357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0.58460580611892632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0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2481.2231605076695</v>
      </c>
      <c r="EI68" s="14">
        <v>5882.1815116705702</v>
      </c>
      <c r="EJ68" s="14">
        <v>0</v>
      </c>
      <c r="EK68" s="14">
        <v>0.26754562310247249</v>
      </c>
      <c r="EL68" s="14">
        <v>9.8817508923764688E-2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45.95628385653724</v>
      </c>
      <c r="FP68" s="14">
        <v>0</v>
      </c>
      <c r="FQ68" s="14">
        <v>555.52850828778492</v>
      </c>
      <c r="FR68" s="14">
        <v>414.71822544662837</v>
      </c>
      <c r="FS68" s="14">
        <v>0</v>
      </c>
      <c r="FT68" s="14">
        <v>0</v>
      </c>
      <c r="FU68" s="14">
        <v>49.805069830572407</v>
      </c>
      <c r="FV68" s="14">
        <v>0.5995749980709979</v>
      </c>
      <c r="FW68" s="14">
        <v>0.37969558279980159</v>
      </c>
      <c r="FX68" s="14">
        <v>25.58446953063142</v>
      </c>
      <c r="FY68" s="14">
        <v>0</v>
      </c>
      <c r="FZ68" s="14">
        <v>0</v>
      </c>
      <c r="GA68" s="14">
        <v>0</v>
      </c>
      <c r="GB68" s="14">
        <v>0</v>
      </c>
      <c r="GC68" s="14">
        <v>0</v>
      </c>
      <c r="GD68" s="15">
        <v>0</v>
      </c>
      <c r="GE68" s="16">
        <f t="shared" si="1"/>
        <v>10059.42830014227</v>
      </c>
      <c r="GF68" s="17">
        <v>24640.720118082161</v>
      </c>
      <c r="GG68" s="18">
        <v>150.4501662284454</v>
      </c>
      <c r="GH68" s="18">
        <v>0</v>
      </c>
      <c r="GI68" s="18">
        <v>2.2737367544323206E-13</v>
      </c>
      <c r="GJ68" s="18">
        <v>11035.689290398783</v>
      </c>
      <c r="GK68" s="16">
        <f t="shared" si="2"/>
        <v>35826.859574709393</v>
      </c>
      <c r="GL68" s="14">
        <f t="shared" si="3"/>
        <v>45886.287874851667</v>
      </c>
    </row>
    <row r="69" spans="1:194" s="6" customFormat="1" ht="21.95" customHeight="1" thickBot="1" x14ac:dyDescent="0.25">
      <c r="A69" s="38" t="s">
        <v>63</v>
      </c>
      <c r="B69" s="29" t="s">
        <v>246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362.08851521750677</v>
      </c>
      <c r="AU69" s="14">
        <v>190.77854824867745</v>
      </c>
      <c r="AV69" s="14">
        <v>135.93738259895034</v>
      </c>
      <c r="AW69" s="14">
        <v>0</v>
      </c>
      <c r="AX69" s="14">
        <v>7.5463330625780349</v>
      </c>
      <c r="AY69" s="14">
        <v>2.6052161272920349E-11</v>
      </c>
      <c r="AZ69" s="14">
        <v>0</v>
      </c>
      <c r="BA69" s="14">
        <v>0</v>
      </c>
      <c r="BB69" s="14">
        <v>0</v>
      </c>
      <c r="BC69" s="14">
        <v>0</v>
      </c>
      <c r="BD69" s="14">
        <v>44.403958025480797</v>
      </c>
      <c r="BE69" s="14">
        <v>0</v>
      </c>
      <c r="BF69" s="14">
        <v>0</v>
      </c>
      <c r="BG69" s="14">
        <v>0</v>
      </c>
      <c r="BH69" s="14">
        <v>1684.0033325069876</v>
      </c>
      <c r="BI69" s="14">
        <v>39099.884721094022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0</v>
      </c>
      <c r="FN69" s="14">
        <v>0.85918231838654457</v>
      </c>
      <c r="FO69" s="14">
        <v>0</v>
      </c>
      <c r="FP69" s="14">
        <v>0</v>
      </c>
      <c r="FQ69" s="14">
        <v>0</v>
      </c>
      <c r="FR69" s="14">
        <v>0.16068892216749248</v>
      </c>
      <c r="FS69" s="14">
        <v>0</v>
      </c>
      <c r="FT69" s="14">
        <v>0</v>
      </c>
      <c r="FU69" s="14">
        <v>0</v>
      </c>
      <c r="FV69" s="14">
        <v>0</v>
      </c>
      <c r="FW69" s="14">
        <v>0</v>
      </c>
      <c r="FX69" s="14">
        <v>0</v>
      </c>
      <c r="FY69" s="14">
        <v>0</v>
      </c>
      <c r="FZ69" s="14">
        <v>0</v>
      </c>
      <c r="GA69" s="14">
        <v>0</v>
      </c>
      <c r="GB69" s="14">
        <v>0</v>
      </c>
      <c r="GC69" s="14">
        <v>0</v>
      </c>
      <c r="GD69" s="15">
        <v>0</v>
      </c>
      <c r="GE69" s="16">
        <f t="shared" si="1"/>
        <v>41525.662661994786</v>
      </c>
      <c r="GF69" s="17">
        <v>0</v>
      </c>
      <c r="GG69" s="18">
        <v>0</v>
      </c>
      <c r="GH69" s="18">
        <v>0</v>
      </c>
      <c r="GI69" s="18">
        <v>0</v>
      </c>
      <c r="GJ69" s="18">
        <v>195273.94763883692</v>
      </c>
      <c r="GK69" s="16">
        <f t="shared" si="2"/>
        <v>195273.94763883692</v>
      </c>
      <c r="GL69" s="14">
        <f t="shared" si="3"/>
        <v>236799.6103008317</v>
      </c>
    </row>
    <row r="70" spans="1:194" s="6" customFormat="1" ht="21.95" customHeight="1" thickBot="1" x14ac:dyDescent="0.25">
      <c r="A70" s="38" t="s">
        <v>64</v>
      </c>
      <c r="B70" s="29" t="s">
        <v>247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0.73085614647319264</v>
      </c>
      <c r="Q70" s="14">
        <v>0.66331490905811996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6.6165493070942855E-2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58.880276872915459</v>
      </c>
      <c r="AN70" s="14">
        <v>4.4628301822375462</v>
      </c>
      <c r="AO70" s="14">
        <v>43.384511683058953</v>
      </c>
      <c r="AP70" s="14">
        <v>0</v>
      </c>
      <c r="AQ70" s="14">
        <v>0</v>
      </c>
      <c r="AR70" s="14">
        <v>0</v>
      </c>
      <c r="AS70" s="14">
        <v>3.0773852455174771</v>
      </c>
      <c r="AT70" s="14">
        <v>141.35026068634039</v>
      </c>
      <c r="AU70" s="14">
        <v>74.475152883855685</v>
      </c>
      <c r="AV70" s="14">
        <v>53.066539422931129</v>
      </c>
      <c r="AW70" s="14">
        <v>1.2189714300957524</v>
      </c>
      <c r="AX70" s="14">
        <v>931.72292366930844</v>
      </c>
      <c r="AY70" s="14">
        <v>1.9037118008236151</v>
      </c>
      <c r="AZ70" s="14">
        <v>0</v>
      </c>
      <c r="BA70" s="14">
        <v>4.1949764795953293</v>
      </c>
      <c r="BB70" s="14">
        <v>3.2334449935174199</v>
      </c>
      <c r="BC70" s="14">
        <v>2.3650389663968778</v>
      </c>
      <c r="BD70" s="14">
        <v>79.396062506246878</v>
      </c>
      <c r="BE70" s="14">
        <v>6.3495062329819039</v>
      </c>
      <c r="BF70" s="14">
        <v>7.4364274856446007E-3</v>
      </c>
      <c r="BG70" s="14">
        <v>2.397864528219348</v>
      </c>
      <c r="BH70" s="14">
        <v>228.20458187632909</v>
      </c>
      <c r="BI70" s="14">
        <v>0</v>
      </c>
      <c r="BJ70" s="14">
        <v>14.898497106867767</v>
      </c>
      <c r="BK70" s="14">
        <v>111.3037135909569</v>
      </c>
      <c r="BL70" s="14">
        <v>0.47442107370639996</v>
      </c>
      <c r="BM70" s="14">
        <v>3.120725669614496</v>
      </c>
      <c r="BN70" s="14">
        <v>222.91024040314909</v>
      </c>
      <c r="BO70" s="14">
        <v>1.2885304174707133E-2</v>
      </c>
      <c r="BP70" s="14">
        <v>0</v>
      </c>
      <c r="BQ70" s="14">
        <v>0</v>
      </c>
      <c r="BR70" s="14">
        <v>0.6295791341709549</v>
      </c>
      <c r="BS70" s="14">
        <v>0.35932115515573926</v>
      </c>
      <c r="BT70" s="14">
        <v>0</v>
      </c>
      <c r="BU70" s="14">
        <v>0.53829441725375216</v>
      </c>
      <c r="BV70" s="14">
        <v>13.260196647656864</v>
      </c>
      <c r="BW70" s="14">
        <v>3.7337927217987668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5.7728936010963885</v>
      </c>
      <c r="CD70" s="14">
        <v>1.2795292600388037</v>
      </c>
      <c r="CE70" s="14">
        <v>8.5042300244595292</v>
      </c>
      <c r="CF70" s="14">
        <v>0.30131391928694762</v>
      </c>
      <c r="CG70" s="14">
        <v>0</v>
      </c>
      <c r="CH70" s="14">
        <v>24.715090675090856</v>
      </c>
      <c r="CI70" s="14">
        <v>0</v>
      </c>
      <c r="CJ70" s="14">
        <v>12.22567840649703</v>
      </c>
      <c r="CK70" s="14">
        <v>0</v>
      </c>
      <c r="CL70" s="14">
        <v>0</v>
      </c>
      <c r="CM70" s="14">
        <v>0.85053903485197702</v>
      </c>
      <c r="CN70" s="14">
        <v>20.456087419084163</v>
      </c>
      <c r="CO70" s="14">
        <v>12.027329598478559</v>
      </c>
      <c r="CP70" s="14">
        <v>3.0001798624921729</v>
      </c>
      <c r="CQ70" s="14">
        <v>6.9492206189677139</v>
      </c>
      <c r="CR70" s="14">
        <v>0.70068617018051338</v>
      </c>
      <c r="CS70" s="14">
        <v>2.259901416441807E-2</v>
      </c>
      <c r="CT70" s="14">
        <v>0.58685610266339361</v>
      </c>
      <c r="CU70" s="14">
        <v>3.0655981206940505E-2</v>
      </c>
      <c r="CV70" s="14">
        <v>0.69320146158321616</v>
      </c>
      <c r="CW70" s="14">
        <v>6.4452108571693785</v>
      </c>
      <c r="CX70" s="14">
        <v>0</v>
      </c>
      <c r="CY70" s="14">
        <v>1.0614446036452505</v>
      </c>
      <c r="CZ70" s="14">
        <v>4.6701757085264601</v>
      </c>
      <c r="DA70" s="14">
        <v>6.2286129465255309E-2</v>
      </c>
      <c r="DB70" s="14">
        <v>0.54202195725766977</v>
      </c>
      <c r="DC70" s="14">
        <v>0</v>
      </c>
      <c r="DD70" s="14">
        <v>6.108688255357869</v>
      </c>
      <c r="DE70" s="14">
        <v>7.5409881356683579</v>
      </c>
      <c r="DF70" s="14">
        <v>25.976240395679344</v>
      </c>
      <c r="DG70" s="14">
        <v>3.5357579937526036</v>
      </c>
      <c r="DH70" s="14">
        <v>0</v>
      </c>
      <c r="DI70" s="14">
        <v>4.5345882001667608</v>
      </c>
      <c r="DJ70" s="14">
        <v>0</v>
      </c>
      <c r="DK70" s="14">
        <v>0.91993681774278757</v>
      </c>
      <c r="DL70" s="14">
        <v>0.76166710241374791</v>
      </c>
      <c r="DM70" s="14">
        <v>0</v>
      </c>
      <c r="DN70" s="14">
        <v>0.36684491215788118</v>
      </c>
      <c r="DO70" s="14">
        <v>1.8351696561573545E-2</v>
      </c>
      <c r="DP70" s="14">
        <v>0.92124098549067035</v>
      </c>
      <c r="DQ70" s="14">
        <v>0</v>
      </c>
      <c r="DR70" s="14">
        <v>0</v>
      </c>
      <c r="DS70" s="14">
        <v>0.12749025557956931</v>
      </c>
      <c r="DT70" s="14">
        <v>28.603601408222691</v>
      </c>
      <c r="DU70" s="14">
        <v>200.69442692963696</v>
      </c>
      <c r="DV70" s="14">
        <v>0</v>
      </c>
      <c r="DW70" s="14">
        <v>0</v>
      </c>
      <c r="DX70" s="14">
        <v>5.0379157500690326</v>
      </c>
      <c r="DY70" s="14">
        <v>0</v>
      </c>
      <c r="DZ70" s="14">
        <v>0</v>
      </c>
      <c r="EA70" s="14">
        <v>0</v>
      </c>
      <c r="EB70" s="14">
        <v>0</v>
      </c>
      <c r="EC70" s="14">
        <v>4.6423871064714923</v>
      </c>
      <c r="ED70" s="14">
        <v>1.4611972505092072</v>
      </c>
      <c r="EE70" s="14">
        <v>4.810135557385097</v>
      </c>
      <c r="EF70" s="14">
        <v>12.245003947563472</v>
      </c>
      <c r="EG70" s="14">
        <v>0.81671750559248002</v>
      </c>
      <c r="EH70" s="14">
        <v>1806.6397928392275</v>
      </c>
      <c r="EI70" s="14">
        <v>12591.412972161505</v>
      </c>
      <c r="EJ70" s="14">
        <v>2.101495279066171</v>
      </c>
      <c r="EK70" s="14">
        <v>12.676119692746994</v>
      </c>
      <c r="EL70" s="14">
        <v>4.4519268196512325</v>
      </c>
      <c r="EM70" s="14">
        <v>54.16841623983467</v>
      </c>
      <c r="EN70" s="14">
        <v>0</v>
      </c>
      <c r="EO70" s="14">
        <v>0.11912208400312277</v>
      </c>
      <c r="EP70" s="14">
        <v>1.8859745442415254</v>
      </c>
      <c r="EQ70" s="14">
        <v>0</v>
      </c>
      <c r="ER70" s="14">
        <v>0</v>
      </c>
      <c r="ES70" s="14">
        <v>0</v>
      </c>
      <c r="ET70" s="14">
        <v>0</v>
      </c>
      <c r="EU70" s="14">
        <v>9.1590142003517075E-3</v>
      </c>
      <c r="EV70" s="14">
        <v>1.8816306018518816</v>
      </c>
      <c r="EW70" s="14">
        <v>147.55620729306185</v>
      </c>
      <c r="EX70" s="14">
        <v>27.052344351870261</v>
      </c>
      <c r="EY70" s="14">
        <v>40.261317638308654</v>
      </c>
      <c r="EZ70" s="14">
        <v>19.975379165965453</v>
      </c>
      <c r="FA70" s="14">
        <v>40.935542812066757</v>
      </c>
      <c r="FB70" s="14">
        <v>93.691240067755558</v>
      </c>
      <c r="FC70" s="14">
        <v>12.08545842336421</v>
      </c>
      <c r="FD70" s="14">
        <v>0</v>
      </c>
      <c r="FE70" s="14">
        <v>3.4906436735758906</v>
      </c>
      <c r="FF70" s="14">
        <v>1.2208494463404806</v>
      </c>
      <c r="FG70" s="14">
        <v>5.1558791351709417</v>
      </c>
      <c r="FH70" s="14">
        <v>1.689708290167331E-2</v>
      </c>
      <c r="FI70" s="14">
        <v>0</v>
      </c>
      <c r="FJ70" s="14">
        <v>17.924299558690112</v>
      </c>
      <c r="FK70" s="14">
        <v>6.6793843875371515</v>
      </c>
      <c r="FL70" s="14">
        <v>53.405402822138839</v>
      </c>
      <c r="FM70" s="14">
        <v>24.922291824988637</v>
      </c>
      <c r="FN70" s="14">
        <v>435.13941755098068</v>
      </c>
      <c r="FO70" s="14">
        <v>718.0738705055013</v>
      </c>
      <c r="FP70" s="14">
        <v>5.3952414632378947</v>
      </c>
      <c r="FQ70" s="14">
        <v>271.87015978849456</v>
      </c>
      <c r="FR70" s="14">
        <v>270.77420818863976</v>
      </c>
      <c r="FS70" s="14">
        <v>0</v>
      </c>
      <c r="FT70" s="14">
        <v>0</v>
      </c>
      <c r="FU70" s="14">
        <v>138.70233995973015</v>
      </c>
      <c r="FV70" s="14">
        <v>53.29515954504307</v>
      </c>
      <c r="FW70" s="14">
        <v>33.207863328548825</v>
      </c>
      <c r="FX70" s="14">
        <v>746.98318178510544</v>
      </c>
      <c r="FY70" s="14">
        <v>0</v>
      </c>
      <c r="FZ70" s="14">
        <v>1.4060915651957864</v>
      </c>
      <c r="GA70" s="14">
        <v>187.79873266212059</v>
      </c>
      <c r="GB70" s="14">
        <v>0</v>
      </c>
      <c r="GC70" s="14">
        <v>8.8865166539348381E-2</v>
      </c>
      <c r="GD70" s="15">
        <v>0</v>
      </c>
      <c r="GE70" s="16">
        <f t="shared" si="1"/>
        <v>20264.868768742395</v>
      </c>
      <c r="GF70" s="17">
        <v>64518.383039867251</v>
      </c>
      <c r="GG70" s="18">
        <v>0</v>
      </c>
      <c r="GH70" s="18">
        <v>0</v>
      </c>
      <c r="GI70" s="18">
        <v>0</v>
      </c>
      <c r="GJ70" s="18">
        <v>4062.8970504352174</v>
      </c>
      <c r="GK70" s="16">
        <f t="shared" si="2"/>
        <v>68581.280090302462</v>
      </c>
      <c r="GL70" s="14">
        <f t="shared" si="3"/>
        <v>88846.148859044857</v>
      </c>
    </row>
    <row r="71" spans="1:194" s="6" customFormat="1" ht="21.95" customHeight="1" thickBot="1" x14ac:dyDescent="0.25">
      <c r="A71" s="38" t="s">
        <v>65</v>
      </c>
      <c r="B71" s="29" t="s">
        <v>385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0.68244297936589848</v>
      </c>
      <c r="AE71" s="14">
        <v>0</v>
      </c>
      <c r="AF71" s="14">
        <v>0</v>
      </c>
      <c r="AG71" s="14">
        <v>0</v>
      </c>
      <c r="AH71" s="14">
        <v>0</v>
      </c>
      <c r="AI71" s="14">
        <v>0.79258824585045295</v>
      </c>
      <c r="AJ71" s="14">
        <v>0</v>
      </c>
      <c r="AK71" s="14">
        <v>227.18136243633583</v>
      </c>
      <c r="AL71" s="14">
        <v>0</v>
      </c>
      <c r="AM71" s="14">
        <v>19.647341098745539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37.763457895754392</v>
      </c>
      <c r="AU71" s="14">
        <v>19.89695163315071</v>
      </c>
      <c r="AV71" s="14">
        <v>14.177377653502335</v>
      </c>
      <c r="AW71" s="14">
        <v>1.4057972810772553E-2</v>
      </c>
      <c r="AX71" s="14">
        <v>2.4765699184968902E-3</v>
      </c>
      <c r="AY71" s="14">
        <v>5.2842783270016357E-3</v>
      </c>
      <c r="AZ71" s="14">
        <v>178.85009805836373</v>
      </c>
      <c r="BA71" s="14">
        <v>0</v>
      </c>
      <c r="BB71" s="14">
        <v>0</v>
      </c>
      <c r="BC71" s="14">
        <v>0</v>
      </c>
      <c r="BD71" s="14">
        <v>12.259400159042457</v>
      </c>
      <c r="BE71" s="14">
        <v>4.0022574613716867E-2</v>
      </c>
      <c r="BF71" s="14">
        <v>0</v>
      </c>
      <c r="BG71" s="14">
        <v>0</v>
      </c>
      <c r="BH71" s="14">
        <v>0</v>
      </c>
      <c r="BI71" s="14">
        <v>0</v>
      </c>
      <c r="BJ71" s="14">
        <v>5.8811823460509851</v>
      </c>
      <c r="BK71" s="14">
        <v>41.27897076132529</v>
      </c>
      <c r="BL71" s="14">
        <v>249.61948959373456</v>
      </c>
      <c r="BM71" s="14">
        <v>1.0438042190335546</v>
      </c>
      <c r="BN71" s="14">
        <v>0</v>
      </c>
      <c r="BO71" s="14">
        <v>0</v>
      </c>
      <c r="BP71" s="14">
        <v>0</v>
      </c>
      <c r="BQ71" s="14">
        <v>0</v>
      </c>
      <c r="BR71" s="14">
        <v>5.7331055118092195E-2</v>
      </c>
      <c r="BS71" s="14">
        <v>0</v>
      </c>
      <c r="BT71" s="14">
        <v>0</v>
      </c>
      <c r="BU71" s="14">
        <v>0</v>
      </c>
      <c r="BV71" s="14">
        <v>9.0786454705628762E-4</v>
      </c>
      <c r="BW71" s="14">
        <v>0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0</v>
      </c>
      <c r="CD71" s="14">
        <v>0</v>
      </c>
      <c r="CE71" s="14">
        <v>0</v>
      </c>
      <c r="CF71" s="14">
        <v>3.0297106881938138E-2</v>
      </c>
      <c r="CG71" s="14">
        <v>0</v>
      </c>
      <c r="CH71" s="14">
        <v>0.11382525988869784</v>
      </c>
      <c r="CI71" s="14">
        <v>0</v>
      </c>
      <c r="CJ71" s="14">
        <v>0</v>
      </c>
      <c r="CK71" s="14">
        <v>0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</v>
      </c>
      <c r="CT71" s="14">
        <v>0</v>
      </c>
      <c r="CU71" s="14">
        <v>0</v>
      </c>
      <c r="CV71" s="14">
        <v>0</v>
      </c>
      <c r="CW71" s="14">
        <v>1.4669037695513133E-4</v>
      </c>
      <c r="CX71" s="14">
        <v>0</v>
      </c>
      <c r="CY71" s="14">
        <v>9.5937156827706309E-4</v>
      </c>
      <c r="CZ71" s="14">
        <v>4.7868990957477468E-4</v>
      </c>
      <c r="DA71" s="14">
        <v>0</v>
      </c>
      <c r="DB71" s="14">
        <v>0</v>
      </c>
      <c r="DC71" s="14">
        <v>0</v>
      </c>
      <c r="DD71" s="14">
        <v>0.42525941158130764</v>
      </c>
      <c r="DE71" s="14">
        <v>0.52496968960614865</v>
      </c>
      <c r="DF71" s="14">
        <v>0</v>
      </c>
      <c r="DG71" s="14">
        <v>0</v>
      </c>
      <c r="DH71" s="14">
        <v>0</v>
      </c>
      <c r="DI71" s="14">
        <v>0</v>
      </c>
      <c r="DJ71" s="14">
        <v>0</v>
      </c>
      <c r="DK71" s="14">
        <v>24.177821992560055</v>
      </c>
      <c r="DL71" s="14">
        <v>5.829520843770462</v>
      </c>
      <c r="DM71" s="14">
        <v>2.3976896584103947E-2</v>
      </c>
      <c r="DN71" s="14">
        <v>2.0402884003157058</v>
      </c>
      <c r="DO71" s="14">
        <v>0.10206698356655319</v>
      </c>
      <c r="DP71" s="14">
        <v>0</v>
      </c>
      <c r="DQ71" s="14">
        <v>0</v>
      </c>
      <c r="DR71" s="14">
        <v>1.2269245886052977E-2</v>
      </c>
      <c r="DS71" s="14">
        <v>137.37289871452589</v>
      </c>
      <c r="DT71" s="14">
        <v>0.25413790420847876</v>
      </c>
      <c r="DU71" s="14">
        <v>0.45061771274027967</v>
      </c>
      <c r="DV71" s="14">
        <v>0</v>
      </c>
      <c r="DW71" s="14">
        <v>0</v>
      </c>
      <c r="DX71" s="14">
        <v>0</v>
      </c>
      <c r="DY71" s="14">
        <v>0</v>
      </c>
      <c r="DZ71" s="14">
        <v>0</v>
      </c>
      <c r="EA71" s="14">
        <v>41.070563965419019</v>
      </c>
      <c r="EB71" s="14">
        <v>94.134326381964257</v>
      </c>
      <c r="EC71" s="14">
        <v>0.15796814853801655</v>
      </c>
      <c r="ED71" s="14">
        <v>5.5806867725740061E-2</v>
      </c>
      <c r="EE71" s="14">
        <v>0.16843287049775235</v>
      </c>
      <c r="EF71" s="14">
        <v>0.30094307792637803</v>
      </c>
      <c r="EG71" s="14">
        <v>2.4960804949268969</v>
      </c>
      <c r="EH71" s="14">
        <v>275.06657927140185</v>
      </c>
      <c r="EI71" s="14">
        <v>4456.0662478239865</v>
      </c>
      <c r="EJ71" s="14">
        <v>0</v>
      </c>
      <c r="EK71" s="14">
        <v>7.0885607226397553</v>
      </c>
      <c r="EL71" s="14">
        <v>2.6181475306655067</v>
      </c>
      <c r="EM71" s="14">
        <v>0</v>
      </c>
      <c r="EN71" s="14">
        <v>9.3852524700530218</v>
      </c>
      <c r="EO71" s="14">
        <v>0.91034463800376164</v>
      </c>
      <c r="EP71" s="14">
        <v>11.093143224637849</v>
      </c>
      <c r="EQ71" s="14">
        <v>10.038468697705927</v>
      </c>
      <c r="ER71" s="14">
        <v>0</v>
      </c>
      <c r="ES71" s="14">
        <v>5.1949876713021155</v>
      </c>
      <c r="ET71" s="14">
        <v>3.557452060959621</v>
      </c>
      <c r="EU71" s="14">
        <v>0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0.50184155896627447</v>
      </c>
      <c r="FB71" s="14">
        <v>0</v>
      </c>
      <c r="FC71" s="14">
        <v>0</v>
      </c>
      <c r="FD71" s="14">
        <v>6.8932312634231744E-3</v>
      </c>
      <c r="FE71" s="14">
        <v>8.3679903149620725E-3</v>
      </c>
      <c r="FF71" s="14">
        <v>3.015619535331976E-3</v>
      </c>
      <c r="FG71" s="14">
        <v>1.2502142479332998E-2</v>
      </c>
      <c r="FH71" s="14">
        <v>4.1737475035229818E-5</v>
      </c>
      <c r="FI71" s="14">
        <v>0</v>
      </c>
      <c r="FJ71" s="14">
        <v>3.066883789837568</v>
      </c>
      <c r="FK71" s="14">
        <v>0</v>
      </c>
      <c r="FL71" s="14">
        <v>0.17512653225854957</v>
      </c>
      <c r="FM71" s="14">
        <v>0.14835051005555233</v>
      </c>
      <c r="FN71" s="14">
        <v>87.592096206452069</v>
      </c>
      <c r="FO71" s="14">
        <v>180.2886318803281</v>
      </c>
      <c r="FP71" s="14">
        <v>0</v>
      </c>
      <c r="FQ71" s="14">
        <v>13.576515845732379</v>
      </c>
      <c r="FR71" s="14">
        <v>909.13367929103447</v>
      </c>
      <c r="FS71" s="14">
        <v>0</v>
      </c>
      <c r="FT71" s="14">
        <v>3.345893181072161</v>
      </c>
      <c r="FU71" s="14">
        <v>23.611167012508204</v>
      </c>
      <c r="FV71" s="14">
        <v>3.1255569457450365</v>
      </c>
      <c r="FW71" s="14">
        <v>1.9793356459271527</v>
      </c>
      <c r="FX71" s="14">
        <v>188.2602392068502</v>
      </c>
      <c r="FY71" s="14">
        <v>0</v>
      </c>
      <c r="FZ71" s="14">
        <v>0</v>
      </c>
      <c r="GA71" s="14">
        <v>0</v>
      </c>
      <c r="GB71" s="14">
        <v>0</v>
      </c>
      <c r="GC71" s="14">
        <v>1.0607362506563465</v>
      </c>
      <c r="GD71" s="15">
        <v>0</v>
      </c>
      <c r="GE71" s="16">
        <f t="shared" si="1"/>
        <v>7315.8542628064088</v>
      </c>
      <c r="GF71" s="17">
        <v>2519.4314591398243</v>
      </c>
      <c r="GG71" s="18">
        <v>0</v>
      </c>
      <c r="GH71" s="18">
        <v>0</v>
      </c>
      <c r="GI71" s="18">
        <v>0</v>
      </c>
      <c r="GJ71" s="18">
        <v>18431.231084808929</v>
      </c>
      <c r="GK71" s="16">
        <f t="shared" si="2"/>
        <v>20950.662543948754</v>
      </c>
      <c r="GL71" s="14">
        <f t="shared" si="3"/>
        <v>28266.516806755164</v>
      </c>
    </row>
    <row r="72" spans="1:194" s="6" customFormat="1" ht="21.95" customHeight="1" thickBot="1" x14ac:dyDescent="0.25">
      <c r="A72" s="38" t="s">
        <v>66</v>
      </c>
      <c r="B72" s="29" t="s">
        <v>386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0.11745905586822106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0.25915954547641717</v>
      </c>
      <c r="X72" s="14">
        <v>0.21976341372901209</v>
      </c>
      <c r="Y72" s="14">
        <v>0.48973229408013141</v>
      </c>
      <c r="Z72" s="14">
        <v>1.1487506791422273</v>
      </c>
      <c r="AA72" s="14">
        <v>0</v>
      </c>
      <c r="AB72" s="14">
        <v>0</v>
      </c>
      <c r="AC72" s="14">
        <v>0</v>
      </c>
      <c r="AD72" s="14">
        <v>382.79113665162032</v>
      </c>
      <c r="AE72" s="14">
        <v>0</v>
      </c>
      <c r="AF72" s="14">
        <v>3.4728629993268168E-3</v>
      </c>
      <c r="AG72" s="14">
        <v>0</v>
      </c>
      <c r="AH72" s="14">
        <v>1.2166311040131578E-3</v>
      </c>
      <c r="AI72" s="14">
        <v>444.57304815079698</v>
      </c>
      <c r="AJ72" s="14">
        <v>0</v>
      </c>
      <c r="AK72" s="14">
        <v>0</v>
      </c>
      <c r="AL72" s="14">
        <v>0</v>
      </c>
      <c r="AM72" s="14">
        <v>3.032911654741334E-2</v>
      </c>
      <c r="AN72" s="14">
        <v>3.3547051044095757</v>
      </c>
      <c r="AO72" s="14">
        <v>0.30972054471408639</v>
      </c>
      <c r="AP72" s="14">
        <v>0</v>
      </c>
      <c r="AQ72" s="14">
        <v>0</v>
      </c>
      <c r="AR72" s="14">
        <v>0</v>
      </c>
      <c r="AS72" s="14">
        <v>1438.5641489284762</v>
      </c>
      <c r="AT72" s="14">
        <v>1016.5867681185036</v>
      </c>
      <c r="AU72" s="14">
        <v>395.87596654330184</v>
      </c>
      <c r="AV72" s="14">
        <v>1031.4453710029197</v>
      </c>
      <c r="AW72" s="14">
        <v>2.4857237056493764</v>
      </c>
      <c r="AX72" s="14">
        <v>1390.9842182704947</v>
      </c>
      <c r="AY72" s="14">
        <v>1126.8294111189132</v>
      </c>
      <c r="AZ72" s="14">
        <v>441.53493397924569</v>
      </c>
      <c r="BA72" s="14">
        <v>9.4913603883280649E-3</v>
      </c>
      <c r="BB72" s="14">
        <v>144.52712499752454</v>
      </c>
      <c r="BC72" s="14">
        <v>159.73198564971253</v>
      </c>
      <c r="BD72" s="14">
        <v>2939.1071586573348</v>
      </c>
      <c r="BE72" s="14">
        <v>2.2417659081516583</v>
      </c>
      <c r="BF72" s="14">
        <v>181.9724879033987</v>
      </c>
      <c r="BG72" s="14">
        <v>211.5558218544476</v>
      </c>
      <c r="BH72" s="14">
        <v>4.2005867964321944E-2</v>
      </c>
      <c r="BI72" s="14">
        <v>0</v>
      </c>
      <c r="BJ72" s="14">
        <v>572.78948781326403</v>
      </c>
      <c r="BK72" s="14">
        <v>8495.1658752244966</v>
      </c>
      <c r="BL72" s="14">
        <v>191.33978519259139</v>
      </c>
      <c r="BM72" s="14">
        <v>0</v>
      </c>
      <c r="BN72" s="14">
        <v>27314.030301963987</v>
      </c>
      <c r="BO72" s="14">
        <v>9.5375222810734992E-5</v>
      </c>
      <c r="BP72" s="14">
        <v>1.8726936151779749E-3</v>
      </c>
      <c r="BQ72" s="14">
        <v>0.15169298435459072</v>
      </c>
      <c r="BR72" s="14">
        <v>1.0460828912675262</v>
      </c>
      <c r="BS72" s="14">
        <v>7.6313270580365383E-2</v>
      </c>
      <c r="BT72" s="14">
        <v>1.3152256834014535</v>
      </c>
      <c r="BU72" s="14">
        <v>0.16607767831240478</v>
      </c>
      <c r="BV72" s="14">
        <v>113.61042443902664</v>
      </c>
      <c r="BW72" s="14">
        <v>1.263506850687251E-2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0.30084507033982821</v>
      </c>
      <c r="CD72" s="14">
        <v>1.0076668238131773E-2</v>
      </c>
      <c r="CE72" s="14">
        <v>0</v>
      </c>
      <c r="CF72" s="14">
        <v>10.272594736188784</v>
      </c>
      <c r="CG72" s="14">
        <v>0</v>
      </c>
      <c r="CH72" s="14">
        <v>1550.8042799433458</v>
      </c>
      <c r="CI72" s="14">
        <v>0</v>
      </c>
      <c r="CJ72" s="14">
        <v>0.28883269761141922</v>
      </c>
      <c r="CK72" s="14">
        <v>0</v>
      </c>
      <c r="CL72" s="14">
        <v>0</v>
      </c>
      <c r="CM72" s="14">
        <v>0.18420208584999315</v>
      </c>
      <c r="CN72" s="14">
        <v>0.17386851933897818</v>
      </c>
      <c r="CO72" s="14">
        <v>5.8757908420134584</v>
      </c>
      <c r="CP72" s="14">
        <v>0.39486562035884992</v>
      </c>
      <c r="CQ72" s="14">
        <v>2.1000549309427887</v>
      </c>
      <c r="CR72" s="14">
        <v>2.3338715679706183E-2</v>
      </c>
      <c r="CS72" s="14">
        <v>1.6727474819455088E-4</v>
      </c>
      <c r="CT72" s="14">
        <v>1.1862351240301633E-2</v>
      </c>
      <c r="CU72" s="14">
        <v>3.087283015826902E-3</v>
      </c>
      <c r="CV72" s="14">
        <v>3.9103876224312287E-2</v>
      </c>
      <c r="CW72" s="14">
        <v>0.19316950091386295</v>
      </c>
      <c r="CX72" s="14">
        <v>0</v>
      </c>
      <c r="CY72" s="14">
        <v>7.6839265463750413E-3</v>
      </c>
      <c r="CZ72" s="14">
        <v>0.13036196077904422</v>
      </c>
      <c r="DA72" s="14">
        <v>8.782769560847115E-4</v>
      </c>
      <c r="DB72" s="14">
        <v>5.7751445826013702E-3</v>
      </c>
      <c r="DC72" s="14">
        <v>0</v>
      </c>
      <c r="DD72" s="14">
        <v>4.521565773974591E-2</v>
      </c>
      <c r="DE72" s="14">
        <v>5.5817341515636033E-2</v>
      </c>
      <c r="DF72" s="14">
        <v>3.1499549104603841</v>
      </c>
      <c r="DG72" s="14">
        <v>1.9568070740891917E-2</v>
      </c>
      <c r="DH72" s="14">
        <v>0</v>
      </c>
      <c r="DI72" s="14">
        <v>5.0889227123667933</v>
      </c>
      <c r="DJ72" s="14">
        <v>0</v>
      </c>
      <c r="DK72" s="14">
        <v>3.7103223391440987</v>
      </c>
      <c r="DL72" s="14">
        <v>0.74045447015221577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2.2649306973906405E-3</v>
      </c>
      <c r="DT72" s="14">
        <v>0</v>
      </c>
      <c r="DU72" s="14">
        <v>1561.6792631894673</v>
      </c>
      <c r="DV72" s="14">
        <v>0</v>
      </c>
      <c r="DW72" s="14">
        <v>0</v>
      </c>
      <c r="DX72" s="14">
        <v>3.7289949127294553E-2</v>
      </c>
      <c r="DY72" s="14">
        <v>0</v>
      </c>
      <c r="DZ72" s="14">
        <v>0</v>
      </c>
      <c r="EA72" s="14">
        <v>0</v>
      </c>
      <c r="EB72" s="14">
        <v>0</v>
      </c>
      <c r="EC72" s="14">
        <v>0.10924499269705293</v>
      </c>
      <c r="ED72" s="14">
        <v>6.5215728686272264E-3</v>
      </c>
      <c r="EE72" s="14">
        <v>3.3580701172521356E-2</v>
      </c>
      <c r="EF72" s="14">
        <v>0.18682483222820212</v>
      </c>
      <c r="EG72" s="14">
        <v>7.3270306838593389E-3</v>
      </c>
      <c r="EH72" s="14">
        <v>363.71403751817809</v>
      </c>
      <c r="EI72" s="14">
        <v>3531.1072723533807</v>
      </c>
      <c r="EJ72" s="14">
        <v>34.136262656621476</v>
      </c>
      <c r="EK72" s="14">
        <v>6.3357823273841714</v>
      </c>
      <c r="EL72" s="14">
        <v>2.3006479909848525</v>
      </c>
      <c r="EM72" s="14">
        <v>0.66939340853710605</v>
      </c>
      <c r="EN72" s="14">
        <v>7.1235890701239604E-2</v>
      </c>
      <c r="EO72" s="14">
        <v>0</v>
      </c>
      <c r="EP72" s="14">
        <v>0</v>
      </c>
      <c r="EQ72" s="14">
        <v>13.705207620767059</v>
      </c>
      <c r="ER72" s="14">
        <v>0</v>
      </c>
      <c r="ES72" s="14">
        <v>0</v>
      </c>
      <c r="ET72" s="14">
        <v>0</v>
      </c>
      <c r="EU72" s="14">
        <v>6.7793744582291473E-5</v>
      </c>
      <c r="EV72" s="14">
        <v>3.3395824130962024E-2</v>
      </c>
      <c r="EW72" s="14">
        <v>0.59315356581408607</v>
      </c>
      <c r="EX72" s="14">
        <v>0.20023767659105329</v>
      </c>
      <c r="EY72" s="14">
        <v>196.10533277573793</v>
      </c>
      <c r="EZ72" s="14">
        <v>0.14870932660797018</v>
      </c>
      <c r="FA72" s="14">
        <v>1.5719019811620952E-2</v>
      </c>
      <c r="FB72" s="14">
        <v>0.63650048811296855</v>
      </c>
      <c r="FC72" s="14">
        <v>0.11318622122006564</v>
      </c>
      <c r="FD72" s="14">
        <v>4.5953570188043118E-3</v>
      </c>
      <c r="FE72" s="14">
        <v>5.9853090888485633E-3</v>
      </c>
      <c r="FF72" s="14">
        <v>2.010355937318342E-3</v>
      </c>
      <c r="FG72" s="14">
        <v>8.7079632675114201E-3</v>
      </c>
      <c r="FH72" s="14">
        <v>2.7824193258687506E-5</v>
      </c>
      <c r="FI72" s="14">
        <v>0</v>
      </c>
      <c r="FJ72" s="14">
        <v>0.13267316323755188</v>
      </c>
      <c r="FK72" s="14">
        <v>8.0478322284902093E-2</v>
      </c>
      <c r="FL72" s="14">
        <v>9.4126321825242332E-2</v>
      </c>
      <c r="FM72" s="14">
        <v>2.187508188981754</v>
      </c>
      <c r="FN72" s="14">
        <v>37.628930363622509</v>
      </c>
      <c r="FO72" s="14">
        <v>130.04955979679266</v>
      </c>
      <c r="FP72" s="14">
        <v>2.0557688270049796</v>
      </c>
      <c r="FQ72" s="14">
        <v>24.593308948103395</v>
      </c>
      <c r="FR72" s="14">
        <v>31.081645580241894</v>
      </c>
      <c r="FS72" s="14">
        <v>0</v>
      </c>
      <c r="FT72" s="14">
        <v>0</v>
      </c>
      <c r="FU72" s="14">
        <v>42.316110194146781</v>
      </c>
      <c r="FV72" s="14">
        <v>5.93271781254243</v>
      </c>
      <c r="FW72" s="14">
        <v>2.9633898640734166</v>
      </c>
      <c r="FX72" s="14">
        <v>0.16956754085872225</v>
      </c>
      <c r="FY72" s="14">
        <v>0</v>
      </c>
      <c r="FZ72" s="14">
        <v>2.9640052541092716</v>
      </c>
      <c r="GA72" s="14">
        <v>0.19465009000419356</v>
      </c>
      <c r="GB72" s="14">
        <v>0</v>
      </c>
      <c r="GC72" s="14">
        <v>0.72008482921392702</v>
      </c>
      <c r="GD72" s="15">
        <v>0</v>
      </c>
      <c r="GE72" s="16">
        <f t="shared" si="1"/>
        <v>55585.264154686382</v>
      </c>
      <c r="GF72" s="17">
        <v>55614.044009128411</v>
      </c>
      <c r="GG72" s="18">
        <v>0</v>
      </c>
      <c r="GH72" s="18">
        <v>0</v>
      </c>
      <c r="GI72" s="18">
        <v>-1473.8055331627509</v>
      </c>
      <c r="GJ72" s="18">
        <v>337509.761933606</v>
      </c>
      <c r="GK72" s="16">
        <f t="shared" si="2"/>
        <v>391650.00040957169</v>
      </c>
      <c r="GL72" s="14">
        <f t="shared" si="3"/>
        <v>447235.26456425805</v>
      </c>
    </row>
    <row r="73" spans="1:194" s="6" customFormat="1" ht="21.95" customHeight="1" thickBot="1" x14ac:dyDescent="0.25">
      <c r="A73" s="38" t="s">
        <v>67</v>
      </c>
      <c r="B73" s="29" t="s">
        <v>248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4.7837558683379982</v>
      </c>
      <c r="Q73" s="14">
        <v>3.8255912249916415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5.0611350216511926E-2</v>
      </c>
      <c r="X73" s="14">
        <v>4.2917667094100373E-2</v>
      </c>
      <c r="Y73" s="14">
        <v>9.5639975762655455E-2</v>
      </c>
      <c r="Z73" s="14">
        <v>0.22433988617569078</v>
      </c>
      <c r="AA73" s="14">
        <v>0</v>
      </c>
      <c r="AB73" s="14">
        <v>0</v>
      </c>
      <c r="AC73" s="14">
        <v>0</v>
      </c>
      <c r="AD73" s="14">
        <v>15636.225188559874</v>
      </c>
      <c r="AE73" s="14">
        <v>35578.410173397497</v>
      </c>
      <c r="AF73" s="14">
        <v>54246.0786520439</v>
      </c>
      <c r="AG73" s="14">
        <v>972.48089821734925</v>
      </c>
      <c r="AH73" s="14">
        <v>19003.763342122562</v>
      </c>
      <c r="AI73" s="14">
        <v>18159.888325671633</v>
      </c>
      <c r="AJ73" s="14">
        <v>1116.8101262460432</v>
      </c>
      <c r="AK73" s="14">
        <v>0</v>
      </c>
      <c r="AL73" s="14">
        <v>0</v>
      </c>
      <c r="AM73" s="14">
        <v>0</v>
      </c>
      <c r="AN73" s="14">
        <v>9839.3603283027514</v>
      </c>
      <c r="AO73" s="14">
        <v>0</v>
      </c>
      <c r="AP73" s="14">
        <v>0</v>
      </c>
      <c r="AQ73" s="14">
        <v>0</v>
      </c>
      <c r="AR73" s="14">
        <v>0</v>
      </c>
      <c r="AS73" s="14">
        <v>75.114305884009667</v>
      </c>
      <c r="AT73" s="14">
        <v>7.1391724193578678</v>
      </c>
      <c r="AU73" s="14">
        <v>3.7615138084231625</v>
      </c>
      <c r="AV73" s="14">
        <v>2.6802297554981993</v>
      </c>
      <c r="AW73" s="14">
        <v>2.5060010330416008E-2</v>
      </c>
      <c r="AX73" s="14">
        <v>55.270877848268285</v>
      </c>
      <c r="AY73" s="14">
        <v>0</v>
      </c>
      <c r="AZ73" s="14">
        <v>928.33034608004891</v>
      </c>
      <c r="BA73" s="14">
        <v>0</v>
      </c>
      <c r="BB73" s="14">
        <v>0</v>
      </c>
      <c r="BC73" s="14">
        <v>0</v>
      </c>
      <c r="BD73" s="14">
        <v>0</v>
      </c>
      <c r="BE73" s="14">
        <v>7.5101171489649179</v>
      </c>
      <c r="BF73" s="14">
        <v>0</v>
      </c>
      <c r="BG73" s="14">
        <v>0</v>
      </c>
      <c r="BH73" s="14">
        <v>0.57935548030755046</v>
      </c>
      <c r="BI73" s="14">
        <v>0</v>
      </c>
      <c r="BJ73" s="14">
        <v>51.702717706042328</v>
      </c>
      <c r="BK73" s="14">
        <v>362.89216128485543</v>
      </c>
      <c r="BL73" s="14">
        <v>9375.0694819332457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4.6686861085902933</v>
      </c>
      <c r="BV73" s="14">
        <v>0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14">
        <v>0</v>
      </c>
      <c r="CF73" s="14">
        <v>0</v>
      </c>
      <c r="CG73" s="14">
        <v>0</v>
      </c>
      <c r="CH73" s="14">
        <v>150.70191378289101</v>
      </c>
      <c r="CI73" s="14">
        <v>0</v>
      </c>
      <c r="CJ73" s="14">
        <v>0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0.51841547003497668</v>
      </c>
      <c r="CX73" s="14">
        <v>0</v>
      </c>
      <c r="CY73" s="14">
        <v>3.390495496910976</v>
      </c>
      <c r="CZ73" s="14">
        <v>1.6917282484665839</v>
      </c>
      <c r="DA73" s="14">
        <v>8.581328914242474E-2</v>
      </c>
      <c r="DB73" s="14">
        <v>1.0658683694099971</v>
      </c>
      <c r="DC73" s="14">
        <v>0</v>
      </c>
      <c r="DD73" s="14">
        <v>2.2890640389529251</v>
      </c>
      <c r="DE73" s="14">
        <v>2.825779289749963</v>
      </c>
      <c r="DF73" s="14">
        <v>0</v>
      </c>
      <c r="DG73" s="14">
        <v>0</v>
      </c>
      <c r="DH73" s="14">
        <v>0</v>
      </c>
      <c r="DI73" s="14">
        <v>0</v>
      </c>
      <c r="DJ73" s="14">
        <v>0</v>
      </c>
      <c r="DK73" s="14">
        <v>1.7719136359552841</v>
      </c>
      <c r="DL73" s="14">
        <v>0.28322038124063642</v>
      </c>
      <c r="DM73" s="14">
        <v>0</v>
      </c>
      <c r="DN73" s="14">
        <v>1.891186394102347</v>
      </c>
      <c r="DO73" s="14">
        <v>9.4608041970078882E-2</v>
      </c>
      <c r="DP73" s="14">
        <v>0</v>
      </c>
      <c r="DQ73" s="14">
        <v>0</v>
      </c>
      <c r="DR73" s="14">
        <v>0</v>
      </c>
      <c r="DS73" s="14">
        <v>8.8593746031381364E-3</v>
      </c>
      <c r="DT73" s="14">
        <v>0.24961646907792889</v>
      </c>
      <c r="DU73" s="14">
        <v>3.5175592189015679</v>
      </c>
      <c r="DV73" s="14">
        <v>0</v>
      </c>
      <c r="DW73" s="14">
        <v>0</v>
      </c>
      <c r="DX73" s="14">
        <v>2.4084070824498616</v>
      </c>
      <c r="DY73" s="14">
        <v>0</v>
      </c>
      <c r="DZ73" s="14">
        <v>0</v>
      </c>
      <c r="EA73" s="14">
        <v>0</v>
      </c>
      <c r="EB73" s="14">
        <v>0</v>
      </c>
      <c r="EC73" s="14">
        <v>0</v>
      </c>
      <c r="ED73" s="14">
        <v>0</v>
      </c>
      <c r="EE73" s="14">
        <v>0</v>
      </c>
      <c r="EF73" s="14">
        <v>0</v>
      </c>
      <c r="EG73" s="14">
        <v>0</v>
      </c>
      <c r="EH73" s="14">
        <v>13.457265949136421</v>
      </c>
      <c r="EI73" s="14">
        <v>0.58521439022189836</v>
      </c>
      <c r="EJ73" s="14">
        <v>0</v>
      </c>
      <c r="EK73" s="14">
        <v>0.5227406487643903</v>
      </c>
      <c r="EL73" s="14">
        <v>0.19307334623936262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14">
        <v>0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76.69303587260157</v>
      </c>
      <c r="FB73" s="14">
        <v>0</v>
      </c>
      <c r="FC73" s="14">
        <v>0</v>
      </c>
      <c r="FD73" s="14">
        <v>827.86523952077494</v>
      </c>
      <c r="FE73" s="14">
        <v>0</v>
      </c>
      <c r="FF73" s="14">
        <v>0</v>
      </c>
      <c r="FG73" s="14">
        <v>7.9212213070234433E-2</v>
      </c>
      <c r="FH73" s="14">
        <v>0</v>
      </c>
      <c r="FI73" s="14">
        <v>0</v>
      </c>
      <c r="FJ73" s="14">
        <v>11.094269680661945</v>
      </c>
      <c r="FK73" s="14">
        <v>5.5124878079329749</v>
      </c>
      <c r="FL73" s="14">
        <v>0</v>
      </c>
      <c r="FM73" s="14">
        <v>0</v>
      </c>
      <c r="FN73" s="14">
        <v>3.0711385182542834</v>
      </c>
      <c r="FO73" s="14">
        <v>513.84268885886354</v>
      </c>
      <c r="FP73" s="14">
        <v>0</v>
      </c>
      <c r="FQ73" s="14">
        <v>3378.8843368955104</v>
      </c>
      <c r="FR73" s="14">
        <v>0.23867030694247121</v>
      </c>
      <c r="FS73" s="14">
        <v>0</v>
      </c>
      <c r="FT73" s="14">
        <v>5.0704782243122186E-2</v>
      </c>
      <c r="FU73" s="14">
        <v>0</v>
      </c>
      <c r="FV73" s="14">
        <v>89.60195240644363</v>
      </c>
      <c r="FW73" s="14">
        <v>56.742635447477561</v>
      </c>
      <c r="FX73" s="14">
        <v>2.0858766825020219</v>
      </c>
      <c r="FY73" s="14">
        <v>0</v>
      </c>
      <c r="FZ73" s="14">
        <v>0</v>
      </c>
      <c r="GA73" s="14">
        <v>0</v>
      </c>
      <c r="GB73" s="14">
        <v>0</v>
      </c>
      <c r="GC73" s="14">
        <v>0</v>
      </c>
      <c r="GD73" s="15">
        <v>0</v>
      </c>
      <c r="GE73" s="16">
        <f t="shared" si="1"/>
        <v>170590.09890791355</v>
      </c>
      <c r="GF73" s="17">
        <v>46112.981539291526</v>
      </c>
      <c r="GG73" s="18">
        <v>0</v>
      </c>
      <c r="GH73" s="18">
        <v>0</v>
      </c>
      <c r="GI73" s="18">
        <v>0</v>
      </c>
      <c r="GJ73" s="18">
        <v>27791.184206000449</v>
      </c>
      <c r="GK73" s="16">
        <f t="shared" si="2"/>
        <v>73904.165745291975</v>
      </c>
      <c r="GL73" s="14">
        <f t="shared" si="3"/>
        <v>244494.26465320552</v>
      </c>
    </row>
    <row r="74" spans="1:194" s="6" customFormat="1" ht="21.95" customHeight="1" thickBot="1" x14ac:dyDescent="0.25">
      <c r="A74" s="38" t="s">
        <v>68</v>
      </c>
      <c r="B74" s="29" t="s">
        <v>249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9.3433817794058099E-2</v>
      </c>
      <c r="BA74" s="14">
        <v>0</v>
      </c>
      <c r="BB74" s="14">
        <v>0</v>
      </c>
      <c r="BC74" s="14">
        <v>0</v>
      </c>
      <c r="BD74" s="14">
        <v>2.8879801811937682</v>
      </c>
      <c r="BE74" s="14">
        <v>0</v>
      </c>
      <c r="BF74" s="14">
        <v>1.4993880702061767E-2</v>
      </c>
      <c r="BG74" s="14">
        <v>0</v>
      </c>
      <c r="BH74" s="14">
        <v>0</v>
      </c>
      <c r="BI74" s="14">
        <v>0</v>
      </c>
      <c r="BJ74" s="14">
        <v>2.5483967389285135E-3</v>
      </c>
      <c r="BK74" s="14">
        <v>1.7886742543380199E-2</v>
      </c>
      <c r="BL74" s="14">
        <v>0</v>
      </c>
      <c r="BM74" s="14">
        <v>0.46943171247452997</v>
      </c>
      <c r="BN74" s="14">
        <v>0.58505936999493646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0</v>
      </c>
      <c r="BV74" s="14">
        <v>1.0921331781479136E-2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0</v>
      </c>
      <c r="CD74" s="14">
        <v>0</v>
      </c>
      <c r="CE74" s="14">
        <v>0</v>
      </c>
      <c r="CF74" s="14">
        <v>0</v>
      </c>
      <c r="CG74" s="14">
        <v>0</v>
      </c>
      <c r="CH74" s="14">
        <v>0</v>
      </c>
      <c r="CI74" s="14">
        <v>0</v>
      </c>
      <c r="CJ74" s="14">
        <v>0</v>
      </c>
      <c r="CK74" s="14">
        <v>0</v>
      </c>
      <c r="CL74" s="14">
        <v>0</v>
      </c>
      <c r="CM74" s="14">
        <v>0</v>
      </c>
      <c r="CN74" s="14">
        <v>0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4">
        <v>0</v>
      </c>
      <c r="DF74" s="14">
        <v>0</v>
      </c>
      <c r="DG74" s="14">
        <v>0</v>
      </c>
      <c r="DH74" s="14">
        <v>0</v>
      </c>
      <c r="DI74" s="14">
        <v>0</v>
      </c>
      <c r="DJ74" s="14">
        <v>0</v>
      </c>
      <c r="DK74" s="14">
        <v>0</v>
      </c>
      <c r="DL74" s="14">
        <v>0</v>
      </c>
      <c r="DM74" s="14">
        <v>0</v>
      </c>
      <c r="DN74" s="14">
        <v>0</v>
      </c>
      <c r="DO74" s="14">
        <v>0</v>
      </c>
      <c r="DP74" s="14">
        <v>0</v>
      </c>
      <c r="DQ74" s="14">
        <v>0</v>
      </c>
      <c r="DR74" s="14">
        <v>0</v>
      </c>
      <c r="DS74" s="14">
        <v>0</v>
      </c>
      <c r="DT74" s="14">
        <v>0</v>
      </c>
      <c r="DU74" s="14">
        <v>0</v>
      </c>
      <c r="DV74" s="14">
        <v>0</v>
      </c>
      <c r="DW74" s="14">
        <v>0</v>
      </c>
      <c r="DX74" s="14">
        <v>0</v>
      </c>
      <c r="DY74" s="14">
        <v>0</v>
      </c>
      <c r="DZ74" s="14">
        <v>0</v>
      </c>
      <c r="EA74" s="14">
        <v>0</v>
      </c>
      <c r="EB74" s="14">
        <v>0</v>
      </c>
      <c r="EC74" s="14">
        <v>0</v>
      </c>
      <c r="ED74" s="14">
        <v>0</v>
      </c>
      <c r="EE74" s="14">
        <v>0</v>
      </c>
      <c r="EF74" s="14">
        <v>0</v>
      </c>
      <c r="EG74" s="14">
        <v>0</v>
      </c>
      <c r="EH74" s="14">
        <v>74.997825027785694</v>
      </c>
      <c r="EI74" s="14">
        <v>529.66450736031686</v>
      </c>
      <c r="EJ74" s="14">
        <v>1.3470423343377205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0</v>
      </c>
      <c r="EY74" s="14">
        <v>0</v>
      </c>
      <c r="EZ74" s="14">
        <v>0</v>
      </c>
      <c r="FA74" s="14">
        <v>0</v>
      </c>
      <c r="FB74" s="14">
        <v>0</v>
      </c>
      <c r="FC74" s="14">
        <v>0</v>
      </c>
      <c r="FD74" s="14">
        <v>0</v>
      </c>
      <c r="FE74" s="14">
        <v>0</v>
      </c>
      <c r="FF74" s="14">
        <v>0</v>
      </c>
      <c r="FG74" s="14">
        <v>0</v>
      </c>
      <c r="FH74" s="14">
        <v>0</v>
      </c>
      <c r="FI74" s="14">
        <v>0</v>
      </c>
      <c r="FJ74" s="14">
        <v>0</v>
      </c>
      <c r="FK74" s="14">
        <v>0</v>
      </c>
      <c r="FL74" s="14">
        <v>0</v>
      </c>
      <c r="FM74" s="14">
        <v>0</v>
      </c>
      <c r="FN74" s="14">
        <v>0</v>
      </c>
      <c r="FO74" s="14">
        <v>0</v>
      </c>
      <c r="FP74" s="14">
        <v>0</v>
      </c>
      <c r="FQ74" s="14">
        <v>1.0635198692773217E-2</v>
      </c>
      <c r="FR74" s="14">
        <v>1.7914430218578761E-2</v>
      </c>
      <c r="FS74" s="14">
        <v>0</v>
      </c>
      <c r="FT74" s="14">
        <v>0</v>
      </c>
      <c r="FU74" s="14">
        <v>6.4487640026913269</v>
      </c>
      <c r="FV74" s="14">
        <v>4.5039856383100751</v>
      </c>
      <c r="FW74" s="14">
        <v>2.8522594460444455</v>
      </c>
      <c r="FX74" s="14">
        <v>45.367516771611179</v>
      </c>
      <c r="FY74" s="14">
        <v>0</v>
      </c>
      <c r="FZ74" s="14">
        <v>0</v>
      </c>
      <c r="GA74" s="14">
        <v>0</v>
      </c>
      <c r="GB74" s="14">
        <v>0</v>
      </c>
      <c r="GC74" s="14">
        <v>0.12407764796095416</v>
      </c>
      <c r="GD74" s="15">
        <v>0</v>
      </c>
      <c r="GE74" s="16">
        <f t="shared" si="1"/>
        <v>669.41678329119247</v>
      </c>
      <c r="GF74" s="17">
        <v>4381.2864117737408</v>
      </c>
      <c r="GG74" s="18">
        <v>0</v>
      </c>
      <c r="GH74" s="18">
        <v>0</v>
      </c>
      <c r="GI74" s="18">
        <v>0</v>
      </c>
      <c r="GJ74" s="18">
        <v>14165.445167048576</v>
      </c>
      <c r="GK74" s="16">
        <f t="shared" si="2"/>
        <v>18546.731578822317</v>
      </c>
      <c r="GL74" s="14">
        <f t="shared" si="3"/>
        <v>19216.148362113508</v>
      </c>
    </row>
    <row r="75" spans="1:194" s="6" customFormat="1" ht="21.95" customHeight="1" thickBot="1" x14ac:dyDescent="0.25">
      <c r="A75" s="38" t="s">
        <v>69</v>
      </c>
      <c r="B75" s="29" t="s">
        <v>250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0.14043750215953116</v>
      </c>
      <c r="Q75" s="14">
        <v>0.20831852332011147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15.541372535956921</v>
      </c>
      <c r="AN75" s="14">
        <v>0</v>
      </c>
      <c r="AO75" s="14">
        <v>2.6756976791186071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15.162338212218518</v>
      </c>
      <c r="AY75" s="14">
        <v>0</v>
      </c>
      <c r="AZ75" s="14">
        <v>0</v>
      </c>
      <c r="BA75" s="14">
        <v>0</v>
      </c>
      <c r="BB75" s="14">
        <v>0</v>
      </c>
      <c r="BC75" s="14">
        <v>1.2003834243239537</v>
      </c>
      <c r="BD75" s="14">
        <v>263.19316822324379</v>
      </c>
      <c r="BE75" s="14">
        <v>6.1950676916546925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943.53549640947313</v>
      </c>
      <c r="BO75" s="14">
        <v>0</v>
      </c>
      <c r="BP75" s="14">
        <v>1.1849889056429991E-2</v>
      </c>
      <c r="BQ75" s="14">
        <v>0.95987139629876816</v>
      </c>
      <c r="BR75" s="14">
        <v>0</v>
      </c>
      <c r="BS75" s="14">
        <v>0</v>
      </c>
      <c r="BT75" s="14">
        <v>0</v>
      </c>
      <c r="BU75" s="14">
        <v>7.0416465464146899E-2</v>
      </c>
      <c r="BV75" s="14">
        <v>0.20670523154425322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0.10783718025005572</v>
      </c>
      <c r="CF75" s="14">
        <v>0</v>
      </c>
      <c r="CG75" s="14">
        <v>0</v>
      </c>
      <c r="CH75" s="14">
        <v>0</v>
      </c>
      <c r="CI75" s="14">
        <v>0</v>
      </c>
      <c r="CJ75" s="14">
        <v>3.3254193377800667E-2</v>
      </c>
      <c r="CK75" s="14">
        <v>0</v>
      </c>
      <c r="CL75" s="14">
        <v>0</v>
      </c>
      <c r="CM75" s="14">
        <v>0</v>
      </c>
      <c r="CN75" s="14">
        <v>1.4571996000418103E-2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2.8387772500598745</v>
      </c>
      <c r="DH75" s="14">
        <v>0</v>
      </c>
      <c r="DI75" s="14">
        <v>12.028333803300828</v>
      </c>
      <c r="DJ75" s="14">
        <v>0</v>
      </c>
      <c r="DK75" s="14">
        <v>5.2672557434759373</v>
      </c>
      <c r="DL75" s="14">
        <v>0</v>
      </c>
      <c r="DM75" s="14">
        <v>0</v>
      </c>
      <c r="DN75" s="14">
        <v>0.22356322334285533</v>
      </c>
      <c r="DO75" s="14">
        <v>1.1183920782713887E-2</v>
      </c>
      <c r="DP75" s="14">
        <v>0</v>
      </c>
      <c r="DQ75" s="14">
        <v>0</v>
      </c>
      <c r="DR75" s="14">
        <v>0</v>
      </c>
      <c r="DS75" s="14">
        <v>0</v>
      </c>
      <c r="DT75" s="14">
        <v>43.77666068592103</v>
      </c>
      <c r="DU75" s="14">
        <v>1.7386585255101461</v>
      </c>
      <c r="DV75" s="14">
        <v>0</v>
      </c>
      <c r="DW75" s="14">
        <v>0</v>
      </c>
      <c r="DX75" s="14">
        <v>0</v>
      </c>
      <c r="DY75" s="14">
        <v>294.43886968166731</v>
      </c>
      <c r="DZ75" s="14">
        <v>0</v>
      </c>
      <c r="EA75" s="14">
        <v>0</v>
      </c>
      <c r="EB75" s="14">
        <v>0</v>
      </c>
      <c r="EC75" s="14">
        <v>0</v>
      </c>
      <c r="ED75" s="14">
        <v>0.13965209018001068</v>
      </c>
      <c r="EE75" s="14">
        <v>0.42148938613841991</v>
      </c>
      <c r="EF75" s="14">
        <v>0.75308526656908403</v>
      </c>
      <c r="EG75" s="14">
        <v>0</v>
      </c>
      <c r="EH75" s="14">
        <v>5347.8620280664454</v>
      </c>
      <c r="EI75" s="14">
        <v>23665.057815594915</v>
      </c>
      <c r="EJ75" s="14">
        <v>61.414718874516979</v>
      </c>
      <c r="EK75" s="14">
        <v>0.8518856654460667</v>
      </c>
      <c r="EL75" s="14">
        <v>0.31464248366717518</v>
      </c>
      <c r="EM75" s="14">
        <v>0.26009787005193918</v>
      </c>
      <c r="EN75" s="14">
        <v>0</v>
      </c>
      <c r="EO75" s="14">
        <v>3.0134357855789256E-2</v>
      </c>
      <c r="EP75" s="14">
        <v>0.36720680687458501</v>
      </c>
      <c r="EQ75" s="14">
        <v>2.2400474378591695</v>
      </c>
      <c r="ER75" s="14">
        <v>0</v>
      </c>
      <c r="ES75" s="14">
        <v>0</v>
      </c>
      <c r="ET75" s="14">
        <v>0</v>
      </c>
      <c r="EU75" s="14">
        <v>1.2060113115434847</v>
      </c>
      <c r="EV75" s="14">
        <v>0.41067661238054032</v>
      </c>
      <c r="EW75" s="14">
        <v>0</v>
      </c>
      <c r="EX75" s="14">
        <v>0</v>
      </c>
      <c r="EY75" s="14">
        <v>0</v>
      </c>
      <c r="EZ75" s="14">
        <v>0.20689852793969621</v>
      </c>
      <c r="FA75" s="14">
        <v>0</v>
      </c>
      <c r="FB75" s="14">
        <v>0</v>
      </c>
      <c r="FC75" s="14">
        <v>0</v>
      </c>
      <c r="FD75" s="14">
        <v>0</v>
      </c>
      <c r="FE75" s="14">
        <v>2.7164163426519561E-2</v>
      </c>
      <c r="FF75" s="14">
        <v>9.7893017088576863E-3</v>
      </c>
      <c r="FG75" s="14">
        <v>4.05844448556551E-2</v>
      </c>
      <c r="FH75" s="14">
        <v>1.3548815787227657E-4</v>
      </c>
      <c r="FI75" s="14">
        <v>0</v>
      </c>
      <c r="FJ75" s="14">
        <v>2.1002457120376943</v>
      </c>
      <c r="FK75" s="14">
        <v>5.0797871040534799E-2</v>
      </c>
      <c r="FL75" s="14">
        <v>1.7018204806102442</v>
      </c>
      <c r="FM75" s="14">
        <v>0</v>
      </c>
      <c r="FN75" s="14">
        <v>2.0328561916390031</v>
      </c>
      <c r="FO75" s="14">
        <v>44.6924315637647</v>
      </c>
      <c r="FP75" s="14">
        <v>0</v>
      </c>
      <c r="FQ75" s="14">
        <v>0.69854599348657054</v>
      </c>
      <c r="FR75" s="14">
        <v>80.394855441098244</v>
      </c>
      <c r="FS75" s="14">
        <v>0</v>
      </c>
      <c r="FT75" s="14">
        <v>0</v>
      </c>
      <c r="FU75" s="14">
        <v>251.23360349742308</v>
      </c>
      <c r="FV75" s="14">
        <v>168.63616700588503</v>
      </c>
      <c r="FW75" s="14">
        <v>106.79299156640639</v>
      </c>
      <c r="FX75" s="14">
        <v>78.224631873858158</v>
      </c>
      <c r="FY75" s="14">
        <v>0</v>
      </c>
      <c r="FZ75" s="14">
        <v>0</v>
      </c>
      <c r="GA75" s="14">
        <v>0</v>
      </c>
      <c r="GB75" s="14">
        <v>0</v>
      </c>
      <c r="GC75" s="14">
        <v>0</v>
      </c>
      <c r="GD75" s="15">
        <v>0</v>
      </c>
      <c r="GE75" s="16">
        <f t="shared" si="1"/>
        <v>31427.753100335307</v>
      </c>
      <c r="GF75" s="17">
        <v>251575.54489236872</v>
      </c>
      <c r="GG75" s="18">
        <v>0</v>
      </c>
      <c r="GH75" s="18">
        <v>0</v>
      </c>
      <c r="GI75" s="18">
        <v>0</v>
      </c>
      <c r="GJ75" s="18">
        <v>49916.84291818121</v>
      </c>
      <c r="GK75" s="16">
        <f t="shared" si="2"/>
        <v>301492.38781054993</v>
      </c>
      <c r="GL75" s="14">
        <f t="shared" si="3"/>
        <v>332920.14091088524</v>
      </c>
    </row>
    <row r="76" spans="1:194" s="6" customFormat="1" ht="21.95" customHeight="1" thickBot="1" x14ac:dyDescent="0.25">
      <c r="A76" s="38" t="s">
        <v>70</v>
      </c>
      <c r="B76" s="29" t="s">
        <v>251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3255.3958957747664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0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0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0</v>
      </c>
      <c r="FP76" s="14">
        <v>0</v>
      </c>
      <c r="FQ76" s="14">
        <v>0</v>
      </c>
      <c r="FR76" s="14">
        <v>0</v>
      </c>
      <c r="FS76" s="14">
        <v>0</v>
      </c>
      <c r="FT76" s="14">
        <v>0</v>
      </c>
      <c r="FU76" s="14">
        <v>0</v>
      </c>
      <c r="FV76" s="14">
        <v>0</v>
      </c>
      <c r="FW76" s="14">
        <v>0</v>
      </c>
      <c r="FX76" s="14">
        <v>0</v>
      </c>
      <c r="FY76" s="14">
        <v>0</v>
      </c>
      <c r="FZ76" s="14">
        <v>0</v>
      </c>
      <c r="GA76" s="14">
        <v>0</v>
      </c>
      <c r="GB76" s="14">
        <v>0</v>
      </c>
      <c r="GC76" s="14">
        <v>0</v>
      </c>
      <c r="GD76" s="15">
        <v>0</v>
      </c>
      <c r="GE76" s="16">
        <f t="shared" ref="GE76:GE139" si="4">SUM(C76:GD76)</f>
        <v>3255.3958957747664</v>
      </c>
      <c r="GF76" s="17">
        <v>6895.5579664793113</v>
      </c>
      <c r="GG76" s="18">
        <v>0</v>
      </c>
      <c r="GH76" s="18">
        <v>0</v>
      </c>
      <c r="GI76" s="18">
        <v>0</v>
      </c>
      <c r="GJ76" s="18">
        <v>8697.6036765082663</v>
      </c>
      <c r="GK76" s="16">
        <f t="shared" si="2"/>
        <v>15593.161642987578</v>
      </c>
      <c r="GL76" s="14">
        <f t="shared" ref="GL76:GL107" si="5">+GE76+GK76</f>
        <v>18848.557538762343</v>
      </c>
    </row>
    <row r="77" spans="1:194" s="6" customFormat="1" ht="21.95" customHeight="1" thickBot="1" x14ac:dyDescent="0.25">
      <c r="A77" s="38" t="s">
        <v>71</v>
      </c>
      <c r="B77" s="29" t="s">
        <v>387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8.7005365040215457E-2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2.2557597502116493E-2</v>
      </c>
      <c r="AX77" s="14">
        <v>0</v>
      </c>
      <c r="AY77" s="14">
        <v>0</v>
      </c>
      <c r="AZ77" s="14">
        <v>0</v>
      </c>
      <c r="BA77" s="14">
        <v>0</v>
      </c>
      <c r="BB77" s="14">
        <v>0.73964500064901828</v>
      </c>
      <c r="BC77" s="14">
        <v>8.1629811937246208E-2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872.4357643185906</v>
      </c>
      <c r="BQ77" s="14">
        <v>148.64949021446475</v>
      </c>
      <c r="BR77" s="14">
        <v>6.259418570244959</v>
      </c>
      <c r="BS77" s="14">
        <v>0.51714321283354892</v>
      </c>
      <c r="BT77" s="14">
        <v>0</v>
      </c>
      <c r="BU77" s="14">
        <v>0</v>
      </c>
      <c r="BV77" s="14">
        <v>0</v>
      </c>
      <c r="BW77" s="14">
        <v>1.7632931081098289E-2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4.4891019374457946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188.82831796361495</v>
      </c>
      <c r="DG77" s="14">
        <v>116.29884601474365</v>
      </c>
      <c r="DH77" s="14">
        <v>0</v>
      </c>
      <c r="DI77" s="14">
        <v>0</v>
      </c>
      <c r="DJ77" s="14">
        <v>0</v>
      </c>
      <c r="DK77" s="14">
        <v>2.6979439924777922E-3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3.5669759305118995E-2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2.9207770565433245E-4</v>
      </c>
      <c r="ED77" s="14">
        <v>0</v>
      </c>
      <c r="EE77" s="14">
        <v>0</v>
      </c>
      <c r="EF77" s="14">
        <v>0</v>
      </c>
      <c r="EG77" s="14">
        <v>0</v>
      </c>
      <c r="EH77" s="14">
        <v>6.5758102957124036</v>
      </c>
      <c r="EI77" s="14">
        <v>0.11971708455021424</v>
      </c>
      <c r="EJ77" s="14">
        <v>0</v>
      </c>
      <c r="EK77" s="14">
        <v>1.4969091701033797E-2</v>
      </c>
      <c r="EL77" s="14">
        <v>2.7892903674394069E-3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3.2749233454254529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2.5827779187841101E-3</v>
      </c>
      <c r="FJ77" s="14">
        <v>0</v>
      </c>
      <c r="FK77" s="14">
        <v>0</v>
      </c>
      <c r="FL77" s="14">
        <v>0</v>
      </c>
      <c r="FM77" s="14">
        <v>5.8356823982383281E-2</v>
      </c>
      <c r="FN77" s="14">
        <v>0</v>
      </c>
      <c r="FO77" s="14">
        <v>0</v>
      </c>
      <c r="FP77" s="14">
        <v>0</v>
      </c>
      <c r="FQ77" s="14">
        <v>3.4315474106208457E-2</v>
      </c>
      <c r="FR77" s="14">
        <v>7.5116791732583678E-4</v>
      </c>
      <c r="FS77" s="14">
        <v>0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14">
        <v>0</v>
      </c>
      <c r="GA77" s="14">
        <v>0</v>
      </c>
      <c r="GB77" s="14">
        <v>0</v>
      </c>
      <c r="GC77" s="14">
        <v>0.12047680549987534</v>
      </c>
      <c r="GD77" s="15">
        <v>0</v>
      </c>
      <c r="GE77" s="16">
        <f t="shared" si="4"/>
        <v>1348.6699048763326</v>
      </c>
      <c r="GF77" s="17">
        <v>38.371380166657083</v>
      </c>
      <c r="GG77" s="18">
        <v>0</v>
      </c>
      <c r="GH77" s="18">
        <v>0</v>
      </c>
      <c r="GI77" s="18">
        <v>0</v>
      </c>
      <c r="GJ77" s="18">
        <v>32509.534179700688</v>
      </c>
      <c r="GK77" s="16">
        <f t="shared" ref="GK77:GK140" si="6">+SUM(GF77:GJ77)</f>
        <v>32547.905559867344</v>
      </c>
      <c r="GL77" s="14">
        <f t="shared" si="5"/>
        <v>33896.575464743677</v>
      </c>
    </row>
    <row r="78" spans="1:194" s="6" customFormat="1" ht="21.95" customHeight="1" thickBot="1" x14ac:dyDescent="0.25">
      <c r="A78" s="38" t="s">
        <v>72</v>
      </c>
      <c r="B78" s="29" t="s">
        <v>388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3.4936750415770579</v>
      </c>
      <c r="Q78" s="14">
        <v>0.54276747433711425</v>
      </c>
      <c r="R78" s="14">
        <v>552.50399871944785</v>
      </c>
      <c r="S78" s="14">
        <v>0</v>
      </c>
      <c r="T78" s="14">
        <v>10.529527700979788</v>
      </c>
      <c r="U78" s="14">
        <v>0</v>
      </c>
      <c r="V78" s="14">
        <v>0</v>
      </c>
      <c r="W78" s="14">
        <v>1.4517071128758603</v>
      </c>
      <c r="X78" s="14">
        <v>1.2310258928483819</v>
      </c>
      <c r="Y78" s="14">
        <v>2.7432825343716063</v>
      </c>
      <c r="Z78" s="14">
        <v>6.4348373846931981</v>
      </c>
      <c r="AA78" s="14">
        <v>6.7103409250831983E-2</v>
      </c>
      <c r="AB78" s="14">
        <v>0.14813044595011793</v>
      </c>
      <c r="AC78" s="14">
        <v>0</v>
      </c>
      <c r="AD78" s="14">
        <v>16.570580730560433</v>
      </c>
      <c r="AE78" s="14">
        <v>0</v>
      </c>
      <c r="AF78" s="14">
        <v>0</v>
      </c>
      <c r="AG78" s="14">
        <v>3.1561666746042754</v>
      </c>
      <c r="AH78" s="14">
        <v>0</v>
      </c>
      <c r="AI78" s="14">
        <v>19.245047441416322</v>
      </c>
      <c r="AJ78" s="14">
        <v>3.6245842039465481</v>
      </c>
      <c r="AK78" s="14">
        <v>0.66804228087235829</v>
      </c>
      <c r="AL78" s="14">
        <v>0</v>
      </c>
      <c r="AM78" s="14">
        <v>179.5230776765751</v>
      </c>
      <c r="AN78" s="14">
        <v>2.0697780492279469</v>
      </c>
      <c r="AO78" s="14">
        <v>2.2953287210778992</v>
      </c>
      <c r="AP78" s="14">
        <v>0</v>
      </c>
      <c r="AQ78" s="14">
        <v>0</v>
      </c>
      <c r="AR78" s="14">
        <v>262.39614839267767</v>
      </c>
      <c r="AS78" s="14">
        <v>2.3541621025915389</v>
      </c>
      <c r="AT78" s="14">
        <v>0</v>
      </c>
      <c r="AU78" s="14">
        <v>0</v>
      </c>
      <c r="AV78" s="14">
        <v>0</v>
      </c>
      <c r="AW78" s="14">
        <v>1.4364662935500845</v>
      </c>
      <c r="AX78" s="14">
        <v>2.0492841019151262</v>
      </c>
      <c r="AY78" s="14">
        <v>4.4778844189754417E-3</v>
      </c>
      <c r="AZ78" s="14">
        <v>173.74942093699508</v>
      </c>
      <c r="BA78" s="14">
        <v>1.8270027284884238</v>
      </c>
      <c r="BB78" s="14">
        <v>0</v>
      </c>
      <c r="BC78" s="14">
        <v>0.10362911169373906</v>
      </c>
      <c r="BD78" s="14">
        <v>19.954948519243686</v>
      </c>
      <c r="BE78" s="14">
        <v>14.628655743834255</v>
      </c>
      <c r="BF78" s="14">
        <v>0.27611171791927425</v>
      </c>
      <c r="BG78" s="14">
        <v>0.62351058379236624</v>
      </c>
      <c r="BH78" s="14">
        <v>236.55180582332667</v>
      </c>
      <c r="BI78" s="14">
        <v>5.4538012719912654E-2</v>
      </c>
      <c r="BJ78" s="14">
        <v>3.5870489293386445</v>
      </c>
      <c r="BK78" s="14">
        <v>25.176857162580077</v>
      </c>
      <c r="BL78" s="14">
        <v>248.28825611456855</v>
      </c>
      <c r="BM78" s="14">
        <v>1.2903239727203229E-2</v>
      </c>
      <c r="BN78" s="14">
        <v>0.99790541665651966</v>
      </c>
      <c r="BO78" s="14">
        <v>0.66758759623016783</v>
      </c>
      <c r="BP78" s="14">
        <v>51.059969551715753</v>
      </c>
      <c r="BQ78" s="14">
        <v>4135.9884497807689</v>
      </c>
      <c r="BR78" s="14">
        <v>8695.6727624591076</v>
      </c>
      <c r="BS78" s="14">
        <v>215.8746749759963</v>
      </c>
      <c r="BT78" s="14">
        <v>28.988240784414089</v>
      </c>
      <c r="BU78" s="14">
        <v>0.13042663389946585</v>
      </c>
      <c r="BV78" s="14">
        <v>244.75630781763829</v>
      </c>
      <c r="BW78" s="14">
        <v>237.04264089331684</v>
      </c>
      <c r="BX78" s="14">
        <v>0</v>
      </c>
      <c r="BY78" s="14">
        <v>0</v>
      </c>
      <c r="BZ78" s="14">
        <v>0</v>
      </c>
      <c r="CA78" s="14">
        <v>0</v>
      </c>
      <c r="CB78" s="14">
        <v>0</v>
      </c>
      <c r="CC78" s="14">
        <v>1.0384654329516734</v>
      </c>
      <c r="CD78" s="14">
        <v>0.36381970670956454</v>
      </c>
      <c r="CE78" s="14">
        <v>0.33145366409780319</v>
      </c>
      <c r="CF78" s="14">
        <v>0.48331981778152233</v>
      </c>
      <c r="CG78" s="14">
        <v>0</v>
      </c>
      <c r="CH78" s="14">
        <v>0.58328417562984114</v>
      </c>
      <c r="CI78" s="14">
        <v>1.2084165790728486E-3</v>
      </c>
      <c r="CJ78" s="14">
        <v>329.21103641499485</v>
      </c>
      <c r="CK78" s="14">
        <v>1.9266599711261414</v>
      </c>
      <c r="CL78" s="14">
        <v>0.14434202802527743</v>
      </c>
      <c r="CM78" s="14">
        <v>0</v>
      </c>
      <c r="CN78" s="14">
        <v>0.24889246499604734</v>
      </c>
      <c r="CO78" s="14">
        <v>32.212386974851427</v>
      </c>
      <c r="CP78" s="14">
        <v>27.149314060965828</v>
      </c>
      <c r="CQ78" s="14">
        <v>0</v>
      </c>
      <c r="CR78" s="14">
        <v>5.1281182423948093E-2</v>
      </c>
      <c r="CS78" s="14">
        <v>3.114770280463873E-5</v>
      </c>
      <c r="CT78" s="14">
        <v>6.9778922703220237E-4</v>
      </c>
      <c r="CU78" s="14">
        <v>0</v>
      </c>
      <c r="CV78" s="14">
        <v>4.5358764146763355E-4</v>
      </c>
      <c r="CW78" s="14">
        <v>3.5831809998240831</v>
      </c>
      <c r="CX78" s="14">
        <v>0</v>
      </c>
      <c r="CY78" s="14">
        <v>23.434406854604216</v>
      </c>
      <c r="CZ78" s="14">
        <v>11.692877367957712</v>
      </c>
      <c r="DA78" s="14">
        <v>7.6711214121415641E-2</v>
      </c>
      <c r="DB78" s="14">
        <v>0.95281345731137534</v>
      </c>
      <c r="DC78" s="14">
        <v>10.13551809200975</v>
      </c>
      <c r="DD78" s="14">
        <v>376.99752451807581</v>
      </c>
      <c r="DE78" s="14">
        <v>465.39187149935856</v>
      </c>
      <c r="DF78" s="14">
        <v>0.66773887596098003</v>
      </c>
      <c r="DG78" s="14">
        <v>290.90568386861526</v>
      </c>
      <c r="DH78" s="14">
        <v>0</v>
      </c>
      <c r="DI78" s="14">
        <v>1.669787023019091</v>
      </c>
      <c r="DJ78" s="14">
        <v>1.3580583804930462</v>
      </c>
      <c r="DK78" s="14">
        <v>25.727854833384587</v>
      </c>
      <c r="DL78" s="14">
        <v>0.21144253062003332</v>
      </c>
      <c r="DM78" s="14">
        <v>6.8700660620505989</v>
      </c>
      <c r="DN78" s="14">
        <v>17.677372797357293</v>
      </c>
      <c r="DO78" s="14">
        <v>0.88432405856373852</v>
      </c>
      <c r="DP78" s="14">
        <v>19.353519312637538</v>
      </c>
      <c r="DQ78" s="14">
        <v>48.273159251301429</v>
      </c>
      <c r="DR78" s="14">
        <v>131.26114137469685</v>
      </c>
      <c r="DS78" s="14">
        <v>35.994874385066844</v>
      </c>
      <c r="DT78" s="14">
        <v>0.21778786411614831</v>
      </c>
      <c r="DU78" s="14">
        <v>140.97357737827019</v>
      </c>
      <c r="DV78" s="14">
        <v>36.643072953079844</v>
      </c>
      <c r="DW78" s="14">
        <v>0</v>
      </c>
      <c r="DX78" s="14">
        <v>5.3988851018619348</v>
      </c>
      <c r="DY78" s="14">
        <v>1.2322170233406089</v>
      </c>
      <c r="DZ78" s="14">
        <v>1.4209421342896638</v>
      </c>
      <c r="EA78" s="14">
        <v>0.4256563569152893</v>
      </c>
      <c r="EB78" s="14">
        <v>0.97561052393045489</v>
      </c>
      <c r="EC78" s="14">
        <v>0.25094958460703498</v>
      </c>
      <c r="ED78" s="14">
        <v>0.15047338702311008</v>
      </c>
      <c r="EE78" s="14">
        <v>0.45414956156250713</v>
      </c>
      <c r="EF78" s="14">
        <v>0.81143999085000384</v>
      </c>
      <c r="EG78" s="14">
        <v>1.6173468293543963E-2</v>
      </c>
      <c r="EH78" s="14">
        <v>1237.6676810285335</v>
      </c>
      <c r="EI78" s="14">
        <v>300.09649748715822</v>
      </c>
      <c r="EJ78" s="14">
        <v>2.7887994447217592E-2</v>
      </c>
      <c r="EK78" s="14">
        <v>18.885118236721041</v>
      </c>
      <c r="EL78" s="14">
        <v>6.9751854590002669</v>
      </c>
      <c r="EM78" s="14">
        <v>0.92898746770433682</v>
      </c>
      <c r="EN78" s="14">
        <v>4.9113945680515584E-3</v>
      </c>
      <c r="EO78" s="14">
        <v>0</v>
      </c>
      <c r="EP78" s="14">
        <v>0</v>
      </c>
      <c r="EQ78" s="14">
        <v>0</v>
      </c>
      <c r="ER78" s="14">
        <v>0</v>
      </c>
      <c r="ES78" s="14">
        <v>0</v>
      </c>
      <c r="ET78" s="14">
        <v>0</v>
      </c>
      <c r="EU78" s="14">
        <v>35.343772667243975</v>
      </c>
      <c r="EV78" s="14">
        <v>12.035426773199328</v>
      </c>
      <c r="EW78" s="14">
        <v>2.2347488368425683</v>
      </c>
      <c r="EX78" s="14">
        <v>1.7729620224881266</v>
      </c>
      <c r="EY78" s="14">
        <v>27.207145679461998</v>
      </c>
      <c r="EZ78" s="14">
        <v>4.9863983290979528</v>
      </c>
      <c r="FA78" s="14">
        <v>4.1663642525138878</v>
      </c>
      <c r="FB78" s="14">
        <v>203.85978245936593</v>
      </c>
      <c r="FC78" s="14">
        <v>871.24921925203978</v>
      </c>
      <c r="FD78" s="14">
        <v>206.22475303064314</v>
      </c>
      <c r="FE78" s="14">
        <v>0</v>
      </c>
      <c r="FF78" s="14">
        <v>2.1604452283673892</v>
      </c>
      <c r="FG78" s="14">
        <v>0</v>
      </c>
      <c r="FH78" s="14">
        <v>0</v>
      </c>
      <c r="FI78" s="14">
        <v>0.16431403842415801</v>
      </c>
      <c r="FJ78" s="14">
        <v>11.29363962005252</v>
      </c>
      <c r="FK78" s="14">
        <v>2.2493183591874564</v>
      </c>
      <c r="FL78" s="14">
        <v>59.798378265342905</v>
      </c>
      <c r="FM78" s="14">
        <v>6.4965465430794218</v>
      </c>
      <c r="FN78" s="14">
        <v>150.37230433380256</v>
      </c>
      <c r="FO78" s="14">
        <v>327.25898044477572</v>
      </c>
      <c r="FP78" s="14">
        <v>0</v>
      </c>
      <c r="FQ78" s="14">
        <v>25.5879027677652</v>
      </c>
      <c r="FR78" s="14">
        <v>1601.70857270949</v>
      </c>
      <c r="FS78" s="14">
        <v>0.12852847507559589</v>
      </c>
      <c r="FT78" s="14">
        <v>0.68616857915369678</v>
      </c>
      <c r="FU78" s="14">
        <v>8.8377935267863013</v>
      </c>
      <c r="FV78" s="14">
        <v>42.122250551559702</v>
      </c>
      <c r="FW78" s="14">
        <v>26.674948961297176</v>
      </c>
      <c r="FX78" s="14">
        <v>264.12747875587712</v>
      </c>
      <c r="FY78" s="14">
        <v>374.20746262529451</v>
      </c>
      <c r="FZ78" s="14">
        <v>9.9916219981319887E-2</v>
      </c>
      <c r="GA78" s="14">
        <v>104.46415478569443</v>
      </c>
      <c r="GB78" s="14">
        <v>0.25126346133335603</v>
      </c>
      <c r="GC78" s="14">
        <v>184.88853032865489</v>
      </c>
      <c r="GD78" s="15">
        <v>0</v>
      </c>
      <c r="GE78" s="16">
        <f t="shared" si="4"/>
        <v>23593.636104676643</v>
      </c>
      <c r="GF78" s="17">
        <v>30817.581822610049</v>
      </c>
      <c r="GG78" s="18">
        <v>0</v>
      </c>
      <c r="GH78" s="18">
        <v>0</v>
      </c>
      <c r="GI78" s="18">
        <v>0</v>
      </c>
      <c r="GJ78" s="18">
        <v>9197.2310087971637</v>
      </c>
      <c r="GK78" s="16">
        <f t="shared" si="6"/>
        <v>40014.812831407209</v>
      </c>
      <c r="GL78" s="14">
        <f t="shared" si="5"/>
        <v>63608.448936083849</v>
      </c>
    </row>
    <row r="79" spans="1:194" s="6" customFormat="1" ht="21.95" customHeight="1" thickBot="1" x14ac:dyDescent="0.25">
      <c r="A79" s="38" t="s">
        <v>73</v>
      </c>
      <c r="B79" s="29" t="s">
        <v>252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3.1233105361990907E-2</v>
      </c>
      <c r="L79" s="14">
        <v>0</v>
      </c>
      <c r="M79" s="14">
        <v>0.16123409297617008</v>
      </c>
      <c r="N79" s="14">
        <v>0</v>
      </c>
      <c r="O79" s="14">
        <v>0</v>
      </c>
      <c r="P79" s="14">
        <v>0.93182485497010437</v>
      </c>
      <c r="Q79" s="14">
        <v>0</v>
      </c>
      <c r="R79" s="14">
        <v>0.16441516049447225</v>
      </c>
      <c r="S79" s="14">
        <v>0</v>
      </c>
      <c r="T79" s="14">
        <v>6.3069633899784733E-2</v>
      </c>
      <c r="U79" s="14">
        <v>0.12871825404633103</v>
      </c>
      <c r="V79" s="14">
        <v>7.6321582443102161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0.33334348133059982</v>
      </c>
      <c r="AD79" s="14">
        <v>0.13916700470258223</v>
      </c>
      <c r="AE79" s="14">
        <v>0</v>
      </c>
      <c r="AF79" s="14">
        <v>0.32876585919222434</v>
      </c>
      <c r="AG79" s="14">
        <v>0.51529839569730407</v>
      </c>
      <c r="AH79" s="14">
        <v>0.11517493500561443</v>
      </c>
      <c r="AI79" s="14">
        <v>0.16162834914056826</v>
      </c>
      <c r="AJ79" s="14">
        <v>0.59177559930279233</v>
      </c>
      <c r="AK79" s="14">
        <v>9.2105047261899653</v>
      </c>
      <c r="AL79" s="14">
        <v>2.2165168114858624E-3</v>
      </c>
      <c r="AM79" s="14">
        <v>0</v>
      </c>
      <c r="AN79" s="14">
        <v>3.7581650449157823E-2</v>
      </c>
      <c r="AO79" s="14">
        <v>5.0175104825022636</v>
      </c>
      <c r="AP79" s="14">
        <v>0</v>
      </c>
      <c r="AQ79" s="14">
        <v>0</v>
      </c>
      <c r="AR79" s="14">
        <v>0.1233493801230465</v>
      </c>
      <c r="AS79" s="14">
        <v>10.02680196143463</v>
      </c>
      <c r="AT79" s="14">
        <v>5.5423654085694496</v>
      </c>
      <c r="AU79" s="14">
        <v>2.9201821711340541</v>
      </c>
      <c r="AV79" s="14">
        <v>2.0807471526549643</v>
      </c>
      <c r="AW79" s="14">
        <v>1.2124652366075086</v>
      </c>
      <c r="AX79" s="14">
        <v>5.5969725927984237</v>
      </c>
      <c r="AY79" s="14">
        <v>1.2435513314337427</v>
      </c>
      <c r="AZ79" s="14">
        <v>1.2840443391904846</v>
      </c>
      <c r="BA79" s="14">
        <v>0.29764255470521145</v>
      </c>
      <c r="BB79" s="14">
        <v>0</v>
      </c>
      <c r="BC79" s="14">
        <v>1.6303042342855327</v>
      </c>
      <c r="BD79" s="14">
        <v>11.193540707799922</v>
      </c>
      <c r="BE79" s="14">
        <v>8.6117708821935507E-2</v>
      </c>
      <c r="BF79" s="14">
        <v>0.46199678696275398</v>
      </c>
      <c r="BG79" s="14">
        <v>1.1198887011607424</v>
      </c>
      <c r="BH79" s="14">
        <v>0.43036964541805822</v>
      </c>
      <c r="BI79" s="14">
        <v>0.40356257816934493</v>
      </c>
      <c r="BJ79" s="14">
        <v>0.5324347440485685</v>
      </c>
      <c r="BK79" s="14">
        <v>3.7370645796507747</v>
      </c>
      <c r="BL79" s="14">
        <v>1.2868499547565935</v>
      </c>
      <c r="BM79" s="14">
        <v>0.36807133648088519</v>
      </c>
      <c r="BN79" s="14">
        <v>1.3682115192241289</v>
      </c>
      <c r="BO79" s="14">
        <v>1.3544582064689034E-3</v>
      </c>
      <c r="BP79" s="14">
        <v>0.107709125025463</v>
      </c>
      <c r="BQ79" s="14">
        <v>8.7247152897359701</v>
      </c>
      <c r="BR79" s="14">
        <v>45.655168926138884</v>
      </c>
      <c r="BS79" s="14">
        <v>1.6076516997967989</v>
      </c>
      <c r="BT79" s="14">
        <v>0.90496900637796851</v>
      </c>
      <c r="BU79" s="14">
        <v>4.0668616124378186E-2</v>
      </c>
      <c r="BV79" s="14">
        <v>12.344535659803849</v>
      </c>
      <c r="BW79" s="14">
        <v>1.9205636240493607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0.80026010888369936</v>
      </c>
      <c r="CD79" s="14">
        <v>9.1896362225419706E-2</v>
      </c>
      <c r="CE79" s="14">
        <v>1.2523732066227056</v>
      </c>
      <c r="CF79" s="14">
        <v>3.2995671548201391</v>
      </c>
      <c r="CG79" s="14">
        <v>0</v>
      </c>
      <c r="CH79" s="14">
        <v>8.6351114347772331</v>
      </c>
      <c r="CI79" s="14">
        <v>3.1045918051239006E-3</v>
      </c>
      <c r="CJ79" s="14">
        <v>2.5069740732560861</v>
      </c>
      <c r="CK79" s="14">
        <v>0.87601874038574556</v>
      </c>
      <c r="CL79" s="14">
        <v>0.83690389572223767</v>
      </c>
      <c r="CM79" s="14">
        <v>0</v>
      </c>
      <c r="CN79" s="14">
        <v>0.38686812620555044</v>
      </c>
      <c r="CO79" s="14">
        <v>1.7024123074833839</v>
      </c>
      <c r="CP79" s="14">
        <v>1.4348308442092128</v>
      </c>
      <c r="CQ79" s="14">
        <v>6.6589633231336431E-2</v>
      </c>
      <c r="CR79" s="14">
        <v>0</v>
      </c>
      <c r="CS79" s="14">
        <v>1.255587833635069E-3</v>
      </c>
      <c r="CT79" s="14">
        <v>2.8128419915858897E-2</v>
      </c>
      <c r="CU79" s="14">
        <v>0</v>
      </c>
      <c r="CV79" s="14">
        <v>1.8284466359720485E-2</v>
      </c>
      <c r="CW79" s="14">
        <v>0.48164584824147505</v>
      </c>
      <c r="CX79" s="14">
        <v>0</v>
      </c>
      <c r="CY79" s="14">
        <v>3.1500180337180419</v>
      </c>
      <c r="CZ79" s="14">
        <v>1.5717391442268871</v>
      </c>
      <c r="DA79" s="14">
        <v>6.0401284391827945E-2</v>
      </c>
      <c r="DB79" s="14">
        <v>0.75023133536037268</v>
      </c>
      <c r="DC79" s="14">
        <v>1.060932851563395E-2</v>
      </c>
      <c r="DD79" s="14">
        <v>1.3036919999931702</v>
      </c>
      <c r="DE79" s="14">
        <v>1.6093677551627319</v>
      </c>
      <c r="DF79" s="14">
        <v>2.8485026267329107E-2</v>
      </c>
      <c r="DG79" s="14">
        <v>3.3515206768126791</v>
      </c>
      <c r="DH79" s="14">
        <v>0</v>
      </c>
      <c r="DI79" s="14">
        <v>5.1645942260135822</v>
      </c>
      <c r="DJ79" s="14">
        <v>0</v>
      </c>
      <c r="DK79" s="14">
        <v>15.976436971950708</v>
      </c>
      <c r="DL79" s="14">
        <v>18.062719593581892</v>
      </c>
      <c r="DM79" s="14">
        <v>14.003076210328848</v>
      </c>
      <c r="DN79" s="14">
        <v>24.152473976465188</v>
      </c>
      <c r="DO79" s="14">
        <v>1.2082459342836134</v>
      </c>
      <c r="DP79" s="14">
        <v>0.41714812364889742</v>
      </c>
      <c r="DQ79" s="14">
        <v>0</v>
      </c>
      <c r="DR79" s="14">
        <v>2.2620813604867587E-2</v>
      </c>
      <c r="DS79" s="14">
        <v>1.4604808185214875</v>
      </c>
      <c r="DT79" s="14">
        <v>32.578653997117783</v>
      </c>
      <c r="DU79" s="14">
        <v>156.76462335508759</v>
      </c>
      <c r="DV79" s="14">
        <v>17.753704570607631</v>
      </c>
      <c r="DW79" s="14">
        <v>0</v>
      </c>
      <c r="DX79" s="14">
        <v>8.1126434853748552</v>
      </c>
      <c r="DY79" s="14">
        <v>5.8888670705602511E-2</v>
      </c>
      <c r="DZ79" s="14">
        <v>9.3855367668620495</v>
      </c>
      <c r="EA79" s="14">
        <v>0.26814398068624612</v>
      </c>
      <c r="EB79" s="14">
        <v>0.61458988039539375</v>
      </c>
      <c r="EC79" s="14">
        <v>3.1002944547430449</v>
      </c>
      <c r="ED79" s="14">
        <v>2.5362312122883512</v>
      </c>
      <c r="EE79" s="14">
        <v>7.6546977234253193</v>
      </c>
      <c r="EF79" s="14">
        <v>13.676833308581546</v>
      </c>
      <c r="EG79" s="14">
        <v>5.2918306889157982</v>
      </c>
      <c r="EH79" s="14">
        <v>14.967801162136244</v>
      </c>
      <c r="EI79" s="14">
        <v>65.070389293626874</v>
      </c>
      <c r="EJ79" s="14">
        <v>5.0669345642994565E-2</v>
      </c>
      <c r="EK79" s="14">
        <v>15.976364730463857</v>
      </c>
      <c r="EL79" s="14">
        <v>5.9008424283482306</v>
      </c>
      <c r="EM79" s="14">
        <v>2.2662700515896859</v>
      </c>
      <c r="EN79" s="14">
        <v>0.62625993242440559</v>
      </c>
      <c r="EO79" s="14">
        <v>3.3183453853615155</v>
      </c>
      <c r="EP79" s="14">
        <v>40.436203050914386</v>
      </c>
      <c r="EQ79" s="14">
        <v>1.1997515685303322</v>
      </c>
      <c r="ER79" s="14">
        <v>3.8391221247324627</v>
      </c>
      <c r="ES79" s="14">
        <v>0.33613122982241639</v>
      </c>
      <c r="ET79" s="14">
        <v>0.23017778134301667</v>
      </c>
      <c r="EU79" s="14">
        <v>10.912541687027424</v>
      </c>
      <c r="EV79" s="14">
        <v>3.7159897337565448</v>
      </c>
      <c r="EW79" s="14">
        <v>0.38847807723229011</v>
      </c>
      <c r="EX79" s="14">
        <v>1.7551471135028619E-2</v>
      </c>
      <c r="EY79" s="14">
        <v>5.9418901437800091</v>
      </c>
      <c r="EZ79" s="14">
        <v>8.3037117061791239</v>
      </c>
      <c r="FA79" s="14">
        <v>1.851894952026268</v>
      </c>
      <c r="FB79" s="14">
        <v>6.3200581388998582</v>
      </c>
      <c r="FC79" s="14">
        <v>1.8610201663978079</v>
      </c>
      <c r="FD79" s="14">
        <v>0.77280172377649414</v>
      </c>
      <c r="FE79" s="14">
        <v>1.9329134315867065</v>
      </c>
      <c r="FF79" s="14">
        <v>0.68185055956740648</v>
      </c>
      <c r="FG79" s="14">
        <v>4.7725771929576268</v>
      </c>
      <c r="FH79" s="14">
        <v>0</v>
      </c>
      <c r="FI79" s="14">
        <v>4.3713851871354823</v>
      </c>
      <c r="FJ79" s="14">
        <v>12.823553818246168</v>
      </c>
      <c r="FK79" s="14">
        <v>107.48203604535962</v>
      </c>
      <c r="FL79" s="14">
        <v>25.312542147205932</v>
      </c>
      <c r="FM79" s="14">
        <v>6.7716557061184304</v>
      </c>
      <c r="FN79" s="14">
        <v>34.380265412223821</v>
      </c>
      <c r="FO79" s="14">
        <v>33.522344655738628</v>
      </c>
      <c r="FP79" s="14">
        <v>1.7550787082977384</v>
      </c>
      <c r="FQ79" s="14">
        <v>152.20091994068497</v>
      </c>
      <c r="FR79" s="14">
        <v>336.57097729305633</v>
      </c>
      <c r="FS79" s="14">
        <v>98.184089586062086</v>
      </c>
      <c r="FT79" s="14">
        <v>2.614615607349335</v>
      </c>
      <c r="FU79" s="14">
        <v>0.8773456671709281</v>
      </c>
      <c r="FV79" s="14">
        <v>24.936835132562965</v>
      </c>
      <c r="FW79" s="14">
        <v>15.791862868371092</v>
      </c>
      <c r="FX79" s="14">
        <v>33.620320495095299</v>
      </c>
      <c r="FY79" s="14">
        <v>6.630555299666586</v>
      </c>
      <c r="FZ79" s="14">
        <v>0.42881142426454705</v>
      </c>
      <c r="GA79" s="14">
        <v>5.5764619330228662</v>
      </c>
      <c r="GB79" s="14">
        <v>1.4410473786949072</v>
      </c>
      <c r="GC79" s="14">
        <v>3.7807895175350215</v>
      </c>
      <c r="GD79" s="15">
        <v>0</v>
      </c>
      <c r="GE79" s="16">
        <f t="shared" si="4"/>
        <v>1633.1073504198127</v>
      </c>
      <c r="GF79" s="17">
        <v>88926.130600596502</v>
      </c>
      <c r="GG79" s="18">
        <v>0</v>
      </c>
      <c r="GH79" s="18">
        <v>0</v>
      </c>
      <c r="GI79" s="18">
        <v>0</v>
      </c>
      <c r="GJ79" s="18">
        <v>27635.601992729964</v>
      </c>
      <c r="GK79" s="16">
        <f t="shared" si="6"/>
        <v>116561.73259332647</v>
      </c>
      <c r="GL79" s="14">
        <f t="shared" si="5"/>
        <v>118194.83994374628</v>
      </c>
    </row>
    <row r="80" spans="1:194" s="6" customFormat="1" ht="21.95" customHeight="1" thickBot="1" x14ac:dyDescent="0.25">
      <c r="A80" s="38" t="s">
        <v>74</v>
      </c>
      <c r="B80" s="29" t="s">
        <v>253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0.60914544466485809</v>
      </c>
      <c r="Q80" s="14">
        <v>5.9075877232851628</v>
      </c>
      <c r="R80" s="14">
        <v>0.89203711577093103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2.2596925725148487</v>
      </c>
      <c r="AD80" s="14">
        <v>0.56121485443840946</v>
      </c>
      <c r="AE80" s="14">
        <v>0</v>
      </c>
      <c r="AF80" s="14">
        <v>0</v>
      </c>
      <c r="AG80" s="14">
        <v>0.82659697220852502</v>
      </c>
      <c r="AH80" s="14">
        <v>0</v>
      </c>
      <c r="AI80" s="14">
        <v>0.65179408459569799</v>
      </c>
      <c r="AJ80" s="14">
        <v>0.94927506604913914</v>
      </c>
      <c r="AK80" s="14">
        <v>39.640952335653466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13.405040471686139</v>
      </c>
      <c r="AU80" s="14">
        <v>7.0628977526857479</v>
      </c>
      <c r="AV80" s="14">
        <v>5.0325984911711119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1.3357560126737089E-4</v>
      </c>
      <c r="BQ80" s="14">
        <v>1.0819966186129518E-2</v>
      </c>
      <c r="BR80" s="14">
        <v>88.585506845774148</v>
      </c>
      <c r="BS80" s="14">
        <v>45.600950535821369</v>
      </c>
      <c r="BT80" s="14">
        <v>664.3296667583412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4.8968997754151953E-3</v>
      </c>
      <c r="CP80" s="14">
        <v>4.127215720822355E-3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551.12075062486292</v>
      </c>
      <c r="DH80" s="14">
        <v>0</v>
      </c>
      <c r="DI80" s="14">
        <v>0</v>
      </c>
      <c r="DJ80" s="14">
        <v>0</v>
      </c>
      <c r="DK80" s="14">
        <v>0</v>
      </c>
      <c r="DL80" s="14">
        <v>9.0482589236306251E-3</v>
      </c>
      <c r="DM80" s="14">
        <v>0</v>
      </c>
      <c r="DN80" s="14">
        <v>0</v>
      </c>
      <c r="DO80" s="14">
        <v>0</v>
      </c>
      <c r="DP80" s="14">
        <v>0</v>
      </c>
      <c r="DQ80" s="14">
        <v>0</v>
      </c>
      <c r="DR80" s="14">
        <v>0</v>
      </c>
      <c r="DS80" s="14">
        <v>0</v>
      </c>
      <c r="DT80" s="14">
        <v>0</v>
      </c>
      <c r="DU80" s="14">
        <v>1.3259234877484968E-2</v>
      </c>
      <c r="DV80" s="14">
        <v>0</v>
      </c>
      <c r="DW80" s="14">
        <v>0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0</v>
      </c>
      <c r="EF80" s="14">
        <v>0</v>
      </c>
      <c r="EG80" s="14">
        <v>0</v>
      </c>
      <c r="EH80" s="14">
        <v>2.3514385214157847</v>
      </c>
      <c r="EI80" s="14">
        <v>0.18224500272705324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0</v>
      </c>
      <c r="FX80" s="14">
        <v>0</v>
      </c>
      <c r="FY80" s="14">
        <v>158.78040131822098</v>
      </c>
      <c r="FZ80" s="14">
        <v>0</v>
      </c>
      <c r="GA80" s="14">
        <v>0</v>
      </c>
      <c r="GB80" s="14">
        <v>0</v>
      </c>
      <c r="GC80" s="14">
        <v>0</v>
      </c>
      <c r="GD80" s="15">
        <v>0</v>
      </c>
      <c r="GE80" s="16">
        <f t="shared" si="4"/>
        <v>1588.7920776429723</v>
      </c>
      <c r="GF80" s="17">
        <v>12723.118859368387</v>
      </c>
      <c r="GG80" s="18">
        <v>0</v>
      </c>
      <c r="GH80" s="18">
        <v>0</v>
      </c>
      <c r="GI80" s="18">
        <v>0</v>
      </c>
      <c r="GJ80" s="18">
        <v>2500.9054644071607</v>
      </c>
      <c r="GK80" s="16">
        <f t="shared" si="6"/>
        <v>15224.024323775548</v>
      </c>
      <c r="GL80" s="14">
        <f t="shared" si="5"/>
        <v>16812.81640141852</v>
      </c>
    </row>
    <row r="81" spans="1:194" s="6" customFormat="1" ht="21.95" customHeight="1" thickBot="1" x14ac:dyDescent="0.25">
      <c r="A81" s="38" t="s">
        <v>75</v>
      </c>
      <c r="B81" s="29" t="s">
        <v>254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0.16637848363364963</v>
      </c>
      <c r="Q81" s="14">
        <v>0.17440734237680283</v>
      </c>
      <c r="R81" s="14">
        <v>0</v>
      </c>
      <c r="S81" s="14">
        <v>0</v>
      </c>
      <c r="T81" s="14">
        <v>0</v>
      </c>
      <c r="U81" s="14">
        <v>0</v>
      </c>
      <c r="V81" s="14">
        <v>5.7332949647317122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5.4404229164318377E-2</v>
      </c>
      <c r="AD81" s="14">
        <v>1.4748503741706895</v>
      </c>
      <c r="AE81" s="14">
        <v>0</v>
      </c>
      <c r="AF81" s="14">
        <v>0</v>
      </c>
      <c r="AG81" s="14">
        <v>0.19002370187408515</v>
      </c>
      <c r="AH81" s="14">
        <v>0</v>
      </c>
      <c r="AI81" s="14">
        <v>1.7128889977620931</v>
      </c>
      <c r="AJ81" s="14">
        <v>0.21822577170282487</v>
      </c>
      <c r="AK81" s="14">
        <v>11.777046507766888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3.6625576476341557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0.10787337934423001</v>
      </c>
      <c r="AY81" s="14">
        <v>0</v>
      </c>
      <c r="AZ81" s="14">
        <v>0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8.5375991889468576E-4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2.4119345569658512E-2</v>
      </c>
      <c r="BT81" s="14">
        <v>55.034569826348609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0.232904990579132</v>
      </c>
      <c r="CI81" s="14">
        <v>0</v>
      </c>
      <c r="CJ81" s="14">
        <v>1.3333713192391585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1.3850349010211174E-2</v>
      </c>
      <c r="CX81" s="14">
        <v>0</v>
      </c>
      <c r="CY81" s="14">
        <v>9.0582840721551039E-2</v>
      </c>
      <c r="CZ81" s="14">
        <v>4.5197390946135466E-2</v>
      </c>
      <c r="DA81" s="14">
        <v>1.4593449300695459E-3</v>
      </c>
      <c r="DB81" s="14">
        <v>1.8126208849055483E-2</v>
      </c>
      <c r="DC81" s="14">
        <v>0</v>
      </c>
      <c r="DD81" s="14">
        <v>0</v>
      </c>
      <c r="DE81" s="14">
        <v>0</v>
      </c>
      <c r="DF81" s="14">
        <v>3.2849324984484327E-2</v>
      </c>
      <c r="DG81" s="14">
        <v>0</v>
      </c>
      <c r="DH81" s="14">
        <v>0</v>
      </c>
      <c r="DI81" s="14">
        <v>0.2380012462065966</v>
      </c>
      <c r="DJ81" s="14">
        <v>0</v>
      </c>
      <c r="DK81" s="14">
        <v>1.9651374048302701</v>
      </c>
      <c r="DL81" s="14">
        <v>7.1244142393296447E-2</v>
      </c>
      <c r="DM81" s="14">
        <v>3.3062136306006256</v>
      </c>
      <c r="DN81" s="14">
        <v>0</v>
      </c>
      <c r="DO81" s="14">
        <v>0</v>
      </c>
      <c r="DP81" s="14">
        <v>0</v>
      </c>
      <c r="DQ81" s="14">
        <v>0</v>
      </c>
      <c r="DR81" s="14">
        <v>0</v>
      </c>
      <c r="DS81" s="14">
        <v>0.37390699567611629</v>
      </c>
      <c r="DT81" s="14">
        <v>14.093139518139319</v>
      </c>
      <c r="DU81" s="14">
        <v>80.202333947964917</v>
      </c>
      <c r="DV81" s="14">
        <v>0</v>
      </c>
      <c r="DW81" s="14">
        <v>0</v>
      </c>
      <c r="DX81" s="14">
        <v>0</v>
      </c>
      <c r="DY81" s="14">
        <v>0</v>
      </c>
      <c r="DZ81" s="14">
        <v>0</v>
      </c>
      <c r="EA81" s="14">
        <v>0</v>
      </c>
      <c r="EB81" s="14">
        <v>0</v>
      </c>
      <c r="EC81" s="14">
        <v>6.9591303562778093E-3</v>
      </c>
      <c r="ED81" s="14">
        <v>0</v>
      </c>
      <c r="EE81" s="14">
        <v>0</v>
      </c>
      <c r="EF81" s="14">
        <v>0</v>
      </c>
      <c r="EG81" s="14">
        <v>0</v>
      </c>
      <c r="EH81" s="14">
        <v>2.3557825589645716</v>
      </c>
      <c r="EI81" s="14">
        <v>0.11569586113532125</v>
      </c>
      <c r="EJ81" s="14">
        <v>0</v>
      </c>
      <c r="EK81" s="14">
        <v>1.2524678822163953</v>
      </c>
      <c r="EL81" s="14">
        <v>0.4625968262625767</v>
      </c>
      <c r="EM81" s="14">
        <v>0</v>
      </c>
      <c r="EN81" s="14">
        <v>0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4">
        <v>0</v>
      </c>
      <c r="FC81" s="14">
        <v>0</v>
      </c>
      <c r="FD81" s="14">
        <v>0</v>
      </c>
      <c r="FE81" s="14">
        <v>0</v>
      </c>
      <c r="FF81" s="14">
        <v>2.1304719155743591E-2</v>
      </c>
      <c r="FG81" s="14">
        <v>0</v>
      </c>
      <c r="FH81" s="14">
        <v>0</v>
      </c>
      <c r="FI81" s="14">
        <v>0</v>
      </c>
      <c r="FJ81" s="14">
        <v>0</v>
      </c>
      <c r="FK81" s="14">
        <v>113.19514804021502</v>
      </c>
      <c r="FL81" s="14">
        <v>0</v>
      </c>
      <c r="FM81" s="14">
        <v>0.10716587738822403</v>
      </c>
      <c r="FN81" s="14">
        <v>0</v>
      </c>
      <c r="FO81" s="14">
        <v>26.788990883943423</v>
      </c>
      <c r="FP81" s="14">
        <v>0</v>
      </c>
      <c r="FQ81" s="14">
        <v>0</v>
      </c>
      <c r="FR81" s="14">
        <v>0</v>
      </c>
      <c r="FS81" s="14">
        <v>0</v>
      </c>
      <c r="FT81" s="14">
        <v>0</v>
      </c>
      <c r="FU81" s="14">
        <v>0</v>
      </c>
      <c r="FV81" s="14">
        <v>0</v>
      </c>
      <c r="FW81" s="14">
        <v>0</v>
      </c>
      <c r="FX81" s="14">
        <v>0</v>
      </c>
      <c r="FY81" s="14">
        <v>20.228521780215537</v>
      </c>
      <c r="FZ81" s="14">
        <v>0</v>
      </c>
      <c r="GA81" s="14">
        <v>0</v>
      </c>
      <c r="GB81" s="14">
        <v>0</v>
      </c>
      <c r="GC81" s="14">
        <v>0.4450840013459908</v>
      </c>
      <c r="GD81" s="15">
        <v>0</v>
      </c>
      <c r="GE81" s="16">
        <f t="shared" si="4"/>
        <v>347.32953054826868</v>
      </c>
      <c r="GF81" s="17">
        <v>7536.4899926398939</v>
      </c>
      <c r="GG81" s="18">
        <v>0</v>
      </c>
      <c r="GH81" s="18">
        <v>0</v>
      </c>
      <c r="GI81" s="18">
        <v>0</v>
      </c>
      <c r="GJ81" s="18">
        <v>1060.169130565185</v>
      </c>
      <c r="GK81" s="16">
        <f t="shared" si="6"/>
        <v>8596.6591232050796</v>
      </c>
      <c r="GL81" s="14">
        <f t="shared" si="5"/>
        <v>8943.9886537533475</v>
      </c>
    </row>
    <row r="82" spans="1:194" s="6" customFormat="1" ht="21.95" customHeight="1" thickBot="1" x14ac:dyDescent="0.25">
      <c r="A82" s="38" t="s">
        <v>76</v>
      </c>
      <c r="B82" s="29" t="s">
        <v>255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342.96449844457538</v>
      </c>
      <c r="J82" s="14">
        <v>0</v>
      </c>
      <c r="K82" s="14">
        <v>7.843122739155719</v>
      </c>
      <c r="L82" s="14">
        <v>0</v>
      </c>
      <c r="M82" s="14">
        <v>117.65890737388497</v>
      </c>
      <c r="N82" s="14">
        <v>796.93325335643067</v>
      </c>
      <c r="O82" s="14">
        <v>0</v>
      </c>
      <c r="P82" s="14">
        <v>94.662531799838618</v>
      </c>
      <c r="Q82" s="14">
        <v>107.97461162230994</v>
      </c>
      <c r="R82" s="14">
        <v>7.9828167214743049</v>
      </c>
      <c r="S82" s="14">
        <v>0</v>
      </c>
      <c r="T82" s="14">
        <v>4648.8703526373029</v>
      </c>
      <c r="U82" s="14">
        <v>0.15513785007918957</v>
      </c>
      <c r="V82" s="14">
        <v>0</v>
      </c>
      <c r="W82" s="14">
        <v>6.4212876056693267</v>
      </c>
      <c r="X82" s="14">
        <v>5.4451557327881543</v>
      </c>
      <c r="Y82" s="14">
        <v>12.134270047015935</v>
      </c>
      <c r="Z82" s="14">
        <v>28.463001370140322</v>
      </c>
      <c r="AA82" s="14">
        <v>9.5922388829685179</v>
      </c>
      <c r="AB82" s="14">
        <v>21.174820165736524</v>
      </c>
      <c r="AC82" s="14">
        <v>59.119538591946331</v>
      </c>
      <c r="AD82" s="14">
        <v>16.548517205685304</v>
      </c>
      <c r="AE82" s="14">
        <v>0</v>
      </c>
      <c r="AF82" s="14">
        <v>0</v>
      </c>
      <c r="AG82" s="14">
        <v>27.985388604462695</v>
      </c>
      <c r="AH82" s="14">
        <v>0</v>
      </c>
      <c r="AI82" s="14">
        <v>19.219422896938909</v>
      </c>
      <c r="AJ82" s="14">
        <v>33.128277963838158</v>
      </c>
      <c r="AK82" s="14">
        <v>14.001742480493514</v>
      </c>
      <c r="AL82" s="14">
        <v>0</v>
      </c>
      <c r="AM82" s="14">
        <v>0.23803263854388748</v>
      </c>
      <c r="AN82" s="14">
        <v>150.65588288350688</v>
      </c>
      <c r="AO82" s="14">
        <v>0</v>
      </c>
      <c r="AP82" s="14">
        <v>0</v>
      </c>
      <c r="AQ82" s="14">
        <v>0</v>
      </c>
      <c r="AR82" s="14">
        <v>0</v>
      </c>
      <c r="AS82" s="14">
        <v>6.4388117434533116</v>
      </c>
      <c r="AT82" s="14">
        <v>7.7569628823714494</v>
      </c>
      <c r="AU82" s="14">
        <v>3.5813037087008852</v>
      </c>
      <c r="AV82" s="14">
        <v>5.2636199641410482</v>
      </c>
      <c r="AW82" s="14">
        <v>100.32280752756438</v>
      </c>
      <c r="AX82" s="14">
        <v>1023.653870485315</v>
      </c>
      <c r="AY82" s="14">
        <v>1.265045380579642</v>
      </c>
      <c r="AZ82" s="14">
        <v>3164.3350674148323</v>
      </c>
      <c r="BA82" s="14">
        <v>8.2320023942353515</v>
      </c>
      <c r="BB82" s="14">
        <v>18.670829997203604</v>
      </c>
      <c r="BC82" s="14">
        <v>568.97803039285202</v>
      </c>
      <c r="BD82" s="14">
        <v>62.488141111891657</v>
      </c>
      <c r="BE82" s="14">
        <v>20.698910054006834</v>
      </c>
      <c r="BF82" s="14">
        <v>8.6237734506000692</v>
      </c>
      <c r="BG82" s="14">
        <v>72.591687138393951</v>
      </c>
      <c r="BH82" s="14">
        <v>153.12426669162366</v>
      </c>
      <c r="BI82" s="14">
        <v>0</v>
      </c>
      <c r="BJ82" s="14">
        <v>16.663457754742939</v>
      </c>
      <c r="BK82" s="14">
        <v>267.08176131000965</v>
      </c>
      <c r="BL82" s="14">
        <v>58.984733913765346</v>
      </c>
      <c r="BM82" s="14">
        <v>13.982679077522645</v>
      </c>
      <c r="BN82" s="14">
        <v>84.092034852953844</v>
      </c>
      <c r="BO82" s="14">
        <v>0</v>
      </c>
      <c r="BP82" s="14">
        <v>3.8541440568847867E-3</v>
      </c>
      <c r="BQ82" s="14">
        <v>0.31219555050696307</v>
      </c>
      <c r="BR82" s="14">
        <v>0.2952068580969614</v>
      </c>
      <c r="BS82" s="14">
        <v>147.02233794854612</v>
      </c>
      <c r="BT82" s="14">
        <v>5.2064686556169068E-2</v>
      </c>
      <c r="BU82" s="14">
        <v>9624.2444041228682</v>
      </c>
      <c r="BV82" s="14">
        <v>254.1427499964704</v>
      </c>
      <c r="BW82" s="14">
        <v>50.25135148921138</v>
      </c>
      <c r="BX82" s="14">
        <v>0</v>
      </c>
      <c r="BY82" s="14">
        <v>0</v>
      </c>
      <c r="BZ82" s="14">
        <v>0</v>
      </c>
      <c r="CA82" s="14">
        <v>0</v>
      </c>
      <c r="CB82" s="14">
        <v>0</v>
      </c>
      <c r="CC82" s="14">
        <v>25.638831751207093</v>
      </c>
      <c r="CD82" s="14">
        <v>2.376339585540475</v>
      </c>
      <c r="CE82" s="14">
        <v>330.73415371819965</v>
      </c>
      <c r="CF82" s="14">
        <v>103.23997347710187</v>
      </c>
      <c r="CG82" s="14">
        <v>0</v>
      </c>
      <c r="CH82" s="14">
        <v>57.152748822493486</v>
      </c>
      <c r="CI82" s="14">
        <v>114.52788702154783</v>
      </c>
      <c r="CJ82" s="14">
        <v>1432.7130951282825</v>
      </c>
      <c r="CK82" s="14">
        <v>1098.177266730238</v>
      </c>
      <c r="CL82" s="14">
        <v>31.993078028722504</v>
      </c>
      <c r="CM82" s="14">
        <v>66.491661249992106</v>
      </c>
      <c r="CN82" s="14">
        <v>1710.0090564674949</v>
      </c>
      <c r="CO82" s="14">
        <v>43.152200041113453</v>
      </c>
      <c r="CP82" s="14">
        <v>4.0501728225767506</v>
      </c>
      <c r="CQ82" s="14">
        <v>517.54196379878829</v>
      </c>
      <c r="CR82" s="14">
        <v>0</v>
      </c>
      <c r="CS82" s="14">
        <v>0</v>
      </c>
      <c r="CT82" s="14">
        <v>0</v>
      </c>
      <c r="CU82" s="14">
        <v>0</v>
      </c>
      <c r="CV82" s="14">
        <v>0</v>
      </c>
      <c r="CW82" s="14">
        <v>40.596219372226173</v>
      </c>
      <c r="CX82" s="14">
        <v>0</v>
      </c>
      <c r="CY82" s="14">
        <v>27.454391727368062</v>
      </c>
      <c r="CZ82" s="14">
        <v>37.685892820803005</v>
      </c>
      <c r="DA82" s="14">
        <v>20.495693558311398</v>
      </c>
      <c r="DB82" s="14">
        <v>138.91801903003631</v>
      </c>
      <c r="DC82" s="14">
        <v>61.122945368716529</v>
      </c>
      <c r="DD82" s="14">
        <v>3386.3926020490917</v>
      </c>
      <c r="DE82" s="14">
        <v>4379.6716329353858</v>
      </c>
      <c r="DF82" s="14">
        <v>0.10598557675110036</v>
      </c>
      <c r="DG82" s="14">
        <v>1452.1839203793284</v>
      </c>
      <c r="DH82" s="14">
        <v>0</v>
      </c>
      <c r="DI82" s="14">
        <v>2.3424924332972918</v>
      </c>
      <c r="DJ82" s="14">
        <v>250.48817391897575</v>
      </c>
      <c r="DK82" s="14">
        <v>9.7181377317426776</v>
      </c>
      <c r="DL82" s="14">
        <v>16.211495524712458</v>
      </c>
      <c r="DM82" s="14">
        <v>0.27173510963491904</v>
      </c>
      <c r="DN82" s="14">
        <v>2.9481207790353752</v>
      </c>
      <c r="DO82" s="14">
        <v>0.14748199081044472</v>
      </c>
      <c r="DP82" s="14">
        <v>12899.916129687448</v>
      </c>
      <c r="DQ82" s="14">
        <v>7049.1163426301637</v>
      </c>
      <c r="DR82" s="14">
        <v>587.11070832384769</v>
      </c>
      <c r="DS82" s="14">
        <v>484.96890828014403</v>
      </c>
      <c r="DT82" s="14">
        <v>1165.2527915749506</v>
      </c>
      <c r="DU82" s="14">
        <v>1060.5783221569209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47.803684983128186</v>
      </c>
      <c r="ED82" s="14">
        <v>7.2621986885170706</v>
      </c>
      <c r="EE82" s="14">
        <v>21.918323336892172</v>
      </c>
      <c r="EF82" s="14">
        <v>39.161997705655196</v>
      </c>
      <c r="EG82" s="14">
        <v>96.778210480723985</v>
      </c>
      <c r="EH82" s="14">
        <v>2.5597128712428847</v>
      </c>
      <c r="EI82" s="14">
        <v>262.77521963644097</v>
      </c>
      <c r="EJ82" s="14">
        <v>1.3365950867055098E-2</v>
      </c>
      <c r="EK82" s="14">
        <v>17.817280848749036</v>
      </c>
      <c r="EL82" s="14">
        <v>6.5807815835362424</v>
      </c>
      <c r="EM82" s="14">
        <v>0</v>
      </c>
      <c r="EN82" s="14">
        <v>6.5292878868994347E-2</v>
      </c>
      <c r="EO82" s="14">
        <v>4.5826356528636085E-2</v>
      </c>
      <c r="EP82" s="14">
        <v>0.55842404646906674</v>
      </c>
      <c r="EQ82" s="14">
        <v>3.8306641881914933E-4</v>
      </c>
      <c r="ER82" s="14">
        <v>0</v>
      </c>
      <c r="ES82" s="14">
        <v>3.3226666265865207E-3</v>
      </c>
      <c r="ET82" s="14">
        <v>2.275313819112348E-3</v>
      </c>
      <c r="EU82" s="14">
        <v>6619.4523678927681</v>
      </c>
      <c r="EV82" s="14">
        <v>2254.0868798165748</v>
      </c>
      <c r="EW82" s="14">
        <v>0</v>
      </c>
      <c r="EX82" s="14">
        <v>0</v>
      </c>
      <c r="EY82" s="14">
        <v>16.740201770509103</v>
      </c>
      <c r="EZ82" s="14">
        <v>39.033643076094023</v>
      </c>
      <c r="FA82" s="14">
        <v>3.6098019051036574</v>
      </c>
      <c r="FB82" s="14">
        <v>0</v>
      </c>
      <c r="FC82" s="14">
        <v>53.060209716291475</v>
      </c>
      <c r="FD82" s="14">
        <v>0</v>
      </c>
      <c r="FE82" s="14">
        <v>0</v>
      </c>
      <c r="FF82" s="14">
        <v>7.1550010162519042</v>
      </c>
      <c r="FG82" s="14">
        <v>1.7122735665297827E-2</v>
      </c>
      <c r="FH82" s="14">
        <v>0</v>
      </c>
      <c r="FI82" s="14">
        <v>4.7296898578377641E-2</v>
      </c>
      <c r="FJ82" s="14">
        <v>0</v>
      </c>
      <c r="FK82" s="14">
        <v>0</v>
      </c>
      <c r="FL82" s="14">
        <v>4.1591753026487259</v>
      </c>
      <c r="FM82" s="14">
        <v>0.4242079464323662</v>
      </c>
      <c r="FN82" s="14">
        <v>17.96331007923812</v>
      </c>
      <c r="FO82" s="14">
        <v>48.814559421873696</v>
      </c>
      <c r="FP82" s="14">
        <v>0</v>
      </c>
      <c r="FQ82" s="14">
        <v>161.53403536737218</v>
      </c>
      <c r="FR82" s="14">
        <v>440.19916542632279</v>
      </c>
      <c r="FS82" s="14">
        <v>55.10325147686202</v>
      </c>
      <c r="FT82" s="14">
        <v>10.707615555998824</v>
      </c>
      <c r="FU82" s="14">
        <v>9.4248886189557679E-2</v>
      </c>
      <c r="FV82" s="14">
        <v>4.9581753384083944E-2</v>
      </c>
      <c r="FW82" s="14">
        <v>2.2304280304318757E-2</v>
      </c>
      <c r="FX82" s="14">
        <v>4.3413095670986097</v>
      </c>
      <c r="FY82" s="14">
        <v>0</v>
      </c>
      <c r="FZ82" s="14">
        <v>0</v>
      </c>
      <c r="GA82" s="14">
        <v>0</v>
      </c>
      <c r="GB82" s="14">
        <v>257.46591833484098</v>
      </c>
      <c r="GC82" s="14">
        <v>0</v>
      </c>
      <c r="GD82" s="15">
        <v>0</v>
      </c>
      <c r="GE82" s="16">
        <f t="shared" si="4"/>
        <v>71381.250851901714</v>
      </c>
      <c r="GF82" s="17">
        <v>7041.8309958965956</v>
      </c>
      <c r="GG82" s="18">
        <v>0</v>
      </c>
      <c r="GH82" s="18">
        <v>8553.9140971186662</v>
      </c>
      <c r="GI82" s="18">
        <v>0</v>
      </c>
      <c r="GJ82" s="18">
        <v>44766.731179536335</v>
      </c>
      <c r="GK82" s="16">
        <f t="shared" si="6"/>
        <v>60362.476272551598</v>
      </c>
      <c r="GL82" s="14">
        <f t="shared" si="5"/>
        <v>131743.72712445332</v>
      </c>
    </row>
    <row r="83" spans="1:194" s="6" customFormat="1" ht="21.95" customHeight="1" thickBot="1" x14ac:dyDescent="0.25">
      <c r="A83" s="38" t="s">
        <v>77</v>
      </c>
      <c r="B83" s="29" t="s">
        <v>256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17.163807254915437</v>
      </c>
      <c r="I83" s="14">
        <v>1680.6351503331234</v>
      </c>
      <c r="J83" s="14">
        <v>0</v>
      </c>
      <c r="K83" s="14">
        <v>22.063775250120063</v>
      </c>
      <c r="L83" s="14">
        <v>0</v>
      </c>
      <c r="M83" s="14">
        <v>0</v>
      </c>
      <c r="N83" s="14">
        <v>15.04350884319982</v>
      </c>
      <c r="O83" s="14">
        <v>0</v>
      </c>
      <c r="P83" s="14">
        <v>361.00401664979421</v>
      </c>
      <c r="Q83" s="14">
        <v>733.56966296208168</v>
      </c>
      <c r="R83" s="14">
        <v>10080.779890300539</v>
      </c>
      <c r="S83" s="14">
        <v>37.882525024795186</v>
      </c>
      <c r="T83" s="14">
        <v>28158.865491549583</v>
      </c>
      <c r="U83" s="14">
        <v>6.1309553092064109</v>
      </c>
      <c r="V83" s="14">
        <v>0</v>
      </c>
      <c r="W83" s="14">
        <v>45.476991051248682</v>
      </c>
      <c r="X83" s="14">
        <v>38.563807407416476</v>
      </c>
      <c r="Y83" s="14">
        <v>85.937606945742516</v>
      </c>
      <c r="Z83" s="14">
        <v>201.58132419714704</v>
      </c>
      <c r="AA83" s="14">
        <v>1.1817156945840153</v>
      </c>
      <c r="AB83" s="14">
        <v>2.6086315848820032</v>
      </c>
      <c r="AC83" s="14">
        <v>89.508823962684644</v>
      </c>
      <c r="AD83" s="14">
        <v>23.926526680273003</v>
      </c>
      <c r="AE83" s="14">
        <v>0</v>
      </c>
      <c r="AF83" s="14">
        <v>650.72988883490984</v>
      </c>
      <c r="AG83" s="14">
        <v>0.142264042965844</v>
      </c>
      <c r="AH83" s="14">
        <v>227.50638018834874</v>
      </c>
      <c r="AI83" s="14">
        <v>27.788231961052936</v>
      </c>
      <c r="AJ83" s="14">
        <v>0.16337793788670038</v>
      </c>
      <c r="AK83" s="14">
        <v>97.480697592918489</v>
      </c>
      <c r="AL83" s="14">
        <v>2.3014816386177634</v>
      </c>
      <c r="AM83" s="14">
        <v>21.147578696837801</v>
      </c>
      <c r="AN83" s="14">
        <v>16.746178417066972</v>
      </c>
      <c r="AO83" s="14">
        <v>161.11744598869959</v>
      </c>
      <c r="AP83" s="14">
        <v>0.27131084412667472</v>
      </c>
      <c r="AQ83" s="14">
        <v>0</v>
      </c>
      <c r="AR83" s="14">
        <v>1.1112215977909465</v>
      </c>
      <c r="AS83" s="14">
        <v>317.64749889222611</v>
      </c>
      <c r="AT83" s="14">
        <v>648.41329488248107</v>
      </c>
      <c r="AU83" s="14">
        <v>341.33075061517343</v>
      </c>
      <c r="AV83" s="14">
        <v>244.86168001554435</v>
      </c>
      <c r="AW83" s="14">
        <v>278.52785486747752</v>
      </c>
      <c r="AX83" s="14">
        <v>1825.8860567742961</v>
      </c>
      <c r="AY83" s="14">
        <v>44.327843112558625</v>
      </c>
      <c r="AZ83" s="14">
        <v>13063.568079852197</v>
      </c>
      <c r="BA83" s="14">
        <v>396.63026627050573</v>
      </c>
      <c r="BB83" s="14">
        <v>10.833903949485046</v>
      </c>
      <c r="BC83" s="14">
        <v>1395.9464992768526</v>
      </c>
      <c r="BD83" s="14">
        <v>6153.93523494888</v>
      </c>
      <c r="BE83" s="14">
        <v>623.53899886798433</v>
      </c>
      <c r="BF83" s="14">
        <v>63.116769266835632</v>
      </c>
      <c r="BG83" s="14">
        <v>741.9886962913713</v>
      </c>
      <c r="BH83" s="14">
        <v>132.56969757482398</v>
      </c>
      <c r="BI83" s="14">
        <v>158.12507516165527</v>
      </c>
      <c r="BJ83" s="14">
        <v>448.83900600557018</v>
      </c>
      <c r="BK83" s="14">
        <v>3176.1428273802339</v>
      </c>
      <c r="BL83" s="14">
        <v>290.52169823325147</v>
      </c>
      <c r="BM83" s="14">
        <v>23.9356069134706</v>
      </c>
      <c r="BN83" s="14">
        <v>721.31672016312461</v>
      </c>
      <c r="BO83" s="14">
        <v>47.062153598137712</v>
      </c>
      <c r="BP83" s="14">
        <v>6.8008626785638278</v>
      </c>
      <c r="BQ83" s="14">
        <v>354.48895306777399</v>
      </c>
      <c r="BR83" s="14">
        <v>460.00637831575978</v>
      </c>
      <c r="BS83" s="14">
        <v>15.581206723787769</v>
      </c>
      <c r="BT83" s="14">
        <v>18.353419163805501</v>
      </c>
      <c r="BU83" s="14">
        <v>36.236111957162976</v>
      </c>
      <c r="BV83" s="14">
        <v>21314.321233818308</v>
      </c>
      <c r="BW83" s="14">
        <v>17073.02251266337</v>
      </c>
      <c r="BX83" s="14">
        <v>0</v>
      </c>
      <c r="BY83" s="14">
        <v>0</v>
      </c>
      <c r="BZ83" s="14">
        <v>0</v>
      </c>
      <c r="CA83" s="14">
        <v>0</v>
      </c>
      <c r="CB83" s="14">
        <v>0</v>
      </c>
      <c r="CC83" s="14">
        <v>745.8164488546937</v>
      </c>
      <c r="CD83" s="14">
        <v>0.15193561334130951</v>
      </c>
      <c r="CE83" s="14">
        <v>852.80647894213394</v>
      </c>
      <c r="CF83" s="14">
        <v>2514.9194084277601</v>
      </c>
      <c r="CG83" s="14">
        <v>24.661230749066711</v>
      </c>
      <c r="CH83" s="14">
        <v>1229.2800865082249</v>
      </c>
      <c r="CI83" s="14">
        <v>46.669517018993275</v>
      </c>
      <c r="CJ83" s="14">
        <v>1074.8567215750832</v>
      </c>
      <c r="CK83" s="14">
        <v>123.28239894808596</v>
      </c>
      <c r="CL83" s="14">
        <v>383.24046696069774</v>
      </c>
      <c r="CM83" s="14">
        <v>20.968478864480865</v>
      </c>
      <c r="CN83" s="14">
        <v>450.45214579495661</v>
      </c>
      <c r="CO83" s="14">
        <v>148.00274193423718</v>
      </c>
      <c r="CP83" s="14">
        <v>115.16367117578019</v>
      </c>
      <c r="CQ83" s="14">
        <v>10.593640552451772</v>
      </c>
      <c r="CR83" s="14">
        <v>21.479776471455146</v>
      </c>
      <c r="CS83" s="14">
        <v>0.11991182672156064</v>
      </c>
      <c r="CT83" s="14">
        <v>2.7578898761064097</v>
      </c>
      <c r="CU83" s="14">
        <v>2.7222365164221211E-2</v>
      </c>
      <c r="CV83" s="14">
        <v>2.0695354847520795</v>
      </c>
      <c r="CW83" s="14">
        <v>20.496667828883748</v>
      </c>
      <c r="CX83" s="14">
        <v>0</v>
      </c>
      <c r="CY83" s="14">
        <v>88.004322635643447</v>
      </c>
      <c r="CZ83" s="14">
        <v>48.550680638377173</v>
      </c>
      <c r="DA83" s="14">
        <v>1.1974697932857903</v>
      </c>
      <c r="DB83" s="14">
        <v>13.506498749417769</v>
      </c>
      <c r="DC83" s="14">
        <v>4.8310087673641853</v>
      </c>
      <c r="DD83" s="14">
        <v>137.21508495086891</v>
      </c>
      <c r="DE83" s="14">
        <v>170.28034209593204</v>
      </c>
      <c r="DF83" s="14">
        <v>320.32875219342941</v>
      </c>
      <c r="DG83" s="14">
        <v>1426.547957607389</v>
      </c>
      <c r="DH83" s="14">
        <v>0</v>
      </c>
      <c r="DI83" s="14">
        <v>361.69466906857929</v>
      </c>
      <c r="DJ83" s="14">
        <v>84.39498998189076</v>
      </c>
      <c r="DK83" s="14">
        <v>356.14394446615484</v>
      </c>
      <c r="DL83" s="14">
        <v>100.75219865226396</v>
      </c>
      <c r="DM83" s="14">
        <v>92.838785946677959</v>
      </c>
      <c r="DN83" s="14">
        <v>110.04556960674667</v>
      </c>
      <c r="DO83" s="14">
        <v>5.5136710482172191</v>
      </c>
      <c r="DP83" s="14">
        <v>176.53272849170844</v>
      </c>
      <c r="DQ83" s="14">
        <v>151.40102651020098</v>
      </c>
      <c r="DR83" s="14">
        <v>6.4448735771499406</v>
      </c>
      <c r="DS83" s="14">
        <v>19.698251111750203</v>
      </c>
      <c r="DT83" s="14">
        <v>295.47077209312204</v>
      </c>
      <c r="DU83" s="14">
        <v>7790.4356139520642</v>
      </c>
      <c r="DV83" s="14">
        <v>452.42089321743839</v>
      </c>
      <c r="DW83" s="14">
        <v>0</v>
      </c>
      <c r="DX83" s="14">
        <v>359.69887293465467</v>
      </c>
      <c r="DY83" s="14">
        <v>17.84756264132012</v>
      </c>
      <c r="DZ83" s="14">
        <v>244.79962175294099</v>
      </c>
      <c r="EA83" s="14">
        <v>2.3245051688998624</v>
      </c>
      <c r="EB83" s="14">
        <v>5.8492809164983441</v>
      </c>
      <c r="EC83" s="14">
        <v>132.77031236180474</v>
      </c>
      <c r="ED83" s="14">
        <v>46.503471301485789</v>
      </c>
      <c r="EE83" s="14">
        <v>140.70577898294229</v>
      </c>
      <c r="EF83" s="14">
        <v>254.61327047569367</v>
      </c>
      <c r="EG83" s="14">
        <v>2.3653606006686068</v>
      </c>
      <c r="EH83" s="14">
        <v>3005.8004084013023</v>
      </c>
      <c r="EI83" s="14">
        <v>8454.1485403811384</v>
      </c>
      <c r="EJ83" s="14">
        <v>20.539703237991326</v>
      </c>
      <c r="EK83" s="14">
        <v>836.42543381078269</v>
      </c>
      <c r="EL83" s="14">
        <v>308.65106080075418</v>
      </c>
      <c r="EM83" s="14">
        <v>1913.5307944791077</v>
      </c>
      <c r="EN83" s="14">
        <v>1.5451823931976578</v>
      </c>
      <c r="EO83" s="14">
        <v>152.028653589969</v>
      </c>
      <c r="EP83" s="14">
        <v>1858.4783748964337</v>
      </c>
      <c r="EQ83" s="14">
        <v>135.35863664897826</v>
      </c>
      <c r="ER83" s="14">
        <v>714.33472330659799</v>
      </c>
      <c r="ES83" s="14">
        <v>183.74940729426422</v>
      </c>
      <c r="ET83" s="14">
        <v>123.28647243717124</v>
      </c>
      <c r="EU83" s="14">
        <v>3336.8471715086498</v>
      </c>
      <c r="EV83" s="14">
        <v>1138.2122168069311</v>
      </c>
      <c r="EW83" s="14">
        <v>4913.433272558199</v>
      </c>
      <c r="EX83" s="14">
        <v>2773.7412218481791</v>
      </c>
      <c r="EY83" s="14">
        <v>369.63443735233676</v>
      </c>
      <c r="EZ83" s="14">
        <v>2553.9478377963878</v>
      </c>
      <c r="FA83" s="14">
        <v>570.34942316518527</v>
      </c>
      <c r="FB83" s="14">
        <v>6327.7785121671486</v>
      </c>
      <c r="FC83" s="14">
        <v>3631.4955251583315</v>
      </c>
      <c r="FD83" s="14">
        <v>4.9335509108219604</v>
      </c>
      <c r="FE83" s="14">
        <v>546.64647493180087</v>
      </c>
      <c r="FF83" s="14">
        <v>156.35105473814892</v>
      </c>
      <c r="FG83" s="14">
        <v>723.26225897012478</v>
      </c>
      <c r="FH83" s="14">
        <v>3.5511340307823227</v>
      </c>
      <c r="FI83" s="14">
        <v>63.666027487225165</v>
      </c>
      <c r="FJ83" s="14">
        <v>585.03382992827278</v>
      </c>
      <c r="FK83" s="14">
        <v>462.16161250810825</v>
      </c>
      <c r="FL83" s="14">
        <v>2212.409006816431</v>
      </c>
      <c r="FM83" s="14">
        <v>8257.4381533824635</v>
      </c>
      <c r="FN83" s="14">
        <v>432.83601142081892</v>
      </c>
      <c r="FO83" s="14">
        <v>695.67203247907401</v>
      </c>
      <c r="FP83" s="14">
        <v>5.7866361483990483</v>
      </c>
      <c r="FQ83" s="14">
        <v>10115.610982464059</v>
      </c>
      <c r="FR83" s="14">
        <v>19753.096547496087</v>
      </c>
      <c r="FS83" s="14">
        <v>595.43755152752522</v>
      </c>
      <c r="FT83" s="14">
        <v>108.25680113936205</v>
      </c>
      <c r="FU83" s="14">
        <v>51.224814706741967</v>
      </c>
      <c r="FV83" s="14">
        <v>620.52780513068546</v>
      </c>
      <c r="FW83" s="14">
        <v>392.53191859623547</v>
      </c>
      <c r="FX83" s="14">
        <v>1686.9672037515234</v>
      </c>
      <c r="FY83" s="14">
        <v>152.76227173916317</v>
      </c>
      <c r="FZ83" s="14">
        <v>46.377523480046897</v>
      </c>
      <c r="GA83" s="14">
        <v>203.84278129156186</v>
      </c>
      <c r="GB83" s="14">
        <v>72.711425554013829</v>
      </c>
      <c r="GC83" s="14">
        <v>177.76917774082855</v>
      </c>
      <c r="GD83" s="15">
        <v>0</v>
      </c>
      <c r="GE83" s="16">
        <f t="shared" si="4"/>
        <v>225896.03327652012</v>
      </c>
      <c r="GF83" s="17">
        <v>83020.64621018141</v>
      </c>
      <c r="GG83" s="18">
        <v>0</v>
      </c>
      <c r="GH83" s="18">
        <v>0</v>
      </c>
      <c r="GI83" s="18">
        <v>0</v>
      </c>
      <c r="GJ83" s="18">
        <v>92134.669773278438</v>
      </c>
      <c r="GK83" s="16">
        <f t="shared" si="6"/>
        <v>175155.31598345985</v>
      </c>
      <c r="GL83" s="14">
        <f t="shared" si="5"/>
        <v>401051.34925997996</v>
      </c>
    </row>
    <row r="84" spans="1:194" s="6" customFormat="1" ht="21.95" customHeight="1" thickBot="1" x14ac:dyDescent="0.25">
      <c r="A84" s="38" t="s">
        <v>78</v>
      </c>
      <c r="B84" s="29" t="s">
        <v>257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15.070898041023554</v>
      </c>
      <c r="O84" s="14">
        <v>0</v>
      </c>
      <c r="P84" s="14">
        <v>22.491363806806124</v>
      </c>
      <c r="Q84" s="14">
        <v>1.377989994178813</v>
      </c>
      <c r="R84" s="14">
        <v>807.79162426724179</v>
      </c>
      <c r="S84" s="14">
        <v>0</v>
      </c>
      <c r="T84" s="14">
        <v>743.6561307689683</v>
      </c>
      <c r="U84" s="14">
        <v>11.293644283607449</v>
      </c>
      <c r="V84" s="14">
        <v>0</v>
      </c>
      <c r="W84" s="14">
        <v>6.2236589082386004E-4</v>
      </c>
      <c r="X84" s="14">
        <v>5.2775695567962441E-4</v>
      </c>
      <c r="Y84" s="14">
        <v>1.1760812240586712E-3</v>
      </c>
      <c r="Z84" s="14">
        <v>2.758699234653213E-3</v>
      </c>
      <c r="AA84" s="14">
        <v>0</v>
      </c>
      <c r="AB84" s="14">
        <v>0</v>
      </c>
      <c r="AC84" s="14">
        <v>6.511669256588803</v>
      </c>
      <c r="AD84" s="14">
        <v>0</v>
      </c>
      <c r="AE84" s="14">
        <v>0</v>
      </c>
      <c r="AF84" s="14">
        <v>4.8901750642821673</v>
      </c>
      <c r="AG84" s="14">
        <v>0</v>
      </c>
      <c r="AH84" s="14">
        <v>1.5596042822436593</v>
      </c>
      <c r="AI84" s="14">
        <v>0</v>
      </c>
      <c r="AJ84" s="14">
        <v>0</v>
      </c>
      <c r="AK84" s="14">
        <v>36.63551285622848</v>
      </c>
      <c r="AL84" s="14">
        <v>6.2516161444833185E-2</v>
      </c>
      <c r="AM84" s="14">
        <v>0.17392990184928969</v>
      </c>
      <c r="AN84" s="14">
        <v>3.8028250959250434</v>
      </c>
      <c r="AO84" s="14">
        <v>8.0327401980413597</v>
      </c>
      <c r="AP84" s="14">
        <v>0</v>
      </c>
      <c r="AQ84" s="14">
        <v>0</v>
      </c>
      <c r="AR84" s="14">
        <v>0</v>
      </c>
      <c r="AS84" s="14">
        <v>103.78785485251669</v>
      </c>
      <c r="AT84" s="14">
        <v>22.890012856145066</v>
      </c>
      <c r="AU84" s="14">
        <v>12.056862005553761</v>
      </c>
      <c r="AV84" s="14">
        <v>8.6098386549916963</v>
      </c>
      <c r="AW84" s="14">
        <v>0.49362561262600319</v>
      </c>
      <c r="AX84" s="14">
        <v>42.902811741513929</v>
      </c>
      <c r="AY84" s="14">
        <v>31.129748697041109</v>
      </c>
      <c r="AZ84" s="14">
        <v>744.33119196294422</v>
      </c>
      <c r="BA84" s="14">
        <v>0.7034353165840469</v>
      </c>
      <c r="BB84" s="14">
        <v>15.05745984702062</v>
      </c>
      <c r="BC84" s="14">
        <v>31.491791153925281</v>
      </c>
      <c r="BD84" s="14">
        <v>114.30055114004833</v>
      </c>
      <c r="BE84" s="14">
        <v>1.7317623595491705</v>
      </c>
      <c r="BF84" s="14">
        <v>9.5979146001386209</v>
      </c>
      <c r="BG84" s="14">
        <v>7.2395693896146414</v>
      </c>
      <c r="BH84" s="14">
        <v>1.9475138628591002</v>
      </c>
      <c r="BI84" s="14">
        <v>5.9532047001497785</v>
      </c>
      <c r="BJ84" s="14">
        <v>28.699140668835618</v>
      </c>
      <c r="BK84" s="14">
        <v>237.08590248808838</v>
      </c>
      <c r="BL84" s="14">
        <v>23.750220047941788</v>
      </c>
      <c r="BM84" s="14">
        <v>33.422600246147177</v>
      </c>
      <c r="BN84" s="14">
        <v>18.505229459357118</v>
      </c>
      <c r="BO84" s="14">
        <v>2.592995935890224E-2</v>
      </c>
      <c r="BP84" s="14">
        <v>0.49767741335551358</v>
      </c>
      <c r="BQ84" s="14">
        <v>27.428185945066595</v>
      </c>
      <c r="BR84" s="14">
        <v>134.48717321823327</v>
      </c>
      <c r="BS84" s="14">
        <v>3.4925765714626369</v>
      </c>
      <c r="BT84" s="14">
        <v>1.0111382284964368</v>
      </c>
      <c r="BU84" s="14">
        <v>3.6365045835298324</v>
      </c>
      <c r="BV84" s="14">
        <v>217.31952549265981</v>
      </c>
      <c r="BW84" s="14">
        <v>2549.0578167879094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89.908248660132912</v>
      </c>
      <c r="CD84" s="14">
        <v>2.6485743311313956E-2</v>
      </c>
      <c r="CE84" s="14">
        <v>454.75305611768056</v>
      </c>
      <c r="CF84" s="14">
        <v>90.303462857632894</v>
      </c>
      <c r="CG84" s="14">
        <v>4.0134430872379063</v>
      </c>
      <c r="CH84" s="14">
        <v>665.11807260686749</v>
      </c>
      <c r="CI84" s="14">
        <v>1.182324463755241</v>
      </c>
      <c r="CJ84" s="14">
        <v>141.799950077896</v>
      </c>
      <c r="CK84" s="14">
        <v>2.3991818955838524</v>
      </c>
      <c r="CL84" s="14">
        <v>5.4980325927666621E-3</v>
      </c>
      <c r="CM84" s="14">
        <v>2.0236936255946048</v>
      </c>
      <c r="CN84" s="14">
        <v>137.8452883143577</v>
      </c>
      <c r="CO84" s="14">
        <v>47.565146693587053</v>
      </c>
      <c r="CP84" s="14">
        <v>36.373165826390874</v>
      </c>
      <c r="CQ84" s="14">
        <v>43.470456360519719</v>
      </c>
      <c r="CR84" s="14">
        <v>0.20547752328766772</v>
      </c>
      <c r="CS84" s="14">
        <v>1.6106195392961948E-2</v>
      </c>
      <c r="CT84" s="14">
        <v>0.37803967241567688</v>
      </c>
      <c r="CU84" s="14">
        <v>6.5509185099129515E-3</v>
      </c>
      <c r="CV84" s="14">
        <v>0.31235192325023675</v>
      </c>
      <c r="CW84" s="14">
        <v>61.690514225573487</v>
      </c>
      <c r="CX84" s="14">
        <v>0</v>
      </c>
      <c r="CY84" s="14">
        <v>375.81890412712522</v>
      </c>
      <c r="CZ84" s="14">
        <v>190.30489787977478</v>
      </c>
      <c r="DA84" s="14">
        <v>0.53427893171805863</v>
      </c>
      <c r="DB84" s="14">
        <v>6.083794901018452</v>
      </c>
      <c r="DC84" s="14">
        <v>4.8449473370224041</v>
      </c>
      <c r="DD84" s="14">
        <v>104.35565055360688</v>
      </c>
      <c r="DE84" s="14">
        <v>147.84529471798058</v>
      </c>
      <c r="DF84" s="14">
        <v>1133.5747096797597</v>
      </c>
      <c r="DG84" s="14">
        <v>81.33027238272129</v>
      </c>
      <c r="DH84" s="14">
        <v>0</v>
      </c>
      <c r="DI84" s="14">
        <v>249.17679374756688</v>
      </c>
      <c r="DJ84" s="14">
        <v>40.188556975440633</v>
      </c>
      <c r="DK84" s="14">
        <v>54.672614999847291</v>
      </c>
      <c r="DL84" s="14">
        <v>155.75942947142485</v>
      </c>
      <c r="DM84" s="14">
        <v>1.017892718595772</v>
      </c>
      <c r="DN84" s="14">
        <v>101.38845028902502</v>
      </c>
      <c r="DO84" s="14">
        <v>5.0720345652540821</v>
      </c>
      <c r="DP84" s="14">
        <v>32.668367030862598</v>
      </c>
      <c r="DQ84" s="14">
        <v>0</v>
      </c>
      <c r="DR84" s="14">
        <v>40.067996548380471</v>
      </c>
      <c r="DS84" s="14">
        <v>0.71245813083628196</v>
      </c>
      <c r="DT84" s="14">
        <v>2247.7988892761628</v>
      </c>
      <c r="DU84" s="14">
        <v>11853.88812137383</v>
      </c>
      <c r="DV84" s="14">
        <v>9.6649035847320341</v>
      </c>
      <c r="DW84" s="14">
        <v>0</v>
      </c>
      <c r="DX84" s="14">
        <v>42.150047006787723</v>
      </c>
      <c r="DY84" s="14">
        <v>0</v>
      </c>
      <c r="DZ84" s="14">
        <v>3.4041715091862987</v>
      </c>
      <c r="EA84" s="14">
        <v>9.5735683681930421</v>
      </c>
      <c r="EB84" s="14">
        <v>23.062333701853845</v>
      </c>
      <c r="EC84" s="14">
        <v>6.7469373069616783</v>
      </c>
      <c r="ED84" s="14">
        <v>30.180840315743499</v>
      </c>
      <c r="EE84" s="14">
        <v>91.78866081363293</v>
      </c>
      <c r="EF84" s="14">
        <v>170.37707712098106</v>
      </c>
      <c r="EG84" s="14">
        <v>326.38806165933266</v>
      </c>
      <c r="EH84" s="14">
        <v>772.59638835593387</v>
      </c>
      <c r="EI84" s="14">
        <v>2742.7504448117429</v>
      </c>
      <c r="EJ84" s="14">
        <v>44.32942811608175</v>
      </c>
      <c r="EK84" s="14">
        <v>270.06363461875941</v>
      </c>
      <c r="EL84" s="14">
        <v>99.666284262894663</v>
      </c>
      <c r="EM84" s="14">
        <v>45.511137635967266</v>
      </c>
      <c r="EN84" s="14">
        <v>18.353780259935167</v>
      </c>
      <c r="EO84" s="14">
        <v>4.4515323055523286</v>
      </c>
      <c r="EP84" s="14">
        <v>62.348392663772451</v>
      </c>
      <c r="EQ84" s="14">
        <v>14.335217049349257</v>
      </c>
      <c r="ER84" s="14">
        <v>33.072629791950298</v>
      </c>
      <c r="ES84" s="14">
        <v>29.620069019522802</v>
      </c>
      <c r="ET84" s="14">
        <v>17.784650064796381</v>
      </c>
      <c r="EU84" s="14">
        <v>3026.2123209444308</v>
      </c>
      <c r="EV84" s="14">
        <v>1053.2311023624925</v>
      </c>
      <c r="EW84" s="14">
        <v>1231.702963727279</v>
      </c>
      <c r="EX84" s="14">
        <v>467.31172444583501</v>
      </c>
      <c r="EY84" s="14">
        <v>396.7275991802988</v>
      </c>
      <c r="EZ84" s="14">
        <v>165.5562763310906</v>
      </c>
      <c r="FA84" s="14">
        <v>442.30082757204667</v>
      </c>
      <c r="FB84" s="14">
        <v>12001.692217675027</v>
      </c>
      <c r="FC84" s="14">
        <v>1667.3506619243312</v>
      </c>
      <c r="FD84" s="14">
        <v>6.0335885412321169</v>
      </c>
      <c r="FE84" s="14">
        <v>39.032851523716154</v>
      </c>
      <c r="FF84" s="14">
        <v>10.119072966407774</v>
      </c>
      <c r="FG84" s="14">
        <v>31.16365573727818</v>
      </c>
      <c r="FH84" s="14">
        <v>0.50599389331460043</v>
      </c>
      <c r="FI84" s="14">
        <v>18.157099481781113</v>
      </c>
      <c r="FJ84" s="14">
        <v>410.25069328664767</v>
      </c>
      <c r="FK84" s="14">
        <v>73.933967598856071</v>
      </c>
      <c r="FL84" s="14">
        <v>42.972323139383164</v>
      </c>
      <c r="FM84" s="14">
        <v>332.71436801120228</v>
      </c>
      <c r="FN84" s="14">
        <v>1467.8828902860098</v>
      </c>
      <c r="FO84" s="14">
        <v>437.51829708932638</v>
      </c>
      <c r="FP84" s="14">
        <v>12.474838637750164</v>
      </c>
      <c r="FQ84" s="14">
        <v>10129.683493111848</v>
      </c>
      <c r="FR84" s="14">
        <v>2917.6268197374025</v>
      </c>
      <c r="FS84" s="14">
        <v>451.61384820747685</v>
      </c>
      <c r="FT84" s="14">
        <v>536.82894182425275</v>
      </c>
      <c r="FU84" s="14">
        <v>258.08050731563554</v>
      </c>
      <c r="FV84" s="14">
        <v>10.300234281481545</v>
      </c>
      <c r="FW84" s="14">
        <v>6.4638610028018793</v>
      </c>
      <c r="FX84" s="14">
        <v>2414.4193514522881</v>
      </c>
      <c r="FY84" s="14">
        <v>24.109095121215454</v>
      </c>
      <c r="FZ84" s="14">
        <v>4.7266091619452801</v>
      </c>
      <c r="GA84" s="14">
        <v>17.104576102799705</v>
      </c>
      <c r="GB84" s="14">
        <v>0.10221158509697927</v>
      </c>
      <c r="GC84" s="14">
        <v>6.6847199358695253</v>
      </c>
      <c r="GD84" s="15">
        <v>0</v>
      </c>
      <c r="GE84" s="16">
        <f t="shared" si="4"/>
        <v>69683.311142744438</v>
      </c>
      <c r="GF84" s="17">
        <v>82828.111051100539</v>
      </c>
      <c r="GG84" s="18">
        <v>0</v>
      </c>
      <c r="GH84" s="18">
        <v>0</v>
      </c>
      <c r="GI84" s="18">
        <v>0</v>
      </c>
      <c r="GJ84" s="18">
        <v>8262.8158195394517</v>
      </c>
      <c r="GK84" s="16">
        <f t="shared" si="6"/>
        <v>91090.926870639989</v>
      </c>
      <c r="GL84" s="14">
        <f t="shared" si="5"/>
        <v>160774.23801338443</v>
      </c>
    </row>
    <row r="85" spans="1:194" s="6" customFormat="1" ht="21.95" customHeight="1" thickBot="1" x14ac:dyDescent="0.25">
      <c r="A85" s="38" t="s">
        <v>79</v>
      </c>
      <c r="B85" s="29" t="s">
        <v>258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0</v>
      </c>
      <c r="BY85" s="14">
        <v>0</v>
      </c>
      <c r="BZ85" s="14">
        <v>0</v>
      </c>
      <c r="CA85" s="14">
        <v>0</v>
      </c>
      <c r="CB85" s="14">
        <v>0</v>
      </c>
      <c r="CC85" s="14">
        <v>0</v>
      </c>
      <c r="CD85" s="14">
        <v>0</v>
      </c>
      <c r="CE85" s="14">
        <v>0</v>
      </c>
      <c r="CF85" s="14">
        <v>0</v>
      </c>
      <c r="CG85" s="14">
        <v>0</v>
      </c>
      <c r="CH85" s="14">
        <v>0</v>
      </c>
      <c r="CI85" s="14">
        <v>0</v>
      </c>
      <c r="CJ85" s="14">
        <v>0</v>
      </c>
      <c r="CK85" s="14">
        <v>0</v>
      </c>
      <c r="CL85" s="14">
        <v>0</v>
      </c>
      <c r="CM85" s="14">
        <v>0</v>
      </c>
      <c r="CN85" s="14">
        <v>0</v>
      </c>
      <c r="CO85" s="14">
        <v>0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0</v>
      </c>
      <c r="ED85" s="14">
        <v>0</v>
      </c>
      <c r="EE85" s="14">
        <v>0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0</v>
      </c>
      <c r="FP85" s="14">
        <v>0</v>
      </c>
      <c r="FQ85" s="14">
        <v>0</v>
      </c>
      <c r="FR85" s="14">
        <v>0</v>
      </c>
      <c r="FS85" s="14">
        <v>0</v>
      </c>
      <c r="FT85" s="14">
        <v>0</v>
      </c>
      <c r="FU85" s="14">
        <v>0</v>
      </c>
      <c r="FV85" s="14">
        <v>0</v>
      </c>
      <c r="FW85" s="14">
        <v>0</v>
      </c>
      <c r="FX85" s="14">
        <v>0</v>
      </c>
      <c r="FY85" s="14">
        <v>0</v>
      </c>
      <c r="FZ85" s="14">
        <v>0</v>
      </c>
      <c r="GA85" s="14">
        <v>0</v>
      </c>
      <c r="GB85" s="14">
        <v>0</v>
      </c>
      <c r="GC85" s="14">
        <v>0</v>
      </c>
      <c r="GD85" s="15">
        <v>0</v>
      </c>
      <c r="GE85" s="16">
        <f t="shared" si="4"/>
        <v>0</v>
      </c>
      <c r="GF85" s="17">
        <v>0</v>
      </c>
      <c r="GG85" s="18">
        <v>0</v>
      </c>
      <c r="GH85" s="18">
        <v>0</v>
      </c>
      <c r="GI85" s="18">
        <v>0</v>
      </c>
      <c r="GJ85" s="18">
        <v>0</v>
      </c>
      <c r="GK85" s="16">
        <f t="shared" si="6"/>
        <v>0</v>
      </c>
      <c r="GL85" s="14">
        <f t="shared" si="5"/>
        <v>0</v>
      </c>
    </row>
    <row r="86" spans="1:194" s="6" customFormat="1" ht="21.95" customHeight="1" thickBot="1" x14ac:dyDescent="0.25">
      <c r="A86" s="38" t="s">
        <v>80</v>
      </c>
      <c r="B86" s="29" t="s">
        <v>259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v>0</v>
      </c>
      <c r="BV86" s="14">
        <v>0</v>
      </c>
      <c r="BW86" s="14">
        <v>0</v>
      </c>
      <c r="BX86" s="14">
        <v>0</v>
      </c>
      <c r="BY86" s="14">
        <v>0</v>
      </c>
      <c r="BZ86" s="14">
        <v>0</v>
      </c>
      <c r="CA86" s="14">
        <v>0</v>
      </c>
      <c r="CB86" s="14">
        <v>0</v>
      </c>
      <c r="CC86" s="14">
        <v>0</v>
      </c>
      <c r="CD86" s="14">
        <v>0</v>
      </c>
      <c r="CE86" s="14">
        <v>0</v>
      </c>
      <c r="CF86" s="14">
        <v>0</v>
      </c>
      <c r="CG86" s="14">
        <v>0</v>
      </c>
      <c r="CH86" s="14">
        <v>0</v>
      </c>
      <c r="CI86" s="14">
        <v>0</v>
      </c>
      <c r="CJ86" s="14">
        <v>0</v>
      </c>
      <c r="CK86" s="14">
        <v>0</v>
      </c>
      <c r="CL86" s="14">
        <v>0</v>
      </c>
      <c r="CM86" s="14">
        <v>0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0</v>
      </c>
      <c r="DF86" s="14">
        <v>0</v>
      </c>
      <c r="DG86" s="14">
        <v>0</v>
      </c>
      <c r="DH86" s="14">
        <v>0</v>
      </c>
      <c r="DI86" s="14">
        <v>0</v>
      </c>
      <c r="DJ86" s="14">
        <v>0</v>
      </c>
      <c r="DK86" s="14">
        <v>0</v>
      </c>
      <c r="DL86" s="14">
        <v>0</v>
      </c>
      <c r="DM86" s="14">
        <v>0</v>
      </c>
      <c r="DN86" s="14">
        <v>0</v>
      </c>
      <c r="DO86" s="14">
        <v>0</v>
      </c>
      <c r="DP86" s="14">
        <v>0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>
        <v>0</v>
      </c>
      <c r="GC86" s="14">
        <v>0</v>
      </c>
      <c r="GD86" s="15">
        <v>0</v>
      </c>
      <c r="GE86" s="16">
        <f t="shared" si="4"/>
        <v>0</v>
      </c>
      <c r="GF86" s="17">
        <v>0</v>
      </c>
      <c r="GG86" s="18">
        <v>0</v>
      </c>
      <c r="GH86" s="18">
        <v>0</v>
      </c>
      <c r="GI86" s="18">
        <v>0</v>
      </c>
      <c r="GJ86" s="18">
        <v>0</v>
      </c>
      <c r="GK86" s="16">
        <f t="shared" si="6"/>
        <v>0</v>
      </c>
      <c r="GL86" s="14">
        <f t="shared" si="5"/>
        <v>0</v>
      </c>
    </row>
    <row r="87" spans="1:194" s="6" customFormat="1" ht="21.95" customHeight="1" thickBot="1" x14ac:dyDescent="0.25">
      <c r="A87" s="38" t="s">
        <v>81</v>
      </c>
      <c r="B87" s="29" t="s">
        <v>260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0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0</v>
      </c>
      <c r="CN87" s="14">
        <v>0</v>
      </c>
      <c r="CO87" s="14">
        <v>0</v>
      </c>
      <c r="CP87" s="14">
        <v>0</v>
      </c>
      <c r="CQ87" s="14">
        <v>0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0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0</v>
      </c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0</v>
      </c>
      <c r="FU87" s="14">
        <v>0</v>
      </c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>
        <v>0</v>
      </c>
      <c r="GB87" s="14">
        <v>0</v>
      </c>
      <c r="GC87" s="14">
        <v>0</v>
      </c>
      <c r="GD87" s="15">
        <v>0</v>
      </c>
      <c r="GE87" s="16">
        <f t="shared" si="4"/>
        <v>0</v>
      </c>
      <c r="GF87" s="17">
        <v>0</v>
      </c>
      <c r="GG87" s="18">
        <v>0</v>
      </c>
      <c r="GH87" s="18">
        <v>0</v>
      </c>
      <c r="GI87" s="18">
        <v>0</v>
      </c>
      <c r="GJ87" s="18">
        <v>0</v>
      </c>
      <c r="GK87" s="16">
        <f t="shared" si="6"/>
        <v>0</v>
      </c>
      <c r="GL87" s="14">
        <f t="shared" si="5"/>
        <v>0</v>
      </c>
    </row>
    <row r="88" spans="1:194" s="6" customFormat="1" ht="21.95" customHeight="1" thickBot="1" x14ac:dyDescent="0.25">
      <c r="A88" s="38" t="s">
        <v>82</v>
      </c>
      <c r="B88" s="29" t="s">
        <v>261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0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0</v>
      </c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>
        <v>0</v>
      </c>
      <c r="GB88" s="14">
        <v>0</v>
      </c>
      <c r="GC88" s="14">
        <v>0</v>
      </c>
      <c r="GD88" s="15">
        <v>0</v>
      </c>
      <c r="GE88" s="16">
        <f t="shared" si="4"/>
        <v>0</v>
      </c>
      <c r="GF88" s="17">
        <v>0</v>
      </c>
      <c r="GG88" s="18">
        <v>0</v>
      </c>
      <c r="GH88" s="18">
        <v>0</v>
      </c>
      <c r="GI88" s="18">
        <v>0</v>
      </c>
      <c r="GJ88" s="18">
        <v>0</v>
      </c>
      <c r="GK88" s="16">
        <f t="shared" si="6"/>
        <v>0</v>
      </c>
      <c r="GL88" s="14">
        <f t="shared" si="5"/>
        <v>0</v>
      </c>
    </row>
    <row r="89" spans="1:194" s="6" customFormat="1" ht="21.95" customHeight="1" thickBot="1" x14ac:dyDescent="0.25">
      <c r="A89" s="38" t="s">
        <v>83</v>
      </c>
      <c r="B89" s="29" t="s">
        <v>262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1.294332405747608E-4</v>
      </c>
      <c r="Q89" s="14">
        <v>0</v>
      </c>
      <c r="R89" s="14">
        <v>9.182156699497479E-2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5.404499966521902</v>
      </c>
      <c r="AG89" s="14">
        <v>0</v>
      </c>
      <c r="AH89" s="14">
        <v>0.49755293983322174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7.1217519675135232E-2</v>
      </c>
      <c r="AO89" s="14">
        <v>0</v>
      </c>
      <c r="AP89" s="14">
        <v>0</v>
      </c>
      <c r="AQ89" s="14">
        <v>0</v>
      </c>
      <c r="AR89" s="14">
        <v>0</v>
      </c>
      <c r="AS89" s="14">
        <v>0.55662587024107846</v>
      </c>
      <c r="AT89" s="14">
        <v>0.20566542954500863</v>
      </c>
      <c r="AU89" s="14">
        <v>4.9790083473174547E-2</v>
      </c>
      <c r="AV89" s="14">
        <v>0.34955728838445144</v>
      </c>
      <c r="AW89" s="14">
        <v>4.3241671511613049</v>
      </c>
      <c r="AX89" s="14">
        <v>6.5215923200811092</v>
      </c>
      <c r="AY89" s="14">
        <v>1.8287854901822453</v>
      </c>
      <c r="AZ89" s="14">
        <v>7.9199566281837278E-3</v>
      </c>
      <c r="BA89" s="14">
        <v>0</v>
      </c>
      <c r="BB89" s="14">
        <v>0.51734435246303834</v>
      </c>
      <c r="BC89" s="14">
        <v>5.709593407823757E-2</v>
      </c>
      <c r="BD89" s="14">
        <v>14.471912707113908</v>
      </c>
      <c r="BE89" s="14">
        <v>0.10678246894395343</v>
      </c>
      <c r="BF89" s="14">
        <v>0</v>
      </c>
      <c r="BG89" s="14">
        <v>0</v>
      </c>
      <c r="BH89" s="14">
        <v>5.2450050057242185E-3</v>
      </c>
      <c r="BI89" s="14">
        <v>6.2987423367052964</v>
      </c>
      <c r="BJ89" s="14">
        <v>0.19849342641232939</v>
      </c>
      <c r="BK89" s="14">
        <v>6.3816651478350934</v>
      </c>
      <c r="BL89" s="14">
        <v>0.77141154293436176</v>
      </c>
      <c r="BM89" s="14">
        <v>0</v>
      </c>
      <c r="BN89" s="14">
        <v>0.54997840813113086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5.1629942483841847E-2</v>
      </c>
      <c r="BV89" s="14">
        <v>12.137598687249881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0</v>
      </c>
      <c r="CC89" s="14">
        <v>10.038623787838485</v>
      </c>
      <c r="CD89" s="14">
        <v>0</v>
      </c>
      <c r="CE89" s="14">
        <v>0</v>
      </c>
      <c r="CF89" s="14">
        <v>0.13751971017245887</v>
      </c>
      <c r="CG89" s="14">
        <v>0</v>
      </c>
      <c r="CH89" s="14">
        <v>0.2765437993244122</v>
      </c>
      <c r="CI89" s="14">
        <v>18.101099088858788</v>
      </c>
      <c r="CJ89" s="14">
        <v>9.4846271088211758</v>
      </c>
      <c r="CK89" s="14">
        <v>30.040192067562653</v>
      </c>
      <c r="CL89" s="14">
        <v>0</v>
      </c>
      <c r="CM89" s="14">
        <v>128.31460830067746</v>
      </c>
      <c r="CN89" s="14">
        <v>83.678639846101547</v>
      </c>
      <c r="CO89" s="14">
        <v>36.8714211690775</v>
      </c>
      <c r="CP89" s="14">
        <v>2.4251622465465177</v>
      </c>
      <c r="CQ89" s="14">
        <v>10.286921418483743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0.72817193308182782</v>
      </c>
      <c r="CX89" s="14">
        <v>0</v>
      </c>
      <c r="CY89" s="14">
        <v>1.1909597834056117E-2</v>
      </c>
      <c r="CZ89" s="14">
        <v>0.4846210374833444</v>
      </c>
      <c r="DA89" s="14">
        <v>1.2971445602598265E-2</v>
      </c>
      <c r="DB89" s="14">
        <v>3.2944314082088165E-2</v>
      </c>
      <c r="DC89" s="14">
        <v>0</v>
      </c>
      <c r="DD89" s="14">
        <v>2.9870817395923508E-3</v>
      </c>
      <c r="DE89" s="14">
        <v>4.5390426212385128E-2</v>
      </c>
      <c r="DF89" s="14">
        <v>4.3050062451259823</v>
      </c>
      <c r="DG89" s="14">
        <v>0.36270100223159046</v>
      </c>
      <c r="DH89" s="14">
        <v>0</v>
      </c>
      <c r="DI89" s="14">
        <v>0</v>
      </c>
      <c r="DJ89" s="14">
        <v>3.9836744210554138</v>
      </c>
      <c r="DK89" s="14">
        <v>4.4182637279361956E-5</v>
      </c>
      <c r="DL89" s="14">
        <v>0</v>
      </c>
      <c r="DM89" s="14">
        <v>0</v>
      </c>
      <c r="DN89" s="14">
        <v>0</v>
      </c>
      <c r="DO89" s="14">
        <v>0</v>
      </c>
      <c r="DP89" s="14">
        <v>0</v>
      </c>
      <c r="DQ89" s="14">
        <v>8.1425102837812862E-4</v>
      </c>
      <c r="DR89" s="14">
        <v>0</v>
      </c>
      <c r="DS89" s="14">
        <v>7.8646298589051616E-2</v>
      </c>
      <c r="DT89" s="14">
        <v>0</v>
      </c>
      <c r="DU89" s="14">
        <v>12.550856846441102</v>
      </c>
      <c r="DV89" s="14">
        <v>2.4737232336810046E-2</v>
      </c>
      <c r="DW89" s="14">
        <v>0</v>
      </c>
      <c r="DX89" s="14">
        <v>0</v>
      </c>
      <c r="DY89" s="14">
        <v>0</v>
      </c>
      <c r="DZ89" s="14">
        <v>0.58452744077125274</v>
      </c>
      <c r="EA89" s="14">
        <v>0</v>
      </c>
      <c r="EB89" s="14">
        <v>0</v>
      </c>
      <c r="EC89" s="14">
        <v>3.3144387774581591E-2</v>
      </c>
      <c r="ED89" s="14">
        <v>2.5011409965098626E-4</v>
      </c>
      <c r="EE89" s="14">
        <v>1.801697905196576E-2</v>
      </c>
      <c r="EF89" s="14">
        <v>0.18971917214575951</v>
      </c>
      <c r="EG89" s="14">
        <v>0</v>
      </c>
      <c r="EH89" s="14">
        <v>14.781508167666248</v>
      </c>
      <c r="EI89" s="14">
        <v>4.1143386105028217</v>
      </c>
      <c r="EJ89" s="14">
        <v>0</v>
      </c>
      <c r="EK89" s="14">
        <v>1.745938494095893E-2</v>
      </c>
      <c r="EL89" s="14">
        <v>3.2533232616826142E-3</v>
      </c>
      <c r="EM89" s="14">
        <v>8.6724572102205163E-4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9.6056096712972671E-3</v>
      </c>
      <c r="EZ89" s="14">
        <v>0</v>
      </c>
      <c r="FA89" s="14">
        <v>0</v>
      </c>
      <c r="FB89" s="14">
        <v>0</v>
      </c>
      <c r="FC89" s="14">
        <v>3.50978819767735</v>
      </c>
      <c r="FD89" s="14">
        <v>0</v>
      </c>
      <c r="FE89" s="14">
        <v>1.0403596830494845E-5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5.0170176778892975E-2</v>
      </c>
      <c r="FN89" s="14">
        <v>0</v>
      </c>
      <c r="FO89" s="14">
        <v>0</v>
      </c>
      <c r="FP89" s="14">
        <v>0</v>
      </c>
      <c r="FQ89" s="14">
        <v>2.6105233833601683E-2</v>
      </c>
      <c r="FR89" s="14">
        <v>0.94965576815002373</v>
      </c>
      <c r="FS89" s="14">
        <v>0</v>
      </c>
      <c r="FT89" s="14">
        <v>0</v>
      </c>
      <c r="FU89" s="14">
        <v>0</v>
      </c>
      <c r="FV89" s="14">
        <v>0.72810954396860605</v>
      </c>
      <c r="FW89" s="14">
        <v>0.32753902902793819</v>
      </c>
      <c r="FX89" s="14">
        <v>0</v>
      </c>
      <c r="FY89" s="14">
        <v>0</v>
      </c>
      <c r="FZ89" s="14">
        <v>6.9846172732662276E-2</v>
      </c>
      <c r="GA89" s="14">
        <v>0</v>
      </c>
      <c r="GB89" s="14">
        <v>0</v>
      </c>
      <c r="GC89" s="14">
        <v>0</v>
      </c>
      <c r="GD89" s="15">
        <v>0</v>
      </c>
      <c r="GE89" s="16">
        <f t="shared" si="4"/>
        <v>439.15197479563858</v>
      </c>
      <c r="GF89" s="17">
        <v>0</v>
      </c>
      <c r="GG89" s="18">
        <v>0</v>
      </c>
      <c r="GH89" s="18">
        <v>0</v>
      </c>
      <c r="GI89" s="18">
        <v>324.97478774096271</v>
      </c>
      <c r="GJ89" s="18">
        <v>339.9790924659124</v>
      </c>
      <c r="GK89" s="16">
        <f t="shared" si="6"/>
        <v>664.95388020687506</v>
      </c>
      <c r="GL89" s="14">
        <f t="shared" si="5"/>
        <v>1104.1058550025136</v>
      </c>
    </row>
    <row r="90" spans="1:194" s="6" customFormat="1" ht="21.95" customHeight="1" thickBot="1" x14ac:dyDescent="0.25">
      <c r="A90" s="38" t="s">
        <v>84</v>
      </c>
      <c r="B90" s="29" t="s">
        <v>389</v>
      </c>
      <c r="C90" s="14">
        <v>582.95660667607103</v>
      </c>
      <c r="D90" s="14">
        <v>103.37154932182051</v>
      </c>
      <c r="E90" s="14">
        <v>0</v>
      </c>
      <c r="F90" s="14">
        <v>55.527196118317661</v>
      </c>
      <c r="G90" s="14">
        <v>277.82749220131814</v>
      </c>
      <c r="H90" s="14">
        <v>5845.1032981955268</v>
      </c>
      <c r="I90" s="14">
        <v>1040.2967465361612</v>
      </c>
      <c r="J90" s="14">
        <v>970.80501482528007</v>
      </c>
      <c r="K90" s="14">
        <v>450.4228746557684</v>
      </c>
      <c r="L90" s="14">
        <v>2791.7294967719445</v>
      </c>
      <c r="M90" s="14">
        <v>3000.2406932279187</v>
      </c>
      <c r="N90" s="14">
        <v>5158.5485936443838</v>
      </c>
      <c r="O90" s="14">
        <v>3616.1605772651947</v>
      </c>
      <c r="P90" s="14">
        <v>635.32305224767674</v>
      </c>
      <c r="Q90" s="14">
        <v>1501.6783695004392</v>
      </c>
      <c r="R90" s="14">
        <v>8303.6450362480628</v>
      </c>
      <c r="S90" s="14">
        <v>1179.1474253218121</v>
      </c>
      <c r="T90" s="14">
        <v>14445.510057848864</v>
      </c>
      <c r="U90" s="14">
        <v>5684.1635854482302</v>
      </c>
      <c r="V90" s="14">
        <v>10544.185389548653</v>
      </c>
      <c r="W90" s="14">
        <v>701.78137414070795</v>
      </c>
      <c r="X90" s="14">
        <v>595.10009630971956</v>
      </c>
      <c r="Y90" s="14">
        <v>1326.152203534831</v>
      </c>
      <c r="Z90" s="14">
        <v>3110.7163298635405</v>
      </c>
      <c r="AA90" s="14">
        <v>225.39710235455325</v>
      </c>
      <c r="AB90" s="14">
        <v>497.56299509075075</v>
      </c>
      <c r="AC90" s="14">
        <v>2244.3623203064694</v>
      </c>
      <c r="AD90" s="14">
        <v>2072.1354071909618</v>
      </c>
      <c r="AE90" s="14">
        <v>31.319571580039984</v>
      </c>
      <c r="AF90" s="14">
        <v>177.37720716066372</v>
      </c>
      <c r="AG90" s="14">
        <v>55.136233442428448</v>
      </c>
      <c r="AH90" s="14">
        <v>62.139689189144619</v>
      </c>
      <c r="AI90" s="14">
        <v>2406.5749333022836</v>
      </c>
      <c r="AJ90" s="14">
        <v>63.319191096139598</v>
      </c>
      <c r="AK90" s="14">
        <v>70.136056275043387</v>
      </c>
      <c r="AL90" s="14">
        <v>209.50512721231979</v>
      </c>
      <c r="AM90" s="14">
        <v>37.836623029558105</v>
      </c>
      <c r="AN90" s="14">
        <v>105.19824720876696</v>
      </c>
      <c r="AO90" s="14">
        <v>478.04290343178792</v>
      </c>
      <c r="AP90" s="14">
        <v>0</v>
      </c>
      <c r="AQ90" s="14">
        <v>0</v>
      </c>
      <c r="AR90" s="14">
        <v>69.011644187574746</v>
      </c>
      <c r="AS90" s="14">
        <v>19.421128170937244</v>
      </c>
      <c r="AT90" s="14">
        <v>209.23231416042307</v>
      </c>
      <c r="AU90" s="14">
        <v>110.24110256095395</v>
      </c>
      <c r="AV90" s="14">
        <v>78.551215923000981</v>
      </c>
      <c r="AW90" s="14">
        <v>7.39114744021383</v>
      </c>
      <c r="AX90" s="14">
        <v>186.45520435775632</v>
      </c>
      <c r="AY90" s="14">
        <v>166.17652196183388</v>
      </c>
      <c r="AZ90" s="14">
        <v>3060.2491873296331</v>
      </c>
      <c r="BA90" s="14">
        <v>210.50624107183086</v>
      </c>
      <c r="BB90" s="14">
        <v>0</v>
      </c>
      <c r="BC90" s="14">
        <v>147.92940002622811</v>
      </c>
      <c r="BD90" s="14">
        <v>889.01370157763392</v>
      </c>
      <c r="BE90" s="14">
        <v>714.66565387223864</v>
      </c>
      <c r="BF90" s="14">
        <v>7.2669079312358154</v>
      </c>
      <c r="BG90" s="14">
        <v>64.006676746697607</v>
      </c>
      <c r="BH90" s="14">
        <v>126.92012321803044</v>
      </c>
      <c r="BI90" s="14">
        <v>0.9198471921899023</v>
      </c>
      <c r="BJ90" s="14">
        <v>50.45881910878137</v>
      </c>
      <c r="BK90" s="14">
        <v>354.16145871433127</v>
      </c>
      <c r="BL90" s="14">
        <v>1194.0473704026174</v>
      </c>
      <c r="BM90" s="14">
        <v>993.37130957446004</v>
      </c>
      <c r="BN90" s="14">
        <v>418.76133783829505</v>
      </c>
      <c r="BO90" s="14">
        <v>0.11191069163118983</v>
      </c>
      <c r="BP90" s="14">
        <v>0.56328765998660502</v>
      </c>
      <c r="BQ90" s="14">
        <v>45.627744710050465</v>
      </c>
      <c r="BR90" s="14">
        <v>30.626696958237467</v>
      </c>
      <c r="BS90" s="14">
        <v>0.11051498874694296</v>
      </c>
      <c r="BT90" s="14">
        <v>0.39829828048721394</v>
      </c>
      <c r="BU90" s="14">
        <v>23.798555854841076</v>
      </c>
      <c r="BV90" s="14">
        <v>270.62272410390028</v>
      </c>
      <c r="BW90" s="14">
        <v>63.654072374845185</v>
      </c>
      <c r="BX90" s="14">
        <v>0</v>
      </c>
      <c r="BY90" s="14">
        <v>0</v>
      </c>
      <c r="BZ90" s="14">
        <v>0</v>
      </c>
      <c r="CA90" s="14">
        <v>0</v>
      </c>
      <c r="CB90" s="14">
        <v>0</v>
      </c>
      <c r="CC90" s="14">
        <v>8500.7287630915998</v>
      </c>
      <c r="CD90" s="14">
        <v>599.8171636759123</v>
      </c>
      <c r="CE90" s="14">
        <v>4669.9949122886701</v>
      </c>
      <c r="CF90" s="14">
        <v>7063.6223408114365</v>
      </c>
      <c r="CG90" s="14">
        <v>107.336510030174</v>
      </c>
      <c r="CH90" s="14">
        <v>3628.61365534177</v>
      </c>
      <c r="CI90" s="14">
        <v>19.63436092954052</v>
      </c>
      <c r="CJ90" s="14">
        <v>480.55474409227861</v>
      </c>
      <c r="CK90" s="14">
        <v>6.8005976331025515</v>
      </c>
      <c r="CL90" s="14">
        <v>0</v>
      </c>
      <c r="CM90" s="14">
        <v>0</v>
      </c>
      <c r="CN90" s="14">
        <v>177.46506410577237</v>
      </c>
      <c r="CO90" s="14">
        <v>165.41737656282686</v>
      </c>
      <c r="CP90" s="14">
        <v>139.41743314307578</v>
      </c>
      <c r="CQ90" s="14">
        <v>5.0846656223765869</v>
      </c>
      <c r="CR90" s="14">
        <v>4.2148570808962553</v>
      </c>
      <c r="CS90" s="14">
        <v>0</v>
      </c>
      <c r="CT90" s="14">
        <v>0</v>
      </c>
      <c r="CU90" s="14">
        <v>0</v>
      </c>
      <c r="CV90" s="14">
        <v>0</v>
      </c>
      <c r="CW90" s="14">
        <v>4.0840234443590724</v>
      </c>
      <c r="CX90" s="14">
        <v>0</v>
      </c>
      <c r="CY90" s="14">
        <v>26.709972787741201</v>
      </c>
      <c r="CZ90" s="14">
        <v>13.327260137040078</v>
      </c>
      <c r="DA90" s="14">
        <v>2.5212593147870166</v>
      </c>
      <c r="DB90" s="14">
        <v>31.316018551061809</v>
      </c>
      <c r="DC90" s="14">
        <v>0.39961118314489918</v>
      </c>
      <c r="DD90" s="14">
        <v>119.80505888855402</v>
      </c>
      <c r="DE90" s="14">
        <v>147.89566759757781</v>
      </c>
      <c r="DF90" s="14">
        <v>34.465371138490902</v>
      </c>
      <c r="DG90" s="14">
        <v>294.32421065109202</v>
      </c>
      <c r="DH90" s="14">
        <v>0</v>
      </c>
      <c r="DI90" s="14">
        <v>157.61665021767354</v>
      </c>
      <c r="DJ90" s="14">
        <v>86.565413711732589</v>
      </c>
      <c r="DK90" s="14">
        <v>183.4139388109819</v>
      </c>
      <c r="DL90" s="14">
        <v>863.90513455971745</v>
      </c>
      <c r="DM90" s="14">
        <v>92.210890296315853</v>
      </c>
      <c r="DN90" s="14">
        <v>102.60394038047795</v>
      </c>
      <c r="DO90" s="14">
        <v>5.1328403842600814</v>
      </c>
      <c r="DP90" s="14">
        <v>0</v>
      </c>
      <c r="DQ90" s="14">
        <v>0</v>
      </c>
      <c r="DR90" s="14">
        <v>0.53812633143383226</v>
      </c>
      <c r="DS90" s="14">
        <v>6.1671848411899575</v>
      </c>
      <c r="DT90" s="14">
        <v>6.5962712095362512</v>
      </c>
      <c r="DU90" s="14">
        <v>1559.4411122781148</v>
      </c>
      <c r="DV90" s="14">
        <v>85.612607302473947</v>
      </c>
      <c r="DW90" s="14">
        <v>0</v>
      </c>
      <c r="DX90" s="14">
        <v>0</v>
      </c>
      <c r="DY90" s="14">
        <v>15.492388399650087</v>
      </c>
      <c r="DZ90" s="14">
        <v>0</v>
      </c>
      <c r="EA90" s="14">
        <v>0</v>
      </c>
      <c r="EB90" s="14">
        <v>0</v>
      </c>
      <c r="EC90" s="14">
        <v>1.3963149001336426</v>
      </c>
      <c r="ED90" s="14">
        <v>0.24395410542973875</v>
      </c>
      <c r="EE90" s="14">
        <v>0.73628734099853699</v>
      </c>
      <c r="EF90" s="14">
        <v>1.3155423759240956</v>
      </c>
      <c r="EG90" s="14">
        <v>0</v>
      </c>
      <c r="EH90" s="14">
        <v>28.694232869150476</v>
      </c>
      <c r="EI90" s="14">
        <v>5.4621770366265228</v>
      </c>
      <c r="EJ90" s="14">
        <v>0</v>
      </c>
      <c r="EK90" s="14">
        <v>39.198171528212868</v>
      </c>
      <c r="EL90" s="14">
        <v>14.477776238188955</v>
      </c>
      <c r="EM90" s="14">
        <v>1.2015456286877448</v>
      </c>
      <c r="EN90" s="14">
        <v>0</v>
      </c>
      <c r="EO90" s="14">
        <v>3.0812397589601546E-2</v>
      </c>
      <c r="EP90" s="14">
        <v>0.37546916331100977</v>
      </c>
      <c r="EQ90" s="14">
        <v>0</v>
      </c>
      <c r="ER90" s="14">
        <v>3.9086366454683952</v>
      </c>
      <c r="ES90" s="14">
        <v>9.6648089560776362E-2</v>
      </c>
      <c r="ET90" s="14">
        <v>6.6183207189328325E-2</v>
      </c>
      <c r="EU90" s="14">
        <v>1.080390051029724E-2</v>
      </c>
      <c r="EV90" s="14">
        <v>3.6789947321362931E-3</v>
      </c>
      <c r="EW90" s="14">
        <v>0</v>
      </c>
      <c r="EX90" s="14">
        <v>26.963792029239187</v>
      </c>
      <c r="EY90" s="14">
        <v>16.707096926601615</v>
      </c>
      <c r="EZ90" s="14">
        <v>408.02386054108297</v>
      </c>
      <c r="FA90" s="14">
        <v>790.08146228212422</v>
      </c>
      <c r="FB90" s="14">
        <v>0</v>
      </c>
      <c r="FC90" s="14">
        <v>9.9876281792985484</v>
      </c>
      <c r="FD90" s="14">
        <v>0</v>
      </c>
      <c r="FE90" s="14">
        <v>0.18189599407383855</v>
      </c>
      <c r="FF90" s="14">
        <v>6.555087810593184E-2</v>
      </c>
      <c r="FG90" s="14">
        <v>3.8235421350986135E-2</v>
      </c>
      <c r="FH90" s="14">
        <v>0</v>
      </c>
      <c r="FI90" s="14">
        <v>0</v>
      </c>
      <c r="FJ90" s="14">
        <v>0</v>
      </c>
      <c r="FK90" s="14">
        <v>0</v>
      </c>
      <c r="FL90" s="14">
        <v>417.47536176567411</v>
      </c>
      <c r="FM90" s="14">
        <v>0.14994422841770189</v>
      </c>
      <c r="FN90" s="14">
        <v>638.41909679631772</v>
      </c>
      <c r="FO90" s="14">
        <v>422.61877047260521</v>
      </c>
      <c r="FP90" s="14">
        <v>0.17869664414758224</v>
      </c>
      <c r="FQ90" s="14">
        <v>581.08209476557181</v>
      </c>
      <c r="FR90" s="14">
        <v>13271.157165153436</v>
      </c>
      <c r="FS90" s="14">
        <v>1.3608957240226105</v>
      </c>
      <c r="FT90" s="14">
        <v>3.0534804533893887</v>
      </c>
      <c r="FU90" s="14">
        <v>0</v>
      </c>
      <c r="FV90" s="14">
        <v>205.91418285345389</v>
      </c>
      <c r="FW90" s="14">
        <v>130.40021001013949</v>
      </c>
      <c r="FX90" s="14">
        <v>10.461325078112077</v>
      </c>
      <c r="FY90" s="14">
        <v>0</v>
      </c>
      <c r="FZ90" s="14">
        <v>0</v>
      </c>
      <c r="GA90" s="14">
        <v>401.12260623779844</v>
      </c>
      <c r="GB90" s="14">
        <v>4.8898265721071699E-2</v>
      </c>
      <c r="GC90" s="14">
        <v>1.6933799233307396</v>
      </c>
      <c r="GD90" s="15">
        <v>0</v>
      </c>
      <c r="GE90" s="16">
        <f t="shared" si="4"/>
        <v>137013.9600481854</v>
      </c>
      <c r="GF90" s="17">
        <v>21831.974534997098</v>
      </c>
      <c r="GG90" s="18">
        <v>0</v>
      </c>
      <c r="GH90" s="18">
        <v>0</v>
      </c>
      <c r="GI90" s="18">
        <v>0</v>
      </c>
      <c r="GJ90" s="18">
        <v>95635.739379176186</v>
      </c>
      <c r="GK90" s="16">
        <f t="shared" si="6"/>
        <v>117467.71391417328</v>
      </c>
      <c r="GL90" s="14">
        <f t="shared" si="5"/>
        <v>254481.67396235868</v>
      </c>
    </row>
    <row r="91" spans="1:194" s="6" customFormat="1" ht="21.95" customHeight="1" thickBot="1" x14ac:dyDescent="0.25">
      <c r="A91" s="38" t="s">
        <v>85</v>
      </c>
      <c r="B91" s="29" t="s">
        <v>263</v>
      </c>
      <c r="C91" s="14">
        <v>0</v>
      </c>
      <c r="D91" s="14">
        <v>7.9795685446542089E-4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>
        <v>4.9173309353249748E-5</v>
      </c>
      <c r="BN91" s="14">
        <v>3.2077414167130565</v>
      </c>
      <c r="BO91" s="14">
        <v>0</v>
      </c>
      <c r="BP91" s="14">
        <v>1.1869400644558799E-2</v>
      </c>
      <c r="BQ91" s="14">
        <v>0.96145188496423917</v>
      </c>
      <c r="BR91" s="14">
        <v>0</v>
      </c>
      <c r="BS91" s="14">
        <v>5.7235319125633864E-3</v>
      </c>
      <c r="BT91" s="14">
        <v>9.0907721587261736E-2</v>
      </c>
      <c r="BU91" s="14">
        <v>0</v>
      </c>
      <c r="BV91" s="14">
        <v>1.2919406816791794E-2</v>
      </c>
      <c r="BW91" s="14">
        <v>7.6428491813904875E-2</v>
      </c>
      <c r="BX91" s="14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7.9383646445695621E-4</v>
      </c>
      <c r="CD91" s="14">
        <v>0.99856891283465909</v>
      </c>
      <c r="CE91" s="14">
        <v>4.6832132169113896</v>
      </c>
      <c r="CF91" s="14">
        <v>1.2671938937675979</v>
      </c>
      <c r="CG91" s="14">
        <v>1.2802559561493221</v>
      </c>
      <c r="CH91" s="14">
        <v>0.34889476035278494</v>
      </c>
      <c r="CI91" s="14">
        <v>0</v>
      </c>
      <c r="CJ91" s="14">
        <v>13.681418846836397</v>
      </c>
      <c r="CK91" s="14">
        <v>4.9294968304708633E-3</v>
      </c>
      <c r="CL91" s="14">
        <v>0.53163757045055338</v>
      </c>
      <c r="CM91" s="14">
        <v>0</v>
      </c>
      <c r="CN91" s="14">
        <v>2.2940659561243401E-2</v>
      </c>
      <c r="CO91" s="14">
        <v>0</v>
      </c>
      <c r="CP91" s="14">
        <v>0</v>
      </c>
      <c r="CQ91" s="14">
        <v>0.95745319558416497</v>
      </c>
      <c r="CR91" s="14">
        <v>0</v>
      </c>
      <c r="CS91" s="14">
        <v>3.3650460303191157E-5</v>
      </c>
      <c r="CT91" s="14">
        <v>7.5385747807838409E-4</v>
      </c>
      <c r="CU91" s="14">
        <v>0</v>
      </c>
      <c r="CV91" s="14">
        <v>4.9003398481593525E-4</v>
      </c>
      <c r="CW91" s="14">
        <v>3.5725519694158273E-4</v>
      </c>
      <c r="CX91" s="14">
        <v>0</v>
      </c>
      <c r="CY91" s="14">
        <v>2.336489179995317E-3</v>
      </c>
      <c r="CZ91" s="14">
        <v>1.1658192000655373E-3</v>
      </c>
      <c r="DA91" s="14">
        <v>4.0862170228154592E-3</v>
      </c>
      <c r="DB91" s="14">
        <v>5.0754020952784383E-2</v>
      </c>
      <c r="DC91" s="14">
        <v>3.1893880039846542E-2</v>
      </c>
      <c r="DD91" s="14">
        <v>8.2497634819301752E-2</v>
      </c>
      <c r="DE91" s="14">
        <v>0.10184079779276346</v>
      </c>
      <c r="DF91" s="14">
        <v>0</v>
      </c>
      <c r="DG91" s="14">
        <v>5.8264386994964876E-2</v>
      </c>
      <c r="DH91" s="14">
        <v>0</v>
      </c>
      <c r="DI91" s="14">
        <v>1.1542026643817744E-3</v>
      </c>
      <c r="DJ91" s="14">
        <v>8.3350262261795997E-4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4.6703643287496384E-3</v>
      </c>
      <c r="DR91" s="14">
        <v>0.26588522884283372</v>
      </c>
      <c r="DS91" s="14">
        <v>8.0999587879383887E-5</v>
      </c>
      <c r="DT91" s="14">
        <v>4.7646681903838376E-4</v>
      </c>
      <c r="DU91" s="14">
        <v>2.121746051824891E-3</v>
      </c>
      <c r="DV91" s="14">
        <v>0.10806808822382222</v>
      </c>
      <c r="DW91" s="14">
        <v>0</v>
      </c>
      <c r="DX91" s="14">
        <v>0</v>
      </c>
      <c r="DY91" s="14">
        <v>0</v>
      </c>
      <c r="DZ91" s="14">
        <v>0</v>
      </c>
      <c r="EA91" s="14">
        <v>0</v>
      </c>
      <c r="EB91" s="14">
        <v>0</v>
      </c>
      <c r="EC91" s="14">
        <v>0</v>
      </c>
      <c r="ED91" s="14">
        <v>0</v>
      </c>
      <c r="EE91" s="14">
        <v>0</v>
      </c>
      <c r="EF91" s="14">
        <v>0</v>
      </c>
      <c r="EG91" s="14">
        <v>0</v>
      </c>
      <c r="EH91" s="14">
        <v>0</v>
      </c>
      <c r="EI91" s="14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14">
        <v>0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0</v>
      </c>
      <c r="EZ91" s="14">
        <v>0</v>
      </c>
      <c r="FA91" s="14">
        <v>0</v>
      </c>
      <c r="FB91" s="14">
        <v>0</v>
      </c>
      <c r="FC91" s="14">
        <v>1.6409967031065474E-2</v>
      </c>
      <c r="FD91" s="14">
        <v>0</v>
      </c>
      <c r="FE91" s="14">
        <v>0</v>
      </c>
      <c r="FF91" s="14">
        <v>0</v>
      </c>
      <c r="FG91" s="14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1.0513268851497558E-4</v>
      </c>
      <c r="FO91" s="14">
        <v>0</v>
      </c>
      <c r="FP91" s="14">
        <v>0</v>
      </c>
      <c r="FQ91" s="14">
        <v>0</v>
      </c>
      <c r="FR91" s="14">
        <v>0</v>
      </c>
      <c r="FS91" s="14">
        <v>0</v>
      </c>
      <c r="FT91" s="14">
        <v>0</v>
      </c>
      <c r="FU91" s="14">
        <v>0</v>
      </c>
      <c r="FV91" s="14">
        <v>0</v>
      </c>
      <c r="FW91" s="14">
        <v>0</v>
      </c>
      <c r="FX91" s="14">
        <v>0</v>
      </c>
      <c r="FY91" s="14">
        <v>0</v>
      </c>
      <c r="FZ91" s="14">
        <v>0</v>
      </c>
      <c r="GA91" s="14">
        <v>0.55385893748318527</v>
      </c>
      <c r="GB91" s="14">
        <v>0</v>
      </c>
      <c r="GC91" s="14">
        <v>0</v>
      </c>
      <c r="GD91" s="15">
        <v>0</v>
      </c>
      <c r="GE91" s="16">
        <f t="shared" si="4"/>
        <v>29.433328009825814</v>
      </c>
      <c r="GF91" s="17">
        <v>0.70241267753479519</v>
      </c>
      <c r="GG91" s="18">
        <v>0</v>
      </c>
      <c r="GH91" s="18">
        <v>0</v>
      </c>
      <c r="GI91" s="18">
        <v>78.087290360157567</v>
      </c>
      <c r="GJ91" s="18">
        <v>8496.880729940076</v>
      </c>
      <c r="GK91" s="16">
        <f t="shared" si="6"/>
        <v>8575.6704329777676</v>
      </c>
      <c r="GL91" s="14">
        <f t="shared" si="5"/>
        <v>8605.103760987593</v>
      </c>
    </row>
    <row r="92" spans="1:194" s="6" customFormat="1" ht="21.95" customHeight="1" thickBot="1" x14ac:dyDescent="0.25">
      <c r="A92" s="38" t="s">
        <v>86</v>
      </c>
      <c r="B92" s="29" t="s">
        <v>264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15.63136435861915</v>
      </c>
      <c r="Q92" s="14">
        <v>4.4147771781980429</v>
      </c>
      <c r="R92" s="14">
        <v>2.4601557769976519</v>
      </c>
      <c r="S92" s="14">
        <v>0</v>
      </c>
      <c r="T92" s="14">
        <v>0.70770670635890631</v>
      </c>
      <c r="U92" s="14">
        <v>0</v>
      </c>
      <c r="V92" s="14">
        <v>0</v>
      </c>
      <c r="W92" s="14">
        <v>1.0192319766031961</v>
      </c>
      <c r="X92" s="14">
        <v>0.86429345347215625</v>
      </c>
      <c r="Y92" s="14">
        <v>1.9260367708398045</v>
      </c>
      <c r="Z92" s="14">
        <v>4.5178479657155428</v>
      </c>
      <c r="AA92" s="14">
        <v>0</v>
      </c>
      <c r="AB92" s="14">
        <v>0</v>
      </c>
      <c r="AC92" s="14">
        <v>67.694241576364732</v>
      </c>
      <c r="AD92" s="14">
        <v>92.900175387707975</v>
      </c>
      <c r="AE92" s="14">
        <v>0</v>
      </c>
      <c r="AF92" s="14">
        <v>0</v>
      </c>
      <c r="AG92" s="14">
        <v>0</v>
      </c>
      <c r="AH92" s="14">
        <v>0</v>
      </c>
      <c r="AI92" s="14">
        <v>107.89412343014905</v>
      </c>
      <c r="AJ92" s="14">
        <v>0</v>
      </c>
      <c r="AK92" s="14">
        <v>0</v>
      </c>
      <c r="AL92" s="14">
        <v>0</v>
      </c>
      <c r="AM92" s="14">
        <v>10.800895062254718</v>
      </c>
      <c r="AN92" s="14">
        <v>4.553878014038462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5.3286831973888455</v>
      </c>
      <c r="AX92" s="14">
        <v>0</v>
      </c>
      <c r="AY92" s="14">
        <v>7.8126161244095299E-2</v>
      </c>
      <c r="AZ92" s="14">
        <v>11.73882552905601</v>
      </c>
      <c r="BA92" s="14">
        <v>0</v>
      </c>
      <c r="BB92" s="14">
        <v>0</v>
      </c>
      <c r="BC92" s="14">
        <v>0.47352568669392203</v>
      </c>
      <c r="BD92" s="14">
        <v>79.983854610653552</v>
      </c>
      <c r="BE92" s="14">
        <v>0.10846741707292307</v>
      </c>
      <c r="BF92" s="14">
        <v>1.1970024735966631E-2</v>
      </c>
      <c r="BG92" s="14">
        <v>1.669094507669163</v>
      </c>
      <c r="BH92" s="14">
        <v>10.356198646922834</v>
      </c>
      <c r="BI92" s="14">
        <v>0</v>
      </c>
      <c r="BJ92" s="14">
        <v>0.6920777736399133</v>
      </c>
      <c r="BK92" s="14">
        <v>4.8575705532796007</v>
      </c>
      <c r="BL92" s="14">
        <v>2.451566254848347</v>
      </c>
      <c r="BM92" s="14">
        <v>0</v>
      </c>
      <c r="BN92" s="14">
        <v>0.43393154943206308</v>
      </c>
      <c r="BO92" s="14">
        <v>0</v>
      </c>
      <c r="BP92" s="14">
        <v>0.40689639586203136</v>
      </c>
      <c r="BQ92" s="14">
        <v>32.95965133387422</v>
      </c>
      <c r="BR92" s="14">
        <v>1.5253701025411064</v>
      </c>
      <c r="BS92" s="14">
        <v>1.1806379130408264</v>
      </c>
      <c r="BT92" s="14">
        <v>0.13176171398587128</v>
      </c>
      <c r="BU92" s="14">
        <v>264.80983131097827</v>
      </c>
      <c r="BV92" s="14">
        <v>362.85852914446491</v>
      </c>
      <c r="BW92" s="14">
        <v>2615.8164266909384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4.4771651847388654</v>
      </c>
      <c r="CD92" s="14">
        <v>3.0540763228000567</v>
      </c>
      <c r="CE92" s="14">
        <v>6615.9119485679603</v>
      </c>
      <c r="CF92" s="14">
        <v>43.209803791353941</v>
      </c>
      <c r="CG92" s="14">
        <v>0</v>
      </c>
      <c r="CH92" s="14">
        <v>21.135409758520041</v>
      </c>
      <c r="CI92" s="14">
        <v>4269.2136764774223</v>
      </c>
      <c r="CJ92" s="14">
        <v>2940.8383741532189</v>
      </c>
      <c r="CK92" s="14">
        <v>44.4299930658458</v>
      </c>
      <c r="CL92" s="14">
        <v>419.31998379326592</v>
      </c>
      <c r="CM92" s="14">
        <v>0</v>
      </c>
      <c r="CN92" s="14">
        <v>238.90305509877157</v>
      </c>
      <c r="CO92" s="14">
        <v>53.162871961978361</v>
      </c>
      <c r="CP92" s="14">
        <v>44.806847390896351</v>
      </c>
      <c r="CQ92" s="14">
        <v>3031.6898754503345</v>
      </c>
      <c r="CR92" s="14">
        <v>4.5903969159632148</v>
      </c>
      <c r="CS92" s="14">
        <v>0</v>
      </c>
      <c r="CT92" s="14">
        <v>0</v>
      </c>
      <c r="CU92" s="14">
        <v>0</v>
      </c>
      <c r="CV92" s="14">
        <v>0</v>
      </c>
      <c r="CW92" s="14">
        <v>80.263805574215283</v>
      </c>
      <c r="CX92" s="14">
        <v>0</v>
      </c>
      <c r="CY92" s="14">
        <v>21.424724352909049</v>
      </c>
      <c r="CZ92" s="14">
        <v>61.426569209541839</v>
      </c>
      <c r="DA92" s="14">
        <v>5.3341545993748767</v>
      </c>
      <c r="DB92" s="14">
        <v>65.561626464217952</v>
      </c>
      <c r="DC92" s="14">
        <v>7.8859108978515779</v>
      </c>
      <c r="DD92" s="14">
        <v>2196.5762854433501</v>
      </c>
      <c r="DE92" s="14">
        <v>2736.9904897928113</v>
      </c>
      <c r="DF92" s="14">
        <v>9.7809053295377169</v>
      </c>
      <c r="DG92" s="14">
        <v>1020.9420815095302</v>
      </c>
      <c r="DH92" s="14">
        <v>0</v>
      </c>
      <c r="DI92" s="14">
        <v>133.12418605266191</v>
      </c>
      <c r="DJ92" s="14">
        <v>21.531534622107639</v>
      </c>
      <c r="DK92" s="14">
        <v>55.623310990326523</v>
      </c>
      <c r="DL92" s="14">
        <v>89.074564098624109</v>
      </c>
      <c r="DM92" s="14">
        <v>3.0221016702861192</v>
      </c>
      <c r="DN92" s="14">
        <v>57.136329080780087</v>
      </c>
      <c r="DO92" s="14">
        <v>2.8582884461033951</v>
      </c>
      <c r="DP92" s="14">
        <v>14176.702931148569</v>
      </c>
      <c r="DQ92" s="14">
        <v>6966.9208383166388</v>
      </c>
      <c r="DR92" s="14">
        <v>363.04185803398389</v>
      </c>
      <c r="DS92" s="14">
        <v>3171.9949553587926</v>
      </c>
      <c r="DT92" s="14">
        <v>3558.9546789969099</v>
      </c>
      <c r="DU92" s="14">
        <v>240.76581747447057</v>
      </c>
      <c r="DV92" s="14">
        <v>16666.547813875761</v>
      </c>
      <c r="DW92" s="14">
        <v>0</v>
      </c>
      <c r="DX92" s="14">
        <v>0</v>
      </c>
      <c r="DY92" s="14">
        <v>0</v>
      </c>
      <c r="DZ92" s="14">
        <v>10.282819042936117</v>
      </c>
      <c r="EA92" s="14">
        <v>0</v>
      </c>
      <c r="EB92" s="14">
        <v>0</v>
      </c>
      <c r="EC92" s="14">
        <v>10.028442931320216</v>
      </c>
      <c r="ED92" s="14">
        <v>1.2853388209476388</v>
      </c>
      <c r="EE92" s="14">
        <v>4.7038812776681453</v>
      </c>
      <c r="EF92" s="14">
        <v>15.92909238914792</v>
      </c>
      <c r="EG92" s="14">
        <v>48.22119255202221</v>
      </c>
      <c r="EH92" s="14">
        <v>81.471197965472342</v>
      </c>
      <c r="EI92" s="14">
        <v>0.48777461970778135</v>
      </c>
      <c r="EJ92" s="14">
        <v>15.053760405715531</v>
      </c>
      <c r="EK92" s="14">
        <v>30.666992393673063</v>
      </c>
      <c r="EL92" s="14">
        <v>11.230646048255069</v>
      </c>
      <c r="EM92" s="14">
        <v>459.78525403779213</v>
      </c>
      <c r="EN92" s="14">
        <v>1.0358308416186839</v>
      </c>
      <c r="EO92" s="14">
        <v>4.2819675946814764</v>
      </c>
      <c r="EP92" s="14">
        <v>52.178568234576041</v>
      </c>
      <c r="EQ92" s="14">
        <v>0</v>
      </c>
      <c r="ER92" s="14">
        <v>0</v>
      </c>
      <c r="ES92" s="14">
        <v>13.188214664777025</v>
      </c>
      <c r="ET92" s="14">
        <v>9.0310977442280311</v>
      </c>
      <c r="EU92" s="14">
        <v>9527.0060605000472</v>
      </c>
      <c r="EV92" s="14">
        <v>3245.5571070357164</v>
      </c>
      <c r="EW92" s="14">
        <v>85.516350243900632</v>
      </c>
      <c r="EX92" s="14">
        <v>12.913494532579014</v>
      </c>
      <c r="EY92" s="14">
        <v>69.115603004456815</v>
      </c>
      <c r="EZ92" s="14">
        <v>583.32456521721633</v>
      </c>
      <c r="FA92" s="14">
        <v>12.28801747952855</v>
      </c>
      <c r="FB92" s="14">
        <v>474.83285658809814</v>
      </c>
      <c r="FC92" s="14">
        <v>68.060258020277359</v>
      </c>
      <c r="FD92" s="14">
        <v>0</v>
      </c>
      <c r="FE92" s="14">
        <v>12.857544793846504</v>
      </c>
      <c r="FF92" s="14">
        <v>2.1330973665210209</v>
      </c>
      <c r="FG92" s="14">
        <v>7.9559081090673835</v>
      </c>
      <c r="FH92" s="14">
        <v>0</v>
      </c>
      <c r="FI92" s="14">
        <v>0.38868797727740678</v>
      </c>
      <c r="FJ92" s="14">
        <v>71.504586958709709</v>
      </c>
      <c r="FK92" s="14">
        <v>0</v>
      </c>
      <c r="FL92" s="14">
        <v>0.35125885519713579</v>
      </c>
      <c r="FM92" s="14">
        <v>143.42068223986291</v>
      </c>
      <c r="FN92" s="14">
        <v>429.08997886497025</v>
      </c>
      <c r="FO92" s="14">
        <v>348.67463231560407</v>
      </c>
      <c r="FP92" s="14">
        <v>0.50550473455926048</v>
      </c>
      <c r="FQ92" s="14">
        <v>1997.4354819019263</v>
      </c>
      <c r="FR92" s="14">
        <v>1526.5663670558342</v>
      </c>
      <c r="FS92" s="14">
        <v>781.81298121736859</v>
      </c>
      <c r="FT92" s="14">
        <v>135.57723429115484</v>
      </c>
      <c r="FU92" s="14">
        <v>25.93657850506446</v>
      </c>
      <c r="FV92" s="14">
        <v>45.06560243535553</v>
      </c>
      <c r="FW92" s="14">
        <v>27.75078716092759</v>
      </c>
      <c r="FX92" s="14">
        <v>1.398116793326019</v>
      </c>
      <c r="FY92" s="14">
        <v>37.211319728722046</v>
      </c>
      <c r="FZ92" s="14">
        <v>0</v>
      </c>
      <c r="GA92" s="14">
        <v>885.48255455913284</v>
      </c>
      <c r="GB92" s="14">
        <v>9.3193015073560819</v>
      </c>
      <c r="GC92" s="14">
        <v>24.317913447246323</v>
      </c>
      <c r="GD92" s="15">
        <v>0</v>
      </c>
      <c r="GE92" s="16">
        <f t="shared" si="4"/>
        <v>94523.719468453433</v>
      </c>
      <c r="GF92" s="17">
        <v>5489.6805002190004</v>
      </c>
      <c r="GG92" s="18">
        <v>0</v>
      </c>
      <c r="GH92" s="18">
        <v>0</v>
      </c>
      <c r="GI92" s="18">
        <v>0</v>
      </c>
      <c r="GJ92" s="18">
        <v>50352.302384099596</v>
      </c>
      <c r="GK92" s="16">
        <f t="shared" si="6"/>
        <v>55841.982884318597</v>
      </c>
      <c r="GL92" s="14">
        <f t="shared" si="5"/>
        <v>150365.70235277203</v>
      </c>
    </row>
    <row r="93" spans="1:194" s="6" customFormat="1" ht="21.95" customHeight="1" thickBot="1" x14ac:dyDescent="0.25">
      <c r="A93" s="38" t="s">
        <v>87</v>
      </c>
      <c r="B93" s="29" t="s">
        <v>265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3.9777773679154649</v>
      </c>
      <c r="L93" s="14">
        <v>0</v>
      </c>
      <c r="M93" s="14">
        <v>0.18743186558960884</v>
      </c>
      <c r="N93" s="14">
        <v>0</v>
      </c>
      <c r="O93" s="14">
        <v>0</v>
      </c>
      <c r="P93" s="14">
        <v>2.2883657428318074</v>
      </c>
      <c r="Q93" s="14">
        <v>0.47855309649570499</v>
      </c>
      <c r="R93" s="14">
        <v>19.112031709249564</v>
      </c>
      <c r="S93" s="14">
        <v>0</v>
      </c>
      <c r="T93" s="14">
        <v>9.1023033667947431</v>
      </c>
      <c r="U93" s="14">
        <v>2.3153119931970338</v>
      </c>
      <c r="V93" s="14">
        <v>0</v>
      </c>
      <c r="W93" s="14">
        <v>0.43022775699768634</v>
      </c>
      <c r="X93" s="14">
        <v>0.36482669540486223</v>
      </c>
      <c r="Y93" s="14">
        <v>0.81299890391495944</v>
      </c>
      <c r="Z93" s="14">
        <v>1.907027684928172</v>
      </c>
      <c r="AA93" s="14">
        <v>0</v>
      </c>
      <c r="AB93" s="14">
        <v>0</v>
      </c>
      <c r="AC93" s="14">
        <v>30.588366415945728</v>
      </c>
      <c r="AD93" s="14">
        <v>3.6171611351086419</v>
      </c>
      <c r="AE93" s="14">
        <v>0</v>
      </c>
      <c r="AF93" s="14">
        <v>48.145023618553822</v>
      </c>
      <c r="AG93" s="14">
        <v>0.62945634525239447</v>
      </c>
      <c r="AH93" s="14">
        <v>16.866410580876618</v>
      </c>
      <c r="AI93" s="14">
        <v>4.2009654809520214</v>
      </c>
      <c r="AJ93" s="14">
        <v>0.72287612198484874</v>
      </c>
      <c r="AK93" s="14">
        <v>9.3154184465245251</v>
      </c>
      <c r="AL93" s="14">
        <v>1.1439093890712855E-2</v>
      </c>
      <c r="AM93" s="14">
        <v>12.015468636882131</v>
      </c>
      <c r="AN93" s="14">
        <v>12.36926082578379</v>
      </c>
      <c r="AO93" s="14">
        <v>18.026053200351896</v>
      </c>
      <c r="AP93" s="14">
        <v>0</v>
      </c>
      <c r="AQ93" s="14">
        <v>0</v>
      </c>
      <c r="AR93" s="14">
        <v>0</v>
      </c>
      <c r="AS93" s="14">
        <v>21.143066165520636</v>
      </c>
      <c r="AT93" s="14">
        <v>13.755583329399105</v>
      </c>
      <c r="AU93" s="14">
        <v>7.2475930818188719</v>
      </c>
      <c r="AV93" s="14">
        <v>5.1642013356789853</v>
      </c>
      <c r="AW93" s="14">
        <v>0.14506678040900928</v>
      </c>
      <c r="AX93" s="14">
        <v>50.743051400685928</v>
      </c>
      <c r="AY93" s="14">
        <v>11.738079501405579</v>
      </c>
      <c r="AZ93" s="14">
        <v>152.27939259233835</v>
      </c>
      <c r="BA93" s="14">
        <v>0.27560426030367829</v>
      </c>
      <c r="BB93" s="14">
        <v>0</v>
      </c>
      <c r="BC93" s="14">
        <v>1.2389347989256152</v>
      </c>
      <c r="BD93" s="14">
        <v>171.24571196367935</v>
      </c>
      <c r="BE93" s="14">
        <v>0.63456569882627423</v>
      </c>
      <c r="BF93" s="14">
        <v>5.2339163012549834</v>
      </c>
      <c r="BG93" s="14">
        <v>3.9062268131227477E-2</v>
      </c>
      <c r="BH93" s="14">
        <v>0.24913720388214042</v>
      </c>
      <c r="BI93" s="14">
        <v>0.16515331208055303</v>
      </c>
      <c r="BJ93" s="14">
        <v>19.131468329575636</v>
      </c>
      <c r="BK93" s="14">
        <v>134.28036665587302</v>
      </c>
      <c r="BL93" s="14">
        <v>3.7690185611364271</v>
      </c>
      <c r="BM93" s="14">
        <v>0.52130725002644573</v>
      </c>
      <c r="BN93" s="14">
        <v>1.764664955783358</v>
      </c>
      <c r="BO93" s="14">
        <v>2.2771643383691573E-2</v>
      </c>
      <c r="BP93" s="14">
        <v>3.8033393755281988E-2</v>
      </c>
      <c r="BQ93" s="14">
        <v>3.0808024105553811</v>
      </c>
      <c r="BR93" s="14">
        <v>3.940070227849688</v>
      </c>
      <c r="BS93" s="14">
        <v>5.5424824689528034</v>
      </c>
      <c r="BT93" s="14">
        <v>0.6654764686564647</v>
      </c>
      <c r="BU93" s="14">
        <v>0.17333246397758695</v>
      </c>
      <c r="BV93" s="14">
        <v>2.0194341313382935</v>
      </c>
      <c r="BW93" s="14">
        <v>13.426078491452321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187.2458607806156</v>
      </c>
      <c r="CD93" s="14">
        <v>0.77651189067346515</v>
      </c>
      <c r="CE93" s="14">
        <v>12.208700311513354</v>
      </c>
      <c r="CF93" s="14">
        <v>53.770901625036267</v>
      </c>
      <c r="CG93" s="14">
        <v>0</v>
      </c>
      <c r="CH93" s="14">
        <v>37.291581044253377</v>
      </c>
      <c r="CI93" s="14">
        <v>9.0794327482263988</v>
      </c>
      <c r="CJ93" s="14">
        <v>3.2317705005966042</v>
      </c>
      <c r="CK93" s="14">
        <v>1.1169855123026742</v>
      </c>
      <c r="CL93" s="14">
        <v>1.0532741789333739</v>
      </c>
      <c r="CM93" s="14">
        <v>0</v>
      </c>
      <c r="CN93" s="14">
        <v>68.529771141761941</v>
      </c>
      <c r="CO93" s="14">
        <v>8.6318503824187331</v>
      </c>
      <c r="CP93" s="14">
        <v>7.275114915964247</v>
      </c>
      <c r="CQ93" s="14">
        <v>8.5071929981518066E-2</v>
      </c>
      <c r="CR93" s="14">
        <v>0</v>
      </c>
      <c r="CS93" s="14">
        <v>1.5281709536997602E-2</v>
      </c>
      <c r="CT93" s="14">
        <v>0.34234987897611879</v>
      </c>
      <c r="CU93" s="14">
        <v>0</v>
      </c>
      <c r="CV93" s="14">
        <v>0.22253951214173912</v>
      </c>
      <c r="CW93" s="14">
        <v>0.23995188159450184</v>
      </c>
      <c r="CX93" s="14">
        <v>0</v>
      </c>
      <c r="CY93" s="14">
        <v>1.5693123007432344</v>
      </c>
      <c r="CZ93" s="14">
        <v>0.78302712752522652</v>
      </c>
      <c r="DA93" s="14">
        <v>0.22807983795150077</v>
      </c>
      <c r="DB93" s="14">
        <v>2.832930509972448</v>
      </c>
      <c r="DC93" s="14">
        <v>0.7486694964642544</v>
      </c>
      <c r="DD93" s="14">
        <v>3.7517016356625632</v>
      </c>
      <c r="DE93" s="14">
        <v>4.6313605049798943</v>
      </c>
      <c r="DF93" s="14">
        <v>0.50657947954060578</v>
      </c>
      <c r="DG93" s="14">
        <v>42.128262034462018</v>
      </c>
      <c r="DH93" s="14">
        <v>0</v>
      </c>
      <c r="DI93" s="14">
        <v>42.485314162540149</v>
      </c>
      <c r="DJ93" s="14">
        <v>0.2237393903228598</v>
      </c>
      <c r="DK93" s="14">
        <v>64.585190196990126</v>
      </c>
      <c r="DL93" s="14">
        <v>4.348453876887624</v>
      </c>
      <c r="DM93" s="14">
        <v>82.858883843797045</v>
      </c>
      <c r="DN93" s="14">
        <v>143.68308015419882</v>
      </c>
      <c r="DO93" s="14">
        <v>7.1878556867848271</v>
      </c>
      <c r="DP93" s="14">
        <v>0.76592706427026969</v>
      </c>
      <c r="DQ93" s="14">
        <v>0.46050635383971444</v>
      </c>
      <c r="DR93" s="14">
        <v>4.5109157490751297</v>
      </c>
      <c r="DS93" s="14">
        <v>2.1698455007952018</v>
      </c>
      <c r="DT93" s="14">
        <v>37.203120334719301</v>
      </c>
      <c r="DU93" s="14">
        <v>1653.9707912513436</v>
      </c>
      <c r="DV93" s="14">
        <v>1453.444917258043</v>
      </c>
      <c r="DW93" s="14">
        <v>0</v>
      </c>
      <c r="DX93" s="14">
        <v>86.578213515083291</v>
      </c>
      <c r="DY93" s="14">
        <v>47.461335293693793</v>
      </c>
      <c r="DZ93" s="14">
        <v>95.16479174576952</v>
      </c>
      <c r="EA93" s="14">
        <v>2.6651254003574532E-2</v>
      </c>
      <c r="EB93" s="14">
        <v>6.1085059483806887E-2</v>
      </c>
      <c r="EC93" s="14">
        <v>56.107523922822118</v>
      </c>
      <c r="ED93" s="14">
        <v>1.943347344975932</v>
      </c>
      <c r="EE93" s="14">
        <v>5.8652919439431122</v>
      </c>
      <c r="EF93" s="14">
        <v>10.479658782343108</v>
      </c>
      <c r="EG93" s="14">
        <v>8.1908542825744401</v>
      </c>
      <c r="EH93" s="14">
        <v>1785.0552451221693</v>
      </c>
      <c r="EI93" s="14">
        <v>1918.0650979875013</v>
      </c>
      <c r="EJ93" s="14">
        <v>0.20277581739940059</v>
      </c>
      <c r="EK93" s="14">
        <v>37.161751806335403</v>
      </c>
      <c r="EL93" s="14">
        <v>13.725628168242466</v>
      </c>
      <c r="EM93" s="14">
        <v>54.666441655842242</v>
      </c>
      <c r="EN93" s="14">
        <v>0.67911857497205808</v>
      </c>
      <c r="EO93" s="14">
        <v>3.5030577477447529</v>
      </c>
      <c r="EP93" s="14">
        <v>42.687043672958168</v>
      </c>
      <c r="EQ93" s="14">
        <v>1.7424681950763006</v>
      </c>
      <c r="ER93" s="14">
        <v>65.341606536987115</v>
      </c>
      <c r="ES93" s="14">
        <v>0.16779480689264717</v>
      </c>
      <c r="ET93" s="14">
        <v>0.11490344527592539</v>
      </c>
      <c r="EU93" s="14">
        <v>394.18328568677487</v>
      </c>
      <c r="EV93" s="14">
        <v>134.22913605652241</v>
      </c>
      <c r="EW93" s="14">
        <v>49.376357768896057</v>
      </c>
      <c r="EX93" s="14">
        <v>22.35827333030452</v>
      </c>
      <c r="EY93" s="14">
        <v>11.684596400169379</v>
      </c>
      <c r="EZ93" s="14">
        <v>91.673130195513338</v>
      </c>
      <c r="FA93" s="14">
        <v>20.619972042929675</v>
      </c>
      <c r="FB93" s="14">
        <v>105.89216854497835</v>
      </c>
      <c r="FC93" s="14">
        <v>91.885026045522537</v>
      </c>
      <c r="FD93" s="14">
        <v>62.990224337813245</v>
      </c>
      <c r="FE93" s="14">
        <v>12.418686814444303</v>
      </c>
      <c r="FF93" s="14">
        <v>3.1587794319363272</v>
      </c>
      <c r="FG93" s="14">
        <v>10.909148356678928</v>
      </c>
      <c r="FH93" s="14">
        <v>4.3718869750499281E-2</v>
      </c>
      <c r="FI93" s="14">
        <v>4.0463202720577964</v>
      </c>
      <c r="FJ93" s="14">
        <v>23.527671524553504</v>
      </c>
      <c r="FK93" s="14">
        <v>30.259905855803073</v>
      </c>
      <c r="FL93" s="14">
        <v>1193.437650612972</v>
      </c>
      <c r="FM93" s="14">
        <v>106.21422976814912</v>
      </c>
      <c r="FN93" s="14">
        <v>51.234585137693529</v>
      </c>
      <c r="FO93" s="14">
        <v>46.019296668358805</v>
      </c>
      <c r="FP93" s="14">
        <v>0.54355803579202611</v>
      </c>
      <c r="FQ93" s="14">
        <v>1482.8261183134098</v>
      </c>
      <c r="FR93" s="14">
        <v>1768.5181765356183</v>
      </c>
      <c r="FS93" s="14">
        <v>44.903080129303873</v>
      </c>
      <c r="FT93" s="14">
        <v>6.2459774210778569</v>
      </c>
      <c r="FU93" s="14">
        <v>4.6502191470794507</v>
      </c>
      <c r="FV93" s="14">
        <v>110.92218784933068</v>
      </c>
      <c r="FW93" s="14">
        <v>70.244197800745354</v>
      </c>
      <c r="FX93" s="14">
        <v>269.53043367589379</v>
      </c>
      <c r="FY93" s="14">
        <v>38.599785796845467</v>
      </c>
      <c r="FZ93" s="14">
        <v>102.29556484500243</v>
      </c>
      <c r="GA93" s="14">
        <v>4445.597239481408</v>
      </c>
      <c r="GB93" s="14">
        <v>2.7220747030905108</v>
      </c>
      <c r="GC93" s="14">
        <v>300.33860407448992</v>
      </c>
      <c r="GD93" s="15">
        <v>0</v>
      </c>
      <c r="GE93" s="16">
        <f t="shared" si="4"/>
        <v>20122.444665440518</v>
      </c>
      <c r="GF93" s="17">
        <v>121435.7553828244</v>
      </c>
      <c r="GG93" s="18">
        <v>0</v>
      </c>
      <c r="GH93" s="18">
        <v>0</v>
      </c>
      <c r="GI93" s="18">
        <v>0</v>
      </c>
      <c r="GJ93" s="18">
        <v>27852.651469704193</v>
      </c>
      <c r="GK93" s="16">
        <f t="shared" si="6"/>
        <v>149288.4068525286</v>
      </c>
      <c r="GL93" s="14">
        <f t="shared" si="5"/>
        <v>169410.8515179691</v>
      </c>
    </row>
    <row r="94" spans="1:194" s="6" customFormat="1" ht="21.95" customHeight="1" thickBot="1" x14ac:dyDescent="0.25">
      <c r="A94" s="38" t="s">
        <v>88</v>
      </c>
      <c r="B94" s="29" t="s">
        <v>266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5.0314817633267443</v>
      </c>
      <c r="J94" s="14">
        <v>0</v>
      </c>
      <c r="K94" s="14">
        <v>1.8599399186974584E-2</v>
      </c>
      <c r="L94" s="14">
        <v>0</v>
      </c>
      <c r="M94" s="14">
        <v>0</v>
      </c>
      <c r="N94" s="14">
        <v>0</v>
      </c>
      <c r="O94" s="14">
        <v>0</v>
      </c>
      <c r="P94" s="14">
        <v>0.30967873510268129</v>
      </c>
      <c r="Q94" s="14">
        <v>0</v>
      </c>
      <c r="R94" s="14">
        <v>1.6904853920824221</v>
      </c>
      <c r="S94" s="14">
        <v>0</v>
      </c>
      <c r="T94" s="14">
        <v>13.995562740415487</v>
      </c>
      <c r="U94" s="14">
        <v>0</v>
      </c>
      <c r="V94" s="14">
        <v>0</v>
      </c>
      <c r="W94" s="14">
        <v>0.79241560182241144</v>
      </c>
      <c r="X94" s="14">
        <v>0.67195656416394456</v>
      </c>
      <c r="Y94" s="14">
        <v>1.4974231793468349</v>
      </c>
      <c r="Z94" s="14">
        <v>3.5124616347161473</v>
      </c>
      <c r="AA94" s="14">
        <v>0</v>
      </c>
      <c r="AB94" s="14">
        <v>0</v>
      </c>
      <c r="AC94" s="14">
        <v>0</v>
      </c>
      <c r="AD94" s="14">
        <v>1.2863546529064265</v>
      </c>
      <c r="AE94" s="14">
        <v>0</v>
      </c>
      <c r="AF94" s="14">
        <v>0</v>
      </c>
      <c r="AG94" s="14">
        <v>0.15127921784046616</v>
      </c>
      <c r="AH94" s="14">
        <v>0</v>
      </c>
      <c r="AI94" s="14">
        <v>1.4939703516856557</v>
      </c>
      <c r="AJ94" s="14">
        <v>0.17373108580797253</v>
      </c>
      <c r="AK94" s="14">
        <v>1.1611622664670176</v>
      </c>
      <c r="AL94" s="14">
        <v>0</v>
      </c>
      <c r="AM94" s="14">
        <v>1.4203811638611814</v>
      </c>
      <c r="AN94" s="14">
        <v>0</v>
      </c>
      <c r="AO94" s="14">
        <v>91.852678557994537</v>
      </c>
      <c r="AP94" s="14">
        <v>8.1697416798951633E-4</v>
      </c>
      <c r="AQ94" s="14">
        <v>0</v>
      </c>
      <c r="AR94" s="14">
        <v>5.7068108920026006</v>
      </c>
      <c r="AS94" s="14">
        <v>0</v>
      </c>
      <c r="AT94" s="14">
        <v>0.22247284188562186</v>
      </c>
      <c r="AU94" s="14">
        <v>0.11721732122379262</v>
      </c>
      <c r="AV94" s="14">
        <v>8.3522052079213358E-2</v>
      </c>
      <c r="AW94" s="14">
        <v>0.17684674067466144</v>
      </c>
      <c r="AX94" s="14">
        <v>1.0531024539530576</v>
      </c>
      <c r="AY94" s="14">
        <v>1.6954604102720795E-3</v>
      </c>
      <c r="AZ94" s="14">
        <v>1.7223885114516633</v>
      </c>
      <c r="BA94" s="14">
        <v>9.9824501669244659E-3</v>
      </c>
      <c r="BB94" s="14">
        <v>0</v>
      </c>
      <c r="BC94" s="14">
        <v>2.4289660561880151</v>
      </c>
      <c r="BD94" s="14">
        <v>50.860441027080867</v>
      </c>
      <c r="BE94" s="14">
        <v>0.86321888025759674</v>
      </c>
      <c r="BF94" s="14">
        <v>5.5831209158818968E-3</v>
      </c>
      <c r="BG94" s="14">
        <v>0.60828632329986521</v>
      </c>
      <c r="BH94" s="14">
        <v>0.16300019664244761</v>
      </c>
      <c r="BI94" s="14">
        <v>0</v>
      </c>
      <c r="BJ94" s="14">
        <v>0.67758808420241667</v>
      </c>
      <c r="BK94" s="14">
        <v>4.7558700054241694</v>
      </c>
      <c r="BL94" s="14">
        <v>5.1926920861661525</v>
      </c>
      <c r="BM94" s="14">
        <v>0</v>
      </c>
      <c r="BN94" s="14">
        <v>13.060044979509362</v>
      </c>
      <c r="BO94" s="14">
        <v>6.3375785087548098E-2</v>
      </c>
      <c r="BP94" s="14">
        <v>0.75800576020850885</v>
      </c>
      <c r="BQ94" s="14">
        <v>61.400410078864468</v>
      </c>
      <c r="BR94" s="14">
        <v>20.879973765231973</v>
      </c>
      <c r="BS94" s="14">
        <v>1.7371654938109609</v>
      </c>
      <c r="BT94" s="14">
        <v>4.5694727004950808</v>
      </c>
      <c r="BU94" s="14">
        <v>0.86352610909628724</v>
      </c>
      <c r="BV94" s="14">
        <v>85.946075347745307</v>
      </c>
      <c r="BW94" s="14">
        <v>5.550576647219791</v>
      </c>
      <c r="BX94" s="14">
        <v>0</v>
      </c>
      <c r="BY94" s="14">
        <v>0</v>
      </c>
      <c r="BZ94" s="14">
        <v>0</v>
      </c>
      <c r="CA94" s="14">
        <v>0</v>
      </c>
      <c r="CB94" s="14">
        <v>0</v>
      </c>
      <c r="CC94" s="14">
        <v>130.41702888715417</v>
      </c>
      <c r="CD94" s="14">
        <v>18.157533964915061</v>
      </c>
      <c r="CE94" s="14">
        <v>312.11330307981564</v>
      </c>
      <c r="CF94" s="14">
        <v>668.58416517255284</v>
      </c>
      <c r="CG94" s="14">
        <v>66.696761819213535</v>
      </c>
      <c r="CH94" s="14">
        <v>132.1904675204587</v>
      </c>
      <c r="CI94" s="14">
        <v>0</v>
      </c>
      <c r="CJ94" s="14">
        <v>263.66509766697288</v>
      </c>
      <c r="CK94" s="14">
        <v>0</v>
      </c>
      <c r="CL94" s="14">
        <v>0.38783419360596688</v>
      </c>
      <c r="CM94" s="14">
        <v>0</v>
      </c>
      <c r="CN94" s="14">
        <v>63.587007438285369</v>
      </c>
      <c r="CO94" s="14">
        <v>0.10226829470258961</v>
      </c>
      <c r="CP94" s="14">
        <v>8.6193986602969258E-2</v>
      </c>
      <c r="CQ94" s="14">
        <v>1.5144893654513261E-2</v>
      </c>
      <c r="CR94" s="14">
        <v>0</v>
      </c>
      <c r="CS94" s="14">
        <v>8.0841430643130451E-4</v>
      </c>
      <c r="CT94" s="14">
        <v>1.811057455968992E-2</v>
      </c>
      <c r="CU94" s="14">
        <v>0</v>
      </c>
      <c r="CV94" s="14">
        <v>1.1772513076895599E-2</v>
      </c>
      <c r="CW94" s="14">
        <v>4.8357759932734473E-2</v>
      </c>
      <c r="CX94" s="14">
        <v>0</v>
      </c>
      <c r="CY94" s="14">
        <v>0.31626519031458672</v>
      </c>
      <c r="CZ94" s="14">
        <v>0.15780429643670327</v>
      </c>
      <c r="DA94" s="14">
        <v>0.27245488851768429</v>
      </c>
      <c r="DB94" s="14">
        <v>3.38410344906075</v>
      </c>
      <c r="DC94" s="14">
        <v>6.7612103195780648E-2</v>
      </c>
      <c r="DD94" s="14">
        <v>16.195214541271362</v>
      </c>
      <c r="DE94" s="14">
        <v>19.992495214207963</v>
      </c>
      <c r="DF94" s="14">
        <v>6.2230343251078866</v>
      </c>
      <c r="DG94" s="14">
        <v>22.545115206748612</v>
      </c>
      <c r="DH94" s="14">
        <v>0</v>
      </c>
      <c r="DI94" s="14">
        <v>11.26147351504253</v>
      </c>
      <c r="DJ94" s="14">
        <v>4.7087903153853958E-2</v>
      </c>
      <c r="DK94" s="14">
        <v>0</v>
      </c>
      <c r="DL94" s="14">
        <v>0</v>
      </c>
      <c r="DM94" s="14">
        <v>0</v>
      </c>
      <c r="DN94" s="14">
        <v>1.0963841463615123</v>
      </c>
      <c r="DO94" s="14">
        <v>5.4847453248273476E-2</v>
      </c>
      <c r="DP94" s="14">
        <v>32.157834734457211</v>
      </c>
      <c r="DQ94" s="14">
        <v>108.07436812860507</v>
      </c>
      <c r="DR94" s="14">
        <v>4.6589533417908076</v>
      </c>
      <c r="DS94" s="14">
        <v>2.5484379180480516</v>
      </c>
      <c r="DT94" s="14">
        <v>0.70842201233304047</v>
      </c>
      <c r="DU94" s="14">
        <v>6.9131795779881395</v>
      </c>
      <c r="DV94" s="14">
        <v>24.964540892116439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0</v>
      </c>
      <c r="ED94" s="14">
        <v>2.7308619597910332E-2</v>
      </c>
      <c r="EE94" s="14">
        <v>8.2421203261434164E-2</v>
      </c>
      <c r="EF94" s="14">
        <v>0.14726395461046715</v>
      </c>
      <c r="EG94" s="14">
        <v>0</v>
      </c>
      <c r="EH94" s="14">
        <v>3.5738490678429722</v>
      </c>
      <c r="EI94" s="14">
        <v>0.33744379942652003</v>
      </c>
      <c r="EJ94" s="14">
        <v>0</v>
      </c>
      <c r="EK94" s="14">
        <v>0</v>
      </c>
      <c r="EL94" s="14">
        <v>0</v>
      </c>
      <c r="EM94" s="14">
        <v>0</v>
      </c>
      <c r="EN94" s="14">
        <v>8.1042708764759875E-3</v>
      </c>
      <c r="EO94" s="14">
        <v>1.0452989521190395E-3</v>
      </c>
      <c r="EP94" s="14">
        <v>1.2737649571757581E-2</v>
      </c>
      <c r="EQ94" s="14">
        <v>2.1378599889141068</v>
      </c>
      <c r="ER94" s="14">
        <v>0</v>
      </c>
      <c r="ES94" s="14">
        <v>2.3409581158565533E-3</v>
      </c>
      <c r="ET94" s="14">
        <v>1.6030540976792553E-3</v>
      </c>
      <c r="EU94" s="14">
        <v>0.67448808686397999</v>
      </c>
      <c r="EV94" s="14">
        <v>0.22967983795261715</v>
      </c>
      <c r="EW94" s="14">
        <v>0</v>
      </c>
      <c r="EX94" s="14">
        <v>4.7489602841462149E-2</v>
      </c>
      <c r="EY94" s="14">
        <v>0</v>
      </c>
      <c r="EZ94" s="14">
        <v>0</v>
      </c>
      <c r="FA94" s="14">
        <v>48.912616403152782</v>
      </c>
      <c r="FB94" s="14">
        <v>0.32325436076882347</v>
      </c>
      <c r="FC94" s="14">
        <v>10.539568097050825</v>
      </c>
      <c r="FD94" s="14">
        <v>0</v>
      </c>
      <c r="FE94" s="14">
        <v>0.22284983565297067</v>
      </c>
      <c r="FF94" s="14">
        <v>7.1636849037799488E-2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5.9183351150309633</v>
      </c>
      <c r="FN94" s="14">
        <v>2.636587124047963</v>
      </c>
      <c r="FO94" s="14">
        <v>2.6941751821600408</v>
      </c>
      <c r="FP94" s="14">
        <v>0</v>
      </c>
      <c r="FQ94" s="14">
        <v>23.201499956283065</v>
      </c>
      <c r="FR94" s="14">
        <v>314.13736309236583</v>
      </c>
      <c r="FS94" s="14">
        <v>0</v>
      </c>
      <c r="FT94" s="14">
        <v>0</v>
      </c>
      <c r="FU94" s="14">
        <v>0.19017368814595867</v>
      </c>
      <c r="FV94" s="14">
        <v>0.19792529969209854</v>
      </c>
      <c r="FW94" s="14">
        <v>0.12534105367835524</v>
      </c>
      <c r="FX94" s="14">
        <v>53.07479745287953</v>
      </c>
      <c r="FY94" s="14">
        <v>14.625240662769269</v>
      </c>
      <c r="FZ94" s="14">
        <v>0</v>
      </c>
      <c r="GA94" s="14">
        <v>11.075148870337571</v>
      </c>
      <c r="GB94" s="14">
        <v>0</v>
      </c>
      <c r="GC94" s="14">
        <v>6.7811278955919434</v>
      </c>
      <c r="GD94" s="15">
        <v>0</v>
      </c>
      <c r="GE94" s="16">
        <f t="shared" si="4"/>
        <v>2814.2715118015758</v>
      </c>
      <c r="GF94" s="17">
        <v>2664.018930817595</v>
      </c>
      <c r="GG94" s="18">
        <v>0</v>
      </c>
      <c r="GH94" s="18">
        <v>0</v>
      </c>
      <c r="GI94" s="18">
        <v>0</v>
      </c>
      <c r="GJ94" s="18">
        <v>35623.077389682221</v>
      </c>
      <c r="GK94" s="16">
        <f t="shared" si="6"/>
        <v>38287.096320499819</v>
      </c>
      <c r="GL94" s="14">
        <f t="shared" si="5"/>
        <v>41101.367832301396</v>
      </c>
    </row>
    <row r="95" spans="1:194" s="6" customFormat="1" ht="21.95" customHeight="1" thickBot="1" x14ac:dyDescent="0.25">
      <c r="A95" s="38" t="s">
        <v>89</v>
      </c>
      <c r="B95" s="29" t="s">
        <v>267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1.7202392255745969</v>
      </c>
      <c r="Q95" s="14">
        <v>2.6850077980910405</v>
      </c>
      <c r="R95" s="14">
        <v>0.14825185425897452</v>
      </c>
      <c r="S95" s="14">
        <v>0</v>
      </c>
      <c r="T95" s="14">
        <v>1.0009653528476188</v>
      </c>
      <c r="U95" s="14">
        <v>0.59422062613345028</v>
      </c>
      <c r="V95" s="14">
        <v>0</v>
      </c>
      <c r="W95" s="14">
        <v>9.2654065212705763E-2</v>
      </c>
      <c r="X95" s="14">
        <v>7.8569259834064722E-2</v>
      </c>
      <c r="Y95" s="14">
        <v>0.17508785111138253</v>
      </c>
      <c r="Z95" s="14">
        <v>0.41069843729938749</v>
      </c>
      <c r="AA95" s="14">
        <v>0</v>
      </c>
      <c r="AB95" s="14">
        <v>0</v>
      </c>
      <c r="AC95" s="14">
        <v>5.3431248236362382E-2</v>
      </c>
      <c r="AD95" s="14">
        <v>905.74796256803813</v>
      </c>
      <c r="AE95" s="14">
        <v>295.45210220496534</v>
      </c>
      <c r="AF95" s="14">
        <v>154.57993406601494</v>
      </c>
      <c r="AG95" s="14">
        <v>29.889592003359184</v>
      </c>
      <c r="AH95" s="14">
        <v>54.153232038658523</v>
      </c>
      <c r="AI95" s="14">
        <v>1051.9343161848597</v>
      </c>
      <c r="AJ95" s="14">
        <v>34.32560894502398</v>
      </c>
      <c r="AK95" s="14">
        <v>119.49127341336754</v>
      </c>
      <c r="AL95" s="14">
        <v>0</v>
      </c>
      <c r="AM95" s="14">
        <v>1.7616360857069209</v>
      </c>
      <c r="AN95" s="14">
        <v>5.1934451360787168</v>
      </c>
      <c r="AO95" s="14">
        <v>27.649921964902923</v>
      </c>
      <c r="AP95" s="14">
        <v>0</v>
      </c>
      <c r="AQ95" s="14">
        <v>0</v>
      </c>
      <c r="AR95" s="14">
        <v>0</v>
      </c>
      <c r="AS95" s="14">
        <v>0.77147094824827656</v>
      </c>
      <c r="AT95" s="14">
        <v>1.9015896083701203</v>
      </c>
      <c r="AU95" s="14">
        <v>1.0019166297823585</v>
      </c>
      <c r="AV95" s="14">
        <v>0.71390586355360652</v>
      </c>
      <c r="AW95" s="14">
        <v>9.3107842381316731E-3</v>
      </c>
      <c r="AX95" s="14">
        <v>1.7620276874889664</v>
      </c>
      <c r="AY95" s="14">
        <v>9.657763037422841E-2</v>
      </c>
      <c r="AZ95" s="14">
        <v>27.061386567697035</v>
      </c>
      <c r="BA95" s="14">
        <v>6.9458311910306296</v>
      </c>
      <c r="BB95" s="14">
        <v>0</v>
      </c>
      <c r="BC95" s="14">
        <v>23.976332139349324</v>
      </c>
      <c r="BD95" s="14">
        <v>2.1946350511412676</v>
      </c>
      <c r="BE95" s="14">
        <v>0.25330036701250525</v>
      </c>
      <c r="BF95" s="14">
        <v>0</v>
      </c>
      <c r="BG95" s="14">
        <v>1.2329856525974832</v>
      </c>
      <c r="BH95" s="14">
        <v>3.915847523155494E-2</v>
      </c>
      <c r="BI95" s="14">
        <v>0</v>
      </c>
      <c r="BJ95" s="14">
        <v>1.0272630536319571</v>
      </c>
      <c r="BK95" s="14">
        <v>7.2101762978895572</v>
      </c>
      <c r="BL95" s="14">
        <v>572.95518800482762</v>
      </c>
      <c r="BM95" s="14">
        <v>0.18687863814557459</v>
      </c>
      <c r="BN95" s="14">
        <v>38.149738969228231</v>
      </c>
      <c r="BO95" s="14">
        <v>8.6097172872123112E-4</v>
      </c>
      <c r="BP95" s="14">
        <v>0.1079436397031729</v>
      </c>
      <c r="BQ95" s="14">
        <v>8.7437115799184593</v>
      </c>
      <c r="BR95" s="14">
        <v>0.12127117189604492</v>
      </c>
      <c r="BS95" s="14">
        <v>4.6666682417247172E-3</v>
      </c>
      <c r="BT95" s="14">
        <v>0.31868821653000096</v>
      </c>
      <c r="BU95" s="14">
        <v>3.8148585747849677E-2</v>
      </c>
      <c r="BV95" s="14">
        <v>6.6269637487245875E-2</v>
      </c>
      <c r="BW95" s="14">
        <v>0.74612123710204969</v>
      </c>
      <c r="BX95" s="14">
        <v>0</v>
      </c>
      <c r="BY95" s="14">
        <v>0</v>
      </c>
      <c r="BZ95" s="14">
        <v>0</v>
      </c>
      <c r="CA95" s="14">
        <v>0</v>
      </c>
      <c r="CB95" s="14">
        <v>0</v>
      </c>
      <c r="CC95" s="14">
        <v>139.52577702431941</v>
      </c>
      <c r="CD95" s="14">
        <v>0</v>
      </c>
      <c r="CE95" s="14">
        <v>2.1542723521631926</v>
      </c>
      <c r="CF95" s="14">
        <v>51.047139462423289</v>
      </c>
      <c r="CG95" s="14">
        <v>0</v>
      </c>
      <c r="CH95" s="14">
        <v>724.20248231493088</v>
      </c>
      <c r="CI95" s="14">
        <v>4.8565009303281982E-2</v>
      </c>
      <c r="CJ95" s="14">
        <v>0.68557696328178575</v>
      </c>
      <c r="CK95" s="14">
        <v>1.1743532770682741</v>
      </c>
      <c r="CL95" s="14">
        <v>0</v>
      </c>
      <c r="CM95" s="14">
        <v>0</v>
      </c>
      <c r="CN95" s="14">
        <v>4.895653655214681</v>
      </c>
      <c r="CO95" s="14">
        <v>0.71242451944848384</v>
      </c>
      <c r="CP95" s="14">
        <v>0.60044718320129287</v>
      </c>
      <c r="CQ95" s="14">
        <v>1.9250750102624038E-2</v>
      </c>
      <c r="CR95" s="14">
        <v>0</v>
      </c>
      <c r="CS95" s="14">
        <v>1.787456250471419E-4</v>
      </c>
      <c r="CT95" s="14">
        <v>4.0043650191261488E-3</v>
      </c>
      <c r="CU95" s="14">
        <v>0</v>
      </c>
      <c r="CV95" s="14">
        <v>2.6029786850193214E-3</v>
      </c>
      <c r="CW95" s="14">
        <v>3.6958271660783124E-2</v>
      </c>
      <c r="CX95" s="14">
        <v>0</v>
      </c>
      <c r="CY95" s="14">
        <v>0.24171125454848666</v>
      </c>
      <c r="CZ95" s="14">
        <v>0.12060471918176054</v>
      </c>
      <c r="DA95" s="14">
        <v>3.4312968840216592E-3</v>
      </c>
      <c r="DB95" s="14">
        <v>4.2619399061417138E-2</v>
      </c>
      <c r="DC95" s="14">
        <v>2.9164909165334565E-2</v>
      </c>
      <c r="DD95" s="14">
        <v>6.3713758496803968E-2</v>
      </c>
      <c r="DE95" s="14">
        <v>7.8652679072602358E-2</v>
      </c>
      <c r="DF95" s="14">
        <v>3.3610573118012563E-2</v>
      </c>
      <c r="DG95" s="14">
        <v>6.0756240290909318</v>
      </c>
      <c r="DH95" s="14">
        <v>0</v>
      </c>
      <c r="DI95" s="14">
        <v>4.5485245344751917</v>
      </c>
      <c r="DJ95" s="14">
        <v>0</v>
      </c>
      <c r="DK95" s="14">
        <v>7.2210606381451674</v>
      </c>
      <c r="DL95" s="14">
        <v>5.397155888601187</v>
      </c>
      <c r="DM95" s="14">
        <v>2.7986105968266815</v>
      </c>
      <c r="DN95" s="14">
        <v>3.325877783949521</v>
      </c>
      <c r="DO95" s="14">
        <v>0.16637957313594168</v>
      </c>
      <c r="DP95" s="14">
        <v>0.33391930803431463</v>
      </c>
      <c r="DQ95" s="14">
        <v>0</v>
      </c>
      <c r="DR95" s="14">
        <v>0.15796291878771493</v>
      </c>
      <c r="DS95" s="14">
        <v>5.5359574103800845E-2</v>
      </c>
      <c r="DT95" s="14">
        <v>2.2467074640686335</v>
      </c>
      <c r="DU95" s="14">
        <v>76.78370394744573</v>
      </c>
      <c r="DV95" s="14">
        <v>3.1776187478495893E-2</v>
      </c>
      <c r="DW95" s="14">
        <v>0</v>
      </c>
      <c r="DX95" s="14">
        <v>3.9731153339804686</v>
      </c>
      <c r="DY95" s="14">
        <v>0</v>
      </c>
      <c r="DZ95" s="14">
        <v>6.1182360185144134E-2</v>
      </c>
      <c r="EA95" s="14">
        <v>0</v>
      </c>
      <c r="EB95" s="14">
        <v>0</v>
      </c>
      <c r="EC95" s="14">
        <v>1.230368358309109</v>
      </c>
      <c r="ED95" s="14">
        <v>0.93265261548907374</v>
      </c>
      <c r="EE95" s="14">
        <v>2.8148750074286344</v>
      </c>
      <c r="EF95" s="14">
        <v>5.0294051642663931</v>
      </c>
      <c r="EG95" s="14">
        <v>0.65342544292545957</v>
      </c>
      <c r="EH95" s="14">
        <v>6.5426718916086859</v>
      </c>
      <c r="EI95" s="14">
        <v>18.450699516677634</v>
      </c>
      <c r="EJ95" s="14">
        <v>5.1691282219047494E-2</v>
      </c>
      <c r="EK95" s="14">
        <v>2.7708836462055513</v>
      </c>
      <c r="EL95" s="14">
        <v>1.0234210384774582</v>
      </c>
      <c r="EM95" s="14">
        <v>3.6593850061827013E-2</v>
      </c>
      <c r="EN95" s="14">
        <v>0.27187970576521037</v>
      </c>
      <c r="EO95" s="14">
        <v>8.1245799627241405E-2</v>
      </c>
      <c r="EP95" s="14">
        <v>0.9900330644464076</v>
      </c>
      <c r="EQ95" s="14">
        <v>0.32913395843447441</v>
      </c>
      <c r="ER95" s="14">
        <v>0.47476745334873671</v>
      </c>
      <c r="ES95" s="14">
        <v>3.6534831934737687E-2</v>
      </c>
      <c r="ET95" s="14">
        <v>2.5018521965128944E-2</v>
      </c>
      <c r="EU95" s="14">
        <v>1.107484616835499</v>
      </c>
      <c r="EV95" s="14">
        <v>0.37712584148441869</v>
      </c>
      <c r="EW95" s="14">
        <v>0</v>
      </c>
      <c r="EX95" s="14">
        <v>0</v>
      </c>
      <c r="EY95" s="14">
        <v>2.1854626393743266</v>
      </c>
      <c r="EZ95" s="14">
        <v>7.0710939163852871</v>
      </c>
      <c r="FA95" s="14">
        <v>18.03503615796982</v>
      </c>
      <c r="FB95" s="14">
        <v>9.0039488059288714E-2</v>
      </c>
      <c r="FC95" s="14">
        <v>2.716545595647502</v>
      </c>
      <c r="FD95" s="14">
        <v>101.68894908477844</v>
      </c>
      <c r="FE95" s="14">
        <v>1.0308791797472774</v>
      </c>
      <c r="FF95" s="14">
        <v>0.37150370351820677</v>
      </c>
      <c r="FG95" s="14">
        <v>1.4838640184537411</v>
      </c>
      <c r="FH95" s="14">
        <v>5.1417714898771552E-3</v>
      </c>
      <c r="FI95" s="14">
        <v>0</v>
      </c>
      <c r="FJ95" s="14">
        <v>1.1345001948681159</v>
      </c>
      <c r="FK95" s="14">
        <v>0.6834653332800491</v>
      </c>
      <c r="FL95" s="14">
        <v>0.90113573740364861</v>
      </c>
      <c r="FM95" s="14">
        <v>14.412298099947721</v>
      </c>
      <c r="FN95" s="14">
        <v>76.534239943685648</v>
      </c>
      <c r="FO95" s="14">
        <v>25.506496968174861</v>
      </c>
      <c r="FP95" s="14">
        <v>5.3745497350450692E-2</v>
      </c>
      <c r="FQ95" s="14">
        <v>67.625244021896535</v>
      </c>
      <c r="FR95" s="14">
        <v>2272.8422458665505</v>
      </c>
      <c r="FS95" s="14">
        <v>0.34620324998903385</v>
      </c>
      <c r="FT95" s="14">
        <v>1.1712990508293937</v>
      </c>
      <c r="FU95" s="14">
        <v>0.45816166127718599</v>
      </c>
      <c r="FV95" s="14">
        <v>0.29297699763881391</v>
      </c>
      <c r="FW95" s="14">
        <v>0.18553487424142567</v>
      </c>
      <c r="FX95" s="14">
        <v>4.54159440730088</v>
      </c>
      <c r="FY95" s="14">
        <v>2.439589213167968E-2</v>
      </c>
      <c r="FZ95" s="14">
        <v>0.13900402335863304</v>
      </c>
      <c r="GA95" s="14">
        <v>16.905912257798875</v>
      </c>
      <c r="GB95" s="14">
        <v>2.4274577985920705E-2</v>
      </c>
      <c r="GC95" s="14">
        <v>50.797431804234549</v>
      </c>
      <c r="GD95" s="15">
        <v>0</v>
      </c>
      <c r="GE95" s="16">
        <f t="shared" si="4"/>
        <v>7136.1642488209327</v>
      </c>
      <c r="GF95" s="17">
        <v>47472.582341213725</v>
      </c>
      <c r="GG95" s="18">
        <v>16493.31624503051</v>
      </c>
      <c r="GH95" s="18">
        <v>0</v>
      </c>
      <c r="GI95" s="18">
        <v>1925.9476597780799</v>
      </c>
      <c r="GJ95" s="18">
        <v>83803.684593482205</v>
      </c>
      <c r="GK95" s="16">
        <f t="shared" si="6"/>
        <v>149695.5308395045</v>
      </c>
      <c r="GL95" s="14">
        <f t="shared" si="5"/>
        <v>156831.69508832542</v>
      </c>
    </row>
    <row r="96" spans="1:194" s="6" customFormat="1" ht="21.95" customHeight="1" thickBot="1" x14ac:dyDescent="0.25">
      <c r="A96" s="38" t="s">
        <v>90</v>
      </c>
      <c r="B96" s="29" t="s">
        <v>268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3.6908843751272311</v>
      </c>
      <c r="L96" s="14">
        <v>0</v>
      </c>
      <c r="M96" s="14">
        <v>2.1925890538907956E-2</v>
      </c>
      <c r="N96" s="14">
        <v>0</v>
      </c>
      <c r="O96" s="14">
        <v>0</v>
      </c>
      <c r="P96" s="14">
        <v>82.137939115305571</v>
      </c>
      <c r="Q96" s="14">
        <v>25.558012919332775</v>
      </c>
      <c r="R96" s="14">
        <v>93.013523648549167</v>
      </c>
      <c r="S96" s="14">
        <v>0</v>
      </c>
      <c r="T96" s="14">
        <v>14.592923860679871</v>
      </c>
      <c r="U96" s="14">
        <v>0</v>
      </c>
      <c r="V96" s="14">
        <v>5.0737367873579462</v>
      </c>
      <c r="W96" s="14">
        <v>2.2549056594596455</v>
      </c>
      <c r="X96" s="14">
        <v>1.9121262326986694</v>
      </c>
      <c r="Y96" s="14">
        <v>4.2610821820643006</v>
      </c>
      <c r="Z96" s="14">
        <v>9.9950955035983142</v>
      </c>
      <c r="AA96" s="14">
        <v>1.3713191573368388</v>
      </c>
      <c r="AB96" s="14">
        <v>3.0271802965618653</v>
      </c>
      <c r="AC96" s="14">
        <v>0.84172962989421385</v>
      </c>
      <c r="AD96" s="14">
        <v>31.685189187775478</v>
      </c>
      <c r="AE96" s="14">
        <v>0</v>
      </c>
      <c r="AF96" s="14">
        <v>18.487373049329328</v>
      </c>
      <c r="AG96" s="14">
        <v>0.32385838141108392</v>
      </c>
      <c r="AH96" s="14">
        <v>6.4765909532476744</v>
      </c>
      <c r="AI96" s="14">
        <v>36.799130882866024</v>
      </c>
      <c r="AJ96" s="14">
        <v>0.37192331540142437</v>
      </c>
      <c r="AK96" s="14">
        <v>0</v>
      </c>
      <c r="AL96" s="14">
        <v>0</v>
      </c>
      <c r="AM96" s="14">
        <v>11.137626510915748</v>
      </c>
      <c r="AN96" s="14">
        <v>0.33241381917789925</v>
      </c>
      <c r="AO96" s="14">
        <v>43.654218933102555</v>
      </c>
      <c r="AP96" s="14">
        <v>0</v>
      </c>
      <c r="AQ96" s="14">
        <v>0</v>
      </c>
      <c r="AR96" s="14">
        <v>1.1941340392481905</v>
      </c>
      <c r="AS96" s="14">
        <v>0</v>
      </c>
      <c r="AT96" s="14">
        <v>0.1365264766328424</v>
      </c>
      <c r="AU96" s="14">
        <v>7.1933579538899783E-2</v>
      </c>
      <c r="AV96" s="14">
        <v>5.1255566274387127E-2</v>
      </c>
      <c r="AW96" s="14">
        <v>0.3133489571760058</v>
      </c>
      <c r="AX96" s="14">
        <v>7.3266695407066518</v>
      </c>
      <c r="AY96" s="14">
        <v>0</v>
      </c>
      <c r="AZ96" s="14">
        <v>100.80620404582899</v>
      </c>
      <c r="BA96" s="14">
        <v>3.0593556010097916E-2</v>
      </c>
      <c r="BB96" s="14">
        <v>0</v>
      </c>
      <c r="BC96" s="14">
        <v>0</v>
      </c>
      <c r="BD96" s="14">
        <v>0.65731737421706515</v>
      </c>
      <c r="BE96" s="14">
        <v>8.872644105239226E-2</v>
      </c>
      <c r="BF96" s="14">
        <v>0</v>
      </c>
      <c r="BG96" s="14">
        <v>0</v>
      </c>
      <c r="BH96" s="14">
        <v>0</v>
      </c>
      <c r="BI96" s="14">
        <v>0</v>
      </c>
      <c r="BJ96" s="14">
        <v>8.9716740788402721E-2</v>
      </c>
      <c r="BK96" s="14">
        <v>0.62970581456169206</v>
      </c>
      <c r="BL96" s="14">
        <v>0.44709148361993639</v>
      </c>
      <c r="BM96" s="14">
        <v>0</v>
      </c>
      <c r="BN96" s="14">
        <v>0</v>
      </c>
      <c r="BO96" s="14">
        <v>0</v>
      </c>
      <c r="BP96" s="14">
        <v>0.18367050300814564</v>
      </c>
      <c r="BQ96" s="14">
        <v>14.877781668821772</v>
      </c>
      <c r="BR96" s="14">
        <v>1.5399341882372979E-3</v>
      </c>
      <c r="BS96" s="14">
        <v>0.69123832705600741</v>
      </c>
      <c r="BT96" s="14">
        <v>68.277510826145786</v>
      </c>
      <c r="BU96" s="14">
        <v>0</v>
      </c>
      <c r="BV96" s="14">
        <v>1.4129446071241174</v>
      </c>
      <c r="BW96" s="14">
        <v>0</v>
      </c>
      <c r="BX96" s="14">
        <v>0</v>
      </c>
      <c r="BY96" s="14">
        <v>0</v>
      </c>
      <c r="BZ96" s="14">
        <v>0</v>
      </c>
      <c r="CA96" s="14">
        <v>0</v>
      </c>
      <c r="CB96" s="14">
        <v>0</v>
      </c>
      <c r="CC96" s="14">
        <v>1.7587863419704273E-3</v>
      </c>
      <c r="CD96" s="14">
        <v>0</v>
      </c>
      <c r="CE96" s="14">
        <v>6.2506773911089455E-2</v>
      </c>
      <c r="CF96" s="14">
        <v>3.8604502689324391</v>
      </c>
      <c r="CG96" s="14">
        <v>8.6871453811306392</v>
      </c>
      <c r="CH96" s="14">
        <v>1.7762497556202663</v>
      </c>
      <c r="CI96" s="14">
        <v>639.1973451533687</v>
      </c>
      <c r="CJ96" s="14">
        <v>0.26567059276636612</v>
      </c>
      <c r="CK96" s="14">
        <v>2.3877283292624982</v>
      </c>
      <c r="CL96" s="14">
        <v>0</v>
      </c>
      <c r="CM96" s="14">
        <v>0</v>
      </c>
      <c r="CN96" s="14">
        <v>17.575431744095653</v>
      </c>
      <c r="CO96" s="14">
        <v>22.469667591230568</v>
      </c>
      <c r="CP96" s="14">
        <v>18.937934116962101</v>
      </c>
      <c r="CQ96" s="14">
        <v>0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0.12229808312860302</v>
      </c>
      <c r="CX96" s="14">
        <v>0</v>
      </c>
      <c r="CY96" s="14">
        <v>0.7998432224647869</v>
      </c>
      <c r="CZ96" s="14">
        <v>0.39909133488630916</v>
      </c>
      <c r="DA96" s="14">
        <v>1.1830983443960146</v>
      </c>
      <c r="DB96" s="14">
        <v>14.695009546832724</v>
      </c>
      <c r="DC96" s="14">
        <v>1.5705470232288614</v>
      </c>
      <c r="DD96" s="14">
        <v>4.8375088923652516</v>
      </c>
      <c r="DE96" s="14">
        <v>5.9717562328574658</v>
      </c>
      <c r="DF96" s="14">
        <v>2.4647616864634578</v>
      </c>
      <c r="DG96" s="14">
        <v>75.807150338409201</v>
      </c>
      <c r="DH96" s="14">
        <v>0</v>
      </c>
      <c r="DI96" s="14">
        <v>48.775241166521226</v>
      </c>
      <c r="DJ96" s="14">
        <v>0</v>
      </c>
      <c r="DK96" s="14">
        <v>1.7545868929395676</v>
      </c>
      <c r="DL96" s="14">
        <v>0</v>
      </c>
      <c r="DM96" s="14">
        <v>24.430913791483484</v>
      </c>
      <c r="DN96" s="14">
        <v>6.7566221685715657</v>
      </c>
      <c r="DO96" s="14">
        <v>0.33800517796321999</v>
      </c>
      <c r="DP96" s="14">
        <v>0</v>
      </c>
      <c r="DQ96" s="14">
        <v>29.000990963739735</v>
      </c>
      <c r="DR96" s="14">
        <v>358.75786084826512</v>
      </c>
      <c r="DS96" s="14">
        <v>1.9390077464463942</v>
      </c>
      <c r="DT96" s="14">
        <v>72.243714587309171</v>
      </c>
      <c r="DU96" s="14">
        <v>25.445235632740662</v>
      </c>
      <c r="DV96" s="14">
        <v>36.538594875476598</v>
      </c>
      <c r="DW96" s="14">
        <v>0</v>
      </c>
      <c r="DX96" s="14">
        <v>566.43660600790042</v>
      </c>
      <c r="DY96" s="14">
        <v>243.02016034980076</v>
      </c>
      <c r="DZ96" s="14">
        <v>691.81463655964171</v>
      </c>
      <c r="EA96" s="14">
        <v>0</v>
      </c>
      <c r="EB96" s="14">
        <v>0</v>
      </c>
      <c r="EC96" s="14">
        <v>0</v>
      </c>
      <c r="ED96" s="14">
        <v>0.56813365288527617</v>
      </c>
      <c r="EE96" s="14">
        <v>1.7147061980277392</v>
      </c>
      <c r="EF96" s="14">
        <v>3.0637069798130177</v>
      </c>
      <c r="EG96" s="14">
        <v>0</v>
      </c>
      <c r="EH96" s="14">
        <v>0.75090338490180208</v>
      </c>
      <c r="EI96" s="14">
        <v>7.942205756388597E-2</v>
      </c>
      <c r="EJ96" s="14">
        <v>0</v>
      </c>
      <c r="EK96" s="14">
        <v>0</v>
      </c>
      <c r="EL96" s="14">
        <v>0</v>
      </c>
      <c r="EM96" s="14">
        <v>51.059996763722992</v>
      </c>
      <c r="EN96" s="14">
        <v>0</v>
      </c>
      <c r="EO96" s="14">
        <v>0</v>
      </c>
      <c r="EP96" s="14">
        <v>0</v>
      </c>
      <c r="EQ96" s="14">
        <v>0</v>
      </c>
      <c r="ER96" s="14">
        <v>0</v>
      </c>
      <c r="ES96" s="14">
        <v>0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0.14370688299673354</v>
      </c>
      <c r="FB96" s="14">
        <v>0</v>
      </c>
      <c r="FC96" s="14">
        <v>0.47499192916999822</v>
      </c>
      <c r="FD96" s="14">
        <v>175.03235126822784</v>
      </c>
      <c r="FE96" s="14">
        <v>18.551980493402773</v>
      </c>
      <c r="FF96" s="14">
        <v>4.4290271832470358</v>
      </c>
      <c r="FG96" s="14">
        <v>18.760691866449509</v>
      </c>
      <c r="FH96" s="14">
        <v>0</v>
      </c>
      <c r="FI96" s="14">
        <v>0</v>
      </c>
      <c r="FJ96" s="14">
        <v>0</v>
      </c>
      <c r="FK96" s="14">
        <v>0</v>
      </c>
      <c r="FL96" s="14">
        <v>0.62286353551806761</v>
      </c>
      <c r="FM96" s="14">
        <v>0</v>
      </c>
      <c r="FN96" s="14">
        <v>2.4610038432390531</v>
      </c>
      <c r="FO96" s="14">
        <v>0</v>
      </c>
      <c r="FP96" s="14">
        <v>5.557744641823536E-3</v>
      </c>
      <c r="FQ96" s="14">
        <v>0.3206641808767563</v>
      </c>
      <c r="FR96" s="14">
        <v>174.50588920801817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0.31446443038989197</v>
      </c>
      <c r="FZ96" s="14">
        <v>0</v>
      </c>
      <c r="GA96" s="14">
        <v>0.57678137703931021</v>
      </c>
      <c r="GB96" s="14">
        <v>0</v>
      </c>
      <c r="GC96" s="14">
        <v>0</v>
      </c>
      <c r="GD96" s="15">
        <v>0</v>
      </c>
      <c r="GE96" s="16">
        <f t="shared" si="4"/>
        <v>3978.0705927213198</v>
      </c>
      <c r="GF96" s="17">
        <v>13105.184993480494</v>
      </c>
      <c r="GG96" s="18">
        <v>0</v>
      </c>
      <c r="GH96" s="18">
        <v>0</v>
      </c>
      <c r="GI96" s="18">
        <v>0</v>
      </c>
      <c r="GJ96" s="18">
        <v>147238.48798658571</v>
      </c>
      <c r="GK96" s="16">
        <f t="shared" si="6"/>
        <v>160343.67298006621</v>
      </c>
      <c r="GL96" s="14">
        <f t="shared" si="5"/>
        <v>164321.74357278753</v>
      </c>
    </row>
    <row r="97" spans="1:194" s="6" customFormat="1" ht="21.95" customHeight="1" thickBot="1" x14ac:dyDescent="0.25">
      <c r="A97" s="38" t="s">
        <v>91</v>
      </c>
      <c r="B97" s="29" t="s">
        <v>390</v>
      </c>
      <c r="C97" s="14">
        <v>15.725440975705393</v>
      </c>
      <c r="D97" s="14">
        <v>1.2653855330026929</v>
      </c>
      <c r="E97" s="14">
        <v>0</v>
      </c>
      <c r="F97" s="14">
        <v>0.9287487909947969</v>
      </c>
      <c r="G97" s="14">
        <v>4.6469471812924752</v>
      </c>
      <c r="H97" s="14">
        <v>1.1757012835341802</v>
      </c>
      <c r="I97" s="14">
        <v>351.27756037981601</v>
      </c>
      <c r="J97" s="14">
        <v>20.677384638355267</v>
      </c>
      <c r="K97" s="14">
        <v>63.713448739780752</v>
      </c>
      <c r="L97" s="14">
        <v>0</v>
      </c>
      <c r="M97" s="14">
        <v>218.25841948330728</v>
      </c>
      <c r="N97" s="14">
        <v>822.23871816617884</v>
      </c>
      <c r="O97" s="14">
        <v>99.390850264897409</v>
      </c>
      <c r="P97" s="14">
        <v>682.61772672040195</v>
      </c>
      <c r="Q97" s="14">
        <v>289.36214469260449</v>
      </c>
      <c r="R97" s="14">
        <v>2986.492375184253</v>
      </c>
      <c r="S97" s="14">
        <v>201.4304849888191</v>
      </c>
      <c r="T97" s="14">
        <v>1424.2179191181085</v>
      </c>
      <c r="U97" s="14">
        <v>19.716967196769854</v>
      </c>
      <c r="V97" s="14">
        <v>12.773299657161683</v>
      </c>
      <c r="W97" s="14">
        <v>27.905374061328359</v>
      </c>
      <c r="X97" s="14">
        <v>20.133076932322375</v>
      </c>
      <c r="Y97" s="14">
        <v>47.155094666723507</v>
      </c>
      <c r="Z97" s="14">
        <v>105.23992782414089</v>
      </c>
      <c r="AA97" s="14">
        <v>9.8862566733631724E-2</v>
      </c>
      <c r="AB97" s="14">
        <v>0.21823862992243712</v>
      </c>
      <c r="AC97" s="14">
        <v>171.77070318224446</v>
      </c>
      <c r="AD97" s="14">
        <v>163.23900076327331</v>
      </c>
      <c r="AE97" s="14">
        <v>0</v>
      </c>
      <c r="AF97" s="14">
        <v>0</v>
      </c>
      <c r="AG97" s="14">
        <v>5.1090722316623269</v>
      </c>
      <c r="AH97" s="14">
        <v>0</v>
      </c>
      <c r="AI97" s="14">
        <v>189.58552902040262</v>
      </c>
      <c r="AJ97" s="14">
        <v>5.8673271778421068</v>
      </c>
      <c r="AK97" s="14">
        <v>24.253708372458043</v>
      </c>
      <c r="AL97" s="14">
        <v>127.73974321135412</v>
      </c>
      <c r="AM97" s="14">
        <v>25.71354332951886</v>
      </c>
      <c r="AN97" s="14">
        <v>8.3061932369026152</v>
      </c>
      <c r="AO97" s="14">
        <v>1.8612734652224736</v>
      </c>
      <c r="AP97" s="14">
        <v>0</v>
      </c>
      <c r="AQ97" s="14">
        <v>0</v>
      </c>
      <c r="AR97" s="14">
        <v>5.3028666985602539</v>
      </c>
      <c r="AS97" s="14">
        <v>388.15183940590379</v>
      </c>
      <c r="AT97" s="14">
        <v>2097.8188483140657</v>
      </c>
      <c r="AU97" s="14">
        <v>1100.5051451724066</v>
      </c>
      <c r="AV97" s="14">
        <v>809.90118716691211</v>
      </c>
      <c r="AW97" s="14">
        <v>142.30393963993509</v>
      </c>
      <c r="AX97" s="14">
        <v>1748.895943552594</v>
      </c>
      <c r="AY97" s="14">
        <v>608.23248458705734</v>
      </c>
      <c r="AZ97" s="14">
        <v>3494.037857581146</v>
      </c>
      <c r="BA97" s="14">
        <v>134.9412035812469</v>
      </c>
      <c r="BB97" s="14">
        <v>47.091161067138671</v>
      </c>
      <c r="BC97" s="14">
        <v>1673.0337436717853</v>
      </c>
      <c r="BD97" s="14">
        <v>1968.0872944830319</v>
      </c>
      <c r="BE97" s="14">
        <v>136.35517345236843</v>
      </c>
      <c r="BF97" s="14">
        <v>267.50396586963768</v>
      </c>
      <c r="BG97" s="14">
        <v>509.33797678817439</v>
      </c>
      <c r="BH97" s="14">
        <v>84.503097879160563</v>
      </c>
      <c r="BI97" s="14">
        <v>194.21224373803625</v>
      </c>
      <c r="BJ97" s="14">
        <v>733.67536245259407</v>
      </c>
      <c r="BK97" s="14">
        <v>5379.2526786881335</v>
      </c>
      <c r="BL97" s="14">
        <v>838.95508397592539</v>
      </c>
      <c r="BM97" s="14">
        <v>3.9112377725714857</v>
      </c>
      <c r="BN97" s="14">
        <v>10414.070268672825</v>
      </c>
      <c r="BO97" s="14">
        <v>27.91376742690241</v>
      </c>
      <c r="BP97" s="14">
        <v>19.770844515859348</v>
      </c>
      <c r="BQ97" s="14">
        <v>262.13210090036614</v>
      </c>
      <c r="BR97" s="14">
        <v>250.52900933179586</v>
      </c>
      <c r="BS97" s="14">
        <v>27.522728662995579</v>
      </c>
      <c r="BT97" s="14">
        <v>61.460112272961652</v>
      </c>
      <c r="BU97" s="14">
        <v>37.860690947425198</v>
      </c>
      <c r="BV97" s="14">
        <v>504.73665059774692</v>
      </c>
      <c r="BW97" s="14">
        <v>1384.3683222653169</v>
      </c>
      <c r="BX97" s="14">
        <v>0</v>
      </c>
      <c r="BY97" s="14">
        <v>0</v>
      </c>
      <c r="BZ97" s="14">
        <v>0</v>
      </c>
      <c r="CA97" s="14">
        <v>0</v>
      </c>
      <c r="CB97" s="14">
        <v>0</v>
      </c>
      <c r="CC97" s="14">
        <v>1443.4112955830497</v>
      </c>
      <c r="CD97" s="14">
        <v>2.4539433273966282</v>
      </c>
      <c r="CE97" s="14">
        <v>2104.7819818093417</v>
      </c>
      <c r="CF97" s="14">
        <v>3674.2032243083304</v>
      </c>
      <c r="CG97" s="14">
        <v>101.45799800332284</v>
      </c>
      <c r="CH97" s="14">
        <v>2190.6517452965127</v>
      </c>
      <c r="CI97" s="14">
        <v>28.214050092110941</v>
      </c>
      <c r="CJ97" s="14">
        <v>7170.3516376752568</v>
      </c>
      <c r="CK97" s="14">
        <v>301.70778313148219</v>
      </c>
      <c r="CL97" s="14">
        <v>501.67213796032991</v>
      </c>
      <c r="CM97" s="14">
        <v>24.394027611253854</v>
      </c>
      <c r="CN97" s="14">
        <v>1015.0055252910408</v>
      </c>
      <c r="CO97" s="14">
        <v>273.11782329507349</v>
      </c>
      <c r="CP97" s="14">
        <v>210.4419343102193</v>
      </c>
      <c r="CQ97" s="14">
        <v>420.86666069851799</v>
      </c>
      <c r="CR97" s="14">
        <v>44.134798677933126</v>
      </c>
      <c r="CS97" s="14">
        <v>0.44218894554390353</v>
      </c>
      <c r="CT97" s="14">
        <v>11.094965156370598</v>
      </c>
      <c r="CU97" s="14">
        <v>0.45226610491292357</v>
      </c>
      <c r="CV97" s="14">
        <v>11.810971205716156</v>
      </c>
      <c r="CW97" s="14">
        <v>260.02174926269345</v>
      </c>
      <c r="CX97" s="14">
        <v>0</v>
      </c>
      <c r="CY97" s="14">
        <v>1229.8700689005091</v>
      </c>
      <c r="CZ97" s="14">
        <v>661.08888122980045</v>
      </c>
      <c r="DA97" s="14">
        <v>1.5630328280299424</v>
      </c>
      <c r="DB97" s="14">
        <v>19.362341845278976</v>
      </c>
      <c r="DC97" s="14">
        <v>24.243086708755882</v>
      </c>
      <c r="DD97" s="14">
        <v>596.25520789493612</v>
      </c>
      <c r="DE97" s="14">
        <v>853.40478300082077</v>
      </c>
      <c r="DF97" s="14">
        <v>6391.610806267563</v>
      </c>
      <c r="DG97" s="14">
        <v>854.10266690455762</v>
      </c>
      <c r="DH97" s="14">
        <v>0</v>
      </c>
      <c r="DI97" s="14">
        <v>683.4240876106785</v>
      </c>
      <c r="DJ97" s="14">
        <v>52.141550076660678</v>
      </c>
      <c r="DK97" s="14">
        <v>222.43234986135886</v>
      </c>
      <c r="DL97" s="14">
        <v>1088.5395826769538</v>
      </c>
      <c r="DM97" s="14">
        <v>107.3447191564679</v>
      </c>
      <c r="DN97" s="14">
        <v>46.215190905842995</v>
      </c>
      <c r="DO97" s="14">
        <v>2.3130138482978468</v>
      </c>
      <c r="DP97" s="14">
        <v>9347.8173051851409</v>
      </c>
      <c r="DQ97" s="14">
        <v>9663.0569840099124</v>
      </c>
      <c r="DR97" s="14">
        <v>115.2565743316182</v>
      </c>
      <c r="DS97" s="14">
        <v>2640.8952813482774</v>
      </c>
      <c r="DT97" s="14">
        <v>8123.5647965789558</v>
      </c>
      <c r="DU97" s="14">
        <v>9334.6157656549804</v>
      </c>
      <c r="DV97" s="14">
        <v>182.68611022861671</v>
      </c>
      <c r="DW97" s="14">
        <v>0</v>
      </c>
      <c r="DX97" s="14">
        <v>12.744772442138043</v>
      </c>
      <c r="DY97" s="14">
        <v>0</v>
      </c>
      <c r="DZ97" s="14">
        <v>19.18190511216627</v>
      </c>
      <c r="EA97" s="14">
        <v>0</v>
      </c>
      <c r="EB97" s="14">
        <v>0</v>
      </c>
      <c r="EC97" s="14">
        <v>111.57358118208842</v>
      </c>
      <c r="ED97" s="14">
        <v>11.144803202625702</v>
      </c>
      <c r="EE97" s="14">
        <v>33.735252214100356</v>
      </c>
      <c r="EF97" s="14">
        <v>61.176197207585773</v>
      </c>
      <c r="EG97" s="14">
        <v>1.81832934975023</v>
      </c>
      <c r="EH97" s="14">
        <v>1321.0118836063693</v>
      </c>
      <c r="EI97" s="14">
        <v>6902.9646534470448</v>
      </c>
      <c r="EJ97" s="14">
        <v>3.6475651102856763</v>
      </c>
      <c r="EK97" s="14">
        <v>166.83008905492147</v>
      </c>
      <c r="EL97" s="14">
        <v>61.397420963632555</v>
      </c>
      <c r="EM97" s="14">
        <v>404.4645779644822</v>
      </c>
      <c r="EN97" s="14">
        <v>0.30605587755134406</v>
      </c>
      <c r="EO97" s="14">
        <v>2.2846349816975171</v>
      </c>
      <c r="EP97" s="14">
        <v>30.108906461668482</v>
      </c>
      <c r="EQ97" s="14">
        <v>10.232674756669972</v>
      </c>
      <c r="ER97" s="14">
        <v>3.3744073639320766E-3</v>
      </c>
      <c r="ES97" s="14">
        <v>0.25878230677690145</v>
      </c>
      <c r="ET97" s="14">
        <v>0.14805792465537354</v>
      </c>
      <c r="EU97" s="14">
        <v>1176.5956901783311</v>
      </c>
      <c r="EV97" s="14">
        <v>400.74434586609289</v>
      </c>
      <c r="EW97" s="14">
        <v>8.5538159127141213</v>
      </c>
      <c r="EX97" s="14">
        <v>26.029675844135859</v>
      </c>
      <c r="EY97" s="14">
        <v>94.286293652754949</v>
      </c>
      <c r="EZ97" s="14">
        <v>820.42955731714869</v>
      </c>
      <c r="FA97" s="14">
        <v>67.328145177178925</v>
      </c>
      <c r="FB97" s="14">
        <v>80.417566993612922</v>
      </c>
      <c r="FC97" s="14">
        <v>149.19732250262609</v>
      </c>
      <c r="FD97" s="14">
        <v>360.2191818050012</v>
      </c>
      <c r="FE97" s="14">
        <v>135.66085025866187</v>
      </c>
      <c r="FF97" s="14">
        <v>50.53549792330287</v>
      </c>
      <c r="FG97" s="14">
        <v>218.11794967464022</v>
      </c>
      <c r="FH97" s="14">
        <v>1.3789573929492891</v>
      </c>
      <c r="FI97" s="14">
        <v>1.0674390195446746</v>
      </c>
      <c r="FJ97" s="14">
        <v>10.157349999370119</v>
      </c>
      <c r="FK97" s="14">
        <v>11.903409772887152</v>
      </c>
      <c r="FL97" s="14">
        <v>368.49059684430301</v>
      </c>
      <c r="FM97" s="14">
        <v>86.526639128463984</v>
      </c>
      <c r="FN97" s="14">
        <v>2.8033749797827707</v>
      </c>
      <c r="FO97" s="14">
        <v>70.254375915908597</v>
      </c>
      <c r="FP97" s="14">
        <v>0.1336474100280847</v>
      </c>
      <c r="FQ97" s="14">
        <v>245.07127125731014</v>
      </c>
      <c r="FR97" s="14">
        <v>1643.6089175357943</v>
      </c>
      <c r="FS97" s="14">
        <v>110.77604926486367</v>
      </c>
      <c r="FT97" s="14">
        <v>13.768205678610965</v>
      </c>
      <c r="FU97" s="14">
        <v>0.42731709750125813</v>
      </c>
      <c r="FV97" s="14">
        <v>60.666207331498519</v>
      </c>
      <c r="FW97" s="14">
        <v>38.300130780835083</v>
      </c>
      <c r="FX97" s="14">
        <v>3.4617861413907209</v>
      </c>
      <c r="FY97" s="14">
        <v>49.835911515066925</v>
      </c>
      <c r="FZ97" s="14">
        <v>57.080529241963177</v>
      </c>
      <c r="GA97" s="14">
        <v>117.94101049204615</v>
      </c>
      <c r="GB97" s="14">
        <v>8.3037698150870663E-3</v>
      </c>
      <c r="GC97" s="14">
        <v>83.303025296871553</v>
      </c>
      <c r="GD97" s="15">
        <v>0</v>
      </c>
      <c r="GE97" s="16">
        <f t="shared" si="4"/>
        <v>131249.0877841466</v>
      </c>
      <c r="GF97" s="17">
        <v>43023.440201336212</v>
      </c>
      <c r="GG97" s="18">
        <v>0</v>
      </c>
      <c r="GH97" s="18">
        <v>54810.691038133271</v>
      </c>
      <c r="GI97" s="18">
        <v>0</v>
      </c>
      <c r="GJ97" s="18">
        <v>184479.39559078918</v>
      </c>
      <c r="GK97" s="16">
        <f t="shared" si="6"/>
        <v>282313.52683025866</v>
      </c>
      <c r="GL97" s="14">
        <f t="shared" si="5"/>
        <v>413562.61461440526</v>
      </c>
    </row>
    <row r="98" spans="1:194" s="6" customFormat="1" ht="21.95" customHeight="1" thickBot="1" x14ac:dyDescent="0.25">
      <c r="A98" s="38" t="s">
        <v>92</v>
      </c>
      <c r="B98" s="29" t="s">
        <v>269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0.44272172295092538</v>
      </c>
      <c r="Q98" s="14">
        <v>4.0744194933608605E-2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1.6674953354561441</v>
      </c>
      <c r="AD98" s="14">
        <v>0.84315960786908839</v>
      </c>
      <c r="AE98" s="14">
        <v>0</v>
      </c>
      <c r="AF98" s="14">
        <v>0</v>
      </c>
      <c r="AG98" s="14">
        <v>0</v>
      </c>
      <c r="AH98" s="14">
        <v>0</v>
      </c>
      <c r="AI98" s="14">
        <v>0.97924429553639358</v>
      </c>
      <c r="AJ98" s="14">
        <v>0</v>
      </c>
      <c r="AK98" s="14">
        <v>0</v>
      </c>
      <c r="AL98" s="14">
        <v>0</v>
      </c>
      <c r="AM98" s="14">
        <v>0</v>
      </c>
      <c r="AN98" s="14">
        <v>0.36977354945653201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0.77296982599804831</v>
      </c>
      <c r="AX98" s="14">
        <v>125.43379882156326</v>
      </c>
      <c r="AY98" s="14">
        <v>4.8037165656927741</v>
      </c>
      <c r="AZ98" s="14">
        <v>0</v>
      </c>
      <c r="BA98" s="14">
        <v>0</v>
      </c>
      <c r="BB98" s="14">
        <v>0</v>
      </c>
      <c r="BC98" s="14">
        <v>0.69421843986592779</v>
      </c>
      <c r="BD98" s="14">
        <v>0.25130070880481103</v>
      </c>
      <c r="BE98" s="14">
        <v>0</v>
      </c>
      <c r="BF98" s="14">
        <v>0</v>
      </c>
      <c r="BG98" s="14">
        <v>0.23102244492810356</v>
      </c>
      <c r="BH98" s="14">
        <v>0.73425225014511597</v>
      </c>
      <c r="BI98" s="14">
        <v>0</v>
      </c>
      <c r="BJ98" s="14">
        <v>15.31987989186012</v>
      </c>
      <c r="BK98" s="14">
        <v>107.52750670071261</v>
      </c>
      <c r="BL98" s="14">
        <v>5.8193123643065286E-5</v>
      </c>
      <c r="BM98" s="14">
        <v>28.383269026915833</v>
      </c>
      <c r="BN98" s="14">
        <v>160.89729556558785</v>
      </c>
      <c r="BO98" s="14">
        <v>0</v>
      </c>
      <c r="BP98" s="14">
        <v>0</v>
      </c>
      <c r="BQ98" s="14">
        <v>0</v>
      </c>
      <c r="BR98" s="14">
        <v>6.5681182852729628E-3</v>
      </c>
      <c r="BS98" s="14">
        <v>0.65084661968150959</v>
      </c>
      <c r="BT98" s="14">
        <v>0</v>
      </c>
      <c r="BU98" s="14">
        <v>9.2957682702009343</v>
      </c>
      <c r="BV98" s="14">
        <v>1.8675362627753433</v>
      </c>
      <c r="BW98" s="14">
        <v>0.12649094317511589</v>
      </c>
      <c r="BX98" s="14">
        <v>0</v>
      </c>
      <c r="BY98" s="14">
        <v>0</v>
      </c>
      <c r="BZ98" s="14">
        <v>0</v>
      </c>
      <c r="CA98" s="14">
        <v>0</v>
      </c>
      <c r="CB98" s="14">
        <v>0</v>
      </c>
      <c r="CC98" s="14">
        <v>0.99184159762570556</v>
      </c>
      <c r="CD98" s="14">
        <v>0</v>
      </c>
      <c r="CE98" s="14">
        <v>1.9306565579023636E-2</v>
      </c>
      <c r="CF98" s="14">
        <v>160.29935206312473</v>
      </c>
      <c r="CG98" s="14">
        <v>0</v>
      </c>
      <c r="CH98" s="14">
        <v>180.11599478151766</v>
      </c>
      <c r="CI98" s="14">
        <v>0</v>
      </c>
      <c r="CJ98" s="14">
        <v>20.68605213731183</v>
      </c>
      <c r="CK98" s="14">
        <v>677.1080278298582</v>
      </c>
      <c r="CL98" s="14">
        <v>2.0497586100755605</v>
      </c>
      <c r="CM98" s="14">
        <v>0</v>
      </c>
      <c r="CN98" s="14">
        <v>0</v>
      </c>
      <c r="CO98" s="14">
        <v>108.25899377626558</v>
      </c>
      <c r="CP98" s="14">
        <v>91.243080627667013</v>
      </c>
      <c r="CQ98" s="14">
        <v>0</v>
      </c>
      <c r="CR98" s="14">
        <v>0</v>
      </c>
      <c r="CS98" s="14">
        <v>0</v>
      </c>
      <c r="CT98" s="14">
        <v>0</v>
      </c>
      <c r="CU98" s="14">
        <v>0</v>
      </c>
      <c r="CV98" s="14">
        <v>0</v>
      </c>
      <c r="CW98" s="14">
        <v>6.8370902156871152</v>
      </c>
      <c r="CX98" s="14">
        <v>0</v>
      </c>
      <c r="CY98" s="14">
        <v>44.715339198302203</v>
      </c>
      <c r="CZ98" s="14">
        <v>22.311252892225617</v>
      </c>
      <c r="DA98" s="14">
        <v>6.2804517924361365</v>
      </c>
      <c r="DB98" s="14">
        <v>78.008138110773345</v>
      </c>
      <c r="DC98" s="14">
        <v>2.3627415229860453</v>
      </c>
      <c r="DD98" s="14">
        <v>17.125269901713828</v>
      </c>
      <c r="DE98" s="14">
        <v>21.140620007196102</v>
      </c>
      <c r="DF98" s="14">
        <v>1.7042817238419116E-2</v>
      </c>
      <c r="DG98" s="14">
        <v>37.582287486502736</v>
      </c>
      <c r="DH98" s="14">
        <v>0</v>
      </c>
      <c r="DI98" s="14">
        <v>62.794155700614361</v>
      </c>
      <c r="DJ98" s="14">
        <v>0</v>
      </c>
      <c r="DK98" s="14">
        <v>1.133021932253135</v>
      </c>
      <c r="DL98" s="14">
        <v>2.6548562493796637E-2</v>
      </c>
      <c r="DM98" s="14">
        <v>0</v>
      </c>
      <c r="DN98" s="14">
        <v>7.6057846497153941E-2</v>
      </c>
      <c r="DO98" s="14">
        <v>3.8048517882722992E-3</v>
      </c>
      <c r="DP98" s="14">
        <v>32.016183595817779</v>
      </c>
      <c r="DQ98" s="14">
        <v>1831.9357448520545</v>
      </c>
      <c r="DR98" s="14">
        <v>0.73628988482216884</v>
      </c>
      <c r="DS98" s="14">
        <v>75.905659643583959</v>
      </c>
      <c r="DT98" s="14">
        <v>4457.9138407576957</v>
      </c>
      <c r="DU98" s="14">
        <v>3.6914954802500253</v>
      </c>
      <c r="DV98" s="14">
        <v>0</v>
      </c>
      <c r="DW98" s="14">
        <v>0</v>
      </c>
      <c r="DX98" s="14">
        <v>0</v>
      </c>
      <c r="DY98" s="14">
        <v>0</v>
      </c>
      <c r="DZ98" s="14">
        <v>0</v>
      </c>
      <c r="EA98" s="14">
        <v>0</v>
      </c>
      <c r="EB98" s="14">
        <v>0</v>
      </c>
      <c r="EC98" s="14">
        <v>0</v>
      </c>
      <c r="ED98" s="14">
        <v>8.7366560172402984E-3</v>
      </c>
      <c r="EE98" s="14">
        <v>2.6368440149105863E-2</v>
      </c>
      <c r="EF98" s="14">
        <v>4.7113128899001343E-2</v>
      </c>
      <c r="EG98" s="14">
        <v>0</v>
      </c>
      <c r="EH98" s="14">
        <v>97.407071840639247</v>
      </c>
      <c r="EI98" s="14">
        <v>129.46141915591718</v>
      </c>
      <c r="EJ98" s="14">
        <v>0</v>
      </c>
      <c r="EK98" s="14">
        <v>0.18062495387067198</v>
      </c>
      <c r="EL98" s="14">
        <v>6.6713511452711816E-2</v>
      </c>
      <c r="EM98" s="14">
        <v>0</v>
      </c>
      <c r="EN98" s="14">
        <v>0.12774382284115651</v>
      </c>
      <c r="EO98" s="14">
        <v>0</v>
      </c>
      <c r="EP98" s="14">
        <v>0</v>
      </c>
      <c r="EQ98" s="14">
        <v>0.10218692966065776</v>
      </c>
      <c r="ER98" s="14">
        <v>0</v>
      </c>
      <c r="ES98" s="14">
        <v>6.9555416905513904E-3</v>
      </c>
      <c r="ET98" s="14">
        <v>4.7630538680259425E-3</v>
      </c>
      <c r="EU98" s="14">
        <v>322.41067740991457</v>
      </c>
      <c r="EV98" s="14">
        <v>109.78879180209475</v>
      </c>
      <c r="EW98" s="14">
        <v>0</v>
      </c>
      <c r="EX98" s="14">
        <v>0</v>
      </c>
      <c r="EY98" s="14">
        <v>0</v>
      </c>
      <c r="EZ98" s="14">
        <v>112.76390878952049</v>
      </c>
      <c r="FA98" s="14">
        <v>38.786676926505066</v>
      </c>
      <c r="FB98" s="14">
        <v>72.822514966380155</v>
      </c>
      <c r="FC98" s="14">
        <v>13.973875679358059</v>
      </c>
      <c r="FD98" s="14">
        <v>0</v>
      </c>
      <c r="FE98" s="14">
        <v>0.81727580704553615</v>
      </c>
      <c r="FF98" s="14">
        <v>0.2945262597966925</v>
      </c>
      <c r="FG98" s="14">
        <v>4.1675109946394146E-4</v>
      </c>
      <c r="FH98" s="14">
        <v>0</v>
      </c>
      <c r="FI98" s="14">
        <v>0</v>
      </c>
      <c r="FJ98" s="14">
        <v>9.694473899006864</v>
      </c>
      <c r="FK98" s="14">
        <v>0.37516289518928614</v>
      </c>
      <c r="FL98" s="14">
        <v>0</v>
      </c>
      <c r="FM98" s="14">
        <v>0</v>
      </c>
      <c r="FN98" s="14">
        <v>0.60840101176478845</v>
      </c>
      <c r="FO98" s="14">
        <v>1.8761731295513953</v>
      </c>
      <c r="FP98" s="14">
        <v>0</v>
      </c>
      <c r="FQ98" s="14">
        <v>51.32820178085322</v>
      </c>
      <c r="FR98" s="14">
        <v>673.47087953209689</v>
      </c>
      <c r="FS98" s="14">
        <v>0</v>
      </c>
      <c r="FT98" s="14">
        <v>0.8768162641781907</v>
      </c>
      <c r="FU98" s="14">
        <v>0</v>
      </c>
      <c r="FV98" s="14">
        <v>0</v>
      </c>
      <c r="FW98" s="14">
        <v>0</v>
      </c>
      <c r="FX98" s="14">
        <v>3.7934751771367607</v>
      </c>
      <c r="FY98" s="14">
        <v>0</v>
      </c>
      <c r="FZ98" s="14">
        <v>29.043178063652935</v>
      </c>
      <c r="GA98" s="14">
        <v>0.33455126419997672</v>
      </c>
      <c r="GB98" s="14">
        <v>0</v>
      </c>
      <c r="GC98" s="14">
        <v>0.70056792248023259</v>
      </c>
      <c r="GD98" s="15">
        <v>0</v>
      </c>
      <c r="GE98" s="16">
        <f t="shared" si="4"/>
        <v>10075.925324764308</v>
      </c>
      <c r="GF98" s="17">
        <v>2146.9908415432974</v>
      </c>
      <c r="GG98" s="18">
        <v>0</v>
      </c>
      <c r="GH98" s="18">
        <v>10868.2552112342</v>
      </c>
      <c r="GI98" s="18">
        <v>0</v>
      </c>
      <c r="GJ98" s="18">
        <v>47283.348539369268</v>
      </c>
      <c r="GK98" s="16">
        <f t="shared" si="6"/>
        <v>60298.594592146765</v>
      </c>
      <c r="GL98" s="14">
        <f t="shared" si="5"/>
        <v>70374.519916911071</v>
      </c>
    </row>
    <row r="99" spans="1:194" s="6" customFormat="1" ht="21.95" customHeight="1" thickBot="1" x14ac:dyDescent="0.25">
      <c r="A99" s="38" t="s">
        <v>93</v>
      </c>
      <c r="B99" s="29" t="s">
        <v>270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0.18245674893574904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22.286922923888657</v>
      </c>
      <c r="AE99" s="14">
        <v>0</v>
      </c>
      <c r="AF99" s="14">
        <v>0</v>
      </c>
      <c r="AG99" s="14">
        <v>0</v>
      </c>
      <c r="AH99" s="14">
        <v>0</v>
      </c>
      <c r="AI99" s="14">
        <v>25.883998633940447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3.1363319685915156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4.7062869936844602E-2</v>
      </c>
      <c r="BK99" s="14">
        <v>0.33032589669176404</v>
      </c>
      <c r="BL99" s="14">
        <v>0</v>
      </c>
      <c r="BM99" s="14">
        <v>0</v>
      </c>
      <c r="BN99" s="14">
        <v>0</v>
      </c>
      <c r="BO99" s="14">
        <v>0</v>
      </c>
      <c r="BP99" s="14">
        <v>0</v>
      </c>
      <c r="BQ99" s="14">
        <v>0</v>
      </c>
      <c r="BR99" s="14">
        <v>9.3781514799543761E-3</v>
      </c>
      <c r="BS99" s="14">
        <v>9.305073870220637E-2</v>
      </c>
      <c r="BT99" s="14">
        <v>0</v>
      </c>
      <c r="BU99" s="14">
        <v>5.0240524873696168</v>
      </c>
      <c r="BV99" s="14">
        <v>0</v>
      </c>
      <c r="BW99" s="14">
        <v>0.18693560563541209</v>
      </c>
      <c r="BX99" s="14">
        <v>0</v>
      </c>
      <c r="BY99" s="14">
        <v>0</v>
      </c>
      <c r="BZ99" s="14">
        <v>0</v>
      </c>
      <c r="CA99" s="14">
        <v>0</v>
      </c>
      <c r="CB99" s="14">
        <v>0</v>
      </c>
      <c r="CC99" s="14">
        <v>0</v>
      </c>
      <c r="CD99" s="14">
        <v>0</v>
      </c>
      <c r="CE99" s="14">
        <v>0</v>
      </c>
      <c r="CF99" s="14">
        <v>0.90276324616927339</v>
      </c>
      <c r="CG99" s="14">
        <v>0</v>
      </c>
      <c r="CH99" s="14">
        <v>0</v>
      </c>
      <c r="CI99" s="14">
        <v>0</v>
      </c>
      <c r="CJ99" s="14">
        <v>0.23641818933291611</v>
      </c>
      <c r="CK99" s="14">
        <v>0</v>
      </c>
      <c r="CL99" s="14">
        <v>969.14821484038453</v>
      </c>
      <c r="CM99" s="14">
        <v>0</v>
      </c>
      <c r="CN99" s="14">
        <v>2.9503293334461738</v>
      </c>
      <c r="CO99" s="14">
        <v>0.33140488569455412</v>
      </c>
      <c r="CP99" s="14">
        <v>0.27931538665806765</v>
      </c>
      <c r="CQ99" s="14">
        <v>8.2339307558510627E-3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1.0475743292059745</v>
      </c>
      <c r="CX99" s="14">
        <v>0</v>
      </c>
      <c r="CY99" s="14">
        <v>6.8512539674264721</v>
      </c>
      <c r="CZ99" s="14">
        <v>3.4185150473357049</v>
      </c>
      <c r="DA99" s="14">
        <v>0</v>
      </c>
      <c r="DB99" s="14">
        <v>0</v>
      </c>
      <c r="DC99" s="14">
        <v>0.45594738365568421</v>
      </c>
      <c r="DD99" s="14">
        <v>0.95479694465417642</v>
      </c>
      <c r="DE99" s="14">
        <v>1.1786675192164857</v>
      </c>
      <c r="DF99" s="14">
        <v>0</v>
      </c>
      <c r="DG99" s="14">
        <v>34.734375156662253</v>
      </c>
      <c r="DH99" s="14">
        <v>0</v>
      </c>
      <c r="DI99" s="14">
        <v>0</v>
      </c>
      <c r="DJ99" s="14">
        <v>0</v>
      </c>
      <c r="DK99" s="14">
        <v>23.572060326863465</v>
      </c>
      <c r="DL99" s="14">
        <v>6.9153797128424994</v>
      </c>
      <c r="DM99" s="14">
        <v>0.43279875867286299</v>
      </c>
      <c r="DN99" s="14">
        <v>70.176705822207794</v>
      </c>
      <c r="DO99" s="14">
        <v>3.5106432398487368</v>
      </c>
      <c r="DP99" s="14">
        <v>11417.371544478918</v>
      </c>
      <c r="DQ99" s="14">
        <v>6878.1968418206761</v>
      </c>
      <c r="DR99" s="14">
        <v>24.525695315487283</v>
      </c>
      <c r="DS99" s="14">
        <v>192.47005936614224</v>
      </c>
      <c r="DT99" s="14">
        <v>4881.0133500036754</v>
      </c>
      <c r="DU99" s="14">
        <v>0.34403572223772771</v>
      </c>
      <c r="DV99" s="14">
        <v>0</v>
      </c>
      <c r="DW99" s="14">
        <v>4.9928664635090412</v>
      </c>
      <c r="DX99" s="14">
        <v>0</v>
      </c>
      <c r="DY99" s="14">
        <v>0</v>
      </c>
      <c r="DZ99" s="14">
        <v>0</v>
      </c>
      <c r="EA99" s="14">
        <v>1.5923148532387963</v>
      </c>
      <c r="EB99" s="14">
        <v>3.6496086643426033</v>
      </c>
      <c r="EC99" s="14">
        <v>0</v>
      </c>
      <c r="ED99" s="14">
        <v>2.0276084141336116E-2</v>
      </c>
      <c r="EE99" s="14">
        <v>6.1196035426371136E-2</v>
      </c>
      <c r="EF99" s="14">
        <v>0.10934043458191595</v>
      </c>
      <c r="EG99" s="14">
        <v>4.5487359948519372E-2</v>
      </c>
      <c r="EH99" s="14">
        <v>106.74574894992655</v>
      </c>
      <c r="EI99" s="14">
        <v>62.883585616314861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374.81722317334624</v>
      </c>
      <c r="EV99" s="14">
        <v>127.63451387343034</v>
      </c>
      <c r="EW99" s="14">
        <v>0</v>
      </c>
      <c r="EX99" s="14">
        <v>0</v>
      </c>
      <c r="EY99" s="14">
        <v>0</v>
      </c>
      <c r="EZ99" s="14">
        <v>3.9498125212852666</v>
      </c>
      <c r="FA99" s="14">
        <v>4.8955431406733982</v>
      </c>
      <c r="FB99" s="14">
        <v>0</v>
      </c>
      <c r="FC99" s="14">
        <v>0</v>
      </c>
      <c r="FD99" s="14">
        <v>0</v>
      </c>
      <c r="FE99" s="14">
        <v>0.28969178862358602</v>
      </c>
      <c r="FF99" s="14">
        <v>0.1043978523058923</v>
      </c>
      <c r="FG99" s="14">
        <v>0.43281216637991637</v>
      </c>
      <c r="FH99" s="14">
        <v>0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75.400925719917069</v>
      </c>
      <c r="FO99" s="14">
        <v>55.668227641576557</v>
      </c>
      <c r="FP99" s="14">
        <v>0.27457400919349684</v>
      </c>
      <c r="FQ99" s="14">
        <v>5755.0797892515211</v>
      </c>
      <c r="FR99" s="14">
        <v>407.0475527075476</v>
      </c>
      <c r="FS99" s="14">
        <v>0</v>
      </c>
      <c r="FT99" s="14">
        <v>11.07257445403696</v>
      </c>
      <c r="FU99" s="14">
        <v>0</v>
      </c>
      <c r="FV99" s="14">
        <v>0</v>
      </c>
      <c r="FW99" s="14">
        <v>0</v>
      </c>
      <c r="FX99" s="14">
        <v>0</v>
      </c>
      <c r="FY99" s="14">
        <v>0</v>
      </c>
      <c r="FZ99" s="14">
        <v>0</v>
      </c>
      <c r="GA99" s="14">
        <v>0</v>
      </c>
      <c r="GB99" s="14">
        <v>54.745513100074994</v>
      </c>
      <c r="GC99" s="14">
        <v>12.203807545061093</v>
      </c>
      <c r="GD99" s="15">
        <v>0</v>
      </c>
      <c r="GE99" s="16">
        <f t="shared" si="4"/>
        <v>31641.924824159738</v>
      </c>
      <c r="GF99" s="17">
        <v>4370.1223880523303</v>
      </c>
      <c r="GG99" s="18">
        <v>0</v>
      </c>
      <c r="GH99" s="18">
        <v>0</v>
      </c>
      <c r="GI99" s="18">
        <v>0</v>
      </c>
      <c r="GJ99" s="18">
        <v>2465.9845746600245</v>
      </c>
      <c r="GK99" s="16">
        <f t="shared" si="6"/>
        <v>6836.1069627123543</v>
      </c>
      <c r="GL99" s="14">
        <f t="shared" si="5"/>
        <v>38478.031786872089</v>
      </c>
    </row>
    <row r="100" spans="1:194" s="6" customFormat="1" ht="21.95" customHeight="1" thickBot="1" x14ac:dyDescent="0.25">
      <c r="A100" s="38" t="s">
        <v>94</v>
      </c>
      <c r="B100" s="29" t="s">
        <v>271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4.4141405766900448</v>
      </c>
      <c r="L100" s="14">
        <v>0</v>
      </c>
      <c r="M100" s="14">
        <v>0</v>
      </c>
      <c r="N100" s="14">
        <v>0</v>
      </c>
      <c r="O100" s="14">
        <v>0</v>
      </c>
      <c r="P100" s="14">
        <v>79.730245572774393</v>
      </c>
      <c r="Q100" s="14">
        <v>9.2156322295466414E-2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1.5913460026431181</v>
      </c>
      <c r="AB100" s="14">
        <v>3.5128884756259975</v>
      </c>
      <c r="AC100" s="14">
        <v>2.1568423957159384</v>
      </c>
      <c r="AD100" s="14">
        <v>473.2502389383921</v>
      </c>
      <c r="AE100" s="14">
        <v>0</v>
      </c>
      <c r="AF100" s="14">
        <v>340.25010332257301</v>
      </c>
      <c r="AG100" s="14">
        <v>0</v>
      </c>
      <c r="AH100" s="14">
        <v>119.19815406659438</v>
      </c>
      <c r="AI100" s="14">
        <v>549.63211296716781</v>
      </c>
      <c r="AJ100" s="14">
        <v>0</v>
      </c>
      <c r="AK100" s="14">
        <v>17.819632324063036</v>
      </c>
      <c r="AL100" s="14">
        <v>0</v>
      </c>
      <c r="AM100" s="14">
        <v>0</v>
      </c>
      <c r="AN100" s="14">
        <v>106.64619555484025</v>
      </c>
      <c r="AO100" s="14">
        <v>205.34013651900349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0.66048738085736491</v>
      </c>
      <c r="AX100" s="14">
        <v>0.36804108959707388</v>
      </c>
      <c r="AY100" s="14">
        <v>0.31489831144133795</v>
      </c>
      <c r="AZ100" s="14">
        <v>0</v>
      </c>
      <c r="BA100" s="14">
        <v>31.809737192874376</v>
      </c>
      <c r="BB100" s="14">
        <v>0</v>
      </c>
      <c r="BC100" s="14">
        <v>3.0128338691132956</v>
      </c>
      <c r="BD100" s="14">
        <v>3.9913192487587197</v>
      </c>
      <c r="BE100" s="14">
        <v>99.246569262074189</v>
      </c>
      <c r="BF100" s="14">
        <v>0</v>
      </c>
      <c r="BG100" s="14">
        <v>0</v>
      </c>
      <c r="BH100" s="14">
        <v>11.52577905139189</v>
      </c>
      <c r="BI100" s="14">
        <v>0</v>
      </c>
      <c r="BJ100" s="14">
        <v>0</v>
      </c>
      <c r="BK100" s="14">
        <v>0</v>
      </c>
      <c r="BL100" s="14">
        <v>0.31828029376551364</v>
      </c>
      <c r="BM100" s="14">
        <v>0</v>
      </c>
      <c r="BN100" s="14">
        <v>4.2154806452646199</v>
      </c>
      <c r="BO100" s="14">
        <v>0</v>
      </c>
      <c r="BP100" s="14">
        <v>0</v>
      </c>
      <c r="BQ100" s="14">
        <v>0</v>
      </c>
      <c r="BR100" s="14">
        <v>0</v>
      </c>
      <c r="BS100" s="14">
        <v>5.0774910239572528E-3</v>
      </c>
      <c r="BT100" s="14">
        <v>3.8830279877147844</v>
      </c>
      <c r="BU100" s="14">
        <v>101.65642988834456</v>
      </c>
      <c r="BV100" s="14">
        <v>0</v>
      </c>
      <c r="BW100" s="14">
        <v>4.5843958846757113E-2</v>
      </c>
      <c r="BX100" s="14">
        <v>0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14">
        <v>3.0135870047103635E-3</v>
      </c>
      <c r="CF100" s="14">
        <v>0</v>
      </c>
      <c r="CG100" s="14">
        <v>0</v>
      </c>
      <c r="CH100" s="14">
        <v>0</v>
      </c>
      <c r="CI100" s="14">
        <v>0</v>
      </c>
      <c r="CJ100" s="14">
        <v>0.54602083356560316</v>
      </c>
      <c r="CK100" s="14">
        <v>59.380116966356532</v>
      </c>
      <c r="CL100" s="14">
        <v>2459.6153561395959</v>
      </c>
      <c r="CM100" s="14">
        <v>6202.3748996340673</v>
      </c>
      <c r="CN100" s="14">
        <v>27645.15931566594</v>
      </c>
      <c r="CO100" s="14">
        <v>12.859627154499625</v>
      </c>
      <c r="CP100" s="14">
        <v>1.1043140122647739</v>
      </c>
      <c r="CQ100" s="14">
        <v>0</v>
      </c>
      <c r="CR100" s="14">
        <v>0</v>
      </c>
      <c r="CS100" s="14">
        <v>0</v>
      </c>
      <c r="CT100" s="14">
        <v>0</v>
      </c>
      <c r="CU100" s="14">
        <v>0</v>
      </c>
      <c r="CV100" s="14">
        <v>0</v>
      </c>
      <c r="CW100" s="14">
        <v>3.2453836392160512E-2</v>
      </c>
      <c r="CX100" s="14">
        <v>0</v>
      </c>
      <c r="CY100" s="14">
        <v>0.21225174113280598</v>
      </c>
      <c r="CZ100" s="14">
        <v>0.10590554288826791</v>
      </c>
      <c r="DA100" s="14">
        <v>0</v>
      </c>
      <c r="DB100" s="14">
        <v>0</v>
      </c>
      <c r="DC100" s="14">
        <v>0</v>
      </c>
      <c r="DD100" s="14">
        <v>4.4110935117082741</v>
      </c>
      <c r="DE100" s="14">
        <v>5.4453595349116464</v>
      </c>
      <c r="DF100" s="14">
        <v>20.533989677983108</v>
      </c>
      <c r="DG100" s="14">
        <v>0</v>
      </c>
      <c r="DH100" s="14">
        <v>0</v>
      </c>
      <c r="DI100" s="14">
        <v>0</v>
      </c>
      <c r="DJ100" s="14">
        <v>2.4106247283585227</v>
      </c>
      <c r="DK100" s="14">
        <v>370.08221892258462</v>
      </c>
      <c r="DL100" s="14">
        <v>69.65282855107472</v>
      </c>
      <c r="DM100" s="14">
        <v>0</v>
      </c>
      <c r="DN100" s="14">
        <v>0</v>
      </c>
      <c r="DO100" s="14">
        <v>0</v>
      </c>
      <c r="DP100" s="14">
        <v>20723.760986352911</v>
      </c>
      <c r="DQ100" s="14">
        <v>17637.153357253912</v>
      </c>
      <c r="DR100" s="14">
        <v>11035.512538482109</v>
      </c>
      <c r="DS100" s="14">
        <v>6677.6525946779739</v>
      </c>
      <c r="DT100" s="14">
        <v>1880.6043419648192</v>
      </c>
      <c r="DU100" s="14">
        <v>16.732935961773993</v>
      </c>
      <c r="DV100" s="14">
        <v>1008.5327434657495</v>
      </c>
      <c r="DW100" s="14">
        <v>0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0</v>
      </c>
      <c r="ED100" s="14">
        <v>5.9023154734202117E-2</v>
      </c>
      <c r="EE100" s="14">
        <v>0.1781400709778472</v>
      </c>
      <c r="EF100" s="14">
        <v>0.31828716748499652</v>
      </c>
      <c r="EG100" s="14">
        <v>0</v>
      </c>
      <c r="EH100" s="14">
        <v>66.096695064888465</v>
      </c>
      <c r="EI100" s="14">
        <v>8.5168026464587265E-2</v>
      </c>
      <c r="EJ100" s="14">
        <v>0</v>
      </c>
      <c r="EK100" s="14">
        <v>10.962869658521219</v>
      </c>
      <c r="EL100" s="14">
        <v>4.0491167739868663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182.20512010798174</v>
      </c>
      <c r="EV100" s="14">
        <v>62.051547357085234</v>
      </c>
      <c r="EW100" s="14">
        <v>0</v>
      </c>
      <c r="EX100" s="14">
        <v>0</v>
      </c>
      <c r="EY100" s="14">
        <v>0</v>
      </c>
      <c r="EZ100" s="14">
        <v>1816.7009694268793</v>
      </c>
      <c r="FA100" s="14">
        <v>0</v>
      </c>
      <c r="FB100" s="14">
        <v>306.36099251143008</v>
      </c>
      <c r="FC100" s="14">
        <v>0</v>
      </c>
      <c r="FD100" s="14">
        <v>0</v>
      </c>
      <c r="FE100" s="14">
        <v>0</v>
      </c>
      <c r="FF100" s="14">
        <v>48.609135372108554</v>
      </c>
      <c r="FG100" s="14">
        <v>0</v>
      </c>
      <c r="FH100" s="14">
        <v>0</v>
      </c>
      <c r="FI100" s="14">
        <v>0</v>
      </c>
      <c r="FJ100" s="14">
        <v>51.729193608085822</v>
      </c>
      <c r="FK100" s="14">
        <v>0</v>
      </c>
      <c r="FL100" s="14">
        <v>6.6918292347004651E-2</v>
      </c>
      <c r="FM100" s="14">
        <v>7.2572177110250616E-2</v>
      </c>
      <c r="FN100" s="14">
        <v>0.49289867352554262</v>
      </c>
      <c r="FO100" s="14">
        <v>0</v>
      </c>
      <c r="FP100" s="14">
        <v>0</v>
      </c>
      <c r="FQ100" s="14">
        <v>4.0023453724543767</v>
      </c>
      <c r="FR100" s="14">
        <v>342.27629896630037</v>
      </c>
      <c r="FS100" s="14">
        <v>0</v>
      </c>
      <c r="FT100" s="14">
        <v>0</v>
      </c>
      <c r="FU100" s="14">
        <v>0</v>
      </c>
      <c r="FV100" s="14">
        <v>0</v>
      </c>
      <c r="FW100" s="14">
        <v>0</v>
      </c>
      <c r="FX100" s="14">
        <v>0.16208224211700101</v>
      </c>
      <c r="FY100" s="14">
        <v>0</v>
      </c>
      <c r="FZ100" s="14">
        <v>0</v>
      </c>
      <c r="GA100" s="14">
        <v>0</v>
      </c>
      <c r="GB100" s="14">
        <v>83.433335308396025</v>
      </c>
      <c r="GC100" s="14">
        <v>0</v>
      </c>
      <c r="GD100" s="15">
        <v>0</v>
      </c>
      <c r="GE100" s="16">
        <f t="shared" si="4"/>
        <v>100978.4795962419</v>
      </c>
      <c r="GF100" s="17">
        <v>766.09748622724169</v>
      </c>
      <c r="GG100" s="18">
        <v>0</v>
      </c>
      <c r="GH100" s="18">
        <v>0</v>
      </c>
      <c r="GI100" s="18">
        <v>-60</v>
      </c>
      <c r="GJ100" s="18">
        <v>17000.303069183894</v>
      </c>
      <c r="GK100" s="16">
        <f t="shared" si="6"/>
        <v>17706.400555411135</v>
      </c>
      <c r="GL100" s="14">
        <f t="shared" si="5"/>
        <v>118684.88015165304</v>
      </c>
    </row>
    <row r="101" spans="1:194" s="6" customFormat="1" ht="21.95" customHeight="1" thickBot="1" x14ac:dyDescent="0.25">
      <c r="A101" s="38" t="s">
        <v>95</v>
      </c>
      <c r="B101" s="29" t="s">
        <v>272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4.5468437605509937</v>
      </c>
      <c r="Q101" s="14">
        <v>0.17261790856816708</v>
      </c>
      <c r="R101" s="14">
        <v>3.055589273901588</v>
      </c>
      <c r="S101" s="14">
        <v>0.11380635459258798</v>
      </c>
      <c r="T101" s="14">
        <v>96.088450749945309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206.19646146143631</v>
      </c>
      <c r="AD101" s="14">
        <v>11.22756801384962</v>
      </c>
      <c r="AE101" s="14">
        <v>0</v>
      </c>
      <c r="AF101" s="14">
        <v>0</v>
      </c>
      <c r="AG101" s="14">
        <v>0</v>
      </c>
      <c r="AH101" s="14">
        <v>0</v>
      </c>
      <c r="AI101" s="14">
        <v>13.03968053936493</v>
      </c>
      <c r="AJ101" s="14">
        <v>0</v>
      </c>
      <c r="AK101" s="14">
        <v>0</v>
      </c>
      <c r="AL101" s="14">
        <v>0</v>
      </c>
      <c r="AM101" s="14">
        <v>25.682690976778829</v>
      </c>
      <c r="AN101" s="14">
        <v>12.10353903206623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0.1174310519281488</v>
      </c>
      <c r="AX101" s="14">
        <v>6.3004456371954815E-2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v>0</v>
      </c>
      <c r="BN101" s="14">
        <v>0</v>
      </c>
      <c r="BO101" s="14">
        <v>0</v>
      </c>
      <c r="BP101" s="14">
        <v>0</v>
      </c>
      <c r="BQ101" s="14">
        <v>0</v>
      </c>
      <c r="BR101" s="14">
        <v>0</v>
      </c>
      <c r="BS101" s="14">
        <v>0</v>
      </c>
      <c r="BT101" s="14">
        <v>0</v>
      </c>
      <c r="BU101" s="14">
        <v>48.90030471903723</v>
      </c>
      <c r="BV101" s="14">
        <v>2.4093511519743895</v>
      </c>
      <c r="BW101" s="14">
        <v>0</v>
      </c>
      <c r="BX101" s="14">
        <v>0</v>
      </c>
      <c r="BY101" s="14">
        <v>0</v>
      </c>
      <c r="BZ101" s="14">
        <v>0</v>
      </c>
      <c r="CA101" s="14">
        <v>0</v>
      </c>
      <c r="CB101" s="14">
        <v>0</v>
      </c>
      <c r="CC101" s="14">
        <v>4.953396848557416</v>
      </c>
      <c r="CD101" s="14">
        <v>0</v>
      </c>
      <c r="CE101" s="14">
        <v>0.29949321112402705</v>
      </c>
      <c r="CF101" s="14">
        <v>1.9912246817997084</v>
      </c>
      <c r="CG101" s="14">
        <v>0.94868893207701643</v>
      </c>
      <c r="CH101" s="14">
        <v>32.953959807904674</v>
      </c>
      <c r="CI101" s="14">
        <v>1.156723479657672</v>
      </c>
      <c r="CJ101" s="14">
        <v>0.12360304461507712</v>
      </c>
      <c r="CK101" s="14">
        <v>11.020415772819058</v>
      </c>
      <c r="CL101" s="14">
        <v>0.1184572852758613</v>
      </c>
      <c r="CM101" s="14">
        <v>72.558393112646968</v>
      </c>
      <c r="CN101" s="14">
        <v>3512.9828912738712</v>
      </c>
      <c r="CO101" s="14">
        <v>118.20862237931155</v>
      </c>
      <c r="CP101" s="14">
        <v>88.64538462225066</v>
      </c>
      <c r="CQ101" s="14">
        <v>8.0427311005029729</v>
      </c>
      <c r="CR101" s="14">
        <v>2.5858574563376879E-2</v>
      </c>
      <c r="CS101" s="14">
        <v>0</v>
      </c>
      <c r="CT101" s="14">
        <v>5.374646284523604</v>
      </c>
      <c r="CU101" s="14">
        <v>2.0447478332818338</v>
      </c>
      <c r="CV101" s="14">
        <v>24.285656468270929</v>
      </c>
      <c r="CW101" s="14">
        <v>442.79138004895816</v>
      </c>
      <c r="CX101" s="14">
        <v>0</v>
      </c>
      <c r="CY101" s="14">
        <v>21.58872929242078</v>
      </c>
      <c r="CZ101" s="14">
        <v>300.40420592966495</v>
      </c>
      <c r="DA101" s="14">
        <v>2.3336397579552615</v>
      </c>
      <c r="DB101" s="14">
        <v>28.822843457716857</v>
      </c>
      <c r="DC101" s="14">
        <v>1.1587352579326384</v>
      </c>
      <c r="DD101" s="14">
        <v>212.10151734405059</v>
      </c>
      <c r="DE101" s="14">
        <v>267.11069172292491</v>
      </c>
      <c r="DF101" s="14">
        <v>344.23328425224565</v>
      </c>
      <c r="DG101" s="14">
        <v>37.545611813326218</v>
      </c>
      <c r="DH101" s="14">
        <v>0</v>
      </c>
      <c r="DI101" s="14">
        <v>64.539054038086363</v>
      </c>
      <c r="DJ101" s="14">
        <v>112.12516647739298</v>
      </c>
      <c r="DK101" s="14">
        <v>12.058729427219244</v>
      </c>
      <c r="DL101" s="14">
        <v>528.97464941143562</v>
      </c>
      <c r="DM101" s="14">
        <v>83.109159418816205</v>
      </c>
      <c r="DN101" s="14">
        <v>176.66323810650118</v>
      </c>
      <c r="DO101" s="14">
        <v>8.837713245754971</v>
      </c>
      <c r="DP101" s="14">
        <v>86732.922545083886</v>
      </c>
      <c r="DQ101" s="14">
        <v>108827.88978249479</v>
      </c>
      <c r="DR101" s="14">
        <v>29139.082620549041</v>
      </c>
      <c r="DS101" s="14">
        <v>13275.097887323698</v>
      </c>
      <c r="DT101" s="14">
        <v>21812.432937878624</v>
      </c>
      <c r="DU101" s="14">
        <v>9805.124339404676</v>
      </c>
      <c r="DV101" s="14">
        <v>1260.3064345115322</v>
      </c>
      <c r="DW101" s="14">
        <v>0</v>
      </c>
      <c r="DX101" s="14">
        <v>0</v>
      </c>
      <c r="DY101" s="14">
        <v>0</v>
      </c>
      <c r="DZ101" s="14">
        <v>0</v>
      </c>
      <c r="EA101" s="14">
        <v>0</v>
      </c>
      <c r="EB101" s="14">
        <v>0</v>
      </c>
      <c r="EC101" s="14">
        <v>0</v>
      </c>
      <c r="ED101" s="14">
        <v>4.6748725551514427</v>
      </c>
      <c r="EE101" s="14">
        <v>333.17344660330298</v>
      </c>
      <c r="EF101" s="14">
        <v>3506.9542116911898</v>
      </c>
      <c r="EG101" s="14">
        <v>0</v>
      </c>
      <c r="EH101" s="14">
        <v>91.695243460640555</v>
      </c>
      <c r="EI101" s="14">
        <v>314.55302018183568</v>
      </c>
      <c r="EJ101" s="14">
        <v>0</v>
      </c>
      <c r="EK101" s="14">
        <v>5.5501862265086288</v>
      </c>
      <c r="EL101" s="14">
        <v>2.0499515955695848</v>
      </c>
      <c r="EM101" s="14">
        <v>0</v>
      </c>
      <c r="EN101" s="14">
        <v>0</v>
      </c>
      <c r="EO101" s="14">
        <v>0</v>
      </c>
      <c r="EP101" s="14">
        <v>0</v>
      </c>
      <c r="EQ101" s="14">
        <v>0.226228398223211</v>
      </c>
      <c r="ER101" s="14">
        <v>0</v>
      </c>
      <c r="ES101" s="14">
        <v>0</v>
      </c>
      <c r="ET101" s="14">
        <v>0</v>
      </c>
      <c r="EU101" s="14">
        <v>22425.793682089759</v>
      </c>
      <c r="EV101" s="14">
        <v>14551.071210583232</v>
      </c>
      <c r="EW101" s="14">
        <v>0</v>
      </c>
      <c r="EX101" s="14">
        <v>0</v>
      </c>
      <c r="EY101" s="14">
        <v>0</v>
      </c>
      <c r="EZ101" s="14">
        <v>1476.0799850579185</v>
      </c>
      <c r="FA101" s="14">
        <v>8.5010655828552455</v>
      </c>
      <c r="FB101" s="14">
        <v>214.02743864423275</v>
      </c>
      <c r="FC101" s="14">
        <v>0</v>
      </c>
      <c r="FD101" s="14">
        <v>0</v>
      </c>
      <c r="FE101" s="14">
        <v>0</v>
      </c>
      <c r="FF101" s="14">
        <v>1.7488893006550155</v>
      </c>
      <c r="FG101" s="14">
        <v>0</v>
      </c>
      <c r="FH101" s="14">
        <v>0</v>
      </c>
      <c r="FI101" s="14">
        <v>0</v>
      </c>
      <c r="FJ101" s="14">
        <v>32.46684037038235</v>
      </c>
      <c r="FK101" s="14">
        <v>1.1184764057164596</v>
      </c>
      <c r="FL101" s="14">
        <v>0</v>
      </c>
      <c r="FM101" s="14">
        <v>0</v>
      </c>
      <c r="FN101" s="14">
        <v>8.5406096271486653</v>
      </c>
      <c r="FO101" s="14">
        <v>114.88951654723002</v>
      </c>
      <c r="FP101" s="14">
        <v>0</v>
      </c>
      <c r="FQ101" s="14">
        <v>42.335902303800133</v>
      </c>
      <c r="FR101" s="14">
        <v>48.794849850365161</v>
      </c>
      <c r="FS101" s="14">
        <v>6.138581060245988</v>
      </c>
      <c r="FT101" s="14">
        <v>51.413229564983617</v>
      </c>
      <c r="FU101" s="14">
        <v>18.136654876970134</v>
      </c>
      <c r="FV101" s="14">
        <v>0</v>
      </c>
      <c r="FW101" s="14">
        <v>0</v>
      </c>
      <c r="FX101" s="14">
        <v>1.4343311533818996</v>
      </c>
      <c r="FY101" s="14">
        <v>18.3152512077558</v>
      </c>
      <c r="FZ101" s="14">
        <v>0</v>
      </c>
      <c r="GA101" s="14">
        <v>365.66795180985338</v>
      </c>
      <c r="GB101" s="14">
        <v>0</v>
      </c>
      <c r="GC101" s="14">
        <v>0.48063026912484202</v>
      </c>
      <c r="GD101" s="15">
        <v>0</v>
      </c>
      <c r="GE101" s="16">
        <f t="shared" si="4"/>
        <v>321452.53938743001</v>
      </c>
      <c r="GF101" s="17">
        <v>3794.8924239852849</v>
      </c>
      <c r="GG101" s="18">
        <v>0</v>
      </c>
      <c r="GH101" s="18">
        <v>0</v>
      </c>
      <c r="GI101" s="18">
        <v>0</v>
      </c>
      <c r="GJ101" s="18">
        <v>18580.746836005583</v>
      </c>
      <c r="GK101" s="16">
        <f t="shared" si="6"/>
        <v>22375.639259990869</v>
      </c>
      <c r="GL101" s="14">
        <f t="shared" si="5"/>
        <v>343828.17864742089</v>
      </c>
    </row>
    <row r="102" spans="1:194" s="6" customFormat="1" ht="21.95" customHeight="1" thickBot="1" x14ac:dyDescent="0.25">
      <c r="A102" s="38" t="s">
        <v>96</v>
      </c>
      <c r="B102" s="29" t="s">
        <v>273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17.528301801123469</v>
      </c>
      <c r="Q102" s="14">
        <v>82.985462275672347</v>
      </c>
      <c r="R102" s="14">
        <v>2.2966469701661443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2.7714631902348792</v>
      </c>
      <c r="AD102" s="14">
        <v>63.008992537495374</v>
      </c>
      <c r="AE102" s="14">
        <v>0</v>
      </c>
      <c r="AF102" s="14">
        <v>0</v>
      </c>
      <c r="AG102" s="14">
        <v>0</v>
      </c>
      <c r="AH102" s="14">
        <v>0</v>
      </c>
      <c r="AI102" s="14">
        <v>73.178548799051896</v>
      </c>
      <c r="AJ102" s="14">
        <v>0</v>
      </c>
      <c r="AK102" s="14">
        <v>9.5390217135630184</v>
      </c>
      <c r="AL102" s="14">
        <v>0</v>
      </c>
      <c r="AM102" s="14">
        <v>2.8719425218942143</v>
      </c>
      <c r="AN102" s="14">
        <v>1.95838853800517</v>
      </c>
      <c r="AO102" s="14">
        <v>63.71301624417238</v>
      </c>
      <c r="AP102" s="14">
        <v>0</v>
      </c>
      <c r="AQ102" s="14">
        <v>0</v>
      </c>
      <c r="AR102" s="14">
        <v>0</v>
      </c>
      <c r="AS102" s="14">
        <v>0</v>
      </c>
      <c r="AT102" s="14">
        <v>8.5489093298266194</v>
      </c>
      <c r="AU102" s="14">
        <v>4.5042812530913467</v>
      </c>
      <c r="AV102" s="14">
        <v>3.2094814100201252</v>
      </c>
      <c r="AW102" s="14">
        <v>0</v>
      </c>
      <c r="AX102" s="14">
        <v>11.997054708398618</v>
      </c>
      <c r="AY102" s="14">
        <v>0</v>
      </c>
      <c r="AZ102" s="14">
        <v>0</v>
      </c>
      <c r="BA102" s="14">
        <v>1.1624035334432019</v>
      </c>
      <c r="BB102" s="14">
        <v>0</v>
      </c>
      <c r="BC102" s="14">
        <v>0</v>
      </c>
      <c r="BD102" s="14">
        <v>0</v>
      </c>
      <c r="BE102" s="14">
        <v>11.223056580821771</v>
      </c>
      <c r="BF102" s="14">
        <v>0</v>
      </c>
      <c r="BG102" s="14">
        <v>0</v>
      </c>
      <c r="BH102" s="14">
        <v>0</v>
      </c>
      <c r="BI102" s="14">
        <v>0</v>
      </c>
      <c r="BJ102" s="14">
        <v>4.7382448862440512E-4</v>
      </c>
      <c r="BK102" s="14">
        <v>3.3256896421618243E-3</v>
      </c>
      <c r="BL102" s="14">
        <v>0</v>
      </c>
      <c r="BM102" s="14">
        <v>0</v>
      </c>
      <c r="BN102" s="14">
        <v>0</v>
      </c>
      <c r="BO102" s="14">
        <v>0</v>
      </c>
      <c r="BP102" s="14">
        <v>8.2144119112192038E-4</v>
      </c>
      <c r="BQ102" s="14">
        <v>6.6538842629220801E-2</v>
      </c>
      <c r="BR102" s="14">
        <v>0</v>
      </c>
      <c r="BS102" s="14">
        <v>0</v>
      </c>
      <c r="BT102" s="14">
        <v>0</v>
      </c>
      <c r="BU102" s="14">
        <v>0</v>
      </c>
      <c r="BV102" s="14">
        <v>4.8138263805248052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2.1845224350607638E-3</v>
      </c>
      <c r="CD102" s="14">
        <v>0</v>
      </c>
      <c r="CE102" s="14">
        <v>3.2036952439643163E-2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4947.9379769722163</v>
      </c>
      <c r="CO102" s="14">
        <v>6697.4290580846045</v>
      </c>
      <c r="CP102" s="14">
        <v>5644.7417274893241</v>
      </c>
      <c r="CQ102" s="14">
        <v>7324.7593215326615</v>
      </c>
      <c r="CR102" s="14">
        <v>0</v>
      </c>
      <c r="CS102" s="14">
        <v>0.81253166274845734</v>
      </c>
      <c r="CT102" s="14">
        <v>18.202814006688097</v>
      </c>
      <c r="CU102" s="14">
        <v>0</v>
      </c>
      <c r="CV102" s="14">
        <v>11.83247197507483</v>
      </c>
      <c r="CW102" s="14">
        <v>127.5141781316301</v>
      </c>
      <c r="CX102" s="14">
        <v>0</v>
      </c>
      <c r="CY102" s="14">
        <v>833.95707060676045</v>
      </c>
      <c r="CZ102" s="14">
        <v>416.11284711608693</v>
      </c>
      <c r="DA102" s="14">
        <v>31.5261377249521</v>
      </c>
      <c r="DB102" s="14">
        <v>391.57936196710858</v>
      </c>
      <c r="DC102" s="14">
        <v>3.9652230404662786E-2</v>
      </c>
      <c r="DD102" s="14">
        <v>1906.2257918592868</v>
      </c>
      <c r="DE102" s="14">
        <v>2353.1772255210253</v>
      </c>
      <c r="DF102" s="14">
        <v>108.5416537162977</v>
      </c>
      <c r="DG102" s="14">
        <v>62.769104805998381</v>
      </c>
      <c r="DH102" s="14">
        <v>0</v>
      </c>
      <c r="DI102" s="14">
        <v>704.53887715954988</v>
      </c>
      <c r="DJ102" s="14">
        <v>17.137797381684113</v>
      </c>
      <c r="DK102" s="14">
        <v>917.36332472776871</v>
      </c>
      <c r="DL102" s="14">
        <v>1.1074834651466223</v>
      </c>
      <c r="DM102" s="14">
        <v>21.859277890850628</v>
      </c>
      <c r="DN102" s="14">
        <v>0</v>
      </c>
      <c r="DO102" s="14">
        <v>0</v>
      </c>
      <c r="DP102" s="14">
        <v>21888.817203657942</v>
      </c>
      <c r="DQ102" s="14">
        <v>25277.680778355319</v>
      </c>
      <c r="DR102" s="14">
        <v>3853.4724180471358</v>
      </c>
      <c r="DS102" s="14">
        <v>3716.0001899054023</v>
      </c>
      <c r="DT102" s="14">
        <v>25803.527265114368</v>
      </c>
      <c r="DU102" s="14">
        <v>4.5323755943788431</v>
      </c>
      <c r="DV102" s="14">
        <v>0</v>
      </c>
      <c r="DW102" s="14">
        <v>392.81102680047997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2.1747550893525446E-2</v>
      </c>
      <c r="EE102" s="14">
        <v>6.5637126263636311E-2</v>
      </c>
      <c r="EF102" s="14">
        <v>0.11727543884781458</v>
      </c>
      <c r="EG102" s="14">
        <v>0</v>
      </c>
      <c r="EH102" s="14">
        <v>2.2615892564168065E-2</v>
      </c>
      <c r="EI102" s="14">
        <v>8.2182536364830048E-4</v>
      </c>
      <c r="EJ102" s="14">
        <v>0</v>
      </c>
      <c r="EK102" s="14">
        <v>129.5950786912972</v>
      </c>
      <c r="EL102" s="14">
        <v>47.865716121800773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1209.3756239319569</v>
      </c>
      <c r="EV102" s="14">
        <v>411.82224377011613</v>
      </c>
      <c r="EW102" s="14">
        <v>0</v>
      </c>
      <c r="EX102" s="14">
        <v>0</v>
      </c>
      <c r="EY102" s="14">
        <v>0</v>
      </c>
      <c r="EZ102" s="14">
        <v>1637.1410331325014</v>
      </c>
      <c r="FA102" s="14">
        <v>3.7805459865753499</v>
      </c>
      <c r="FB102" s="14">
        <v>285.53902344099617</v>
      </c>
      <c r="FC102" s="14">
        <v>0</v>
      </c>
      <c r="FD102" s="14">
        <v>0</v>
      </c>
      <c r="FE102" s="14">
        <v>0</v>
      </c>
      <c r="FF102" s="14">
        <v>0.23904148126606958</v>
      </c>
      <c r="FG102" s="14">
        <v>0.12404196518136543</v>
      </c>
      <c r="FH102" s="14">
        <v>0</v>
      </c>
      <c r="FI102" s="14">
        <v>0</v>
      </c>
      <c r="FJ102" s="14">
        <v>37.433580938010941</v>
      </c>
      <c r="FK102" s="14">
        <v>1.4846192088085151</v>
      </c>
      <c r="FL102" s="14">
        <v>0</v>
      </c>
      <c r="FM102" s="14">
        <v>0</v>
      </c>
      <c r="FN102" s="14">
        <v>136.86443649948808</v>
      </c>
      <c r="FO102" s="14">
        <v>0.26520236403542685</v>
      </c>
      <c r="FP102" s="14">
        <v>9.2313418090423399E-2</v>
      </c>
      <c r="FQ102" s="14">
        <v>549.58350011657114</v>
      </c>
      <c r="FR102" s="14">
        <v>218.59015863734186</v>
      </c>
      <c r="FS102" s="14">
        <v>0</v>
      </c>
      <c r="FT102" s="14">
        <v>31.739244536084293</v>
      </c>
      <c r="FU102" s="14">
        <v>0</v>
      </c>
      <c r="FV102" s="14">
        <v>0</v>
      </c>
      <c r="FW102" s="14">
        <v>0</v>
      </c>
      <c r="FX102" s="14">
        <v>4.5092614708941561</v>
      </c>
      <c r="FY102" s="14">
        <v>0</v>
      </c>
      <c r="FZ102" s="14">
        <v>0</v>
      </c>
      <c r="GA102" s="14">
        <v>0</v>
      </c>
      <c r="GB102" s="14">
        <v>49.551255209890186</v>
      </c>
      <c r="GC102" s="14">
        <v>0</v>
      </c>
      <c r="GD102" s="15">
        <v>0</v>
      </c>
      <c r="GE102" s="16">
        <f t="shared" si="4"/>
        <v>118597.24714131813</v>
      </c>
      <c r="GF102" s="17">
        <v>2543.6660121854375</v>
      </c>
      <c r="GG102" s="18">
        <v>0</v>
      </c>
      <c r="GH102" s="18">
        <v>5807.7743716802297</v>
      </c>
      <c r="GI102" s="18">
        <v>1386.3146059140831</v>
      </c>
      <c r="GJ102" s="18">
        <v>85707.30618126897</v>
      </c>
      <c r="GK102" s="16">
        <f t="shared" si="6"/>
        <v>95445.061171048728</v>
      </c>
      <c r="GL102" s="14">
        <f t="shared" si="5"/>
        <v>214042.30831236686</v>
      </c>
    </row>
    <row r="103" spans="1:194" s="6" customFormat="1" ht="21.95" customHeight="1" thickBot="1" x14ac:dyDescent="0.25">
      <c r="A103" s="38" t="s">
        <v>97</v>
      </c>
      <c r="B103" s="29" t="s">
        <v>274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4.351271690392986</v>
      </c>
      <c r="Q103" s="14">
        <v>3.0626920874417228E-2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2.9392953949972731</v>
      </c>
      <c r="AB103" s="14">
        <v>6.4884801309059545</v>
      </c>
      <c r="AC103" s="14">
        <v>0</v>
      </c>
      <c r="AD103" s="14">
        <v>2.088127178348635</v>
      </c>
      <c r="AE103" s="14">
        <v>0</v>
      </c>
      <c r="AF103" s="14">
        <v>0</v>
      </c>
      <c r="AG103" s="14">
        <v>0</v>
      </c>
      <c r="AH103" s="14">
        <v>0</v>
      </c>
      <c r="AI103" s="14">
        <v>2.4251477521796638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190.79579019206739</v>
      </c>
      <c r="BA103" s="14">
        <v>0</v>
      </c>
      <c r="BB103" s="14">
        <v>0</v>
      </c>
      <c r="BC103" s="14">
        <v>0</v>
      </c>
      <c r="BD103" s="14">
        <v>9.5206662110256293</v>
      </c>
      <c r="BE103" s="14">
        <v>14.33644626615375</v>
      </c>
      <c r="BF103" s="14">
        <v>0</v>
      </c>
      <c r="BG103" s="14">
        <v>0</v>
      </c>
      <c r="BH103" s="14">
        <v>0</v>
      </c>
      <c r="BI103" s="14">
        <v>0</v>
      </c>
      <c r="BJ103" s="14">
        <v>0.40944174691126106</v>
      </c>
      <c r="BK103" s="14">
        <v>2.8737986521646595</v>
      </c>
      <c r="BL103" s="14">
        <v>11.179931524365275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v>0.14075074201670146</v>
      </c>
      <c r="BV103" s="14">
        <v>0.42339205983613337</v>
      </c>
      <c r="BW103" s="14">
        <v>235.91410269342234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0.29507683456137473</v>
      </c>
      <c r="CD103" s="14">
        <v>0</v>
      </c>
      <c r="CE103" s="14">
        <v>0</v>
      </c>
      <c r="CF103" s="14">
        <v>1.9319661412200062</v>
      </c>
      <c r="CG103" s="14">
        <v>0</v>
      </c>
      <c r="CH103" s="14">
        <v>354.43364368425728</v>
      </c>
      <c r="CI103" s="14">
        <v>0</v>
      </c>
      <c r="CJ103" s="14">
        <v>410.19944153015655</v>
      </c>
      <c r="CK103" s="14">
        <v>311.543710065791</v>
      </c>
      <c r="CL103" s="14">
        <v>0</v>
      </c>
      <c r="CM103" s="14">
        <v>0</v>
      </c>
      <c r="CN103" s="14">
        <v>13.329708692279167</v>
      </c>
      <c r="CO103" s="14">
        <v>3341.2529841140822</v>
      </c>
      <c r="CP103" s="14">
        <v>2816.0821082173429</v>
      </c>
      <c r="CQ103" s="14">
        <v>16.718742509113703</v>
      </c>
      <c r="CR103" s="14">
        <v>0</v>
      </c>
      <c r="CS103" s="14">
        <v>0.6921448757065285</v>
      </c>
      <c r="CT103" s="14">
        <v>15.505838130111819</v>
      </c>
      <c r="CU103" s="14">
        <v>0</v>
      </c>
      <c r="CV103" s="14">
        <v>10.079342405914995</v>
      </c>
      <c r="CW103" s="14">
        <v>100.83892785813714</v>
      </c>
      <c r="CX103" s="14">
        <v>0</v>
      </c>
      <c r="CY103" s="14">
        <v>659.49793279370635</v>
      </c>
      <c r="CZ103" s="14">
        <v>329.06437531886343</v>
      </c>
      <c r="DA103" s="14">
        <v>10.775284052120661</v>
      </c>
      <c r="DB103" s="14">
        <v>133.83748085336322</v>
      </c>
      <c r="DC103" s="14">
        <v>6.5520009245116038</v>
      </c>
      <c r="DD103" s="14">
        <v>56.691351467194636</v>
      </c>
      <c r="DE103" s="14">
        <v>69.983733158122106</v>
      </c>
      <c r="DF103" s="14">
        <v>0</v>
      </c>
      <c r="DG103" s="14">
        <v>212.02754249790613</v>
      </c>
      <c r="DH103" s="14">
        <v>0</v>
      </c>
      <c r="DI103" s="14">
        <v>1513.0090984075489</v>
      </c>
      <c r="DJ103" s="14">
        <v>17.99554895621042</v>
      </c>
      <c r="DK103" s="14">
        <v>26.343760530510018</v>
      </c>
      <c r="DL103" s="14">
        <v>0.27769449919367528</v>
      </c>
      <c r="DM103" s="14">
        <v>0</v>
      </c>
      <c r="DN103" s="14">
        <v>0</v>
      </c>
      <c r="DO103" s="14">
        <v>0</v>
      </c>
      <c r="DP103" s="14">
        <v>848.59619735496108</v>
      </c>
      <c r="DQ103" s="14">
        <v>1475.6178966162706</v>
      </c>
      <c r="DR103" s="14">
        <v>67.916368728748466</v>
      </c>
      <c r="DS103" s="14">
        <v>456.29153670168733</v>
      </c>
      <c r="DT103" s="14">
        <v>554.8912311040142</v>
      </c>
      <c r="DU103" s="14">
        <v>1.7772123046756326E-3</v>
      </c>
      <c r="DV103" s="14">
        <v>301.59814057903378</v>
      </c>
      <c r="DW103" s="14">
        <v>0</v>
      </c>
      <c r="DX103" s="14">
        <v>0</v>
      </c>
      <c r="DY103" s="14">
        <v>0</v>
      </c>
      <c r="DZ103" s="14">
        <v>0</v>
      </c>
      <c r="EA103" s="14">
        <v>0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0</v>
      </c>
      <c r="EH103" s="14">
        <v>0.48444736354760687</v>
      </c>
      <c r="EI103" s="14">
        <v>43.959058306597925</v>
      </c>
      <c r="EJ103" s="14">
        <v>0</v>
      </c>
      <c r="EK103" s="14">
        <v>11.155033959538278</v>
      </c>
      <c r="EL103" s="14">
        <v>4.120092323167535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3345.0295731384977</v>
      </c>
      <c r="EV103" s="14">
        <v>1139.0651151116599</v>
      </c>
      <c r="EW103" s="14">
        <v>0</v>
      </c>
      <c r="EX103" s="14">
        <v>0</v>
      </c>
      <c r="EY103" s="14">
        <v>0</v>
      </c>
      <c r="EZ103" s="14">
        <v>12.28829177141824</v>
      </c>
      <c r="FA103" s="14">
        <v>1.8477851087041959</v>
      </c>
      <c r="FB103" s="14">
        <v>0</v>
      </c>
      <c r="FC103" s="14">
        <v>0</v>
      </c>
      <c r="FD103" s="14">
        <v>0</v>
      </c>
      <c r="FE103" s="14">
        <v>0</v>
      </c>
      <c r="FF103" s="14">
        <v>0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4">
        <v>0</v>
      </c>
      <c r="FP103" s="14">
        <v>0</v>
      </c>
      <c r="FQ103" s="14">
        <v>0.45095798341716098</v>
      </c>
      <c r="FR103" s="14">
        <v>0</v>
      </c>
      <c r="FS103" s="14">
        <v>1.6332280074274619</v>
      </c>
      <c r="FT103" s="14">
        <v>0</v>
      </c>
      <c r="FU103" s="14">
        <v>0</v>
      </c>
      <c r="FV103" s="14">
        <v>0</v>
      </c>
      <c r="FW103" s="14">
        <v>0</v>
      </c>
      <c r="FX103" s="14">
        <v>0</v>
      </c>
      <c r="FY103" s="14">
        <v>0</v>
      </c>
      <c r="FZ103" s="14">
        <v>0</v>
      </c>
      <c r="GA103" s="14">
        <v>0</v>
      </c>
      <c r="GB103" s="14">
        <v>0</v>
      </c>
      <c r="GC103" s="14">
        <v>0</v>
      </c>
      <c r="GD103" s="15">
        <v>0</v>
      </c>
      <c r="GE103" s="16">
        <f t="shared" si="4"/>
        <v>19177.823439044583</v>
      </c>
      <c r="GF103" s="17">
        <v>194.3742657851933</v>
      </c>
      <c r="GG103" s="18">
        <v>0</v>
      </c>
      <c r="GH103" s="18">
        <v>2206.1839784418898</v>
      </c>
      <c r="GI103" s="18">
        <v>0</v>
      </c>
      <c r="GJ103" s="18">
        <v>34232.434806467078</v>
      </c>
      <c r="GK103" s="16">
        <f t="shared" si="6"/>
        <v>36632.99305069416</v>
      </c>
      <c r="GL103" s="14">
        <f t="shared" si="5"/>
        <v>55810.816489738747</v>
      </c>
    </row>
    <row r="104" spans="1:194" s="6" customFormat="1" ht="21.95" customHeight="1" thickBot="1" x14ac:dyDescent="0.25">
      <c r="A104" s="38" t="s">
        <v>98</v>
      </c>
      <c r="B104" s="29" t="s">
        <v>391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21.358159798077935</v>
      </c>
      <c r="I104" s="14">
        <v>9.7589200054621035</v>
      </c>
      <c r="J104" s="14">
        <v>13.480516316160315</v>
      </c>
      <c r="K104" s="14">
        <v>64.15662282597269</v>
      </c>
      <c r="L104" s="14">
        <v>17.459335491789119</v>
      </c>
      <c r="M104" s="14">
        <v>61.83394804468891</v>
      </c>
      <c r="N104" s="14">
        <v>40.849471502871495</v>
      </c>
      <c r="O104" s="14">
        <v>348.24904817686877</v>
      </c>
      <c r="P104" s="14">
        <v>46.207014356988296</v>
      </c>
      <c r="Q104" s="14">
        <v>37.18510677154427</v>
      </c>
      <c r="R104" s="14">
        <v>499.9926528139556</v>
      </c>
      <c r="S104" s="14">
        <v>1.9497422079560618</v>
      </c>
      <c r="T104" s="14">
        <v>310.05729788629969</v>
      </c>
      <c r="U104" s="14">
        <v>22.400771975834118</v>
      </c>
      <c r="V104" s="14">
        <v>937.99635609499683</v>
      </c>
      <c r="W104" s="14">
        <v>3.6244308596379278</v>
      </c>
      <c r="X104" s="14">
        <v>2.1666476688341882</v>
      </c>
      <c r="Y104" s="14">
        <v>5.4163709435746554</v>
      </c>
      <c r="Z104" s="14">
        <v>11.325533849343461</v>
      </c>
      <c r="AA104" s="14">
        <v>1.9274983969583483</v>
      </c>
      <c r="AB104" s="14">
        <v>4.2549432330971708</v>
      </c>
      <c r="AC104" s="14">
        <v>68.49706502159151</v>
      </c>
      <c r="AD104" s="14">
        <v>432.96588221148363</v>
      </c>
      <c r="AE104" s="14">
        <v>0</v>
      </c>
      <c r="AF104" s="14">
        <v>38.200972039645521</v>
      </c>
      <c r="AG104" s="14">
        <v>9.6218033623317432</v>
      </c>
      <c r="AH104" s="14">
        <v>9.9865433590684347</v>
      </c>
      <c r="AI104" s="14">
        <v>502.84592188778777</v>
      </c>
      <c r="AJ104" s="14">
        <v>11.049808225023515</v>
      </c>
      <c r="AK104" s="14">
        <v>302.38228287795772</v>
      </c>
      <c r="AL104" s="14">
        <v>0.79734733723591567</v>
      </c>
      <c r="AM104" s="14">
        <v>92.249612415297491</v>
      </c>
      <c r="AN104" s="14">
        <v>10.123526974432711</v>
      </c>
      <c r="AO104" s="14">
        <v>1012.9571752933755</v>
      </c>
      <c r="AP104" s="14">
        <v>0</v>
      </c>
      <c r="AQ104" s="14">
        <v>0</v>
      </c>
      <c r="AR104" s="14">
        <v>270.25607977570348</v>
      </c>
      <c r="AS104" s="14">
        <v>243.03033146421382</v>
      </c>
      <c r="AT104" s="14">
        <v>22.112118492117517</v>
      </c>
      <c r="AU104" s="14">
        <v>11.650515515784445</v>
      </c>
      <c r="AV104" s="14">
        <v>8.3014605136831783</v>
      </c>
      <c r="AW104" s="14">
        <v>3615.2392107562746</v>
      </c>
      <c r="AX104" s="14">
        <v>3302.3815338178347</v>
      </c>
      <c r="AY104" s="14">
        <v>43.179806081106349</v>
      </c>
      <c r="AZ104" s="14">
        <v>24.334196152183839</v>
      </c>
      <c r="BA104" s="14">
        <v>22.358002271772804</v>
      </c>
      <c r="BB104" s="14">
        <v>0</v>
      </c>
      <c r="BC104" s="14">
        <v>18.654794001615699</v>
      </c>
      <c r="BD104" s="14">
        <v>621.22902444446049</v>
      </c>
      <c r="BE104" s="14">
        <v>359.67587922241313</v>
      </c>
      <c r="BF104" s="14">
        <v>10.569929011883723</v>
      </c>
      <c r="BG104" s="14">
        <v>0.21515122539424064</v>
      </c>
      <c r="BH104" s="14">
        <v>2.5068105123708877</v>
      </c>
      <c r="BI104" s="14">
        <v>6.0990796405374859</v>
      </c>
      <c r="BJ104" s="14">
        <v>20.080710462732242</v>
      </c>
      <c r="BK104" s="14">
        <v>216.54655851872712</v>
      </c>
      <c r="BL104" s="14">
        <v>113.65901344623057</v>
      </c>
      <c r="BM104" s="14">
        <v>14.803229982337355</v>
      </c>
      <c r="BN104" s="14">
        <v>5264.8876631760968</v>
      </c>
      <c r="BO104" s="14">
        <v>0.15346565888382449</v>
      </c>
      <c r="BP104" s="14">
        <v>7.6974217747651013</v>
      </c>
      <c r="BQ104" s="14">
        <v>269.66976315983618</v>
      </c>
      <c r="BR104" s="14">
        <v>179.2815459619265</v>
      </c>
      <c r="BS104" s="14">
        <v>86.035296780206579</v>
      </c>
      <c r="BT104" s="14">
        <v>1.801834076367526</v>
      </c>
      <c r="BU104" s="14">
        <v>415.74710318182997</v>
      </c>
      <c r="BV104" s="14">
        <v>1189.1631257297281</v>
      </c>
      <c r="BW104" s="14">
        <v>100.7372310293857</v>
      </c>
      <c r="BX104" s="14">
        <v>0</v>
      </c>
      <c r="BY104" s="14">
        <v>0</v>
      </c>
      <c r="BZ104" s="14">
        <v>0</v>
      </c>
      <c r="CA104" s="14">
        <v>0</v>
      </c>
      <c r="CB104" s="14">
        <v>0</v>
      </c>
      <c r="CC104" s="14">
        <v>15.364098893698268</v>
      </c>
      <c r="CD104" s="14">
        <v>0.70377044825320967</v>
      </c>
      <c r="CE104" s="14">
        <v>2189.7426024364563</v>
      </c>
      <c r="CF104" s="14">
        <v>338.80848415259857</v>
      </c>
      <c r="CG104" s="14">
        <v>26.692820167465594</v>
      </c>
      <c r="CH104" s="14">
        <v>41.950567290139148</v>
      </c>
      <c r="CI104" s="14">
        <v>841.08593404694375</v>
      </c>
      <c r="CJ104" s="14">
        <v>1364.6721458720194</v>
      </c>
      <c r="CK104" s="14">
        <v>585.95969900743137</v>
      </c>
      <c r="CL104" s="14">
        <v>8.595438046826251</v>
      </c>
      <c r="CM104" s="14">
        <v>80.386626120280795</v>
      </c>
      <c r="CN104" s="14">
        <v>3224.0453817927837</v>
      </c>
      <c r="CO104" s="14">
        <v>737.65881485221212</v>
      </c>
      <c r="CP104" s="14">
        <v>615.80821142238256</v>
      </c>
      <c r="CQ104" s="14">
        <v>7102.636364369393</v>
      </c>
      <c r="CR104" s="14">
        <v>424.46684558660638</v>
      </c>
      <c r="CS104" s="14">
        <v>1.0178677936671519</v>
      </c>
      <c r="CT104" s="14">
        <v>37.592941268034906</v>
      </c>
      <c r="CU104" s="14">
        <v>5.6267806048465818</v>
      </c>
      <c r="CV104" s="14">
        <v>81.652460562833767</v>
      </c>
      <c r="CW104" s="14">
        <v>1583.9747080750476</v>
      </c>
      <c r="CX104" s="14">
        <v>0</v>
      </c>
      <c r="CY104" s="14">
        <v>337.44254195060324</v>
      </c>
      <c r="CZ104" s="14">
        <v>1178.2368158791382</v>
      </c>
      <c r="DA104" s="14">
        <v>114.25729719142993</v>
      </c>
      <c r="DB104" s="14">
        <v>526.32226347512062</v>
      </c>
      <c r="DC104" s="14">
        <v>27.007332226297684</v>
      </c>
      <c r="DD104" s="14">
        <v>638.30848411557452</v>
      </c>
      <c r="DE104" s="14">
        <v>894.97824959182503</v>
      </c>
      <c r="DF104" s="14">
        <v>20622.417422244587</v>
      </c>
      <c r="DG104" s="14">
        <v>1328.5544778888154</v>
      </c>
      <c r="DH104" s="14">
        <v>0</v>
      </c>
      <c r="DI104" s="14">
        <v>4713.8169129372491</v>
      </c>
      <c r="DJ104" s="14">
        <v>1045.9492312168825</v>
      </c>
      <c r="DK104" s="14">
        <v>658.07323193675029</v>
      </c>
      <c r="DL104" s="14">
        <v>260.79033499980346</v>
      </c>
      <c r="DM104" s="14">
        <v>18.846179080850554</v>
      </c>
      <c r="DN104" s="14">
        <v>120.2927708163654</v>
      </c>
      <c r="DO104" s="14">
        <v>6.0318858388713803</v>
      </c>
      <c r="DP104" s="14">
        <v>7800.3613880426983</v>
      </c>
      <c r="DQ104" s="14">
        <v>7882.4595032255684</v>
      </c>
      <c r="DR104" s="14">
        <v>116.04930603894609</v>
      </c>
      <c r="DS104" s="14">
        <v>6006.6442199359171</v>
      </c>
      <c r="DT104" s="14">
        <v>27426.919590334008</v>
      </c>
      <c r="DU104" s="14">
        <v>3615.7754229409911</v>
      </c>
      <c r="DV104" s="14">
        <v>6873.570962574393</v>
      </c>
      <c r="DW104" s="14">
        <v>0</v>
      </c>
      <c r="DX104" s="14">
        <v>233.19899978539922</v>
      </c>
      <c r="DY104" s="14">
        <v>99.247749247463986</v>
      </c>
      <c r="DZ104" s="14">
        <v>864.44968699977539</v>
      </c>
      <c r="EA104" s="14">
        <v>0</v>
      </c>
      <c r="EB104" s="14">
        <v>4.7091429449108091</v>
      </c>
      <c r="EC104" s="14">
        <v>28.738304997465587</v>
      </c>
      <c r="ED104" s="14">
        <v>8.1559907102679023</v>
      </c>
      <c r="EE104" s="14">
        <v>24.644421700032019</v>
      </c>
      <c r="EF104" s="14">
        <v>44.292955822198259</v>
      </c>
      <c r="EG104" s="14">
        <v>8.0672285583961099</v>
      </c>
      <c r="EH104" s="14">
        <v>551.17616108188622</v>
      </c>
      <c r="EI104" s="14">
        <v>1508.2098890670391</v>
      </c>
      <c r="EJ104" s="14">
        <v>0.4909694009302194</v>
      </c>
      <c r="EK104" s="14">
        <v>132.48003554231929</v>
      </c>
      <c r="EL104" s="14">
        <v>46.916561083833301</v>
      </c>
      <c r="EM104" s="14">
        <v>65.864571388864334</v>
      </c>
      <c r="EN104" s="14">
        <v>1.4529467590043232</v>
      </c>
      <c r="EO104" s="14">
        <v>1.9593799912820771</v>
      </c>
      <c r="EP104" s="14">
        <v>23.876323281745911</v>
      </c>
      <c r="EQ104" s="14">
        <v>3.0497601701025085</v>
      </c>
      <c r="ER104" s="14">
        <v>0</v>
      </c>
      <c r="ES104" s="14">
        <v>0.27084471343441063</v>
      </c>
      <c r="ET104" s="14">
        <v>0.15850245685738801</v>
      </c>
      <c r="EU104" s="14">
        <v>2196.5645599561776</v>
      </c>
      <c r="EV104" s="14">
        <v>748.32735963743607</v>
      </c>
      <c r="EW104" s="14">
        <v>4.5084272801011416</v>
      </c>
      <c r="EX104" s="14">
        <v>5.2060885879989272</v>
      </c>
      <c r="EY104" s="14">
        <v>50.393734983994605</v>
      </c>
      <c r="EZ104" s="14">
        <v>1657.1876089022744</v>
      </c>
      <c r="FA104" s="14">
        <v>164.64705286041038</v>
      </c>
      <c r="FB104" s="14">
        <v>241.40172719335609</v>
      </c>
      <c r="FC104" s="14">
        <v>436.18666995673425</v>
      </c>
      <c r="FD104" s="14">
        <v>0</v>
      </c>
      <c r="FE104" s="14">
        <v>511.41917617477071</v>
      </c>
      <c r="FF104" s="14">
        <v>119.11130324150938</v>
      </c>
      <c r="FG104" s="14">
        <v>2139.9473475984505</v>
      </c>
      <c r="FH104" s="14">
        <v>0</v>
      </c>
      <c r="FI104" s="14">
        <v>7.1189908839266684E-3</v>
      </c>
      <c r="FJ104" s="14">
        <v>24.347854842627932</v>
      </c>
      <c r="FK104" s="14">
        <v>525.75319121628877</v>
      </c>
      <c r="FL104" s="14">
        <v>441.73322421465718</v>
      </c>
      <c r="FM104" s="14">
        <v>65.454681512632476</v>
      </c>
      <c r="FN104" s="14">
        <v>0.55590297737774419</v>
      </c>
      <c r="FO104" s="14">
        <v>2117.480176556855</v>
      </c>
      <c r="FP104" s="14">
        <v>5.1551315306659046E-2</v>
      </c>
      <c r="FQ104" s="14">
        <v>2051.528578954204</v>
      </c>
      <c r="FR104" s="14">
        <v>3718.8279231292681</v>
      </c>
      <c r="FS104" s="14">
        <v>176.55936288569183</v>
      </c>
      <c r="FT104" s="14">
        <v>19.189273005979004</v>
      </c>
      <c r="FU104" s="14">
        <v>13.053506867439898</v>
      </c>
      <c r="FV104" s="14">
        <v>258.56224068532913</v>
      </c>
      <c r="FW104" s="14">
        <v>154.93271003096601</v>
      </c>
      <c r="FX104" s="14">
        <v>1279.8848917584451</v>
      </c>
      <c r="FY104" s="14">
        <v>432.18708466228293</v>
      </c>
      <c r="FZ104" s="14">
        <v>59.712230717068465</v>
      </c>
      <c r="GA104" s="14">
        <v>1023.8436759750725</v>
      </c>
      <c r="GB104" s="14">
        <v>8.1282057254642961</v>
      </c>
      <c r="GC104" s="14">
        <v>269.23301948643524</v>
      </c>
      <c r="GD104" s="15">
        <v>0</v>
      </c>
      <c r="GE104" s="16">
        <f t="shared" si="4"/>
        <v>157504.27249094396</v>
      </c>
      <c r="GF104" s="17">
        <v>4645.6781588928334</v>
      </c>
      <c r="GG104" s="18">
        <v>0</v>
      </c>
      <c r="GH104" s="18">
        <v>0</v>
      </c>
      <c r="GI104" s="18">
        <v>0</v>
      </c>
      <c r="GJ104" s="18">
        <v>45179.313275044151</v>
      </c>
      <c r="GK104" s="16">
        <f t="shared" si="6"/>
        <v>49824.991433936986</v>
      </c>
      <c r="GL104" s="14">
        <f t="shared" si="5"/>
        <v>207329.26392488094</v>
      </c>
    </row>
    <row r="105" spans="1:194" s="6" customFormat="1" ht="21.95" customHeight="1" thickBot="1" x14ac:dyDescent="0.25">
      <c r="A105" s="38" t="s">
        <v>99</v>
      </c>
      <c r="B105" s="29" t="s">
        <v>275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12.410735127471844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3.8967551375815059</v>
      </c>
      <c r="Q105" s="14">
        <v>0</v>
      </c>
      <c r="R105" s="14">
        <v>0.42819677194646877</v>
      </c>
      <c r="S105" s="14">
        <v>0</v>
      </c>
      <c r="T105" s="14">
        <v>8.7657806040283894</v>
      </c>
      <c r="U105" s="14">
        <v>1.2317624789672068</v>
      </c>
      <c r="V105" s="14">
        <v>0</v>
      </c>
      <c r="W105" s="14">
        <v>0.35366267598283696</v>
      </c>
      <c r="X105" s="14">
        <v>0.29990065324295861</v>
      </c>
      <c r="Y105" s="14">
        <v>0.66831431318185297</v>
      </c>
      <c r="Z105" s="14">
        <v>1.5676452838180759</v>
      </c>
      <c r="AA105" s="14">
        <v>0</v>
      </c>
      <c r="AB105" s="14">
        <v>0</v>
      </c>
      <c r="AC105" s="14">
        <v>0</v>
      </c>
      <c r="AD105" s="14">
        <v>5.3993647922885595</v>
      </c>
      <c r="AE105" s="14">
        <v>0</v>
      </c>
      <c r="AF105" s="14">
        <v>0</v>
      </c>
      <c r="AG105" s="14">
        <v>0</v>
      </c>
      <c r="AH105" s="14">
        <v>0</v>
      </c>
      <c r="AI105" s="14">
        <v>6.2708141175443242</v>
      </c>
      <c r="AJ105" s="14">
        <v>0</v>
      </c>
      <c r="AK105" s="14">
        <v>5.9078178817043216</v>
      </c>
      <c r="AL105" s="14">
        <v>0</v>
      </c>
      <c r="AM105" s="14">
        <v>0</v>
      </c>
      <c r="AN105" s="14">
        <v>0</v>
      </c>
      <c r="AO105" s="14">
        <v>0.2734754519363472</v>
      </c>
      <c r="AP105" s="14">
        <v>0</v>
      </c>
      <c r="AQ105" s="14">
        <v>0</v>
      </c>
      <c r="AR105" s="14">
        <v>0</v>
      </c>
      <c r="AS105" s="14">
        <v>0</v>
      </c>
      <c r="AT105" s="14">
        <v>7.1589480306385056</v>
      </c>
      <c r="AU105" s="14">
        <v>3.7719332562992847</v>
      </c>
      <c r="AV105" s="14">
        <v>2.687654030844711</v>
      </c>
      <c r="AW105" s="14">
        <v>2.6825803464973821</v>
      </c>
      <c r="AX105" s="14">
        <v>0.56676450880033213</v>
      </c>
      <c r="AY105" s="14">
        <v>0</v>
      </c>
      <c r="AZ105" s="14">
        <v>0</v>
      </c>
      <c r="BA105" s="14">
        <v>10.849308779664836</v>
      </c>
      <c r="BB105" s="14">
        <v>0</v>
      </c>
      <c r="BC105" s="14">
        <v>0</v>
      </c>
      <c r="BD105" s="14">
        <v>19.850653913265496</v>
      </c>
      <c r="BE105" s="14">
        <v>1.0726436431384152</v>
      </c>
      <c r="BF105" s="14">
        <v>0</v>
      </c>
      <c r="BG105" s="14">
        <v>21.785536274377304</v>
      </c>
      <c r="BH105" s="14">
        <v>0</v>
      </c>
      <c r="BI105" s="14">
        <v>0</v>
      </c>
      <c r="BJ105" s="14">
        <v>0.14211518709477289</v>
      </c>
      <c r="BK105" s="14">
        <v>0.99748117090171062</v>
      </c>
      <c r="BL105" s="14">
        <v>0.41827311636564324</v>
      </c>
      <c r="BM105" s="14">
        <v>6.4757595112874409</v>
      </c>
      <c r="BN105" s="14">
        <v>0</v>
      </c>
      <c r="BO105" s="14">
        <v>0</v>
      </c>
      <c r="BP105" s="14">
        <v>0</v>
      </c>
      <c r="BQ105" s="14">
        <v>0</v>
      </c>
      <c r="BR105" s="14">
        <v>1.9396752629482299</v>
      </c>
      <c r="BS105" s="14">
        <v>0</v>
      </c>
      <c r="BT105" s="14">
        <v>0</v>
      </c>
      <c r="BU105" s="14">
        <v>0.11661708247280063</v>
      </c>
      <c r="BV105" s="14">
        <v>0</v>
      </c>
      <c r="BW105" s="14">
        <v>1.9207147530447459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0.45903046983687168</v>
      </c>
      <c r="CD105" s="14">
        <v>1.2201910848372416E-2</v>
      </c>
      <c r="CE105" s="14">
        <v>0.32860554882236903</v>
      </c>
      <c r="CF105" s="14">
        <v>6.3863929932268997</v>
      </c>
      <c r="CG105" s="14">
        <v>0</v>
      </c>
      <c r="CH105" s="14">
        <v>7.8007062907692521</v>
      </c>
      <c r="CI105" s="14">
        <v>0</v>
      </c>
      <c r="CJ105" s="14">
        <v>8.8741917430162083</v>
      </c>
      <c r="CK105" s="14">
        <v>0</v>
      </c>
      <c r="CL105" s="14">
        <v>0</v>
      </c>
      <c r="CM105" s="14">
        <v>0</v>
      </c>
      <c r="CN105" s="14">
        <v>12.828295834684909</v>
      </c>
      <c r="CO105" s="14">
        <v>73.321880854817422</v>
      </c>
      <c r="CP105" s="14">
        <v>61.797307117360447</v>
      </c>
      <c r="CQ105" s="14">
        <v>0.90907799141504031</v>
      </c>
      <c r="CR105" s="14">
        <v>153.22760409238259</v>
      </c>
      <c r="CS105" s="14">
        <v>1.3219706911095113</v>
      </c>
      <c r="CT105" s="14">
        <v>29.615567879733106</v>
      </c>
      <c r="CU105" s="14">
        <v>0</v>
      </c>
      <c r="CV105" s="14">
        <v>19.251165058002272</v>
      </c>
      <c r="CW105" s="14">
        <v>11.34842851293579</v>
      </c>
      <c r="CX105" s="14">
        <v>0</v>
      </c>
      <c r="CY105" s="14">
        <v>74.219999197803531</v>
      </c>
      <c r="CZ105" s="14">
        <v>37.032955613268655</v>
      </c>
      <c r="DA105" s="14">
        <v>0.25569009059829895</v>
      </c>
      <c r="DB105" s="14">
        <v>3.1758715073603638</v>
      </c>
      <c r="DC105" s="14">
        <v>0.27859407267989145</v>
      </c>
      <c r="DD105" s="14">
        <v>0.7173401926127716</v>
      </c>
      <c r="DE105" s="14">
        <v>0.88553444792118619</v>
      </c>
      <c r="DF105" s="14">
        <v>7.0261534714027931</v>
      </c>
      <c r="DG105" s="14">
        <v>0.63542554162980047</v>
      </c>
      <c r="DH105" s="14">
        <v>0</v>
      </c>
      <c r="DI105" s="14">
        <v>804.30699752737496</v>
      </c>
      <c r="DJ105" s="14">
        <v>26.886759925631939</v>
      </c>
      <c r="DK105" s="14">
        <v>77.51196845648947</v>
      </c>
      <c r="DL105" s="14">
        <v>37.306112294954659</v>
      </c>
      <c r="DM105" s="14">
        <v>0</v>
      </c>
      <c r="DN105" s="14">
        <v>1.2446625247003724</v>
      </c>
      <c r="DO105" s="14">
        <v>6.2265192232059043E-2</v>
      </c>
      <c r="DP105" s="14">
        <v>1.220840993127928</v>
      </c>
      <c r="DQ105" s="14">
        <v>54.221400035199366</v>
      </c>
      <c r="DR105" s="14">
        <v>0</v>
      </c>
      <c r="DS105" s="14">
        <v>167.44594486918237</v>
      </c>
      <c r="DT105" s="14">
        <v>761.91823895804021</v>
      </c>
      <c r="DU105" s="14">
        <v>249.52265989658451</v>
      </c>
      <c r="DV105" s="14">
        <v>0.23546307531570557</v>
      </c>
      <c r="DW105" s="14">
        <v>0</v>
      </c>
      <c r="DX105" s="14">
        <v>20.354360937864115</v>
      </c>
      <c r="DY105" s="14">
        <v>0</v>
      </c>
      <c r="DZ105" s="14">
        <v>6.2067250299135246</v>
      </c>
      <c r="EA105" s="14">
        <v>0.38955635580347309</v>
      </c>
      <c r="EB105" s="14">
        <v>0.89286879947032149</v>
      </c>
      <c r="EC105" s="14">
        <v>0</v>
      </c>
      <c r="ED105" s="14">
        <v>0.26265429133100771</v>
      </c>
      <c r="EE105" s="14">
        <v>0.79272709686642573</v>
      </c>
      <c r="EF105" s="14">
        <v>1.4163846509390687</v>
      </c>
      <c r="EG105" s="14">
        <v>10.743023358676446</v>
      </c>
      <c r="EH105" s="14">
        <v>23.091139560818505</v>
      </c>
      <c r="EI105" s="14">
        <v>23.229186277313964</v>
      </c>
      <c r="EJ105" s="14">
        <v>1.6263333681639232</v>
      </c>
      <c r="EK105" s="14">
        <v>344.94356134788808</v>
      </c>
      <c r="EL105" s="14">
        <v>127.40430232579308</v>
      </c>
      <c r="EM105" s="14">
        <v>332.86688045935784</v>
      </c>
      <c r="EN105" s="14">
        <v>9.8463644140825153</v>
      </c>
      <c r="EO105" s="14">
        <v>54.058087305342639</v>
      </c>
      <c r="EP105" s="14">
        <v>658.73305547570635</v>
      </c>
      <c r="EQ105" s="14">
        <v>10.156453496237685</v>
      </c>
      <c r="ER105" s="14">
        <v>0.24269543914590841</v>
      </c>
      <c r="ES105" s="14">
        <v>11.338850431464378</v>
      </c>
      <c r="ET105" s="14">
        <v>7.7646799932087944</v>
      </c>
      <c r="EU105" s="14">
        <v>0.29741883107699713</v>
      </c>
      <c r="EV105" s="14">
        <v>0.10127845140072489</v>
      </c>
      <c r="EW105" s="14">
        <v>7.2853449443225209</v>
      </c>
      <c r="EX105" s="14">
        <v>6.6090825037834522</v>
      </c>
      <c r="EY105" s="14">
        <v>295.13819781819194</v>
      </c>
      <c r="EZ105" s="14">
        <v>241.24586969091641</v>
      </c>
      <c r="FA105" s="14">
        <v>62.112087832414176</v>
      </c>
      <c r="FB105" s="14">
        <v>15.677072897152735</v>
      </c>
      <c r="FC105" s="14">
        <v>0</v>
      </c>
      <c r="FD105" s="14">
        <v>0</v>
      </c>
      <c r="FE105" s="14">
        <v>10.168043526216334</v>
      </c>
      <c r="FF105" s="14">
        <v>3.6643147923986081</v>
      </c>
      <c r="FG105" s="14">
        <v>12.93361382861705</v>
      </c>
      <c r="FH105" s="14">
        <v>5.0715697181648534E-2</v>
      </c>
      <c r="FI105" s="14">
        <v>0</v>
      </c>
      <c r="FJ105" s="14">
        <v>31.998865116096454</v>
      </c>
      <c r="FK105" s="14">
        <v>12.789093650563192</v>
      </c>
      <c r="FL105" s="14">
        <v>0.83180752260483448</v>
      </c>
      <c r="FM105" s="14">
        <v>15.066494145308454</v>
      </c>
      <c r="FN105" s="14">
        <v>0</v>
      </c>
      <c r="FO105" s="14">
        <v>0</v>
      </c>
      <c r="FP105" s="14">
        <v>0</v>
      </c>
      <c r="FQ105" s="14">
        <v>408.76198392316019</v>
      </c>
      <c r="FR105" s="14">
        <v>31.638110925407616</v>
      </c>
      <c r="FS105" s="14">
        <v>0</v>
      </c>
      <c r="FT105" s="14">
        <v>0</v>
      </c>
      <c r="FU105" s="14">
        <v>10.863229466591314</v>
      </c>
      <c r="FV105" s="14">
        <v>10.111028372629113</v>
      </c>
      <c r="FW105" s="14">
        <v>6.4030568702868678</v>
      </c>
      <c r="FX105" s="14">
        <v>40.428203429520892</v>
      </c>
      <c r="FY105" s="14">
        <v>25.927251324370573</v>
      </c>
      <c r="FZ105" s="14">
        <v>0</v>
      </c>
      <c r="GA105" s="14">
        <v>0</v>
      </c>
      <c r="GB105" s="14">
        <v>0.77054170362468388</v>
      </c>
      <c r="GC105" s="14">
        <v>0</v>
      </c>
      <c r="GD105" s="15">
        <v>0</v>
      </c>
      <c r="GE105" s="16">
        <f t="shared" si="4"/>
        <v>5720.7367867096345</v>
      </c>
      <c r="GF105" s="17">
        <v>15.692537549514601</v>
      </c>
      <c r="GG105" s="18">
        <v>0</v>
      </c>
      <c r="GH105" s="18">
        <v>0</v>
      </c>
      <c r="GI105" s="18">
        <v>0</v>
      </c>
      <c r="GJ105" s="18">
        <v>25230.86555167762</v>
      </c>
      <c r="GK105" s="16">
        <f t="shared" si="6"/>
        <v>25246.558089227135</v>
      </c>
      <c r="GL105" s="14">
        <f t="shared" si="5"/>
        <v>30967.294875936772</v>
      </c>
    </row>
    <row r="106" spans="1:194" s="6" customFormat="1" ht="21.95" customHeight="1" thickBot="1" x14ac:dyDescent="0.25">
      <c r="A106" s="38" t="s">
        <v>100</v>
      </c>
      <c r="B106" s="29" t="s">
        <v>276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v>0</v>
      </c>
      <c r="BN106" s="14">
        <v>0</v>
      </c>
      <c r="BO106" s="14">
        <v>0</v>
      </c>
      <c r="BP106" s="14">
        <v>0</v>
      </c>
      <c r="BQ106" s="14">
        <v>0</v>
      </c>
      <c r="BR106" s="14">
        <v>0</v>
      </c>
      <c r="BS106" s="14">
        <v>0</v>
      </c>
      <c r="BT106" s="14">
        <v>0</v>
      </c>
      <c r="BU106" s="14">
        <v>0</v>
      </c>
      <c r="BV106" s="14">
        <v>0</v>
      </c>
      <c r="BW106" s="14">
        <v>0</v>
      </c>
      <c r="BX106" s="14">
        <v>0</v>
      </c>
      <c r="BY106" s="14">
        <v>0</v>
      </c>
      <c r="BZ106" s="14">
        <v>0</v>
      </c>
      <c r="CA106" s="14">
        <v>0</v>
      </c>
      <c r="CB106" s="14">
        <v>0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R106" s="14">
        <v>0</v>
      </c>
      <c r="DS106" s="14">
        <v>0</v>
      </c>
      <c r="DT106" s="14">
        <v>0</v>
      </c>
      <c r="DU106" s="14">
        <v>0</v>
      </c>
      <c r="DV106" s="14">
        <v>0</v>
      </c>
      <c r="DW106" s="14">
        <v>0</v>
      </c>
      <c r="DX106" s="14">
        <v>0</v>
      </c>
      <c r="DY106" s="14">
        <v>0</v>
      </c>
      <c r="DZ106" s="14">
        <v>0</v>
      </c>
      <c r="EA106" s="14">
        <v>0</v>
      </c>
      <c r="EB106" s="14">
        <v>0</v>
      </c>
      <c r="EC106" s="14">
        <v>0</v>
      </c>
      <c r="ED106" s="14">
        <v>0</v>
      </c>
      <c r="EE106" s="14">
        <v>0</v>
      </c>
      <c r="EF106" s="14">
        <v>0</v>
      </c>
      <c r="EG106" s="14">
        <v>0</v>
      </c>
      <c r="EH106" s="14">
        <v>0</v>
      </c>
      <c r="EI106" s="14">
        <v>0</v>
      </c>
      <c r="EJ106" s="14">
        <v>0</v>
      </c>
      <c r="EK106" s="14">
        <v>0</v>
      </c>
      <c r="EL106" s="14">
        <v>0</v>
      </c>
      <c r="EM106" s="14">
        <v>0</v>
      </c>
      <c r="EN106" s="14">
        <v>0</v>
      </c>
      <c r="EO106" s="14">
        <v>0</v>
      </c>
      <c r="EP106" s="14">
        <v>0</v>
      </c>
      <c r="EQ106" s="14">
        <v>0</v>
      </c>
      <c r="ER106" s="14">
        <v>0</v>
      </c>
      <c r="ES106" s="14">
        <v>0</v>
      </c>
      <c r="ET106" s="14">
        <v>0</v>
      </c>
      <c r="EU106" s="14">
        <v>0</v>
      </c>
      <c r="EV106" s="14">
        <v>0</v>
      </c>
      <c r="EW106" s="14">
        <v>0</v>
      </c>
      <c r="EX106" s="14">
        <v>0</v>
      </c>
      <c r="EY106" s="14">
        <v>0</v>
      </c>
      <c r="EZ106" s="14">
        <v>0</v>
      </c>
      <c r="FA106" s="14">
        <v>0</v>
      </c>
      <c r="FB106" s="14">
        <v>0</v>
      </c>
      <c r="FC106" s="14">
        <v>0</v>
      </c>
      <c r="FD106" s="14">
        <v>0</v>
      </c>
      <c r="FE106" s="14">
        <v>0</v>
      </c>
      <c r="FF106" s="14">
        <v>0</v>
      </c>
      <c r="FG106" s="14">
        <v>0</v>
      </c>
      <c r="FH106" s="14">
        <v>0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0</v>
      </c>
      <c r="FO106" s="14">
        <v>0</v>
      </c>
      <c r="FP106" s="14">
        <v>0</v>
      </c>
      <c r="FQ106" s="14">
        <v>0</v>
      </c>
      <c r="FR106" s="14">
        <v>0</v>
      </c>
      <c r="FS106" s="14">
        <v>0</v>
      </c>
      <c r="FT106" s="14">
        <v>0</v>
      </c>
      <c r="FU106" s="14">
        <v>0</v>
      </c>
      <c r="FV106" s="14">
        <v>0</v>
      </c>
      <c r="FW106" s="14">
        <v>0</v>
      </c>
      <c r="FX106" s="14">
        <v>0</v>
      </c>
      <c r="FY106" s="14">
        <v>0</v>
      </c>
      <c r="FZ106" s="14">
        <v>0</v>
      </c>
      <c r="GA106" s="14">
        <v>0</v>
      </c>
      <c r="GB106" s="14">
        <v>0</v>
      </c>
      <c r="GC106" s="14">
        <v>0</v>
      </c>
      <c r="GD106" s="15">
        <v>0</v>
      </c>
      <c r="GE106" s="16">
        <f t="shared" si="4"/>
        <v>0</v>
      </c>
      <c r="GF106" s="17">
        <v>0</v>
      </c>
      <c r="GG106" s="18">
        <v>0</v>
      </c>
      <c r="GH106" s="18">
        <v>0</v>
      </c>
      <c r="GI106" s="18">
        <v>0</v>
      </c>
      <c r="GJ106" s="18">
        <v>123.60172200922152</v>
      </c>
      <c r="GK106" s="16">
        <f t="shared" si="6"/>
        <v>123.60172200922152</v>
      </c>
      <c r="GL106" s="14">
        <f t="shared" si="5"/>
        <v>123.60172200922152</v>
      </c>
    </row>
    <row r="107" spans="1:194" s="6" customFormat="1" ht="21.95" customHeight="1" thickBot="1" x14ac:dyDescent="0.25">
      <c r="A107" s="38" t="s">
        <v>101</v>
      </c>
      <c r="B107" s="29" t="s">
        <v>277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0.50506171882426276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1.8339737014527497</v>
      </c>
      <c r="Q107" s="14">
        <v>0.6498917490161763</v>
      </c>
      <c r="R107" s="14">
        <v>3.5272809325531282</v>
      </c>
      <c r="S107" s="14">
        <v>0</v>
      </c>
      <c r="T107" s="14">
        <v>53.757672316096972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1.7062728785356573</v>
      </c>
      <c r="AE107" s="14">
        <v>0</v>
      </c>
      <c r="AF107" s="14">
        <v>0</v>
      </c>
      <c r="AG107" s="14">
        <v>0</v>
      </c>
      <c r="AH107" s="14">
        <v>0</v>
      </c>
      <c r="AI107" s="14">
        <v>1.9816627449187858</v>
      </c>
      <c r="AJ107" s="14">
        <v>0</v>
      </c>
      <c r="AK107" s="14">
        <v>0</v>
      </c>
      <c r="AL107" s="14">
        <v>0</v>
      </c>
      <c r="AM107" s="14">
        <v>0.38741126139225196</v>
      </c>
      <c r="AN107" s="14">
        <v>5.9148092379134307E-2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4.0997861723407567</v>
      </c>
      <c r="AX107" s="14">
        <v>0.95846117177820644</v>
      </c>
      <c r="AY107" s="14">
        <v>0</v>
      </c>
      <c r="AZ107" s="14">
        <v>0</v>
      </c>
      <c r="BA107" s="14">
        <v>0.34599408709099705</v>
      </c>
      <c r="BB107" s="14">
        <v>0</v>
      </c>
      <c r="BC107" s="14">
        <v>2.7935120772304107</v>
      </c>
      <c r="BD107" s="14">
        <v>0</v>
      </c>
      <c r="BE107" s="14">
        <v>1.9512028517190687</v>
      </c>
      <c r="BF107" s="14">
        <v>0</v>
      </c>
      <c r="BG107" s="14">
        <v>0</v>
      </c>
      <c r="BH107" s="14">
        <v>0</v>
      </c>
      <c r="BI107" s="14">
        <v>0</v>
      </c>
      <c r="BJ107" s="14">
        <v>8.066839936379902E-2</v>
      </c>
      <c r="BK107" s="14">
        <v>0.56619711866902012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3.4672564080671597E-2</v>
      </c>
      <c r="BS107" s="14">
        <v>0</v>
      </c>
      <c r="BT107" s="14">
        <v>0</v>
      </c>
      <c r="BU107" s="14">
        <v>0.29597134839561995</v>
      </c>
      <c r="BV107" s="14">
        <v>5.5518260853371331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1.7694023454833296E-2</v>
      </c>
      <c r="CD107" s="14">
        <v>0</v>
      </c>
      <c r="CE107" s="14">
        <v>1.9208222305643479</v>
      </c>
      <c r="CF107" s="14">
        <v>0</v>
      </c>
      <c r="CG107" s="14">
        <v>0</v>
      </c>
      <c r="CH107" s="14">
        <v>0.96876767536256991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7.7470048721490397</v>
      </c>
      <c r="CO107" s="14">
        <v>0.68456383826220235</v>
      </c>
      <c r="CP107" s="14">
        <v>0.57696558327920877</v>
      </c>
      <c r="CQ107" s="14">
        <v>95.253863204239821</v>
      </c>
      <c r="CR107" s="14">
        <v>0</v>
      </c>
      <c r="CS107" s="14">
        <v>0.41142269862711173</v>
      </c>
      <c r="CT107" s="14">
        <v>9.216934188024938</v>
      </c>
      <c r="CU107" s="14">
        <v>0</v>
      </c>
      <c r="CV107" s="14">
        <v>5.9913327376659176</v>
      </c>
      <c r="CW107" s="14">
        <v>0.7875147178766233</v>
      </c>
      <c r="CX107" s="14">
        <v>0</v>
      </c>
      <c r="CY107" s="14">
        <v>5.1504348520534409</v>
      </c>
      <c r="CZ107" s="14">
        <v>2.5698710229947239</v>
      </c>
      <c r="DA107" s="14">
        <v>1.4343690392415733</v>
      </c>
      <c r="DB107" s="14">
        <v>17.815988692044673</v>
      </c>
      <c r="DC107" s="14">
        <v>9.2306433787633928</v>
      </c>
      <c r="DD107" s="14">
        <v>1.049900407257956E-3</v>
      </c>
      <c r="DE107" s="14">
        <v>1.2960698244539564E-3</v>
      </c>
      <c r="DF107" s="14">
        <v>0</v>
      </c>
      <c r="DG107" s="14">
        <v>0</v>
      </c>
      <c r="DH107" s="14">
        <v>0</v>
      </c>
      <c r="DI107" s="14">
        <v>437.37024788606323</v>
      </c>
      <c r="DJ107" s="14">
        <v>0</v>
      </c>
      <c r="DK107" s="14">
        <v>20.178143725373651</v>
      </c>
      <c r="DL107" s="14">
        <v>272.99259717419585</v>
      </c>
      <c r="DM107" s="14">
        <v>23.736571087196417</v>
      </c>
      <c r="DN107" s="14">
        <v>5.0502052156150992</v>
      </c>
      <c r="DO107" s="14">
        <v>0.25264036822938751</v>
      </c>
      <c r="DP107" s="14">
        <v>19.526474648055846</v>
      </c>
      <c r="DQ107" s="14">
        <v>189.75013749443059</v>
      </c>
      <c r="DR107" s="14">
        <v>0</v>
      </c>
      <c r="DS107" s="14">
        <v>106.62391951257119</v>
      </c>
      <c r="DT107" s="14">
        <v>67.359359402861685</v>
      </c>
      <c r="DU107" s="14">
        <v>2.2388375419709088</v>
      </c>
      <c r="DV107" s="14">
        <v>0</v>
      </c>
      <c r="DW107" s="14">
        <v>0</v>
      </c>
      <c r="DX107" s="14">
        <v>0</v>
      </c>
      <c r="DY107" s="14">
        <v>0</v>
      </c>
      <c r="DZ107" s="14">
        <v>0</v>
      </c>
      <c r="EA107" s="14">
        <v>0</v>
      </c>
      <c r="EB107" s="14">
        <v>0</v>
      </c>
      <c r="EC107" s="14">
        <v>0</v>
      </c>
      <c r="ED107" s="14">
        <v>0</v>
      </c>
      <c r="EE107" s="14">
        <v>0</v>
      </c>
      <c r="EF107" s="14">
        <v>0</v>
      </c>
      <c r="EG107" s="14">
        <v>0</v>
      </c>
      <c r="EH107" s="14">
        <v>1.2153922491925986</v>
      </c>
      <c r="EI107" s="14">
        <v>9.3464243862709143E-2</v>
      </c>
      <c r="EJ107" s="14">
        <v>0</v>
      </c>
      <c r="EK107" s="14">
        <v>0</v>
      </c>
      <c r="EL107" s="14">
        <v>0</v>
      </c>
      <c r="EM107" s="14">
        <v>0</v>
      </c>
      <c r="EN107" s="14">
        <v>0.4678870364008168</v>
      </c>
      <c r="EO107" s="14">
        <v>0</v>
      </c>
      <c r="EP107" s="14">
        <v>0</v>
      </c>
      <c r="EQ107" s="14">
        <v>0</v>
      </c>
      <c r="ER107" s="14">
        <v>0</v>
      </c>
      <c r="ES107" s="14">
        <v>2.1474493319528713E-2</v>
      </c>
      <c r="ET107" s="14">
        <v>1.47054209463548E-2</v>
      </c>
      <c r="EU107" s="14">
        <v>0</v>
      </c>
      <c r="EV107" s="14">
        <v>0</v>
      </c>
      <c r="EW107" s="14">
        <v>0</v>
      </c>
      <c r="EX107" s="14">
        <v>0</v>
      </c>
      <c r="EY107" s="14">
        <v>0</v>
      </c>
      <c r="EZ107" s="14">
        <v>190.50768116202798</v>
      </c>
      <c r="FA107" s="14">
        <v>41.906332938675611</v>
      </c>
      <c r="FB107" s="14">
        <v>0</v>
      </c>
      <c r="FC107" s="14">
        <v>13.207404028050407</v>
      </c>
      <c r="FD107" s="14">
        <v>0</v>
      </c>
      <c r="FE107" s="14">
        <v>0.35177288832780029</v>
      </c>
      <c r="FF107" s="14">
        <v>0.12677036589594529</v>
      </c>
      <c r="FG107" s="14">
        <v>0.52556403684850495</v>
      </c>
      <c r="FH107" s="14">
        <v>1.7545565413000599E-3</v>
      </c>
      <c r="FI107" s="14">
        <v>0</v>
      </c>
      <c r="FJ107" s="14">
        <v>0</v>
      </c>
      <c r="FK107" s="14">
        <v>1.738675435054639</v>
      </c>
      <c r="FL107" s="14">
        <v>0</v>
      </c>
      <c r="FM107" s="14">
        <v>0</v>
      </c>
      <c r="FN107" s="14">
        <v>0</v>
      </c>
      <c r="FO107" s="14">
        <v>0</v>
      </c>
      <c r="FP107" s="14">
        <v>0</v>
      </c>
      <c r="FQ107" s="14">
        <v>17.483521078551902</v>
      </c>
      <c r="FR107" s="14">
        <v>0</v>
      </c>
      <c r="FS107" s="14">
        <v>0</v>
      </c>
      <c r="FT107" s="14">
        <v>0</v>
      </c>
      <c r="FU107" s="14">
        <v>0</v>
      </c>
      <c r="FV107" s="14">
        <v>0</v>
      </c>
      <c r="FW107" s="14">
        <v>0</v>
      </c>
      <c r="FX107" s="14">
        <v>0</v>
      </c>
      <c r="FY107" s="14">
        <v>0</v>
      </c>
      <c r="FZ107" s="14">
        <v>0</v>
      </c>
      <c r="GA107" s="14">
        <v>0</v>
      </c>
      <c r="GB107" s="14">
        <v>0</v>
      </c>
      <c r="GC107" s="14">
        <v>0</v>
      </c>
      <c r="GD107" s="15">
        <v>0</v>
      </c>
      <c r="GE107" s="16">
        <f t="shared" si="4"/>
        <v>1653.6087399862702</v>
      </c>
      <c r="GF107" s="17">
        <v>61.988976195678333</v>
      </c>
      <c r="GG107" s="18">
        <v>0</v>
      </c>
      <c r="GH107" s="18">
        <v>0</v>
      </c>
      <c r="GI107" s="18">
        <v>0.21467011895782662</v>
      </c>
      <c r="GJ107" s="18">
        <v>6204.0318564900244</v>
      </c>
      <c r="GK107" s="16">
        <f t="shared" si="6"/>
        <v>6266.2355028046604</v>
      </c>
      <c r="GL107" s="14">
        <f t="shared" si="5"/>
        <v>7919.8442427909304</v>
      </c>
    </row>
    <row r="108" spans="1:194" s="6" customFormat="1" ht="21.95" customHeight="1" thickBot="1" x14ac:dyDescent="0.25">
      <c r="A108" s="38" t="s">
        <v>102</v>
      </c>
      <c r="B108" s="29" t="s">
        <v>278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>
        <v>0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0</v>
      </c>
      <c r="DF108" s="14">
        <v>0</v>
      </c>
      <c r="DG108" s="14">
        <v>0</v>
      </c>
      <c r="DH108" s="14">
        <v>0</v>
      </c>
      <c r="DI108" s="14">
        <v>0</v>
      </c>
      <c r="DJ108" s="14">
        <v>0</v>
      </c>
      <c r="DK108" s="14">
        <v>0</v>
      </c>
      <c r="DL108" s="14">
        <v>0</v>
      </c>
      <c r="DM108" s="14">
        <v>0</v>
      </c>
      <c r="DN108" s="14">
        <v>0</v>
      </c>
      <c r="DO108" s="14">
        <v>0</v>
      </c>
      <c r="DP108" s="14">
        <v>0</v>
      </c>
      <c r="DQ108" s="14">
        <v>0</v>
      </c>
      <c r="DR108" s="14">
        <v>0</v>
      </c>
      <c r="DS108" s="14">
        <v>0</v>
      </c>
      <c r="DT108" s="14">
        <v>0</v>
      </c>
      <c r="DU108" s="14">
        <v>0</v>
      </c>
      <c r="DV108" s="14">
        <v>0</v>
      </c>
      <c r="DW108" s="14">
        <v>0</v>
      </c>
      <c r="DX108" s="14">
        <v>0</v>
      </c>
      <c r="DY108" s="14">
        <v>0</v>
      </c>
      <c r="DZ108" s="14">
        <v>0</v>
      </c>
      <c r="EA108" s="14">
        <v>0</v>
      </c>
      <c r="EB108" s="14">
        <v>0</v>
      </c>
      <c r="EC108" s="14">
        <v>0</v>
      </c>
      <c r="ED108" s="14">
        <v>0</v>
      </c>
      <c r="EE108" s="14">
        <v>0</v>
      </c>
      <c r="EF108" s="14">
        <v>0</v>
      </c>
      <c r="EG108" s="14">
        <v>0</v>
      </c>
      <c r="EH108" s="14">
        <v>0</v>
      </c>
      <c r="EI108" s="14">
        <v>0</v>
      </c>
      <c r="EJ108" s="14">
        <v>0</v>
      </c>
      <c r="EK108" s="14">
        <v>0</v>
      </c>
      <c r="EL108" s="14">
        <v>0</v>
      </c>
      <c r="EM108" s="14">
        <v>0</v>
      </c>
      <c r="EN108" s="14">
        <v>0</v>
      </c>
      <c r="EO108" s="14">
        <v>0</v>
      </c>
      <c r="EP108" s="14">
        <v>0</v>
      </c>
      <c r="EQ108" s="14">
        <v>0</v>
      </c>
      <c r="ER108" s="14">
        <v>0</v>
      </c>
      <c r="ES108" s="14">
        <v>0</v>
      </c>
      <c r="ET108" s="14">
        <v>0</v>
      </c>
      <c r="EU108" s="14">
        <v>0</v>
      </c>
      <c r="EV108" s="14">
        <v>0</v>
      </c>
      <c r="EW108" s="14">
        <v>0</v>
      </c>
      <c r="EX108" s="14">
        <v>0</v>
      </c>
      <c r="EY108" s="14">
        <v>0</v>
      </c>
      <c r="EZ108" s="14">
        <v>0</v>
      </c>
      <c r="FA108" s="14">
        <v>0</v>
      </c>
      <c r="FB108" s="14">
        <v>0</v>
      </c>
      <c r="FC108" s="14">
        <v>0</v>
      </c>
      <c r="FD108" s="14">
        <v>0</v>
      </c>
      <c r="FE108" s="14">
        <v>0</v>
      </c>
      <c r="FF108" s="14">
        <v>0</v>
      </c>
      <c r="FG108" s="14">
        <v>0</v>
      </c>
      <c r="FH108" s="14">
        <v>0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0</v>
      </c>
      <c r="FO108" s="14">
        <v>0</v>
      </c>
      <c r="FP108" s="14">
        <v>0</v>
      </c>
      <c r="FQ108" s="14">
        <v>0</v>
      </c>
      <c r="FR108" s="14">
        <v>0</v>
      </c>
      <c r="FS108" s="14">
        <v>0</v>
      </c>
      <c r="FT108" s="14">
        <v>0</v>
      </c>
      <c r="FU108" s="14">
        <v>0</v>
      </c>
      <c r="FV108" s="14">
        <v>0</v>
      </c>
      <c r="FW108" s="14">
        <v>0</v>
      </c>
      <c r="FX108" s="14">
        <v>0</v>
      </c>
      <c r="FY108" s="14">
        <v>0</v>
      </c>
      <c r="FZ108" s="14">
        <v>0</v>
      </c>
      <c r="GA108" s="14">
        <v>0</v>
      </c>
      <c r="GB108" s="14">
        <v>0</v>
      </c>
      <c r="GC108" s="14">
        <v>0</v>
      </c>
      <c r="GD108" s="15">
        <v>0</v>
      </c>
      <c r="GE108" s="16">
        <f t="shared" si="4"/>
        <v>0</v>
      </c>
      <c r="GF108" s="17">
        <v>0</v>
      </c>
      <c r="GG108" s="18">
        <v>0</v>
      </c>
      <c r="GH108" s="18">
        <v>0</v>
      </c>
      <c r="GI108" s="18">
        <v>0</v>
      </c>
      <c r="GJ108" s="18">
        <v>1959.604336368337</v>
      </c>
      <c r="GK108" s="16">
        <f t="shared" si="6"/>
        <v>1959.604336368337</v>
      </c>
      <c r="GL108" s="14">
        <f t="shared" ref="GL108:GL139" si="7">+GE108+GK108</f>
        <v>1959.604336368337</v>
      </c>
    </row>
    <row r="109" spans="1:194" s="6" customFormat="1" ht="21.95" customHeight="1" thickBot="1" x14ac:dyDescent="0.25">
      <c r="A109" s="38" t="s">
        <v>103</v>
      </c>
      <c r="B109" s="29" t="s">
        <v>279</v>
      </c>
      <c r="C109" s="14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8.5701603497949168E-4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0.98726616475111795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v>0</v>
      </c>
      <c r="BV109" s="14">
        <v>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0.17260224658532863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16.674894341619741</v>
      </c>
      <c r="CS109" s="14">
        <v>0</v>
      </c>
      <c r="CT109" s="14">
        <v>345.48811230787521</v>
      </c>
      <c r="CU109" s="14">
        <v>131.43861598861949</v>
      </c>
      <c r="CV109" s="14">
        <v>1561.1084274589007</v>
      </c>
      <c r="CW109" s="14">
        <v>0.12600338126423694</v>
      </c>
      <c r="CX109" s="14">
        <v>0</v>
      </c>
      <c r="CY109" s="14">
        <v>2.0608451499045354E-3</v>
      </c>
      <c r="CZ109" s="14">
        <v>8.3859163722837013E-2</v>
      </c>
      <c r="DA109" s="14">
        <v>1.7085234139593061E-3</v>
      </c>
      <c r="DB109" s="14">
        <v>4.3392335511781774E-3</v>
      </c>
      <c r="DC109" s="14">
        <v>0</v>
      </c>
      <c r="DD109" s="14">
        <v>0</v>
      </c>
      <c r="DE109" s="14">
        <v>0</v>
      </c>
      <c r="DF109" s="14">
        <v>14.925263937991623</v>
      </c>
      <c r="DG109" s="14">
        <v>3.998087402983682E-3</v>
      </c>
      <c r="DH109" s="14">
        <v>0</v>
      </c>
      <c r="DI109" s="14">
        <v>0</v>
      </c>
      <c r="DJ109" s="14">
        <v>0.52470643831693986</v>
      </c>
      <c r="DK109" s="14">
        <v>5.8912916769188993E-3</v>
      </c>
      <c r="DL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R109" s="14">
        <v>0</v>
      </c>
      <c r="DS109" s="14">
        <v>0</v>
      </c>
      <c r="DT109" s="14">
        <v>0</v>
      </c>
      <c r="DU109" s="14">
        <v>0.85646340167664614</v>
      </c>
      <c r="DV109" s="14">
        <v>0</v>
      </c>
      <c r="DW109" s="14">
        <v>0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D109" s="14">
        <v>0</v>
      </c>
      <c r="EE109" s="14">
        <v>0</v>
      </c>
      <c r="EF109" s="14">
        <v>0</v>
      </c>
      <c r="EG109" s="14">
        <v>0</v>
      </c>
      <c r="EH109" s="14">
        <v>0.21945944461122757</v>
      </c>
      <c r="EI109" s="14">
        <v>0</v>
      </c>
      <c r="EJ109" s="14">
        <v>7.0154131521099228E-2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0</v>
      </c>
      <c r="FD109" s="14">
        <v>0</v>
      </c>
      <c r="FE109" s="14">
        <v>0</v>
      </c>
      <c r="FF109" s="14">
        <v>0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2.8389096962722828E-2</v>
      </c>
      <c r="FN109" s="14">
        <v>0</v>
      </c>
      <c r="FO109" s="14">
        <v>0</v>
      </c>
      <c r="FP109" s="14">
        <v>0</v>
      </c>
      <c r="FQ109" s="14">
        <v>6.4518875418123706E-2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14">
        <v>0</v>
      </c>
      <c r="GA109" s="14">
        <v>0</v>
      </c>
      <c r="GB109" s="14">
        <v>0</v>
      </c>
      <c r="GC109" s="14">
        <v>0</v>
      </c>
      <c r="GD109" s="15">
        <v>0</v>
      </c>
      <c r="GE109" s="16">
        <f t="shared" si="4"/>
        <v>2072.7875913770677</v>
      </c>
      <c r="GF109" s="17">
        <v>641.60365367924135</v>
      </c>
      <c r="GG109" s="18">
        <v>770.6479340915364</v>
      </c>
      <c r="GH109" s="18">
        <v>0</v>
      </c>
      <c r="GI109" s="18">
        <v>-748.91004494171693</v>
      </c>
      <c r="GJ109" s="18">
        <v>22338.217236376229</v>
      </c>
      <c r="GK109" s="16">
        <f t="shared" si="6"/>
        <v>23001.55877920529</v>
      </c>
      <c r="GL109" s="14">
        <f t="shared" si="7"/>
        <v>25074.34637058236</v>
      </c>
    </row>
    <row r="110" spans="1:194" s="6" customFormat="1" ht="21.95" customHeight="1" thickBot="1" x14ac:dyDescent="0.25">
      <c r="A110" s="38" t="s">
        <v>104</v>
      </c>
      <c r="B110" s="29" t="s">
        <v>280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1.8574072001181281</v>
      </c>
      <c r="Q110" s="14">
        <v>0</v>
      </c>
      <c r="R110" s="14">
        <v>5.4730818948595644E-3</v>
      </c>
      <c r="S110" s="14">
        <v>0</v>
      </c>
      <c r="T110" s="14">
        <v>0</v>
      </c>
      <c r="U110" s="14">
        <v>0.62423849396435371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0.99890749801243384</v>
      </c>
      <c r="AE110" s="14">
        <v>0</v>
      </c>
      <c r="AF110" s="14">
        <v>0</v>
      </c>
      <c r="AG110" s="14">
        <v>0</v>
      </c>
      <c r="AH110" s="14">
        <v>0</v>
      </c>
      <c r="AI110" s="14">
        <v>1.1601296599932494</v>
      </c>
      <c r="AJ110" s="14">
        <v>0</v>
      </c>
      <c r="AK110" s="14">
        <v>0</v>
      </c>
      <c r="AL110" s="14">
        <v>0</v>
      </c>
      <c r="AM110" s="14">
        <v>13.431613913268286</v>
      </c>
      <c r="AN110" s="14">
        <v>1.8327701258642345E-2</v>
      </c>
      <c r="AO110" s="14">
        <v>9.5274073314763535E-2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1.8325457848656033</v>
      </c>
      <c r="AY110" s="14">
        <v>0</v>
      </c>
      <c r="AZ110" s="14">
        <v>0</v>
      </c>
      <c r="BA110" s="14">
        <v>5.6022462084748197E-2</v>
      </c>
      <c r="BB110" s="14">
        <v>0</v>
      </c>
      <c r="BC110" s="14">
        <v>0.89257781452837737</v>
      </c>
      <c r="BD110" s="14">
        <v>0</v>
      </c>
      <c r="BE110" s="14">
        <v>2.9217731534572868</v>
      </c>
      <c r="BF110" s="14">
        <v>0</v>
      </c>
      <c r="BG110" s="14">
        <v>0</v>
      </c>
      <c r="BH110" s="14">
        <v>0.48919574074278027</v>
      </c>
      <c r="BI110" s="14">
        <v>0</v>
      </c>
      <c r="BJ110" s="14">
        <v>6.190638412213189E-3</v>
      </c>
      <c r="BK110" s="14">
        <v>4.3450987739442261E-2</v>
      </c>
      <c r="BL110" s="14">
        <v>0</v>
      </c>
      <c r="BM110" s="14">
        <v>0</v>
      </c>
      <c r="BN110" s="14">
        <v>0</v>
      </c>
      <c r="BO110" s="14">
        <v>0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0</v>
      </c>
      <c r="BV110" s="14">
        <v>2.6607113527558797</v>
      </c>
      <c r="BW110" s="14">
        <v>2.3798492878210853</v>
      </c>
      <c r="BX110" s="14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4.6690746896655609E-4</v>
      </c>
      <c r="CD110" s="14">
        <v>0</v>
      </c>
      <c r="CE110" s="14">
        <v>0</v>
      </c>
      <c r="CF110" s="14">
        <v>0</v>
      </c>
      <c r="CG110" s="14">
        <v>0</v>
      </c>
      <c r="CH110" s="14">
        <v>5.40645245778019E-4</v>
      </c>
      <c r="CI110" s="14">
        <v>0</v>
      </c>
      <c r="CJ110" s="14">
        <v>3.3684776414851193E-3</v>
      </c>
      <c r="CK110" s="14">
        <v>0</v>
      </c>
      <c r="CL110" s="14">
        <v>0</v>
      </c>
      <c r="CM110" s="14">
        <v>0</v>
      </c>
      <c r="CN110" s="14">
        <v>1.187896126531212</v>
      </c>
      <c r="CO110" s="14">
        <v>6.1860107645904048</v>
      </c>
      <c r="CP110" s="14">
        <v>5.2137070488907735</v>
      </c>
      <c r="CQ110" s="14">
        <v>2.3469778683558463E-2</v>
      </c>
      <c r="CR110" s="14">
        <v>14.550097712027359</v>
      </c>
      <c r="CS110" s="14">
        <v>0.39913384165667148</v>
      </c>
      <c r="CT110" s="14">
        <v>8.9416319591480189</v>
      </c>
      <c r="CU110" s="14">
        <v>0</v>
      </c>
      <c r="CV110" s="14">
        <v>5.8123765660176865</v>
      </c>
      <c r="CW110" s="14">
        <v>1.9775820174614718</v>
      </c>
      <c r="CX110" s="14">
        <v>0</v>
      </c>
      <c r="CY110" s="14">
        <v>12.933608876530773</v>
      </c>
      <c r="CZ110" s="14">
        <v>6.4533787203020641</v>
      </c>
      <c r="DA110" s="14">
        <v>1.0798466509150169</v>
      </c>
      <c r="DB110" s="14">
        <v>13.412542515569552</v>
      </c>
      <c r="DC110" s="14">
        <v>1.1504855526277917</v>
      </c>
      <c r="DD110" s="14">
        <v>0.20452368276281696</v>
      </c>
      <c r="DE110" s="14">
        <v>0.25247820820204014</v>
      </c>
      <c r="DF110" s="14">
        <v>1024.0178849219951</v>
      </c>
      <c r="DG110" s="14">
        <v>2.8313563895175653E-4</v>
      </c>
      <c r="DH110" s="14">
        <v>0</v>
      </c>
      <c r="DI110" s="14">
        <v>1.7457570755485603</v>
      </c>
      <c r="DJ110" s="14">
        <v>8.1177410747369976</v>
      </c>
      <c r="DK110" s="14">
        <v>363.47567268923524</v>
      </c>
      <c r="DL110" s="14">
        <v>35.372014363405256</v>
      </c>
      <c r="DM110" s="14">
        <v>0.94241404300372622</v>
      </c>
      <c r="DN110" s="14">
        <v>6.5202620029536202</v>
      </c>
      <c r="DO110" s="14">
        <v>0.32618108038163213</v>
      </c>
      <c r="DP110" s="14">
        <v>1566.8504142867</v>
      </c>
      <c r="DQ110" s="14">
        <v>2863.3655779375922</v>
      </c>
      <c r="DR110" s="14">
        <v>0.31118995790252252</v>
      </c>
      <c r="DS110" s="14">
        <v>556.53150641094726</v>
      </c>
      <c r="DT110" s="14">
        <v>1087.7824081206561</v>
      </c>
      <c r="DU110" s="14">
        <v>0.12309177405266128</v>
      </c>
      <c r="DV110" s="14">
        <v>1.2981033928980801</v>
      </c>
      <c r="DW110" s="14">
        <v>0</v>
      </c>
      <c r="DX110" s="14">
        <v>5.4022797457489791</v>
      </c>
      <c r="DY110" s="14">
        <v>0</v>
      </c>
      <c r="DZ110" s="14">
        <v>0</v>
      </c>
      <c r="EA110" s="14">
        <v>0</v>
      </c>
      <c r="EB110" s="14">
        <v>0</v>
      </c>
      <c r="EC110" s="14">
        <v>0</v>
      </c>
      <c r="ED110" s="14">
        <v>2.4190897458387772E-2</v>
      </c>
      <c r="EE110" s="14">
        <v>7.301148523255524E-2</v>
      </c>
      <c r="EF110" s="14">
        <v>0.13045138413261614</v>
      </c>
      <c r="EG110" s="14">
        <v>0</v>
      </c>
      <c r="EH110" s="14">
        <v>6.558429334499376</v>
      </c>
      <c r="EI110" s="14">
        <v>0.39916856077459661</v>
      </c>
      <c r="EJ110" s="14">
        <v>0</v>
      </c>
      <c r="EK110" s="14">
        <v>387.0445529819624</v>
      </c>
      <c r="EL110" s="14">
        <v>142.9542301035539</v>
      </c>
      <c r="EM110" s="14">
        <v>356.17677910975988</v>
      </c>
      <c r="EN110" s="14">
        <v>0</v>
      </c>
      <c r="EO110" s="14">
        <v>0.79764399284880438</v>
      </c>
      <c r="EP110" s="14">
        <v>9.7198123496908426</v>
      </c>
      <c r="EQ110" s="14">
        <v>0</v>
      </c>
      <c r="ER110" s="14">
        <v>0</v>
      </c>
      <c r="ES110" s="14">
        <v>0</v>
      </c>
      <c r="ET110" s="14">
        <v>0</v>
      </c>
      <c r="EU110" s="14">
        <v>16.575853442819525</v>
      </c>
      <c r="EV110" s="14">
        <v>5.644487140424296</v>
      </c>
      <c r="EW110" s="14">
        <v>0</v>
      </c>
      <c r="EX110" s="14">
        <v>0</v>
      </c>
      <c r="EY110" s="14">
        <v>0</v>
      </c>
      <c r="EZ110" s="14">
        <v>430.26717948060639</v>
      </c>
      <c r="FA110" s="14">
        <v>0.69260261265903722</v>
      </c>
      <c r="FB110" s="14">
        <v>5.765118548939272</v>
      </c>
      <c r="FC110" s="14">
        <v>31.366246841700033</v>
      </c>
      <c r="FD110" s="14">
        <v>0</v>
      </c>
      <c r="FE110" s="14">
        <v>1.3355545586353696</v>
      </c>
      <c r="FF110" s="14">
        <v>0.48130127616438917</v>
      </c>
      <c r="FG110" s="14">
        <v>2.2790409464340913</v>
      </c>
      <c r="FH110" s="14">
        <v>6.661417252068572E-3</v>
      </c>
      <c r="FI110" s="14">
        <v>0</v>
      </c>
      <c r="FJ110" s="14">
        <v>0</v>
      </c>
      <c r="FK110" s="14">
        <v>0.65983417012152179</v>
      </c>
      <c r="FL110" s="14">
        <v>0</v>
      </c>
      <c r="FM110" s="14">
        <v>3.2618525373641127E-2</v>
      </c>
      <c r="FN110" s="14">
        <v>89.933860291267649</v>
      </c>
      <c r="FO110" s="14">
        <v>117.61761542584912</v>
      </c>
      <c r="FP110" s="14">
        <v>1.0782851869358761E-3</v>
      </c>
      <c r="FQ110" s="14">
        <v>6.6798275334785604</v>
      </c>
      <c r="FR110" s="14">
        <v>90.058219739672467</v>
      </c>
      <c r="FS110" s="14">
        <v>0</v>
      </c>
      <c r="FT110" s="14">
        <v>11.964930756659609</v>
      </c>
      <c r="FU110" s="14">
        <v>0</v>
      </c>
      <c r="FV110" s="14">
        <v>0</v>
      </c>
      <c r="FW110" s="14">
        <v>0</v>
      </c>
      <c r="FX110" s="14">
        <v>0.28233674930113567</v>
      </c>
      <c r="FY110" s="14">
        <v>0</v>
      </c>
      <c r="FZ110" s="14">
        <v>0</v>
      </c>
      <c r="GA110" s="14">
        <v>0</v>
      </c>
      <c r="GB110" s="14">
        <v>0</v>
      </c>
      <c r="GC110" s="14">
        <v>7.8297664770581143E-2</v>
      </c>
      <c r="GD110" s="15">
        <v>0</v>
      </c>
      <c r="GE110" s="16">
        <f t="shared" si="4"/>
        <v>9347.0405525171282</v>
      </c>
      <c r="GF110" s="17">
        <v>282.36193419438223</v>
      </c>
      <c r="GG110" s="18">
        <v>0</v>
      </c>
      <c r="GH110" s="18">
        <v>21352.000000000004</v>
      </c>
      <c r="GI110" s="18">
        <v>0</v>
      </c>
      <c r="GJ110" s="18">
        <v>86069.57144817707</v>
      </c>
      <c r="GK110" s="16">
        <f t="shared" si="6"/>
        <v>107703.93338237146</v>
      </c>
      <c r="GL110" s="14">
        <f t="shared" si="7"/>
        <v>117050.97393488858</v>
      </c>
    </row>
    <row r="111" spans="1:194" s="6" customFormat="1" ht="21.95" customHeight="1" thickBot="1" x14ac:dyDescent="0.25">
      <c r="A111" s="38" t="s">
        <v>105</v>
      </c>
      <c r="B111" s="29" t="s">
        <v>281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0</v>
      </c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>
        <v>0</v>
      </c>
      <c r="BR111" s="14">
        <v>0</v>
      </c>
      <c r="BS111" s="14">
        <v>0</v>
      </c>
      <c r="BT111" s="14">
        <v>0</v>
      </c>
      <c r="BU111" s="14">
        <v>0</v>
      </c>
      <c r="BV111" s="14">
        <v>0</v>
      </c>
      <c r="BW111" s="14">
        <v>0</v>
      </c>
      <c r="BX111" s="14">
        <v>0</v>
      </c>
      <c r="BY111" s="14">
        <v>0</v>
      </c>
      <c r="BZ111" s="14">
        <v>0</v>
      </c>
      <c r="CA111" s="14">
        <v>0</v>
      </c>
      <c r="CB111" s="14">
        <v>0</v>
      </c>
      <c r="CC111" s="14">
        <v>0</v>
      </c>
      <c r="CD111" s="14">
        <v>0</v>
      </c>
      <c r="CE111" s="14">
        <v>0</v>
      </c>
      <c r="CF111" s="14">
        <v>0</v>
      </c>
      <c r="CG111" s="14">
        <v>0</v>
      </c>
      <c r="CH111" s="14">
        <v>0</v>
      </c>
      <c r="CI111" s="14">
        <v>0</v>
      </c>
      <c r="CJ111" s="14">
        <v>0</v>
      </c>
      <c r="CK111" s="14">
        <v>0</v>
      </c>
      <c r="CL111" s="14">
        <v>0</v>
      </c>
      <c r="CM111" s="14">
        <v>0</v>
      </c>
      <c r="CN111" s="14">
        <v>0</v>
      </c>
      <c r="CO111" s="14">
        <v>0</v>
      </c>
      <c r="CP111" s="14">
        <v>0</v>
      </c>
      <c r="CQ111" s="14">
        <v>0</v>
      </c>
      <c r="CR111" s="14">
        <v>0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4">
        <v>0</v>
      </c>
      <c r="DF111" s="14">
        <v>0</v>
      </c>
      <c r="DG111" s="14">
        <v>0</v>
      </c>
      <c r="DH111" s="14">
        <v>0</v>
      </c>
      <c r="DI111" s="14">
        <v>0</v>
      </c>
      <c r="DJ111" s="14">
        <v>0</v>
      </c>
      <c r="DK111" s="14">
        <v>0</v>
      </c>
      <c r="DL111" s="14">
        <v>0</v>
      </c>
      <c r="DM111" s="14">
        <v>0</v>
      </c>
      <c r="DN111" s="14">
        <v>0</v>
      </c>
      <c r="DO111" s="14">
        <v>0</v>
      </c>
      <c r="DP111" s="14">
        <v>0</v>
      </c>
      <c r="DQ111" s="14">
        <v>0</v>
      </c>
      <c r="DR111" s="14">
        <v>0</v>
      </c>
      <c r="DS111" s="14">
        <v>0</v>
      </c>
      <c r="DT111" s="14">
        <v>0</v>
      </c>
      <c r="DU111" s="14">
        <v>0</v>
      </c>
      <c r="DV111" s="14">
        <v>0</v>
      </c>
      <c r="DW111" s="14">
        <v>0</v>
      </c>
      <c r="DX111" s="14">
        <v>0</v>
      </c>
      <c r="DY111" s="14">
        <v>0</v>
      </c>
      <c r="DZ111" s="14">
        <v>0</v>
      </c>
      <c r="EA111" s="14">
        <v>0</v>
      </c>
      <c r="EB111" s="14">
        <v>0</v>
      </c>
      <c r="EC111" s="14">
        <v>0</v>
      </c>
      <c r="ED111" s="14">
        <v>0</v>
      </c>
      <c r="EE111" s="14">
        <v>0</v>
      </c>
      <c r="EF111" s="14">
        <v>0</v>
      </c>
      <c r="EG111" s="14">
        <v>0</v>
      </c>
      <c r="EH111" s="14">
        <v>0</v>
      </c>
      <c r="EI111" s="14">
        <v>0</v>
      </c>
      <c r="EJ111" s="14">
        <v>0</v>
      </c>
      <c r="EK111" s="14">
        <v>0</v>
      </c>
      <c r="EL111" s="14">
        <v>0</v>
      </c>
      <c r="EM111" s="14">
        <v>0</v>
      </c>
      <c r="EN111" s="14">
        <v>0</v>
      </c>
      <c r="EO111" s="14">
        <v>0</v>
      </c>
      <c r="EP111" s="14">
        <v>0</v>
      </c>
      <c r="EQ111" s="14">
        <v>0</v>
      </c>
      <c r="ER111" s="14">
        <v>0</v>
      </c>
      <c r="ES111" s="14">
        <v>0</v>
      </c>
      <c r="ET111" s="14">
        <v>0</v>
      </c>
      <c r="EU111" s="14">
        <v>0</v>
      </c>
      <c r="EV111" s="14">
        <v>0</v>
      </c>
      <c r="EW111" s="14">
        <v>0</v>
      </c>
      <c r="EX111" s="14">
        <v>0</v>
      </c>
      <c r="EY111" s="14">
        <v>0</v>
      </c>
      <c r="EZ111" s="14">
        <v>0</v>
      </c>
      <c r="FA111" s="14">
        <v>0</v>
      </c>
      <c r="FB111" s="14">
        <v>0</v>
      </c>
      <c r="FC111" s="14">
        <v>0</v>
      </c>
      <c r="FD111" s="14">
        <v>0</v>
      </c>
      <c r="FE111" s="14">
        <v>0</v>
      </c>
      <c r="FF111" s="14">
        <v>0</v>
      </c>
      <c r="FG111" s="14">
        <v>0</v>
      </c>
      <c r="FH111" s="14">
        <v>0</v>
      </c>
      <c r="FI111" s="14">
        <v>0</v>
      </c>
      <c r="FJ111" s="14">
        <v>0</v>
      </c>
      <c r="FK111" s="14">
        <v>0</v>
      </c>
      <c r="FL111" s="14">
        <v>0</v>
      </c>
      <c r="FM111" s="14">
        <v>0</v>
      </c>
      <c r="FN111" s="14">
        <v>0</v>
      </c>
      <c r="FO111" s="14">
        <v>0</v>
      </c>
      <c r="FP111" s="14">
        <v>0</v>
      </c>
      <c r="FQ111" s="14">
        <v>0</v>
      </c>
      <c r="FR111" s="14">
        <v>0</v>
      </c>
      <c r="FS111" s="14">
        <v>0</v>
      </c>
      <c r="FT111" s="14">
        <v>0</v>
      </c>
      <c r="FU111" s="14">
        <v>0</v>
      </c>
      <c r="FV111" s="14">
        <v>0</v>
      </c>
      <c r="FW111" s="14">
        <v>0</v>
      </c>
      <c r="FX111" s="14">
        <v>0</v>
      </c>
      <c r="FY111" s="14">
        <v>0</v>
      </c>
      <c r="FZ111" s="14">
        <v>0</v>
      </c>
      <c r="GA111" s="14">
        <v>0</v>
      </c>
      <c r="GB111" s="14">
        <v>0</v>
      </c>
      <c r="GC111" s="14">
        <v>0</v>
      </c>
      <c r="GD111" s="15">
        <v>0</v>
      </c>
      <c r="GE111" s="16">
        <f t="shared" si="4"/>
        <v>0</v>
      </c>
      <c r="GF111" s="17">
        <v>0</v>
      </c>
      <c r="GG111" s="18">
        <v>0</v>
      </c>
      <c r="GH111" s="18">
        <v>0</v>
      </c>
      <c r="GI111" s="18">
        <v>0</v>
      </c>
      <c r="GJ111" s="18">
        <v>0</v>
      </c>
      <c r="GK111" s="16">
        <f t="shared" si="6"/>
        <v>0</v>
      </c>
      <c r="GL111" s="14">
        <f t="shared" si="7"/>
        <v>0</v>
      </c>
    </row>
    <row r="112" spans="1:194" s="6" customFormat="1" ht="21.95" customHeight="1" thickBot="1" x14ac:dyDescent="0.25">
      <c r="A112" s="38" t="s">
        <v>106</v>
      </c>
      <c r="B112" s="29" t="s">
        <v>282</v>
      </c>
      <c r="C112" s="14">
        <v>0</v>
      </c>
      <c r="D112" s="14">
        <v>0</v>
      </c>
      <c r="E112" s="14">
        <v>0</v>
      </c>
      <c r="F112" s="14">
        <v>0</v>
      </c>
      <c r="G112" s="14">
        <v>0</v>
      </c>
      <c r="H112" s="14">
        <v>2.919578239431631</v>
      </c>
      <c r="I112" s="14">
        <v>9.1966932660395422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131.09199674395455</v>
      </c>
      <c r="P112" s="14">
        <v>8.6349161279727635</v>
      </c>
      <c r="Q112" s="14">
        <v>4.2038741102044721</v>
      </c>
      <c r="R112" s="14">
        <v>1.6910732083120485</v>
      </c>
      <c r="S112" s="14">
        <v>0</v>
      </c>
      <c r="T112" s="14">
        <v>105.18926953980815</v>
      </c>
      <c r="U112" s="14">
        <v>1.1621337804360187E-2</v>
      </c>
      <c r="V112" s="14">
        <v>30.872166209520085</v>
      </c>
      <c r="W112" s="14">
        <v>1.1388704034603054</v>
      </c>
      <c r="X112" s="14">
        <v>0.96574504789810689</v>
      </c>
      <c r="Y112" s="14">
        <v>2.1521168140701681</v>
      </c>
      <c r="Z112" s="14">
        <v>5.0481572925472609</v>
      </c>
      <c r="AA112" s="14">
        <v>1.2500186260567248</v>
      </c>
      <c r="AB112" s="14">
        <v>2.7594099702384418</v>
      </c>
      <c r="AC112" s="14">
        <v>20.627558227024302</v>
      </c>
      <c r="AD112" s="14">
        <v>1.4385462259342081</v>
      </c>
      <c r="AE112" s="14">
        <v>0</v>
      </c>
      <c r="AF112" s="14">
        <v>15.596116707333547</v>
      </c>
      <c r="AG112" s="14">
        <v>0</v>
      </c>
      <c r="AH112" s="14">
        <v>5.463711264060616</v>
      </c>
      <c r="AI112" s="14">
        <v>1.6707254148139858</v>
      </c>
      <c r="AJ112" s="14">
        <v>0</v>
      </c>
      <c r="AK112" s="14">
        <v>1.4096173612938818</v>
      </c>
      <c r="AL112" s="14">
        <v>0</v>
      </c>
      <c r="AM112" s="14">
        <v>4.5132194090808522</v>
      </c>
      <c r="AN112" s="14">
        <v>5.1784682386097654</v>
      </c>
      <c r="AO112" s="14">
        <v>1.5027067162068657</v>
      </c>
      <c r="AP112" s="14">
        <v>0.10086386857051892</v>
      </c>
      <c r="AQ112" s="14">
        <v>0</v>
      </c>
      <c r="AR112" s="14">
        <v>0</v>
      </c>
      <c r="AS112" s="14">
        <v>0</v>
      </c>
      <c r="AT112" s="14">
        <v>0.30531793274995916</v>
      </c>
      <c r="AU112" s="14">
        <v>0.16086705188463321</v>
      </c>
      <c r="AV112" s="14">
        <v>0.11462423936208027</v>
      </c>
      <c r="AW112" s="14">
        <v>0</v>
      </c>
      <c r="AX112" s="14">
        <v>0.11670714925512155</v>
      </c>
      <c r="AY112" s="14">
        <v>1.9113497131412076</v>
      </c>
      <c r="AZ112" s="14">
        <v>176.77580837506559</v>
      </c>
      <c r="BA112" s="14">
        <v>48.737016890328455</v>
      </c>
      <c r="BB112" s="14">
        <v>0</v>
      </c>
      <c r="BC112" s="14">
        <v>17.839270225969194</v>
      </c>
      <c r="BD112" s="14">
        <v>70.084694275177853</v>
      </c>
      <c r="BE112" s="14">
        <v>94.613285100850277</v>
      </c>
      <c r="BF112" s="14">
        <v>0.14195449912867378</v>
      </c>
      <c r="BG112" s="14">
        <v>0</v>
      </c>
      <c r="BH112" s="14">
        <v>15.893978175766721</v>
      </c>
      <c r="BI112" s="14">
        <v>0</v>
      </c>
      <c r="BJ112" s="14">
        <v>2.7165815319089011</v>
      </c>
      <c r="BK112" s="14">
        <v>19.067201631950851</v>
      </c>
      <c r="BL112" s="14">
        <v>22.436011581883243</v>
      </c>
      <c r="BM112" s="14">
        <v>0</v>
      </c>
      <c r="BN112" s="14">
        <v>0</v>
      </c>
      <c r="BO112" s="14">
        <v>0</v>
      </c>
      <c r="BP112" s="14">
        <v>0.66471860952548534</v>
      </c>
      <c r="BQ112" s="14">
        <v>53.843911688336682</v>
      </c>
      <c r="BR112" s="14">
        <v>2.1282633199503702</v>
      </c>
      <c r="BS112" s="14">
        <v>0.58672571930342476</v>
      </c>
      <c r="BT112" s="14">
        <v>0.57528397451398694</v>
      </c>
      <c r="BU112" s="14">
        <v>3.0031513734617588</v>
      </c>
      <c r="BV112" s="14">
        <v>71.530217060783286</v>
      </c>
      <c r="BW112" s="14">
        <v>36.332069039693295</v>
      </c>
      <c r="BX112" s="14">
        <v>0</v>
      </c>
      <c r="BY112" s="14">
        <v>0</v>
      </c>
      <c r="BZ112" s="14">
        <v>0</v>
      </c>
      <c r="CA112" s="14">
        <v>0</v>
      </c>
      <c r="CB112" s="14">
        <v>0</v>
      </c>
      <c r="CC112" s="14">
        <v>4.783216759713774</v>
      </c>
      <c r="CD112" s="14">
        <v>1.8707124107451109E-2</v>
      </c>
      <c r="CE112" s="14">
        <v>34.804776098521025</v>
      </c>
      <c r="CF112" s="14">
        <v>96.590145039853979</v>
      </c>
      <c r="CG112" s="14">
        <v>0</v>
      </c>
      <c r="CH112" s="14">
        <v>3.746377271849699</v>
      </c>
      <c r="CI112" s="14">
        <v>0</v>
      </c>
      <c r="CJ112" s="14">
        <v>99.60731252139459</v>
      </c>
      <c r="CK112" s="14">
        <v>0</v>
      </c>
      <c r="CL112" s="14">
        <v>0.11470736880283963</v>
      </c>
      <c r="CM112" s="14">
        <v>0</v>
      </c>
      <c r="CN112" s="14">
        <v>381.55287931187502</v>
      </c>
      <c r="CO112" s="14">
        <v>81.468951424835211</v>
      </c>
      <c r="CP112" s="14">
        <v>68.663838857307255</v>
      </c>
      <c r="CQ112" s="14">
        <v>108.29478088416397</v>
      </c>
      <c r="CR112" s="14">
        <v>8.785749817347302E-2</v>
      </c>
      <c r="CS112" s="14">
        <v>5.0378268612950493E-2</v>
      </c>
      <c r="CT112" s="14">
        <v>1.1286037155014883</v>
      </c>
      <c r="CU112" s="14">
        <v>0</v>
      </c>
      <c r="CV112" s="14">
        <v>0.73363227409399945</v>
      </c>
      <c r="CW112" s="14">
        <v>44.133941363353529</v>
      </c>
      <c r="CX112" s="14">
        <v>0</v>
      </c>
      <c r="CY112" s="14">
        <v>288.64094168194356</v>
      </c>
      <c r="CZ112" s="14">
        <v>144.02084744021158</v>
      </c>
      <c r="DA112" s="14">
        <v>0.40212801902234296</v>
      </c>
      <c r="DB112" s="14">
        <v>4.9947454550779673</v>
      </c>
      <c r="DC112" s="14">
        <v>10.107730085331088</v>
      </c>
      <c r="DD112" s="14">
        <v>13.280061818926676</v>
      </c>
      <c r="DE112" s="14">
        <v>16.393828663564943</v>
      </c>
      <c r="DF112" s="14">
        <v>1.7478314138177644</v>
      </c>
      <c r="DG112" s="14">
        <v>0.7368052599646201</v>
      </c>
      <c r="DH112" s="14">
        <v>0</v>
      </c>
      <c r="DI112" s="14">
        <v>3249.7228502286894</v>
      </c>
      <c r="DJ112" s="14">
        <v>44.616869657850906</v>
      </c>
      <c r="DK112" s="14">
        <v>588.84781949716182</v>
      </c>
      <c r="DL112" s="14">
        <v>130.34196622872739</v>
      </c>
      <c r="DM112" s="14">
        <v>10.711268903710311</v>
      </c>
      <c r="DN112" s="14">
        <v>154.59727146845447</v>
      </c>
      <c r="DO112" s="14">
        <v>7.7338464326725074</v>
      </c>
      <c r="DP112" s="14">
        <v>667.32624513994438</v>
      </c>
      <c r="DQ112" s="14">
        <v>428.82174807436638</v>
      </c>
      <c r="DR112" s="14">
        <v>1002.2389682848088</v>
      </c>
      <c r="DS112" s="14">
        <v>659.44846503164911</v>
      </c>
      <c r="DT112" s="14">
        <v>5547.489140734011</v>
      </c>
      <c r="DU112" s="14">
        <v>7.2881842048161616</v>
      </c>
      <c r="DV112" s="14">
        <v>309.63492199832353</v>
      </c>
      <c r="DW112" s="14">
        <v>1.3912095445427513</v>
      </c>
      <c r="DX112" s="14">
        <v>0.47557624209575983</v>
      </c>
      <c r="DY112" s="14">
        <v>1.2900686956148855</v>
      </c>
      <c r="DZ112" s="14">
        <v>27.636843670702604</v>
      </c>
      <c r="EA112" s="14">
        <v>10.896075883317486</v>
      </c>
      <c r="EB112" s="14">
        <v>24.973963453398913</v>
      </c>
      <c r="EC112" s="14">
        <v>16.807057530775271</v>
      </c>
      <c r="ED112" s="14">
        <v>6.1498533340949013</v>
      </c>
      <c r="EE112" s="14">
        <v>18.561110709390604</v>
      </c>
      <c r="EF112" s="14">
        <v>33.163584816366409</v>
      </c>
      <c r="EG112" s="14">
        <v>9.2424679873272133</v>
      </c>
      <c r="EH112" s="14">
        <v>11.8705778284047</v>
      </c>
      <c r="EI112" s="14">
        <v>21.846354199028553</v>
      </c>
      <c r="EJ112" s="14">
        <v>1.0991260495337731</v>
      </c>
      <c r="EK112" s="14">
        <v>189.05668006205468</v>
      </c>
      <c r="EL112" s="14">
        <v>69.82775480492154</v>
      </c>
      <c r="EM112" s="14">
        <v>0</v>
      </c>
      <c r="EN112" s="14">
        <v>0.12287012243165843</v>
      </c>
      <c r="EO112" s="14">
        <v>3.0818508984257478</v>
      </c>
      <c r="EP112" s="14">
        <v>37.554363464130574</v>
      </c>
      <c r="EQ112" s="14">
        <v>1.1688081381698461</v>
      </c>
      <c r="ER112" s="14">
        <v>122.00309353244802</v>
      </c>
      <c r="ES112" s="14">
        <v>0.12184656039376485</v>
      </c>
      <c r="ET112" s="14">
        <v>8.3438753818061095E-2</v>
      </c>
      <c r="EU112" s="14">
        <v>0.95050053024395775</v>
      </c>
      <c r="EV112" s="14">
        <v>0.3236688860960335</v>
      </c>
      <c r="EW112" s="14">
        <v>0</v>
      </c>
      <c r="EX112" s="14">
        <v>0</v>
      </c>
      <c r="EY112" s="14">
        <v>8.6449470329531337</v>
      </c>
      <c r="EZ112" s="14">
        <v>98.443853031995189</v>
      </c>
      <c r="FA112" s="14">
        <v>40.822924194287886</v>
      </c>
      <c r="FB112" s="14">
        <v>7.5193097415739754</v>
      </c>
      <c r="FC112" s="14">
        <v>6.1852222765783766</v>
      </c>
      <c r="FD112" s="14">
        <v>17.584189596964951</v>
      </c>
      <c r="FE112" s="14">
        <v>49.423555406656689</v>
      </c>
      <c r="FF112" s="14">
        <v>16.241599079689404</v>
      </c>
      <c r="FG112" s="14">
        <v>69.25072715460837</v>
      </c>
      <c r="FH112" s="14">
        <v>0</v>
      </c>
      <c r="FI112" s="14">
        <v>0.80594830289447117</v>
      </c>
      <c r="FJ112" s="14">
        <v>0</v>
      </c>
      <c r="FK112" s="14">
        <v>0.28504784807861072</v>
      </c>
      <c r="FL112" s="14">
        <v>0.6990174537751086</v>
      </c>
      <c r="FM112" s="14">
        <v>0.31834421548275205</v>
      </c>
      <c r="FN112" s="14">
        <v>55.481883436819203</v>
      </c>
      <c r="FO112" s="14">
        <v>248.98109503606736</v>
      </c>
      <c r="FP112" s="14">
        <v>0.2875519961991973</v>
      </c>
      <c r="FQ112" s="14">
        <v>154.43315146605246</v>
      </c>
      <c r="FR112" s="14">
        <v>689.78059423383354</v>
      </c>
      <c r="FS112" s="14">
        <v>0</v>
      </c>
      <c r="FT112" s="14">
        <v>6.963991364021112</v>
      </c>
      <c r="FU112" s="14">
        <v>0</v>
      </c>
      <c r="FV112" s="14">
        <v>3.5964336452642853</v>
      </c>
      <c r="FW112" s="14">
        <v>2.2775298725477162</v>
      </c>
      <c r="FX112" s="14">
        <v>1.2330908363329534</v>
      </c>
      <c r="FY112" s="14">
        <v>371.21852507348922</v>
      </c>
      <c r="FZ112" s="14">
        <v>0</v>
      </c>
      <c r="GA112" s="14">
        <v>0</v>
      </c>
      <c r="GB112" s="14">
        <v>2.0342998780371495</v>
      </c>
      <c r="GC112" s="14">
        <v>15.703717185666648</v>
      </c>
      <c r="GD112" s="15">
        <v>0</v>
      </c>
      <c r="GE112" s="16">
        <f t="shared" si="4"/>
        <v>17697.04593609304</v>
      </c>
      <c r="GF112" s="17">
        <v>102.62785192708861</v>
      </c>
      <c r="GG112" s="18">
        <v>0</v>
      </c>
      <c r="GH112" s="18">
        <v>6215.2828502512421</v>
      </c>
      <c r="GI112" s="18">
        <v>0</v>
      </c>
      <c r="GJ112" s="18">
        <v>7422.0376725658034</v>
      </c>
      <c r="GK112" s="16">
        <f t="shared" si="6"/>
        <v>13739.948374744134</v>
      </c>
      <c r="GL112" s="14">
        <f t="shared" si="7"/>
        <v>31436.994310837174</v>
      </c>
    </row>
    <row r="113" spans="1:194" s="6" customFormat="1" ht="21.95" customHeight="1" thickBot="1" x14ac:dyDescent="0.25">
      <c r="A113" s="38" t="s">
        <v>107</v>
      </c>
      <c r="B113" s="29" t="s">
        <v>392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1.9378692516884217</v>
      </c>
      <c r="Q113" s="14">
        <v>1.1010299662907612</v>
      </c>
      <c r="R113" s="14">
        <v>9.7668660868048159E-3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0.50702469318975085</v>
      </c>
      <c r="AD113" s="14">
        <v>27.684015763509993</v>
      </c>
      <c r="AE113" s="14">
        <v>0</v>
      </c>
      <c r="AF113" s="14">
        <v>0</v>
      </c>
      <c r="AG113" s="14">
        <v>0</v>
      </c>
      <c r="AH113" s="14">
        <v>0</v>
      </c>
      <c r="AI113" s="14">
        <v>32.152174109087362</v>
      </c>
      <c r="AJ113" s="14">
        <v>0</v>
      </c>
      <c r="AK113" s="14">
        <v>0</v>
      </c>
      <c r="AL113" s="14">
        <v>0</v>
      </c>
      <c r="AM113" s="14">
        <v>36.203234815021347</v>
      </c>
      <c r="AN113" s="14">
        <v>15.684594086965177</v>
      </c>
      <c r="AO113" s="14">
        <v>83.425404210207773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0.23049051343608998</v>
      </c>
      <c r="AY113" s="14">
        <v>0</v>
      </c>
      <c r="AZ113" s="14">
        <v>0</v>
      </c>
      <c r="BA113" s="14">
        <v>5.5319909482439744</v>
      </c>
      <c r="BB113" s="14">
        <v>0</v>
      </c>
      <c r="BC113" s="14">
        <v>15.943139392680479</v>
      </c>
      <c r="BD113" s="14">
        <v>7.0705200856330946E-2</v>
      </c>
      <c r="BE113" s="14">
        <v>2.62198893275347</v>
      </c>
      <c r="BF113" s="14">
        <v>0</v>
      </c>
      <c r="BG113" s="14">
        <v>0</v>
      </c>
      <c r="BH113" s="14">
        <v>0</v>
      </c>
      <c r="BI113" s="14">
        <v>0</v>
      </c>
      <c r="BJ113" s="14">
        <v>0.82197082581357295</v>
      </c>
      <c r="BK113" s="14">
        <v>5.7692667373600184</v>
      </c>
      <c r="BL113" s="14">
        <v>0.66096037916724337</v>
      </c>
      <c r="BM113" s="14">
        <v>0</v>
      </c>
      <c r="BN113" s="14">
        <v>0</v>
      </c>
      <c r="BO113" s="14">
        <v>0</v>
      </c>
      <c r="BP113" s="14">
        <v>1.2403679026909477E-4</v>
      </c>
      <c r="BQ113" s="14">
        <v>1.0047298038069764E-2</v>
      </c>
      <c r="BR113" s="14">
        <v>0</v>
      </c>
      <c r="BS113" s="14">
        <v>0</v>
      </c>
      <c r="BT113" s="14">
        <v>0</v>
      </c>
      <c r="BU113" s="14">
        <v>0</v>
      </c>
      <c r="BV113" s="14">
        <v>17.485195601437464</v>
      </c>
      <c r="BW113" s="14">
        <v>38.433929356575177</v>
      </c>
      <c r="BX113" s="14">
        <v>0</v>
      </c>
      <c r="BY113" s="14">
        <v>0</v>
      </c>
      <c r="BZ113" s="14">
        <v>0</v>
      </c>
      <c r="CA113" s="14">
        <v>0</v>
      </c>
      <c r="CB113" s="14">
        <v>0</v>
      </c>
      <c r="CC113" s="14">
        <v>2.8397789952885947E-2</v>
      </c>
      <c r="CD113" s="14">
        <v>0</v>
      </c>
      <c r="CE113" s="14">
        <v>6.4296083946702443E-2</v>
      </c>
      <c r="CF113" s="14">
        <v>0</v>
      </c>
      <c r="CG113" s="14">
        <v>0</v>
      </c>
      <c r="CH113" s="14">
        <v>0</v>
      </c>
      <c r="CI113" s="14">
        <v>0</v>
      </c>
      <c r="CJ113" s="14">
        <v>0</v>
      </c>
      <c r="CK113" s="14">
        <v>0</v>
      </c>
      <c r="CL113" s="14">
        <v>0</v>
      </c>
      <c r="CM113" s="14">
        <v>0</v>
      </c>
      <c r="CN113" s="14">
        <v>40.995080521887132</v>
      </c>
      <c r="CO113" s="14">
        <v>3.3214810500391958</v>
      </c>
      <c r="CP113" s="14">
        <v>2.7994178837309391</v>
      </c>
      <c r="CQ113" s="14">
        <v>4.9233808635984339E-2</v>
      </c>
      <c r="CR113" s="14">
        <v>0</v>
      </c>
      <c r="CS113" s="14">
        <v>0.2427893819718607</v>
      </c>
      <c r="CT113" s="14">
        <v>5.4391110715407285</v>
      </c>
      <c r="CU113" s="14">
        <v>0</v>
      </c>
      <c r="CV113" s="14">
        <v>3.5356142901684522</v>
      </c>
      <c r="CW113" s="14">
        <v>11.356628765804981</v>
      </c>
      <c r="CX113" s="14">
        <v>0</v>
      </c>
      <c r="CY113" s="14">
        <v>74.273629774114596</v>
      </c>
      <c r="CZ113" s="14">
        <v>37.059715230265518</v>
      </c>
      <c r="DA113" s="14">
        <v>2.4871357400288838</v>
      </c>
      <c r="DB113" s="14">
        <v>30.892176983521765</v>
      </c>
      <c r="DC113" s="14">
        <v>29.790149820032447</v>
      </c>
      <c r="DD113" s="14">
        <v>3.3905887118647895</v>
      </c>
      <c r="DE113" s="14">
        <v>4.1855776854675248</v>
      </c>
      <c r="DF113" s="14">
        <v>4.4336927661583019</v>
      </c>
      <c r="DG113" s="14">
        <v>4.1417894920437813E-2</v>
      </c>
      <c r="DH113" s="14">
        <v>0</v>
      </c>
      <c r="DI113" s="14">
        <v>673.55639294579225</v>
      </c>
      <c r="DJ113" s="14">
        <v>6.1693493738931036</v>
      </c>
      <c r="DK113" s="14">
        <v>657.01513238058305</v>
      </c>
      <c r="DL113" s="14">
        <v>0</v>
      </c>
      <c r="DM113" s="14">
        <v>0</v>
      </c>
      <c r="DN113" s="14">
        <v>0</v>
      </c>
      <c r="DO113" s="14">
        <v>0</v>
      </c>
      <c r="DP113" s="14">
        <v>2975.752674710503</v>
      </c>
      <c r="DQ113" s="14">
        <v>4325.4869103370038</v>
      </c>
      <c r="DR113" s="14">
        <v>0.74439966509322275</v>
      </c>
      <c r="DS113" s="14">
        <v>1720.9362330098334</v>
      </c>
      <c r="DT113" s="14">
        <v>3721.9156354717743</v>
      </c>
      <c r="DU113" s="14">
        <v>0.46382675616048175</v>
      </c>
      <c r="DV113" s="14">
        <v>18.59819298595788</v>
      </c>
      <c r="DW113" s="14">
        <v>0</v>
      </c>
      <c r="DX113" s="14">
        <v>0</v>
      </c>
      <c r="DY113" s="14">
        <v>0</v>
      </c>
      <c r="DZ113" s="14">
        <v>0</v>
      </c>
      <c r="EA113" s="14">
        <v>0</v>
      </c>
      <c r="EB113" s="14">
        <v>0</v>
      </c>
      <c r="EC113" s="14">
        <v>0</v>
      </c>
      <c r="ED113" s="14">
        <v>0</v>
      </c>
      <c r="EE113" s="14">
        <v>0</v>
      </c>
      <c r="EF113" s="14">
        <v>0</v>
      </c>
      <c r="EG113" s="14">
        <v>0</v>
      </c>
      <c r="EH113" s="14">
        <v>180.9058929802238</v>
      </c>
      <c r="EI113" s="14">
        <v>15.53131546405378</v>
      </c>
      <c r="EJ113" s="14">
        <v>1.0097907181210886</v>
      </c>
      <c r="EK113" s="14">
        <v>569.67208508626572</v>
      </c>
      <c r="EL113" s="14">
        <v>210.40739033159494</v>
      </c>
      <c r="EM113" s="14">
        <v>0</v>
      </c>
      <c r="EN113" s="14">
        <v>0.39782293698181326</v>
      </c>
      <c r="EO113" s="14">
        <v>0.99908184318964266</v>
      </c>
      <c r="EP113" s="14">
        <v>12.174463952400515</v>
      </c>
      <c r="EQ113" s="14">
        <v>0</v>
      </c>
      <c r="ER113" s="14">
        <v>0</v>
      </c>
      <c r="ES113" s="14">
        <v>1.8055591133667115E-2</v>
      </c>
      <c r="ET113" s="14">
        <v>1.2364206414797666E-2</v>
      </c>
      <c r="EU113" s="14">
        <v>93.666550003248986</v>
      </c>
      <c r="EV113" s="14">
        <v>31.895771690131298</v>
      </c>
      <c r="EW113" s="14">
        <v>0</v>
      </c>
      <c r="EX113" s="14">
        <v>0</v>
      </c>
      <c r="EY113" s="14">
        <v>5.0544905727175821E-2</v>
      </c>
      <c r="EZ113" s="14">
        <v>395.0003130148051</v>
      </c>
      <c r="FA113" s="14">
        <v>1.5784961551850576</v>
      </c>
      <c r="FB113" s="14">
        <v>0</v>
      </c>
      <c r="FC113" s="14">
        <v>0</v>
      </c>
      <c r="FD113" s="14">
        <v>0</v>
      </c>
      <c r="FE113" s="14">
        <v>8.5301693122197779</v>
      </c>
      <c r="FF113" s="14">
        <v>3.1535002184757914</v>
      </c>
      <c r="FG113" s="14">
        <v>9.9846824707443851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1.7391621682831392E-2</v>
      </c>
      <c r="FN113" s="14">
        <v>0.15516187128885198</v>
      </c>
      <c r="FO113" s="14">
        <v>2.5133509238504992E-2</v>
      </c>
      <c r="FP113" s="14">
        <v>7.8555683058852549E-3</v>
      </c>
      <c r="FQ113" s="14">
        <v>431.97651108659386</v>
      </c>
      <c r="FR113" s="14">
        <v>0</v>
      </c>
      <c r="FS113" s="14">
        <v>0</v>
      </c>
      <c r="FT113" s="14">
        <v>0</v>
      </c>
      <c r="FU113" s="14">
        <v>0</v>
      </c>
      <c r="FV113" s="14">
        <v>0</v>
      </c>
      <c r="FW113" s="14">
        <v>0</v>
      </c>
      <c r="FX113" s="14">
        <v>0</v>
      </c>
      <c r="FY113" s="14">
        <v>2.2085369179974537</v>
      </c>
      <c r="FZ113" s="14">
        <v>0</v>
      </c>
      <c r="GA113" s="14">
        <v>0</v>
      </c>
      <c r="GB113" s="14">
        <v>0</v>
      </c>
      <c r="GC113" s="14">
        <v>0</v>
      </c>
      <c r="GD113" s="15">
        <v>0</v>
      </c>
      <c r="GE113" s="16">
        <f t="shared" si="4"/>
        <v>16610.688687331873</v>
      </c>
      <c r="GF113" s="17">
        <v>36.095169192582034</v>
      </c>
      <c r="GG113" s="18">
        <v>0</v>
      </c>
      <c r="GH113" s="18">
        <v>4500</v>
      </c>
      <c r="GI113" s="18">
        <v>0</v>
      </c>
      <c r="GJ113" s="18">
        <v>68510.054368033001</v>
      </c>
      <c r="GK113" s="16">
        <f t="shared" si="6"/>
        <v>73046.149537225589</v>
      </c>
      <c r="GL113" s="14">
        <f t="shared" si="7"/>
        <v>89656.838224557461</v>
      </c>
    </row>
    <row r="114" spans="1:194" s="6" customFormat="1" ht="21.95" customHeight="1" thickBot="1" x14ac:dyDescent="0.25">
      <c r="A114" s="38" t="s">
        <v>108</v>
      </c>
      <c r="B114" s="29" t="s">
        <v>283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0</v>
      </c>
      <c r="BZ114" s="14">
        <v>0</v>
      </c>
      <c r="CA114" s="14">
        <v>0</v>
      </c>
      <c r="CB114" s="14">
        <v>0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14">
        <v>0</v>
      </c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0</v>
      </c>
      <c r="ED114" s="14">
        <v>0</v>
      </c>
      <c r="EE114" s="14">
        <v>0</v>
      </c>
      <c r="EF114" s="14">
        <v>0</v>
      </c>
      <c r="EG114" s="14">
        <v>0</v>
      </c>
      <c r="EH114" s="14">
        <v>0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0</v>
      </c>
      <c r="ES114" s="14">
        <v>0</v>
      </c>
      <c r="ET114" s="14">
        <v>0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0</v>
      </c>
      <c r="FD114" s="14">
        <v>0</v>
      </c>
      <c r="FE114" s="14">
        <v>0</v>
      </c>
      <c r="FF114" s="14">
        <v>0</v>
      </c>
      <c r="FG114" s="14">
        <v>0</v>
      </c>
      <c r="FH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N114" s="14">
        <v>0</v>
      </c>
      <c r="FO114" s="14">
        <v>0</v>
      </c>
      <c r="FP114" s="14">
        <v>0</v>
      </c>
      <c r="FQ114" s="14">
        <v>0</v>
      </c>
      <c r="FR114" s="14">
        <v>0</v>
      </c>
      <c r="FS114" s="14">
        <v>0</v>
      </c>
      <c r="FT114" s="14">
        <v>0</v>
      </c>
      <c r="FU114" s="14">
        <v>0</v>
      </c>
      <c r="FV114" s="14">
        <v>0</v>
      </c>
      <c r="FW114" s="14">
        <v>0</v>
      </c>
      <c r="FX114" s="14">
        <v>0</v>
      </c>
      <c r="FY114" s="14">
        <v>0</v>
      </c>
      <c r="FZ114" s="14">
        <v>0</v>
      </c>
      <c r="GA114" s="14">
        <v>0</v>
      </c>
      <c r="GB114" s="14">
        <v>0</v>
      </c>
      <c r="GC114" s="14">
        <v>0</v>
      </c>
      <c r="GD114" s="15">
        <v>0</v>
      </c>
      <c r="GE114" s="16">
        <f t="shared" si="4"/>
        <v>0</v>
      </c>
      <c r="GF114" s="17">
        <v>0</v>
      </c>
      <c r="GG114" s="18">
        <v>0</v>
      </c>
      <c r="GH114" s="18">
        <v>1626.8132692289628</v>
      </c>
      <c r="GI114" s="18">
        <v>0</v>
      </c>
      <c r="GJ114" s="18">
        <v>577.63087266991988</v>
      </c>
      <c r="GK114" s="16">
        <f t="shared" si="6"/>
        <v>2204.4441418988827</v>
      </c>
      <c r="GL114" s="14">
        <f t="shared" si="7"/>
        <v>2204.4441418988827</v>
      </c>
    </row>
    <row r="115" spans="1:194" s="6" customFormat="1" ht="21.95" customHeight="1" thickBot="1" x14ac:dyDescent="0.25">
      <c r="A115" s="38" t="s">
        <v>109</v>
      </c>
      <c r="B115" s="29" t="s">
        <v>284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5.8429551280387892</v>
      </c>
      <c r="I115" s="14">
        <v>0.31339162586198455</v>
      </c>
      <c r="J115" s="14">
        <v>0</v>
      </c>
      <c r="K115" s="14">
        <v>1.4799093976994953</v>
      </c>
      <c r="L115" s="14">
        <v>0</v>
      </c>
      <c r="M115" s="14">
        <v>9.7977311995399852</v>
      </c>
      <c r="N115" s="14">
        <v>3.6372866903582453</v>
      </c>
      <c r="O115" s="14">
        <v>209.94856744683619</v>
      </c>
      <c r="P115" s="14">
        <v>3.6135896301479957</v>
      </c>
      <c r="Q115" s="14">
        <v>16.005079970632444</v>
      </c>
      <c r="R115" s="14">
        <v>40.087215674687982</v>
      </c>
      <c r="S115" s="14">
        <v>2.0889799175306685</v>
      </c>
      <c r="T115" s="14">
        <v>9.9104813742226412</v>
      </c>
      <c r="U115" s="14">
        <v>0</v>
      </c>
      <c r="V115" s="14">
        <v>73.471989175972254</v>
      </c>
      <c r="W115" s="14">
        <v>2.9894069371712373</v>
      </c>
      <c r="X115" s="14">
        <v>2.3459710175331292</v>
      </c>
      <c r="Y115" s="14">
        <v>5.3504582186939569</v>
      </c>
      <c r="Z115" s="14">
        <v>12.262895601732232</v>
      </c>
      <c r="AA115" s="14">
        <v>0.9341482989004557</v>
      </c>
      <c r="AB115" s="14">
        <v>2.0621277762866139</v>
      </c>
      <c r="AC115" s="14">
        <v>11.422420326503083</v>
      </c>
      <c r="AD115" s="14">
        <v>1.3566102505846107</v>
      </c>
      <c r="AE115" s="14">
        <v>1.7378089366304454</v>
      </c>
      <c r="AF115" s="14">
        <v>12.062666982336957</v>
      </c>
      <c r="AG115" s="14">
        <v>3.2591295932819113</v>
      </c>
      <c r="AH115" s="14">
        <v>4.2258551088564271</v>
      </c>
      <c r="AI115" s="14">
        <v>1.5755650967538244</v>
      </c>
      <c r="AJ115" s="14">
        <v>3.7428282027930271</v>
      </c>
      <c r="AK115" s="14">
        <v>254.19390082826214</v>
      </c>
      <c r="AL115" s="14">
        <v>0.35547371425184005</v>
      </c>
      <c r="AM115" s="14">
        <v>1.2311996511347059</v>
      </c>
      <c r="AN115" s="14">
        <v>3.3254548715508094</v>
      </c>
      <c r="AO115" s="14">
        <v>401.52407943178719</v>
      </c>
      <c r="AP115" s="14">
        <v>0</v>
      </c>
      <c r="AQ115" s="14">
        <v>0</v>
      </c>
      <c r="AR115" s="14">
        <v>0</v>
      </c>
      <c r="AS115" s="14">
        <v>0</v>
      </c>
      <c r="AT115" s="14">
        <v>0.31595180470541356</v>
      </c>
      <c r="AU115" s="14">
        <v>8.7331913112757314E-2</v>
      </c>
      <c r="AV115" s="14">
        <v>0.48659016303942015</v>
      </c>
      <c r="AW115" s="14">
        <v>0.1146696308088922</v>
      </c>
      <c r="AX115" s="14">
        <v>18.741928684773509</v>
      </c>
      <c r="AY115" s="14">
        <v>23.411124469781466</v>
      </c>
      <c r="AZ115" s="14">
        <v>256.41822653678668</v>
      </c>
      <c r="BA115" s="14">
        <v>7.0981923941485814</v>
      </c>
      <c r="BB115" s="14">
        <v>8.5990139419369722</v>
      </c>
      <c r="BC115" s="14">
        <v>1.1566636953175524</v>
      </c>
      <c r="BD115" s="14">
        <v>111.87788175076122</v>
      </c>
      <c r="BE115" s="14">
        <v>36.165204381812451</v>
      </c>
      <c r="BF115" s="14">
        <v>1.0692573424510703</v>
      </c>
      <c r="BG115" s="14">
        <v>15.383583405752955</v>
      </c>
      <c r="BH115" s="14">
        <v>0.3572614152848575</v>
      </c>
      <c r="BI115" s="14">
        <v>7.5631566493422753</v>
      </c>
      <c r="BJ115" s="14">
        <v>3.6752356381032332</v>
      </c>
      <c r="BK115" s="14">
        <v>95.205244943470234</v>
      </c>
      <c r="BL115" s="14">
        <v>3.0023678555566322</v>
      </c>
      <c r="BM115" s="14">
        <v>2.3646710218179566E-2</v>
      </c>
      <c r="BN115" s="14">
        <v>26.58794531954716</v>
      </c>
      <c r="BO115" s="14">
        <v>0.40398702331398251</v>
      </c>
      <c r="BP115" s="14">
        <v>0.13835400583335603</v>
      </c>
      <c r="BQ115" s="14">
        <v>11.20702920764732</v>
      </c>
      <c r="BR115" s="14">
        <v>15.684928219907832</v>
      </c>
      <c r="BS115" s="14">
        <v>0.27752926460178595</v>
      </c>
      <c r="BT115" s="14">
        <v>0</v>
      </c>
      <c r="BU115" s="14">
        <v>5.3647480075985179</v>
      </c>
      <c r="BV115" s="14">
        <v>0.20211680265253343</v>
      </c>
      <c r="BW115" s="14">
        <v>0</v>
      </c>
      <c r="BX115" s="14">
        <v>0</v>
      </c>
      <c r="BY115" s="14">
        <v>0</v>
      </c>
      <c r="BZ115" s="14">
        <v>0</v>
      </c>
      <c r="CA115" s="14">
        <v>0</v>
      </c>
      <c r="CB115" s="14">
        <v>0</v>
      </c>
      <c r="CC115" s="14">
        <v>2.7837937251456006</v>
      </c>
      <c r="CD115" s="14">
        <v>0.26060024555667127</v>
      </c>
      <c r="CE115" s="14">
        <v>2.9638304863609575</v>
      </c>
      <c r="CF115" s="14">
        <v>1.5858090882111484</v>
      </c>
      <c r="CG115" s="14">
        <v>0</v>
      </c>
      <c r="CH115" s="14">
        <v>1.8252369990576695E-2</v>
      </c>
      <c r="CI115" s="14">
        <v>0.14593230384387412</v>
      </c>
      <c r="CJ115" s="14">
        <v>64.201409189445698</v>
      </c>
      <c r="CK115" s="14">
        <v>0</v>
      </c>
      <c r="CL115" s="14">
        <v>0</v>
      </c>
      <c r="CM115" s="14">
        <v>30.466059017371535</v>
      </c>
      <c r="CN115" s="14">
        <v>119.9572801463882</v>
      </c>
      <c r="CO115" s="14">
        <v>3.7389852224232847</v>
      </c>
      <c r="CP115" s="14">
        <v>2.9609450219663049</v>
      </c>
      <c r="CQ115" s="14">
        <v>10.388562987309541</v>
      </c>
      <c r="CR115" s="14">
        <v>29.865033756105618</v>
      </c>
      <c r="CS115" s="14">
        <v>0</v>
      </c>
      <c r="CT115" s="14">
        <v>3.7411870723727245E-2</v>
      </c>
      <c r="CU115" s="14">
        <v>1.423309322171365E-2</v>
      </c>
      <c r="CV115" s="14">
        <v>0.16904774605317793</v>
      </c>
      <c r="CW115" s="14">
        <v>2.8447957432773896E-2</v>
      </c>
      <c r="CX115" s="14">
        <v>0</v>
      </c>
      <c r="CY115" s="14">
        <v>2.2746433005484012E-2</v>
      </c>
      <c r="CZ115" s="14">
        <v>2.7805273082470904E-2</v>
      </c>
      <c r="DA115" s="14">
        <v>2.095012668658466</v>
      </c>
      <c r="DB115" s="14">
        <v>20.984540504015058</v>
      </c>
      <c r="DC115" s="14">
        <v>0.88217611542077701</v>
      </c>
      <c r="DD115" s="14">
        <v>9.8647134096921043</v>
      </c>
      <c r="DE115" s="14">
        <v>12.177685891731381</v>
      </c>
      <c r="DF115" s="14">
        <v>43.385997441263186</v>
      </c>
      <c r="DG115" s="14">
        <v>5.3216112022200681</v>
      </c>
      <c r="DH115" s="14">
        <v>0</v>
      </c>
      <c r="DI115" s="14">
        <v>13.926100561380043</v>
      </c>
      <c r="DJ115" s="14">
        <v>161.31835191305757</v>
      </c>
      <c r="DK115" s="14">
        <v>9.8561297792776994</v>
      </c>
      <c r="DL115" s="14">
        <v>0.11819691302128928</v>
      </c>
      <c r="DM115" s="14">
        <v>56.907966755406946</v>
      </c>
      <c r="DN115" s="14">
        <v>101.84066080201735</v>
      </c>
      <c r="DO115" s="14">
        <v>6.045025381682569</v>
      </c>
      <c r="DP115" s="14">
        <v>3.5646333077146583E-2</v>
      </c>
      <c r="DQ115" s="14">
        <v>0</v>
      </c>
      <c r="DR115" s="14">
        <v>0</v>
      </c>
      <c r="DS115" s="14">
        <v>0.30782992020986327</v>
      </c>
      <c r="DT115" s="14">
        <v>431.17675937822736</v>
      </c>
      <c r="DU115" s="14">
        <v>786.5812997701787</v>
      </c>
      <c r="DV115" s="14">
        <v>676.57126265911984</v>
      </c>
      <c r="DW115" s="14">
        <v>0</v>
      </c>
      <c r="DX115" s="14">
        <v>972.45189606418944</v>
      </c>
      <c r="DY115" s="14">
        <v>411.43917887649934</v>
      </c>
      <c r="DZ115" s="14">
        <v>1744.2616516344306</v>
      </c>
      <c r="EA115" s="14">
        <v>0</v>
      </c>
      <c r="EB115" s="14">
        <v>0</v>
      </c>
      <c r="EC115" s="14">
        <v>19.107159071729715</v>
      </c>
      <c r="ED115" s="14">
        <v>1.8544404450183989</v>
      </c>
      <c r="EE115" s="14">
        <v>6.4248067443616197</v>
      </c>
      <c r="EF115" s="14">
        <v>19.034006014830549</v>
      </c>
      <c r="EG115" s="14">
        <v>10.237255791415668</v>
      </c>
      <c r="EH115" s="14">
        <v>1.3647616433751864</v>
      </c>
      <c r="EI115" s="14">
        <v>89.994788745676487</v>
      </c>
      <c r="EJ115" s="14">
        <v>0.29794752535853863</v>
      </c>
      <c r="EK115" s="14">
        <v>7.6818553072492568</v>
      </c>
      <c r="EL115" s="14">
        <v>2.4303483251625528</v>
      </c>
      <c r="EM115" s="14">
        <v>5.670247112125697</v>
      </c>
      <c r="EN115" s="14">
        <v>0</v>
      </c>
      <c r="EO115" s="14">
        <v>6.9288545639160704E-2</v>
      </c>
      <c r="EP115" s="14">
        <v>0.90777712073787009</v>
      </c>
      <c r="EQ115" s="14">
        <v>6.2078567081512572</v>
      </c>
      <c r="ER115" s="14">
        <v>0</v>
      </c>
      <c r="ES115" s="14">
        <v>0.17479452673818963</v>
      </c>
      <c r="ET115" s="14">
        <v>0.11969675170246857</v>
      </c>
      <c r="EU115" s="14">
        <v>40.106780469703338</v>
      </c>
      <c r="EV115" s="14">
        <v>13.657348466912703</v>
      </c>
      <c r="EW115" s="14">
        <v>66.009507217466819</v>
      </c>
      <c r="EX115" s="14">
        <v>219.3096447935223</v>
      </c>
      <c r="EY115" s="14">
        <v>1.2829559019243737</v>
      </c>
      <c r="EZ115" s="14">
        <v>3.3694917586091879</v>
      </c>
      <c r="FA115" s="14">
        <v>4.5073515461431874</v>
      </c>
      <c r="FB115" s="14">
        <v>21.907792656943002</v>
      </c>
      <c r="FC115" s="14">
        <v>44.44493228156734</v>
      </c>
      <c r="FD115" s="14">
        <v>32.690633663412022</v>
      </c>
      <c r="FE115" s="14">
        <v>404.45407037698658</v>
      </c>
      <c r="FF115" s="14">
        <v>39.338082523815373</v>
      </c>
      <c r="FG115" s="14">
        <v>205.98087668420493</v>
      </c>
      <c r="FH115" s="14">
        <v>0</v>
      </c>
      <c r="FI115" s="14">
        <v>1.7962024787640816</v>
      </c>
      <c r="FJ115" s="14">
        <v>14.8425051329463</v>
      </c>
      <c r="FK115" s="14">
        <v>30.184431792397753</v>
      </c>
      <c r="FL115" s="14">
        <v>14.703525128235302</v>
      </c>
      <c r="FM115" s="14">
        <v>118.33401541790488</v>
      </c>
      <c r="FN115" s="14">
        <v>0</v>
      </c>
      <c r="FO115" s="14">
        <v>0</v>
      </c>
      <c r="FP115" s="14">
        <v>4.0551803095559509E-2</v>
      </c>
      <c r="FQ115" s="14">
        <v>34.925655447857196</v>
      </c>
      <c r="FR115" s="14">
        <v>239.98229428717138</v>
      </c>
      <c r="FS115" s="14">
        <v>43.015423340775207</v>
      </c>
      <c r="FT115" s="14">
        <v>0</v>
      </c>
      <c r="FU115" s="14">
        <v>0.61656980744059442</v>
      </c>
      <c r="FV115" s="14">
        <v>2.2378029520321823</v>
      </c>
      <c r="FW115" s="14">
        <v>1.4171436414070775</v>
      </c>
      <c r="FX115" s="14">
        <v>0</v>
      </c>
      <c r="FY115" s="14">
        <v>26.2560399670996</v>
      </c>
      <c r="FZ115" s="14">
        <v>0</v>
      </c>
      <c r="GA115" s="14">
        <v>9.8541848405267078</v>
      </c>
      <c r="GB115" s="14">
        <v>2.0628929872142887</v>
      </c>
      <c r="GC115" s="14">
        <v>7.409615032764135</v>
      </c>
      <c r="GD115" s="15">
        <v>0</v>
      </c>
      <c r="GE115" s="16">
        <f t="shared" si="4"/>
        <v>9306.2755819413705</v>
      </c>
      <c r="GF115" s="17">
        <v>2482.1029232964211</v>
      </c>
      <c r="GG115" s="18">
        <v>0</v>
      </c>
      <c r="GH115" s="18">
        <v>0</v>
      </c>
      <c r="GI115" s="18">
        <v>479.11582687005489</v>
      </c>
      <c r="GJ115" s="18">
        <v>779.71951416567413</v>
      </c>
      <c r="GK115" s="16">
        <f t="shared" si="6"/>
        <v>3740.9382643321496</v>
      </c>
      <c r="GL115" s="14">
        <f t="shared" si="7"/>
        <v>13047.21384627352</v>
      </c>
    </row>
    <row r="116" spans="1:194" s="6" customFormat="1" ht="21.95" customHeight="1" thickBot="1" x14ac:dyDescent="0.25">
      <c r="A116" s="38" t="s">
        <v>110</v>
      </c>
      <c r="B116" s="29" t="s">
        <v>285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7.7071969765862836E-4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0.41998596017191403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1.6719653186212824E-2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6.8277579842068725E-4</v>
      </c>
      <c r="BK116" s="14">
        <v>4.7922816469836427E-3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7.0680410085000034E-4</v>
      </c>
      <c r="BT116" s="14">
        <v>0</v>
      </c>
      <c r="BU116" s="14">
        <v>0</v>
      </c>
      <c r="BV116" s="14">
        <v>5.2751289398722534E-3</v>
      </c>
      <c r="BW116" s="14">
        <v>0</v>
      </c>
      <c r="BX116" s="14">
        <v>0</v>
      </c>
      <c r="BY116" s="14">
        <v>0</v>
      </c>
      <c r="BZ116" s="14">
        <v>0</v>
      </c>
      <c r="CA116" s="14">
        <v>0</v>
      </c>
      <c r="CB116" s="14">
        <v>0</v>
      </c>
      <c r="CC116" s="14">
        <v>0</v>
      </c>
      <c r="CD116" s="14">
        <v>0</v>
      </c>
      <c r="CE116" s="14">
        <v>0</v>
      </c>
      <c r="CF116" s="14">
        <v>0</v>
      </c>
      <c r="CG116" s="14">
        <v>0</v>
      </c>
      <c r="CH116" s="14">
        <v>0</v>
      </c>
      <c r="CI116" s="14">
        <v>0</v>
      </c>
      <c r="CJ116" s="14">
        <v>0</v>
      </c>
      <c r="CK116" s="14">
        <v>0</v>
      </c>
      <c r="CL116" s="14">
        <v>0</v>
      </c>
      <c r="CM116" s="14">
        <v>0</v>
      </c>
      <c r="CN116" s="14">
        <v>0</v>
      </c>
      <c r="CO116" s="14">
        <v>1.2877161441576135E-2</v>
      </c>
      <c r="CP116" s="14">
        <v>1.0853157217564302E-2</v>
      </c>
      <c r="CQ116" s="14">
        <v>0</v>
      </c>
      <c r="CR116" s="14">
        <v>0</v>
      </c>
      <c r="CS116" s="14">
        <v>0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4.4222823494578734E-2</v>
      </c>
      <c r="DD116" s="14">
        <v>0</v>
      </c>
      <c r="DE116" s="14">
        <v>0</v>
      </c>
      <c r="DF116" s="14">
        <v>0</v>
      </c>
      <c r="DG116" s="14">
        <v>9.1312225925079815E-2</v>
      </c>
      <c r="DH116" s="14">
        <v>0</v>
      </c>
      <c r="DI116" s="14">
        <v>0</v>
      </c>
      <c r="DJ116" s="14">
        <v>0</v>
      </c>
      <c r="DK116" s="14">
        <v>0</v>
      </c>
      <c r="DL116" s="14">
        <v>0</v>
      </c>
      <c r="DM116" s="14">
        <v>0</v>
      </c>
      <c r="DN116" s="14">
        <v>0</v>
      </c>
      <c r="DO116" s="14">
        <v>0</v>
      </c>
      <c r="DP116" s="14">
        <v>1.7002694794913142E-8</v>
      </c>
      <c r="DQ116" s="14">
        <v>0</v>
      </c>
      <c r="DR116" s="14">
        <v>0</v>
      </c>
      <c r="DS116" s="14">
        <v>0</v>
      </c>
      <c r="DT116" s="14">
        <v>1.0310479044734356E-6</v>
      </c>
      <c r="DU116" s="14">
        <v>8.3929735099658842E-2</v>
      </c>
      <c r="DV116" s="14">
        <v>0</v>
      </c>
      <c r="DW116" s="14">
        <v>0</v>
      </c>
      <c r="DX116" s="14">
        <v>0</v>
      </c>
      <c r="DY116" s="14">
        <v>0</v>
      </c>
      <c r="DZ116" s="14">
        <v>0</v>
      </c>
      <c r="EA116" s="14">
        <v>0</v>
      </c>
      <c r="EB116" s="14">
        <v>0</v>
      </c>
      <c r="EC116" s="14">
        <v>0</v>
      </c>
      <c r="ED116" s="14">
        <v>0</v>
      </c>
      <c r="EE116" s="14">
        <v>0</v>
      </c>
      <c r="EF116" s="14">
        <v>0</v>
      </c>
      <c r="EG116" s="14">
        <v>0</v>
      </c>
      <c r="EH116" s="14">
        <v>0</v>
      </c>
      <c r="EI116" s="14">
        <v>0</v>
      </c>
      <c r="EJ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P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0</v>
      </c>
      <c r="FD116" s="14">
        <v>0</v>
      </c>
      <c r="FE116" s="14">
        <v>6.4019677763552107E-5</v>
      </c>
      <c r="FF116" s="14">
        <v>2.30711298224405E-5</v>
      </c>
      <c r="FG116" s="14">
        <v>9.5648190635427843E-5</v>
      </c>
      <c r="FH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0</v>
      </c>
      <c r="FP116" s="14">
        <v>0</v>
      </c>
      <c r="FQ116" s="14">
        <v>0</v>
      </c>
      <c r="FR116" s="14">
        <v>0</v>
      </c>
      <c r="FS116" s="14">
        <v>0</v>
      </c>
      <c r="FT116" s="14">
        <v>0</v>
      </c>
      <c r="FU116" s="14">
        <v>0</v>
      </c>
      <c r="FV116" s="14">
        <v>0</v>
      </c>
      <c r="FW116" s="14">
        <v>0</v>
      </c>
      <c r="FX116" s="14">
        <v>0</v>
      </c>
      <c r="FY116" s="14">
        <v>0</v>
      </c>
      <c r="FZ116" s="14">
        <v>0</v>
      </c>
      <c r="GA116" s="14">
        <v>0</v>
      </c>
      <c r="GB116" s="14">
        <v>0</v>
      </c>
      <c r="GC116" s="14">
        <v>0</v>
      </c>
      <c r="GD116" s="15">
        <v>0</v>
      </c>
      <c r="GE116" s="16">
        <f t="shared" si="4"/>
        <v>0.69231221376919072</v>
      </c>
      <c r="GF116" s="17">
        <v>138.4325738888856</v>
      </c>
      <c r="GG116" s="18">
        <v>0</v>
      </c>
      <c r="GH116" s="18">
        <v>1489.6128095861641</v>
      </c>
      <c r="GI116" s="18">
        <v>0</v>
      </c>
      <c r="GJ116" s="18">
        <v>321.54131480418459</v>
      </c>
      <c r="GK116" s="16">
        <f t="shared" si="6"/>
        <v>1949.5866982792343</v>
      </c>
      <c r="GL116" s="14">
        <f t="shared" si="7"/>
        <v>1950.2790104930034</v>
      </c>
    </row>
    <row r="117" spans="1:194" s="6" customFormat="1" ht="21.95" customHeight="1" thickBot="1" x14ac:dyDescent="0.25">
      <c r="A117" s="38" t="s">
        <v>111</v>
      </c>
      <c r="B117" s="29" t="s">
        <v>286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1.4939671744544358E-3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0.84562361909486339</v>
      </c>
      <c r="X117" s="14">
        <v>0.71707616603718605</v>
      </c>
      <c r="Y117" s="14">
        <v>1.5979700618256998</v>
      </c>
      <c r="Z117" s="14">
        <v>3.7483115080641642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115.76711841064271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0.36104667412756275</v>
      </c>
      <c r="AY117" s="14">
        <v>0</v>
      </c>
      <c r="AZ117" s="14">
        <v>0</v>
      </c>
      <c r="BA117" s="14">
        <v>0</v>
      </c>
      <c r="BB117" s="14">
        <v>0</v>
      </c>
      <c r="BC117" s="14">
        <v>3.2634033686784907</v>
      </c>
      <c r="BD117" s="14">
        <v>1.9015491841065775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3.8662286421710133</v>
      </c>
      <c r="BM117" s="14">
        <v>0.67579262784506922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0.25028400150670416</v>
      </c>
      <c r="BT117" s="14">
        <v>0.19757120744322462</v>
      </c>
      <c r="BU117" s="14">
        <v>0</v>
      </c>
      <c r="BV117" s="14">
        <v>0</v>
      </c>
      <c r="BW117" s="14">
        <v>0</v>
      </c>
      <c r="BX117" s="14">
        <v>0</v>
      </c>
      <c r="BY117" s="14">
        <v>0</v>
      </c>
      <c r="BZ117" s="14">
        <v>0</v>
      </c>
      <c r="CA117" s="14">
        <v>0</v>
      </c>
      <c r="CB117" s="14">
        <v>0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0</v>
      </c>
      <c r="CJ117" s="14">
        <v>4.8009495227009191</v>
      </c>
      <c r="CK117" s="14">
        <v>0</v>
      </c>
      <c r="CL117" s="14">
        <v>0</v>
      </c>
      <c r="CM117" s="14">
        <v>0</v>
      </c>
      <c r="CN117" s="14">
        <v>2.1025729851689485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44.516939444541727</v>
      </c>
      <c r="CX117" s="14">
        <v>0</v>
      </c>
      <c r="CY117" s="14">
        <v>291.14196667308079</v>
      </c>
      <c r="CZ117" s="14">
        <v>145.26914923327695</v>
      </c>
      <c r="DA117" s="14">
        <v>0</v>
      </c>
      <c r="DB117" s="14">
        <v>0</v>
      </c>
      <c r="DC117" s="14">
        <v>2.2484201366686749</v>
      </c>
      <c r="DD117" s="14">
        <v>0.20653844119159828</v>
      </c>
      <c r="DE117" s="14">
        <v>0.73685856758516477</v>
      </c>
      <c r="DF117" s="14">
        <v>24.29939857403291</v>
      </c>
      <c r="DG117" s="14">
        <v>0</v>
      </c>
      <c r="DH117" s="14">
        <v>0</v>
      </c>
      <c r="DI117" s="14">
        <v>18.306907654631601</v>
      </c>
      <c r="DJ117" s="14">
        <v>0</v>
      </c>
      <c r="DK117" s="14">
        <v>0.24101449338977068</v>
      </c>
      <c r="DL117" s="14">
        <v>0.53143094233169197</v>
      </c>
      <c r="DM117" s="14">
        <v>0</v>
      </c>
      <c r="DN117" s="14">
        <v>5.3088135442337876</v>
      </c>
      <c r="DO117" s="14">
        <v>0.26557744713608189</v>
      </c>
      <c r="DP117" s="14">
        <v>454.702844950714</v>
      </c>
      <c r="DQ117" s="14">
        <v>39.202775106015558</v>
      </c>
      <c r="DR117" s="14">
        <v>0</v>
      </c>
      <c r="DS117" s="14">
        <v>0</v>
      </c>
      <c r="DT117" s="14">
        <v>13737.401074329693</v>
      </c>
      <c r="DU117" s="14">
        <v>3000.346400150027</v>
      </c>
      <c r="DV117" s="14">
        <v>0</v>
      </c>
      <c r="DW117" s="14">
        <v>0</v>
      </c>
      <c r="DX117" s="14">
        <v>1.6702035088039553</v>
      </c>
      <c r="DY117" s="14">
        <v>0</v>
      </c>
      <c r="DZ117" s="14">
        <v>0</v>
      </c>
      <c r="EA117" s="14">
        <v>0</v>
      </c>
      <c r="EB117" s="14">
        <v>0</v>
      </c>
      <c r="EC117" s="14">
        <v>0</v>
      </c>
      <c r="ED117" s="14">
        <v>0</v>
      </c>
      <c r="EE117" s="14">
        <v>0</v>
      </c>
      <c r="EF117" s="14">
        <v>0</v>
      </c>
      <c r="EG117" s="14">
        <v>0</v>
      </c>
      <c r="EH117" s="14">
        <v>54.799334511278502</v>
      </c>
      <c r="EI117" s="14">
        <v>0.92262940711430896</v>
      </c>
      <c r="EJ117" s="14">
        <v>0</v>
      </c>
      <c r="EK117" s="14">
        <v>0</v>
      </c>
      <c r="EL117" s="14">
        <v>0</v>
      </c>
      <c r="EM117" s="14">
        <v>0</v>
      </c>
      <c r="EN117" s="14">
        <v>0</v>
      </c>
      <c r="EO117" s="14">
        <v>0.84011991656230589</v>
      </c>
      <c r="EP117" s="14">
        <v>10.23740918684684</v>
      </c>
      <c r="EQ117" s="14">
        <v>0</v>
      </c>
      <c r="ER117" s="14">
        <v>0</v>
      </c>
      <c r="ES117" s="14">
        <v>0</v>
      </c>
      <c r="ET117" s="14">
        <v>0</v>
      </c>
      <c r="EU117" s="14">
        <v>0</v>
      </c>
      <c r="EV117" s="14">
        <v>1.4418635344730724</v>
      </c>
      <c r="EW117" s="14">
        <v>0</v>
      </c>
      <c r="EX117" s="14">
        <v>0</v>
      </c>
      <c r="EY117" s="14">
        <v>0</v>
      </c>
      <c r="EZ117" s="14">
        <v>0</v>
      </c>
      <c r="FA117" s="14">
        <v>0</v>
      </c>
      <c r="FB117" s="14">
        <v>0</v>
      </c>
      <c r="FC117" s="14">
        <v>0</v>
      </c>
      <c r="FD117" s="14">
        <v>0</v>
      </c>
      <c r="FE117" s="14">
        <v>0</v>
      </c>
      <c r="FF117" s="14">
        <v>40.764570359092794</v>
      </c>
      <c r="FG117" s="14">
        <v>0</v>
      </c>
      <c r="FH117" s="14">
        <v>0</v>
      </c>
      <c r="FI117" s="14">
        <v>0</v>
      </c>
      <c r="FJ117" s="14">
        <v>0</v>
      </c>
      <c r="FK117" s="14">
        <v>0</v>
      </c>
      <c r="FL117" s="14">
        <v>0.43404807926148925</v>
      </c>
      <c r="FM117" s="14">
        <v>7.9506346656512308E-2</v>
      </c>
      <c r="FN117" s="14">
        <v>0</v>
      </c>
      <c r="FO117" s="14">
        <v>0</v>
      </c>
      <c r="FP117" s="14">
        <v>0</v>
      </c>
      <c r="FQ117" s="14">
        <v>30.469929839450025</v>
      </c>
      <c r="FR117" s="14">
        <v>0</v>
      </c>
      <c r="FS117" s="14">
        <v>0</v>
      </c>
      <c r="FT117" s="14">
        <v>0</v>
      </c>
      <c r="FU117" s="14">
        <v>0</v>
      </c>
      <c r="FV117" s="14">
        <v>0</v>
      </c>
      <c r="FW117" s="14">
        <v>0</v>
      </c>
      <c r="FX117" s="14">
        <v>31.415790531967904</v>
      </c>
      <c r="FY117" s="14">
        <v>0</v>
      </c>
      <c r="FZ117" s="14">
        <v>0</v>
      </c>
      <c r="GA117" s="14">
        <v>0</v>
      </c>
      <c r="GB117" s="14">
        <v>0</v>
      </c>
      <c r="GC117" s="14">
        <v>0</v>
      </c>
      <c r="GD117" s="15">
        <v>0</v>
      </c>
      <c r="GE117" s="16">
        <f t="shared" si="4"/>
        <v>18077.898506856651</v>
      </c>
      <c r="GF117" s="17">
        <v>23687.626177220591</v>
      </c>
      <c r="GG117" s="18">
        <v>0</v>
      </c>
      <c r="GH117" s="18">
        <v>23185.692345278752</v>
      </c>
      <c r="GI117" s="18">
        <v>240.12230394894436</v>
      </c>
      <c r="GJ117" s="18">
        <v>291.21351883278498</v>
      </c>
      <c r="GK117" s="16">
        <f t="shared" si="6"/>
        <v>47404.654345281073</v>
      </c>
      <c r="GL117" s="14">
        <f t="shared" si="7"/>
        <v>65482.552852137727</v>
      </c>
    </row>
    <row r="118" spans="1:194" s="6" customFormat="1" ht="21.95" customHeight="1" thickBot="1" x14ac:dyDescent="0.25">
      <c r="A118" s="38" t="s">
        <v>112</v>
      </c>
      <c r="B118" s="29" t="s">
        <v>287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0.58378988120661601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1.1707377382292772</v>
      </c>
      <c r="AX118" s="14">
        <v>124.82118783195011</v>
      </c>
      <c r="AY118" s="14">
        <v>2.2119285238951161</v>
      </c>
      <c r="AZ118" s="14">
        <v>0.76753368587602511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4.0527201059104279</v>
      </c>
      <c r="BJ118" s="14">
        <v>0.84000771957359954</v>
      </c>
      <c r="BK118" s="14">
        <v>8.4331656191487898</v>
      </c>
      <c r="BL118" s="14">
        <v>0.16049487008167818</v>
      </c>
      <c r="BM118" s="14">
        <v>0.51471413848576519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110.44436305982231</v>
      </c>
      <c r="BW118" s="14">
        <v>0.94372145534706564</v>
      </c>
      <c r="BX118" s="14">
        <v>0</v>
      </c>
      <c r="BY118" s="14">
        <v>0</v>
      </c>
      <c r="BZ118" s="14">
        <v>0</v>
      </c>
      <c r="CA118" s="14">
        <v>0</v>
      </c>
      <c r="CB118" s="14">
        <v>0</v>
      </c>
      <c r="CC118" s="14">
        <v>0.97684057209971875</v>
      </c>
      <c r="CD118" s="14">
        <v>0</v>
      </c>
      <c r="CE118" s="14">
        <v>0.36667694979005605</v>
      </c>
      <c r="CF118" s="14">
        <v>0</v>
      </c>
      <c r="CG118" s="14">
        <v>0</v>
      </c>
      <c r="CH118" s="14">
        <v>0</v>
      </c>
      <c r="CI118" s="14">
        <v>0</v>
      </c>
      <c r="CJ118" s="14">
        <v>1.1950776998611974</v>
      </c>
      <c r="CK118" s="14">
        <v>0</v>
      </c>
      <c r="CL118" s="14">
        <v>0</v>
      </c>
      <c r="CM118" s="14">
        <v>8.1088135767122121E-3</v>
      </c>
      <c r="CN118" s="14">
        <v>5.2880533233977643E-3</v>
      </c>
      <c r="CO118" s="14">
        <v>27.334784243934656</v>
      </c>
      <c r="CP118" s="14">
        <v>20.452720891748285</v>
      </c>
      <c r="CQ118" s="14">
        <v>2.3159052436176193</v>
      </c>
      <c r="CR118" s="14">
        <v>43.946133418759118</v>
      </c>
      <c r="CS118" s="14">
        <v>0</v>
      </c>
      <c r="CT118" s="14">
        <v>0.12526287668657229</v>
      </c>
      <c r="CU118" s="14">
        <v>4.7655414354066832E-2</v>
      </c>
      <c r="CV118" s="14">
        <v>0.56600770179002047</v>
      </c>
      <c r="CW118" s="14">
        <v>142.29282780319932</v>
      </c>
      <c r="CX118" s="14">
        <v>0</v>
      </c>
      <c r="CY118" s="14">
        <v>2.3272667852418536</v>
      </c>
      <c r="CZ118" s="14">
        <v>94.700296322291706</v>
      </c>
      <c r="DA118" s="14">
        <v>8.1126244332296468E-2</v>
      </c>
      <c r="DB118" s="14">
        <v>0.20604091135748626</v>
      </c>
      <c r="DC118" s="14">
        <v>26.34506764333068</v>
      </c>
      <c r="DD118" s="14">
        <v>396.48903763715407</v>
      </c>
      <c r="DE118" s="14">
        <v>566.9885614096255</v>
      </c>
      <c r="DF118" s="14">
        <v>1085.2103601047534</v>
      </c>
      <c r="DG118" s="14">
        <v>0</v>
      </c>
      <c r="DH118" s="14">
        <v>0</v>
      </c>
      <c r="DI118" s="14">
        <v>31.363400192172591</v>
      </c>
      <c r="DJ118" s="14">
        <v>27.670419651439303</v>
      </c>
      <c r="DK118" s="14">
        <v>46.543301547716183</v>
      </c>
      <c r="DL118" s="14">
        <v>0</v>
      </c>
      <c r="DM118" s="14">
        <v>0</v>
      </c>
      <c r="DN118" s="14">
        <v>0</v>
      </c>
      <c r="DO118" s="14">
        <v>0</v>
      </c>
      <c r="DP118" s="14">
        <v>852.1727535695702</v>
      </c>
      <c r="DQ118" s="14">
        <v>121.47032293849225</v>
      </c>
      <c r="DR118" s="14">
        <v>0</v>
      </c>
      <c r="DS118" s="14">
        <v>0</v>
      </c>
      <c r="DT118" s="14">
        <v>5.5830635368792718</v>
      </c>
      <c r="DU118" s="14">
        <v>2199.4627249893033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0</v>
      </c>
      <c r="ED118" s="14">
        <v>9.5958134159473409E-4</v>
      </c>
      <c r="EE118" s="14">
        <v>6.9123479860969589E-2</v>
      </c>
      <c r="EF118" s="14">
        <v>0.72787171130259465</v>
      </c>
      <c r="EG118" s="14">
        <v>0</v>
      </c>
      <c r="EH118" s="14">
        <v>17.897646352073945</v>
      </c>
      <c r="EI118" s="14">
        <v>1.2363849347111076E-2</v>
      </c>
      <c r="EJ118" s="14">
        <v>0.28949320578243076</v>
      </c>
      <c r="EK118" s="14">
        <v>7.484389586319093</v>
      </c>
      <c r="EL118" s="14">
        <v>2.6598283067578148</v>
      </c>
      <c r="EM118" s="14">
        <v>3.2286666003038116</v>
      </c>
      <c r="EN118" s="14">
        <v>0</v>
      </c>
      <c r="EO118" s="14">
        <v>0</v>
      </c>
      <c r="EP118" s="14">
        <v>0</v>
      </c>
      <c r="EQ118" s="14">
        <v>0.72867300915643995</v>
      </c>
      <c r="ER118" s="14">
        <v>0</v>
      </c>
      <c r="ES118" s="14">
        <v>0</v>
      </c>
      <c r="ET118" s="14">
        <v>0</v>
      </c>
      <c r="EU118" s="14">
        <v>0</v>
      </c>
      <c r="EV118" s="14">
        <v>11.201459814153878</v>
      </c>
      <c r="EW118" s="14">
        <v>0</v>
      </c>
      <c r="EX118" s="14">
        <v>0</v>
      </c>
      <c r="EY118" s="14">
        <v>125.64165522526002</v>
      </c>
      <c r="EZ118" s="14">
        <v>0</v>
      </c>
      <c r="FA118" s="14">
        <v>35.233497026347692</v>
      </c>
      <c r="FB118" s="14">
        <v>0</v>
      </c>
      <c r="FC118" s="14">
        <v>84.692116045721946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14.292675432900701</v>
      </c>
      <c r="FK118" s="14">
        <v>0</v>
      </c>
      <c r="FL118" s="14">
        <v>13.468198451280662</v>
      </c>
      <c r="FM118" s="14">
        <v>13.734572727307322</v>
      </c>
      <c r="FN118" s="14">
        <v>0</v>
      </c>
      <c r="FO118" s="14">
        <v>0</v>
      </c>
      <c r="FP118" s="14">
        <v>0</v>
      </c>
      <c r="FQ118" s="14">
        <v>39.66554480668372</v>
      </c>
      <c r="FR118" s="14">
        <v>0.69776372224796002</v>
      </c>
      <c r="FS118" s="14">
        <v>0</v>
      </c>
      <c r="FT118" s="14">
        <v>0</v>
      </c>
      <c r="FU118" s="14">
        <v>0</v>
      </c>
      <c r="FV118" s="14">
        <v>0</v>
      </c>
      <c r="FW118" s="14">
        <v>0</v>
      </c>
      <c r="FX118" s="14">
        <v>44.418339729317069</v>
      </c>
      <c r="FY118" s="14">
        <v>0</v>
      </c>
      <c r="FZ118" s="14">
        <v>0</v>
      </c>
      <c r="GA118" s="14">
        <v>0</v>
      </c>
      <c r="GB118" s="14">
        <v>0.83257458538775064</v>
      </c>
      <c r="GC118" s="14">
        <v>0</v>
      </c>
      <c r="GD118" s="15">
        <v>0</v>
      </c>
      <c r="GE118" s="16">
        <f t="shared" si="4"/>
        <v>6368.168811044784</v>
      </c>
      <c r="GF118" s="17">
        <v>10789.734409614928</v>
      </c>
      <c r="GG118" s="18">
        <v>0</v>
      </c>
      <c r="GH118" s="18">
        <v>67898.421966055103</v>
      </c>
      <c r="GI118" s="18">
        <v>0</v>
      </c>
      <c r="GJ118" s="18">
        <v>10051.323371344981</v>
      </c>
      <c r="GK118" s="16">
        <f t="shared" si="6"/>
        <v>88739.479747015022</v>
      </c>
      <c r="GL118" s="14">
        <f t="shared" si="7"/>
        <v>95107.648558059809</v>
      </c>
    </row>
    <row r="119" spans="1:194" s="6" customFormat="1" ht="21.95" customHeight="1" thickBot="1" x14ac:dyDescent="0.25">
      <c r="A119" s="38" t="s">
        <v>113</v>
      </c>
      <c r="B119" s="29" t="s">
        <v>288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0.1133494867704781</v>
      </c>
      <c r="N119" s="14">
        <v>0</v>
      </c>
      <c r="O119" s="14">
        <v>0</v>
      </c>
      <c r="P119" s="14">
        <v>0.5542939765573951</v>
      </c>
      <c r="Q119" s="14">
        <v>0.69876488977554108</v>
      </c>
      <c r="R119" s="14">
        <v>1.5332233583712724</v>
      </c>
      <c r="S119" s="14">
        <v>0</v>
      </c>
      <c r="T119" s="14">
        <v>6.1099267812958473</v>
      </c>
      <c r="U119" s="14">
        <v>0</v>
      </c>
      <c r="V119" s="14">
        <v>34.132534319843906</v>
      </c>
      <c r="W119" s="14">
        <v>0.84237626030771928</v>
      </c>
      <c r="X119" s="14">
        <v>0.71432245441389319</v>
      </c>
      <c r="Y119" s="14">
        <v>1.5918335467087057</v>
      </c>
      <c r="Z119" s="14">
        <v>3.7339172645286123</v>
      </c>
      <c r="AA119" s="14">
        <v>0</v>
      </c>
      <c r="AB119" s="14">
        <v>0</v>
      </c>
      <c r="AC119" s="14">
        <v>1.2811644857371747</v>
      </c>
      <c r="AD119" s="14">
        <v>36.286130838318456</v>
      </c>
      <c r="AE119" s="14">
        <v>0</v>
      </c>
      <c r="AF119" s="14">
        <v>0</v>
      </c>
      <c r="AG119" s="14">
        <v>6.0517859453235907</v>
      </c>
      <c r="AH119" s="14">
        <v>0</v>
      </c>
      <c r="AI119" s="14">
        <v>42.142657569084513</v>
      </c>
      <c r="AJ119" s="14">
        <v>6.9499522694997999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3.8581106566715616E-2</v>
      </c>
      <c r="AZ119" s="14">
        <v>0</v>
      </c>
      <c r="BA119" s="14">
        <v>0</v>
      </c>
      <c r="BB119" s="14">
        <v>0</v>
      </c>
      <c r="BC119" s="14">
        <v>1.7366152417640937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1.9381674978124507E-2</v>
      </c>
      <c r="BK119" s="14">
        <v>0.13603652253100473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1.6008318616254649E-2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0.55273260114787326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2.4139836753591021E-2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1.2651046636153577E-2</v>
      </c>
      <c r="DB119" s="14">
        <v>0.15713592363330581</v>
      </c>
      <c r="DC119" s="14">
        <v>5.0518672751976912E-2</v>
      </c>
      <c r="DD119" s="14">
        <v>0</v>
      </c>
      <c r="DE119" s="14">
        <v>0</v>
      </c>
      <c r="DF119" s="14">
        <v>48.559731482975153</v>
      </c>
      <c r="DG119" s="14">
        <v>0.17811529828724326</v>
      </c>
      <c r="DH119" s="14">
        <v>0</v>
      </c>
      <c r="DI119" s="14">
        <v>135.75208575993867</v>
      </c>
      <c r="DJ119" s="14">
        <v>0</v>
      </c>
      <c r="DK119" s="14">
        <v>3.0199917364936026</v>
      </c>
      <c r="DL119" s="14">
        <v>1.3997322638889111</v>
      </c>
      <c r="DM119" s="14">
        <v>0.61213707837205833</v>
      </c>
      <c r="DN119" s="14">
        <v>0</v>
      </c>
      <c r="DO119" s="14">
        <v>0</v>
      </c>
      <c r="DP119" s="14">
        <v>6.4422952112238974E-2</v>
      </c>
      <c r="DQ119" s="14">
        <v>0.93149253629068252</v>
      </c>
      <c r="DR119" s="14">
        <v>1.7204953992749225E-2</v>
      </c>
      <c r="DS119" s="14">
        <v>0.74435622627986076</v>
      </c>
      <c r="DT119" s="14">
        <v>0.48292079787947051</v>
      </c>
      <c r="DU119" s="14">
        <v>3.4594558682977478E-4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8.9280269386236968E-2</v>
      </c>
      <c r="EH119" s="14">
        <v>8.1344470513899925E-2</v>
      </c>
      <c r="EI119" s="14">
        <v>6.3817166598963034E-3</v>
      </c>
      <c r="EJ119" s="14">
        <v>0</v>
      </c>
      <c r="EK119" s="14">
        <v>5.0018305453387066</v>
      </c>
      <c r="EL119" s="14">
        <v>1.847417381819239</v>
      </c>
      <c r="EM119" s="14">
        <v>0</v>
      </c>
      <c r="EN119" s="14">
        <v>0</v>
      </c>
      <c r="EO119" s="14">
        <v>0.33103397749998026</v>
      </c>
      <c r="EP119" s="14">
        <v>4.0338649466661165</v>
      </c>
      <c r="EQ119" s="14">
        <v>0</v>
      </c>
      <c r="ER119" s="14">
        <v>1.7567589558412482</v>
      </c>
      <c r="ES119" s="14">
        <v>5.0779376622953694E-4</v>
      </c>
      <c r="ET119" s="14">
        <v>3.4772979158253359E-4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79.903141410894349</v>
      </c>
      <c r="FB119" s="14">
        <v>0</v>
      </c>
      <c r="FC119" s="14">
        <v>0</v>
      </c>
      <c r="FD119" s="14">
        <v>603.2064521648241</v>
      </c>
      <c r="FE119" s="14">
        <v>0</v>
      </c>
      <c r="FF119" s="14">
        <v>0</v>
      </c>
      <c r="FG119" s="14">
        <v>1.1044995912423206E-3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71.086544417538164</v>
      </c>
      <c r="FO119" s="14">
        <v>141.1732012012499</v>
      </c>
      <c r="FP119" s="14">
        <v>0</v>
      </c>
      <c r="FQ119" s="14">
        <v>91.826965829352517</v>
      </c>
      <c r="FR119" s="14">
        <v>15137.299365792567</v>
      </c>
      <c r="FS119" s="14">
        <v>0</v>
      </c>
      <c r="FT119" s="14">
        <v>2.1226654193595635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</v>
      </c>
      <c r="GC119" s="14">
        <v>155.69819982006211</v>
      </c>
      <c r="GD119" s="15">
        <v>0</v>
      </c>
      <c r="GE119" s="16">
        <f t="shared" si="4"/>
        <v>16632.708979766736</v>
      </c>
      <c r="GF119" s="17">
        <v>211.10444103687038</v>
      </c>
      <c r="GG119" s="18">
        <v>4984.7748972299996</v>
      </c>
      <c r="GH119" s="18">
        <v>0</v>
      </c>
      <c r="GI119" s="18">
        <v>0</v>
      </c>
      <c r="GJ119" s="18">
        <v>1697994.986829387</v>
      </c>
      <c r="GK119" s="16">
        <f t="shared" si="6"/>
        <v>1703190.8661676538</v>
      </c>
      <c r="GL119" s="14">
        <f t="shared" si="7"/>
        <v>1719823.5751474206</v>
      </c>
    </row>
    <row r="120" spans="1:194" s="6" customFormat="1" ht="21.95" customHeight="1" thickBot="1" x14ac:dyDescent="0.25">
      <c r="A120" s="38" t="s">
        <v>114</v>
      </c>
      <c r="B120" s="29" t="s">
        <v>289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3.6071338053584574</v>
      </c>
      <c r="Q120" s="14">
        <v>0.45278340751046398</v>
      </c>
      <c r="R120" s="14">
        <v>65.37697480007931</v>
      </c>
      <c r="S120" s="14">
        <v>7.3355472574798727E-2</v>
      </c>
      <c r="T120" s="14">
        <v>24.538063125711812</v>
      </c>
      <c r="U120" s="14">
        <v>0</v>
      </c>
      <c r="V120" s="14">
        <v>0</v>
      </c>
      <c r="W120" s="14">
        <v>1.8981113141289783</v>
      </c>
      <c r="X120" s="14">
        <v>1.6095699707445412</v>
      </c>
      <c r="Y120" s="14">
        <v>3.5868499714297624</v>
      </c>
      <c r="Z120" s="14">
        <v>8.4135687812881486</v>
      </c>
      <c r="AA120" s="14">
        <v>0</v>
      </c>
      <c r="AB120" s="14">
        <v>0</v>
      </c>
      <c r="AC120" s="14">
        <v>24.670699956831541</v>
      </c>
      <c r="AD120" s="14">
        <v>42.515552746323124</v>
      </c>
      <c r="AE120" s="14">
        <v>0</v>
      </c>
      <c r="AF120" s="14">
        <v>0</v>
      </c>
      <c r="AG120" s="14">
        <v>0</v>
      </c>
      <c r="AH120" s="14">
        <v>0</v>
      </c>
      <c r="AI120" s="14">
        <v>49.377498767561512</v>
      </c>
      <c r="AJ120" s="14">
        <v>0</v>
      </c>
      <c r="AK120" s="14">
        <v>263.35232794498506</v>
      </c>
      <c r="AL120" s="14">
        <v>0.93085296852764665</v>
      </c>
      <c r="AM120" s="14">
        <v>277.56971805672373</v>
      </c>
      <c r="AN120" s="14">
        <v>2.3420908798046316</v>
      </c>
      <c r="AO120" s="14">
        <v>59.175930004304561</v>
      </c>
      <c r="AP120" s="14">
        <v>2.5441200858085496E-2</v>
      </c>
      <c r="AQ120" s="14">
        <v>0</v>
      </c>
      <c r="AR120" s="14">
        <v>17.792486644621164</v>
      </c>
      <c r="AS120" s="14">
        <v>56.940450433501212</v>
      </c>
      <c r="AT120" s="14">
        <v>2.5085201572641496</v>
      </c>
      <c r="AU120" s="14">
        <v>1.0734994096142989</v>
      </c>
      <c r="AV120" s="14">
        <v>2.0958330796598319</v>
      </c>
      <c r="AW120" s="14">
        <v>2.1807681290361636</v>
      </c>
      <c r="AX120" s="14">
        <v>45.329418389935334</v>
      </c>
      <c r="AY120" s="14">
        <v>25.254486245709245</v>
      </c>
      <c r="AZ120" s="14">
        <v>7.7759403551326249</v>
      </c>
      <c r="BA120" s="14">
        <v>47.333317550388117</v>
      </c>
      <c r="BB120" s="14">
        <v>3.7083122810782934</v>
      </c>
      <c r="BC120" s="14">
        <v>4.7101883965243685</v>
      </c>
      <c r="BD120" s="14">
        <v>119.59598024809992</v>
      </c>
      <c r="BE120" s="14">
        <v>50.101331442587636</v>
      </c>
      <c r="BF120" s="14">
        <v>45.197506343820208</v>
      </c>
      <c r="BG120" s="14">
        <v>0.7591869565933258</v>
      </c>
      <c r="BH120" s="14">
        <v>75.789950365203509</v>
      </c>
      <c r="BI120" s="14">
        <v>10.430384639662648</v>
      </c>
      <c r="BJ120" s="14">
        <v>6.7545011622667648</v>
      </c>
      <c r="BK120" s="14">
        <v>51.540770704994614</v>
      </c>
      <c r="BL120" s="14">
        <v>278.07473862765767</v>
      </c>
      <c r="BM120" s="14">
        <v>22.203811544392437</v>
      </c>
      <c r="BN120" s="14">
        <v>8.7728089057450322</v>
      </c>
      <c r="BO120" s="14">
        <v>4.7195183425228953</v>
      </c>
      <c r="BP120" s="14">
        <v>4.0179138509800092</v>
      </c>
      <c r="BQ120" s="14">
        <v>174.71882942359088</v>
      </c>
      <c r="BR120" s="14">
        <v>497.23310224117989</v>
      </c>
      <c r="BS120" s="14">
        <v>177.41114734332515</v>
      </c>
      <c r="BT120" s="14">
        <v>0.95648943353072735</v>
      </c>
      <c r="BU120" s="14">
        <v>25.262926251144272</v>
      </c>
      <c r="BV120" s="14">
        <v>31.25754146720708</v>
      </c>
      <c r="BW120" s="14">
        <v>187.86185522282784</v>
      </c>
      <c r="BX120" s="14">
        <v>0</v>
      </c>
      <c r="BY120" s="14">
        <v>0</v>
      </c>
      <c r="BZ120" s="14">
        <v>0</v>
      </c>
      <c r="CA120" s="14">
        <v>0</v>
      </c>
      <c r="CB120" s="14">
        <v>0</v>
      </c>
      <c r="CC120" s="14">
        <v>21.433200561575219</v>
      </c>
      <c r="CD120" s="14">
        <v>1.5650454121468769</v>
      </c>
      <c r="CE120" s="14">
        <v>95.159428780701333</v>
      </c>
      <c r="CF120" s="14">
        <v>2.9837595405146367</v>
      </c>
      <c r="CG120" s="14">
        <v>4.1569249599623328</v>
      </c>
      <c r="CH120" s="14">
        <v>179.70550828281029</v>
      </c>
      <c r="CI120" s="14">
        <v>17.534080208577532</v>
      </c>
      <c r="CJ120" s="14">
        <v>101.54347383181431</v>
      </c>
      <c r="CK120" s="14">
        <v>9.8446008148664355</v>
      </c>
      <c r="CL120" s="14">
        <v>26.241878618116989</v>
      </c>
      <c r="CM120" s="14">
        <v>0.17852840520627397</v>
      </c>
      <c r="CN120" s="14">
        <v>39.660105853399344</v>
      </c>
      <c r="CO120" s="14">
        <v>41.338370115809155</v>
      </c>
      <c r="CP120" s="14">
        <v>31.576115316350201</v>
      </c>
      <c r="CQ120" s="14">
        <v>6.3143858093396341</v>
      </c>
      <c r="CR120" s="14">
        <v>2.0717373726585615</v>
      </c>
      <c r="CS120" s="14">
        <v>2.7822560136461828E-2</v>
      </c>
      <c r="CT120" s="14">
        <v>0.78494661438334312</v>
      </c>
      <c r="CU120" s="14">
        <v>6.1498343660459878E-2</v>
      </c>
      <c r="CV120" s="14">
        <v>1.1355867701406075</v>
      </c>
      <c r="CW120" s="14">
        <v>59.724989882285733</v>
      </c>
      <c r="CX120" s="14">
        <v>0</v>
      </c>
      <c r="CY120" s="14">
        <v>68.373518834116112</v>
      </c>
      <c r="CZ120" s="14">
        <v>66.585951004397373</v>
      </c>
      <c r="DA120" s="14">
        <v>0.43616214904785816</v>
      </c>
      <c r="DB120" s="14">
        <v>2.7340282397645752</v>
      </c>
      <c r="DC120" s="14">
        <v>2.94445684698423</v>
      </c>
      <c r="DD120" s="14">
        <v>180.05247966323657</v>
      </c>
      <c r="DE120" s="14">
        <v>222.9200837585679</v>
      </c>
      <c r="DF120" s="14">
        <v>75.403093989952524</v>
      </c>
      <c r="DG120" s="14">
        <v>1683.030859092009</v>
      </c>
      <c r="DH120" s="14">
        <v>0</v>
      </c>
      <c r="DI120" s="14">
        <v>236.3938147940587</v>
      </c>
      <c r="DJ120" s="14">
        <v>73.327079802875318</v>
      </c>
      <c r="DK120" s="14">
        <v>1320.6635957333847</v>
      </c>
      <c r="DL120" s="14">
        <v>147.39383322725524</v>
      </c>
      <c r="DM120" s="14">
        <v>128.79204105114675</v>
      </c>
      <c r="DN120" s="14">
        <v>261.43096693191632</v>
      </c>
      <c r="DO120" s="14">
        <v>13.080132097335728</v>
      </c>
      <c r="DP120" s="14">
        <v>150.03471454028528</v>
      </c>
      <c r="DQ120" s="14">
        <v>5.2878316327622157</v>
      </c>
      <c r="DR120" s="14">
        <v>54.522371199140956</v>
      </c>
      <c r="DS120" s="14">
        <v>637.49551594252125</v>
      </c>
      <c r="DT120" s="14">
        <v>902.62120125545505</v>
      </c>
      <c r="DU120" s="14">
        <v>2794.2843420720151</v>
      </c>
      <c r="DV120" s="14">
        <v>2081.6013867108368</v>
      </c>
      <c r="DW120" s="14">
        <v>126.52657239913704</v>
      </c>
      <c r="DX120" s="14">
        <v>376.40428614875327</v>
      </c>
      <c r="DY120" s="14">
        <v>0</v>
      </c>
      <c r="DZ120" s="14">
        <v>63.634286887133705</v>
      </c>
      <c r="EA120" s="14">
        <v>7.4105199069922865</v>
      </c>
      <c r="EB120" s="14">
        <v>28.807234044147673</v>
      </c>
      <c r="EC120" s="14">
        <v>2.6039474267154947</v>
      </c>
      <c r="ED120" s="14">
        <v>20.59494103966566</v>
      </c>
      <c r="EE120" s="14">
        <v>63.579768113442675</v>
      </c>
      <c r="EF120" s="14">
        <v>126.57050167139778</v>
      </c>
      <c r="EG120" s="14">
        <v>133.95544210329132</v>
      </c>
      <c r="EH120" s="14">
        <v>171.19734701506852</v>
      </c>
      <c r="EI120" s="14">
        <v>959.05456208010673</v>
      </c>
      <c r="EJ120" s="14">
        <v>44.193908710442685</v>
      </c>
      <c r="EK120" s="14">
        <v>271.81025310134584</v>
      </c>
      <c r="EL120" s="14">
        <v>99.763430108990008</v>
      </c>
      <c r="EM120" s="14">
        <v>107.57650696195407</v>
      </c>
      <c r="EN120" s="14">
        <v>111.2361679114764</v>
      </c>
      <c r="EO120" s="14">
        <v>32.411450182463078</v>
      </c>
      <c r="EP120" s="14">
        <v>394.96057578993128</v>
      </c>
      <c r="EQ120" s="14">
        <v>17.407200419464495</v>
      </c>
      <c r="ER120" s="14">
        <v>1238.8849637518242</v>
      </c>
      <c r="ES120" s="14">
        <v>103.24019801420809</v>
      </c>
      <c r="ET120" s="14">
        <v>68.503609335507207</v>
      </c>
      <c r="EU120" s="14">
        <v>2177.1446207340809</v>
      </c>
      <c r="EV120" s="14">
        <v>749.6275617509458</v>
      </c>
      <c r="EW120" s="14">
        <v>421.84240714328541</v>
      </c>
      <c r="EX120" s="14">
        <v>148.36957619961453</v>
      </c>
      <c r="EY120" s="14">
        <v>274.40613786181655</v>
      </c>
      <c r="EZ120" s="14">
        <v>721.7872247310039</v>
      </c>
      <c r="FA120" s="14">
        <v>127.43357015722873</v>
      </c>
      <c r="FB120" s="14">
        <v>495.50397181214811</v>
      </c>
      <c r="FC120" s="14">
        <v>250.47458601669308</v>
      </c>
      <c r="FD120" s="14">
        <v>0.66174262433100151</v>
      </c>
      <c r="FE120" s="14">
        <v>12.877735344133114</v>
      </c>
      <c r="FF120" s="14">
        <v>4.4860501637338022</v>
      </c>
      <c r="FG120" s="14">
        <v>204.45940162773493</v>
      </c>
      <c r="FH120" s="14">
        <v>0.14082176312921976</v>
      </c>
      <c r="FI120" s="14">
        <v>2.0340975430973818</v>
      </c>
      <c r="FJ120" s="14">
        <v>495.33593045972054</v>
      </c>
      <c r="FK120" s="14">
        <v>391.32736462949464</v>
      </c>
      <c r="FL120" s="14">
        <v>340.91076344384044</v>
      </c>
      <c r="FM120" s="14">
        <v>438.27924561797454</v>
      </c>
      <c r="FN120" s="14">
        <v>1475.9843862157004</v>
      </c>
      <c r="FO120" s="14">
        <v>1317.4580272293442</v>
      </c>
      <c r="FP120" s="14">
        <v>4.3038382281169003</v>
      </c>
      <c r="FQ120" s="14">
        <v>6371.7603486220805</v>
      </c>
      <c r="FR120" s="14">
        <v>2158.0254963570437</v>
      </c>
      <c r="FS120" s="14">
        <v>650.65602519161803</v>
      </c>
      <c r="FT120" s="14">
        <v>82.052388633136061</v>
      </c>
      <c r="FU120" s="14">
        <v>62.441830050845653</v>
      </c>
      <c r="FV120" s="14">
        <v>397.31202095867616</v>
      </c>
      <c r="FW120" s="14">
        <v>250.51803943139035</v>
      </c>
      <c r="FX120" s="14">
        <v>1761.7462997116988</v>
      </c>
      <c r="FY120" s="14">
        <v>206.82460564558505</v>
      </c>
      <c r="FZ120" s="14">
        <v>14.445321270876887</v>
      </c>
      <c r="GA120" s="14">
        <v>582.03480638523001</v>
      </c>
      <c r="GB120" s="14">
        <v>26.986538914827062</v>
      </c>
      <c r="GC120" s="14">
        <v>3.9347240375584227</v>
      </c>
      <c r="GD120" s="15">
        <v>0</v>
      </c>
      <c r="GE120" s="16">
        <f t="shared" si="4"/>
        <v>41765.246667019259</v>
      </c>
      <c r="GF120" s="17">
        <v>46214.514826109909</v>
      </c>
      <c r="GG120" s="18">
        <v>0</v>
      </c>
      <c r="GH120" s="18">
        <v>0</v>
      </c>
      <c r="GI120" s="18">
        <v>0</v>
      </c>
      <c r="GJ120" s="18">
        <v>74891.819009550236</v>
      </c>
      <c r="GK120" s="16">
        <f t="shared" si="6"/>
        <v>121106.33383566015</v>
      </c>
      <c r="GL120" s="14">
        <f t="shared" si="7"/>
        <v>162871.5805026794</v>
      </c>
    </row>
    <row r="121" spans="1:194" s="6" customFormat="1" ht="21.95" customHeight="1" thickBot="1" x14ac:dyDescent="0.25">
      <c r="A121" s="38" t="s">
        <v>115</v>
      </c>
      <c r="B121" s="29" t="s">
        <v>290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6.7631611764970165E-2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229.17378841946098</v>
      </c>
      <c r="Q121" s="14">
        <v>24.869155452704447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5.260948745278446</v>
      </c>
      <c r="AB121" s="14">
        <v>11.613518485264553</v>
      </c>
      <c r="AC121" s="14">
        <v>476.1671799598484</v>
      </c>
      <c r="AD121" s="14">
        <v>1429.5757932855413</v>
      </c>
      <c r="AE121" s="14">
        <v>44.234563542583302</v>
      </c>
      <c r="AF121" s="14">
        <v>263.19047999035234</v>
      </c>
      <c r="AG121" s="14">
        <v>3.4705580257103099</v>
      </c>
      <c r="AH121" s="14">
        <v>92.202233229034448</v>
      </c>
      <c r="AI121" s="14">
        <v>1660.3071678798142</v>
      </c>
      <c r="AJ121" s="14">
        <v>3.9856354545809021</v>
      </c>
      <c r="AK121" s="14">
        <v>0</v>
      </c>
      <c r="AL121" s="14">
        <v>0.21753351440377905</v>
      </c>
      <c r="AM121" s="14">
        <v>0</v>
      </c>
      <c r="AN121" s="14">
        <v>137.11944731690036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201.01912979220876</v>
      </c>
      <c r="AU121" s="14">
        <v>105.91370932859637</v>
      </c>
      <c r="AV121" s="14">
        <v>75.467774336495552</v>
      </c>
      <c r="AW121" s="14">
        <v>0</v>
      </c>
      <c r="AX121" s="14">
        <v>71.389485688149165</v>
      </c>
      <c r="AY121" s="14">
        <v>551.22797413435183</v>
      </c>
      <c r="AZ121" s="14">
        <v>0.88163314931342052</v>
      </c>
      <c r="BA121" s="14">
        <v>0</v>
      </c>
      <c r="BB121" s="14">
        <v>7.5719749143946788E-2</v>
      </c>
      <c r="BC121" s="14">
        <v>113.37197696045749</v>
      </c>
      <c r="BD121" s="14">
        <v>46.336623319547826</v>
      </c>
      <c r="BE121" s="14">
        <v>3.1255170812106861</v>
      </c>
      <c r="BF121" s="14">
        <v>0</v>
      </c>
      <c r="BG121" s="14">
        <v>0</v>
      </c>
      <c r="BH121" s="14">
        <v>0.94565812769454793</v>
      </c>
      <c r="BI121" s="14">
        <v>0</v>
      </c>
      <c r="BJ121" s="14">
        <v>0.69435221772170352</v>
      </c>
      <c r="BK121" s="14">
        <v>4.8866597915671193</v>
      </c>
      <c r="BL121" s="14">
        <v>4594.5059662306494</v>
      </c>
      <c r="BM121" s="14">
        <v>14.258837542965368</v>
      </c>
      <c r="BN121" s="14">
        <v>0</v>
      </c>
      <c r="BO121" s="14">
        <v>0</v>
      </c>
      <c r="BP121" s="14">
        <v>2.3217784068837517</v>
      </c>
      <c r="BQ121" s="14">
        <v>188.07000392147535</v>
      </c>
      <c r="BR121" s="14">
        <v>1.8193779218338495</v>
      </c>
      <c r="BS121" s="14">
        <v>0</v>
      </c>
      <c r="BT121" s="14">
        <v>0</v>
      </c>
      <c r="BU121" s="14">
        <v>0</v>
      </c>
      <c r="BV121" s="14">
        <v>532.88133953225531</v>
      </c>
      <c r="BW121" s="14">
        <v>0</v>
      </c>
      <c r="BX121" s="14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2.7435381780838979</v>
      </c>
      <c r="CD121" s="14">
        <v>22.421709698243596</v>
      </c>
      <c r="CE121" s="14">
        <v>2.5315315091818702</v>
      </c>
      <c r="CF121" s="14">
        <v>0</v>
      </c>
      <c r="CG121" s="14">
        <v>82.447865682713655</v>
      </c>
      <c r="CH121" s="14">
        <v>3.5606319035835647</v>
      </c>
      <c r="CI121" s="14">
        <v>0</v>
      </c>
      <c r="CJ121" s="14">
        <v>35.894514308194701</v>
      </c>
      <c r="CK121" s="14">
        <v>0</v>
      </c>
      <c r="CL121" s="14">
        <v>0</v>
      </c>
      <c r="CM121" s="14">
        <v>78.719296698082715</v>
      </c>
      <c r="CN121" s="14">
        <v>51.335726809076803</v>
      </c>
      <c r="CO121" s="14">
        <v>2848.6692461806911</v>
      </c>
      <c r="CP121" s="14">
        <v>2321.4798896497732</v>
      </c>
      <c r="CQ121" s="14">
        <v>59.859110508614492</v>
      </c>
      <c r="CR121" s="14">
        <v>8.3010607133315197</v>
      </c>
      <c r="CS121" s="14">
        <v>0</v>
      </c>
      <c r="CT121" s="14">
        <v>0.2288349100337537</v>
      </c>
      <c r="CU121" s="14">
        <v>8.7058694042455587E-2</v>
      </c>
      <c r="CV121" s="14">
        <v>1.0340040476766037</v>
      </c>
      <c r="CW121" s="14">
        <v>80.582348716290795</v>
      </c>
      <c r="CX121" s="14">
        <v>0</v>
      </c>
      <c r="CY121" s="14">
        <v>1.3179625884136343</v>
      </c>
      <c r="CZ121" s="14">
        <v>53.630055847462771</v>
      </c>
      <c r="DA121" s="14">
        <v>0</v>
      </c>
      <c r="DB121" s="14">
        <v>0</v>
      </c>
      <c r="DC121" s="14">
        <v>0</v>
      </c>
      <c r="DD121" s="14">
        <v>5.5232543113184901E-3</v>
      </c>
      <c r="DE121" s="14">
        <v>6.8182879025460719E-3</v>
      </c>
      <c r="DF121" s="14">
        <v>156.32462508323073</v>
      </c>
      <c r="DG121" s="14">
        <v>8.6076327667555965E-5</v>
      </c>
      <c r="DH121" s="14">
        <v>0</v>
      </c>
      <c r="DI121" s="14">
        <v>0</v>
      </c>
      <c r="DJ121" s="14">
        <v>5.8715088067183743</v>
      </c>
      <c r="DK121" s="14">
        <v>0</v>
      </c>
      <c r="DL121" s="14">
        <v>0</v>
      </c>
      <c r="DM121" s="14">
        <v>0</v>
      </c>
      <c r="DN121" s="14">
        <v>8044.9677852070508</v>
      </c>
      <c r="DO121" s="14">
        <v>404.68551355425114</v>
      </c>
      <c r="DP121" s="14">
        <v>0</v>
      </c>
      <c r="DQ121" s="14">
        <v>5.8071273208709977</v>
      </c>
      <c r="DR121" s="14">
        <v>0</v>
      </c>
      <c r="DS121" s="14">
        <v>6.1646406599511714</v>
      </c>
      <c r="DT121" s="14">
        <v>1.4389293888783286</v>
      </c>
      <c r="DU121" s="14">
        <v>10.475653547239373</v>
      </c>
      <c r="DV121" s="14">
        <v>1.002821206960389E-5</v>
      </c>
      <c r="DW121" s="14">
        <v>0</v>
      </c>
      <c r="DX121" s="14">
        <v>0</v>
      </c>
      <c r="DY121" s="14">
        <v>0</v>
      </c>
      <c r="DZ121" s="14">
        <v>0</v>
      </c>
      <c r="EA121" s="14">
        <v>0</v>
      </c>
      <c r="EB121" s="14">
        <v>0</v>
      </c>
      <c r="EC121" s="14">
        <v>0</v>
      </c>
      <c r="ED121" s="14">
        <v>0</v>
      </c>
      <c r="EE121" s="14">
        <v>0</v>
      </c>
      <c r="EF121" s="14">
        <v>0</v>
      </c>
      <c r="EG121" s="14">
        <v>0</v>
      </c>
      <c r="EH121" s="14">
        <v>45.709560057795152</v>
      </c>
      <c r="EI121" s="14">
        <v>3.1760628485631734</v>
      </c>
      <c r="EJ121" s="14">
        <v>0.16782228904410457</v>
      </c>
      <c r="EK121" s="14">
        <v>0</v>
      </c>
      <c r="EL121" s="14">
        <v>0</v>
      </c>
      <c r="EM121" s="14">
        <v>0</v>
      </c>
      <c r="EN121" s="14">
        <v>0</v>
      </c>
      <c r="EO121" s="14">
        <v>0</v>
      </c>
      <c r="EP121" s="14">
        <v>0</v>
      </c>
      <c r="EQ121" s="14">
        <v>0</v>
      </c>
      <c r="ER121" s="14">
        <v>0</v>
      </c>
      <c r="ES121" s="14">
        <v>0.10850151691821662</v>
      </c>
      <c r="ET121" s="14">
        <v>7.4300261983337432E-2</v>
      </c>
      <c r="EU121" s="14">
        <v>6.4400375991145147E-7</v>
      </c>
      <c r="EV121" s="14">
        <v>2.1929917236205756E-7</v>
      </c>
      <c r="EW121" s="14">
        <v>0</v>
      </c>
      <c r="EX121" s="14">
        <v>0</v>
      </c>
      <c r="EY121" s="14">
        <v>0</v>
      </c>
      <c r="EZ121" s="14">
        <v>0</v>
      </c>
      <c r="FA121" s="14">
        <v>0</v>
      </c>
      <c r="FB121" s="14">
        <v>0</v>
      </c>
      <c r="FC121" s="14">
        <v>0</v>
      </c>
      <c r="FD121" s="14">
        <v>0</v>
      </c>
      <c r="FE121" s="14">
        <v>0</v>
      </c>
      <c r="FF121" s="14">
        <v>0</v>
      </c>
      <c r="FG121" s="14">
        <v>0</v>
      </c>
      <c r="FH121" s="14">
        <v>0</v>
      </c>
      <c r="FI121" s="14">
        <v>0</v>
      </c>
      <c r="FJ121" s="14">
        <v>0</v>
      </c>
      <c r="FK121" s="14">
        <v>0.17593369732480707</v>
      </c>
      <c r="FL121" s="14">
        <v>0</v>
      </c>
      <c r="FM121" s="14">
        <v>0</v>
      </c>
      <c r="FN121" s="14">
        <v>0</v>
      </c>
      <c r="FO121" s="14">
        <v>0</v>
      </c>
      <c r="FP121" s="14">
        <v>0</v>
      </c>
      <c r="FQ121" s="14">
        <v>0</v>
      </c>
      <c r="FR121" s="14">
        <v>0</v>
      </c>
      <c r="FS121" s="14">
        <v>0</v>
      </c>
      <c r="FT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FZ121" s="14">
        <v>0</v>
      </c>
      <c r="GA121" s="14">
        <v>0</v>
      </c>
      <c r="GB121" s="14">
        <v>0</v>
      </c>
      <c r="GC121" s="14">
        <v>0</v>
      </c>
      <c r="GD121" s="15">
        <v>0</v>
      </c>
      <c r="GE121" s="16">
        <f t="shared" si="4"/>
        <v>25230.653941539134</v>
      </c>
      <c r="GF121" s="17">
        <v>72.839237445774302</v>
      </c>
      <c r="GG121" s="18">
        <v>0</v>
      </c>
      <c r="GH121" s="18">
        <v>0</v>
      </c>
      <c r="GI121" s="18">
        <v>0</v>
      </c>
      <c r="GJ121" s="18">
        <v>45874.88885010322</v>
      </c>
      <c r="GK121" s="16">
        <f t="shared" si="6"/>
        <v>45947.728087548996</v>
      </c>
      <c r="GL121" s="14">
        <f t="shared" si="7"/>
        <v>71178.382029088127</v>
      </c>
    </row>
    <row r="122" spans="1:194" s="6" customFormat="1" ht="21.95" customHeight="1" thickBot="1" x14ac:dyDescent="0.25">
      <c r="A122" s="38" t="s">
        <v>116</v>
      </c>
      <c r="B122" s="29" t="s">
        <v>291</v>
      </c>
      <c r="C122" s="14">
        <v>0</v>
      </c>
      <c r="D122" s="14">
        <v>0</v>
      </c>
      <c r="E122" s="14">
        <v>0</v>
      </c>
      <c r="F122" s="14">
        <v>1.3415465379950273</v>
      </c>
      <c r="G122" s="14">
        <v>6.7123596431616726</v>
      </c>
      <c r="H122" s="14">
        <v>0</v>
      </c>
      <c r="I122" s="14">
        <v>533.20016672161069</v>
      </c>
      <c r="J122" s="14">
        <v>0</v>
      </c>
      <c r="K122" s="14">
        <v>39.205529333310906</v>
      </c>
      <c r="L122" s="14">
        <v>0</v>
      </c>
      <c r="M122" s="14">
        <v>0</v>
      </c>
      <c r="N122" s="14">
        <v>44.408139783799264</v>
      </c>
      <c r="O122" s="14">
        <v>0</v>
      </c>
      <c r="P122" s="14">
        <v>47.375882388335327</v>
      </c>
      <c r="Q122" s="14">
        <v>54.230054052721798</v>
      </c>
      <c r="R122" s="14">
        <v>6878.7124056771809</v>
      </c>
      <c r="S122" s="14">
        <v>0</v>
      </c>
      <c r="T122" s="14">
        <v>13924.66796181493</v>
      </c>
      <c r="U122" s="14">
        <v>690.43049365181412</v>
      </c>
      <c r="V122" s="14">
        <v>257.76800671977071</v>
      </c>
      <c r="W122" s="14">
        <v>342.76229229967265</v>
      </c>
      <c r="X122" s="14">
        <v>63.810947398190947</v>
      </c>
      <c r="Y122" s="14">
        <v>289.31703072029791</v>
      </c>
      <c r="Z122" s="14">
        <v>333.55356069764088</v>
      </c>
      <c r="AA122" s="14">
        <v>16.33843577281181</v>
      </c>
      <c r="AB122" s="14">
        <v>36.067016626639827</v>
      </c>
      <c r="AC122" s="14">
        <v>186.6043960477005</v>
      </c>
      <c r="AD122" s="14">
        <v>59.039316571819086</v>
      </c>
      <c r="AE122" s="14">
        <v>0</v>
      </c>
      <c r="AF122" s="14">
        <v>203.12483975293063</v>
      </c>
      <c r="AG122" s="14">
        <v>0.81741051833445866</v>
      </c>
      <c r="AH122" s="14">
        <v>50.918796781894443</v>
      </c>
      <c r="AI122" s="14">
        <v>68.568173126122375</v>
      </c>
      <c r="AJ122" s="14">
        <v>0.93872521902421913</v>
      </c>
      <c r="AK122" s="14">
        <v>10180.857157619323</v>
      </c>
      <c r="AL122" s="14">
        <v>1.5902854378206555</v>
      </c>
      <c r="AM122" s="14">
        <v>838.09485443349126</v>
      </c>
      <c r="AN122" s="14">
        <v>195.83039236538116</v>
      </c>
      <c r="AO122" s="14">
        <v>7955.4192406123566</v>
      </c>
      <c r="AP122" s="14">
        <v>4.5781409588674035E-2</v>
      </c>
      <c r="AQ122" s="14">
        <v>0</v>
      </c>
      <c r="AR122" s="14">
        <v>413.42254654239724</v>
      </c>
      <c r="AS122" s="14">
        <v>5104.2877342678621</v>
      </c>
      <c r="AT122" s="14">
        <v>765.85874982285441</v>
      </c>
      <c r="AU122" s="14">
        <v>249.50887412782535</v>
      </c>
      <c r="AV122" s="14">
        <v>1003.6333795418142</v>
      </c>
      <c r="AW122" s="14">
        <v>1112.1926357121208</v>
      </c>
      <c r="AX122" s="14">
        <v>5606.9140016572692</v>
      </c>
      <c r="AY122" s="14">
        <v>2981.3783343369969</v>
      </c>
      <c r="AZ122" s="14">
        <v>3133.4443478351363</v>
      </c>
      <c r="BA122" s="14">
        <v>596.31710135602088</v>
      </c>
      <c r="BB122" s="14">
        <v>2033.2777358145065</v>
      </c>
      <c r="BC122" s="14">
        <v>1286.5763494994198</v>
      </c>
      <c r="BD122" s="14">
        <v>3600.145351328355</v>
      </c>
      <c r="BE122" s="14">
        <v>1498.7207510448004</v>
      </c>
      <c r="BF122" s="14">
        <v>765.27858917011099</v>
      </c>
      <c r="BG122" s="14">
        <v>626.1789447027636</v>
      </c>
      <c r="BH122" s="14">
        <v>909.92654678092083</v>
      </c>
      <c r="BI122" s="14">
        <v>574.08016571360201</v>
      </c>
      <c r="BJ122" s="14">
        <v>192.4860526676608</v>
      </c>
      <c r="BK122" s="14">
        <v>2398.3913092894163</v>
      </c>
      <c r="BL122" s="14">
        <v>1216.5677202062095</v>
      </c>
      <c r="BM122" s="14">
        <v>84.231854689755451</v>
      </c>
      <c r="BN122" s="14">
        <v>1393.7930002027072</v>
      </c>
      <c r="BO122" s="14">
        <v>346.60990645481564</v>
      </c>
      <c r="BP122" s="14">
        <v>205.60237392159928</v>
      </c>
      <c r="BQ122" s="14">
        <v>729.70051679362825</v>
      </c>
      <c r="BR122" s="14">
        <v>401.07997185932788</v>
      </c>
      <c r="BS122" s="14">
        <v>76.117880874634679</v>
      </c>
      <c r="BT122" s="14">
        <v>26.555273566118643</v>
      </c>
      <c r="BU122" s="14">
        <v>1044.9693619694949</v>
      </c>
      <c r="BV122" s="14">
        <v>5548.4020826506603</v>
      </c>
      <c r="BW122" s="14">
        <v>3215.6248183593248</v>
      </c>
      <c r="BX122" s="14">
        <v>0</v>
      </c>
      <c r="BY122" s="14">
        <v>0</v>
      </c>
      <c r="BZ122" s="14">
        <v>0</v>
      </c>
      <c r="CA122" s="14">
        <v>0</v>
      </c>
      <c r="CB122" s="14">
        <v>0</v>
      </c>
      <c r="CC122" s="14">
        <v>1071.9285649639598</v>
      </c>
      <c r="CD122" s="14">
        <v>13.232961685646782</v>
      </c>
      <c r="CE122" s="14">
        <v>1452.0821906646329</v>
      </c>
      <c r="CF122" s="14">
        <v>2283.5715485454416</v>
      </c>
      <c r="CG122" s="14">
        <v>176.98096555925605</v>
      </c>
      <c r="CH122" s="14">
        <v>793.2290650436322</v>
      </c>
      <c r="CI122" s="14">
        <v>1223.569009826316</v>
      </c>
      <c r="CJ122" s="14">
        <v>6445.9809748823027</v>
      </c>
      <c r="CK122" s="14">
        <v>2234.1107617893595</v>
      </c>
      <c r="CL122" s="14">
        <v>2.0045069885740312</v>
      </c>
      <c r="CM122" s="14">
        <v>1645.0744160689301</v>
      </c>
      <c r="CN122" s="14">
        <v>7617.2131142470162</v>
      </c>
      <c r="CO122" s="14">
        <v>1729.6018096856262</v>
      </c>
      <c r="CP122" s="14">
        <v>797.96011779695993</v>
      </c>
      <c r="CQ122" s="14">
        <v>1517.7363729680003</v>
      </c>
      <c r="CR122" s="14">
        <v>21.075749207693836</v>
      </c>
      <c r="CS122" s="14">
        <v>0.98719406927551612</v>
      </c>
      <c r="CT122" s="14">
        <v>31.154880218343568</v>
      </c>
      <c r="CU122" s="14">
        <v>3.4388933308403575</v>
      </c>
      <c r="CV122" s="14">
        <v>55.220038562058612</v>
      </c>
      <c r="CW122" s="14">
        <v>1101.4298748282536</v>
      </c>
      <c r="CX122" s="14">
        <v>0</v>
      </c>
      <c r="CY122" s="14">
        <v>157.3167313845108</v>
      </c>
      <c r="CZ122" s="14">
        <v>788.50546699982249</v>
      </c>
      <c r="DA122" s="14">
        <v>0.36217690785322026</v>
      </c>
      <c r="DB122" s="14">
        <v>3.8522690083902584</v>
      </c>
      <c r="DC122" s="14">
        <v>3.5602884655867744</v>
      </c>
      <c r="DD122" s="14">
        <v>357.63648997398599</v>
      </c>
      <c r="DE122" s="14">
        <v>520.92940960110877</v>
      </c>
      <c r="DF122" s="14">
        <v>10972.068695054713</v>
      </c>
      <c r="DG122" s="14">
        <v>556.19122097605032</v>
      </c>
      <c r="DH122" s="14">
        <v>0</v>
      </c>
      <c r="DI122" s="14">
        <v>9700.2988749651668</v>
      </c>
      <c r="DJ122" s="14">
        <v>1760.3687043542584</v>
      </c>
      <c r="DK122" s="14">
        <v>9240.6159380391164</v>
      </c>
      <c r="DL122" s="14">
        <v>2770.7047231906308</v>
      </c>
      <c r="DM122" s="14">
        <v>350.63176487201957</v>
      </c>
      <c r="DN122" s="14">
        <v>1283.9710019393751</v>
      </c>
      <c r="DO122" s="14">
        <v>66.380314300682173</v>
      </c>
      <c r="DP122" s="14">
        <v>13.51900668271071</v>
      </c>
      <c r="DQ122" s="14">
        <v>1.1155516588293182</v>
      </c>
      <c r="DR122" s="14">
        <v>2286.1622870574693</v>
      </c>
      <c r="DS122" s="14">
        <v>62.933270669346243</v>
      </c>
      <c r="DT122" s="14">
        <v>14930.47308980173</v>
      </c>
      <c r="DU122" s="14">
        <v>20029.069363943967</v>
      </c>
      <c r="DV122" s="14">
        <v>2389.3788553641052</v>
      </c>
      <c r="DW122" s="14">
        <v>0</v>
      </c>
      <c r="DX122" s="14">
        <v>615.99251499086699</v>
      </c>
      <c r="DY122" s="14">
        <v>3.1567602163933479</v>
      </c>
      <c r="DZ122" s="14">
        <v>2536.3528905914791</v>
      </c>
      <c r="EA122" s="14">
        <v>956.45778308493141</v>
      </c>
      <c r="EB122" s="14">
        <v>6421.8561058370187</v>
      </c>
      <c r="EC122" s="14">
        <v>745.68696796599852</v>
      </c>
      <c r="ED122" s="14">
        <v>233.36822625626962</v>
      </c>
      <c r="EE122" s="14">
        <v>818.07673106642392</v>
      </c>
      <c r="EF122" s="14">
        <v>2499.619603705974</v>
      </c>
      <c r="EG122" s="14">
        <v>101.60384629556459</v>
      </c>
      <c r="EH122" s="14">
        <v>2079.1150167160722</v>
      </c>
      <c r="EI122" s="14">
        <v>3169.9672296611693</v>
      </c>
      <c r="EJ122" s="14">
        <v>844.29194218302428</v>
      </c>
      <c r="EK122" s="14">
        <v>2869.7113303655951</v>
      </c>
      <c r="EL122" s="14">
        <v>990.6211387058022</v>
      </c>
      <c r="EM122" s="14">
        <v>682.60771333697676</v>
      </c>
      <c r="EN122" s="14">
        <v>0.81683980535693168</v>
      </c>
      <c r="EO122" s="14">
        <v>1040.7569500249635</v>
      </c>
      <c r="EP122" s="14">
        <v>13981.404286650297</v>
      </c>
      <c r="EQ122" s="14">
        <v>1569.39540924426</v>
      </c>
      <c r="ER122" s="14">
        <v>399.60543203918706</v>
      </c>
      <c r="ES122" s="14">
        <v>1587.5091775397611</v>
      </c>
      <c r="ET122" s="14">
        <v>761.78210933788773</v>
      </c>
      <c r="EU122" s="14">
        <v>1753.4534579038163</v>
      </c>
      <c r="EV122" s="14">
        <v>1115.4697634861971</v>
      </c>
      <c r="EW122" s="14">
        <v>130.49998532444769</v>
      </c>
      <c r="EX122" s="14">
        <v>201.80290946910077</v>
      </c>
      <c r="EY122" s="14">
        <v>362.62731255665938</v>
      </c>
      <c r="EZ122" s="14">
        <v>4169.74500694177</v>
      </c>
      <c r="FA122" s="14">
        <v>1034.6622905580784</v>
      </c>
      <c r="FB122" s="14">
        <v>1663.720927429013</v>
      </c>
      <c r="FC122" s="14">
        <v>994.02879701115614</v>
      </c>
      <c r="FD122" s="14">
        <v>30.189918695454658</v>
      </c>
      <c r="FE122" s="14">
        <v>1010.9082381463486</v>
      </c>
      <c r="FF122" s="14">
        <v>293.72339748022762</v>
      </c>
      <c r="FG122" s="14">
        <v>2680.8516258852651</v>
      </c>
      <c r="FH122" s="14">
        <v>0</v>
      </c>
      <c r="FI122" s="14">
        <v>8.4755312899583473</v>
      </c>
      <c r="FJ122" s="14">
        <v>268.54414414877328</v>
      </c>
      <c r="FK122" s="14">
        <v>1512.3273729216826</v>
      </c>
      <c r="FL122" s="14">
        <v>543.79085203615625</v>
      </c>
      <c r="FM122" s="14">
        <v>612.19742292179558</v>
      </c>
      <c r="FN122" s="14">
        <v>1403.1499662095932</v>
      </c>
      <c r="FO122" s="14">
        <v>1219.4725573811131</v>
      </c>
      <c r="FP122" s="14">
        <v>5.8891988430986197</v>
      </c>
      <c r="FQ122" s="14">
        <v>5407.1059435040324</v>
      </c>
      <c r="FR122" s="14">
        <v>14212.11202439555</v>
      </c>
      <c r="FS122" s="14">
        <v>841.64814644458249</v>
      </c>
      <c r="FT122" s="14">
        <v>153.39075017064934</v>
      </c>
      <c r="FU122" s="14">
        <v>921.12756173796436</v>
      </c>
      <c r="FV122" s="14">
        <v>1471.3500556575727</v>
      </c>
      <c r="FW122" s="14">
        <v>890.8900268694033</v>
      </c>
      <c r="FX122" s="14">
        <v>38.945484988871392</v>
      </c>
      <c r="FY122" s="14">
        <v>382.41730624064428</v>
      </c>
      <c r="FZ122" s="14">
        <v>296.33495572946038</v>
      </c>
      <c r="GA122" s="14">
        <v>742.26536572565954</v>
      </c>
      <c r="GB122" s="14">
        <v>16.631707409661079</v>
      </c>
      <c r="GC122" s="14">
        <v>169.9312112588392</v>
      </c>
      <c r="GD122" s="15">
        <v>0</v>
      </c>
      <c r="GE122" s="16">
        <f t="shared" si="4"/>
        <v>292376.09119103325</v>
      </c>
      <c r="GF122" s="17">
        <v>1.0314772914542447E-10</v>
      </c>
      <c r="GG122" s="18">
        <v>0</v>
      </c>
      <c r="GH122" s="18">
        <v>0</v>
      </c>
      <c r="GI122" s="18">
        <v>0</v>
      </c>
      <c r="GJ122" s="18">
        <v>31847.729664324404</v>
      </c>
      <c r="GK122" s="16">
        <f t="shared" si="6"/>
        <v>31847.729664324506</v>
      </c>
      <c r="GL122" s="14">
        <f t="shared" si="7"/>
        <v>324223.82085535774</v>
      </c>
    </row>
    <row r="123" spans="1:194" s="6" customFormat="1" ht="21.95" customHeight="1" thickBot="1" x14ac:dyDescent="0.25">
      <c r="A123" s="38" t="s">
        <v>117</v>
      </c>
      <c r="B123" s="29" t="s">
        <v>292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50.62325505245807</v>
      </c>
      <c r="AE123" s="14">
        <v>0</v>
      </c>
      <c r="AF123" s="14">
        <v>0</v>
      </c>
      <c r="AG123" s="14">
        <v>0</v>
      </c>
      <c r="AH123" s="14">
        <v>0</v>
      </c>
      <c r="AI123" s="14">
        <v>58.793771984509313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2139.1652394241455</v>
      </c>
      <c r="AT123" s="14">
        <v>3134.6852861789698</v>
      </c>
      <c r="AU123" s="14">
        <v>997.3100193438554</v>
      </c>
      <c r="AV123" s="14">
        <v>4219.211453738304</v>
      </c>
      <c r="AW123" s="14">
        <v>9.2894749014690632</v>
      </c>
      <c r="AX123" s="14">
        <v>1451.9321925653501</v>
      </c>
      <c r="AY123" s="14">
        <v>1715.68633374871</v>
      </c>
      <c r="AZ123" s="14">
        <v>1542.3103404997248</v>
      </c>
      <c r="BA123" s="14">
        <v>244.79509782</v>
      </c>
      <c r="BB123" s="14">
        <v>0</v>
      </c>
      <c r="BC123" s="14">
        <v>253.53122868645144</v>
      </c>
      <c r="BD123" s="14">
        <v>1947.3137821298685</v>
      </c>
      <c r="BE123" s="14">
        <v>3992.8155590614324</v>
      </c>
      <c r="BF123" s="14">
        <v>0</v>
      </c>
      <c r="BG123" s="14">
        <v>0.71085784759221815</v>
      </c>
      <c r="BH123" s="14">
        <v>0</v>
      </c>
      <c r="BI123" s="14">
        <v>0</v>
      </c>
      <c r="BJ123" s="14">
        <v>116.90841666400763</v>
      </c>
      <c r="BK123" s="14">
        <v>911.6375113869243</v>
      </c>
      <c r="BL123" s="14">
        <v>1159.2184071205515</v>
      </c>
      <c r="BM123" s="14">
        <v>0</v>
      </c>
      <c r="BN123" s="14">
        <v>477.11817663645229</v>
      </c>
      <c r="BO123" s="14">
        <v>15.021106496423474</v>
      </c>
      <c r="BP123" s="14">
        <v>4.2766752987266106</v>
      </c>
      <c r="BQ123" s="14">
        <v>346.42166445243419</v>
      </c>
      <c r="BR123" s="14">
        <v>310.99703963500491</v>
      </c>
      <c r="BS123" s="14">
        <v>1.1791481894032234</v>
      </c>
      <c r="BT123" s="14">
        <v>114.78506812284145</v>
      </c>
      <c r="BU123" s="14">
        <v>0</v>
      </c>
      <c r="BV123" s="14">
        <v>154.41269896451934</v>
      </c>
      <c r="BW123" s="14">
        <v>993.59057544123652</v>
      </c>
      <c r="BX123" s="14">
        <v>0</v>
      </c>
      <c r="BY123" s="14">
        <v>0</v>
      </c>
      <c r="BZ123" s="14">
        <v>0</v>
      </c>
      <c r="CA123" s="14">
        <v>0</v>
      </c>
      <c r="CB123" s="14">
        <v>0</v>
      </c>
      <c r="CC123" s="14">
        <v>0</v>
      </c>
      <c r="CD123" s="14">
        <v>98.752111527150873</v>
      </c>
      <c r="CE123" s="14">
        <v>0</v>
      </c>
      <c r="CF123" s="14">
        <v>13.530874894849251</v>
      </c>
      <c r="CG123" s="14">
        <v>0</v>
      </c>
      <c r="CH123" s="14">
        <v>121.27842421941843</v>
      </c>
      <c r="CI123" s="14">
        <v>0</v>
      </c>
      <c r="CJ123" s="14">
        <v>1648.999790214222</v>
      </c>
      <c r="CK123" s="14">
        <v>0</v>
      </c>
      <c r="CL123" s="14">
        <v>0</v>
      </c>
      <c r="CM123" s="14">
        <v>1296.4030181625753</v>
      </c>
      <c r="CN123" s="14">
        <v>1358.8354231422825</v>
      </c>
      <c r="CO123" s="14">
        <v>421.04258469506613</v>
      </c>
      <c r="CP123" s="14">
        <v>30.021933396758968</v>
      </c>
      <c r="CQ123" s="14">
        <v>6.6011915714366491</v>
      </c>
      <c r="CR123" s="14">
        <v>0</v>
      </c>
      <c r="CS123" s="14">
        <v>3.4030127197230193</v>
      </c>
      <c r="CT123" s="14">
        <v>76.952977699491697</v>
      </c>
      <c r="CU123" s="14">
        <v>0.27265518488791102</v>
      </c>
      <c r="CV123" s="14">
        <v>52.794637937781943</v>
      </c>
      <c r="CW123" s="14">
        <v>0.97395164004663581</v>
      </c>
      <c r="CX123" s="14">
        <v>0</v>
      </c>
      <c r="CY123" s="14">
        <v>0.57370143013031971</v>
      </c>
      <c r="CZ123" s="14">
        <v>0.87029783594721688</v>
      </c>
      <c r="DA123" s="14">
        <v>0</v>
      </c>
      <c r="DB123" s="14">
        <v>0</v>
      </c>
      <c r="DC123" s="14">
        <v>0</v>
      </c>
      <c r="DD123" s="14">
        <v>113.07174267958428</v>
      </c>
      <c r="DE123" s="14">
        <v>210.93108375539651</v>
      </c>
      <c r="DF123" s="14">
        <v>131.24832210751725</v>
      </c>
      <c r="DG123" s="14">
        <v>195.36821740435485</v>
      </c>
      <c r="DH123" s="14">
        <v>0</v>
      </c>
      <c r="DI123" s="14">
        <v>11.097850457538213</v>
      </c>
      <c r="DJ123" s="14">
        <v>319.78581819751741</v>
      </c>
      <c r="DK123" s="14">
        <v>0</v>
      </c>
      <c r="DL123" s="14">
        <v>0</v>
      </c>
      <c r="DM123" s="14">
        <v>0</v>
      </c>
      <c r="DN123" s="14">
        <v>0</v>
      </c>
      <c r="DO123" s="14">
        <v>0</v>
      </c>
      <c r="DP123" s="14">
        <v>0</v>
      </c>
      <c r="DQ123" s="14">
        <v>0</v>
      </c>
      <c r="DR123" s="14">
        <v>0</v>
      </c>
      <c r="DS123" s="14">
        <v>0</v>
      </c>
      <c r="DT123" s="14">
        <v>187.79654997219922</v>
      </c>
      <c r="DU123" s="14">
        <v>1320.297452693359</v>
      </c>
      <c r="DV123" s="14">
        <v>0</v>
      </c>
      <c r="DW123" s="14">
        <v>0</v>
      </c>
      <c r="DX123" s="14">
        <v>0</v>
      </c>
      <c r="DY123" s="14">
        <v>0</v>
      </c>
      <c r="DZ123" s="14">
        <v>0</v>
      </c>
      <c r="EA123" s="14">
        <v>0</v>
      </c>
      <c r="EB123" s="14">
        <v>0</v>
      </c>
      <c r="EC123" s="14">
        <v>0</v>
      </c>
      <c r="ED123" s="14">
        <v>0</v>
      </c>
      <c r="EE123" s="14">
        <v>0</v>
      </c>
      <c r="EF123" s="14">
        <v>0</v>
      </c>
      <c r="EG123" s="14">
        <v>0</v>
      </c>
      <c r="EH123" s="14">
        <v>0.89195799059754288</v>
      </c>
      <c r="EI123" s="14">
        <v>0</v>
      </c>
      <c r="EJ123" s="14">
        <v>0</v>
      </c>
      <c r="EK123" s="14">
        <v>0</v>
      </c>
      <c r="EL123" s="14">
        <v>0</v>
      </c>
      <c r="EM123" s="14">
        <v>0</v>
      </c>
      <c r="EN123" s="14">
        <v>0</v>
      </c>
      <c r="EO123" s="14">
        <v>5.8019178824020023E-2</v>
      </c>
      <c r="EP123" s="14">
        <v>0.70700153941926192</v>
      </c>
      <c r="EQ123" s="14">
        <v>0</v>
      </c>
      <c r="ER123" s="14">
        <v>0</v>
      </c>
      <c r="ES123" s="14">
        <v>0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0</v>
      </c>
      <c r="FD123" s="14">
        <v>0</v>
      </c>
      <c r="FE123" s="14">
        <v>0</v>
      </c>
      <c r="FF123" s="14">
        <v>0</v>
      </c>
      <c r="FG123" s="14">
        <v>0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0</v>
      </c>
      <c r="FO123" s="14">
        <v>0</v>
      </c>
      <c r="FP123" s="14">
        <v>0</v>
      </c>
      <c r="FQ123" s="14">
        <v>0</v>
      </c>
      <c r="FR123" s="14">
        <v>0</v>
      </c>
      <c r="FS123" s="14">
        <v>0</v>
      </c>
      <c r="FT123" s="14">
        <v>0</v>
      </c>
      <c r="FU123" s="14">
        <v>0</v>
      </c>
      <c r="FV123" s="14">
        <v>0</v>
      </c>
      <c r="FW123" s="14">
        <v>0</v>
      </c>
      <c r="FX123" s="14">
        <v>0</v>
      </c>
      <c r="FY123" s="14">
        <v>0</v>
      </c>
      <c r="FZ123" s="14">
        <v>0</v>
      </c>
      <c r="GA123" s="14">
        <v>0</v>
      </c>
      <c r="GB123" s="14">
        <v>0</v>
      </c>
      <c r="GC123" s="14">
        <v>0</v>
      </c>
      <c r="GD123" s="15">
        <v>0</v>
      </c>
      <c r="GE123" s="16">
        <f t="shared" si="4"/>
        <v>33986.300983639449</v>
      </c>
      <c r="GF123" s="17">
        <v>3655.6245974253607</v>
      </c>
      <c r="GG123" s="18">
        <v>0</v>
      </c>
      <c r="GH123" s="18">
        <v>0</v>
      </c>
      <c r="GI123" s="18">
        <v>0</v>
      </c>
      <c r="GJ123" s="18">
        <v>74660.96672350404</v>
      </c>
      <c r="GK123" s="16">
        <f t="shared" si="6"/>
        <v>78316.591320929394</v>
      </c>
      <c r="GL123" s="14">
        <f t="shared" si="7"/>
        <v>112302.89230456884</v>
      </c>
    </row>
    <row r="124" spans="1:194" s="6" customFormat="1" ht="21.95" customHeight="1" thickBot="1" x14ac:dyDescent="0.25">
      <c r="A124" s="38" t="s">
        <v>118</v>
      </c>
      <c r="B124" s="29" t="s">
        <v>293</v>
      </c>
      <c r="C124" s="14">
        <v>14.786647251835729</v>
      </c>
      <c r="D124" s="14">
        <v>0</v>
      </c>
      <c r="E124" s="14">
        <v>0</v>
      </c>
      <c r="F124" s="14">
        <v>4.8252370328688441</v>
      </c>
      <c r="G124" s="14">
        <v>24.142827260039525</v>
      </c>
      <c r="H124" s="14">
        <v>14.869275813931681</v>
      </c>
      <c r="I124" s="14">
        <v>284.75400807987302</v>
      </c>
      <c r="J124" s="14">
        <v>76.540842626614065</v>
      </c>
      <c r="K124" s="14">
        <v>22.859022075772383</v>
      </c>
      <c r="L124" s="14">
        <v>294.45565392563543</v>
      </c>
      <c r="M124" s="14">
        <v>3.4422528722875443</v>
      </c>
      <c r="N124" s="14">
        <v>73.564030760530031</v>
      </c>
      <c r="O124" s="14">
        <v>149.45734212198835</v>
      </c>
      <c r="P124" s="14">
        <v>384.47737477869475</v>
      </c>
      <c r="Q124" s="14">
        <v>349.58184645366669</v>
      </c>
      <c r="R124" s="14">
        <v>5285.1567958539799</v>
      </c>
      <c r="S124" s="14">
        <v>40.417329321540223</v>
      </c>
      <c r="T124" s="14">
        <v>4709.7199034634605</v>
      </c>
      <c r="U124" s="14">
        <v>298.25845188974614</v>
      </c>
      <c r="V124" s="14">
        <v>131.60632802752539</v>
      </c>
      <c r="W124" s="14">
        <v>133.98328109536732</v>
      </c>
      <c r="X124" s="14">
        <v>65.60240935246307</v>
      </c>
      <c r="Y124" s="14">
        <v>177.33012899906612</v>
      </c>
      <c r="Z124" s="14">
        <v>342.91791803860031</v>
      </c>
      <c r="AA124" s="14">
        <v>10.222817834303161</v>
      </c>
      <c r="AB124" s="14">
        <v>22.566820100028984</v>
      </c>
      <c r="AC124" s="14">
        <v>1147.4168781649257</v>
      </c>
      <c r="AD124" s="14">
        <v>3987.6859333532084</v>
      </c>
      <c r="AE124" s="14">
        <v>68.997043364228574</v>
      </c>
      <c r="AF124" s="14">
        <v>2568.7140172691243</v>
      </c>
      <c r="AG124" s="14">
        <v>144.79194038216832</v>
      </c>
      <c r="AH124" s="14">
        <v>704.00768352004593</v>
      </c>
      <c r="AI124" s="14">
        <v>4631.2924221971725</v>
      </c>
      <c r="AJ124" s="14">
        <v>168.67203075259502</v>
      </c>
      <c r="AK124" s="14">
        <v>894.57616659582391</v>
      </c>
      <c r="AL124" s="14">
        <v>8.1498131853691795</v>
      </c>
      <c r="AM124" s="14">
        <v>945.1362468161301</v>
      </c>
      <c r="AN124" s="14">
        <v>2184.1307442681932</v>
      </c>
      <c r="AO124" s="14">
        <v>4767.9244524521464</v>
      </c>
      <c r="AP124" s="14">
        <v>2.5504564302994455</v>
      </c>
      <c r="AQ124" s="14">
        <v>0</v>
      </c>
      <c r="AR124" s="14">
        <v>233.60185220412026</v>
      </c>
      <c r="AS124" s="14">
        <v>5636.5967370518365</v>
      </c>
      <c r="AT124" s="14">
        <v>2234.7067115367499</v>
      </c>
      <c r="AU124" s="14">
        <v>1002.755060618077</v>
      </c>
      <c r="AV124" s="14">
        <v>1651.1686837420682</v>
      </c>
      <c r="AW124" s="14">
        <v>1956.4378254750097</v>
      </c>
      <c r="AX124" s="14">
        <v>11634.747177807125</v>
      </c>
      <c r="AY124" s="14">
        <v>3856.9487572240296</v>
      </c>
      <c r="AZ124" s="14">
        <v>6076.0937032042575</v>
      </c>
      <c r="BA124" s="14">
        <v>768.13779272589056</v>
      </c>
      <c r="BB124" s="14">
        <v>1937.6781594525592</v>
      </c>
      <c r="BC124" s="14">
        <v>795.36074487261271</v>
      </c>
      <c r="BD124" s="14">
        <v>9920.3217666137953</v>
      </c>
      <c r="BE124" s="14">
        <v>657.08635236599969</v>
      </c>
      <c r="BF124" s="14">
        <v>866.37536930775298</v>
      </c>
      <c r="BG124" s="14">
        <v>785.91232231189167</v>
      </c>
      <c r="BH124" s="14">
        <v>1587.2289419217157</v>
      </c>
      <c r="BI124" s="14">
        <v>406.14360845714606</v>
      </c>
      <c r="BJ124" s="14">
        <v>229.11887781550055</v>
      </c>
      <c r="BK124" s="14">
        <v>2291.2554003903524</v>
      </c>
      <c r="BL124" s="14">
        <v>3099.3794391414103</v>
      </c>
      <c r="BM124" s="14">
        <v>48.553630180276826</v>
      </c>
      <c r="BN124" s="14">
        <v>4346.857065748929</v>
      </c>
      <c r="BO124" s="14">
        <v>187.96918313450774</v>
      </c>
      <c r="BP124" s="14">
        <v>1629.7379616109324</v>
      </c>
      <c r="BQ124" s="14">
        <v>2245.9975925701192</v>
      </c>
      <c r="BR124" s="14">
        <v>2107.5079620025731</v>
      </c>
      <c r="BS124" s="14">
        <v>151.96984679300905</v>
      </c>
      <c r="BT124" s="14">
        <v>67.65483251406522</v>
      </c>
      <c r="BU124" s="14">
        <v>1735.7549259317818</v>
      </c>
      <c r="BV124" s="14">
        <v>9226.8334560782896</v>
      </c>
      <c r="BW124" s="14">
        <v>3473.8315987114361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2369.8057040981239</v>
      </c>
      <c r="CD124" s="14">
        <v>0.68468698726676858</v>
      </c>
      <c r="CE124" s="14">
        <v>1202.0711701097273</v>
      </c>
      <c r="CF124" s="14">
        <v>1456.5302375987635</v>
      </c>
      <c r="CG124" s="14">
        <v>219.89754262517795</v>
      </c>
      <c r="CH124" s="14">
        <v>676.49805488367497</v>
      </c>
      <c r="CI124" s="14">
        <v>5944.9000431391296</v>
      </c>
      <c r="CJ124" s="14">
        <v>15848.795929264807</v>
      </c>
      <c r="CK124" s="14">
        <v>4239.3120155249517</v>
      </c>
      <c r="CL124" s="14">
        <v>529.54214112476348</v>
      </c>
      <c r="CM124" s="14">
        <v>5754.2574999162953</v>
      </c>
      <c r="CN124" s="14">
        <v>8183.2255150771534</v>
      </c>
      <c r="CO124" s="14">
        <v>4166.9773021295559</v>
      </c>
      <c r="CP124" s="14">
        <v>1082.4298983574267</v>
      </c>
      <c r="CQ124" s="14">
        <v>4190.7578421505104</v>
      </c>
      <c r="CR124" s="14">
        <v>65.871517465697551</v>
      </c>
      <c r="CS124" s="14">
        <v>0.7419775690212943</v>
      </c>
      <c r="CT124" s="14">
        <v>83.097933047248446</v>
      </c>
      <c r="CU124" s="14">
        <v>25.290235664359482</v>
      </c>
      <c r="CV124" s="14">
        <v>311.17946485451171</v>
      </c>
      <c r="CW124" s="14">
        <v>2234.1797400104115</v>
      </c>
      <c r="CX124" s="14">
        <v>0</v>
      </c>
      <c r="CY124" s="14">
        <v>341.65221016619239</v>
      </c>
      <c r="CZ124" s="14">
        <v>1608.4101495277403</v>
      </c>
      <c r="DA124" s="14">
        <v>52.014917750137919</v>
      </c>
      <c r="DB124" s="14">
        <v>174.95901882949664</v>
      </c>
      <c r="DC124" s="14">
        <v>22.998463124165724</v>
      </c>
      <c r="DD124" s="14">
        <v>875.68347759091091</v>
      </c>
      <c r="DE124" s="14">
        <v>1215.3173758702762</v>
      </c>
      <c r="DF124" s="14">
        <v>12624.694648996019</v>
      </c>
      <c r="DG124" s="14">
        <v>1560.6080887615813</v>
      </c>
      <c r="DH124" s="14">
        <v>0</v>
      </c>
      <c r="DI124" s="14">
        <v>2438.3235167321041</v>
      </c>
      <c r="DJ124" s="14">
        <v>4471.068932111737</v>
      </c>
      <c r="DK124" s="14">
        <v>61892.747697046492</v>
      </c>
      <c r="DL124" s="14">
        <v>14449.982954514217</v>
      </c>
      <c r="DM124" s="14">
        <v>1030.1309988955868</v>
      </c>
      <c r="DN124" s="14">
        <v>1185.2895959724144</v>
      </c>
      <c r="DO124" s="14">
        <v>59.295016182517713</v>
      </c>
      <c r="DP124" s="14">
        <v>2865.8882999221796</v>
      </c>
      <c r="DQ124" s="14">
        <v>3591.8347747647713</v>
      </c>
      <c r="DR124" s="14">
        <v>120.70293598545841</v>
      </c>
      <c r="DS124" s="14">
        <v>238.21829700684873</v>
      </c>
      <c r="DT124" s="14">
        <v>633.16001425254183</v>
      </c>
      <c r="DU124" s="14">
        <v>73429.744424186763</v>
      </c>
      <c r="DV124" s="14">
        <v>8277.4354455933553</v>
      </c>
      <c r="DW124" s="14">
        <v>0</v>
      </c>
      <c r="DX124" s="14">
        <v>1411.772455771435</v>
      </c>
      <c r="DY124" s="14">
        <v>7.5801728264712951</v>
      </c>
      <c r="DZ124" s="14">
        <v>3287.2907597029389</v>
      </c>
      <c r="EA124" s="14">
        <v>6.3885909589710765</v>
      </c>
      <c r="EB124" s="14">
        <v>44.15213801546237</v>
      </c>
      <c r="EC124" s="14">
        <v>2274.2362357700354</v>
      </c>
      <c r="ED124" s="14">
        <v>180.34999824969492</v>
      </c>
      <c r="EE124" s="14">
        <v>732.85866386977</v>
      </c>
      <c r="EF124" s="14">
        <v>3029.9411898491685</v>
      </c>
      <c r="EG124" s="14">
        <v>373.05701711914685</v>
      </c>
      <c r="EH124" s="14">
        <v>29959.998225632135</v>
      </c>
      <c r="EI124" s="14">
        <v>55461.850179479196</v>
      </c>
      <c r="EJ124" s="14">
        <v>719.84067223267675</v>
      </c>
      <c r="EK124" s="14">
        <v>12602.08061382863</v>
      </c>
      <c r="EL124" s="14">
        <v>4212.1738578476279</v>
      </c>
      <c r="EM124" s="14">
        <v>6951.7387249474323</v>
      </c>
      <c r="EN124" s="14">
        <v>242.76512056043856</v>
      </c>
      <c r="EO124" s="14">
        <v>686.34226969520194</v>
      </c>
      <c r="EP124" s="14">
        <v>8712.3720789558411</v>
      </c>
      <c r="EQ124" s="14">
        <v>1161.5535932399935</v>
      </c>
      <c r="ER124" s="14">
        <v>1316.8163779089823</v>
      </c>
      <c r="ES124" s="14">
        <v>764.51554229753174</v>
      </c>
      <c r="ET124" s="14">
        <v>362.81649907077741</v>
      </c>
      <c r="EU124" s="14">
        <v>9269.2997191143895</v>
      </c>
      <c r="EV124" s="14">
        <v>4321.9173050916252</v>
      </c>
      <c r="EW124" s="14">
        <v>1406.649380572213</v>
      </c>
      <c r="EX124" s="14">
        <v>1874.1355295263882</v>
      </c>
      <c r="EY124" s="14">
        <v>5140.7143293133722</v>
      </c>
      <c r="EZ124" s="14">
        <v>2500.4459469479561</v>
      </c>
      <c r="FA124" s="14">
        <v>2804.7035965780392</v>
      </c>
      <c r="FB124" s="14">
        <v>5463.6680256116788</v>
      </c>
      <c r="FC124" s="14">
        <v>2994.185964740439</v>
      </c>
      <c r="FD124" s="14">
        <v>99.64575141764152</v>
      </c>
      <c r="FE124" s="14">
        <v>860.94511825944221</v>
      </c>
      <c r="FF124" s="14">
        <v>495.46341167255582</v>
      </c>
      <c r="FG124" s="14">
        <v>2368.8173979447542</v>
      </c>
      <c r="FH124" s="14">
        <v>54.82375062780315</v>
      </c>
      <c r="FI124" s="14">
        <v>94.125866394436358</v>
      </c>
      <c r="FJ124" s="14">
        <v>1470.7894043601088</v>
      </c>
      <c r="FK124" s="14">
        <v>647.6168827072637</v>
      </c>
      <c r="FL124" s="14">
        <v>409.73041221434136</v>
      </c>
      <c r="FM124" s="14">
        <v>13390.945074577008</v>
      </c>
      <c r="FN124" s="14">
        <v>5275.9276467680284</v>
      </c>
      <c r="FO124" s="14">
        <v>5172.5566284080078</v>
      </c>
      <c r="FP124" s="14">
        <v>31.363373940304779</v>
      </c>
      <c r="FQ124" s="14">
        <v>19705.276841673534</v>
      </c>
      <c r="FR124" s="14">
        <v>25064.911518606696</v>
      </c>
      <c r="FS124" s="14">
        <v>1224.2703799797014</v>
      </c>
      <c r="FT124" s="14">
        <v>1338.3918243441685</v>
      </c>
      <c r="FU124" s="14">
        <v>1921.0224698918801</v>
      </c>
      <c r="FV124" s="14">
        <v>2432.9828668703881</v>
      </c>
      <c r="FW124" s="14">
        <v>1503.6957276488365</v>
      </c>
      <c r="FX124" s="14">
        <v>6143.0174983158113</v>
      </c>
      <c r="FY124" s="14">
        <v>3419.638092179744</v>
      </c>
      <c r="FZ124" s="14">
        <v>537.50720697694896</v>
      </c>
      <c r="GA124" s="14">
        <v>3734.2360207937222</v>
      </c>
      <c r="GB124" s="14">
        <v>178.63547715993064</v>
      </c>
      <c r="GC124" s="14">
        <v>783.84494304707619</v>
      </c>
      <c r="GD124" s="15">
        <v>0</v>
      </c>
      <c r="GE124" s="16">
        <f t="shared" si="4"/>
        <v>638373.90778078476</v>
      </c>
      <c r="GF124" s="17">
        <v>329783.34565767273</v>
      </c>
      <c r="GG124" s="18">
        <v>0</v>
      </c>
      <c r="GH124" s="18">
        <v>0</v>
      </c>
      <c r="GI124" s="18">
        <v>0</v>
      </c>
      <c r="GJ124" s="18">
        <v>10880.276638328365</v>
      </c>
      <c r="GK124" s="16">
        <f t="shared" si="6"/>
        <v>340663.62229600112</v>
      </c>
      <c r="GL124" s="14">
        <f t="shared" si="7"/>
        <v>979037.53007678594</v>
      </c>
    </row>
    <row r="125" spans="1:194" s="6" customFormat="1" ht="21.95" customHeight="1" thickBot="1" x14ac:dyDescent="0.25">
      <c r="A125" s="38" t="s">
        <v>119</v>
      </c>
      <c r="B125" s="29" t="s">
        <v>393</v>
      </c>
      <c r="C125" s="14">
        <v>29.35596892168217</v>
      </c>
      <c r="D125" s="14">
        <v>1.1921630825361471</v>
      </c>
      <c r="E125" s="14">
        <v>0</v>
      </c>
      <c r="F125" s="14">
        <v>2.7610662845963905</v>
      </c>
      <c r="G125" s="14">
        <v>13.814854256578798</v>
      </c>
      <c r="H125" s="14">
        <v>3.323902678037443</v>
      </c>
      <c r="I125" s="14">
        <v>5.9669902328771141</v>
      </c>
      <c r="J125" s="14">
        <v>59.652579045427572</v>
      </c>
      <c r="K125" s="14">
        <v>35.201671268658977</v>
      </c>
      <c r="L125" s="14">
        <v>13.711419184861525</v>
      </c>
      <c r="M125" s="14">
        <v>5.2151354581974791</v>
      </c>
      <c r="N125" s="14">
        <v>24.236509037420234</v>
      </c>
      <c r="O125" s="14">
        <v>0</v>
      </c>
      <c r="P125" s="14">
        <v>177.12033434936166</v>
      </c>
      <c r="Q125" s="14">
        <v>11.979351688566005</v>
      </c>
      <c r="R125" s="14">
        <v>396.99185991569459</v>
      </c>
      <c r="S125" s="14">
        <v>0</v>
      </c>
      <c r="T125" s="14">
        <v>1536.7757554661657</v>
      </c>
      <c r="U125" s="14">
        <v>10.487314567516774</v>
      </c>
      <c r="V125" s="14">
        <v>143.55955078386003</v>
      </c>
      <c r="W125" s="14">
        <v>7.252322718545118</v>
      </c>
      <c r="X125" s="14">
        <v>5.6565674709916616</v>
      </c>
      <c r="Y125" s="14">
        <v>12.925308281600252</v>
      </c>
      <c r="Z125" s="14">
        <v>29.568096043175316</v>
      </c>
      <c r="AA125" s="14">
        <v>11.018307989561151</v>
      </c>
      <c r="AB125" s="14">
        <v>24.322860706055778</v>
      </c>
      <c r="AC125" s="14">
        <v>728.96708260659329</v>
      </c>
      <c r="AD125" s="14">
        <v>2018.6569361248808</v>
      </c>
      <c r="AE125" s="14">
        <v>1072.4394729774262</v>
      </c>
      <c r="AF125" s="14">
        <v>3329.4672973146003</v>
      </c>
      <c r="AG125" s="14">
        <v>13.092632631952918</v>
      </c>
      <c r="AH125" s="14">
        <v>1159.2882642570889</v>
      </c>
      <c r="AI125" s="14">
        <v>2344.4651177504948</v>
      </c>
      <c r="AJ125" s="14">
        <v>15.035755179755101</v>
      </c>
      <c r="AK125" s="14">
        <v>302.36411148504249</v>
      </c>
      <c r="AL125" s="14">
        <v>6.1055767379772066</v>
      </c>
      <c r="AM125" s="14">
        <v>86.21332304593038</v>
      </c>
      <c r="AN125" s="14">
        <v>249.10759628099754</v>
      </c>
      <c r="AO125" s="14">
        <v>41.775895603279082</v>
      </c>
      <c r="AP125" s="14">
        <v>0</v>
      </c>
      <c r="AQ125" s="14">
        <v>0</v>
      </c>
      <c r="AR125" s="14">
        <v>4.9684015574616893</v>
      </c>
      <c r="AS125" s="14">
        <v>160.58390017477544</v>
      </c>
      <c r="AT125" s="14">
        <v>40.694953542729387</v>
      </c>
      <c r="AU125" s="14">
        <v>11.89535490244983</v>
      </c>
      <c r="AV125" s="14">
        <v>59.665407742448231</v>
      </c>
      <c r="AW125" s="14">
        <v>82.930727346098124</v>
      </c>
      <c r="AX125" s="14">
        <v>639.29426883066435</v>
      </c>
      <c r="AY125" s="14">
        <v>166.83415396239445</v>
      </c>
      <c r="AZ125" s="14">
        <v>78.319895160454578</v>
      </c>
      <c r="BA125" s="14">
        <v>73.35388504087436</v>
      </c>
      <c r="BB125" s="14">
        <v>36.251926677408498</v>
      </c>
      <c r="BC125" s="14">
        <v>155.1046010896014</v>
      </c>
      <c r="BD125" s="14">
        <v>1422.8531646183601</v>
      </c>
      <c r="BE125" s="14">
        <v>452.85428830153126</v>
      </c>
      <c r="BF125" s="14">
        <v>102.99908684883266</v>
      </c>
      <c r="BG125" s="14">
        <v>70.10754039791891</v>
      </c>
      <c r="BH125" s="14">
        <v>80.828864805389614</v>
      </c>
      <c r="BI125" s="14">
        <v>31.286376803884785</v>
      </c>
      <c r="BJ125" s="14">
        <v>47.066800895392618</v>
      </c>
      <c r="BK125" s="14">
        <v>526.64041342175847</v>
      </c>
      <c r="BL125" s="14">
        <v>35.623358512157402</v>
      </c>
      <c r="BM125" s="14">
        <v>1.1805259561583115</v>
      </c>
      <c r="BN125" s="14">
        <v>356.01026127854823</v>
      </c>
      <c r="BO125" s="14">
        <v>5.5978101016893653</v>
      </c>
      <c r="BP125" s="14">
        <v>38.345459535383434</v>
      </c>
      <c r="BQ125" s="14">
        <v>122.03459764635645</v>
      </c>
      <c r="BR125" s="14">
        <v>135.33437175883827</v>
      </c>
      <c r="BS125" s="14">
        <v>11.217720755685793</v>
      </c>
      <c r="BT125" s="14">
        <v>4.5323305928262814</v>
      </c>
      <c r="BU125" s="14">
        <v>55.237010694731822</v>
      </c>
      <c r="BV125" s="14">
        <v>134.28071754823924</v>
      </c>
      <c r="BW125" s="14">
        <v>265.0417390963915</v>
      </c>
      <c r="BX125" s="14">
        <v>0</v>
      </c>
      <c r="BY125" s="14">
        <v>0</v>
      </c>
      <c r="BZ125" s="14">
        <v>0</v>
      </c>
      <c r="CA125" s="14">
        <v>0</v>
      </c>
      <c r="CB125" s="14">
        <v>0</v>
      </c>
      <c r="CC125" s="14">
        <v>69.865963826480836</v>
      </c>
      <c r="CD125" s="14">
        <v>1.787240037548588</v>
      </c>
      <c r="CE125" s="14">
        <v>7.2816080772619634</v>
      </c>
      <c r="CF125" s="14">
        <v>1279.2105449218045</v>
      </c>
      <c r="CG125" s="14">
        <v>195.48831169986093</v>
      </c>
      <c r="CH125" s="14">
        <v>43.697428781633704</v>
      </c>
      <c r="CI125" s="14">
        <v>20.535419466391478</v>
      </c>
      <c r="CJ125" s="14">
        <v>174.07642585818951</v>
      </c>
      <c r="CK125" s="14">
        <v>7.0040879033441819</v>
      </c>
      <c r="CL125" s="14">
        <v>4.6947912836828287</v>
      </c>
      <c r="CM125" s="14">
        <v>41.413983528406391</v>
      </c>
      <c r="CN125" s="14">
        <v>202.66029550573177</v>
      </c>
      <c r="CO125" s="14">
        <v>90.206472305419339</v>
      </c>
      <c r="CP125" s="14">
        <v>13.087711507030722</v>
      </c>
      <c r="CQ125" s="14">
        <v>172.04322490172893</v>
      </c>
      <c r="CR125" s="14">
        <v>4.8644913318490515</v>
      </c>
      <c r="CS125" s="14">
        <v>8.9353525799206079E-2</v>
      </c>
      <c r="CT125" s="14">
        <v>7.8039760710402284</v>
      </c>
      <c r="CU125" s="14">
        <v>2.2074175053389107</v>
      </c>
      <c r="CV125" s="14">
        <v>27.518907476559541</v>
      </c>
      <c r="CW125" s="14">
        <v>13.878816579772543</v>
      </c>
      <c r="CX125" s="14">
        <v>0</v>
      </c>
      <c r="CY125" s="14">
        <v>29.32684513512779</v>
      </c>
      <c r="CZ125" s="14">
        <v>20.824237742826618</v>
      </c>
      <c r="DA125" s="14">
        <v>4.2086783394627929</v>
      </c>
      <c r="DB125" s="14">
        <v>22.40722669034291</v>
      </c>
      <c r="DC125" s="14">
        <v>0.51496351131052309</v>
      </c>
      <c r="DD125" s="14">
        <v>66.472846527779438</v>
      </c>
      <c r="DE125" s="14">
        <v>90.757806287696383</v>
      </c>
      <c r="DF125" s="14">
        <v>1463.2920715465223</v>
      </c>
      <c r="DG125" s="14">
        <v>358.52262742673719</v>
      </c>
      <c r="DH125" s="14">
        <v>0</v>
      </c>
      <c r="DI125" s="14">
        <v>178.2028279100976</v>
      </c>
      <c r="DJ125" s="14">
        <v>223.67533041294553</v>
      </c>
      <c r="DK125" s="14">
        <v>753.62476921761333</v>
      </c>
      <c r="DL125" s="14">
        <v>168.54821474129693</v>
      </c>
      <c r="DM125" s="14">
        <v>692.6189481346255</v>
      </c>
      <c r="DN125" s="14">
        <v>510.63811799200505</v>
      </c>
      <c r="DO125" s="14">
        <v>26.540267611344362</v>
      </c>
      <c r="DP125" s="14">
        <v>4492.7930320037867</v>
      </c>
      <c r="DQ125" s="14">
        <v>4554.1038870832117</v>
      </c>
      <c r="DR125" s="14">
        <v>70.290688440514273</v>
      </c>
      <c r="DS125" s="14">
        <v>63.842990370445968</v>
      </c>
      <c r="DT125" s="14">
        <v>95.098413280306531</v>
      </c>
      <c r="DU125" s="14">
        <v>6613.9100154760963</v>
      </c>
      <c r="DV125" s="14">
        <v>1707.621252855562</v>
      </c>
      <c r="DW125" s="14">
        <v>0</v>
      </c>
      <c r="DX125" s="14">
        <v>550.63466142494735</v>
      </c>
      <c r="DY125" s="14">
        <v>244.31953720215162</v>
      </c>
      <c r="DZ125" s="14">
        <v>569.73624165217757</v>
      </c>
      <c r="EA125" s="14">
        <v>1.4760735844513739</v>
      </c>
      <c r="EB125" s="14">
        <v>7.2011299938451092</v>
      </c>
      <c r="EC125" s="14">
        <v>35.36793043070449</v>
      </c>
      <c r="ED125" s="14">
        <v>43.70934665022159</v>
      </c>
      <c r="EE125" s="14">
        <v>160.18311232786454</v>
      </c>
      <c r="EF125" s="14">
        <v>544.11420301199905</v>
      </c>
      <c r="EG125" s="14">
        <v>52.804077316300983</v>
      </c>
      <c r="EH125" s="14">
        <v>5857.9496440662333</v>
      </c>
      <c r="EI125" s="14">
        <v>11187.546300116228</v>
      </c>
      <c r="EJ125" s="14">
        <v>90.040899020011466</v>
      </c>
      <c r="EK125" s="14">
        <v>437.14919402584002</v>
      </c>
      <c r="EL125" s="14">
        <v>158.17296765389221</v>
      </c>
      <c r="EM125" s="14">
        <v>277.9061331909312</v>
      </c>
      <c r="EN125" s="14">
        <v>25.811202737458569</v>
      </c>
      <c r="EO125" s="14">
        <v>159.4218089063491</v>
      </c>
      <c r="EP125" s="14">
        <v>1973.1167377017211</v>
      </c>
      <c r="EQ125" s="14">
        <v>92.225555130074824</v>
      </c>
      <c r="ER125" s="14">
        <v>537.01605354525475</v>
      </c>
      <c r="ES125" s="14">
        <v>240.83656738523496</v>
      </c>
      <c r="ET125" s="14">
        <v>162.55891583360619</v>
      </c>
      <c r="EU125" s="14">
        <v>2973.6565906979513</v>
      </c>
      <c r="EV125" s="14">
        <v>1454.9126174949388</v>
      </c>
      <c r="EW125" s="14">
        <v>332.57593164016066</v>
      </c>
      <c r="EX125" s="14">
        <v>346.9738269088046</v>
      </c>
      <c r="EY125" s="14">
        <v>271.69735747507082</v>
      </c>
      <c r="EZ125" s="14">
        <v>273.23649155003096</v>
      </c>
      <c r="FA125" s="14">
        <v>515.18098609627714</v>
      </c>
      <c r="FB125" s="14">
        <v>259.54969569384895</v>
      </c>
      <c r="FC125" s="14">
        <v>357.0883145260625</v>
      </c>
      <c r="FD125" s="14">
        <v>25.270735225809439</v>
      </c>
      <c r="FE125" s="14">
        <v>243.95495937948093</v>
      </c>
      <c r="FF125" s="14">
        <v>49.484353379298497</v>
      </c>
      <c r="FG125" s="14">
        <v>1214.019777948228</v>
      </c>
      <c r="FH125" s="14">
        <v>8.0935976777040217</v>
      </c>
      <c r="FI125" s="14">
        <v>29.538619559499956</v>
      </c>
      <c r="FJ125" s="14">
        <v>376.36861058017888</v>
      </c>
      <c r="FK125" s="14">
        <v>115.72125645900205</v>
      </c>
      <c r="FL125" s="14">
        <v>893.37001129475834</v>
      </c>
      <c r="FM125" s="14">
        <v>1268.8858256536346</v>
      </c>
      <c r="FN125" s="14">
        <v>1958.6382626662194</v>
      </c>
      <c r="FO125" s="14">
        <v>3452.23894257242</v>
      </c>
      <c r="FP125" s="14">
        <v>12.370902811524125</v>
      </c>
      <c r="FQ125" s="14">
        <v>4223.706044141185</v>
      </c>
      <c r="FR125" s="14">
        <v>7798.3901547305268</v>
      </c>
      <c r="FS125" s="14">
        <v>301.38097899120203</v>
      </c>
      <c r="FT125" s="14">
        <v>233.48762278778526</v>
      </c>
      <c r="FU125" s="14">
        <v>196.26846218951835</v>
      </c>
      <c r="FV125" s="14">
        <v>470.38195481652031</v>
      </c>
      <c r="FW125" s="14">
        <v>293.68576737406818</v>
      </c>
      <c r="FX125" s="14">
        <v>1293.4140160054121</v>
      </c>
      <c r="FY125" s="14">
        <v>94.57142333601027</v>
      </c>
      <c r="FZ125" s="14">
        <v>293.17482742819124</v>
      </c>
      <c r="GA125" s="14">
        <v>1689.8231735718682</v>
      </c>
      <c r="GB125" s="14">
        <v>68.52490503774564</v>
      </c>
      <c r="GC125" s="14">
        <v>345.90606458402999</v>
      </c>
      <c r="GD125" s="15">
        <v>0</v>
      </c>
      <c r="GE125" s="16">
        <f t="shared" si="4"/>
        <v>101070.13275305049</v>
      </c>
      <c r="GF125" s="17">
        <v>90074.619348313267</v>
      </c>
      <c r="GG125" s="18">
        <v>0</v>
      </c>
      <c r="GH125" s="18">
        <v>0</v>
      </c>
      <c r="GI125" s="18">
        <v>0</v>
      </c>
      <c r="GJ125" s="18">
        <v>190.5654512847467</v>
      </c>
      <c r="GK125" s="16">
        <f t="shared" si="6"/>
        <v>90265.184799598006</v>
      </c>
      <c r="GL125" s="14">
        <f t="shared" si="7"/>
        <v>191335.31755264848</v>
      </c>
    </row>
    <row r="126" spans="1:194" s="6" customFormat="1" ht="21.95" customHeight="1" thickBot="1" x14ac:dyDescent="0.25">
      <c r="A126" s="38" t="s">
        <v>120</v>
      </c>
      <c r="B126" s="29" t="s">
        <v>394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29.085602884128654</v>
      </c>
      <c r="S126" s="14">
        <v>0</v>
      </c>
      <c r="T126" s="14">
        <v>0</v>
      </c>
      <c r="U126" s="14">
        <v>0</v>
      </c>
      <c r="V126" s="14">
        <v>0</v>
      </c>
      <c r="W126" s="14">
        <v>0.20362780480428402</v>
      </c>
      <c r="X126" s="14">
        <v>0.17267332920988823</v>
      </c>
      <c r="Y126" s="14">
        <v>0.38479428493355555</v>
      </c>
      <c r="Z126" s="14">
        <v>0.90260066875463807</v>
      </c>
      <c r="AA126" s="14">
        <v>0</v>
      </c>
      <c r="AB126" s="14">
        <v>0</v>
      </c>
      <c r="AC126" s="14">
        <v>6.519449221049233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8.5402961970129141</v>
      </c>
      <c r="AP126" s="14">
        <v>0</v>
      </c>
      <c r="AQ126" s="14">
        <v>0</v>
      </c>
      <c r="AR126" s="14">
        <v>0.99447550112776473</v>
      </c>
      <c r="AS126" s="14">
        <v>38.309054192279589</v>
      </c>
      <c r="AT126" s="14">
        <v>11.689062846044425</v>
      </c>
      <c r="AU126" s="14">
        <v>3.8759713877593271</v>
      </c>
      <c r="AV126" s="14">
        <v>15.002909423452669</v>
      </c>
      <c r="AW126" s="14">
        <v>24.290976657326823</v>
      </c>
      <c r="AX126" s="14">
        <v>103.9152417780542</v>
      </c>
      <c r="AY126" s="14">
        <v>33.977135555797652</v>
      </c>
      <c r="AZ126" s="14">
        <v>26.183199253262611</v>
      </c>
      <c r="BA126" s="14">
        <v>15.163014109899429</v>
      </c>
      <c r="BB126" s="14">
        <v>8.3411123178993059</v>
      </c>
      <c r="BC126" s="14">
        <v>96.092582711435</v>
      </c>
      <c r="BD126" s="14">
        <v>282.31137857713071</v>
      </c>
      <c r="BE126" s="14">
        <v>93.948062802933194</v>
      </c>
      <c r="BF126" s="14">
        <v>20.431730492537156</v>
      </c>
      <c r="BG126" s="14">
        <v>14.58344652223958</v>
      </c>
      <c r="BH126" s="14">
        <v>16.607058026302333</v>
      </c>
      <c r="BI126" s="14">
        <v>6.0838831376622657</v>
      </c>
      <c r="BJ126" s="14">
        <v>9.5009596144440813</v>
      </c>
      <c r="BK126" s="14">
        <v>106.34486446859523</v>
      </c>
      <c r="BL126" s="14">
        <v>16.442170298607309</v>
      </c>
      <c r="BM126" s="14">
        <v>0.24127002690446589</v>
      </c>
      <c r="BN126" s="14">
        <v>73.122109830887382</v>
      </c>
      <c r="BO126" s="14">
        <v>2.3179447251038785</v>
      </c>
      <c r="BP126" s="14">
        <v>7.3048694933804459</v>
      </c>
      <c r="BQ126" s="14">
        <v>24.638270172364091</v>
      </c>
      <c r="BR126" s="14">
        <v>26.877450010731625</v>
      </c>
      <c r="BS126" s="14">
        <v>19.453669216163007</v>
      </c>
      <c r="BT126" s="14">
        <v>0.90719151530907072</v>
      </c>
      <c r="BU126" s="14">
        <v>12.075008422117477</v>
      </c>
      <c r="BV126" s="14">
        <v>27.319899466720223</v>
      </c>
      <c r="BW126" s="14">
        <v>46.833349242690353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14.945929831654855</v>
      </c>
      <c r="CD126" s="14">
        <v>0.58655676033837156</v>
      </c>
      <c r="CE126" s="14">
        <v>1.9464396459846238</v>
      </c>
      <c r="CF126" s="14">
        <v>277.7783967365163</v>
      </c>
      <c r="CG126" s="14">
        <v>39.963908872841785</v>
      </c>
      <c r="CH126" s="14">
        <v>8.6063374578282037</v>
      </c>
      <c r="CI126" s="14">
        <v>4.4508640326301041</v>
      </c>
      <c r="CJ126" s="14">
        <v>38.259796500648832</v>
      </c>
      <c r="CK126" s="14">
        <v>1.8953492448827345</v>
      </c>
      <c r="CL126" s="14">
        <v>1.1798262341422003</v>
      </c>
      <c r="CM126" s="14">
        <v>8.8810167831822184</v>
      </c>
      <c r="CN126" s="14">
        <v>23.556373002359781</v>
      </c>
      <c r="CO126" s="14">
        <v>21.651379652209361</v>
      </c>
      <c r="CP126" s="14">
        <v>4.4506376838962849</v>
      </c>
      <c r="CQ126" s="14">
        <v>34.103588654959161</v>
      </c>
      <c r="CR126" s="14">
        <v>0.83978849244370857</v>
      </c>
      <c r="CS126" s="14">
        <v>2.9683579012361995E-2</v>
      </c>
      <c r="CT126" s="14">
        <v>1.6407208323299645</v>
      </c>
      <c r="CU126" s="14">
        <v>0.37121055391172242</v>
      </c>
      <c r="CV126" s="14">
        <v>4.8411679734528361</v>
      </c>
      <c r="CW126" s="14">
        <v>1.9688993118568168</v>
      </c>
      <c r="CX126" s="14">
        <v>0</v>
      </c>
      <c r="CY126" s="14">
        <v>6.1929890136113075</v>
      </c>
      <c r="CZ126" s="14">
        <v>3.7635664320652591</v>
      </c>
      <c r="DA126" s="14">
        <v>0.8517902509615608</v>
      </c>
      <c r="DB126" s="14">
        <v>4.5088570234687086</v>
      </c>
      <c r="DC126" s="14">
        <v>0.1052746052175713</v>
      </c>
      <c r="DD126" s="14">
        <v>13.130304193183342</v>
      </c>
      <c r="DE126" s="14">
        <v>17.986839913847152</v>
      </c>
      <c r="DF126" s="14">
        <v>301.32964277211835</v>
      </c>
      <c r="DG126" s="14">
        <v>71.310539475714918</v>
      </c>
      <c r="DH126" s="14">
        <v>0</v>
      </c>
      <c r="DI126" s="14">
        <v>35.479216017624175</v>
      </c>
      <c r="DJ126" s="14">
        <v>40.698199237481461</v>
      </c>
      <c r="DK126" s="14">
        <v>336.17627937510071</v>
      </c>
      <c r="DL126" s="14">
        <v>0</v>
      </c>
      <c r="DM126" s="14">
        <v>82.75567606187316</v>
      </c>
      <c r="DN126" s="14">
        <v>105.76701041063406</v>
      </c>
      <c r="DO126" s="14">
        <v>5.2910753753220527</v>
      </c>
      <c r="DP126" s="14">
        <v>6.7666622078101932</v>
      </c>
      <c r="DQ126" s="14">
        <v>260.09653395736666</v>
      </c>
      <c r="DR126" s="14">
        <v>13.783577738686063</v>
      </c>
      <c r="DS126" s="14">
        <v>1.3956500031464856</v>
      </c>
      <c r="DT126" s="14">
        <v>16.179188044985832</v>
      </c>
      <c r="DU126" s="14">
        <v>1459.5572007784581</v>
      </c>
      <c r="DV126" s="14">
        <v>301.19760792210064</v>
      </c>
      <c r="DW126" s="14">
        <v>0</v>
      </c>
      <c r="DX126" s="14">
        <v>111.54388299119533</v>
      </c>
      <c r="DY126" s="14">
        <v>0.34948384779624364</v>
      </c>
      <c r="DZ126" s="14">
        <v>114.48751732162208</v>
      </c>
      <c r="EA126" s="14">
        <v>0.30175548453859657</v>
      </c>
      <c r="EB126" s="14">
        <v>2.5800566895357937</v>
      </c>
      <c r="EC126" s="14">
        <v>6.8074885923900581</v>
      </c>
      <c r="ED126" s="14">
        <v>5.3612004253977252</v>
      </c>
      <c r="EE126" s="14">
        <v>21.913790270774811</v>
      </c>
      <c r="EF126" s="14">
        <v>91.47070663276007</v>
      </c>
      <c r="EG126" s="14">
        <v>11.628319999311007</v>
      </c>
      <c r="EH126" s="14">
        <v>1107.049226333379</v>
      </c>
      <c r="EI126" s="14">
        <v>2243.333106301553</v>
      </c>
      <c r="EJ126" s="14">
        <v>15.905643475787299</v>
      </c>
      <c r="EK126" s="14">
        <v>122.51260055538854</v>
      </c>
      <c r="EL126" s="14">
        <v>44.598439236804118</v>
      </c>
      <c r="EM126" s="14">
        <v>55.080938608628273</v>
      </c>
      <c r="EN126" s="14">
        <v>5.1663716147288037</v>
      </c>
      <c r="EO126" s="14">
        <v>31.982574509770931</v>
      </c>
      <c r="EP126" s="14">
        <v>395.77467854609102</v>
      </c>
      <c r="EQ126" s="14">
        <v>20.724811798899296</v>
      </c>
      <c r="ER126" s="14">
        <v>107.69436552745466</v>
      </c>
      <c r="ES126" s="14">
        <v>48.965541894908299</v>
      </c>
      <c r="ET126" s="14">
        <v>32.681910987187955</v>
      </c>
      <c r="EU126" s="14">
        <v>1048.1493666567878</v>
      </c>
      <c r="EV126" s="14">
        <v>446.60917636468844</v>
      </c>
      <c r="EW126" s="14">
        <v>64.750632706448968</v>
      </c>
      <c r="EX126" s="14">
        <v>71.054170798690748</v>
      </c>
      <c r="EY126" s="14">
        <v>67.762327409896074</v>
      </c>
      <c r="EZ126" s="14">
        <v>103.69065935898207</v>
      </c>
      <c r="FA126" s="14">
        <v>103.44303164132299</v>
      </c>
      <c r="FB126" s="14">
        <v>57.20052089814056</v>
      </c>
      <c r="FC126" s="14">
        <v>68.614118002777985</v>
      </c>
      <c r="FD126" s="14">
        <v>2.3445599505952699</v>
      </c>
      <c r="FE126" s="14">
        <v>33.149494497449766</v>
      </c>
      <c r="FF126" s="14">
        <v>9.9047906164015345</v>
      </c>
      <c r="FG126" s="14">
        <v>238.86863932122336</v>
      </c>
      <c r="FH126" s="14">
        <v>1.6196075003455719</v>
      </c>
      <c r="FI126" s="14">
        <v>5.9126734451879486</v>
      </c>
      <c r="FJ126" s="14">
        <v>76.829603647065667</v>
      </c>
      <c r="FK126" s="14">
        <v>23.651368913985646</v>
      </c>
      <c r="FL126" s="14">
        <v>16.749477119393756</v>
      </c>
      <c r="FM126" s="14">
        <v>249.22729251353229</v>
      </c>
      <c r="FN126" s="14">
        <v>424.68701136569274</v>
      </c>
      <c r="FO126" s="14">
        <v>691.72673117874137</v>
      </c>
      <c r="FP126" s="14">
        <v>4.7691852888289539</v>
      </c>
      <c r="FQ126" s="14">
        <v>845.54819851943807</v>
      </c>
      <c r="FR126" s="14">
        <v>1572.4790457136623</v>
      </c>
      <c r="FS126" s="14">
        <v>4.4392352170567921</v>
      </c>
      <c r="FT126" s="14">
        <v>46.235943495717635</v>
      </c>
      <c r="FU126" s="14">
        <v>32.471021608722964</v>
      </c>
      <c r="FV126" s="14">
        <v>95.817965303923927</v>
      </c>
      <c r="FW126" s="14">
        <v>59.849196465062654</v>
      </c>
      <c r="FX126" s="14">
        <v>366.93970096031978</v>
      </c>
      <c r="FY126" s="14">
        <v>19.217257346843457</v>
      </c>
      <c r="FZ126" s="14">
        <v>59.933979800418776</v>
      </c>
      <c r="GA126" s="14">
        <v>273.97480095481001</v>
      </c>
      <c r="GB126" s="14">
        <v>13.715948376757202</v>
      </c>
      <c r="GC126" s="14">
        <v>69.766430921123103</v>
      </c>
      <c r="GD126" s="15">
        <v>0</v>
      </c>
      <c r="GE126" s="16">
        <f t="shared" si="4"/>
        <v>16676.27749436086</v>
      </c>
      <c r="GF126" s="17">
        <v>31594.865422710907</v>
      </c>
      <c r="GG126" s="18">
        <v>0</v>
      </c>
      <c r="GH126" s="18">
        <v>0</v>
      </c>
      <c r="GI126" s="18">
        <v>0</v>
      </c>
      <c r="GJ126" s="18">
        <v>0</v>
      </c>
      <c r="GK126" s="16">
        <f t="shared" si="6"/>
        <v>31594.865422710907</v>
      </c>
      <c r="GL126" s="14">
        <f t="shared" si="7"/>
        <v>48271.142917071767</v>
      </c>
    </row>
    <row r="127" spans="1:194" s="6" customFormat="1" ht="21.95" customHeight="1" thickBot="1" x14ac:dyDescent="0.25">
      <c r="A127" s="38" t="s">
        <v>121</v>
      </c>
      <c r="B127" s="29" t="s">
        <v>395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36.846183078451475</v>
      </c>
      <c r="Q127" s="14">
        <v>3.0020663938921222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0.62374390293966986</v>
      </c>
      <c r="X127" s="14">
        <v>0.52892548931852079</v>
      </c>
      <c r="Y127" s="14">
        <v>1.1786852455833468</v>
      </c>
      <c r="Z127" s="14">
        <v>2.7648074115717698</v>
      </c>
      <c r="AA127" s="14">
        <v>0</v>
      </c>
      <c r="AB127" s="14">
        <v>0</v>
      </c>
      <c r="AC127" s="14">
        <v>16.998892082749755</v>
      </c>
      <c r="AD127" s="14">
        <v>6.3232931976026228</v>
      </c>
      <c r="AE127" s="14">
        <v>0</v>
      </c>
      <c r="AF127" s="14">
        <v>0</v>
      </c>
      <c r="AG127" s="14">
        <v>0</v>
      </c>
      <c r="AH127" s="14">
        <v>0</v>
      </c>
      <c r="AI127" s="14">
        <v>7.3438631724847108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86.099326655409797</v>
      </c>
      <c r="AP127" s="14">
        <v>0</v>
      </c>
      <c r="AQ127" s="14">
        <v>0</v>
      </c>
      <c r="AR127" s="14">
        <v>0</v>
      </c>
      <c r="AS127" s="14">
        <v>26.03519900471764</v>
      </c>
      <c r="AT127" s="14">
        <v>42.012812036203485</v>
      </c>
      <c r="AU127" s="14">
        <v>21.958609643226438</v>
      </c>
      <c r="AV127" s="14">
        <v>16.596902778361283</v>
      </c>
      <c r="AW127" s="14">
        <v>9.1937720452801219</v>
      </c>
      <c r="AX127" s="14">
        <v>485.55763261541819</v>
      </c>
      <c r="AY127" s="14">
        <v>22.434174900328802</v>
      </c>
      <c r="AZ127" s="14">
        <v>0</v>
      </c>
      <c r="BA127" s="14">
        <v>0</v>
      </c>
      <c r="BB127" s="14">
        <v>81.381835030612265</v>
      </c>
      <c r="BC127" s="14">
        <v>18.252806266732211</v>
      </c>
      <c r="BD127" s="14">
        <v>67.885591267502946</v>
      </c>
      <c r="BE127" s="14">
        <v>0</v>
      </c>
      <c r="BF127" s="14">
        <v>9.8499521470779996</v>
      </c>
      <c r="BG127" s="14">
        <v>0.28297938297436026</v>
      </c>
      <c r="BH127" s="14">
        <v>405.80510918292867</v>
      </c>
      <c r="BI127" s="14">
        <v>5.5993072667827706</v>
      </c>
      <c r="BJ127" s="14">
        <v>72.4818891419484</v>
      </c>
      <c r="BK127" s="14">
        <v>893.02107521062339</v>
      </c>
      <c r="BL127" s="14">
        <v>88.011963709260328</v>
      </c>
      <c r="BM127" s="14">
        <v>8.0817137274995865</v>
      </c>
      <c r="BN127" s="14">
        <v>349.21766389471782</v>
      </c>
      <c r="BO127" s="14">
        <v>19.068562540334696</v>
      </c>
      <c r="BP127" s="14">
        <v>0.49407609496926364</v>
      </c>
      <c r="BQ127" s="14">
        <v>8.4182885030736371E-2</v>
      </c>
      <c r="BR127" s="14">
        <v>9.3836171560131874</v>
      </c>
      <c r="BS127" s="14">
        <v>2.6981360359011575</v>
      </c>
      <c r="BT127" s="14">
        <v>0</v>
      </c>
      <c r="BU127" s="14">
        <v>2.1545259887623947</v>
      </c>
      <c r="BV127" s="14">
        <v>153.03253534418087</v>
      </c>
      <c r="BW127" s="14">
        <v>62.521763284626026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25.12495557587193</v>
      </c>
      <c r="CD127" s="14">
        <v>0</v>
      </c>
      <c r="CE127" s="14">
        <v>0</v>
      </c>
      <c r="CF127" s="14">
        <v>61.417791808334364</v>
      </c>
      <c r="CG127" s="14">
        <v>137.61517949343767</v>
      </c>
      <c r="CH127" s="14">
        <v>112.37106400720882</v>
      </c>
      <c r="CI127" s="14">
        <v>0</v>
      </c>
      <c r="CJ127" s="14">
        <v>302.85940805418937</v>
      </c>
      <c r="CK127" s="14">
        <v>0</v>
      </c>
      <c r="CL127" s="14">
        <v>0.60759010713368378</v>
      </c>
      <c r="CM127" s="14">
        <v>7.0664817540358404</v>
      </c>
      <c r="CN127" s="14">
        <v>36.84997267699719</v>
      </c>
      <c r="CO127" s="14">
        <v>36.268979759970662</v>
      </c>
      <c r="CP127" s="14">
        <v>21.82422774693514</v>
      </c>
      <c r="CQ127" s="14">
        <v>163.0950904500325</v>
      </c>
      <c r="CR127" s="14">
        <v>0</v>
      </c>
      <c r="CS127" s="14">
        <v>0</v>
      </c>
      <c r="CT127" s="14">
        <v>3.3973284525194734E-2</v>
      </c>
      <c r="CU127" s="14">
        <v>1.2924906355677791E-2</v>
      </c>
      <c r="CV127" s="14">
        <v>0.15351029135693822</v>
      </c>
      <c r="CW127" s="14">
        <v>18.827804826775324</v>
      </c>
      <c r="CX127" s="14">
        <v>0</v>
      </c>
      <c r="CY127" s="14">
        <v>17.330105944477523</v>
      </c>
      <c r="CZ127" s="14">
        <v>19.308654144608038</v>
      </c>
      <c r="DA127" s="14">
        <v>4.7365279405091332E-2</v>
      </c>
      <c r="DB127" s="14">
        <v>0.12029627915909631</v>
      </c>
      <c r="DC127" s="14">
        <v>0.43747670799213989</v>
      </c>
      <c r="DD127" s="14">
        <v>5.5013715361782323</v>
      </c>
      <c r="DE127" s="14">
        <v>7.0492961072438467</v>
      </c>
      <c r="DF127" s="14">
        <v>311.39270722035712</v>
      </c>
      <c r="DG127" s="14">
        <v>40.733656782592497</v>
      </c>
      <c r="DH127" s="14">
        <v>0</v>
      </c>
      <c r="DI127" s="14">
        <v>0.61080426301417479</v>
      </c>
      <c r="DJ127" s="14">
        <v>14.546401210235269</v>
      </c>
      <c r="DK127" s="14">
        <v>80.220885006675488</v>
      </c>
      <c r="DL127" s="14">
        <v>23.956997019138328</v>
      </c>
      <c r="DM127" s="14">
        <v>618.66033179129124</v>
      </c>
      <c r="DN127" s="14">
        <v>26589.870544755398</v>
      </c>
      <c r="DO127" s="14">
        <v>1330.2872326521851</v>
      </c>
      <c r="DP127" s="14">
        <v>0</v>
      </c>
      <c r="DQ127" s="14">
        <v>0</v>
      </c>
      <c r="DR127" s="14">
        <v>9.0844692800000004</v>
      </c>
      <c r="DS127" s="14">
        <v>0.93502378351321669</v>
      </c>
      <c r="DT127" s="14">
        <v>1.2241951214984592</v>
      </c>
      <c r="DU127" s="14">
        <v>10644.331898731169</v>
      </c>
      <c r="DV127" s="14">
        <v>0.98928938236990471</v>
      </c>
      <c r="DW127" s="14">
        <v>0</v>
      </c>
      <c r="DX127" s="14">
        <v>1.7964738645301317</v>
      </c>
      <c r="DY127" s="14">
        <v>0</v>
      </c>
      <c r="DZ127" s="14">
        <v>101.29095833867731</v>
      </c>
      <c r="EA127" s="14">
        <v>0</v>
      </c>
      <c r="EB127" s="14">
        <v>0</v>
      </c>
      <c r="EC127" s="14">
        <v>118.22616590174096</v>
      </c>
      <c r="ED127" s="14">
        <v>7.9008600609020139</v>
      </c>
      <c r="EE127" s="14">
        <v>41.40687686462546</v>
      </c>
      <c r="EF127" s="14">
        <v>234.23798500257405</v>
      </c>
      <c r="EG127" s="14">
        <v>102.4146649414636</v>
      </c>
      <c r="EH127" s="14">
        <v>624.54507572171588</v>
      </c>
      <c r="EI127" s="14">
        <v>690.3882195274399</v>
      </c>
      <c r="EJ127" s="14">
        <v>0.50781316494897066</v>
      </c>
      <c r="EK127" s="14">
        <v>50.055633343675595</v>
      </c>
      <c r="EL127" s="14">
        <v>18.487960809319048</v>
      </c>
      <c r="EM127" s="14">
        <v>0.4967819777395901</v>
      </c>
      <c r="EN127" s="14">
        <v>19.671131794674441</v>
      </c>
      <c r="EO127" s="14">
        <v>10.909800986521594</v>
      </c>
      <c r="EP127" s="14">
        <v>132.94304139711912</v>
      </c>
      <c r="EQ127" s="14">
        <v>440.09509916384008</v>
      </c>
      <c r="ER127" s="14">
        <v>0</v>
      </c>
      <c r="ES127" s="14">
        <v>11.619655589862518</v>
      </c>
      <c r="ET127" s="14">
        <v>6.1538340819287001</v>
      </c>
      <c r="EU127" s="14">
        <v>78.61754039870489</v>
      </c>
      <c r="EV127" s="14">
        <v>105.41941665092081</v>
      </c>
      <c r="EW127" s="14">
        <v>10.059821232265509</v>
      </c>
      <c r="EX127" s="14">
        <v>0</v>
      </c>
      <c r="EY127" s="14">
        <v>138.52855256780651</v>
      </c>
      <c r="EZ127" s="14">
        <v>160.26240632246385</v>
      </c>
      <c r="FA127" s="14">
        <v>260.24048017189108</v>
      </c>
      <c r="FB127" s="14">
        <v>0</v>
      </c>
      <c r="FC127" s="14">
        <v>7.8907635000000012</v>
      </c>
      <c r="FD127" s="14">
        <v>0</v>
      </c>
      <c r="FE127" s="14">
        <v>35.052561515531416</v>
      </c>
      <c r="FF127" s="14">
        <v>13.088438130874316</v>
      </c>
      <c r="FG127" s="14">
        <v>48.93716671024147</v>
      </c>
      <c r="FH127" s="14">
        <v>2.1379738895748064</v>
      </c>
      <c r="FI127" s="14">
        <v>0</v>
      </c>
      <c r="FJ127" s="14">
        <v>7.6170135742176122</v>
      </c>
      <c r="FK127" s="14">
        <v>3.256584598972232</v>
      </c>
      <c r="FL127" s="14">
        <v>300.6803285467887</v>
      </c>
      <c r="FM127" s="14">
        <v>3.3707090691344348</v>
      </c>
      <c r="FN127" s="14">
        <v>483.49778998667898</v>
      </c>
      <c r="FO127" s="14">
        <v>225.59933689000002</v>
      </c>
      <c r="FP127" s="14">
        <v>32.256856380000009</v>
      </c>
      <c r="FQ127" s="14">
        <v>537.79464428104279</v>
      </c>
      <c r="FR127" s="14">
        <v>2673.5066147882135</v>
      </c>
      <c r="FS127" s="14">
        <v>0</v>
      </c>
      <c r="FT127" s="14">
        <v>52.471673428880301</v>
      </c>
      <c r="FU127" s="14">
        <v>9.104460322475888E-2</v>
      </c>
      <c r="FV127" s="14">
        <v>134.42692582515366</v>
      </c>
      <c r="FW127" s="14">
        <v>83.019135781196042</v>
      </c>
      <c r="FX127" s="14">
        <v>209.12445840608237</v>
      </c>
      <c r="FY127" s="14">
        <v>0</v>
      </c>
      <c r="FZ127" s="14">
        <v>56.245488043071596</v>
      </c>
      <c r="GA127" s="14">
        <v>0.20295187646778381</v>
      </c>
      <c r="GB127" s="14">
        <v>0</v>
      </c>
      <c r="GC127" s="14">
        <v>0</v>
      </c>
      <c r="GD127" s="15">
        <v>0</v>
      </c>
      <c r="GE127" s="16">
        <f t="shared" si="4"/>
        <v>51952.120842656368</v>
      </c>
      <c r="GF127" s="17">
        <v>96413.926273655059</v>
      </c>
      <c r="GG127" s="18">
        <v>0</v>
      </c>
      <c r="GH127" s="18">
        <v>0</v>
      </c>
      <c r="GI127" s="18">
        <v>0</v>
      </c>
      <c r="GJ127" s="18">
        <v>17059.804277840001</v>
      </c>
      <c r="GK127" s="16">
        <f t="shared" si="6"/>
        <v>113473.73055149506</v>
      </c>
      <c r="GL127" s="14">
        <f t="shared" si="7"/>
        <v>165425.85139415142</v>
      </c>
    </row>
    <row r="128" spans="1:194" s="6" customFormat="1" ht="21.95" customHeight="1" thickBot="1" x14ac:dyDescent="0.25">
      <c r="A128" s="38" t="s">
        <v>122</v>
      </c>
      <c r="B128" s="29" t="s">
        <v>294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0</v>
      </c>
      <c r="CJ128" s="14">
        <v>13.908502385003924</v>
      </c>
      <c r="CK128" s="14">
        <v>0</v>
      </c>
      <c r="CL128" s="14">
        <v>0</v>
      </c>
      <c r="CM128" s="14">
        <v>0</v>
      </c>
      <c r="CN128" s="14">
        <v>5.8356177164504484</v>
      </c>
      <c r="CO128" s="14">
        <v>0</v>
      </c>
      <c r="CP128" s="14">
        <v>0</v>
      </c>
      <c r="CQ128" s="14">
        <v>0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10.052799784812883</v>
      </c>
      <c r="CX128" s="14">
        <v>0</v>
      </c>
      <c r="CY128" s="14">
        <v>0.16441831537875626</v>
      </c>
      <c r="CZ128" s="14">
        <v>6.6904504829093421</v>
      </c>
      <c r="DA128" s="14">
        <v>0</v>
      </c>
      <c r="DB128" s="14">
        <v>0</v>
      </c>
      <c r="DC128" s="14">
        <v>0</v>
      </c>
      <c r="DD128" s="14">
        <v>0</v>
      </c>
      <c r="DE128" s="14">
        <v>0</v>
      </c>
      <c r="DF128" s="14">
        <v>0</v>
      </c>
      <c r="DG128" s="14">
        <v>0</v>
      </c>
      <c r="DH128" s="14">
        <v>0</v>
      </c>
      <c r="DI128" s="14">
        <v>0</v>
      </c>
      <c r="DJ128" s="14">
        <v>0</v>
      </c>
      <c r="DK128" s="14">
        <v>0</v>
      </c>
      <c r="DL128" s="14">
        <v>0</v>
      </c>
      <c r="DM128" s="14">
        <v>0</v>
      </c>
      <c r="DN128" s="14">
        <v>89.137337068790018</v>
      </c>
      <c r="DO128" s="14">
        <v>4.4591632812100119</v>
      </c>
      <c r="DP128" s="14">
        <v>0</v>
      </c>
      <c r="DQ128" s="14">
        <v>0</v>
      </c>
      <c r="DR128" s="14">
        <v>0</v>
      </c>
      <c r="DS128" s="14">
        <v>0</v>
      </c>
      <c r="DT128" s="14">
        <v>0</v>
      </c>
      <c r="DU128" s="14">
        <v>9.3010374999999996</v>
      </c>
      <c r="DV128" s="14">
        <v>0</v>
      </c>
      <c r="DW128" s="14">
        <v>0</v>
      </c>
      <c r="DX128" s="14">
        <v>0</v>
      </c>
      <c r="DY128" s="14">
        <v>0</v>
      </c>
      <c r="DZ128" s="14">
        <v>0</v>
      </c>
      <c r="EA128" s="14">
        <v>0</v>
      </c>
      <c r="EB128" s="14">
        <v>0</v>
      </c>
      <c r="EC128" s="14">
        <v>0</v>
      </c>
      <c r="ED128" s="14">
        <v>0</v>
      </c>
      <c r="EE128" s="14">
        <v>0</v>
      </c>
      <c r="EF128" s="14">
        <v>0</v>
      </c>
      <c r="EG128" s="14">
        <v>0</v>
      </c>
      <c r="EH128" s="14">
        <v>1.1098039308866523E-2</v>
      </c>
      <c r="EI128" s="14">
        <v>0</v>
      </c>
      <c r="EJ128" s="14">
        <v>0</v>
      </c>
      <c r="EK128" s="14">
        <v>0</v>
      </c>
      <c r="EL128" s="14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269.27810036517781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5.5188924744285339</v>
      </c>
      <c r="FB128" s="14">
        <v>0</v>
      </c>
      <c r="FC128" s="14">
        <v>0</v>
      </c>
      <c r="FD128" s="14">
        <v>0</v>
      </c>
      <c r="FE128" s="14">
        <v>0</v>
      </c>
      <c r="FF128" s="14">
        <v>0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8068.8171242624485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4">
        <v>0</v>
      </c>
      <c r="FX128" s="14">
        <v>0</v>
      </c>
      <c r="FY128" s="14">
        <v>0</v>
      </c>
      <c r="FZ128" s="14">
        <v>0</v>
      </c>
      <c r="GA128" s="14">
        <v>0</v>
      </c>
      <c r="GB128" s="14">
        <v>0</v>
      </c>
      <c r="GC128" s="14">
        <v>0</v>
      </c>
      <c r="GD128" s="15">
        <v>0</v>
      </c>
      <c r="GE128" s="16">
        <f t="shared" si="4"/>
        <v>8483.1745416759186</v>
      </c>
      <c r="GF128" s="17">
        <v>0</v>
      </c>
      <c r="GG128" s="18">
        <v>0</v>
      </c>
      <c r="GH128" s="18">
        <v>0</v>
      </c>
      <c r="GI128" s="18">
        <v>0</v>
      </c>
      <c r="GJ128" s="18">
        <v>0</v>
      </c>
      <c r="GK128" s="16">
        <f t="shared" si="6"/>
        <v>0</v>
      </c>
      <c r="GL128" s="14">
        <f t="shared" si="7"/>
        <v>8483.1745416759186</v>
      </c>
    </row>
    <row r="129" spans="1:194" s="6" customFormat="1" ht="21.95" customHeight="1" thickBot="1" x14ac:dyDescent="0.25">
      <c r="A129" s="38" t="s">
        <v>123</v>
      </c>
      <c r="B129" s="29" t="s">
        <v>295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14">
        <v>0</v>
      </c>
      <c r="GA129" s="14">
        <v>0</v>
      </c>
      <c r="GB129" s="14">
        <v>0</v>
      </c>
      <c r="GC129" s="14">
        <v>0</v>
      </c>
      <c r="GD129" s="15">
        <v>0</v>
      </c>
      <c r="GE129" s="16">
        <f t="shared" si="4"/>
        <v>0</v>
      </c>
      <c r="GF129" s="17">
        <v>0</v>
      </c>
      <c r="GG129" s="18">
        <v>0</v>
      </c>
      <c r="GH129" s="18">
        <v>1149717.2772098524</v>
      </c>
      <c r="GI129" s="18">
        <v>0</v>
      </c>
      <c r="GJ129" s="18">
        <v>0</v>
      </c>
      <c r="GK129" s="16">
        <f t="shared" si="6"/>
        <v>1149717.2772098524</v>
      </c>
      <c r="GL129" s="14">
        <f t="shared" si="7"/>
        <v>1149717.2772098524</v>
      </c>
    </row>
    <row r="130" spans="1:194" s="6" customFormat="1" ht="21.95" customHeight="1" thickBot="1" x14ac:dyDescent="0.25">
      <c r="A130" s="38" t="s">
        <v>124</v>
      </c>
      <c r="B130" s="29" t="s">
        <v>296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4">
        <v>0</v>
      </c>
      <c r="EA130" s="14">
        <v>0</v>
      </c>
      <c r="EB130" s="14">
        <v>0</v>
      </c>
      <c r="EC130" s="14">
        <v>0</v>
      </c>
      <c r="ED130" s="14">
        <v>0</v>
      </c>
      <c r="EE130" s="14">
        <v>0</v>
      </c>
      <c r="EF130" s="14">
        <v>0</v>
      </c>
      <c r="EG130" s="14">
        <v>0</v>
      </c>
      <c r="EH130" s="14">
        <v>0</v>
      </c>
      <c r="EI130" s="14">
        <v>0</v>
      </c>
      <c r="EJ130" s="14">
        <v>0</v>
      </c>
      <c r="EK130" s="14">
        <v>0</v>
      </c>
      <c r="EL130" s="14">
        <v>0</v>
      </c>
      <c r="EM130" s="14">
        <v>0</v>
      </c>
      <c r="EN130" s="14">
        <v>0</v>
      </c>
      <c r="EO130" s="14">
        <v>0</v>
      </c>
      <c r="EP130" s="14">
        <v>0</v>
      </c>
      <c r="EQ130" s="14">
        <v>0</v>
      </c>
      <c r="ER130" s="14">
        <v>0</v>
      </c>
      <c r="ES130" s="14">
        <v>0</v>
      </c>
      <c r="ET130" s="14">
        <v>0</v>
      </c>
      <c r="EU130" s="14">
        <v>0</v>
      </c>
      <c r="EV130" s="14">
        <v>0</v>
      </c>
      <c r="EW130" s="14">
        <v>0</v>
      </c>
      <c r="EX130" s="14">
        <v>0</v>
      </c>
      <c r="EY130" s="14">
        <v>0</v>
      </c>
      <c r="EZ130" s="14">
        <v>0</v>
      </c>
      <c r="FA130" s="14">
        <v>0</v>
      </c>
      <c r="FB130" s="14">
        <v>0</v>
      </c>
      <c r="FC130" s="14">
        <v>0</v>
      </c>
      <c r="FD130" s="14">
        <v>0</v>
      </c>
      <c r="FE130" s="14">
        <v>0</v>
      </c>
      <c r="FF130" s="14">
        <v>0</v>
      </c>
      <c r="FG130" s="14">
        <v>0</v>
      </c>
      <c r="FH130" s="14">
        <v>0</v>
      </c>
      <c r="FI130" s="14">
        <v>0</v>
      </c>
      <c r="FJ130" s="14">
        <v>0</v>
      </c>
      <c r="FK130" s="14">
        <v>0</v>
      </c>
      <c r="FL130" s="14">
        <v>0</v>
      </c>
      <c r="FM130" s="14">
        <v>0</v>
      </c>
      <c r="FN130" s="14">
        <v>0</v>
      </c>
      <c r="FO130" s="14">
        <v>0</v>
      </c>
      <c r="FP130" s="14">
        <v>0</v>
      </c>
      <c r="FQ130" s="14">
        <v>0</v>
      </c>
      <c r="FR130" s="14">
        <v>0</v>
      </c>
      <c r="FS130" s="14">
        <v>0</v>
      </c>
      <c r="FT130" s="14">
        <v>0</v>
      </c>
      <c r="FU130" s="14">
        <v>0</v>
      </c>
      <c r="FV130" s="14">
        <v>0</v>
      </c>
      <c r="FW130" s="14">
        <v>0</v>
      </c>
      <c r="FX130" s="14">
        <v>0</v>
      </c>
      <c r="FY130" s="14">
        <v>0</v>
      </c>
      <c r="FZ130" s="14">
        <v>0</v>
      </c>
      <c r="GA130" s="14">
        <v>0</v>
      </c>
      <c r="GB130" s="14">
        <v>0</v>
      </c>
      <c r="GC130" s="14">
        <v>0</v>
      </c>
      <c r="GD130" s="15">
        <v>0</v>
      </c>
      <c r="GE130" s="16">
        <f t="shared" si="4"/>
        <v>0</v>
      </c>
      <c r="GF130" s="17">
        <v>0</v>
      </c>
      <c r="GG130" s="18">
        <v>0</v>
      </c>
      <c r="GH130" s="18">
        <v>1193038.6076961411</v>
      </c>
      <c r="GI130" s="18">
        <v>0</v>
      </c>
      <c r="GJ130" s="18">
        <v>0</v>
      </c>
      <c r="GK130" s="16">
        <f t="shared" si="6"/>
        <v>1193038.6076961411</v>
      </c>
      <c r="GL130" s="14">
        <f t="shared" si="7"/>
        <v>1193038.6076961411</v>
      </c>
    </row>
    <row r="131" spans="1:194" s="6" customFormat="1" ht="21.95" customHeight="1" thickBot="1" x14ac:dyDescent="0.25">
      <c r="A131" s="38" t="s">
        <v>125</v>
      </c>
      <c r="B131" s="29" t="s">
        <v>297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>
        <v>0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4">
        <v>0</v>
      </c>
      <c r="EA131" s="14">
        <v>0</v>
      </c>
      <c r="EB131" s="14">
        <v>0</v>
      </c>
      <c r="EC131" s="14">
        <v>0</v>
      </c>
      <c r="ED131" s="14">
        <v>0</v>
      </c>
      <c r="EE131" s="14">
        <v>0</v>
      </c>
      <c r="EF131" s="14">
        <v>0</v>
      </c>
      <c r="EG131" s="14">
        <v>0</v>
      </c>
      <c r="EH131" s="14">
        <v>0</v>
      </c>
      <c r="EI131" s="14">
        <v>0</v>
      </c>
      <c r="EJ131" s="14">
        <v>0</v>
      </c>
      <c r="EK131" s="14">
        <v>0</v>
      </c>
      <c r="EL131" s="14">
        <v>0</v>
      </c>
      <c r="EM131" s="14">
        <v>0</v>
      </c>
      <c r="EN131" s="14">
        <v>0</v>
      </c>
      <c r="EO131" s="14">
        <v>0</v>
      </c>
      <c r="EP131" s="14">
        <v>0</v>
      </c>
      <c r="EQ131" s="14">
        <v>0</v>
      </c>
      <c r="ER131" s="14">
        <v>0</v>
      </c>
      <c r="ES131" s="14">
        <v>0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B131" s="14">
        <v>0</v>
      </c>
      <c r="FC131" s="14">
        <v>0</v>
      </c>
      <c r="FD131" s="14">
        <v>0</v>
      </c>
      <c r="FE131" s="14">
        <v>0</v>
      </c>
      <c r="FF131" s="14">
        <v>0</v>
      </c>
      <c r="FG131" s="14">
        <v>0</v>
      </c>
      <c r="FH131" s="14">
        <v>0</v>
      </c>
      <c r="FI131" s="14">
        <v>0</v>
      </c>
      <c r="FJ131" s="14">
        <v>0</v>
      </c>
      <c r="FK131" s="14">
        <v>0</v>
      </c>
      <c r="FL131" s="14">
        <v>0</v>
      </c>
      <c r="FM131" s="14">
        <v>0</v>
      </c>
      <c r="FN131" s="14">
        <v>0</v>
      </c>
      <c r="FO131" s="14">
        <v>0</v>
      </c>
      <c r="FP131" s="14">
        <v>0</v>
      </c>
      <c r="FQ131" s="14">
        <v>0</v>
      </c>
      <c r="FR131" s="14">
        <v>0</v>
      </c>
      <c r="FS131" s="14">
        <v>0</v>
      </c>
      <c r="FT131" s="14">
        <v>0</v>
      </c>
      <c r="FU131" s="14">
        <v>0</v>
      </c>
      <c r="FV131" s="14">
        <v>0</v>
      </c>
      <c r="FW131" s="14">
        <v>0</v>
      </c>
      <c r="FX131" s="14">
        <v>0</v>
      </c>
      <c r="FY131" s="14">
        <v>0</v>
      </c>
      <c r="FZ131" s="14">
        <v>0</v>
      </c>
      <c r="GA131" s="14">
        <v>0</v>
      </c>
      <c r="GB131" s="14">
        <v>0</v>
      </c>
      <c r="GC131" s="14">
        <v>0</v>
      </c>
      <c r="GD131" s="15">
        <v>0</v>
      </c>
      <c r="GE131" s="16">
        <f t="shared" si="4"/>
        <v>0</v>
      </c>
      <c r="GF131" s="17">
        <v>0</v>
      </c>
      <c r="GG131" s="18">
        <v>0</v>
      </c>
      <c r="GH131" s="18">
        <v>337673.5918807204</v>
      </c>
      <c r="GI131" s="18">
        <v>0</v>
      </c>
      <c r="GJ131" s="18">
        <v>0</v>
      </c>
      <c r="GK131" s="16">
        <f t="shared" si="6"/>
        <v>337673.5918807204</v>
      </c>
      <c r="GL131" s="14">
        <f t="shared" si="7"/>
        <v>337673.5918807204</v>
      </c>
    </row>
    <row r="132" spans="1:194" s="6" customFormat="1" ht="21.95" customHeight="1" thickBot="1" x14ac:dyDescent="0.25">
      <c r="A132" s="38" t="s">
        <v>126</v>
      </c>
      <c r="B132" s="29" t="s">
        <v>298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14">
        <v>0</v>
      </c>
      <c r="EA132" s="14">
        <v>0</v>
      </c>
      <c r="EB132" s="14">
        <v>0</v>
      </c>
      <c r="EC132" s="14">
        <v>0</v>
      </c>
      <c r="ED132" s="14">
        <v>0</v>
      </c>
      <c r="EE132" s="14">
        <v>0</v>
      </c>
      <c r="EF132" s="14">
        <v>0</v>
      </c>
      <c r="EG132" s="14">
        <v>0</v>
      </c>
      <c r="EH132" s="14">
        <v>0</v>
      </c>
      <c r="EI132" s="14">
        <v>0</v>
      </c>
      <c r="EJ132" s="14">
        <v>0</v>
      </c>
      <c r="EK132" s="14">
        <v>0</v>
      </c>
      <c r="EL132" s="14">
        <v>0</v>
      </c>
      <c r="EM132" s="14">
        <v>0</v>
      </c>
      <c r="EN132" s="14">
        <v>0</v>
      </c>
      <c r="EO132" s="14">
        <v>0</v>
      </c>
      <c r="EP132" s="14">
        <v>0</v>
      </c>
      <c r="EQ132" s="14">
        <v>0</v>
      </c>
      <c r="ER132" s="14">
        <v>0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0</v>
      </c>
      <c r="FD132" s="14">
        <v>0</v>
      </c>
      <c r="FE132" s="14">
        <v>0</v>
      </c>
      <c r="FF132" s="14">
        <v>0</v>
      </c>
      <c r="FG132" s="14">
        <v>0</v>
      </c>
      <c r="FH132" s="14">
        <v>0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0</v>
      </c>
      <c r="FP132" s="14">
        <v>0</v>
      </c>
      <c r="FQ132" s="14">
        <v>0</v>
      </c>
      <c r="FR132" s="14">
        <v>0</v>
      </c>
      <c r="FS132" s="14">
        <v>0</v>
      </c>
      <c r="FT132" s="14">
        <v>0</v>
      </c>
      <c r="FU132" s="14">
        <v>0</v>
      </c>
      <c r="FV132" s="14">
        <v>0</v>
      </c>
      <c r="FW132" s="14">
        <v>0</v>
      </c>
      <c r="FX132" s="14">
        <v>0</v>
      </c>
      <c r="FY132" s="14">
        <v>0</v>
      </c>
      <c r="FZ132" s="14">
        <v>0</v>
      </c>
      <c r="GA132" s="14">
        <v>0</v>
      </c>
      <c r="GB132" s="14">
        <v>0</v>
      </c>
      <c r="GC132" s="14">
        <v>0</v>
      </c>
      <c r="GD132" s="15">
        <v>0</v>
      </c>
      <c r="GE132" s="16">
        <f t="shared" si="4"/>
        <v>0</v>
      </c>
      <c r="GF132" s="17">
        <v>0</v>
      </c>
      <c r="GG132" s="18">
        <v>0</v>
      </c>
      <c r="GH132" s="18">
        <v>700096.12197063223</v>
      </c>
      <c r="GI132" s="18">
        <v>0</v>
      </c>
      <c r="GJ132" s="18">
        <v>0</v>
      </c>
      <c r="GK132" s="16">
        <f t="shared" si="6"/>
        <v>700096.12197063223</v>
      </c>
      <c r="GL132" s="14">
        <f t="shared" si="7"/>
        <v>700096.12197063223</v>
      </c>
    </row>
    <row r="133" spans="1:194" s="6" customFormat="1" ht="21.95" customHeight="1" thickBot="1" x14ac:dyDescent="0.25">
      <c r="A133" s="38" t="s">
        <v>127</v>
      </c>
      <c r="B133" s="29" t="s">
        <v>396</v>
      </c>
      <c r="C133" s="14">
        <v>0</v>
      </c>
      <c r="D133" s="14">
        <v>0</v>
      </c>
      <c r="E133" s="14">
        <v>0</v>
      </c>
      <c r="F133" s="14">
        <v>1.1012725230968152</v>
      </c>
      <c r="G133" s="14">
        <v>5.5101608709047216</v>
      </c>
      <c r="H133" s="14">
        <v>38.927621461917816</v>
      </c>
      <c r="I133" s="14">
        <v>133.09357350010293</v>
      </c>
      <c r="J133" s="14">
        <v>0</v>
      </c>
      <c r="K133" s="14">
        <v>324.3839362496476</v>
      </c>
      <c r="L133" s="14">
        <v>0</v>
      </c>
      <c r="M133" s="14">
        <v>0</v>
      </c>
      <c r="N133" s="14">
        <v>0</v>
      </c>
      <c r="O133" s="14">
        <v>806.3661960305119</v>
      </c>
      <c r="P133" s="14">
        <v>81.767566808835426</v>
      </c>
      <c r="Q133" s="14">
        <v>24.964546646399089</v>
      </c>
      <c r="R133" s="14">
        <v>42.203949685850688</v>
      </c>
      <c r="S133" s="14">
        <v>0</v>
      </c>
      <c r="T133" s="14">
        <v>0</v>
      </c>
      <c r="U133" s="14">
        <v>207.29789819022247</v>
      </c>
      <c r="V133" s="14">
        <v>159.98454297864055</v>
      </c>
      <c r="W133" s="14">
        <v>24.325860003294601</v>
      </c>
      <c r="X133" s="14">
        <v>20.627965010474689</v>
      </c>
      <c r="Y133" s="14">
        <v>45.968436944838061</v>
      </c>
      <c r="Z133" s="14">
        <v>107.82681435921208</v>
      </c>
      <c r="AA133" s="14">
        <v>0</v>
      </c>
      <c r="AB133" s="14">
        <v>0</v>
      </c>
      <c r="AC133" s="14">
        <v>662.68120164358834</v>
      </c>
      <c r="AD133" s="14">
        <v>166.97022169607223</v>
      </c>
      <c r="AE133" s="14">
        <v>0</v>
      </c>
      <c r="AF133" s="14">
        <v>20.882323248865077</v>
      </c>
      <c r="AG133" s="14">
        <v>0.82530051710888674</v>
      </c>
      <c r="AH133" s="14">
        <v>4.1046054841774291</v>
      </c>
      <c r="AI133" s="14">
        <v>193.91896337817923</v>
      </c>
      <c r="AJ133" s="14">
        <v>0.94778619959823618</v>
      </c>
      <c r="AK133" s="14">
        <v>744.00535573556783</v>
      </c>
      <c r="AL133" s="14">
        <v>2.0504894751098046</v>
      </c>
      <c r="AM133" s="14">
        <v>0</v>
      </c>
      <c r="AN133" s="14">
        <v>142.22024641096871</v>
      </c>
      <c r="AO133" s="14">
        <v>2342.8646400997259</v>
      </c>
      <c r="AP133" s="14">
        <v>1.6026206536572423</v>
      </c>
      <c r="AQ133" s="14">
        <v>0</v>
      </c>
      <c r="AR133" s="14">
        <v>14.185247686272938</v>
      </c>
      <c r="AS133" s="14">
        <v>3431.2315357416855</v>
      </c>
      <c r="AT133" s="14">
        <v>836.92977521913167</v>
      </c>
      <c r="AU133" s="14">
        <v>387.38840495535572</v>
      </c>
      <c r="AV133" s="14">
        <v>563.32271130006859</v>
      </c>
      <c r="AW133" s="14">
        <v>721.39019326375342</v>
      </c>
      <c r="AX133" s="14">
        <v>1135.3810640837214</v>
      </c>
      <c r="AY133" s="14">
        <v>428.24118744655379</v>
      </c>
      <c r="AZ133" s="14">
        <v>17.034335312113871</v>
      </c>
      <c r="BA133" s="14">
        <v>87.949351611546348</v>
      </c>
      <c r="BB133" s="14">
        <v>85.301645461007027</v>
      </c>
      <c r="BC133" s="14">
        <v>262.62392291980785</v>
      </c>
      <c r="BD133" s="14">
        <v>2118.7421424138633</v>
      </c>
      <c r="BE133" s="14">
        <v>190.28981823190887</v>
      </c>
      <c r="BF133" s="14">
        <v>292.96712122631948</v>
      </c>
      <c r="BG133" s="14">
        <v>224.42460737428667</v>
      </c>
      <c r="BH133" s="14">
        <v>526.37946255263364</v>
      </c>
      <c r="BI133" s="14">
        <v>219.58668097565504</v>
      </c>
      <c r="BJ133" s="14">
        <v>102.28756382107144</v>
      </c>
      <c r="BK133" s="14">
        <v>836.15413435283165</v>
      </c>
      <c r="BL133" s="14">
        <v>800.35359364577232</v>
      </c>
      <c r="BM133" s="14">
        <v>30.043340024762731</v>
      </c>
      <c r="BN133" s="14">
        <v>1682.4083737810993</v>
      </c>
      <c r="BO133" s="14">
        <v>65.066159998694914</v>
      </c>
      <c r="BP133" s="14">
        <v>2.1370333515059894</v>
      </c>
      <c r="BQ133" s="14">
        <v>173.10518075559747</v>
      </c>
      <c r="BR133" s="14">
        <v>506.65417329081072</v>
      </c>
      <c r="BS133" s="14">
        <v>30.228652193718858</v>
      </c>
      <c r="BT133" s="14">
        <v>7.5883174529915243</v>
      </c>
      <c r="BU133" s="14">
        <v>349.85228957281493</v>
      </c>
      <c r="BV133" s="14">
        <v>3558.5129759791575</v>
      </c>
      <c r="BW133" s="14">
        <v>1301.5441015788256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698.68423553288471</v>
      </c>
      <c r="CD133" s="14">
        <v>21.437243899778906</v>
      </c>
      <c r="CE133" s="14">
        <v>23.950886863156494</v>
      </c>
      <c r="CF133" s="14">
        <v>681.67331087637888</v>
      </c>
      <c r="CG133" s="14">
        <v>26.156601363428155</v>
      </c>
      <c r="CH133" s="14">
        <v>445.53064146599831</v>
      </c>
      <c r="CI133" s="14">
        <v>1598.5128848864138</v>
      </c>
      <c r="CJ133" s="14">
        <v>2020.6470391465807</v>
      </c>
      <c r="CK133" s="14">
        <v>119.37189823389286</v>
      </c>
      <c r="CL133" s="14">
        <v>53.652255121695589</v>
      </c>
      <c r="CM133" s="14">
        <v>530.5410419987744</v>
      </c>
      <c r="CN133" s="14">
        <v>4685.7039051879383</v>
      </c>
      <c r="CO133" s="14">
        <v>628.52457402212815</v>
      </c>
      <c r="CP133" s="14">
        <v>266.96602826730111</v>
      </c>
      <c r="CQ133" s="14">
        <v>494.5663096996895</v>
      </c>
      <c r="CR133" s="14">
        <v>18.302349875546106</v>
      </c>
      <c r="CS133" s="14">
        <v>0.23035658030120612</v>
      </c>
      <c r="CT133" s="14">
        <v>15.720306253236133</v>
      </c>
      <c r="CU133" s="14">
        <v>4.0173748805879166</v>
      </c>
      <c r="CV133" s="14">
        <v>51.069289712532537</v>
      </c>
      <c r="CW133" s="14">
        <v>784.59817980703122</v>
      </c>
      <c r="CX133" s="14">
        <v>0</v>
      </c>
      <c r="CY133" s="14">
        <v>167.71061789598332</v>
      </c>
      <c r="CZ133" s="14">
        <v>583.84636802872546</v>
      </c>
      <c r="DA133" s="14">
        <v>6.6181203574761636</v>
      </c>
      <c r="DB133" s="14">
        <v>65.4620472713803</v>
      </c>
      <c r="DC133" s="14">
        <v>72.045440071842691</v>
      </c>
      <c r="DD133" s="14">
        <v>226.25042294908428</v>
      </c>
      <c r="DE133" s="14">
        <v>294.53828029031985</v>
      </c>
      <c r="DF133" s="14">
        <v>3226.126927055413</v>
      </c>
      <c r="DG133" s="14">
        <v>606.71365176793347</v>
      </c>
      <c r="DH133" s="14">
        <v>0</v>
      </c>
      <c r="DI133" s="14">
        <v>2969.6314317568954</v>
      </c>
      <c r="DJ133" s="14">
        <v>273.66266076776725</v>
      </c>
      <c r="DK133" s="14">
        <v>14842.976482628643</v>
      </c>
      <c r="DL133" s="14">
        <v>6221.4610473088242</v>
      </c>
      <c r="DM133" s="14">
        <v>468.06631761997278</v>
      </c>
      <c r="DN133" s="14">
        <v>1147.9833296981135</v>
      </c>
      <c r="DO133" s="14">
        <v>57.696314420265317</v>
      </c>
      <c r="DP133" s="14">
        <v>139007.31851767006</v>
      </c>
      <c r="DQ133" s="14">
        <v>252953.16067515779</v>
      </c>
      <c r="DR133" s="14">
        <v>2768.3149209385529</v>
      </c>
      <c r="DS133" s="14">
        <v>24003.741131062139</v>
      </c>
      <c r="DT133" s="14">
        <v>20632.804723981259</v>
      </c>
      <c r="DU133" s="14">
        <v>39984.41241820759</v>
      </c>
      <c r="DV133" s="14">
        <v>1685.1287282514513</v>
      </c>
      <c r="DW133" s="14">
        <v>1081.9185706458991</v>
      </c>
      <c r="DX133" s="14">
        <v>2667.2533224529748</v>
      </c>
      <c r="DY133" s="14">
        <v>0</v>
      </c>
      <c r="DZ133" s="14">
        <v>3217.7045300976761</v>
      </c>
      <c r="EA133" s="14">
        <v>0.57902173205774898</v>
      </c>
      <c r="EB133" s="14">
        <v>3.1109649282471161</v>
      </c>
      <c r="EC133" s="14">
        <v>1030.9509849738122</v>
      </c>
      <c r="ED133" s="14">
        <v>439.55507289737255</v>
      </c>
      <c r="EE133" s="14">
        <v>1629.9288226445638</v>
      </c>
      <c r="EF133" s="14">
        <v>5679.955800006659</v>
      </c>
      <c r="EG133" s="14">
        <v>560.18563554805132</v>
      </c>
      <c r="EH133" s="14">
        <v>24112.76037283237</v>
      </c>
      <c r="EI133" s="14">
        <v>17444.736521937331</v>
      </c>
      <c r="EJ133" s="14">
        <v>387.98925469520333</v>
      </c>
      <c r="EK133" s="14">
        <v>26588.004717434014</v>
      </c>
      <c r="EL133" s="14">
        <v>9652.8351171254999</v>
      </c>
      <c r="EM133" s="14">
        <v>18404.659651100756</v>
      </c>
      <c r="EN133" s="14">
        <v>420.60083474798392</v>
      </c>
      <c r="EO133" s="14">
        <v>654.46101046888521</v>
      </c>
      <c r="EP133" s="14">
        <v>8688.688110621104</v>
      </c>
      <c r="EQ133" s="14">
        <v>354.38314285214432</v>
      </c>
      <c r="ER133" s="14">
        <v>15.448521382792949</v>
      </c>
      <c r="ES133" s="14">
        <v>243.03278845137515</v>
      </c>
      <c r="ET133" s="14">
        <v>127.7483258342664</v>
      </c>
      <c r="EU133" s="14">
        <v>57245.188964917921</v>
      </c>
      <c r="EV133" s="14">
        <v>28073.521243181756</v>
      </c>
      <c r="EW133" s="14">
        <v>1013.0569806119349</v>
      </c>
      <c r="EX133" s="14">
        <v>979.01177157668951</v>
      </c>
      <c r="EY133" s="14">
        <v>15309.187828489339</v>
      </c>
      <c r="EZ133" s="14">
        <v>3733.8620360391524</v>
      </c>
      <c r="FA133" s="14">
        <v>1200.6589515243925</v>
      </c>
      <c r="FB133" s="14">
        <v>8413.4917517592075</v>
      </c>
      <c r="FC133" s="14">
        <v>1880.005219734694</v>
      </c>
      <c r="FD133" s="14">
        <v>21.366756312071633</v>
      </c>
      <c r="FE133" s="14">
        <v>885.53906620917826</v>
      </c>
      <c r="FF133" s="14">
        <v>317.92846792274486</v>
      </c>
      <c r="FG133" s="14">
        <v>1373.8853709260277</v>
      </c>
      <c r="FH133" s="14">
        <v>69.175336152039279</v>
      </c>
      <c r="FI133" s="14">
        <v>0</v>
      </c>
      <c r="FJ133" s="14">
        <v>2611.007810570025</v>
      </c>
      <c r="FK133" s="14">
        <v>1153.1259323223628</v>
      </c>
      <c r="FL133" s="14">
        <v>833.85214915947472</v>
      </c>
      <c r="FM133" s="14">
        <v>6679.3151940598063</v>
      </c>
      <c r="FN133" s="14">
        <v>7687.139329913387</v>
      </c>
      <c r="FO133" s="14">
        <v>6260.7045222045126</v>
      </c>
      <c r="FP133" s="14">
        <v>11.030102925291573</v>
      </c>
      <c r="FQ133" s="14">
        <v>42327.537631973581</v>
      </c>
      <c r="FR133" s="14">
        <v>23460.886321473241</v>
      </c>
      <c r="FS133" s="14">
        <v>794.2572341179648</v>
      </c>
      <c r="FT133" s="14">
        <v>697.18904444123257</v>
      </c>
      <c r="FU133" s="14">
        <v>76.7133184188217</v>
      </c>
      <c r="FV133" s="14">
        <v>2439.1869842221408</v>
      </c>
      <c r="FW133" s="14">
        <v>1475.2717041482424</v>
      </c>
      <c r="FX133" s="14">
        <v>16917.272077634669</v>
      </c>
      <c r="FY133" s="14">
        <v>653.36913045418555</v>
      </c>
      <c r="FZ133" s="14">
        <v>133.88590555142557</v>
      </c>
      <c r="GA133" s="14">
        <v>1068.5111942717899</v>
      </c>
      <c r="GB133" s="14">
        <v>863.88898017264796</v>
      </c>
      <c r="GC133" s="14">
        <v>120.37095083325617</v>
      </c>
      <c r="GD133" s="15">
        <v>0</v>
      </c>
      <c r="GE133" s="16">
        <f t="shared" si="4"/>
        <v>912919.14284185134</v>
      </c>
      <c r="GF133" s="17">
        <v>47050.091219569716</v>
      </c>
      <c r="GG133" s="18">
        <v>0</v>
      </c>
      <c r="GH133" s="18">
        <v>0</v>
      </c>
      <c r="GI133" s="18">
        <v>0</v>
      </c>
      <c r="GJ133" s="18">
        <v>54.471895558132992</v>
      </c>
      <c r="GK133" s="16">
        <f t="shared" si="6"/>
        <v>47104.56311512785</v>
      </c>
      <c r="GL133" s="14">
        <f t="shared" si="7"/>
        <v>960023.70595697919</v>
      </c>
    </row>
    <row r="134" spans="1:194" s="6" customFormat="1" ht="21.95" customHeight="1" thickBot="1" x14ac:dyDescent="0.25">
      <c r="A134" s="38" t="s">
        <v>128</v>
      </c>
      <c r="B134" s="29" t="s">
        <v>299</v>
      </c>
      <c r="C134" s="14">
        <v>361.19487329811921</v>
      </c>
      <c r="D134" s="14">
        <v>48.145130213917128</v>
      </c>
      <c r="E134" s="14">
        <v>0</v>
      </c>
      <c r="F134" s="14">
        <v>28.377813577841426</v>
      </c>
      <c r="G134" s="14">
        <v>141.98694210470561</v>
      </c>
      <c r="H134" s="14">
        <v>2610.0105583002724</v>
      </c>
      <c r="I134" s="14">
        <v>2482.0568510538387</v>
      </c>
      <c r="J134" s="14">
        <v>909.05959618819975</v>
      </c>
      <c r="K134" s="14">
        <v>276.3765916474548</v>
      </c>
      <c r="L134" s="14">
        <v>2718.4807507505675</v>
      </c>
      <c r="M134" s="14">
        <v>2422.5814004236681</v>
      </c>
      <c r="N134" s="14">
        <v>3235.6502752032629</v>
      </c>
      <c r="O134" s="14">
        <v>4453.4184933044162</v>
      </c>
      <c r="P134" s="14">
        <v>1330.5875037407536</v>
      </c>
      <c r="Q134" s="14">
        <v>1633.8228508072871</v>
      </c>
      <c r="R134" s="14">
        <v>17079.731948848057</v>
      </c>
      <c r="S134" s="14">
        <v>641.29924820530402</v>
      </c>
      <c r="T134" s="14">
        <v>36809.28704126415</v>
      </c>
      <c r="U134" s="14">
        <v>2695.0494468841198</v>
      </c>
      <c r="V134" s="14">
        <v>5971.6211277688881</v>
      </c>
      <c r="W134" s="14">
        <v>643.87678054905678</v>
      </c>
      <c r="X134" s="14">
        <v>360.30615553251425</v>
      </c>
      <c r="Y134" s="14">
        <v>923.35232886299764</v>
      </c>
      <c r="Z134" s="14">
        <v>1883.3978497325256</v>
      </c>
      <c r="AA134" s="14">
        <v>190.79186837951897</v>
      </c>
      <c r="AB134" s="14">
        <v>421.17211125698435</v>
      </c>
      <c r="AC134" s="14">
        <v>3106.4525790457365</v>
      </c>
      <c r="AD134" s="14">
        <v>8032.9028117467551</v>
      </c>
      <c r="AE134" s="14">
        <v>7772.0645102588551</v>
      </c>
      <c r="AF134" s="14">
        <v>13179.833157137793</v>
      </c>
      <c r="AG134" s="14">
        <v>508.57907982356886</v>
      </c>
      <c r="AH134" s="14">
        <v>4256.7850933557238</v>
      </c>
      <c r="AI134" s="14">
        <v>9329.4011971012187</v>
      </c>
      <c r="AJ134" s="14">
        <v>606.17923245983866</v>
      </c>
      <c r="AK134" s="14">
        <v>10155.903133550197</v>
      </c>
      <c r="AL134" s="14">
        <v>369.57661013450797</v>
      </c>
      <c r="AM134" s="14">
        <v>2314.5154649152219</v>
      </c>
      <c r="AN134" s="14">
        <v>2625.2190725698574</v>
      </c>
      <c r="AO134" s="14">
        <v>8520.5177841818768</v>
      </c>
      <c r="AP134" s="14">
        <v>1.3124392680546006</v>
      </c>
      <c r="AQ134" s="14">
        <v>0</v>
      </c>
      <c r="AR134" s="14">
        <v>411.02054394846419</v>
      </c>
      <c r="AS134" s="14">
        <v>3324.57920554269</v>
      </c>
      <c r="AT134" s="14">
        <v>5163.8673608155295</v>
      </c>
      <c r="AU134" s="14">
        <v>2441.563500197436</v>
      </c>
      <c r="AV134" s="14">
        <v>3236.8395162122633</v>
      </c>
      <c r="AW134" s="14">
        <v>9500.5034922214472</v>
      </c>
      <c r="AX134" s="14">
        <v>26210.434149399673</v>
      </c>
      <c r="AY134" s="14">
        <v>21980.411515519048</v>
      </c>
      <c r="AZ134" s="14">
        <v>15759.854315261749</v>
      </c>
      <c r="BA134" s="14">
        <v>1278.1011918178274</v>
      </c>
      <c r="BB134" s="14">
        <v>1443.6872203510525</v>
      </c>
      <c r="BC134" s="14">
        <v>5699.5027797090788</v>
      </c>
      <c r="BD134" s="14">
        <v>35853.629991092595</v>
      </c>
      <c r="BE134" s="14">
        <v>5260.1569220324827</v>
      </c>
      <c r="BF134" s="14">
        <v>2879.3409450270801</v>
      </c>
      <c r="BG134" s="14">
        <v>5424.6108532170965</v>
      </c>
      <c r="BH134" s="14">
        <v>413.4716504615007</v>
      </c>
      <c r="BI134" s="14">
        <v>1838.1311239432937</v>
      </c>
      <c r="BJ134" s="14">
        <v>1719.2042566579266</v>
      </c>
      <c r="BK134" s="14">
        <v>19071.087201640417</v>
      </c>
      <c r="BL134" s="14">
        <v>11300.0134289665</v>
      </c>
      <c r="BM134" s="14">
        <v>1444.90437918263</v>
      </c>
      <c r="BN134" s="14">
        <v>24450.985758805138</v>
      </c>
      <c r="BO134" s="14">
        <v>473.75385391241821</v>
      </c>
      <c r="BP134" s="14">
        <v>1929.430214409422</v>
      </c>
      <c r="BQ134" s="14">
        <v>3158.5054776293346</v>
      </c>
      <c r="BR134" s="14">
        <v>4617.2223686439365</v>
      </c>
      <c r="BS134" s="14">
        <v>721.92125027661325</v>
      </c>
      <c r="BT134" s="14">
        <v>678.03790386944615</v>
      </c>
      <c r="BU134" s="14">
        <v>5529.2090732089309</v>
      </c>
      <c r="BV134" s="14">
        <v>35333.285210483213</v>
      </c>
      <c r="BW134" s="14">
        <v>9781.9980870716736</v>
      </c>
      <c r="BX134" s="14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22525.365968817307</v>
      </c>
      <c r="CD134" s="14">
        <v>528.8827987991873</v>
      </c>
      <c r="CE134" s="14">
        <v>12792.520668429186</v>
      </c>
      <c r="CF134" s="14">
        <v>13126.791092575662</v>
      </c>
      <c r="CG134" s="14">
        <v>2283.6301772842689</v>
      </c>
      <c r="CH134" s="14">
        <v>6986.1783886787043</v>
      </c>
      <c r="CI134" s="14">
        <v>11808.3277113392</v>
      </c>
      <c r="CJ134" s="14">
        <v>23217.099251111551</v>
      </c>
      <c r="CK134" s="14">
        <v>4932.6579364437785</v>
      </c>
      <c r="CL134" s="14">
        <v>2513.0862027016374</v>
      </c>
      <c r="CM134" s="14">
        <v>4479.3185717675697</v>
      </c>
      <c r="CN134" s="14">
        <v>20785.523607196064</v>
      </c>
      <c r="CO134" s="14">
        <v>13088.761959942656</v>
      </c>
      <c r="CP134" s="14">
        <v>3864.5621855605687</v>
      </c>
      <c r="CQ134" s="14">
        <v>11211.397384277523</v>
      </c>
      <c r="CR134" s="14">
        <v>4086.7684336056122</v>
      </c>
      <c r="CS134" s="14">
        <v>4.0700210711761997</v>
      </c>
      <c r="CT134" s="14">
        <v>308.16885122047404</v>
      </c>
      <c r="CU134" s="14">
        <v>82.552315860265566</v>
      </c>
      <c r="CV134" s="14">
        <v>1039.7509629340971</v>
      </c>
      <c r="CW134" s="14">
        <v>7525.5607970256297</v>
      </c>
      <c r="CX134" s="14">
        <v>0</v>
      </c>
      <c r="CY134" s="14">
        <v>2251.0980712658493</v>
      </c>
      <c r="CZ134" s="14">
        <v>5855.8618314593687</v>
      </c>
      <c r="DA134" s="14">
        <v>113.83910642736278</v>
      </c>
      <c r="DB134" s="14">
        <v>776.09320726274859</v>
      </c>
      <c r="DC134" s="14">
        <v>166.31525428483357</v>
      </c>
      <c r="DD134" s="14">
        <v>4106.4201131476111</v>
      </c>
      <c r="DE134" s="14">
        <v>5771.4824157693947</v>
      </c>
      <c r="DF134" s="14">
        <v>68206.786301072774</v>
      </c>
      <c r="DG134" s="14">
        <v>5556.52922061564</v>
      </c>
      <c r="DH134" s="14">
        <v>0</v>
      </c>
      <c r="DI134" s="14">
        <v>16648.360382145474</v>
      </c>
      <c r="DJ134" s="14">
        <v>3384.9296600180696</v>
      </c>
      <c r="DK134" s="14">
        <v>6723.1286361861967</v>
      </c>
      <c r="DL134" s="14">
        <v>1971.3394485144408</v>
      </c>
      <c r="DM134" s="14">
        <v>1871.3664280606376</v>
      </c>
      <c r="DN134" s="14">
        <v>3082.6790312560615</v>
      </c>
      <c r="DO134" s="14">
        <v>156.94643680110241</v>
      </c>
      <c r="DP134" s="14">
        <v>64478.239022271111</v>
      </c>
      <c r="DQ134" s="14">
        <v>69325.35476999302</v>
      </c>
      <c r="DR134" s="14">
        <v>26000.802280003092</v>
      </c>
      <c r="DS134" s="14">
        <v>44315.600016546377</v>
      </c>
      <c r="DT134" s="14">
        <v>75121.865212711738</v>
      </c>
      <c r="DU134" s="14">
        <v>39781.125086916727</v>
      </c>
      <c r="DV134" s="14">
        <v>21872.303114169961</v>
      </c>
      <c r="DW134" s="14">
        <v>289.20533553395944</v>
      </c>
      <c r="DX134" s="14">
        <v>22107.281745868502</v>
      </c>
      <c r="DY134" s="14">
        <v>16882.458348820906</v>
      </c>
      <c r="DZ134" s="14">
        <v>32654.520898557537</v>
      </c>
      <c r="EA134" s="14">
        <v>327.73232976381007</v>
      </c>
      <c r="EB134" s="14">
        <v>9211.5749603000804</v>
      </c>
      <c r="EC134" s="14">
        <v>1130.6601815635906</v>
      </c>
      <c r="ED134" s="14">
        <v>202.09169058855736</v>
      </c>
      <c r="EE134" s="14">
        <v>1244.6496797625264</v>
      </c>
      <c r="EF134" s="14">
        <v>8015.9740341173101</v>
      </c>
      <c r="EG134" s="14">
        <v>663.51982933286547</v>
      </c>
      <c r="EH134" s="14">
        <v>19669.183091644347</v>
      </c>
      <c r="EI134" s="14">
        <v>93208.991278298054</v>
      </c>
      <c r="EJ134" s="14">
        <v>573.49024553317327</v>
      </c>
      <c r="EK134" s="14">
        <v>4445.9526780475871</v>
      </c>
      <c r="EL134" s="14">
        <v>1576.3759382586684</v>
      </c>
      <c r="EM134" s="14">
        <v>4181.5657144608995</v>
      </c>
      <c r="EN134" s="14">
        <v>54.545731889596574</v>
      </c>
      <c r="EO134" s="14">
        <v>148.17597387286895</v>
      </c>
      <c r="EP134" s="14">
        <v>1917.0541526330999</v>
      </c>
      <c r="EQ134" s="14">
        <v>1274.2321628986208</v>
      </c>
      <c r="ER134" s="14">
        <v>1358.4597999580824</v>
      </c>
      <c r="ES134" s="14">
        <v>931.51143112960199</v>
      </c>
      <c r="ET134" s="14">
        <v>580.76731108101819</v>
      </c>
      <c r="EU134" s="14">
        <v>18509.671901860012</v>
      </c>
      <c r="EV134" s="14">
        <v>10268.569993062527</v>
      </c>
      <c r="EW134" s="14">
        <v>3622.2997545863273</v>
      </c>
      <c r="EX134" s="14">
        <v>2535.6382173565303</v>
      </c>
      <c r="EY134" s="14">
        <v>2706.0941739743075</v>
      </c>
      <c r="EZ134" s="14">
        <v>7610.119958680144</v>
      </c>
      <c r="FA134" s="14">
        <v>4026.9533705995873</v>
      </c>
      <c r="FB134" s="14">
        <v>7083.0322629597176</v>
      </c>
      <c r="FC134" s="14">
        <v>3658.0388256902907</v>
      </c>
      <c r="FD134" s="14">
        <v>1188.3225271539698</v>
      </c>
      <c r="FE134" s="14">
        <v>5488.5919479193708</v>
      </c>
      <c r="FF134" s="14">
        <v>441.40317019057051</v>
      </c>
      <c r="FG134" s="14">
        <v>4513.8399233247201</v>
      </c>
      <c r="FH134" s="14">
        <v>37.925150851124819</v>
      </c>
      <c r="FI134" s="14">
        <v>91.179911978699039</v>
      </c>
      <c r="FJ134" s="14">
        <v>2534.2277732780872</v>
      </c>
      <c r="FK134" s="14">
        <v>2880.7179527525691</v>
      </c>
      <c r="FL134" s="14">
        <v>4411.1790735423165</v>
      </c>
      <c r="FM134" s="14">
        <v>5028.6569889545081</v>
      </c>
      <c r="FN134" s="14">
        <v>2616.1917916701059</v>
      </c>
      <c r="FO134" s="14">
        <v>6662.5811577773547</v>
      </c>
      <c r="FP134" s="14">
        <v>16.234066041453943</v>
      </c>
      <c r="FQ134" s="14">
        <v>27121.067887199122</v>
      </c>
      <c r="FR134" s="14">
        <v>47317.885323985887</v>
      </c>
      <c r="FS134" s="14">
        <v>2727.4555612317431</v>
      </c>
      <c r="FT134" s="14">
        <v>392.69892530842458</v>
      </c>
      <c r="FU134" s="14">
        <v>665.86740149160437</v>
      </c>
      <c r="FV134" s="14">
        <v>2618.8701930816892</v>
      </c>
      <c r="FW134" s="14">
        <v>1617.5795233580156</v>
      </c>
      <c r="FX134" s="14">
        <v>4739.4251367598372</v>
      </c>
      <c r="FY134" s="14">
        <v>2966.3833259688267</v>
      </c>
      <c r="FZ134" s="14">
        <v>290.75093592342517</v>
      </c>
      <c r="GA134" s="14">
        <v>7217.474827815131</v>
      </c>
      <c r="GB134" s="14">
        <v>280.57767690827899</v>
      </c>
      <c r="GC134" s="14">
        <v>1424.015649249425</v>
      </c>
      <c r="GD134" s="15">
        <v>0</v>
      </c>
      <c r="GE134" s="16">
        <f t="shared" si="4"/>
        <v>1482071.0795849178</v>
      </c>
      <c r="GF134" s="17">
        <v>2431860.040703991</v>
      </c>
      <c r="GG134" s="18">
        <v>62213.962909405018</v>
      </c>
      <c r="GH134" s="18">
        <v>452965.0320357586</v>
      </c>
      <c r="GI134" s="18">
        <v>1849.4928839450888</v>
      </c>
      <c r="GJ134" s="18">
        <v>218556.79383200209</v>
      </c>
      <c r="GK134" s="16">
        <f t="shared" si="6"/>
        <v>3167445.3223651019</v>
      </c>
      <c r="GL134" s="14">
        <f t="shared" si="7"/>
        <v>4649516.4019500194</v>
      </c>
    </row>
    <row r="135" spans="1:194" s="6" customFormat="1" ht="21.95" customHeight="1" thickBot="1" x14ac:dyDescent="0.25">
      <c r="A135" s="38" t="s">
        <v>129</v>
      </c>
      <c r="B135" s="29" t="s">
        <v>300</v>
      </c>
      <c r="C135" s="14">
        <v>0.24666599342306109</v>
      </c>
      <c r="D135" s="14">
        <v>0</v>
      </c>
      <c r="E135" s="14">
        <v>0</v>
      </c>
      <c r="F135" s="14">
        <v>1.6440944103215134</v>
      </c>
      <c r="G135" s="14">
        <v>8.2261424831992809</v>
      </c>
      <c r="H135" s="14">
        <v>473.14367172932151</v>
      </c>
      <c r="I135" s="14">
        <v>67.740855274084126</v>
      </c>
      <c r="J135" s="14">
        <v>0</v>
      </c>
      <c r="K135" s="14">
        <v>11.453110395290892</v>
      </c>
      <c r="L135" s="14">
        <v>48.141607399656763</v>
      </c>
      <c r="M135" s="14">
        <v>120.67318616879587</v>
      </c>
      <c r="N135" s="14">
        <v>120.42484745519103</v>
      </c>
      <c r="O135" s="14">
        <v>0</v>
      </c>
      <c r="P135" s="14">
        <v>36.223435993078546</v>
      </c>
      <c r="Q135" s="14">
        <v>89.97102443726132</v>
      </c>
      <c r="R135" s="14">
        <v>647.20619805462877</v>
      </c>
      <c r="S135" s="14">
        <v>20.638750273098474</v>
      </c>
      <c r="T135" s="14">
        <v>3963.0601394119931</v>
      </c>
      <c r="U135" s="14">
        <v>201.83238493958675</v>
      </c>
      <c r="V135" s="14">
        <v>2551.1061245603782</v>
      </c>
      <c r="W135" s="14">
        <v>30.196186216401184</v>
      </c>
      <c r="X135" s="14">
        <v>25.605913732848105</v>
      </c>
      <c r="Y135" s="14">
        <v>57.061558435148079</v>
      </c>
      <c r="Z135" s="14">
        <v>133.8476240951446</v>
      </c>
      <c r="AA135" s="14">
        <v>10.08196565687599</v>
      </c>
      <c r="AB135" s="14">
        <v>22.255889610978265</v>
      </c>
      <c r="AC135" s="14">
        <v>104.81819165210533</v>
      </c>
      <c r="AD135" s="14">
        <v>564.96945821293923</v>
      </c>
      <c r="AE135" s="14">
        <v>20.73806667220467</v>
      </c>
      <c r="AF135" s="14">
        <v>616.08344990968612</v>
      </c>
      <c r="AG135" s="14">
        <v>37.47317354148867</v>
      </c>
      <c r="AH135" s="14">
        <v>157.40239888908837</v>
      </c>
      <c r="AI135" s="14">
        <v>656.15467575055595</v>
      </c>
      <c r="AJ135" s="14">
        <v>43.034695848962869</v>
      </c>
      <c r="AK135" s="14">
        <v>1698.9691074658606</v>
      </c>
      <c r="AL135" s="14">
        <v>9.1272809101485066</v>
      </c>
      <c r="AM135" s="14">
        <v>12.164033709875104</v>
      </c>
      <c r="AN135" s="14">
        <v>314.26106052891879</v>
      </c>
      <c r="AO135" s="14">
        <v>7283.8499774151196</v>
      </c>
      <c r="AP135" s="14">
        <v>1.9616210616554112E-2</v>
      </c>
      <c r="AQ135" s="14">
        <v>0</v>
      </c>
      <c r="AR135" s="14">
        <v>7.9366938118964718</v>
      </c>
      <c r="AS135" s="14">
        <v>1470.4218615234647</v>
      </c>
      <c r="AT135" s="14">
        <v>645.74497955827428</v>
      </c>
      <c r="AU135" s="14">
        <v>284.0766689562887</v>
      </c>
      <c r="AV135" s="14">
        <v>503.54145487913746</v>
      </c>
      <c r="AW135" s="14">
        <v>230.52606974815947</v>
      </c>
      <c r="AX135" s="14">
        <v>1106.1673983186222</v>
      </c>
      <c r="AY135" s="14">
        <v>221.06094911510593</v>
      </c>
      <c r="AZ135" s="14">
        <v>360.05694336625629</v>
      </c>
      <c r="BA135" s="14">
        <v>8.6520522681634358</v>
      </c>
      <c r="BB135" s="14">
        <v>171.94247684654826</v>
      </c>
      <c r="BC135" s="14">
        <v>47.922835228212897</v>
      </c>
      <c r="BD135" s="14">
        <v>947.39408812573947</v>
      </c>
      <c r="BE135" s="14">
        <v>25.47237669423604</v>
      </c>
      <c r="BF135" s="14">
        <v>23.111799890119215</v>
      </c>
      <c r="BG135" s="14">
        <v>5.5793166002549075</v>
      </c>
      <c r="BH135" s="14">
        <v>77.14673666811251</v>
      </c>
      <c r="BI135" s="14">
        <v>404.48531622883644</v>
      </c>
      <c r="BJ135" s="14">
        <v>24.75857554380093</v>
      </c>
      <c r="BK135" s="14">
        <v>222.81136758893788</v>
      </c>
      <c r="BL135" s="14">
        <v>771.43250720061337</v>
      </c>
      <c r="BM135" s="14">
        <v>0.16085322133752764</v>
      </c>
      <c r="BN135" s="14">
        <v>5963.3581082472992</v>
      </c>
      <c r="BO135" s="14">
        <v>39.796275561295083</v>
      </c>
      <c r="BP135" s="14">
        <v>219.22449306336154</v>
      </c>
      <c r="BQ135" s="14">
        <v>94.543204920241536</v>
      </c>
      <c r="BR135" s="14">
        <v>159.79937535909485</v>
      </c>
      <c r="BS135" s="14">
        <v>3.9523989684533269</v>
      </c>
      <c r="BT135" s="14">
        <v>4.8722790931393316</v>
      </c>
      <c r="BU135" s="14">
        <v>152.74424347507357</v>
      </c>
      <c r="BV135" s="14">
        <v>268.98640618112489</v>
      </c>
      <c r="BW135" s="14">
        <v>438.66961744309714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158.61744083121758</v>
      </c>
      <c r="CD135" s="14">
        <v>27.044666907214719</v>
      </c>
      <c r="CE135" s="14">
        <v>403.12130542444095</v>
      </c>
      <c r="CF135" s="14">
        <v>215.52888835606467</v>
      </c>
      <c r="CG135" s="14">
        <v>72.786194444742492</v>
      </c>
      <c r="CH135" s="14">
        <v>179.37779331612936</v>
      </c>
      <c r="CI135" s="14">
        <v>193.53301838624645</v>
      </c>
      <c r="CJ135" s="14">
        <v>428.47295360638037</v>
      </c>
      <c r="CK135" s="14">
        <v>91.750573466397825</v>
      </c>
      <c r="CL135" s="14">
        <v>51.640008575909263</v>
      </c>
      <c r="CM135" s="14">
        <v>49.446793144810449</v>
      </c>
      <c r="CN135" s="14">
        <v>461.4988986376427</v>
      </c>
      <c r="CO135" s="14">
        <v>34.496167190196097</v>
      </c>
      <c r="CP135" s="14">
        <v>22.741843110971622</v>
      </c>
      <c r="CQ135" s="14">
        <v>278.07475100793164</v>
      </c>
      <c r="CR135" s="14">
        <v>3.4023294968695335</v>
      </c>
      <c r="CS135" s="14">
        <v>0.22716953643706425</v>
      </c>
      <c r="CT135" s="14">
        <v>5.2590722017148712</v>
      </c>
      <c r="CU135" s="14">
        <v>6.4632029848092618E-2</v>
      </c>
      <c r="CV135" s="14">
        <v>4.0757911930754256</v>
      </c>
      <c r="CW135" s="14">
        <v>53.148511297526575</v>
      </c>
      <c r="CX135" s="14">
        <v>0</v>
      </c>
      <c r="CY135" s="14">
        <v>89.993906008560472</v>
      </c>
      <c r="CZ135" s="14">
        <v>70.861090076262442</v>
      </c>
      <c r="DA135" s="14">
        <v>11.393541704329559</v>
      </c>
      <c r="DB135" s="14">
        <v>111.85844176076256</v>
      </c>
      <c r="DC135" s="14">
        <v>4.4936254799724473</v>
      </c>
      <c r="DD135" s="14">
        <v>229.17096474438722</v>
      </c>
      <c r="DE135" s="14">
        <v>305.36195015536481</v>
      </c>
      <c r="DF135" s="14">
        <v>96.74115104566107</v>
      </c>
      <c r="DG135" s="14">
        <v>700.82874592468784</v>
      </c>
      <c r="DH135" s="14">
        <v>0</v>
      </c>
      <c r="DI135" s="14">
        <v>3166.5128166809536</v>
      </c>
      <c r="DJ135" s="14">
        <v>34.688339350107938</v>
      </c>
      <c r="DK135" s="14">
        <v>3475.0111888983834</v>
      </c>
      <c r="DL135" s="14">
        <v>654.41695930390858</v>
      </c>
      <c r="DM135" s="14">
        <v>1205.570232002018</v>
      </c>
      <c r="DN135" s="14">
        <v>4575.9002372424129</v>
      </c>
      <c r="DO135" s="14">
        <v>228.91289988441804</v>
      </c>
      <c r="DP135" s="14">
        <v>0.95067525920142926</v>
      </c>
      <c r="DQ135" s="14">
        <v>0</v>
      </c>
      <c r="DR135" s="14">
        <v>844.31714483490612</v>
      </c>
      <c r="DS135" s="14">
        <v>16.070474915028043</v>
      </c>
      <c r="DT135" s="14">
        <v>16597.496810349137</v>
      </c>
      <c r="DU135" s="14">
        <v>45035.229902843974</v>
      </c>
      <c r="DV135" s="14">
        <v>4271.7200625060641</v>
      </c>
      <c r="DW135" s="14">
        <v>238.86914371571422</v>
      </c>
      <c r="DX135" s="14">
        <v>31507.641611666433</v>
      </c>
      <c r="DY135" s="14">
        <v>13541.766275234802</v>
      </c>
      <c r="DZ135" s="14">
        <v>19569.269860625496</v>
      </c>
      <c r="EA135" s="14">
        <v>0.13051582352610999</v>
      </c>
      <c r="EB135" s="14">
        <v>1.6392598614361555</v>
      </c>
      <c r="EC135" s="14">
        <v>235.88627996092583</v>
      </c>
      <c r="ED135" s="14">
        <v>105.34591975140117</v>
      </c>
      <c r="EE135" s="14">
        <v>423.06871538227108</v>
      </c>
      <c r="EF135" s="14">
        <v>1715.1959401036286</v>
      </c>
      <c r="EG135" s="14">
        <v>861.92656404710488</v>
      </c>
      <c r="EH135" s="14">
        <v>1182.0363882135694</v>
      </c>
      <c r="EI135" s="14">
        <v>1746.9651229849833</v>
      </c>
      <c r="EJ135" s="14">
        <v>16.101243482377168</v>
      </c>
      <c r="EK135" s="14">
        <v>1207.1668379868868</v>
      </c>
      <c r="EL135" s="14">
        <v>437.39204661495199</v>
      </c>
      <c r="EM135" s="14">
        <v>999.08242861930569</v>
      </c>
      <c r="EN135" s="14">
        <v>1.86905852463357</v>
      </c>
      <c r="EO135" s="14">
        <v>36.062443460153382</v>
      </c>
      <c r="EP135" s="14">
        <v>444.06367051346734</v>
      </c>
      <c r="EQ135" s="14">
        <v>101.60083410064806</v>
      </c>
      <c r="ER135" s="14">
        <v>58.118243387532054</v>
      </c>
      <c r="ES135" s="14">
        <v>149.11652389957729</v>
      </c>
      <c r="ET135" s="14">
        <v>99.535611622942611</v>
      </c>
      <c r="EU135" s="14">
        <v>9.3063295638389185</v>
      </c>
      <c r="EV135" s="14">
        <v>52.682532556897662</v>
      </c>
      <c r="EW135" s="14">
        <v>671.74262735529692</v>
      </c>
      <c r="EX135" s="14">
        <v>453.37451892760276</v>
      </c>
      <c r="EY135" s="14">
        <v>913.00483614481743</v>
      </c>
      <c r="EZ135" s="14">
        <v>3153.653070508451</v>
      </c>
      <c r="FA135" s="14">
        <v>813.11488775709643</v>
      </c>
      <c r="FB135" s="14">
        <v>1807.9307426675325</v>
      </c>
      <c r="FC135" s="14">
        <v>2681.6239977267901</v>
      </c>
      <c r="FD135" s="14">
        <v>39.063737991256168</v>
      </c>
      <c r="FE135" s="14">
        <v>14563.612173581576</v>
      </c>
      <c r="FF135" s="14">
        <v>1271.2298870466145</v>
      </c>
      <c r="FG135" s="14">
        <v>5919.0292088100196</v>
      </c>
      <c r="FH135" s="14">
        <v>0</v>
      </c>
      <c r="FI135" s="14">
        <v>103.18559947152841</v>
      </c>
      <c r="FJ135" s="14">
        <v>3383.3694240412851</v>
      </c>
      <c r="FK135" s="14">
        <v>2374.5129575625497</v>
      </c>
      <c r="FL135" s="14">
        <v>913.89140330731823</v>
      </c>
      <c r="FM135" s="14">
        <v>662.09178075837042</v>
      </c>
      <c r="FN135" s="14">
        <v>886.75587926553646</v>
      </c>
      <c r="FO135" s="14">
        <v>2992.2198980117014</v>
      </c>
      <c r="FP135" s="14">
        <v>1.9923976272396331</v>
      </c>
      <c r="FQ135" s="14">
        <v>1121.260861582278</v>
      </c>
      <c r="FR135" s="14">
        <v>1772.3364885754943</v>
      </c>
      <c r="FS135" s="14">
        <v>197.84636165366169</v>
      </c>
      <c r="FT135" s="14">
        <v>127.69242479768141</v>
      </c>
      <c r="FU135" s="14">
        <v>12.679348312802832</v>
      </c>
      <c r="FV135" s="14">
        <v>742.40054371690519</v>
      </c>
      <c r="FW135" s="14">
        <v>452.07939164782431</v>
      </c>
      <c r="FX135" s="14">
        <v>9.2856000963772782</v>
      </c>
      <c r="FY135" s="14">
        <v>887.76479461649433</v>
      </c>
      <c r="FZ135" s="14">
        <v>41.951995424374054</v>
      </c>
      <c r="GA135" s="14">
        <v>4.1046384429117486</v>
      </c>
      <c r="GB135" s="14">
        <v>96.10830609372843</v>
      </c>
      <c r="GC135" s="14">
        <v>160.13338677512698</v>
      </c>
      <c r="GD135" s="15">
        <v>0</v>
      </c>
      <c r="GE135" s="16">
        <f t="shared" si="4"/>
        <v>243500.88882227364</v>
      </c>
      <c r="GF135" s="17">
        <v>322373.92093685875</v>
      </c>
      <c r="GG135" s="18">
        <v>0</v>
      </c>
      <c r="GH135" s="18">
        <v>0</v>
      </c>
      <c r="GI135" s="18">
        <v>0</v>
      </c>
      <c r="GJ135" s="18">
        <v>4544.9103834800917</v>
      </c>
      <c r="GK135" s="16">
        <f t="shared" si="6"/>
        <v>326918.83132033882</v>
      </c>
      <c r="GL135" s="14">
        <f t="shared" si="7"/>
        <v>570419.72014261247</v>
      </c>
    </row>
    <row r="136" spans="1:194" s="6" customFormat="1" ht="21.95" customHeight="1" thickBot="1" x14ac:dyDescent="0.25">
      <c r="A136" s="38" t="s">
        <v>130</v>
      </c>
      <c r="B136" s="29" t="s">
        <v>397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645.19437276118856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0.82483830477894282</v>
      </c>
      <c r="AU136" s="14">
        <v>0.43459388440171798</v>
      </c>
      <c r="AV136" s="14">
        <v>0.30966560801203646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75.805373561922437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1189.3558382431916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315.58821660884024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14">
        <v>0</v>
      </c>
      <c r="GA136" s="14">
        <v>0</v>
      </c>
      <c r="GB136" s="14">
        <v>0</v>
      </c>
      <c r="GC136" s="14">
        <v>0</v>
      </c>
      <c r="GD136" s="15">
        <v>0</v>
      </c>
      <c r="GE136" s="16">
        <f t="shared" si="4"/>
        <v>2227.5128989723357</v>
      </c>
      <c r="GF136" s="17">
        <v>5541.7079316098261</v>
      </c>
      <c r="GG136" s="18">
        <v>0</v>
      </c>
      <c r="GH136" s="18">
        <v>0</v>
      </c>
      <c r="GI136" s="18">
        <v>0</v>
      </c>
      <c r="GJ136" s="18">
        <v>0</v>
      </c>
      <c r="GK136" s="16">
        <f t="shared" si="6"/>
        <v>5541.7079316098261</v>
      </c>
      <c r="GL136" s="14">
        <f t="shared" si="7"/>
        <v>7769.2208305821623</v>
      </c>
    </row>
    <row r="137" spans="1:194" s="6" customFormat="1" ht="21.95" customHeight="1" thickBot="1" x14ac:dyDescent="0.25">
      <c r="A137" s="38" t="s">
        <v>131</v>
      </c>
      <c r="B137" s="29" t="s">
        <v>301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2.7610199710806351</v>
      </c>
      <c r="L137" s="14">
        <v>0</v>
      </c>
      <c r="M137" s="14">
        <v>0</v>
      </c>
      <c r="N137" s="14">
        <v>0</v>
      </c>
      <c r="O137" s="14">
        <v>0</v>
      </c>
      <c r="P137" s="14">
        <v>51.93028599490065</v>
      </c>
      <c r="Q137" s="14">
        <v>116.86666645325175</v>
      </c>
      <c r="R137" s="14">
        <v>2195.2871978377361</v>
      </c>
      <c r="S137" s="14">
        <v>0</v>
      </c>
      <c r="T137" s="14">
        <v>2908.8592611777622</v>
      </c>
      <c r="U137" s="14">
        <v>226.15546012045735</v>
      </c>
      <c r="V137" s="14">
        <v>0</v>
      </c>
      <c r="W137" s="14">
        <v>1.5898591915440277</v>
      </c>
      <c r="X137" s="14">
        <v>1.3481767867738317</v>
      </c>
      <c r="Y137" s="14">
        <v>3.0043477183443761</v>
      </c>
      <c r="Z137" s="14">
        <v>7.0472103301049636</v>
      </c>
      <c r="AA137" s="14">
        <v>0</v>
      </c>
      <c r="AB137" s="14">
        <v>0</v>
      </c>
      <c r="AC137" s="14">
        <v>133.55979261001227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257.32450721178822</v>
      </c>
      <c r="AL137" s="14">
        <v>3.3570503628335219E-2</v>
      </c>
      <c r="AM137" s="14">
        <v>0</v>
      </c>
      <c r="AN137" s="14">
        <v>93.469572748107637</v>
      </c>
      <c r="AO137" s="14">
        <v>68.54959088735184</v>
      </c>
      <c r="AP137" s="14">
        <v>0</v>
      </c>
      <c r="AQ137" s="14">
        <v>0</v>
      </c>
      <c r="AR137" s="14">
        <v>0</v>
      </c>
      <c r="AS137" s="14">
        <v>155.41471317565558</v>
      </c>
      <c r="AT137" s="14">
        <v>15.622135902385825</v>
      </c>
      <c r="AU137" s="14">
        <v>8.231049267636676</v>
      </c>
      <c r="AV137" s="14">
        <v>5.8649533910230573</v>
      </c>
      <c r="AW137" s="14">
        <v>0</v>
      </c>
      <c r="AX137" s="14">
        <v>162.91499360629169</v>
      </c>
      <c r="AY137" s="14">
        <v>178.7656963898477</v>
      </c>
      <c r="AZ137" s="14">
        <v>408.01383881225479</v>
      </c>
      <c r="BA137" s="14">
        <v>6.4370951588903682E-3</v>
      </c>
      <c r="BB137" s="14">
        <v>1.8705145051867607</v>
      </c>
      <c r="BC137" s="14">
        <v>0.20643652988975186</v>
      </c>
      <c r="BD137" s="14">
        <v>267.41971208071601</v>
      </c>
      <c r="BE137" s="14">
        <v>24.812741467476322</v>
      </c>
      <c r="BF137" s="14">
        <v>0</v>
      </c>
      <c r="BG137" s="14">
        <v>0</v>
      </c>
      <c r="BH137" s="14">
        <v>0.77688396036611396</v>
      </c>
      <c r="BI137" s="14">
        <v>45.321400498025191</v>
      </c>
      <c r="BJ137" s="14">
        <v>30.751089538529499</v>
      </c>
      <c r="BK137" s="14">
        <v>239.93713709028873</v>
      </c>
      <c r="BL137" s="14">
        <v>0.8819905503003802</v>
      </c>
      <c r="BM137" s="14">
        <v>5.705462938751376</v>
      </c>
      <c r="BN137" s="14">
        <v>28.268589890956676</v>
      </c>
      <c r="BO137" s="14">
        <v>0.19276942791507362</v>
      </c>
      <c r="BP137" s="14">
        <v>0.13929452607479154</v>
      </c>
      <c r="BQ137" s="14">
        <v>11.283213758666738</v>
      </c>
      <c r="BR137" s="14">
        <v>218.31022906890547</v>
      </c>
      <c r="BS137" s="14">
        <v>0</v>
      </c>
      <c r="BT137" s="14">
        <v>0</v>
      </c>
      <c r="BU137" s="14">
        <v>0.84573353234881155</v>
      </c>
      <c r="BV137" s="14">
        <v>900.7385492836936</v>
      </c>
      <c r="BW137" s="14">
        <v>0</v>
      </c>
      <c r="BX137" s="14">
        <v>0</v>
      </c>
      <c r="BY137" s="14">
        <v>0</v>
      </c>
      <c r="BZ137" s="14">
        <v>0</v>
      </c>
      <c r="CA137" s="14">
        <v>0</v>
      </c>
      <c r="CB137" s="14">
        <v>0</v>
      </c>
      <c r="CC137" s="14">
        <v>171.54253575951603</v>
      </c>
      <c r="CD137" s="14">
        <v>0</v>
      </c>
      <c r="CE137" s="14">
        <v>0</v>
      </c>
      <c r="CF137" s="14">
        <v>0</v>
      </c>
      <c r="CG137" s="14">
        <v>0</v>
      </c>
      <c r="CH137" s="14">
        <v>380.47911762903885</v>
      </c>
      <c r="CI137" s="14">
        <v>5.382637739431301</v>
      </c>
      <c r="CJ137" s="14">
        <v>306.1273172161375</v>
      </c>
      <c r="CK137" s="14">
        <v>0</v>
      </c>
      <c r="CL137" s="14">
        <v>8.6308184658086358</v>
      </c>
      <c r="CM137" s="14">
        <v>26.737602260090643</v>
      </c>
      <c r="CN137" s="14">
        <v>24.782129959283651</v>
      </c>
      <c r="CO137" s="14">
        <v>43.604534499746151</v>
      </c>
      <c r="CP137" s="14">
        <v>2.868022644478522</v>
      </c>
      <c r="CQ137" s="14">
        <v>133.26057911648647</v>
      </c>
      <c r="CR137" s="14">
        <v>10.400422133970865</v>
      </c>
      <c r="CS137" s="14">
        <v>8.490293790251327E-2</v>
      </c>
      <c r="CT137" s="14">
        <v>2.391137878903546</v>
      </c>
      <c r="CU137" s="14">
        <v>0.18607179702195256</v>
      </c>
      <c r="CV137" s="14">
        <v>3.4463886057378961</v>
      </c>
      <c r="CW137" s="14">
        <v>215.14107776340958</v>
      </c>
      <c r="CX137" s="14">
        <v>0</v>
      </c>
      <c r="CY137" s="14">
        <v>4.3186787959778288</v>
      </c>
      <c r="CZ137" s="14">
        <v>143.50160412999193</v>
      </c>
      <c r="DA137" s="14">
        <v>0.32712576091600098</v>
      </c>
      <c r="DB137" s="14">
        <v>0.86451556513661365</v>
      </c>
      <c r="DC137" s="14">
        <v>0</v>
      </c>
      <c r="DD137" s="14">
        <v>0</v>
      </c>
      <c r="DE137" s="14">
        <v>0</v>
      </c>
      <c r="DF137" s="14">
        <v>243.38735987028195</v>
      </c>
      <c r="DG137" s="14">
        <v>6.1202315398302751</v>
      </c>
      <c r="DH137" s="14">
        <v>0</v>
      </c>
      <c r="DI137" s="14">
        <v>1185.2100639776538</v>
      </c>
      <c r="DJ137" s="14">
        <v>12.862514253929731</v>
      </c>
      <c r="DK137" s="14">
        <v>489.91772414319934</v>
      </c>
      <c r="DL137" s="14">
        <v>21.795895076133963</v>
      </c>
      <c r="DM137" s="14">
        <v>6.2136450751573777</v>
      </c>
      <c r="DN137" s="14">
        <v>0.87864565963008934</v>
      </c>
      <c r="DO137" s="14">
        <v>4.3954919357680443E-2</v>
      </c>
      <c r="DP137" s="14">
        <v>11.167706246691775</v>
      </c>
      <c r="DQ137" s="14">
        <v>0</v>
      </c>
      <c r="DR137" s="14">
        <v>1.7072995901907109</v>
      </c>
      <c r="DS137" s="14">
        <v>79.010359676691323</v>
      </c>
      <c r="DT137" s="14">
        <v>262.77740753434682</v>
      </c>
      <c r="DU137" s="14">
        <v>4613.0409235075967</v>
      </c>
      <c r="DV137" s="14">
        <v>248.37945902400639</v>
      </c>
      <c r="DW137" s="14">
        <v>0</v>
      </c>
      <c r="DX137" s="14">
        <v>761.00746550900772</v>
      </c>
      <c r="DY137" s="14">
        <v>0</v>
      </c>
      <c r="DZ137" s="14">
        <v>1274.5885261796705</v>
      </c>
      <c r="EA137" s="14">
        <v>0</v>
      </c>
      <c r="EB137" s="14">
        <v>0</v>
      </c>
      <c r="EC137" s="14">
        <v>0</v>
      </c>
      <c r="ED137" s="14">
        <v>0.7936950206919926</v>
      </c>
      <c r="EE137" s="14">
        <v>57.173852179511634</v>
      </c>
      <c r="EF137" s="14">
        <v>602.04187797496365</v>
      </c>
      <c r="EG137" s="14">
        <v>12.465597534232817</v>
      </c>
      <c r="EH137" s="14">
        <v>1149.2037840087883</v>
      </c>
      <c r="EI137" s="14">
        <v>541.23886052185844</v>
      </c>
      <c r="EJ137" s="14">
        <v>872.3779665618847</v>
      </c>
      <c r="EK137" s="14">
        <v>217.01472617755971</v>
      </c>
      <c r="EL137" s="14">
        <v>79.988949673233918</v>
      </c>
      <c r="EM137" s="14">
        <v>184.78204897112266</v>
      </c>
      <c r="EN137" s="14">
        <v>147.46359982041025</v>
      </c>
      <c r="EO137" s="14">
        <v>264.06842196840523</v>
      </c>
      <c r="EP137" s="14">
        <v>3262.7636278278551</v>
      </c>
      <c r="EQ137" s="14">
        <v>159.17874361655467</v>
      </c>
      <c r="ER137" s="14">
        <v>139.73612198513865</v>
      </c>
      <c r="ES137" s="14">
        <v>971.1305628610296</v>
      </c>
      <c r="ET137" s="14">
        <v>250.66563649978809</v>
      </c>
      <c r="EU137" s="14">
        <v>767.22144683129932</v>
      </c>
      <c r="EV137" s="14">
        <v>261.25783540713843</v>
      </c>
      <c r="EW137" s="14">
        <v>486.1704532475058</v>
      </c>
      <c r="EX137" s="14">
        <v>1066.2870533809123</v>
      </c>
      <c r="EY137" s="14">
        <v>512.22845064233479</v>
      </c>
      <c r="EZ137" s="14">
        <v>0</v>
      </c>
      <c r="FA137" s="14">
        <v>59.415502556749921</v>
      </c>
      <c r="FB137" s="14">
        <v>631.96890764150328</v>
      </c>
      <c r="FC137" s="14">
        <v>0</v>
      </c>
      <c r="FD137" s="14">
        <v>0</v>
      </c>
      <c r="FE137" s="14">
        <v>219.07549117066031</v>
      </c>
      <c r="FF137" s="14">
        <v>68.586641354912885</v>
      </c>
      <c r="FG137" s="14">
        <v>333.7574311434106</v>
      </c>
      <c r="FH137" s="14">
        <v>12.799173032901672</v>
      </c>
      <c r="FI137" s="14">
        <v>0.33117485000000002</v>
      </c>
      <c r="FJ137" s="14">
        <v>1428.1096503149276</v>
      </c>
      <c r="FK137" s="14">
        <v>41.359519736460946</v>
      </c>
      <c r="FL137" s="14">
        <v>150.92432969947959</v>
      </c>
      <c r="FM137" s="14">
        <v>184.46219375260475</v>
      </c>
      <c r="FN137" s="14">
        <v>10.326452289702889</v>
      </c>
      <c r="FO137" s="14">
        <v>19.684346834019735</v>
      </c>
      <c r="FP137" s="14">
        <v>0.62125029560211864</v>
      </c>
      <c r="FQ137" s="14">
        <v>2081.8394333440524</v>
      </c>
      <c r="FR137" s="14">
        <v>1683.082541183978</v>
      </c>
      <c r="FS137" s="14">
        <v>919.18615220734773</v>
      </c>
      <c r="FT137" s="14">
        <v>24.774359891770199</v>
      </c>
      <c r="FU137" s="14">
        <v>13.643615351958291</v>
      </c>
      <c r="FV137" s="14">
        <v>1541.3536278032363</v>
      </c>
      <c r="FW137" s="14">
        <v>920.79058531054511</v>
      </c>
      <c r="FX137" s="14">
        <v>26.384825647347</v>
      </c>
      <c r="FY137" s="14">
        <v>141.04749222140487</v>
      </c>
      <c r="FZ137" s="14">
        <v>14.863378282970086</v>
      </c>
      <c r="GA137" s="14">
        <v>0</v>
      </c>
      <c r="GB137" s="14">
        <v>0</v>
      </c>
      <c r="GC137" s="14">
        <v>8.3193709697899187</v>
      </c>
      <c r="GD137" s="15">
        <v>0</v>
      </c>
      <c r="GE137" s="16">
        <f t="shared" si="4"/>
        <v>42024.229247873103</v>
      </c>
      <c r="GF137" s="17">
        <v>436767.15634268551</v>
      </c>
      <c r="GG137" s="18">
        <v>3251.2898282299998</v>
      </c>
      <c r="GH137" s="18">
        <v>0</v>
      </c>
      <c r="GI137" s="18">
        <v>0</v>
      </c>
      <c r="GJ137" s="18">
        <v>77313.744037619384</v>
      </c>
      <c r="GK137" s="16">
        <f t="shared" si="6"/>
        <v>517332.19020853488</v>
      </c>
      <c r="GL137" s="14">
        <f t="shared" si="7"/>
        <v>559356.41945640801</v>
      </c>
    </row>
    <row r="138" spans="1:194" s="6" customFormat="1" ht="21.95" customHeight="1" thickBot="1" x14ac:dyDescent="0.25">
      <c r="A138" s="38" t="s">
        <v>132</v>
      </c>
      <c r="B138" s="29" t="s">
        <v>302</v>
      </c>
      <c r="C138" s="14">
        <v>0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7.1226713872065517</v>
      </c>
      <c r="Q138" s="14">
        <v>0</v>
      </c>
      <c r="R138" s="14">
        <v>98.790088760927944</v>
      </c>
      <c r="S138" s="14">
        <v>0</v>
      </c>
      <c r="T138" s="14">
        <v>2.2964372626939866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0.50900919973385528</v>
      </c>
      <c r="AG138" s="14">
        <v>0</v>
      </c>
      <c r="AH138" s="14">
        <v>0.17831870267992014</v>
      </c>
      <c r="AI138" s="14">
        <v>0</v>
      </c>
      <c r="AJ138" s="14">
        <v>0</v>
      </c>
      <c r="AK138" s="14">
        <v>13.195040596340164</v>
      </c>
      <c r="AL138" s="14">
        <v>0</v>
      </c>
      <c r="AM138" s="14">
        <v>0</v>
      </c>
      <c r="AN138" s="14">
        <v>0.1339484408518154</v>
      </c>
      <c r="AO138" s="14">
        <v>166.76462308736032</v>
      </c>
      <c r="AP138" s="14">
        <v>0</v>
      </c>
      <c r="AQ138" s="14">
        <v>0</v>
      </c>
      <c r="AR138" s="14">
        <v>0</v>
      </c>
      <c r="AS138" s="14">
        <v>2.3397893515120076</v>
      </c>
      <c r="AT138" s="14">
        <v>105.1766911430138</v>
      </c>
      <c r="AU138" s="14">
        <v>53.523695715221727</v>
      </c>
      <c r="AV138" s="14">
        <v>48.284313702213254</v>
      </c>
      <c r="AW138" s="14">
        <v>20.70152081814016</v>
      </c>
      <c r="AX138" s="14">
        <v>83.872859603210159</v>
      </c>
      <c r="AY138" s="14">
        <v>21.981600507852278</v>
      </c>
      <c r="AZ138" s="14">
        <v>61.734662199736945</v>
      </c>
      <c r="BA138" s="14">
        <v>27.165382773653747</v>
      </c>
      <c r="BB138" s="14">
        <v>6.8086037495078902</v>
      </c>
      <c r="BC138" s="14">
        <v>306.38591727223496</v>
      </c>
      <c r="BD138" s="14">
        <v>34.231264931453936</v>
      </c>
      <c r="BE138" s="14">
        <v>3.2358011868574321</v>
      </c>
      <c r="BF138" s="14">
        <v>19.08415068787744</v>
      </c>
      <c r="BG138" s="14">
        <v>16.703925855143908</v>
      </c>
      <c r="BH138" s="14">
        <v>16.310958114917714</v>
      </c>
      <c r="BI138" s="14">
        <v>0.16561260512827</v>
      </c>
      <c r="BJ138" s="14">
        <v>3.5895301126635659</v>
      </c>
      <c r="BK138" s="14">
        <v>30.247385311195249</v>
      </c>
      <c r="BL138" s="14">
        <v>17.594049716410527</v>
      </c>
      <c r="BM138" s="14">
        <v>0.17676455431175966</v>
      </c>
      <c r="BN138" s="14">
        <v>5.8439351093235041</v>
      </c>
      <c r="BO138" s="14">
        <v>0.36848856014158488</v>
      </c>
      <c r="BP138" s="14">
        <v>3.2264796421126372</v>
      </c>
      <c r="BQ138" s="14">
        <v>1.0309023261576136</v>
      </c>
      <c r="BR138" s="14">
        <v>0.79390498573609314</v>
      </c>
      <c r="BS138" s="14">
        <v>7.2304287407938279</v>
      </c>
      <c r="BT138" s="14">
        <v>0.28442517564823133</v>
      </c>
      <c r="BU138" s="14">
        <v>64.528852154976647</v>
      </c>
      <c r="BV138" s="14">
        <v>37.310419584702778</v>
      </c>
      <c r="BW138" s="14">
        <v>6.8107409694658738</v>
      </c>
      <c r="BX138" s="14">
        <v>0</v>
      </c>
      <c r="BY138" s="14">
        <v>0</v>
      </c>
      <c r="BZ138" s="14">
        <v>0</v>
      </c>
      <c r="CA138" s="14">
        <v>0</v>
      </c>
      <c r="CB138" s="14">
        <v>0</v>
      </c>
      <c r="CC138" s="14">
        <v>41.979857101373419</v>
      </c>
      <c r="CD138" s="14">
        <v>0.35668883965794718</v>
      </c>
      <c r="CE138" s="14">
        <v>3.4405543820559958</v>
      </c>
      <c r="CF138" s="14">
        <v>309.99043748138467</v>
      </c>
      <c r="CG138" s="14">
        <v>2.9709211212842921</v>
      </c>
      <c r="CH138" s="14">
        <v>51.16362189740849</v>
      </c>
      <c r="CI138" s="14">
        <v>2.9426645248211418</v>
      </c>
      <c r="CJ138" s="14">
        <v>43.795501816218312</v>
      </c>
      <c r="CK138" s="14">
        <v>66.963949293792282</v>
      </c>
      <c r="CL138" s="14">
        <v>0.48452828274639131</v>
      </c>
      <c r="CM138" s="14">
        <v>10.490513788811699</v>
      </c>
      <c r="CN138" s="14">
        <v>32.174630396113081</v>
      </c>
      <c r="CO138" s="14">
        <v>20.993240377112599</v>
      </c>
      <c r="CP138" s="14">
        <v>8.6996636148244679</v>
      </c>
      <c r="CQ138" s="14">
        <v>19.309886425345589</v>
      </c>
      <c r="CR138" s="14">
        <v>2.1625357965111895</v>
      </c>
      <c r="CS138" s="14">
        <v>2.1313174347571993E-2</v>
      </c>
      <c r="CT138" s="14">
        <v>0.93995920822482015</v>
      </c>
      <c r="CU138" s="14">
        <v>0.17595077207515869</v>
      </c>
      <c r="CV138" s="14">
        <v>2.4001559314692629</v>
      </c>
      <c r="CW138" s="14">
        <v>25.190779617983331</v>
      </c>
      <c r="CX138" s="14">
        <v>0</v>
      </c>
      <c r="CY138" s="14">
        <v>121.28248741303476</v>
      </c>
      <c r="CZ138" s="14">
        <v>64.895430276809662</v>
      </c>
      <c r="DA138" s="14">
        <v>0.50696172744668178</v>
      </c>
      <c r="DB138" s="14">
        <v>1.2875593737413558</v>
      </c>
      <c r="DC138" s="14">
        <v>13.845733891288219</v>
      </c>
      <c r="DD138" s="14">
        <v>7.923614151379244</v>
      </c>
      <c r="DE138" s="14">
        <v>12.129238642681891</v>
      </c>
      <c r="DF138" s="14">
        <v>293.28894878641933</v>
      </c>
      <c r="DG138" s="14">
        <v>44.872792669327829</v>
      </c>
      <c r="DH138" s="14">
        <v>0</v>
      </c>
      <c r="DI138" s="14">
        <v>181.44901526377885</v>
      </c>
      <c r="DJ138" s="14">
        <v>81.902807663007721</v>
      </c>
      <c r="DK138" s="14">
        <v>640.94179124432776</v>
      </c>
      <c r="DL138" s="14">
        <v>390.78332734185614</v>
      </c>
      <c r="DM138" s="14">
        <v>66.422891573720918</v>
      </c>
      <c r="DN138" s="14">
        <v>70.265372385530583</v>
      </c>
      <c r="DO138" s="14">
        <v>3.5150788523141943</v>
      </c>
      <c r="DP138" s="14">
        <v>2.9740459685469323</v>
      </c>
      <c r="DQ138" s="14">
        <v>0</v>
      </c>
      <c r="DR138" s="14">
        <v>14.211698749157911</v>
      </c>
      <c r="DS138" s="14">
        <v>2.1110660599981959</v>
      </c>
      <c r="DT138" s="14">
        <v>259.53416448356518</v>
      </c>
      <c r="DU138" s="14">
        <v>5729.3081694661178</v>
      </c>
      <c r="DV138" s="14">
        <v>0.47763887168351726</v>
      </c>
      <c r="DW138" s="14">
        <v>0</v>
      </c>
      <c r="DX138" s="14">
        <v>514.82241374662897</v>
      </c>
      <c r="DY138" s="14">
        <v>40.88286577077367</v>
      </c>
      <c r="DZ138" s="14">
        <v>225.71880622148541</v>
      </c>
      <c r="EA138" s="14">
        <v>0</v>
      </c>
      <c r="EB138" s="14">
        <v>0</v>
      </c>
      <c r="EC138" s="14">
        <v>46.272113512521202</v>
      </c>
      <c r="ED138" s="14">
        <v>73.392461335695842</v>
      </c>
      <c r="EE138" s="14">
        <v>235.73821607246802</v>
      </c>
      <c r="EF138" s="14">
        <v>551.05329899809112</v>
      </c>
      <c r="EG138" s="14">
        <v>62.356428408586872</v>
      </c>
      <c r="EH138" s="14">
        <v>225.3336884686808</v>
      </c>
      <c r="EI138" s="14">
        <v>431.4221539544875</v>
      </c>
      <c r="EJ138" s="14">
        <v>24.429467815878962</v>
      </c>
      <c r="EK138" s="14">
        <v>146.40265290907354</v>
      </c>
      <c r="EL138" s="14">
        <v>46.789676730766978</v>
      </c>
      <c r="EM138" s="14">
        <v>584.91495249572415</v>
      </c>
      <c r="EN138" s="14">
        <v>90.744057344764741</v>
      </c>
      <c r="EO138" s="14">
        <v>127.48608367614904</v>
      </c>
      <c r="EP138" s="14">
        <v>1677.8962085684161</v>
      </c>
      <c r="EQ138" s="14">
        <v>175.88561534028216</v>
      </c>
      <c r="ER138" s="14">
        <v>23.528668248160329</v>
      </c>
      <c r="ES138" s="14">
        <v>7.4819570870633996</v>
      </c>
      <c r="ET138" s="14">
        <v>5.1235354814063916</v>
      </c>
      <c r="EU138" s="14">
        <v>10.600192129889559</v>
      </c>
      <c r="EV138" s="14">
        <v>38.280958084312509</v>
      </c>
      <c r="EW138" s="14">
        <v>394.04674825742518</v>
      </c>
      <c r="EX138" s="14">
        <v>111.11423290463847</v>
      </c>
      <c r="EY138" s="14">
        <v>1120.4767824468975</v>
      </c>
      <c r="EZ138" s="14">
        <v>511.48651184996345</v>
      </c>
      <c r="FA138" s="14">
        <v>171.70793472070332</v>
      </c>
      <c r="FB138" s="14">
        <v>1369.3430809459255</v>
      </c>
      <c r="FC138" s="14">
        <v>24.356101188941132</v>
      </c>
      <c r="FD138" s="14">
        <v>0</v>
      </c>
      <c r="FE138" s="14">
        <v>11.689446305882994</v>
      </c>
      <c r="FF138" s="14">
        <v>2.6899544517808862</v>
      </c>
      <c r="FG138" s="14">
        <v>9.8049968973549859</v>
      </c>
      <c r="FH138" s="14">
        <v>3.7230129816343195E-2</v>
      </c>
      <c r="FI138" s="14">
        <v>712.8172821002172</v>
      </c>
      <c r="FJ138" s="14">
        <v>367.99113476887408</v>
      </c>
      <c r="FK138" s="14">
        <v>434.56197685614092</v>
      </c>
      <c r="FL138" s="14">
        <v>583.8489976741289</v>
      </c>
      <c r="FM138" s="14">
        <v>437.16751567518122</v>
      </c>
      <c r="FN138" s="14">
        <v>828.72147267859236</v>
      </c>
      <c r="FO138" s="14">
        <v>111.82733914930434</v>
      </c>
      <c r="FP138" s="14">
        <v>3.5126394450505112</v>
      </c>
      <c r="FQ138" s="14">
        <v>1040.8971025999922</v>
      </c>
      <c r="FR138" s="14">
        <v>792.49969862475655</v>
      </c>
      <c r="FS138" s="14">
        <v>253.92980836775939</v>
      </c>
      <c r="FT138" s="14">
        <v>34.405125466933058</v>
      </c>
      <c r="FU138" s="14">
        <v>74.641338250854943</v>
      </c>
      <c r="FV138" s="14">
        <v>157.17256515787244</v>
      </c>
      <c r="FW138" s="14">
        <v>94.372264877797861</v>
      </c>
      <c r="FX138" s="14">
        <v>404.77482482326326</v>
      </c>
      <c r="FY138" s="14">
        <v>28.326699731494742</v>
      </c>
      <c r="FZ138" s="14">
        <v>59.343483402835226</v>
      </c>
      <c r="GA138" s="14">
        <v>1.4352154377160899</v>
      </c>
      <c r="GB138" s="14">
        <v>0.1914847637712121</v>
      </c>
      <c r="GC138" s="14">
        <v>0.87450347522417782</v>
      </c>
      <c r="GD138" s="15">
        <v>0</v>
      </c>
      <c r="GE138" s="16">
        <f t="shared" si="4"/>
        <v>25462.932349126801</v>
      </c>
      <c r="GF138" s="17">
        <v>372143.40481481998</v>
      </c>
      <c r="GG138" s="18">
        <v>0</v>
      </c>
      <c r="GH138" s="18">
        <v>0</v>
      </c>
      <c r="GI138" s="18">
        <v>0</v>
      </c>
      <c r="GJ138" s="18">
        <v>92248.037443832785</v>
      </c>
      <c r="GK138" s="16">
        <f t="shared" si="6"/>
        <v>464391.44225865277</v>
      </c>
      <c r="GL138" s="14">
        <f t="shared" si="7"/>
        <v>489854.37460777955</v>
      </c>
    </row>
    <row r="139" spans="1:194" s="6" customFormat="1" ht="21.95" customHeight="1" thickBot="1" x14ac:dyDescent="0.25">
      <c r="A139" s="38" t="s">
        <v>133</v>
      </c>
      <c r="B139" s="29" t="s">
        <v>303</v>
      </c>
      <c r="C139" s="14">
        <v>123.68795184065162</v>
      </c>
      <c r="D139" s="14">
        <v>16.24626438763454</v>
      </c>
      <c r="E139" s="14">
        <v>0</v>
      </c>
      <c r="F139" s="14">
        <v>2.7114962956316248E-2</v>
      </c>
      <c r="G139" s="14">
        <v>0.13566833346371435</v>
      </c>
      <c r="H139" s="14">
        <v>2846.9112227856122</v>
      </c>
      <c r="I139" s="14">
        <v>14.626191909112917</v>
      </c>
      <c r="J139" s="14">
        <v>71.794287507744329</v>
      </c>
      <c r="K139" s="14">
        <v>4.7049471382783494</v>
      </c>
      <c r="L139" s="14">
        <v>0.72675268236992863</v>
      </c>
      <c r="M139" s="14">
        <v>57.426178165115537</v>
      </c>
      <c r="N139" s="14">
        <v>288.37933117805289</v>
      </c>
      <c r="O139" s="14">
        <v>14956.581476745359</v>
      </c>
      <c r="P139" s="14">
        <v>1072.291056717183</v>
      </c>
      <c r="Q139" s="14">
        <v>95.781977433992779</v>
      </c>
      <c r="R139" s="14">
        <v>40030.829265961693</v>
      </c>
      <c r="S139" s="14">
        <v>117.46233063880086</v>
      </c>
      <c r="T139" s="14">
        <v>21393.480714137866</v>
      </c>
      <c r="U139" s="14">
        <v>5594.4522996694923</v>
      </c>
      <c r="V139" s="14">
        <v>4405.8214199238646</v>
      </c>
      <c r="W139" s="14">
        <v>27.574198292302011</v>
      </c>
      <c r="X139" s="14">
        <v>22.312624399250751</v>
      </c>
      <c r="Y139" s="14">
        <v>50.416474600338837</v>
      </c>
      <c r="Z139" s="14">
        <v>116.63289169547957</v>
      </c>
      <c r="AA139" s="14">
        <v>352.81291687687741</v>
      </c>
      <c r="AB139" s="14">
        <v>778.83277910035201</v>
      </c>
      <c r="AC139" s="14">
        <v>2689.492232955326</v>
      </c>
      <c r="AD139" s="14">
        <v>3665.6078623283106</v>
      </c>
      <c r="AE139" s="14">
        <v>0</v>
      </c>
      <c r="AF139" s="14">
        <v>574.65751738405709</v>
      </c>
      <c r="AG139" s="14">
        <v>286.89630188160822</v>
      </c>
      <c r="AH139" s="14">
        <v>145.97007629606483</v>
      </c>
      <c r="AI139" s="14">
        <v>4257.231436797756</v>
      </c>
      <c r="AJ139" s="14">
        <v>333.85226337367197</v>
      </c>
      <c r="AK139" s="14">
        <v>4260.4955316767091</v>
      </c>
      <c r="AL139" s="14">
        <v>17.089446844290443</v>
      </c>
      <c r="AM139" s="14">
        <v>14.149672231234208</v>
      </c>
      <c r="AN139" s="14">
        <v>604.08698211579849</v>
      </c>
      <c r="AO139" s="14">
        <v>11673.359239479529</v>
      </c>
      <c r="AP139" s="14">
        <v>0</v>
      </c>
      <c r="AQ139" s="14">
        <v>0</v>
      </c>
      <c r="AR139" s="14">
        <v>320.26366755419951</v>
      </c>
      <c r="AS139" s="14">
        <v>4716.5608310711359</v>
      </c>
      <c r="AT139" s="14">
        <v>888.05440511521601</v>
      </c>
      <c r="AU139" s="14">
        <v>381.97695741060272</v>
      </c>
      <c r="AV139" s="14">
        <v>732.92799983871964</v>
      </c>
      <c r="AW139" s="14">
        <v>2197.7633352196954</v>
      </c>
      <c r="AX139" s="14">
        <v>13098.491509518362</v>
      </c>
      <c r="AY139" s="14">
        <v>2324.4171880162976</v>
      </c>
      <c r="AZ139" s="14">
        <v>690.42753434296947</v>
      </c>
      <c r="BA139" s="14">
        <v>1843.3504027349306</v>
      </c>
      <c r="BB139" s="14">
        <v>3699.9665073471597</v>
      </c>
      <c r="BC139" s="14">
        <v>1035.995012788449</v>
      </c>
      <c r="BD139" s="14">
        <v>5092.3288229815007</v>
      </c>
      <c r="BE139" s="14">
        <v>695.99439720040368</v>
      </c>
      <c r="BF139" s="14">
        <v>96.166852506431468</v>
      </c>
      <c r="BG139" s="14">
        <v>114.98045804120844</v>
      </c>
      <c r="BH139" s="14">
        <v>2929.6796475065366</v>
      </c>
      <c r="BI139" s="14">
        <v>646.37843869143876</v>
      </c>
      <c r="BJ139" s="14">
        <v>136.3699970686842</v>
      </c>
      <c r="BK139" s="14">
        <v>2638.3535304175566</v>
      </c>
      <c r="BL139" s="14">
        <v>3488.9446071960374</v>
      </c>
      <c r="BM139" s="14">
        <v>201.67735156235381</v>
      </c>
      <c r="BN139" s="14">
        <v>5674.4555842440777</v>
      </c>
      <c r="BO139" s="14">
        <v>39.465595939410328</v>
      </c>
      <c r="BP139" s="14">
        <v>811.50646111124229</v>
      </c>
      <c r="BQ139" s="14">
        <v>845.49906863368608</v>
      </c>
      <c r="BR139" s="14">
        <v>1129.811513661178</v>
      </c>
      <c r="BS139" s="14">
        <v>298.67926669534319</v>
      </c>
      <c r="BT139" s="14">
        <v>61.546075028963614</v>
      </c>
      <c r="BU139" s="14">
        <v>3480.1043566203152</v>
      </c>
      <c r="BV139" s="14">
        <v>11514.845012635265</v>
      </c>
      <c r="BW139" s="14">
        <v>343.66180799345386</v>
      </c>
      <c r="BX139" s="14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3195.7845859411113</v>
      </c>
      <c r="CD139" s="14">
        <v>336.19875662269772</v>
      </c>
      <c r="CE139" s="14">
        <v>669.14662715491136</v>
      </c>
      <c r="CF139" s="14">
        <v>1677.2896304218834</v>
      </c>
      <c r="CG139" s="14">
        <v>532.18098267408618</v>
      </c>
      <c r="CH139" s="14">
        <v>1124.4560243099181</v>
      </c>
      <c r="CI139" s="14">
        <v>2102.065897355586</v>
      </c>
      <c r="CJ139" s="14">
        <v>7661.59227507162</v>
      </c>
      <c r="CK139" s="14">
        <v>5046.6269626378471</v>
      </c>
      <c r="CL139" s="14">
        <v>1019.08451373858</v>
      </c>
      <c r="CM139" s="14">
        <v>5117.3550951280804</v>
      </c>
      <c r="CN139" s="14">
        <v>19352.860893176294</v>
      </c>
      <c r="CO139" s="14">
        <v>2811.3970161813063</v>
      </c>
      <c r="CP139" s="14">
        <v>783.61951634684544</v>
      </c>
      <c r="CQ139" s="14">
        <v>8192.0940589476322</v>
      </c>
      <c r="CR139" s="14">
        <v>717.65105817329436</v>
      </c>
      <c r="CS139" s="14">
        <v>0.82599449277504666</v>
      </c>
      <c r="CT139" s="14">
        <v>34.850401185651009</v>
      </c>
      <c r="CU139" s="14">
        <v>6.2187194214318762</v>
      </c>
      <c r="CV139" s="14">
        <v>85.888821728446885</v>
      </c>
      <c r="CW139" s="14">
        <v>4724.712190892993</v>
      </c>
      <c r="CX139" s="14">
        <v>0</v>
      </c>
      <c r="CY139" s="14">
        <v>361.69678530876894</v>
      </c>
      <c r="CZ139" s="14">
        <v>3257.6984578741276</v>
      </c>
      <c r="DA139" s="14">
        <v>12.02567933510398</v>
      </c>
      <c r="DB139" s="14">
        <v>57.60519105655959</v>
      </c>
      <c r="DC139" s="14">
        <v>19.194853308397001</v>
      </c>
      <c r="DD139" s="14">
        <v>794.84020594977324</v>
      </c>
      <c r="DE139" s="14">
        <v>1525.3440539329408</v>
      </c>
      <c r="DF139" s="14">
        <v>26157.192759081063</v>
      </c>
      <c r="DG139" s="14">
        <v>2542.3724040532447</v>
      </c>
      <c r="DH139" s="14">
        <v>0</v>
      </c>
      <c r="DI139" s="14">
        <v>6523.3881027910165</v>
      </c>
      <c r="DJ139" s="14">
        <v>1882.3792127839261</v>
      </c>
      <c r="DK139" s="14">
        <v>103.87437843921313</v>
      </c>
      <c r="DL139" s="14">
        <v>216.3923226280684</v>
      </c>
      <c r="DM139" s="14">
        <v>13.903551046581416</v>
      </c>
      <c r="DN139" s="14">
        <v>2446.8157535499076</v>
      </c>
      <c r="DO139" s="14">
        <v>123.60992493544647</v>
      </c>
      <c r="DP139" s="14">
        <v>8045.9784962179783</v>
      </c>
      <c r="DQ139" s="14">
        <v>8936.2813914258004</v>
      </c>
      <c r="DR139" s="14">
        <v>2101.0736108076958</v>
      </c>
      <c r="DS139" s="14">
        <v>2512.0301382063235</v>
      </c>
      <c r="DT139" s="14">
        <v>12668.730987233381</v>
      </c>
      <c r="DU139" s="14">
        <v>144095.91162637423</v>
      </c>
      <c r="DV139" s="14">
        <v>3726.0855274700002</v>
      </c>
      <c r="DW139" s="14">
        <v>13.71996690926877</v>
      </c>
      <c r="DX139" s="14">
        <v>285.33329015401387</v>
      </c>
      <c r="DY139" s="14">
        <v>4.131232143324902</v>
      </c>
      <c r="DZ139" s="14">
        <v>77114.644398680422</v>
      </c>
      <c r="EA139" s="14">
        <v>52.417646937988053</v>
      </c>
      <c r="EB139" s="14">
        <v>134.62372167270925</v>
      </c>
      <c r="EC139" s="14">
        <v>3167.760603918407</v>
      </c>
      <c r="ED139" s="14">
        <v>3924.5166868459737</v>
      </c>
      <c r="EE139" s="14">
        <v>13209.359369075093</v>
      </c>
      <c r="EF139" s="14">
        <v>36054.550881769741</v>
      </c>
      <c r="EG139" s="14">
        <v>5379.7261898899087</v>
      </c>
      <c r="EH139" s="14">
        <v>332.17598003214414</v>
      </c>
      <c r="EI139" s="14">
        <v>4779.2961902520628</v>
      </c>
      <c r="EJ139" s="14">
        <v>26.925705312682275</v>
      </c>
      <c r="EK139" s="14">
        <v>1108.9971404990686</v>
      </c>
      <c r="EL139" s="14">
        <v>375.26918213650134</v>
      </c>
      <c r="EM139" s="14">
        <v>618.16105558042727</v>
      </c>
      <c r="EN139" s="14">
        <v>0.72742379979150296</v>
      </c>
      <c r="EO139" s="14">
        <v>9.7179823871880373</v>
      </c>
      <c r="EP139" s="14">
        <v>119.08228043059501</v>
      </c>
      <c r="EQ139" s="14">
        <v>3.2191511962484203</v>
      </c>
      <c r="ER139" s="14">
        <v>9.9514871800952562</v>
      </c>
      <c r="ES139" s="14">
        <v>3.4839905445424514E-2</v>
      </c>
      <c r="ET139" s="14">
        <v>1.4175368636285903E-2</v>
      </c>
      <c r="EU139" s="14">
        <v>1392.9473106175149</v>
      </c>
      <c r="EV139" s="14">
        <v>770.58319380263254</v>
      </c>
      <c r="EW139" s="14">
        <v>859.86783473713717</v>
      </c>
      <c r="EX139" s="14">
        <v>532.49887130904085</v>
      </c>
      <c r="EY139" s="14">
        <v>1036.6798629421421</v>
      </c>
      <c r="EZ139" s="14">
        <v>3442.7845161237833</v>
      </c>
      <c r="FA139" s="14">
        <v>441.51804665515408</v>
      </c>
      <c r="FB139" s="14">
        <v>908.52964756571498</v>
      </c>
      <c r="FC139" s="14">
        <v>3343.4777802894814</v>
      </c>
      <c r="FD139" s="14">
        <v>13.721281609283494</v>
      </c>
      <c r="FE139" s="14">
        <v>137.80664709210316</v>
      </c>
      <c r="FF139" s="14">
        <v>2256.5510380039709</v>
      </c>
      <c r="FG139" s="14">
        <v>1234.0297126936277</v>
      </c>
      <c r="FH139" s="14">
        <v>0.22079792221524752</v>
      </c>
      <c r="FI139" s="14">
        <v>24.735884922807024</v>
      </c>
      <c r="FJ139" s="14">
        <v>150.1615694461328</v>
      </c>
      <c r="FK139" s="14">
        <v>197.9389612340085</v>
      </c>
      <c r="FL139" s="14">
        <v>1075.8605693799088</v>
      </c>
      <c r="FM139" s="14">
        <v>530.1429314511015</v>
      </c>
      <c r="FN139" s="14">
        <v>36.016283418077215</v>
      </c>
      <c r="FO139" s="14">
        <v>443.57021224360631</v>
      </c>
      <c r="FP139" s="14">
        <v>4.9829736789143902E-2</v>
      </c>
      <c r="FQ139" s="14">
        <v>5585.9144785207782</v>
      </c>
      <c r="FR139" s="14">
        <v>4613.2799929797411</v>
      </c>
      <c r="FS139" s="14">
        <v>2345.8363016678773</v>
      </c>
      <c r="FT139" s="14">
        <v>4.4468678225662384</v>
      </c>
      <c r="FU139" s="14">
        <v>18.597391964511502</v>
      </c>
      <c r="FV139" s="14">
        <v>1834.0625613073776</v>
      </c>
      <c r="FW139" s="14">
        <v>1161.0473848373363</v>
      </c>
      <c r="FX139" s="14">
        <v>2934.460650443641</v>
      </c>
      <c r="FY139" s="14">
        <v>474.84063323166083</v>
      </c>
      <c r="FZ139" s="14">
        <v>74.12333441909422</v>
      </c>
      <c r="GA139" s="14">
        <v>52.398480036427372</v>
      </c>
      <c r="GB139" s="14">
        <v>13.258935749453851</v>
      </c>
      <c r="GC139" s="14">
        <v>383.67053958087519</v>
      </c>
      <c r="GD139" s="15">
        <v>0</v>
      </c>
      <c r="GE139" s="16">
        <f t="shared" si="4"/>
        <v>671499.79345038871</v>
      </c>
      <c r="GF139" s="17">
        <v>16272.479072332615</v>
      </c>
      <c r="GG139" s="18">
        <v>0</v>
      </c>
      <c r="GH139" s="18">
        <v>501.27549052068662</v>
      </c>
      <c r="GI139" s="18">
        <v>0</v>
      </c>
      <c r="GJ139" s="18">
        <v>46199.579407139332</v>
      </c>
      <c r="GK139" s="16">
        <f t="shared" si="6"/>
        <v>62973.333969992629</v>
      </c>
      <c r="GL139" s="14">
        <f t="shared" si="7"/>
        <v>734473.12742038129</v>
      </c>
    </row>
    <row r="140" spans="1:194" s="6" customFormat="1" ht="21.95" customHeight="1" thickBot="1" x14ac:dyDescent="0.25">
      <c r="A140" s="38" t="s">
        <v>134</v>
      </c>
      <c r="B140" s="29" t="s">
        <v>398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2.6480664238820939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81.806202790438306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4">
        <v>0</v>
      </c>
      <c r="BW140" s="14">
        <v>40.642059274628153</v>
      </c>
      <c r="BX140" s="14">
        <v>0</v>
      </c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14">
        <v>0</v>
      </c>
      <c r="CF140" s="14">
        <v>0</v>
      </c>
      <c r="CG140" s="14">
        <v>20.780759159999999</v>
      </c>
      <c r="CH140" s="14">
        <v>0</v>
      </c>
      <c r="CI140" s="14">
        <v>0</v>
      </c>
      <c r="CJ140" s="14">
        <v>0</v>
      </c>
      <c r="CK140" s="14">
        <v>0</v>
      </c>
      <c r="CL140" s="14">
        <v>0</v>
      </c>
      <c r="CM140" s="14">
        <v>0</v>
      </c>
      <c r="CN140" s="14">
        <v>0</v>
      </c>
      <c r="CO140" s="14">
        <v>7.3079099300166721</v>
      </c>
      <c r="CP140" s="14">
        <v>6.1592685439352941</v>
      </c>
      <c r="CQ140" s="14">
        <v>0</v>
      </c>
      <c r="CR140" s="14">
        <v>0</v>
      </c>
      <c r="CS140" s="14">
        <v>0</v>
      </c>
      <c r="CT140" s="14">
        <v>0</v>
      </c>
      <c r="CU140" s="14">
        <v>0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10.835513204427414</v>
      </c>
      <c r="DE140" s="14">
        <v>13.37610843814096</v>
      </c>
      <c r="DF140" s="14">
        <v>127.60751455237376</v>
      </c>
      <c r="DG140" s="14">
        <v>0</v>
      </c>
      <c r="DH140" s="14">
        <v>0</v>
      </c>
      <c r="DI140" s="14">
        <v>0</v>
      </c>
      <c r="DJ140" s="14">
        <v>0</v>
      </c>
      <c r="DK140" s="14">
        <v>33.772239339949905</v>
      </c>
      <c r="DL140" s="14">
        <v>0</v>
      </c>
      <c r="DM140" s="14">
        <v>0</v>
      </c>
      <c r="DN140" s="14">
        <v>0</v>
      </c>
      <c r="DO140" s="14">
        <v>0</v>
      </c>
      <c r="DP140" s="14">
        <v>0</v>
      </c>
      <c r="DQ140" s="14">
        <v>0</v>
      </c>
      <c r="DR140" s="14">
        <v>0</v>
      </c>
      <c r="DS140" s="14">
        <v>1.1492</v>
      </c>
      <c r="DT140" s="14">
        <v>0</v>
      </c>
      <c r="DU140" s="14">
        <v>714.86328863607321</v>
      </c>
      <c r="DV140" s="14">
        <v>0</v>
      </c>
      <c r="DW140" s="14">
        <v>0</v>
      </c>
      <c r="DX140" s="14">
        <v>0</v>
      </c>
      <c r="DY140" s="14">
        <v>0</v>
      </c>
      <c r="DZ140" s="14">
        <v>0</v>
      </c>
      <c r="EA140" s="14">
        <v>0</v>
      </c>
      <c r="EB140" s="14">
        <v>0</v>
      </c>
      <c r="EC140" s="14">
        <v>2.1750850354454609</v>
      </c>
      <c r="ED140" s="14">
        <v>3.7562647910733507E-2</v>
      </c>
      <c r="EE140" s="14">
        <v>0.11336928354757156</v>
      </c>
      <c r="EF140" s="14">
        <v>0.20255963715568087</v>
      </c>
      <c r="EG140" s="14">
        <v>1.2160984099999992</v>
      </c>
      <c r="EH140" s="14">
        <v>166.1091832641074</v>
      </c>
      <c r="EI140" s="14">
        <v>101.70247696510491</v>
      </c>
      <c r="EJ140" s="14">
        <v>0</v>
      </c>
      <c r="EK140" s="14">
        <v>46.48499639045761</v>
      </c>
      <c r="EL140" s="14">
        <v>15.329534374957339</v>
      </c>
      <c r="EM140" s="14">
        <v>0</v>
      </c>
      <c r="EN140" s="14">
        <v>0</v>
      </c>
      <c r="EO140" s="14">
        <v>0</v>
      </c>
      <c r="EP140" s="14">
        <v>0</v>
      </c>
      <c r="EQ140" s="14">
        <v>0</v>
      </c>
      <c r="ER140" s="14">
        <v>0</v>
      </c>
      <c r="ES140" s="14">
        <v>39.604155970357731</v>
      </c>
      <c r="ET140" s="14">
        <v>27.12035045965791</v>
      </c>
      <c r="EU140" s="14">
        <v>1.3669726708271575E-2</v>
      </c>
      <c r="EV140" s="14">
        <v>4.6548792726794829E-3</v>
      </c>
      <c r="EW140" s="14">
        <v>44.521403409576173</v>
      </c>
      <c r="EX140" s="14">
        <v>11.747399560508175</v>
      </c>
      <c r="EY140" s="14">
        <v>0</v>
      </c>
      <c r="EZ140" s="14">
        <v>3.1381802110375006</v>
      </c>
      <c r="FA140" s="14">
        <v>30.185209104653389</v>
      </c>
      <c r="FB140" s="14">
        <v>0</v>
      </c>
      <c r="FC140" s="14">
        <v>0</v>
      </c>
      <c r="FD140" s="14">
        <v>0.15832324365692665</v>
      </c>
      <c r="FE140" s="14">
        <v>18.643143200373125</v>
      </c>
      <c r="FF140" s="14">
        <v>6.3320171195143162</v>
      </c>
      <c r="FG140" s="14">
        <v>27.699729174021403</v>
      </c>
      <c r="FH140" s="14">
        <v>8.7637847995066409E-2</v>
      </c>
      <c r="FI140" s="14">
        <v>5.7016042791210371</v>
      </c>
      <c r="FJ140" s="14">
        <v>0</v>
      </c>
      <c r="FK140" s="14">
        <v>0</v>
      </c>
      <c r="FL140" s="14">
        <v>0</v>
      </c>
      <c r="FM140" s="14">
        <v>101.73913950719806</v>
      </c>
      <c r="FN140" s="14">
        <v>0</v>
      </c>
      <c r="FO140" s="14">
        <v>0</v>
      </c>
      <c r="FP140" s="14">
        <v>0</v>
      </c>
      <c r="FQ140" s="14">
        <v>197.97160204675114</v>
      </c>
      <c r="FR140" s="14">
        <v>0</v>
      </c>
      <c r="FS140" s="14">
        <v>15.546512489361254</v>
      </c>
      <c r="FT140" s="14">
        <v>0</v>
      </c>
      <c r="FU140" s="14">
        <v>0</v>
      </c>
      <c r="FV140" s="14">
        <v>0</v>
      </c>
      <c r="FW140" s="14">
        <v>0</v>
      </c>
      <c r="FX140" s="14">
        <v>0</v>
      </c>
      <c r="FY140" s="14">
        <v>0</v>
      </c>
      <c r="FZ140" s="14">
        <v>0</v>
      </c>
      <c r="GA140" s="14">
        <v>0</v>
      </c>
      <c r="GB140" s="14">
        <v>0</v>
      </c>
      <c r="GC140" s="14">
        <v>0.42030879720270609</v>
      </c>
      <c r="GD140" s="15">
        <v>0</v>
      </c>
      <c r="GE140" s="16">
        <f t="shared" ref="GE140:GE195" si="8">SUM(C140:GD140)</f>
        <v>1924.9540373295197</v>
      </c>
      <c r="GF140" s="17">
        <v>3572.6841564043834</v>
      </c>
      <c r="GG140" s="18">
        <v>0</v>
      </c>
      <c r="GH140" s="18">
        <v>0</v>
      </c>
      <c r="GI140" s="18">
        <v>0</v>
      </c>
      <c r="GJ140" s="18">
        <v>5216.382625100654</v>
      </c>
      <c r="GK140" s="16">
        <f t="shared" si="6"/>
        <v>8789.0667815050365</v>
      </c>
      <c r="GL140" s="14">
        <f t="shared" ref="GL140:GL171" si="9">+GE140+GK140</f>
        <v>10714.020818834557</v>
      </c>
    </row>
    <row r="141" spans="1:194" s="6" customFormat="1" ht="21.95" customHeight="1" thickBot="1" x14ac:dyDescent="0.25">
      <c r="A141" s="38" t="s">
        <v>135</v>
      </c>
      <c r="B141" s="29" t="s">
        <v>399</v>
      </c>
      <c r="C141" s="14">
        <v>0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8.2130044710010992</v>
      </c>
      <c r="Q141" s="14">
        <v>1.7960954664684032</v>
      </c>
      <c r="R141" s="14">
        <v>16.328975698050478</v>
      </c>
      <c r="S141" s="14">
        <v>0</v>
      </c>
      <c r="T141" s="14">
        <v>0.45633076057648514</v>
      </c>
      <c r="U141" s="14">
        <v>0.70736351877405046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2.9735442096259814</v>
      </c>
      <c r="AD141" s="14">
        <v>0</v>
      </c>
      <c r="AE141" s="14">
        <v>0</v>
      </c>
      <c r="AF141" s="14">
        <v>5.6936244323457537</v>
      </c>
      <c r="AG141" s="14">
        <v>0</v>
      </c>
      <c r="AH141" s="14">
        <v>1.4594538715561722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0.89902833695599682</v>
      </c>
      <c r="AO141" s="14">
        <v>70.384187670797047</v>
      </c>
      <c r="AP141" s="14">
        <v>0</v>
      </c>
      <c r="AQ141" s="14">
        <v>0</v>
      </c>
      <c r="AR141" s="14">
        <v>0</v>
      </c>
      <c r="AS141" s="14">
        <v>43.294825082589043</v>
      </c>
      <c r="AT141" s="14">
        <v>0.39413125765030743</v>
      </c>
      <c r="AU141" s="14">
        <v>0.14575239547651331</v>
      </c>
      <c r="AV141" s="14">
        <v>0.43582976986732025</v>
      </c>
      <c r="AW141" s="14">
        <v>2.0671811656663723</v>
      </c>
      <c r="AX141" s="14">
        <v>20.887951621374583</v>
      </c>
      <c r="AY141" s="14">
        <v>69.839539351067359</v>
      </c>
      <c r="AZ141" s="14">
        <v>226.55991343780593</v>
      </c>
      <c r="BA141" s="14">
        <v>2.8528419658863102</v>
      </c>
      <c r="BB141" s="14">
        <v>7.0073524194081287</v>
      </c>
      <c r="BC141" s="14">
        <v>18.42541927539477</v>
      </c>
      <c r="BD141" s="14">
        <v>52.94212051946635</v>
      </c>
      <c r="BE141" s="14">
        <v>3.766376566087771</v>
      </c>
      <c r="BF141" s="14">
        <v>11.775474274570081</v>
      </c>
      <c r="BG141" s="14">
        <v>0</v>
      </c>
      <c r="BH141" s="14">
        <v>5.3229068759054439</v>
      </c>
      <c r="BI141" s="14">
        <v>11.058565217211994</v>
      </c>
      <c r="BJ141" s="14">
        <v>9.1397177869397765</v>
      </c>
      <c r="BK141" s="14">
        <v>126.12475419578314</v>
      </c>
      <c r="BL141" s="14">
        <v>30.898208436222081</v>
      </c>
      <c r="BM141" s="14">
        <v>2.5426205412628673</v>
      </c>
      <c r="BN141" s="14">
        <v>25.761406483043316</v>
      </c>
      <c r="BO141" s="14">
        <v>11.97191598876244</v>
      </c>
      <c r="BP141" s="14">
        <v>7.0097035415780731</v>
      </c>
      <c r="BQ141" s="14">
        <v>35.674358195494165</v>
      </c>
      <c r="BR141" s="14">
        <v>0.43494720316583135</v>
      </c>
      <c r="BS141" s="14">
        <v>0.33401848786878424</v>
      </c>
      <c r="BT141" s="14">
        <v>0.73990733796497099</v>
      </c>
      <c r="BU141" s="14">
        <v>0.2154811740104233</v>
      </c>
      <c r="BV141" s="14">
        <v>21.162876432227353</v>
      </c>
      <c r="BW141" s="14">
        <v>51.938146969688454</v>
      </c>
      <c r="BX141" s="14">
        <v>0</v>
      </c>
      <c r="BY141" s="14">
        <v>0</v>
      </c>
      <c r="BZ141" s="14">
        <v>0</v>
      </c>
      <c r="CA141" s="14">
        <v>0</v>
      </c>
      <c r="CB141" s="14">
        <v>0</v>
      </c>
      <c r="CC141" s="14">
        <v>8.1433764582681327</v>
      </c>
      <c r="CD141" s="14">
        <v>2.9475851442824563</v>
      </c>
      <c r="CE141" s="14">
        <v>5.6586354810454553</v>
      </c>
      <c r="CF141" s="14">
        <v>64.887039365345942</v>
      </c>
      <c r="CG141" s="14">
        <v>7.1555260653014905</v>
      </c>
      <c r="CH141" s="14">
        <v>177.23737748894843</v>
      </c>
      <c r="CI141" s="14">
        <v>53.311260585092839</v>
      </c>
      <c r="CJ141" s="14">
        <v>68.144494157775</v>
      </c>
      <c r="CK141" s="14">
        <v>7.2305531554272591</v>
      </c>
      <c r="CL141" s="14">
        <v>3.5338505003353125</v>
      </c>
      <c r="CM141" s="14">
        <v>11.456038417641803</v>
      </c>
      <c r="CN141" s="14">
        <v>37.136957920410701</v>
      </c>
      <c r="CO141" s="14">
        <v>45.141506949288022</v>
      </c>
      <c r="CP141" s="14">
        <v>5.6643422549042715</v>
      </c>
      <c r="CQ141" s="14">
        <v>45.245188508687264</v>
      </c>
      <c r="CR141" s="14">
        <v>19.061255526768512</v>
      </c>
      <c r="CS141" s="14">
        <v>0.11882271229378286</v>
      </c>
      <c r="CT141" s="14">
        <v>3.2800677583195195</v>
      </c>
      <c r="CU141" s="14">
        <v>0.23516383787835926</v>
      </c>
      <c r="CV141" s="14">
        <v>4.5234151159706171</v>
      </c>
      <c r="CW141" s="14">
        <v>15.140948036976521</v>
      </c>
      <c r="CX141" s="14">
        <v>0</v>
      </c>
      <c r="CY141" s="14">
        <v>15.751520859513192</v>
      </c>
      <c r="CZ141" s="14">
        <v>16.250360980363972</v>
      </c>
      <c r="DA141" s="14">
        <v>1.0174845079999382</v>
      </c>
      <c r="DB141" s="14">
        <v>4.1720166988415528</v>
      </c>
      <c r="DC141" s="14">
        <v>0.60700254089769345</v>
      </c>
      <c r="DD141" s="14">
        <v>43.563727787305666</v>
      </c>
      <c r="DE141" s="14">
        <v>59.337886516601941</v>
      </c>
      <c r="DF141" s="14">
        <v>217.6825017280828</v>
      </c>
      <c r="DG141" s="14">
        <v>0.16754031281045817</v>
      </c>
      <c r="DH141" s="14">
        <v>0</v>
      </c>
      <c r="DI141" s="14">
        <v>624.04452701461605</v>
      </c>
      <c r="DJ141" s="14">
        <v>49.957681087093157</v>
      </c>
      <c r="DK141" s="14">
        <v>63.401222438941389</v>
      </c>
      <c r="DL141" s="14">
        <v>0.49926348228356449</v>
      </c>
      <c r="DM141" s="14">
        <v>0</v>
      </c>
      <c r="DN141" s="14">
        <v>43.448350010257357</v>
      </c>
      <c r="DO141" s="14">
        <v>2.2286680689512921</v>
      </c>
      <c r="DP141" s="14">
        <v>0.51885935265993122</v>
      </c>
      <c r="DQ141" s="14">
        <v>0</v>
      </c>
      <c r="DR141" s="14">
        <v>0</v>
      </c>
      <c r="DS141" s="14">
        <v>13.518167484694239</v>
      </c>
      <c r="DT141" s="14">
        <v>8.6568287819818028</v>
      </c>
      <c r="DU141" s="14">
        <v>1364.516464992181</v>
      </c>
      <c r="DV141" s="14">
        <v>1.7726722508002979</v>
      </c>
      <c r="DW141" s="14">
        <v>0</v>
      </c>
      <c r="DX141" s="14">
        <v>0</v>
      </c>
      <c r="DY141" s="14">
        <v>0</v>
      </c>
      <c r="DZ141" s="14">
        <v>163.54391694195948</v>
      </c>
      <c r="EA141" s="14">
        <v>25.292676138649565</v>
      </c>
      <c r="EB141" s="14">
        <v>264.33927784518795</v>
      </c>
      <c r="EC141" s="14">
        <v>4.188836937171537</v>
      </c>
      <c r="ED141" s="14">
        <v>4.9125848603167732</v>
      </c>
      <c r="EE141" s="14">
        <v>21.920616514211765</v>
      </c>
      <c r="EF141" s="14">
        <v>103.90117498329732</v>
      </c>
      <c r="EG141" s="14">
        <v>34.174750812574651</v>
      </c>
      <c r="EH141" s="14">
        <v>330.95940447532865</v>
      </c>
      <c r="EI141" s="14">
        <v>219.15777291781387</v>
      </c>
      <c r="EJ141" s="14">
        <v>3.730890223871357</v>
      </c>
      <c r="EK141" s="14">
        <v>100.29972769948948</v>
      </c>
      <c r="EL141" s="14">
        <v>33.770500418451249</v>
      </c>
      <c r="EM141" s="14">
        <v>378.87720390584292</v>
      </c>
      <c r="EN141" s="14">
        <v>0</v>
      </c>
      <c r="EO141" s="14">
        <v>8.3477578809563968E-2</v>
      </c>
      <c r="EP141" s="14">
        <v>1.3216406509948757</v>
      </c>
      <c r="EQ141" s="14">
        <v>1.9353025490454652</v>
      </c>
      <c r="ER141" s="14">
        <v>0.51848671746834329</v>
      </c>
      <c r="ES141" s="14">
        <v>47.737429966831073</v>
      </c>
      <c r="ET141" s="14">
        <v>32.689898295341472</v>
      </c>
      <c r="EU141" s="14">
        <v>3.0698170429116445</v>
      </c>
      <c r="EV141" s="14">
        <v>33.221726230297392</v>
      </c>
      <c r="EW141" s="14">
        <v>213.41549021270188</v>
      </c>
      <c r="EX141" s="14">
        <v>77.428900054740737</v>
      </c>
      <c r="EY141" s="14">
        <v>2197.8724917925556</v>
      </c>
      <c r="EZ141" s="14">
        <v>182.48488471979852</v>
      </c>
      <c r="FA141" s="14">
        <v>117.84018729455006</v>
      </c>
      <c r="FB141" s="14">
        <v>431.38316732994986</v>
      </c>
      <c r="FC141" s="14">
        <v>82.32530930901531</v>
      </c>
      <c r="FD141" s="14">
        <v>5.867304115919003E-3</v>
      </c>
      <c r="FE141" s="14">
        <v>1.8521973375168228</v>
      </c>
      <c r="FF141" s="14">
        <v>12.26552005695007</v>
      </c>
      <c r="FG141" s="14">
        <v>58.495856229303385</v>
      </c>
      <c r="FH141" s="14">
        <v>1.9609135083718439</v>
      </c>
      <c r="FI141" s="14">
        <v>11.287273177423256</v>
      </c>
      <c r="FJ141" s="14">
        <v>137.42508594235815</v>
      </c>
      <c r="FK141" s="14">
        <v>18.067040858992591</v>
      </c>
      <c r="FL141" s="14">
        <v>50.581059657996363</v>
      </c>
      <c r="FM141" s="14">
        <v>623.64440314917942</v>
      </c>
      <c r="FN141" s="14">
        <v>149.64228019762834</v>
      </c>
      <c r="FO141" s="14">
        <v>37.725559552450029</v>
      </c>
      <c r="FP141" s="14">
        <v>0.26755287893505486</v>
      </c>
      <c r="FQ141" s="14">
        <v>438.57235701556442</v>
      </c>
      <c r="FR141" s="14">
        <v>565.8834852556995</v>
      </c>
      <c r="FS141" s="14">
        <v>13.104023453220609</v>
      </c>
      <c r="FT141" s="14">
        <v>17.064123688391266</v>
      </c>
      <c r="FU141" s="14">
        <v>0.75786164355051866</v>
      </c>
      <c r="FV141" s="14">
        <v>67.57122340226212</v>
      </c>
      <c r="FW141" s="14">
        <v>41.577256753453703</v>
      </c>
      <c r="FX141" s="14">
        <v>161.01147102352232</v>
      </c>
      <c r="FY141" s="14">
        <v>36.724512164376144</v>
      </c>
      <c r="FZ141" s="14">
        <v>0.64586954331965485</v>
      </c>
      <c r="GA141" s="14">
        <v>0</v>
      </c>
      <c r="GB141" s="14">
        <v>1.1119867771732599</v>
      </c>
      <c r="GC141" s="14">
        <v>1.1416999767135634</v>
      </c>
      <c r="GD141" s="15">
        <v>0</v>
      </c>
      <c r="GE141" s="16">
        <f t="shared" si="8"/>
        <v>11586.786029711076</v>
      </c>
      <c r="GF141" s="17">
        <v>59722.507850268725</v>
      </c>
      <c r="GG141" s="18">
        <v>0</v>
      </c>
      <c r="GH141" s="18">
        <v>0</v>
      </c>
      <c r="GI141" s="18">
        <v>0</v>
      </c>
      <c r="GJ141" s="18">
        <v>85331.775456682924</v>
      </c>
      <c r="GK141" s="16">
        <f t="shared" ref="GK141:GK194" si="10">+SUM(GF141:GJ141)</f>
        <v>145054.28330695163</v>
      </c>
      <c r="GL141" s="14">
        <f t="shared" si="9"/>
        <v>156641.06933666271</v>
      </c>
    </row>
    <row r="142" spans="1:194" s="6" customFormat="1" ht="21.95" customHeight="1" thickBot="1" x14ac:dyDescent="0.25">
      <c r="A142" s="38" t="s">
        <v>136</v>
      </c>
      <c r="B142" s="29" t="s">
        <v>304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6.1781639753908033</v>
      </c>
      <c r="Q142" s="14">
        <v>0</v>
      </c>
      <c r="R142" s="14">
        <v>4601.5581921981529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0.9874953972408913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288.74227496860499</v>
      </c>
      <c r="AT142" s="14">
        <v>7.4647584322430113E-2</v>
      </c>
      <c r="AU142" s="14">
        <v>3.9330597820119426E-2</v>
      </c>
      <c r="AV142" s="14">
        <v>2.8024631557369457E-2</v>
      </c>
      <c r="AW142" s="14">
        <v>0</v>
      </c>
      <c r="AX142" s="14">
        <v>717.29975374599019</v>
      </c>
      <c r="AY142" s="14">
        <v>3.9147973228263639</v>
      </c>
      <c r="AZ142" s="14">
        <v>4.8144190941454017</v>
      </c>
      <c r="BA142" s="14">
        <v>247.26760538904483</v>
      </c>
      <c r="BB142" s="14">
        <v>387.22711443559905</v>
      </c>
      <c r="BC142" s="14">
        <v>233.26590822413758</v>
      </c>
      <c r="BD142" s="14">
        <v>163.6815607334579</v>
      </c>
      <c r="BE142" s="14">
        <v>141.51555801950894</v>
      </c>
      <c r="BF142" s="14">
        <v>0</v>
      </c>
      <c r="BG142" s="14">
        <v>0</v>
      </c>
      <c r="BH142" s="14">
        <v>0</v>
      </c>
      <c r="BI142" s="14">
        <v>101.7900259831917</v>
      </c>
      <c r="BJ142" s="14">
        <v>17.925215166841134</v>
      </c>
      <c r="BK142" s="14">
        <v>428.05866816325351</v>
      </c>
      <c r="BL142" s="14">
        <v>26.54304099446648</v>
      </c>
      <c r="BM142" s="14">
        <v>30.483137276977253</v>
      </c>
      <c r="BN142" s="14">
        <v>1438.6581483276516</v>
      </c>
      <c r="BO142" s="14">
        <v>0</v>
      </c>
      <c r="BP142" s="14">
        <v>71.594205084358634</v>
      </c>
      <c r="BQ142" s="14">
        <v>12.335447306263344</v>
      </c>
      <c r="BR142" s="14">
        <v>0</v>
      </c>
      <c r="BS142" s="14">
        <v>7.5154618190168909</v>
      </c>
      <c r="BT142" s="14">
        <v>0</v>
      </c>
      <c r="BU142" s="14">
        <v>14.818192593869556</v>
      </c>
      <c r="BV142" s="14">
        <v>1179.182314228497</v>
      </c>
      <c r="BW142" s="14">
        <v>0</v>
      </c>
      <c r="BX142" s="14">
        <v>0</v>
      </c>
      <c r="BY142" s="14">
        <v>0</v>
      </c>
      <c r="BZ142" s="14">
        <v>0</v>
      </c>
      <c r="CA142" s="14">
        <v>0</v>
      </c>
      <c r="CB142" s="14">
        <v>0</v>
      </c>
      <c r="CC142" s="14">
        <v>9.7693167954184652</v>
      </c>
      <c r="CD142" s="14">
        <v>1.6893630877477914</v>
      </c>
      <c r="CE142" s="14">
        <v>0</v>
      </c>
      <c r="CF142" s="14">
        <v>0</v>
      </c>
      <c r="CG142" s="14">
        <v>0</v>
      </c>
      <c r="CH142" s="14">
        <v>15.968776200540518</v>
      </c>
      <c r="CI142" s="14">
        <v>1.3474617452935702</v>
      </c>
      <c r="CJ142" s="14">
        <v>81.233096283740053</v>
      </c>
      <c r="CK142" s="14">
        <v>0</v>
      </c>
      <c r="CL142" s="14">
        <v>19.147708906053481</v>
      </c>
      <c r="CM142" s="14">
        <v>0</v>
      </c>
      <c r="CN142" s="14">
        <v>0</v>
      </c>
      <c r="CO142" s="14">
        <v>86.907101186515149</v>
      </c>
      <c r="CP142" s="14">
        <v>5.7161838104328959</v>
      </c>
      <c r="CQ142" s="14">
        <v>192.20399087338177</v>
      </c>
      <c r="CR142" s="14">
        <v>0</v>
      </c>
      <c r="CS142" s="14">
        <v>0</v>
      </c>
      <c r="CT142" s="14">
        <v>0</v>
      </c>
      <c r="CU142" s="14">
        <v>0</v>
      </c>
      <c r="CV142" s="14">
        <v>0</v>
      </c>
      <c r="CW142" s="14">
        <v>35.513209870997549</v>
      </c>
      <c r="CX142" s="14">
        <v>0</v>
      </c>
      <c r="CY142" s="14">
        <v>0.58083541557276896</v>
      </c>
      <c r="CZ142" s="14">
        <v>23.635144160537845</v>
      </c>
      <c r="DA142" s="14">
        <v>0</v>
      </c>
      <c r="DB142" s="14">
        <v>0</v>
      </c>
      <c r="DC142" s="14">
        <v>0</v>
      </c>
      <c r="DD142" s="14">
        <v>0</v>
      </c>
      <c r="DE142" s="14">
        <v>0</v>
      </c>
      <c r="DF142" s="14">
        <v>1.7919710453016253</v>
      </c>
      <c r="DG142" s="14">
        <v>0.20807512621955995</v>
      </c>
      <c r="DH142" s="14">
        <v>0</v>
      </c>
      <c r="DI142" s="14">
        <v>14.901547861340763</v>
      </c>
      <c r="DJ142" s="14">
        <v>3.0891870044162206</v>
      </c>
      <c r="DK142" s="14">
        <v>3.5449910355928393</v>
      </c>
      <c r="DL142" s="14">
        <v>0.42907683840472888</v>
      </c>
      <c r="DM142" s="14">
        <v>0</v>
      </c>
      <c r="DN142" s="14">
        <v>0.16716816145858707</v>
      </c>
      <c r="DO142" s="14">
        <v>8.3627147935577996E-3</v>
      </c>
      <c r="DP142" s="14">
        <v>66.272879274057573</v>
      </c>
      <c r="DQ142" s="14">
        <v>0</v>
      </c>
      <c r="DR142" s="14">
        <v>0</v>
      </c>
      <c r="DS142" s="14">
        <v>96.678733459875929</v>
      </c>
      <c r="DT142" s="14">
        <v>1939.0739058549432</v>
      </c>
      <c r="DU142" s="14">
        <v>11665.084785399802</v>
      </c>
      <c r="DV142" s="14">
        <v>0</v>
      </c>
      <c r="DW142" s="14">
        <v>0</v>
      </c>
      <c r="DX142" s="14">
        <v>0</v>
      </c>
      <c r="DY142" s="14">
        <v>0</v>
      </c>
      <c r="DZ142" s="14">
        <v>0.22089899419667361</v>
      </c>
      <c r="EA142" s="14">
        <v>7.5630113749491974</v>
      </c>
      <c r="EB142" s="14">
        <v>126.71887170829677</v>
      </c>
      <c r="EC142" s="14">
        <v>45.35821367832267</v>
      </c>
      <c r="ED142" s="14">
        <v>214.02482048838132</v>
      </c>
      <c r="EE142" s="14">
        <v>747.95669926420021</v>
      </c>
      <c r="EF142" s="14">
        <v>2267.2089641479361</v>
      </c>
      <c r="EG142" s="14">
        <v>893.43174495586368</v>
      </c>
      <c r="EH142" s="14">
        <v>1.2996916865738941</v>
      </c>
      <c r="EI142" s="14">
        <v>88.384237761395752</v>
      </c>
      <c r="EJ142" s="14">
        <v>0.59197820605236962</v>
      </c>
      <c r="EK142" s="14">
        <v>6951.5122090222176</v>
      </c>
      <c r="EL142" s="14">
        <v>2320.3115130382002</v>
      </c>
      <c r="EM142" s="14">
        <v>1.0912316354824396</v>
      </c>
      <c r="EN142" s="14">
        <v>0</v>
      </c>
      <c r="EO142" s="14">
        <v>13.362135792376927</v>
      </c>
      <c r="EP142" s="14">
        <v>168.21887351632273</v>
      </c>
      <c r="EQ142" s="14">
        <v>399.50921029171559</v>
      </c>
      <c r="ER142" s="14">
        <v>0.61649828494629955</v>
      </c>
      <c r="ES142" s="14">
        <v>0</v>
      </c>
      <c r="ET142" s="14">
        <v>0</v>
      </c>
      <c r="EU142" s="14">
        <v>0</v>
      </c>
      <c r="EV142" s="14">
        <v>0</v>
      </c>
      <c r="EW142" s="14">
        <v>0</v>
      </c>
      <c r="EX142" s="14">
        <v>47.294538822995634</v>
      </c>
      <c r="EY142" s="14">
        <v>2.7813586534216466</v>
      </c>
      <c r="EZ142" s="14">
        <v>59.75358834751755</v>
      </c>
      <c r="FA142" s="14">
        <v>20.096645690329652</v>
      </c>
      <c r="FB142" s="14">
        <v>126.97169614744894</v>
      </c>
      <c r="FC142" s="14">
        <v>0</v>
      </c>
      <c r="FD142" s="14">
        <v>0</v>
      </c>
      <c r="FE142" s="14">
        <v>0</v>
      </c>
      <c r="FF142" s="14">
        <v>1.1663125476462417</v>
      </c>
      <c r="FG142" s="14">
        <v>0.64001045516065669</v>
      </c>
      <c r="FH142" s="14">
        <v>0</v>
      </c>
      <c r="FI142" s="14">
        <v>0</v>
      </c>
      <c r="FJ142" s="14">
        <v>26.152905204810768</v>
      </c>
      <c r="FK142" s="14">
        <v>0</v>
      </c>
      <c r="FL142" s="14">
        <v>0</v>
      </c>
      <c r="FM142" s="14">
        <v>0.1339668358820624</v>
      </c>
      <c r="FN142" s="14">
        <v>1.7165221080622357</v>
      </c>
      <c r="FO142" s="14">
        <v>0</v>
      </c>
      <c r="FP142" s="14">
        <v>0</v>
      </c>
      <c r="FQ142" s="14">
        <v>0.60165675546068487</v>
      </c>
      <c r="FR142" s="14">
        <v>0.54234602756148398</v>
      </c>
      <c r="FS142" s="14">
        <v>221.98575775541639</v>
      </c>
      <c r="FT142" s="14">
        <v>0</v>
      </c>
      <c r="FU142" s="14">
        <v>0</v>
      </c>
      <c r="FV142" s="14">
        <v>0</v>
      </c>
      <c r="FW142" s="14">
        <v>0</v>
      </c>
      <c r="FX142" s="14">
        <v>0.12652229899376977</v>
      </c>
      <c r="FY142" s="14">
        <v>0</v>
      </c>
      <c r="FZ142" s="14">
        <v>0</v>
      </c>
      <c r="GA142" s="14">
        <v>0</v>
      </c>
      <c r="GB142" s="14">
        <v>0</v>
      </c>
      <c r="GC142" s="14">
        <v>0</v>
      </c>
      <c r="GD142" s="15">
        <v>0</v>
      </c>
      <c r="GE142" s="16">
        <f t="shared" si="8"/>
        <v>39147.806206872774</v>
      </c>
      <c r="GF142" s="17">
        <v>4441.1143976336425</v>
      </c>
      <c r="GG142" s="18">
        <v>0</v>
      </c>
      <c r="GH142" s="18">
        <v>0</v>
      </c>
      <c r="GI142" s="18">
        <v>0</v>
      </c>
      <c r="GJ142" s="18">
        <v>27304.768743815566</v>
      </c>
      <c r="GK142" s="16">
        <f t="shared" si="10"/>
        <v>31745.883141449209</v>
      </c>
      <c r="GL142" s="14">
        <f t="shared" si="9"/>
        <v>70893.68934832199</v>
      </c>
    </row>
    <row r="143" spans="1:194" s="6" customFormat="1" ht="21.95" customHeight="1" thickBot="1" x14ac:dyDescent="0.25">
      <c r="A143" s="38" t="s">
        <v>137</v>
      </c>
      <c r="B143" s="29" t="s">
        <v>305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14.467209100499973</v>
      </c>
      <c r="O143" s="14">
        <v>0</v>
      </c>
      <c r="P143" s="14">
        <v>0.4062055847484039</v>
      </c>
      <c r="Q143" s="14">
        <v>3.1025030940548808</v>
      </c>
      <c r="R143" s="14">
        <v>1.0358033565240876</v>
      </c>
      <c r="S143" s="14">
        <v>0</v>
      </c>
      <c r="T143" s="14">
        <v>4.6803188094710588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4.7008665916386506E-2</v>
      </c>
      <c r="AB143" s="14">
        <v>0.10377139885225886</v>
      </c>
      <c r="AC143" s="14">
        <v>19.638472363237408</v>
      </c>
      <c r="AD143" s="14">
        <v>1.3151801044081199</v>
      </c>
      <c r="AE143" s="14">
        <v>0</v>
      </c>
      <c r="AF143" s="14">
        <v>3.2615709315624875</v>
      </c>
      <c r="AG143" s="14">
        <v>0</v>
      </c>
      <c r="AH143" s="14">
        <v>0.8354763390999197</v>
      </c>
      <c r="AI143" s="14">
        <v>1.527448187537668</v>
      </c>
      <c r="AJ143" s="14">
        <v>0</v>
      </c>
      <c r="AK143" s="14">
        <v>1.0639375273580076</v>
      </c>
      <c r="AL143" s="14">
        <v>0</v>
      </c>
      <c r="AM143" s="14">
        <v>0</v>
      </c>
      <c r="AN143" s="14">
        <v>0</v>
      </c>
      <c r="AO143" s="14">
        <v>11.238872910362854</v>
      </c>
      <c r="AP143" s="14">
        <v>0</v>
      </c>
      <c r="AQ143" s="14">
        <v>0</v>
      </c>
      <c r="AR143" s="14">
        <v>0</v>
      </c>
      <c r="AS143" s="14">
        <v>173.84185874531474</v>
      </c>
      <c r="AT143" s="14">
        <v>22.109808721255035</v>
      </c>
      <c r="AU143" s="14">
        <v>11.649298535092122</v>
      </c>
      <c r="AV143" s="14">
        <v>8.3005933660321123</v>
      </c>
      <c r="AW143" s="14">
        <v>7.7172789923937586</v>
      </c>
      <c r="AX143" s="14">
        <v>68.295800186841802</v>
      </c>
      <c r="AY143" s="14">
        <v>1.8239453097415894</v>
      </c>
      <c r="AZ143" s="14">
        <v>162.56061488254949</v>
      </c>
      <c r="BA143" s="14">
        <v>1.3354829418442544</v>
      </c>
      <c r="BB143" s="14">
        <v>2.1624882752351442</v>
      </c>
      <c r="BC143" s="14">
        <v>298.00691334261813</v>
      </c>
      <c r="BD143" s="14">
        <v>88.91562618176269</v>
      </c>
      <c r="BE143" s="14">
        <v>2.2591807222207074</v>
      </c>
      <c r="BF143" s="14">
        <v>0.39066790956973074</v>
      </c>
      <c r="BG143" s="14">
        <v>13.168818115821733</v>
      </c>
      <c r="BH143" s="14">
        <v>13.516652682599192</v>
      </c>
      <c r="BI143" s="14">
        <v>9.8635405057044228</v>
      </c>
      <c r="BJ143" s="14">
        <v>2.6143713875232382</v>
      </c>
      <c r="BK143" s="14">
        <v>27.828582266105389</v>
      </c>
      <c r="BL143" s="14">
        <v>16.132182153540302</v>
      </c>
      <c r="BM143" s="14">
        <v>1.2991163711354587</v>
      </c>
      <c r="BN143" s="14">
        <v>24.397426348001812</v>
      </c>
      <c r="BO143" s="14">
        <v>0.31132076645673734</v>
      </c>
      <c r="BP143" s="14">
        <v>3.3187287459547486E-2</v>
      </c>
      <c r="BQ143" s="14">
        <v>2.6882553753428584</v>
      </c>
      <c r="BR143" s="14">
        <v>67.877650688370565</v>
      </c>
      <c r="BS143" s="14">
        <v>8.652003496092135</v>
      </c>
      <c r="BT143" s="14">
        <v>1.1058256927751859</v>
      </c>
      <c r="BU143" s="14">
        <v>3.8817182531913534</v>
      </c>
      <c r="BV143" s="14">
        <v>29.791144993964743</v>
      </c>
      <c r="BW143" s="14">
        <v>34.50442887659181</v>
      </c>
      <c r="BX143" s="14">
        <v>0</v>
      </c>
      <c r="BY143" s="14">
        <v>0</v>
      </c>
      <c r="BZ143" s="14">
        <v>0</v>
      </c>
      <c r="CA143" s="14">
        <v>0</v>
      </c>
      <c r="CB143" s="14">
        <v>0</v>
      </c>
      <c r="CC143" s="14">
        <v>3.2043344011599761</v>
      </c>
      <c r="CD143" s="14">
        <v>0.19421741377752252</v>
      </c>
      <c r="CE143" s="14">
        <v>6.9028583339137661</v>
      </c>
      <c r="CF143" s="14">
        <v>2.6054422593576971</v>
      </c>
      <c r="CG143" s="14">
        <v>0.40668750081176552</v>
      </c>
      <c r="CH143" s="14">
        <v>1.2476474589369351</v>
      </c>
      <c r="CI143" s="14">
        <v>2.0378368195932741</v>
      </c>
      <c r="CJ143" s="14">
        <v>22.946575127607279</v>
      </c>
      <c r="CK143" s="14">
        <v>2.0969620905267123</v>
      </c>
      <c r="CL143" s="14">
        <v>11.646480184847769</v>
      </c>
      <c r="CM143" s="14">
        <v>0.9510144071496438</v>
      </c>
      <c r="CN143" s="14">
        <v>20.25532389315412</v>
      </c>
      <c r="CO143" s="14">
        <v>0.56959285747753652</v>
      </c>
      <c r="CP143" s="14">
        <v>0.48006549116069985</v>
      </c>
      <c r="CQ143" s="14">
        <v>18.694470280814059</v>
      </c>
      <c r="CR143" s="14">
        <v>0.11499731793857307</v>
      </c>
      <c r="CS143" s="14">
        <v>2.0121263049654024E-2</v>
      </c>
      <c r="CT143" s="14">
        <v>0.45076841391457917</v>
      </c>
      <c r="CU143" s="14">
        <v>0</v>
      </c>
      <c r="CV143" s="14">
        <v>0.2930153888807232</v>
      </c>
      <c r="CW143" s="14">
        <v>6.9764721700009433</v>
      </c>
      <c r="CX143" s="14">
        <v>0</v>
      </c>
      <c r="CY143" s="14">
        <v>45.460261866155882</v>
      </c>
      <c r="CZ143" s="14">
        <v>22.699733647639768</v>
      </c>
      <c r="DA143" s="14">
        <v>0.12104225295193852</v>
      </c>
      <c r="DB143" s="14">
        <v>0.90810845249396632</v>
      </c>
      <c r="DC143" s="14">
        <v>0</v>
      </c>
      <c r="DD143" s="14">
        <v>12.899265051460906</v>
      </c>
      <c r="DE143" s="14">
        <v>15.923746743270264</v>
      </c>
      <c r="DF143" s="14">
        <v>2.3257759660616983</v>
      </c>
      <c r="DG143" s="14">
        <v>220.24369323852724</v>
      </c>
      <c r="DH143" s="14">
        <v>0</v>
      </c>
      <c r="DI143" s="14">
        <v>41.526296763382341</v>
      </c>
      <c r="DJ143" s="14">
        <v>0</v>
      </c>
      <c r="DK143" s="14">
        <v>45.218120459209409</v>
      </c>
      <c r="DL143" s="14">
        <v>3.4710093201275516</v>
      </c>
      <c r="DM143" s="14">
        <v>2.0813848108784008</v>
      </c>
      <c r="DN143" s="14">
        <v>13.880208373223624</v>
      </c>
      <c r="DO143" s="14">
        <v>0.69436801175311025</v>
      </c>
      <c r="DP143" s="14">
        <v>0.5787813877443484</v>
      </c>
      <c r="DQ143" s="14">
        <v>0</v>
      </c>
      <c r="DR143" s="14">
        <v>5.5191205430044854E-2</v>
      </c>
      <c r="DS143" s="14">
        <v>1.0269869152597155</v>
      </c>
      <c r="DT143" s="14">
        <v>977.38804003270661</v>
      </c>
      <c r="DU143" s="14">
        <v>1402.1611447290416</v>
      </c>
      <c r="DV143" s="14">
        <v>164.79174093960432</v>
      </c>
      <c r="DW143" s="14">
        <v>0</v>
      </c>
      <c r="DX143" s="14">
        <v>1873.928191578626</v>
      </c>
      <c r="DY143" s="14">
        <v>57.292411781713973</v>
      </c>
      <c r="DZ143" s="14">
        <v>771.71487208426697</v>
      </c>
      <c r="EA143" s="14">
        <v>0.8878959483960347</v>
      </c>
      <c r="EB143" s="14">
        <v>13.928260422659942</v>
      </c>
      <c r="EC143" s="14">
        <v>50.857862128994221</v>
      </c>
      <c r="ED143" s="14">
        <v>7.5363654524332695</v>
      </c>
      <c r="EE143" s="14">
        <v>38.839551259223228</v>
      </c>
      <c r="EF143" s="14">
        <v>216.26145914089082</v>
      </c>
      <c r="EG143" s="14">
        <v>366.23685007819091</v>
      </c>
      <c r="EH143" s="14">
        <v>337.25280224824445</v>
      </c>
      <c r="EI143" s="14">
        <v>196.10525529235559</v>
      </c>
      <c r="EJ143" s="14">
        <v>36.414371668118697</v>
      </c>
      <c r="EK143" s="14">
        <v>76.801148170721405</v>
      </c>
      <c r="EL143" s="14">
        <v>27.730598128130872</v>
      </c>
      <c r="EM143" s="14">
        <v>240.67049370018597</v>
      </c>
      <c r="EN143" s="14">
        <v>0</v>
      </c>
      <c r="EO143" s="14">
        <v>1.3796913278815424</v>
      </c>
      <c r="EP143" s="14">
        <v>21.516201402572676</v>
      </c>
      <c r="EQ143" s="14">
        <v>154.09325277919879</v>
      </c>
      <c r="ER143" s="14">
        <v>151.33994635902528</v>
      </c>
      <c r="ES143" s="14">
        <v>15.416839024534802</v>
      </c>
      <c r="ET143" s="14">
        <v>9.5038414820198458</v>
      </c>
      <c r="EU143" s="14">
        <v>100.9211373036335</v>
      </c>
      <c r="EV143" s="14">
        <v>62.8240360826886</v>
      </c>
      <c r="EW143" s="14">
        <v>255.11049676240941</v>
      </c>
      <c r="EX143" s="14">
        <v>319.48480368762722</v>
      </c>
      <c r="EY143" s="14">
        <v>230.72962262993613</v>
      </c>
      <c r="EZ143" s="14">
        <v>506.13828378524084</v>
      </c>
      <c r="FA143" s="14">
        <v>77.585068096487802</v>
      </c>
      <c r="FB143" s="14">
        <v>279.71950854312786</v>
      </c>
      <c r="FC143" s="14">
        <v>164.07035204789813</v>
      </c>
      <c r="FD143" s="14">
        <v>0.3245169037507914</v>
      </c>
      <c r="FE143" s="14">
        <v>120.10522817250886</v>
      </c>
      <c r="FF143" s="14">
        <v>25.85990962054915</v>
      </c>
      <c r="FG143" s="14">
        <v>119.46635428764782</v>
      </c>
      <c r="FH143" s="14">
        <v>4.2354104571008051</v>
      </c>
      <c r="FI143" s="14">
        <v>2.2920699768302968</v>
      </c>
      <c r="FJ143" s="14">
        <v>142.27826531377113</v>
      </c>
      <c r="FK143" s="14">
        <v>210.27219471488291</v>
      </c>
      <c r="FL143" s="14">
        <v>212.1674021065557</v>
      </c>
      <c r="FM143" s="14">
        <v>428.2440805901212</v>
      </c>
      <c r="FN143" s="14">
        <v>9.8209548724176283</v>
      </c>
      <c r="FO143" s="14">
        <v>0.48829870624289662</v>
      </c>
      <c r="FP143" s="14">
        <v>0.53177044979333365</v>
      </c>
      <c r="FQ143" s="14">
        <v>264.75120823164923</v>
      </c>
      <c r="FR143" s="14">
        <v>2960.1205231744621</v>
      </c>
      <c r="FS143" s="14">
        <v>96.023211120379329</v>
      </c>
      <c r="FT143" s="14">
        <v>0</v>
      </c>
      <c r="FU143" s="14">
        <v>6.4739635051080775</v>
      </c>
      <c r="FV143" s="14">
        <v>7.6004388151753108</v>
      </c>
      <c r="FW143" s="14">
        <v>4.6592804146508069</v>
      </c>
      <c r="FX143" s="14">
        <v>57.933918806992132</v>
      </c>
      <c r="FY143" s="14">
        <v>161.39283517784068</v>
      </c>
      <c r="FZ143" s="14">
        <v>0.98304605584784244</v>
      </c>
      <c r="GA143" s="14">
        <v>35.487612199893043</v>
      </c>
      <c r="GB143" s="14">
        <v>6.0357141638219574</v>
      </c>
      <c r="GC143" s="14">
        <v>20.705683994162655</v>
      </c>
      <c r="GD143" s="15">
        <v>0</v>
      </c>
      <c r="GE143" s="16">
        <f t="shared" si="8"/>
        <v>15805.854707217373</v>
      </c>
      <c r="GF143" s="17">
        <v>24010.35969900397</v>
      </c>
      <c r="GG143" s="18">
        <v>0</v>
      </c>
      <c r="GH143" s="18">
        <v>0</v>
      </c>
      <c r="GI143" s="18">
        <v>0</v>
      </c>
      <c r="GJ143" s="18">
        <v>751.75531792242077</v>
      </c>
      <c r="GK143" s="16">
        <f t="shared" si="10"/>
        <v>24762.115016926389</v>
      </c>
      <c r="GL143" s="14">
        <f t="shared" si="9"/>
        <v>40567.969724143761</v>
      </c>
    </row>
    <row r="144" spans="1:194" s="6" customFormat="1" ht="21.95" customHeight="1" thickBot="1" x14ac:dyDescent="0.25">
      <c r="A144" s="38" t="s">
        <v>138</v>
      </c>
      <c r="B144" s="29" t="s">
        <v>400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15991.769153950467</v>
      </c>
      <c r="S144" s="14">
        <v>16.045403781544067</v>
      </c>
      <c r="T144" s="14">
        <v>491.29447811730552</v>
      </c>
      <c r="U144" s="14">
        <v>27.032729506024108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40.522393822398385</v>
      </c>
      <c r="AL144" s="14">
        <v>0</v>
      </c>
      <c r="AM144" s="14">
        <v>49.110276128194577</v>
      </c>
      <c r="AN144" s="14">
        <v>2.1906017063746654</v>
      </c>
      <c r="AO144" s="14">
        <v>364.8521490177277</v>
      </c>
      <c r="AP144" s="14">
        <v>8.7372649197907659</v>
      </c>
      <c r="AQ144" s="14">
        <v>0</v>
      </c>
      <c r="AR144" s="14">
        <v>0</v>
      </c>
      <c r="AS144" s="14">
        <v>720.57059653633814</v>
      </c>
      <c r="AT144" s="14">
        <v>6.9416863268937101</v>
      </c>
      <c r="AU144" s="14">
        <v>2.4187281844109387</v>
      </c>
      <c r="AV144" s="14">
        <v>8.3659203257829819</v>
      </c>
      <c r="AW144" s="14">
        <v>11.983473670532124</v>
      </c>
      <c r="AX144" s="14">
        <v>17.767286561752364</v>
      </c>
      <c r="AY144" s="14">
        <v>17.75900584442082</v>
      </c>
      <c r="AZ144" s="14">
        <v>1.3847922474074119</v>
      </c>
      <c r="BA144" s="14">
        <v>85.361396598512783</v>
      </c>
      <c r="BB144" s="14">
        <v>952.0047210175569</v>
      </c>
      <c r="BC144" s="14">
        <v>124.01343641671616</v>
      </c>
      <c r="BD144" s="14">
        <v>47.391246189172506</v>
      </c>
      <c r="BE144" s="14">
        <v>9.1957388187334743</v>
      </c>
      <c r="BF144" s="14">
        <v>150.65937207614914</v>
      </c>
      <c r="BG144" s="14">
        <v>1.3249194698299771</v>
      </c>
      <c r="BH144" s="14">
        <v>36.095612531812606</v>
      </c>
      <c r="BI144" s="14">
        <v>18.005645347930027</v>
      </c>
      <c r="BJ144" s="14">
        <v>2.224190458770761</v>
      </c>
      <c r="BK144" s="14">
        <v>17.986538777269693</v>
      </c>
      <c r="BL144" s="14">
        <v>165.35749776070736</v>
      </c>
      <c r="BM144" s="14">
        <v>4.8775881459117959E-2</v>
      </c>
      <c r="BN144" s="14">
        <v>8.0012499999999997E-3</v>
      </c>
      <c r="BO144" s="14">
        <v>14.730349950864625</v>
      </c>
      <c r="BP144" s="14">
        <v>6.9139629099315069E-3</v>
      </c>
      <c r="BQ144" s="14">
        <v>0.56004872287920193</v>
      </c>
      <c r="BR144" s="14">
        <v>3.4742491455351896</v>
      </c>
      <c r="BS144" s="14">
        <v>0</v>
      </c>
      <c r="BT144" s="14">
        <v>0.23450777180602483</v>
      </c>
      <c r="BU144" s="14">
        <v>21.597660117818783</v>
      </c>
      <c r="BV144" s="14">
        <v>15.892647721926735</v>
      </c>
      <c r="BW144" s="14">
        <v>0.44732281371636784</v>
      </c>
      <c r="BX144" s="14">
        <v>0</v>
      </c>
      <c r="BY144" s="14">
        <v>0</v>
      </c>
      <c r="BZ144" s="14">
        <v>0</v>
      </c>
      <c r="CA144" s="14">
        <v>0</v>
      </c>
      <c r="CB144" s="14">
        <v>0</v>
      </c>
      <c r="CC144" s="14">
        <v>100.1749188885601</v>
      </c>
      <c r="CD144" s="14">
        <v>0</v>
      </c>
      <c r="CE144" s="14">
        <v>0</v>
      </c>
      <c r="CF144" s="14">
        <v>82.788167651009402</v>
      </c>
      <c r="CG144" s="14">
        <v>57.278432550997046</v>
      </c>
      <c r="CH144" s="14">
        <v>27.324986366135924</v>
      </c>
      <c r="CI144" s="14">
        <v>359.38195858014529</v>
      </c>
      <c r="CJ144" s="14">
        <v>104.41048268609778</v>
      </c>
      <c r="CK144" s="14">
        <v>6.7237038427986701E-2</v>
      </c>
      <c r="CL144" s="14">
        <v>1.19113380177685</v>
      </c>
      <c r="CM144" s="14">
        <v>514.3492783258348</v>
      </c>
      <c r="CN144" s="14">
        <v>865.46184165026352</v>
      </c>
      <c r="CO144" s="14">
        <v>0.35319958314492206</v>
      </c>
      <c r="CP144" s="14">
        <v>0.29768444097266189</v>
      </c>
      <c r="CQ144" s="14">
        <v>20.068056772706459</v>
      </c>
      <c r="CR144" s="14">
        <v>2.1286801419164961E-2</v>
      </c>
      <c r="CS144" s="14">
        <v>7.0513144914478359E-3</v>
      </c>
      <c r="CT144" s="14">
        <v>0.15796771015214581</v>
      </c>
      <c r="CU144" s="14">
        <v>0</v>
      </c>
      <c r="CV144" s="14">
        <v>0.10268459056139584</v>
      </c>
      <c r="CW144" s="14">
        <v>448.38991021112054</v>
      </c>
      <c r="CX144" s="14">
        <v>0</v>
      </c>
      <c r="CY144" s="14">
        <v>466.35706075939441</v>
      </c>
      <c r="CZ144" s="14">
        <v>481.19886630108567</v>
      </c>
      <c r="DA144" s="14">
        <v>2.2188220379815847E-2</v>
      </c>
      <c r="DB144" s="14">
        <v>0.21673933928769706</v>
      </c>
      <c r="DC144" s="14">
        <v>0</v>
      </c>
      <c r="DD144" s="14">
        <v>1291.0351577580748</v>
      </c>
      <c r="DE144" s="14">
        <v>1593.7432719447256</v>
      </c>
      <c r="DF144" s="14">
        <v>1.8182053929529134</v>
      </c>
      <c r="DG144" s="14">
        <v>2088.6467575287897</v>
      </c>
      <c r="DH144" s="14">
        <v>0</v>
      </c>
      <c r="DI144" s="14">
        <v>236.53661643970315</v>
      </c>
      <c r="DJ144" s="14">
        <v>3.0135358159940635</v>
      </c>
      <c r="DK144" s="14">
        <v>1.3233053400000001</v>
      </c>
      <c r="DL144" s="14">
        <v>6.53789109265416</v>
      </c>
      <c r="DM144" s="14">
        <v>0.91258099999999998</v>
      </c>
      <c r="DN144" s="14">
        <v>222.69697648676703</v>
      </c>
      <c r="DO144" s="14">
        <v>11.140586122961244</v>
      </c>
      <c r="DP144" s="14">
        <v>0</v>
      </c>
      <c r="DQ144" s="14">
        <v>101.4262478224414</v>
      </c>
      <c r="DR144" s="14">
        <v>0</v>
      </c>
      <c r="DS144" s="14">
        <v>1.4860886927288277</v>
      </c>
      <c r="DT144" s="14">
        <v>9.0297636282746687</v>
      </c>
      <c r="DU144" s="14">
        <v>10532.750673697525</v>
      </c>
      <c r="DV144" s="14">
        <v>77.336954365184553</v>
      </c>
      <c r="DW144" s="14">
        <v>1026.63759508</v>
      </c>
      <c r="DX144" s="14">
        <v>549.17832932661292</v>
      </c>
      <c r="DY144" s="14">
        <v>444.57919763611568</v>
      </c>
      <c r="DZ144" s="14">
        <v>177.29026476019291</v>
      </c>
      <c r="EA144" s="14">
        <v>11.980637687753916</v>
      </c>
      <c r="EB144" s="14">
        <v>199.17249748107068</v>
      </c>
      <c r="EC144" s="14">
        <v>311.36771480171376</v>
      </c>
      <c r="ED144" s="14">
        <v>79.674116493869832</v>
      </c>
      <c r="EE144" s="14">
        <v>1413.4724925052567</v>
      </c>
      <c r="EF144" s="14">
        <v>13229.912502960291</v>
      </c>
      <c r="EG144" s="14">
        <v>749.76422946186699</v>
      </c>
      <c r="EH144" s="14">
        <v>63.250415697331093</v>
      </c>
      <c r="EI144" s="14">
        <v>102.30092768994665</v>
      </c>
      <c r="EJ144" s="14">
        <v>13.43374481216992</v>
      </c>
      <c r="EK144" s="14">
        <v>17.269413468986212</v>
      </c>
      <c r="EL144" s="14">
        <v>5.4605927753064076</v>
      </c>
      <c r="EM144" s="14">
        <v>8.8899338849286007</v>
      </c>
      <c r="EN144" s="14">
        <v>0</v>
      </c>
      <c r="EO144" s="14">
        <v>0</v>
      </c>
      <c r="EP144" s="14">
        <v>0</v>
      </c>
      <c r="EQ144" s="14">
        <v>126.25508695549541</v>
      </c>
      <c r="ER144" s="14">
        <v>0</v>
      </c>
      <c r="ES144" s="14">
        <v>93.028260645709139</v>
      </c>
      <c r="ET144" s="14">
        <v>17.659029467663217</v>
      </c>
      <c r="EU144" s="14">
        <v>5.0532560074417194</v>
      </c>
      <c r="EV144" s="14">
        <v>2.5944326099789814</v>
      </c>
      <c r="EW144" s="14">
        <v>62.678194350160979</v>
      </c>
      <c r="EX144" s="14">
        <v>30.83780071981213</v>
      </c>
      <c r="EY144" s="14">
        <v>422.40030153939381</v>
      </c>
      <c r="EZ144" s="14">
        <v>194.84600934877429</v>
      </c>
      <c r="FA144" s="14">
        <v>412.14108039202688</v>
      </c>
      <c r="FB144" s="14">
        <v>168.58695244583168</v>
      </c>
      <c r="FC144" s="14">
        <v>56.249512675988925</v>
      </c>
      <c r="FD144" s="14">
        <v>1.2920252289647272</v>
      </c>
      <c r="FE144" s="14">
        <v>30.295554003346759</v>
      </c>
      <c r="FF144" s="14">
        <v>110.6411307546925</v>
      </c>
      <c r="FG144" s="14">
        <v>505.14504912348571</v>
      </c>
      <c r="FH144" s="14">
        <v>0</v>
      </c>
      <c r="FI144" s="14">
        <v>1.4981705137065244</v>
      </c>
      <c r="FJ144" s="14">
        <v>452.15066170457868</v>
      </c>
      <c r="FK144" s="14">
        <v>107.57242470229673</v>
      </c>
      <c r="FL144" s="14">
        <v>186.1544984487781</v>
      </c>
      <c r="FM144" s="14">
        <v>3823.5043201634862</v>
      </c>
      <c r="FN144" s="14">
        <v>30.234957729920922</v>
      </c>
      <c r="FO144" s="14">
        <v>0</v>
      </c>
      <c r="FP144" s="14">
        <v>0</v>
      </c>
      <c r="FQ144" s="14">
        <v>15.652957219686179</v>
      </c>
      <c r="FR144" s="14">
        <v>40.543774559168021</v>
      </c>
      <c r="FS144" s="14">
        <v>0</v>
      </c>
      <c r="FT144" s="14">
        <v>0</v>
      </c>
      <c r="FU144" s="14">
        <v>1.7463956396654248</v>
      </c>
      <c r="FV144" s="14">
        <v>10.566441696997353</v>
      </c>
      <c r="FW144" s="14">
        <v>6.5089742380319944</v>
      </c>
      <c r="FX144" s="14">
        <v>0.20744856197016048</v>
      </c>
      <c r="FY144" s="14">
        <v>0</v>
      </c>
      <c r="FZ144" s="14">
        <v>5.6611255076065889</v>
      </c>
      <c r="GA144" s="14">
        <v>0</v>
      </c>
      <c r="GB144" s="14">
        <v>0.40414619705931476</v>
      </c>
      <c r="GC144" s="14">
        <v>65.971259820822794</v>
      </c>
      <c r="GD144" s="15">
        <v>0</v>
      </c>
      <c r="GE144" s="16">
        <f t="shared" si="8"/>
        <v>64546.138319658137</v>
      </c>
      <c r="GF144" s="17">
        <v>52526.330941546956</v>
      </c>
      <c r="GG144" s="18">
        <v>0</v>
      </c>
      <c r="GH144" s="18">
        <v>0</v>
      </c>
      <c r="GI144" s="18">
        <v>0</v>
      </c>
      <c r="GJ144" s="18">
        <v>26272.654449801892</v>
      </c>
      <c r="GK144" s="16">
        <f t="shared" si="10"/>
        <v>78798.985391348848</v>
      </c>
      <c r="GL144" s="14">
        <f t="shared" si="9"/>
        <v>143345.12371100698</v>
      </c>
    </row>
    <row r="145" spans="1:194" s="6" customFormat="1" ht="21.95" customHeight="1" thickBot="1" x14ac:dyDescent="0.25">
      <c r="A145" s="38" t="s">
        <v>139</v>
      </c>
      <c r="B145" s="29" t="s">
        <v>306</v>
      </c>
      <c r="C145" s="14">
        <v>0</v>
      </c>
      <c r="D145" s="14">
        <v>0</v>
      </c>
      <c r="E145" s="14">
        <v>0</v>
      </c>
      <c r="F145" s="14">
        <v>0.38495857646012338</v>
      </c>
      <c r="G145" s="14">
        <v>1.926120592716611</v>
      </c>
      <c r="H145" s="14">
        <v>24.870193603040136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418.90991488870583</v>
      </c>
      <c r="Q145" s="14">
        <v>185.43839089694413</v>
      </c>
      <c r="R145" s="14">
        <v>2797.2566869546763</v>
      </c>
      <c r="S145" s="14">
        <v>0</v>
      </c>
      <c r="T145" s="14">
        <v>1582.9098503670486</v>
      </c>
      <c r="U145" s="14">
        <v>0</v>
      </c>
      <c r="V145" s="14">
        <v>0</v>
      </c>
      <c r="W145" s="14">
        <v>0.79477309777257388</v>
      </c>
      <c r="X145" s="14">
        <v>0.67395568542690032</v>
      </c>
      <c r="Y145" s="14">
        <v>1.5018781258078477</v>
      </c>
      <c r="Z145" s="14">
        <v>3.5229114719731456</v>
      </c>
      <c r="AA145" s="14">
        <v>0.2082122581206326</v>
      </c>
      <c r="AB145" s="14">
        <v>0.45962753594830152</v>
      </c>
      <c r="AC145" s="14">
        <v>182.37682256680074</v>
      </c>
      <c r="AD145" s="14">
        <v>0</v>
      </c>
      <c r="AE145" s="14">
        <v>0</v>
      </c>
      <c r="AF145" s="14">
        <v>13.881672133260432</v>
      </c>
      <c r="AG145" s="14">
        <v>0</v>
      </c>
      <c r="AH145" s="14">
        <v>4.4504033589988268</v>
      </c>
      <c r="AI145" s="14">
        <v>0</v>
      </c>
      <c r="AJ145" s="14">
        <v>0</v>
      </c>
      <c r="AK145" s="14">
        <v>350.10297404086725</v>
      </c>
      <c r="AL145" s="14">
        <v>0</v>
      </c>
      <c r="AM145" s="14">
        <v>16.862750051443189</v>
      </c>
      <c r="AN145" s="14">
        <v>151.37076108791891</v>
      </c>
      <c r="AO145" s="14">
        <v>13.653440598425977</v>
      </c>
      <c r="AP145" s="14">
        <v>0</v>
      </c>
      <c r="AQ145" s="14">
        <v>0</v>
      </c>
      <c r="AR145" s="14">
        <v>0.1269843588646124</v>
      </c>
      <c r="AS145" s="14">
        <v>9.3358728989524948</v>
      </c>
      <c r="AT145" s="14">
        <v>121.10674897880503</v>
      </c>
      <c r="AU145" s="14">
        <v>48.88752958549167</v>
      </c>
      <c r="AV145" s="14">
        <v>114.84890356267569</v>
      </c>
      <c r="AW145" s="14">
        <v>4291.0477512521429</v>
      </c>
      <c r="AX145" s="14">
        <v>1900.4597974656308</v>
      </c>
      <c r="AY145" s="14">
        <v>665.57266624257568</v>
      </c>
      <c r="AZ145" s="14">
        <v>78.19126136707942</v>
      </c>
      <c r="BA145" s="14">
        <v>0.37936298975407229</v>
      </c>
      <c r="BB145" s="14">
        <v>250.80051321936241</v>
      </c>
      <c r="BC145" s="14">
        <v>27.679222748611949</v>
      </c>
      <c r="BD145" s="14">
        <v>2707.7711348477305</v>
      </c>
      <c r="BE145" s="14">
        <v>7.8417384660621288</v>
      </c>
      <c r="BF145" s="14">
        <v>51.926201565796177</v>
      </c>
      <c r="BG145" s="14">
        <v>6.1210418401520066</v>
      </c>
      <c r="BH145" s="14">
        <v>31.384505187167115</v>
      </c>
      <c r="BI145" s="14">
        <v>22.546930758968884</v>
      </c>
      <c r="BJ145" s="14">
        <v>268.04481279794231</v>
      </c>
      <c r="BK145" s="14">
        <v>1897.3753917491861</v>
      </c>
      <c r="BL145" s="14">
        <v>41.243961607303227</v>
      </c>
      <c r="BM145" s="14">
        <v>37.036179406748175</v>
      </c>
      <c r="BN145" s="14">
        <v>11.059955324208921</v>
      </c>
      <c r="BO145" s="14">
        <v>37.155073201026269</v>
      </c>
      <c r="BP145" s="14">
        <v>28.23771424666079</v>
      </c>
      <c r="BQ145" s="14">
        <v>192.85234050264881</v>
      </c>
      <c r="BR145" s="14">
        <v>235.12035339895667</v>
      </c>
      <c r="BS145" s="14">
        <v>6.1986021883193425</v>
      </c>
      <c r="BT145" s="14">
        <v>1.2798558056291083</v>
      </c>
      <c r="BU145" s="14">
        <v>225.72109686463284</v>
      </c>
      <c r="BV145" s="14">
        <v>1803.4727333500082</v>
      </c>
      <c r="BW145" s="14">
        <v>139.1288561476234</v>
      </c>
      <c r="BX145" s="14">
        <v>0</v>
      </c>
      <c r="BY145" s="14">
        <v>0</v>
      </c>
      <c r="BZ145" s="14">
        <v>0</v>
      </c>
      <c r="CA145" s="14">
        <v>0</v>
      </c>
      <c r="CB145" s="14">
        <v>0</v>
      </c>
      <c r="CC145" s="14">
        <v>765.03435083858528</v>
      </c>
      <c r="CD145" s="14">
        <v>3.2635687774013817</v>
      </c>
      <c r="CE145" s="14">
        <v>77.931667865044261</v>
      </c>
      <c r="CF145" s="14">
        <v>124.49172177308017</v>
      </c>
      <c r="CG145" s="14">
        <v>48.105452343425334</v>
      </c>
      <c r="CH145" s="14">
        <v>185.98024431796307</v>
      </c>
      <c r="CI145" s="14">
        <v>512.25419062896276</v>
      </c>
      <c r="CJ145" s="14">
        <v>1139.4952801730662</v>
      </c>
      <c r="CK145" s="14">
        <v>117.16782255025676</v>
      </c>
      <c r="CL145" s="14">
        <v>1.0848857900078233</v>
      </c>
      <c r="CM145" s="14">
        <v>120.1801670746886</v>
      </c>
      <c r="CN145" s="14">
        <v>108.18986396839789</v>
      </c>
      <c r="CO145" s="14">
        <v>172.23713554859256</v>
      </c>
      <c r="CP145" s="14">
        <v>42.141322901821766</v>
      </c>
      <c r="CQ145" s="14">
        <v>897.01497491925556</v>
      </c>
      <c r="CR145" s="14">
        <v>42.243713459012532</v>
      </c>
      <c r="CS145" s="14">
        <v>0.40144277195986838</v>
      </c>
      <c r="CT145" s="14">
        <v>13.088117246028208</v>
      </c>
      <c r="CU145" s="14">
        <v>1.5578234726464704</v>
      </c>
      <c r="CV145" s="14">
        <v>24.348411742009873</v>
      </c>
      <c r="CW145" s="14">
        <v>78.329034398389865</v>
      </c>
      <c r="CX145" s="14">
        <v>0</v>
      </c>
      <c r="CY145" s="14">
        <v>28.599571777117305</v>
      </c>
      <c r="CZ145" s="14">
        <v>63.00851752214809</v>
      </c>
      <c r="DA145" s="14">
        <v>64.441298924560698</v>
      </c>
      <c r="DB145" s="14">
        <v>280.89440704479978</v>
      </c>
      <c r="DC145" s="14">
        <v>0</v>
      </c>
      <c r="DD145" s="14">
        <v>110.54388525542421</v>
      </c>
      <c r="DE145" s="14">
        <v>142.81798726945621</v>
      </c>
      <c r="DF145" s="14">
        <v>2084.937077622506</v>
      </c>
      <c r="DG145" s="14">
        <v>606.52488354325692</v>
      </c>
      <c r="DH145" s="14">
        <v>0</v>
      </c>
      <c r="DI145" s="14">
        <v>3413.7356316866217</v>
      </c>
      <c r="DJ145" s="14">
        <v>2662.5660799017032</v>
      </c>
      <c r="DK145" s="14">
        <v>117.50140744099446</v>
      </c>
      <c r="DL145" s="14">
        <v>0.85395252712909464</v>
      </c>
      <c r="DM145" s="14">
        <v>0.13171844224781418</v>
      </c>
      <c r="DN145" s="14">
        <v>1602.3347527189642</v>
      </c>
      <c r="DO145" s="14">
        <v>80.158018272601694</v>
      </c>
      <c r="DP145" s="14">
        <v>0</v>
      </c>
      <c r="DQ145" s="14">
        <v>0</v>
      </c>
      <c r="DR145" s="14">
        <v>0</v>
      </c>
      <c r="DS145" s="14">
        <v>364.95469376658821</v>
      </c>
      <c r="DT145" s="14">
        <v>2054.4330109563389</v>
      </c>
      <c r="DU145" s="14">
        <v>28695.030703777215</v>
      </c>
      <c r="DV145" s="14">
        <v>305.84866933746645</v>
      </c>
      <c r="DW145" s="14">
        <v>0</v>
      </c>
      <c r="DX145" s="14">
        <v>2441.658605521126</v>
      </c>
      <c r="DY145" s="14">
        <v>28793.895025490616</v>
      </c>
      <c r="DZ145" s="14">
        <v>33989.948435491409</v>
      </c>
      <c r="EA145" s="14">
        <v>580.3314800775546</v>
      </c>
      <c r="EB145" s="14">
        <v>17055.460496918509</v>
      </c>
      <c r="EC145" s="14">
        <v>930.96009914568344</v>
      </c>
      <c r="ED145" s="14">
        <v>4082.0193353998552</v>
      </c>
      <c r="EE145" s="14">
        <v>13739.723726013714</v>
      </c>
      <c r="EF145" s="14">
        <v>37504.071692727201</v>
      </c>
      <c r="EG145" s="14">
        <v>2954.2031155325385</v>
      </c>
      <c r="EH145" s="14">
        <v>25.224359535560268</v>
      </c>
      <c r="EI145" s="14">
        <v>76.158679847743556</v>
      </c>
      <c r="EJ145" s="14">
        <v>51.912558173761965</v>
      </c>
      <c r="EK145" s="14">
        <v>1005.8482841884622</v>
      </c>
      <c r="EL145" s="14">
        <v>338.01916510825947</v>
      </c>
      <c r="EM145" s="14">
        <v>594.65581293972821</v>
      </c>
      <c r="EN145" s="14">
        <v>0.36707075543055268</v>
      </c>
      <c r="EO145" s="14">
        <v>0.38063944293060337</v>
      </c>
      <c r="EP145" s="14">
        <v>4.6383399001885541</v>
      </c>
      <c r="EQ145" s="14">
        <v>5.1915115245623555</v>
      </c>
      <c r="ER145" s="14">
        <v>0</v>
      </c>
      <c r="ES145" s="14">
        <v>0.2592080159188484</v>
      </c>
      <c r="ET145" s="14">
        <v>0.17750188235126926</v>
      </c>
      <c r="EU145" s="14">
        <v>681.23950044895525</v>
      </c>
      <c r="EV145" s="14">
        <v>250.51294527953939</v>
      </c>
      <c r="EW145" s="14">
        <v>623.71210982232731</v>
      </c>
      <c r="EX145" s="14">
        <v>106.35894615528935</v>
      </c>
      <c r="EY145" s="14">
        <v>975.91677720803955</v>
      </c>
      <c r="EZ145" s="14">
        <v>1785.504228642043</v>
      </c>
      <c r="FA145" s="14">
        <v>282.34735111706686</v>
      </c>
      <c r="FB145" s="14">
        <v>377.3272836655994</v>
      </c>
      <c r="FC145" s="14">
        <v>240.37608292841429</v>
      </c>
      <c r="FD145" s="14">
        <v>1.4246182730252288</v>
      </c>
      <c r="FE145" s="14">
        <v>455.69372436933867</v>
      </c>
      <c r="FF145" s="14">
        <v>82.640284955886003</v>
      </c>
      <c r="FG145" s="14">
        <v>364.75233394161148</v>
      </c>
      <c r="FH145" s="14">
        <v>15.455892669604708</v>
      </c>
      <c r="FI145" s="14">
        <v>0</v>
      </c>
      <c r="FJ145" s="14">
        <v>48.761492989309041</v>
      </c>
      <c r="FK145" s="14">
        <v>43.867014353368234</v>
      </c>
      <c r="FL145" s="14">
        <v>1.0273153829147661</v>
      </c>
      <c r="FM145" s="14">
        <v>4298.8685901367608</v>
      </c>
      <c r="FN145" s="14">
        <v>1.981360497424201</v>
      </c>
      <c r="FO145" s="14">
        <v>0.42914080517976416</v>
      </c>
      <c r="FP145" s="14">
        <v>0</v>
      </c>
      <c r="FQ145" s="14">
        <v>201.21461149107625</v>
      </c>
      <c r="FR145" s="14">
        <v>323.37647101048287</v>
      </c>
      <c r="FS145" s="14">
        <v>201.0040054068715</v>
      </c>
      <c r="FT145" s="14">
        <v>1.0817719652830564</v>
      </c>
      <c r="FU145" s="14">
        <v>0</v>
      </c>
      <c r="FV145" s="14">
        <v>22.784571240792708</v>
      </c>
      <c r="FW145" s="14">
        <v>12.051735834087197</v>
      </c>
      <c r="FX145" s="14">
        <v>1.0967611283245434E-2</v>
      </c>
      <c r="FY145" s="14">
        <v>736.28058637746699</v>
      </c>
      <c r="FZ145" s="14">
        <v>55.434005369520762</v>
      </c>
      <c r="GA145" s="14">
        <v>54.053724542856671</v>
      </c>
      <c r="GB145" s="14">
        <v>1.3659526592911559</v>
      </c>
      <c r="GC145" s="14">
        <v>7.3179202699551702</v>
      </c>
      <c r="GD145" s="15">
        <v>0</v>
      </c>
      <c r="GE145" s="16">
        <f t="shared" si="8"/>
        <v>224594.64731322043</v>
      </c>
      <c r="GF145" s="17">
        <v>57357.695854705889</v>
      </c>
      <c r="GG145" s="18">
        <v>0</v>
      </c>
      <c r="GH145" s="18">
        <v>0</v>
      </c>
      <c r="GI145" s="18">
        <v>0</v>
      </c>
      <c r="GJ145" s="18">
        <v>164940.76791215173</v>
      </c>
      <c r="GK145" s="16">
        <f t="shared" si="10"/>
        <v>222298.46376685763</v>
      </c>
      <c r="GL145" s="14">
        <f t="shared" si="9"/>
        <v>446893.11108007806</v>
      </c>
    </row>
    <row r="146" spans="1:194" s="6" customFormat="1" ht="21.95" customHeight="1" thickBot="1" x14ac:dyDescent="0.25">
      <c r="A146" s="38" t="s">
        <v>140</v>
      </c>
      <c r="B146" s="29" t="s">
        <v>307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159.13781986265775</v>
      </c>
      <c r="Q146" s="14">
        <v>27.733753798991252</v>
      </c>
      <c r="R146" s="14">
        <v>22.908681616711487</v>
      </c>
      <c r="S146" s="14">
        <v>0</v>
      </c>
      <c r="T146" s="14">
        <v>0.33381013450094665</v>
      </c>
      <c r="U146" s="14">
        <v>0</v>
      </c>
      <c r="V146" s="14">
        <v>0</v>
      </c>
      <c r="W146" s="14">
        <v>3.9323292875621946E-2</v>
      </c>
      <c r="X146" s="14">
        <v>3.3345563504234503E-2</v>
      </c>
      <c r="Y146" s="14">
        <v>7.4308999096912048E-2</v>
      </c>
      <c r="Z146" s="14">
        <v>0.1743044398150097</v>
      </c>
      <c r="AA146" s="14">
        <v>0</v>
      </c>
      <c r="AB146" s="14">
        <v>0</v>
      </c>
      <c r="AC146" s="14">
        <v>3.3372849701291882E-2</v>
      </c>
      <c r="AD146" s="14">
        <v>0</v>
      </c>
      <c r="AE146" s="14">
        <v>0</v>
      </c>
      <c r="AF146" s="14">
        <v>0.10218581362708626</v>
      </c>
      <c r="AG146" s="14">
        <v>0</v>
      </c>
      <c r="AH146" s="14">
        <v>3.5798256156866395E-2</v>
      </c>
      <c r="AI146" s="14">
        <v>0</v>
      </c>
      <c r="AJ146" s="14">
        <v>0</v>
      </c>
      <c r="AK146" s="14">
        <v>31.388964706445933</v>
      </c>
      <c r="AL146" s="14">
        <v>0.29031566519965252</v>
      </c>
      <c r="AM146" s="14">
        <v>0</v>
      </c>
      <c r="AN146" s="14">
        <v>0</v>
      </c>
      <c r="AO146" s="14">
        <v>7.0260957812638196</v>
      </c>
      <c r="AP146" s="14">
        <v>0</v>
      </c>
      <c r="AQ146" s="14">
        <v>0</v>
      </c>
      <c r="AR146" s="14">
        <v>0</v>
      </c>
      <c r="AS146" s="14">
        <v>0.26391666278079357</v>
      </c>
      <c r="AT146" s="14">
        <v>13.345796813853802</v>
      </c>
      <c r="AU146" s="14">
        <v>6.6638308377331485</v>
      </c>
      <c r="AV146" s="14">
        <v>6.7207878490598372</v>
      </c>
      <c r="AW146" s="14">
        <v>68.420412815568866</v>
      </c>
      <c r="AX146" s="14">
        <v>188.92413237768437</v>
      </c>
      <c r="AY146" s="14">
        <v>0.19243760852003078</v>
      </c>
      <c r="AZ146" s="14">
        <v>0.47040220486809642</v>
      </c>
      <c r="BA146" s="14">
        <v>0.25627120670338305</v>
      </c>
      <c r="BB146" s="14">
        <v>6.9373266468242871</v>
      </c>
      <c r="BC146" s="14">
        <v>17.94245903765205</v>
      </c>
      <c r="BD146" s="14">
        <v>65.767407341620043</v>
      </c>
      <c r="BE146" s="14">
        <v>37.899426628442185</v>
      </c>
      <c r="BF146" s="14">
        <v>10.140172624639126</v>
      </c>
      <c r="BG146" s="14">
        <v>33.983749602256779</v>
      </c>
      <c r="BH146" s="14">
        <v>35.194823490079678</v>
      </c>
      <c r="BI146" s="14">
        <v>29.040246377808348</v>
      </c>
      <c r="BJ146" s="14">
        <v>9.9826870175962359</v>
      </c>
      <c r="BK146" s="14">
        <v>109.16066082304681</v>
      </c>
      <c r="BL146" s="14">
        <v>25.083914186437489</v>
      </c>
      <c r="BM146" s="14">
        <v>3.6693074882618983</v>
      </c>
      <c r="BN146" s="14">
        <v>17.879334207191981</v>
      </c>
      <c r="BO146" s="14">
        <v>12.751007164972357</v>
      </c>
      <c r="BP146" s="14">
        <v>4.422634314422826</v>
      </c>
      <c r="BQ146" s="14">
        <v>35.169234913091486</v>
      </c>
      <c r="BR146" s="14">
        <v>4.5335536333592952</v>
      </c>
      <c r="BS146" s="14">
        <v>2.63880870020063</v>
      </c>
      <c r="BT146" s="14">
        <v>7.4237767753630832</v>
      </c>
      <c r="BU146" s="14">
        <v>12.069400293987226</v>
      </c>
      <c r="BV146" s="14">
        <v>714.71578153145674</v>
      </c>
      <c r="BW146" s="14">
        <v>54.752179539067313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28.192033208472147</v>
      </c>
      <c r="CD146" s="14">
        <v>13.815474922795214</v>
      </c>
      <c r="CE146" s="14">
        <v>44.248853706676471</v>
      </c>
      <c r="CF146" s="14">
        <v>77.725235024155182</v>
      </c>
      <c r="CG146" s="14">
        <v>0.24456961849309178</v>
      </c>
      <c r="CH146" s="14">
        <v>126.32272957426053</v>
      </c>
      <c r="CI146" s="14">
        <v>79.740202676317651</v>
      </c>
      <c r="CJ146" s="14">
        <v>200.03171451583466</v>
      </c>
      <c r="CK146" s="14">
        <v>32.591643181562901</v>
      </c>
      <c r="CL146" s="14">
        <v>4.5818848862006183</v>
      </c>
      <c r="CM146" s="14">
        <v>30.846662766448514</v>
      </c>
      <c r="CN146" s="14">
        <v>66.840666119582565</v>
      </c>
      <c r="CO146" s="14">
        <v>34.517466994687965</v>
      </c>
      <c r="CP146" s="14">
        <v>23.238502962979858</v>
      </c>
      <c r="CQ146" s="14">
        <v>58.681889465863662</v>
      </c>
      <c r="CR146" s="14">
        <v>20.172079532663275</v>
      </c>
      <c r="CS146" s="14">
        <v>5.0581167754510006E-2</v>
      </c>
      <c r="CT146" s="14">
        <v>1.4410064986356299</v>
      </c>
      <c r="CU146" s="14">
        <v>0.11712223430505729</v>
      </c>
      <c r="CV146" s="14">
        <v>2.1276584445074973</v>
      </c>
      <c r="CW146" s="14">
        <v>111.49641577741635</v>
      </c>
      <c r="CX146" s="14">
        <v>0</v>
      </c>
      <c r="CY146" s="14">
        <v>17.556175624703044</v>
      </c>
      <c r="CZ146" s="14">
        <v>80.468991036621645</v>
      </c>
      <c r="DA146" s="14">
        <v>3.4138063425492582E-2</v>
      </c>
      <c r="DB146" s="14">
        <v>0.11701860810309861</v>
      </c>
      <c r="DC146" s="14">
        <v>0</v>
      </c>
      <c r="DD146" s="14">
        <v>34.766346028277198</v>
      </c>
      <c r="DE146" s="14">
        <v>43.318912824349155</v>
      </c>
      <c r="DF146" s="14">
        <v>466.45020186379253</v>
      </c>
      <c r="DG146" s="14">
        <v>114.40586388937706</v>
      </c>
      <c r="DH146" s="14">
        <v>0</v>
      </c>
      <c r="DI146" s="14">
        <v>191.74317160656088</v>
      </c>
      <c r="DJ146" s="14">
        <v>8.4262708187621236</v>
      </c>
      <c r="DK146" s="14">
        <v>31.30125242057127</v>
      </c>
      <c r="DL146" s="14">
        <v>19.812515756187132</v>
      </c>
      <c r="DM146" s="14">
        <v>0.24669434644283564</v>
      </c>
      <c r="DN146" s="14">
        <v>19.248560239413258</v>
      </c>
      <c r="DO146" s="14">
        <v>0.96292390886112134</v>
      </c>
      <c r="DP146" s="14">
        <v>11.770947592052263</v>
      </c>
      <c r="DQ146" s="14">
        <v>0</v>
      </c>
      <c r="DR146" s="14">
        <v>2.5509143602074319E-2</v>
      </c>
      <c r="DS146" s="14">
        <v>1.4699438476939883</v>
      </c>
      <c r="DT146" s="14">
        <v>882.99886909744691</v>
      </c>
      <c r="DU146" s="14">
        <v>3590.4151153193948</v>
      </c>
      <c r="DV146" s="14">
        <v>1.0591831849841804</v>
      </c>
      <c r="DW146" s="14">
        <v>0</v>
      </c>
      <c r="DX146" s="14">
        <v>24.842124123733413</v>
      </c>
      <c r="DY146" s="14">
        <v>0</v>
      </c>
      <c r="DZ146" s="14">
        <v>200.30929838056926</v>
      </c>
      <c r="EA146" s="14">
        <v>0.46236743308550943</v>
      </c>
      <c r="EB146" s="14">
        <v>1.2570453029255093</v>
      </c>
      <c r="EC146" s="14">
        <v>103.78118495844868</v>
      </c>
      <c r="ED146" s="14">
        <v>16.745119910687592</v>
      </c>
      <c r="EE146" s="14">
        <v>65.045901730800594</v>
      </c>
      <c r="EF146" s="14">
        <v>248.60305148945946</v>
      </c>
      <c r="EG146" s="14">
        <v>6897.4482330190049</v>
      </c>
      <c r="EH146" s="14">
        <v>473.90772369291614</v>
      </c>
      <c r="EI146" s="14">
        <v>581.24569302659052</v>
      </c>
      <c r="EJ146" s="14">
        <v>18.602879135458956</v>
      </c>
      <c r="EK146" s="14">
        <v>689.60405348541053</v>
      </c>
      <c r="EL146" s="14">
        <v>238.32255035087945</v>
      </c>
      <c r="EM146" s="14">
        <v>639.78691574896834</v>
      </c>
      <c r="EN146" s="14">
        <v>0.8217839458764884</v>
      </c>
      <c r="EO146" s="14">
        <v>288.09526758580239</v>
      </c>
      <c r="EP146" s="14">
        <v>3658.8271417880542</v>
      </c>
      <c r="EQ146" s="14">
        <v>1670.1208076702701</v>
      </c>
      <c r="ER146" s="14">
        <v>35.735007132343704</v>
      </c>
      <c r="ES146" s="14">
        <v>346.76418318807345</v>
      </c>
      <c r="ET146" s="14">
        <v>211.35694967320313</v>
      </c>
      <c r="EU146" s="14">
        <v>537.87118814218206</v>
      </c>
      <c r="EV146" s="14">
        <v>206.1308037256068</v>
      </c>
      <c r="EW146" s="14">
        <v>849.00431880428016</v>
      </c>
      <c r="EX146" s="14">
        <v>434.11964468987139</v>
      </c>
      <c r="EY146" s="14">
        <v>718.83558528869912</v>
      </c>
      <c r="EZ146" s="14">
        <v>1363.3779968980007</v>
      </c>
      <c r="FA146" s="14">
        <v>121.11471757468627</v>
      </c>
      <c r="FB146" s="14">
        <v>1381.1050170110248</v>
      </c>
      <c r="FC146" s="14">
        <v>671.9833776447382</v>
      </c>
      <c r="FD146" s="14">
        <v>1.7974497528156892</v>
      </c>
      <c r="FE146" s="14">
        <v>32.344064040199072</v>
      </c>
      <c r="FF146" s="14">
        <v>11.689013279939759</v>
      </c>
      <c r="FG146" s="14">
        <v>46.005544819172016</v>
      </c>
      <c r="FH146" s="14">
        <v>1.4519174154307972</v>
      </c>
      <c r="FI146" s="14">
        <v>30.646794453614032</v>
      </c>
      <c r="FJ146" s="14">
        <v>336.51494889806418</v>
      </c>
      <c r="FK146" s="14">
        <v>247.23389455853518</v>
      </c>
      <c r="FL146" s="14">
        <v>143.6830499982072</v>
      </c>
      <c r="FM146" s="14">
        <v>1309.3690251211183</v>
      </c>
      <c r="FN146" s="14">
        <v>146.6110129361266</v>
      </c>
      <c r="FO146" s="14">
        <v>185.66193989253861</v>
      </c>
      <c r="FP146" s="14">
        <v>1.438216060827016</v>
      </c>
      <c r="FQ146" s="14">
        <v>438.14738821440864</v>
      </c>
      <c r="FR146" s="14">
        <v>1639.9037040346307</v>
      </c>
      <c r="FS146" s="14">
        <v>0.92754046766457265</v>
      </c>
      <c r="FT146" s="14">
        <v>61.293610618740466</v>
      </c>
      <c r="FU146" s="14">
        <v>2.7889158179793774</v>
      </c>
      <c r="FV146" s="14">
        <v>267.36813097984009</v>
      </c>
      <c r="FW146" s="14">
        <v>166.59330450373966</v>
      </c>
      <c r="FX146" s="14">
        <v>252.47473744256024</v>
      </c>
      <c r="FY146" s="14">
        <v>132.06141048846331</v>
      </c>
      <c r="FZ146" s="14">
        <v>129.69561078158321</v>
      </c>
      <c r="GA146" s="14">
        <v>1.3973410637554839</v>
      </c>
      <c r="GB146" s="14">
        <v>33.862502745977267</v>
      </c>
      <c r="GC146" s="14">
        <v>0.75736611392885789</v>
      </c>
      <c r="GD146" s="15">
        <v>0</v>
      </c>
      <c r="GE146" s="16">
        <f t="shared" si="8"/>
        <v>36576.29732704685</v>
      </c>
      <c r="GF146" s="17">
        <v>89823.765702767501</v>
      </c>
      <c r="GG146" s="18">
        <v>0</v>
      </c>
      <c r="GH146" s="18">
        <v>0</v>
      </c>
      <c r="GI146" s="18">
        <v>0</v>
      </c>
      <c r="GJ146" s="18">
        <v>9583.7651027244483</v>
      </c>
      <c r="GK146" s="16">
        <f t="shared" si="10"/>
        <v>99407.530805491944</v>
      </c>
      <c r="GL146" s="14">
        <f t="shared" si="9"/>
        <v>135983.82813253879</v>
      </c>
    </row>
    <row r="147" spans="1:194" s="6" customFormat="1" ht="21.95" customHeight="1" thickBot="1" x14ac:dyDescent="0.25">
      <c r="A147" s="38" t="s">
        <v>141</v>
      </c>
      <c r="B147" s="29" t="s">
        <v>308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3.0992237841429224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10.310747822031537</v>
      </c>
      <c r="Q147" s="14">
        <v>1.5169105417450168</v>
      </c>
      <c r="R147" s="14">
        <v>166.0029636780298</v>
      </c>
      <c r="S147" s="14">
        <v>0</v>
      </c>
      <c r="T147" s="14">
        <v>6.2621596438447842</v>
      </c>
      <c r="U147" s="14">
        <v>0.46233060282973382</v>
      </c>
      <c r="V147" s="14">
        <v>0</v>
      </c>
      <c r="W147" s="14">
        <v>8.5823459129046823E-3</v>
      </c>
      <c r="X147" s="14">
        <v>7.2777008161360353E-3</v>
      </c>
      <c r="Y147" s="14">
        <v>1.621800943040512E-2</v>
      </c>
      <c r="Z147" s="14">
        <v>3.8042109072073213E-2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10.883631352935572</v>
      </c>
      <c r="AG147" s="14">
        <v>0</v>
      </c>
      <c r="AH147" s="14">
        <v>1.3036249874089043</v>
      </c>
      <c r="AI147" s="14">
        <v>0</v>
      </c>
      <c r="AJ147" s="14">
        <v>0</v>
      </c>
      <c r="AK147" s="14">
        <v>44.106329137224279</v>
      </c>
      <c r="AL147" s="14">
        <v>0.25098290305050786</v>
      </c>
      <c r="AM147" s="14">
        <v>0</v>
      </c>
      <c r="AN147" s="14">
        <v>1.6949923331214574</v>
      </c>
      <c r="AO147" s="14">
        <v>11.598785269722613</v>
      </c>
      <c r="AP147" s="14">
        <v>0</v>
      </c>
      <c r="AQ147" s="14">
        <v>0</v>
      </c>
      <c r="AR147" s="14">
        <v>0</v>
      </c>
      <c r="AS147" s="14">
        <v>57.724562939454941</v>
      </c>
      <c r="AT147" s="14">
        <v>26.462467283572064</v>
      </c>
      <c r="AU147" s="14">
        <v>7.1113431814365233</v>
      </c>
      <c r="AV147" s="14">
        <v>41.698704970253097</v>
      </c>
      <c r="AW147" s="14">
        <v>29.948897332880513</v>
      </c>
      <c r="AX147" s="14">
        <v>111.0889960758343</v>
      </c>
      <c r="AY147" s="14">
        <v>130.9545054019186</v>
      </c>
      <c r="AZ147" s="14">
        <v>92.32748401783644</v>
      </c>
      <c r="BA147" s="14">
        <v>14.834200743159673</v>
      </c>
      <c r="BB147" s="14">
        <v>168.24789427202791</v>
      </c>
      <c r="BC147" s="14">
        <v>21.054909949459521</v>
      </c>
      <c r="BD147" s="14">
        <v>401.14001857031644</v>
      </c>
      <c r="BE147" s="14">
        <v>2.1074702257454025</v>
      </c>
      <c r="BF147" s="14">
        <v>29.663363742653928</v>
      </c>
      <c r="BG147" s="14">
        <v>10.323855002381741</v>
      </c>
      <c r="BH147" s="14">
        <v>17.864257817952133</v>
      </c>
      <c r="BI147" s="14">
        <v>225.4437794962077</v>
      </c>
      <c r="BJ147" s="14">
        <v>7.753950841495322</v>
      </c>
      <c r="BK147" s="14">
        <v>196.44325665614954</v>
      </c>
      <c r="BL147" s="14">
        <v>18.168109189175514</v>
      </c>
      <c r="BM147" s="14">
        <v>34.115785564155622</v>
      </c>
      <c r="BN147" s="14">
        <v>116.6731730342544</v>
      </c>
      <c r="BO147" s="14">
        <v>66.702234136059289</v>
      </c>
      <c r="BP147" s="14">
        <v>15.305854826505293</v>
      </c>
      <c r="BQ147" s="14">
        <v>11.899625156094068</v>
      </c>
      <c r="BR147" s="14">
        <v>2.1180841728836652</v>
      </c>
      <c r="BS147" s="14">
        <v>1.6289061664268816</v>
      </c>
      <c r="BT147" s="14">
        <v>0.64111081140952542</v>
      </c>
      <c r="BU147" s="14">
        <v>2.9654647297318295</v>
      </c>
      <c r="BV147" s="14">
        <v>102.74084181153898</v>
      </c>
      <c r="BW147" s="14">
        <v>15.131320367670199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34.449927288809704</v>
      </c>
      <c r="CD147" s="14">
        <v>0.64018886060552371</v>
      </c>
      <c r="CE147" s="14">
        <v>9.6824579396684332</v>
      </c>
      <c r="CF147" s="14">
        <v>138.1492450755826</v>
      </c>
      <c r="CG147" s="14">
        <v>30.720024694394866</v>
      </c>
      <c r="CH147" s="14">
        <v>154.41129086207701</v>
      </c>
      <c r="CI147" s="14">
        <v>174.27782747102052</v>
      </c>
      <c r="CJ147" s="14">
        <v>258.9102183791988</v>
      </c>
      <c r="CK147" s="14">
        <v>30.826459059342572</v>
      </c>
      <c r="CL147" s="14">
        <v>0.84066915397634712</v>
      </c>
      <c r="CM147" s="14">
        <v>74.681154366079141</v>
      </c>
      <c r="CN147" s="14">
        <v>70.635776175904923</v>
      </c>
      <c r="CO147" s="14">
        <v>129.27890590699442</v>
      </c>
      <c r="CP147" s="14">
        <v>9.1485139079243396</v>
      </c>
      <c r="CQ147" s="14">
        <v>169.75532328561761</v>
      </c>
      <c r="CR147" s="14">
        <v>85.374753878023981</v>
      </c>
      <c r="CS147" s="14">
        <v>3.0465622125664397E-2</v>
      </c>
      <c r="CT147" s="14">
        <v>7.4350894581399309</v>
      </c>
      <c r="CU147" s="14">
        <v>2.5689736273849952</v>
      </c>
      <c r="CV147" s="14">
        <v>30.95558888556355</v>
      </c>
      <c r="CW147" s="14">
        <v>90.112165583039939</v>
      </c>
      <c r="CX147" s="14">
        <v>0</v>
      </c>
      <c r="CY147" s="14">
        <v>13.408522034924991</v>
      </c>
      <c r="CZ147" s="14">
        <v>64.724796848426351</v>
      </c>
      <c r="DA147" s="14">
        <v>5.3533655291791664</v>
      </c>
      <c r="DB147" s="14">
        <v>15.915803487754623</v>
      </c>
      <c r="DC147" s="14">
        <v>0.32401015147941054</v>
      </c>
      <c r="DD147" s="14">
        <v>7.0740856765886484</v>
      </c>
      <c r="DE147" s="14">
        <v>23.392765526430612</v>
      </c>
      <c r="DF147" s="14">
        <v>1696.7934096946656</v>
      </c>
      <c r="DG147" s="14">
        <v>3.2583382665579794</v>
      </c>
      <c r="DH147" s="14">
        <v>0</v>
      </c>
      <c r="DI147" s="14">
        <v>670.45671858945786</v>
      </c>
      <c r="DJ147" s="14">
        <v>137.6646278170067</v>
      </c>
      <c r="DK147" s="14">
        <v>121.65388293546164</v>
      </c>
      <c r="DL147" s="14">
        <v>12.825248291533445</v>
      </c>
      <c r="DM147" s="14">
        <v>0.29699721202522628</v>
      </c>
      <c r="DN147" s="14">
        <v>17.683936960742834</v>
      </c>
      <c r="DO147" s="14">
        <v>0.97850861203681516</v>
      </c>
      <c r="DP147" s="14">
        <v>0.83538247341256777</v>
      </c>
      <c r="DQ147" s="14">
        <v>0</v>
      </c>
      <c r="DR147" s="14">
        <v>3.5069476312423036</v>
      </c>
      <c r="DS147" s="14">
        <v>101.7096561426776</v>
      </c>
      <c r="DT147" s="14">
        <v>197.06736073232679</v>
      </c>
      <c r="DU147" s="14">
        <v>5058.0848811153146</v>
      </c>
      <c r="DV147" s="14">
        <v>0.13297108030378629</v>
      </c>
      <c r="DW147" s="14">
        <v>0</v>
      </c>
      <c r="DX147" s="14">
        <v>94.741493698691229</v>
      </c>
      <c r="DY147" s="14">
        <v>0</v>
      </c>
      <c r="DZ147" s="14">
        <v>90.303164375395781</v>
      </c>
      <c r="EA147" s="14">
        <v>5.96469084700656</v>
      </c>
      <c r="EB147" s="14">
        <v>903.76948024203909</v>
      </c>
      <c r="EC147" s="14">
        <v>4.1462978648902089</v>
      </c>
      <c r="ED147" s="14">
        <v>3.8410460361921506</v>
      </c>
      <c r="EE147" s="14">
        <v>112.54618373808701</v>
      </c>
      <c r="EF147" s="14">
        <v>1122.3536593300719</v>
      </c>
      <c r="EG147" s="14">
        <v>29.150953666253695</v>
      </c>
      <c r="EH147" s="14">
        <v>981.98137082732865</v>
      </c>
      <c r="EI147" s="14">
        <v>132.39733881037279</v>
      </c>
      <c r="EJ147" s="14">
        <v>74.994124141092229</v>
      </c>
      <c r="EK147" s="14">
        <v>238.19532409748513</v>
      </c>
      <c r="EL147" s="14">
        <v>54.562493523561329</v>
      </c>
      <c r="EM147" s="14">
        <v>1826.4336320984464</v>
      </c>
      <c r="EN147" s="14">
        <v>5.0795130414305429</v>
      </c>
      <c r="EO147" s="14">
        <v>0.56042212741255382</v>
      </c>
      <c r="EP147" s="14">
        <v>7.1383319525652862</v>
      </c>
      <c r="EQ147" s="14">
        <v>29.721140503368538</v>
      </c>
      <c r="ER147" s="14">
        <v>9.2158697065221702</v>
      </c>
      <c r="ES147" s="14">
        <v>3.7128757252083382</v>
      </c>
      <c r="ET147" s="14">
        <v>1.965086791253664</v>
      </c>
      <c r="EU147" s="14">
        <v>48.343053622612054</v>
      </c>
      <c r="EV147" s="14">
        <v>141.88629027480229</v>
      </c>
      <c r="EW147" s="14">
        <v>40.51852938658913</v>
      </c>
      <c r="EX147" s="14">
        <v>57.455195464053688</v>
      </c>
      <c r="EY147" s="14">
        <v>8103.6630203661016</v>
      </c>
      <c r="EZ147" s="14">
        <v>327.07952411183919</v>
      </c>
      <c r="FA147" s="14">
        <v>331.06422706533948</v>
      </c>
      <c r="FB147" s="14">
        <v>198.64861038562827</v>
      </c>
      <c r="FC147" s="14">
        <v>210.47741301373466</v>
      </c>
      <c r="FD147" s="14">
        <v>0.23071877093315313</v>
      </c>
      <c r="FE147" s="14">
        <v>26.554752956933264</v>
      </c>
      <c r="FF147" s="14">
        <v>5.3987310125319645</v>
      </c>
      <c r="FG147" s="14">
        <v>61.953729301936235</v>
      </c>
      <c r="FH147" s="14">
        <v>12.19823704319746</v>
      </c>
      <c r="FI147" s="14">
        <v>74.892696488473518</v>
      </c>
      <c r="FJ147" s="14">
        <v>1168.8172393145219</v>
      </c>
      <c r="FK147" s="14">
        <v>96.808601068262718</v>
      </c>
      <c r="FL147" s="14">
        <v>73.901718839937146</v>
      </c>
      <c r="FM147" s="14">
        <v>1859.6523834005932</v>
      </c>
      <c r="FN147" s="14">
        <v>113.8825521262406</v>
      </c>
      <c r="FO147" s="14">
        <v>21.732959503196057</v>
      </c>
      <c r="FP147" s="14">
        <v>2.0753185840453308E-2</v>
      </c>
      <c r="FQ147" s="14">
        <v>426.86344068016012</v>
      </c>
      <c r="FR147" s="14">
        <v>229.03769779097337</v>
      </c>
      <c r="FS147" s="14">
        <v>96.084879680891675</v>
      </c>
      <c r="FT147" s="14">
        <v>6.9872681294529411</v>
      </c>
      <c r="FU147" s="14">
        <v>0.65510166522624436</v>
      </c>
      <c r="FV147" s="14">
        <v>61.635941491019324</v>
      </c>
      <c r="FW147" s="14">
        <v>32.638262845490701</v>
      </c>
      <c r="FX147" s="14">
        <v>168.71068695197536</v>
      </c>
      <c r="FY147" s="14">
        <v>270.66446791223831</v>
      </c>
      <c r="FZ147" s="14">
        <v>0.18973970990610703</v>
      </c>
      <c r="GA147" s="14">
        <v>2.3847028795171008</v>
      </c>
      <c r="GB147" s="14">
        <v>6.2472360307567412</v>
      </c>
      <c r="GC147" s="14">
        <v>1.3196223725665155E-2</v>
      </c>
      <c r="GD147" s="15">
        <v>0</v>
      </c>
      <c r="GE147" s="16">
        <f t="shared" si="8"/>
        <v>31903.942518838288</v>
      </c>
      <c r="GF147" s="17">
        <v>59571.122051650222</v>
      </c>
      <c r="GG147" s="18">
        <v>712.71167600000001</v>
      </c>
      <c r="GH147" s="18">
        <v>0</v>
      </c>
      <c r="GI147" s="18">
        <v>0</v>
      </c>
      <c r="GJ147" s="18">
        <v>566118.00097518973</v>
      </c>
      <c r="GK147" s="16">
        <f t="shared" si="10"/>
        <v>626401.83470283996</v>
      </c>
      <c r="GL147" s="14">
        <f t="shared" si="9"/>
        <v>658305.77722167829</v>
      </c>
    </row>
    <row r="148" spans="1:194" s="6" customFormat="1" ht="21.95" customHeight="1" thickBot="1" x14ac:dyDescent="0.25">
      <c r="A148" s="38" t="s">
        <v>142</v>
      </c>
      <c r="B148" s="29" t="s">
        <v>309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23.187874567682631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64.294021651810041</v>
      </c>
      <c r="Q148" s="14">
        <v>74.564244756974375</v>
      </c>
      <c r="R148" s="14">
        <v>464.12656520163404</v>
      </c>
      <c r="S148" s="14">
        <v>0</v>
      </c>
      <c r="T148" s="14">
        <v>720.95357576212541</v>
      </c>
      <c r="U148" s="14">
        <v>40.145379261665234</v>
      </c>
      <c r="V148" s="14">
        <v>0</v>
      </c>
      <c r="W148" s="14">
        <v>3.3823067992941938</v>
      </c>
      <c r="X148" s="14">
        <v>2.8681455167908507</v>
      </c>
      <c r="Y148" s="14">
        <v>6.3915255950003296</v>
      </c>
      <c r="Z148" s="14">
        <v>14.992414134752146</v>
      </c>
      <c r="AA148" s="14">
        <v>0.12392072874410265</v>
      </c>
      <c r="AB148" s="14">
        <v>0.27355439934074488</v>
      </c>
      <c r="AC148" s="14">
        <v>362.96886362852484</v>
      </c>
      <c r="AD148" s="14">
        <v>18.600420266691803</v>
      </c>
      <c r="AE148" s="14">
        <v>0</v>
      </c>
      <c r="AF148" s="14">
        <v>18.925730305880546</v>
      </c>
      <c r="AG148" s="14">
        <v>0</v>
      </c>
      <c r="AH148" s="14">
        <v>3.8759593186950534</v>
      </c>
      <c r="AI148" s="14">
        <v>21.602500013930328</v>
      </c>
      <c r="AJ148" s="14">
        <v>0</v>
      </c>
      <c r="AK148" s="14">
        <v>801.1074596893427</v>
      </c>
      <c r="AL148" s="14">
        <v>3.4615848343392353</v>
      </c>
      <c r="AM148" s="14">
        <v>1.4576338777046398</v>
      </c>
      <c r="AN148" s="14">
        <v>7.1081133172489315</v>
      </c>
      <c r="AO148" s="14">
        <v>392.46011025447928</v>
      </c>
      <c r="AP148" s="14">
        <v>0</v>
      </c>
      <c r="AQ148" s="14">
        <v>0</v>
      </c>
      <c r="AR148" s="14">
        <v>8.3133544573225908</v>
      </c>
      <c r="AS148" s="14">
        <v>537.75329670120459</v>
      </c>
      <c r="AT148" s="14">
        <v>573.45303474156196</v>
      </c>
      <c r="AU148" s="14">
        <v>250.04193919858434</v>
      </c>
      <c r="AV148" s="14">
        <v>457.54765494856827</v>
      </c>
      <c r="AW148" s="14">
        <v>140.55199855209332</v>
      </c>
      <c r="AX148" s="14">
        <v>462.97749337044417</v>
      </c>
      <c r="AY148" s="14">
        <v>145.52036220860737</v>
      </c>
      <c r="AZ148" s="14">
        <v>152.87114750614671</v>
      </c>
      <c r="BA148" s="14">
        <v>231.84194735920937</v>
      </c>
      <c r="BB148" s="14">
        <v>180.262481641368</v>
      </c>
      <c r="BC148" s="14">
        <v>23.697314465475639</v>
      </c>
      <c r="BD148" s="14">
        <v>1687.814629045115</v>
      </c>
      <c r="BE148" s="14">
        <v>55.538965671444693</v>
      </c>
      <c r="BF148" s="14">
        <v>61.417025259785191</v>
      </c>
      <c r="BG148" s="14">
        <v>189.37311493221924</v>
      </c>
      <c r="BH148" s="14">
        <v>310.20574782992128</v>
      </c>
      <c r="BI148" s="14">
        <v>492.61033918812126</v>
      </c>
      <c r="BJ148" s="14">
        <v>52.507203046000633</v>
      </c>
      <c r="BK148" s="14">
        <v>509.34406961486843</v>
      </c>
      <c r="BL148" s="14">
        <v>256.16868991842</v>
      </c>
      <c r="BM148" s="14">
        <v>95.895170999686556</v>
      </c>
      <c r="BN148" s="14">
        <v>358.42153109155322</v>
      </c>
      <c r="BO148" s="14">
        <v>108.07971151593559</v>
      </c>
      <c r="BP148" s="14">
        <v>23.860516003542202</v>
      </c>
      <c r="BQ148" s="14">
        <v>88.177361238004337</v>
      </c>
      <c r="BR148" s="14">
        <v>190.19749200107481</v>
      </c>
      <c r="BS148" s="14">
        <v>2.2381661974564144</v>
      </c>
      <c r="BT148" s="14">
        <v>12.042815447989137</v>
      </c>
      <c r="BU148" s="14">
        <v>153.0396443886508</v>
      </c>
      <c r="BV148" s="14">
        <v>297.67774675991689</v>
      </c>
      <c r="BW148" s="14">
        <v>165.64879514597308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409.31720490407417</v>
      </c>
      <c r="CD148" s="14">
        <v>8.1403273431651026</v>
      </c>
      <c r="CE148" s="14">
        <v>135.12925311647379</v>
      </c>
      <c r="CF148" s="14">
        <v>991.05553326233189</v>
      </c>
      <c r="CG148" s="14">
        <v>84.379998911408933</v>
      </c>
      <c r="CH148" s="14">
        <v>764.51974676573514</v>
      </c>
      <c r="CI148" s="14">
        <v>338.54595968160987</v>
      </c>
      <c r="CJ148" s="14">
        <v>649.61172574815043</v>
      </c>
      <c r="CK148" s="14">
        <v>270.75112615687527</v>
      </c>
      <c r="CL148" s="14">
        <v>20.115860206370808</v>
      </c>
      <c r="CM148" s="14">
        <v>92.159906868225619</v>
      </c>
      <c r="CN148" s="14">
        <v>1097.649247468177</v>
      </c>
      <c r="CO148" s="14">
        <v>218.55504054380117</v>
      </c>
      <c r="CP148" s="14">
        <v>52.779655062545643</v>
      </c>
      <c r="CQ148" s="14">
        <v>120.32711340115978</v>
      </c>
      <c r="CR148" s="14">
        <v>36.629980648772587</v>
      </c>
      <c r="CS148" s="14">
        <v>0.16223500397048055</v>
      </c>
      <c r="CT148" s="14">
        <v>9.5512410974743425</v>
      </c>
      <c r="CU148" s="14">
        <v>2.2509900973710999</v>
      </c>
      <c r="CV148" s="14">
        <v>29.097757824647168</v>
      </c>
      <c r="CW148" s="14">
        <v>31.925508796220484</v>
      </c>
      <c r="CX148" s="14">
        <v>0</v>
      </c>
      <c r="CY148" s="14">
        <v>183.2236775913197</v>
      </c>
      <c r="CZ148" s="14">
        <v>93.998496350035055</v>
      </c>
      <c r="DA148" s="14">
        <v>6.8401185336191066</v>
      </c>
      <c r="DB148" s="14">
        <v>45.826604094715201</v>
      </c>
      <c r="DC148" s="14">
        <v>1.4150446229875002</v>
      </c>
      <c r="DD148" s="14">
        <v>121.94649143763598</v>
      </c>
      <c r="DE148" s="14">
        <v>159.3329579908052</v>
      </c>
      <c r="DF148" s="14">
        <v>896.13632256452956</v>
      </c>
      <c r="DG148" s="14">
        <v>213.32747631916206</v>
      </c>
      <c r="DH148" s="14">
        <v>0</v>
      </c>
      <c r="DI148" s="14">
        <v>2838.5756635206239</v>
      </c>
      <c r="DJ148" s="14">
        <v>202.46389064101947</v>
      </c>
      <c r="DK148" s="14">
        <v>2568.7455146773145</v>
      </c>
      <c r="DL148" s="14">
        <v>1696.8007971263196</v>
      </c>
      <c r="DM148" s="14">
        <v>91.691906319245831</v>
      </c>
      <c r="DN148" s="14">
        <v>447.1047302444918</v>
      </c>
      <c r="DO148" s="14">
        <v>22.366755183890405</v>
      </c>
      <c r="DP148" s="14">
        <v>39.60562467743479</v>
      </c>
      <c r="DQ148" s="14">
        <v>0</v>
      </c>
      <c r="DR148" s="14">
        <v>424.1597729696864</v>
      </c>
      <c r="DS148" s="14">
        <v>2198.3045406415258</v>
      </c>
      <c r="DT148" s="14">
        <v>6102.4595667908306</v>
      </c>
      <c r="DU148" s="14">
        <v>26271.476570184666</v>
      </c>
      <c r="DV148" s="14">
        <v>169.98598261269137</v>
      </c>
      <c r="DW148" s="14">
        <v>0</v>
      </c>
      <c r="DX148" s="14">
        <v>2958.187225905911</v>
      </c>
      <c r="DY148" s="14">
        <v>25.197183438206583</v>
      </c>
      <c r="DZ148" s="14">
        <v>5421.9444829312415</v>
      </c>
      <c r="EA148" s="14">
        <v>30.57867899652507</v>
      </c>
      <c r="EB148" s="14">
        <v>338.21948629657743</v>
      </c>
      <c r="EC148" s="14">
        <v>519.81508575864939</v>
      </c>
      <c r="ED148" s="14">
        <v>91.99183505146739</v>
      </c>
      <c r="EE148" s="14">
        <v>454.88857167671171</v>
      </c>
      <c r="EF148" s="14">
        <v>2430.2303572126398</v>
      </c>
      <c r="EG148" s="14">
        <v>464.88477910767222</v>
      </c>
      <c r="EH148" s="14">
        <v>6234.8188386352776</v>
      </c>
      <c r="EI148" s="14">
        <v>923.13235082113022</v>
      </c>
      <c r="EJ148" s="14">
        <v>124.3818918052531</v>
      </c>
      <c r="EK148" s="14">
        <v>3856.3177317636564</v>
      </c>
      <c r="EL148" s="14">
        <v>1322.3806264050224</v>
      </c>
      <c r="EM148" s="14">
        <v>2878.1032558600691</v>
      </c>
      <c r="EN148" s="14">
        <v>30.015199918762555</v>
      </c>
      <c r="EO148" s="14">
        <v>137.57968216932903</v>
      </c>
      <c r="EP148" s="14">
        <v>1755.1099347833781</v>
      </c>
      <c r="EQ148" s="14">
        <v>187.40998868233902</v>
      </c>
      <c r="ER148" s="14">
        <v>631.2727074483588</v>
      </c>
      <c r="ES148" s="14">
        <v>558.65127703484109</v>
      </c>
      <c r="ET148" s="14">
        <v>174.04773830968475</v>
      </c>
      <c r="EU148" s="14">
        <v>3524.8184845105643</v>
      </c>
      <c r="EV148" s="14">
        <v>1462.6171895589036</v>
      </c>
      <c r="EW148" s="14">
        <v>807.28243185839608</v>
      </c>
      <c r="EX148" s="14">
        <v>2471.2600735641813</v>
      </c>
      <c r="EY148" s="14">
        <v>9108.4235266868054</v>
      </c>
      <c r="EZ148" s="14">
        <v>4178.6813025339461</v>
      </c>
      <c r="FA148" s="14">
        <v>1064.1125517142416</v>
      </c>
      <c r="FB148" s="14">
        <v>3975.1183189968269</v>
      </c>
      <c r="FC148" s="14">
        <v>3118.0603267902361</v>
      </c>
      <c r="FD148" s="14">
        <v>74.792477793724942</v>
      </c>
      <c r="FE148" s="14">
        <v>338.40304543143873</v>
      </c>
      <c r="FF148" s="14">
        <v>90.412955942860236</v>
      </c>
      <c r="FG148" s="14">
        <v>427.64968119703627</v>
      </c>
      <c r="FH148" s="14">
        <v>18.696687089480292</v>
      </c>
      <c r="FI148" s="14">
        <v>1244.8508416770248</v>
      </c>
      <c r="FJ148" s="14">
        <v>4624.9720001928499</v>
      </c>
      <c r="FK148" s="14">
        <v>3916.7981049373957</v>
      </c>
      <c r="FL148" s="14">
        <v>1016.8004612114478</v>
      </c>
      <c r="FM148" s="14">
        <v>3923.5121685476488</v>
      </c>
      <c r="FN148" s="14">
        <v>4366.5095238482481</v>
      </c>
      <c r="FO148" s="14">
        <v>1576.0877748666535</v>
      </c>
      <c r="FP148" s="14">
        <v>10.264828906041245</v>
      </c>
      <c r="FQ148" s="14">
        <v>13368.633946770111</v>
      </c>
      <c r="FR148" s="14">
        <v>8771.2118580461884</v>
      </c>
      <c r="FS148" s="14">
        <v>4179.1418169222852</v>
      </c>
      <c r="FT148" s="14">
        <v>331.91846952534382</v>
      </c>
      <c r="FU148" s="14">
        <v>1485.3018501215552</v>
      </c>
      <c r="FV148" s="14">
        <v>1341.4985423105868</v>
      </c>
      <c r="FW148" s="14">
        <v>804.37522161373965</v>
      </c>
      <c r="FX148" s="14">
        <v>7062.8283724192534</v>
      </c>
      <c r="FY148" s="14">
        <v>394.08823035338071</v>
      </c>
      <c r="FZ148" s="14">
        <v>52.599141891648046</v>
      </c>
      <c r="GA148" s="14">
        <v>62.081721515515319</v>
      </c>
      <c r="GB148" s="14">
        <v>148.00995011304528</v>
      </c>
      <c r="GC148" s="14">
        <v>650.40434570240461</v>
      </c>
      <c r="GD148" s="15">
        <v>0</v>
      </c>
      <c r="GE148" s="16">
        <f t="shared" si="8"/>
        <v>183021.78371750572</v>
      </c>
      <c r="GF148" s="17">
        <v>1228083.2622030657</v>
      </c>
      <c r="GG148" s="18">
        <v>78470.476677701576</v>
      </c>
      <c r="GH148" s="18">
        <v>0</v>
      </c>
      <c r="GI148" s="18">
        <v>0</v>
      </c>
      <c r="GJ148" s="18">
        <v>385760.80653418275</v>
      </c>
      <c r="GK148" s="16">
        <f t="shared" si="10"/>
        <v>1692314.54541495</v>
      </c>
      <c r="GL148" s="14">
        <f t="shared" si="9"/>
        <v>1875336.3291324556</v>
      </c>
    </row>
    <row r="149" spans="1:194" s="6" customFormat="1" ht="21.95" customHeight="1" thickBot="1" x14ac:dyDescent="0.25">
      <c r="A149" s="38" t="s">
        <v>143</v>
      </c>
      <c r="B149" s="29" t="s">
        <v>310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10.570883723953635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16.241140207285564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0.86601507761578378</v>
      </c>
      <c r="BF149" s="14">
        <v>0</v>
      </c>
      <c r="BG149" s="14">
        <v>0</v>
      </c>
      <c r="BH149" s="14">
        <v>0</v>
      </c>
      <c r="BI149" s="14">
        <v>0</v>
      </c>
      <c r="BJ149" s="14">
        <v>1.0329675411399903</v>
      </c>
      <c r="BK149" s="14">
        <v>7.2502150790728308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0.8481724340113096</v>
      </c>
      <c r="BT149" s="14">
        <v>0</v>
      </c>
      <c r="BU149" s="14">
        <v>0</v>
      </c>
      <c r="BV149" s="14">
        <v>82.263461667267336</v>
      </c>
      <c r="BW149" s="14">
        <v>0</v>
      </c>
      <c r="BX149" s="14">
        <v>0</v>
      </c>
      <c r="BY149" s="14">
        <v>0</v>
      </c>
      <c r="BZ149" s="14">
        <v>0</v>
      </c>
      <c r="CA149" s="14">
        <v>0</v>
      </c>
      <c r="CB149" s="14">
        <v>0</v>
      </c>
      <c r="CC149" s="14">
        <v>0</v>
      </c>
      <c r="CD149" s="14">
        <v>0</v>
      </c>
      <c r="CE149" s="14">
        <v>0</v>
      </c>
      <c r="CF149" s="14">
        <v>0</v>
      </c>
      <c r="CG149" s="14">
        <v>0</v>
      </c>
      <c r="CH149" s="14">
        <v>0</v>
      </c>
      <c r="CI149" s="14">
        <v>0</v>
      </c>
      <c r="CJ149" s="14">
        <v>0</v>
      </c>
      <c r="CK149" s="14">
        <v>0</v>
      </c>
      <c r="CL149" s="14">
        <v>0</v>
      </c>
      <c r="CM149" s="14">
        <v>0</v>
      </c>
      <c r="CN149" s="14">
        <v>0</v>
      </c>
      <c r="CO149" s="14">
        <v>0</v>
      </c>
      <c r="CP149" s="14">
        <v>0</v>
      </c>
      <c r="CQ149" s="14">
        <v>0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0.89718129588824469</v>
      </c>
      <c r="CX149" s="14">
        <v>0</v>
      </c>
      <c r="CY149" s="14">
        <v>4.9607139510701987</v>
      </c>
      <c r="CZ149" s="14">
        <v>2.5665971420010596</v>
      </c>
      <c r="DA149" s="14">
        <v>0</v>
      </c>
      <c r="DB149" s="14">
        <v>0</v>
      </c>
      <c r="DC149" s="14">
        <v>0</v>
      </c>
      <c r="DD149" s="14">
        <v>0</v>
      </c>
      <c r="DE149" s="14">
        <v>0</v>
      </c>
      <c r="DF149" s="14">
        <v>0</v>
      </c>
      <c r="DG149" s="14">
        <v>7.9662682378846412</v>
      </c>
      <c r="DH149" s="14">
        <v>0</v>
      </c>
      <c r="DI149" s="14">
        <v>3.8249844011812737</v>
      </c>
      <c r="DJ149" s="14">
        <v>0</v>
      </c>
      <c r="DK149" s="14">
        <v>0.45245778677067527</v>
      </c>
      <c r="DL149" s="14">
        <v>0.62622663687429125</v>
      </c>
      <c r="DM149" s="14">
        <v>0</v>
      </c>
      <c r="DN149" s="14">
        <v>0</v>
      </c>
      <c r="DO149" s="14">
        <v>0</v>
      </c>
      <c r="DP149" s="14">
        <v>0</v>
      </c>
      <c r="DQ149" s="14">
        <v>0</v>
      </c>
      <c r="DR149" s="14">
        <v>0</v>
      </c>
      <c r="DS149" s="14">
        <v>0</v>
      </c>
      <c r="DT149" s="14">
        <v>4.7722227556732246</v>
      </c>
      <c r="DU149" s="14">
        <v>5.9019022363894296</v>
      </c>
      <c r="DV149" s="14">
        <v>12.257804080504478</v>
      </c>
      <c r="DW149" s="14">
        <v>0</v>
      </c>
      <c r="DX149" s="14">
        <v>0</v>
      </c>
      <c r="DY149" s="14">
        <v>0</v>
      </c>
      <c r="DZ149" s="14">
        <v>0</v>
      </c>
      <c r="EA149" s="14">
        <v>0</v>
      </c>
      <c r="EB149" s="14">
        <v>0</v>
      </c>
      <c r="EC149" s="14">
        <v>0</v>
      </c>
      <c r="ED149" s="14">
        <v>6.7797980184266626E-5</v>
      </c>
      <c r="EE149" s="14">
        <v>4.8838301817052399E-3</v>
      </c>
      <c r="EF149" s="14">
        <v>5.142683555890052E-2</v>
      </c>
      <c r="EG149" s="14">
        <v>0</v>
      </c>
      <c r="EH149" s="14">
        <v>50.997114983046835</v>
      </c>
      <c r="EI149" s="14">
        <v>174.35220013297226</v>
      </c>
      <c r="EJ149" s="14">
        <v>15121.299869309212</v>
      </c>
      <c r="EK149" s="14">
        <v>820.15607647980562</v>
      </c>
      <c r="EL149" s="14">
        <v>301.80843113189417</v>
      </c>
      <c r="EM149" s="14">
        <v>1.0520751303332379</v>
      </c>
      <c r="EN149" s="14">
        <v>0</v>
      </c>
      <c r="EO149" s="14">
        <v>6.971628318941837E-3</v>
      </c>
      <c r="EP149" s="14">
        <v>0.1103767924433975</v>
      </c>
      <c r="EQ149" s="14">
        <v>1.1541960333679806</v>
      </c>
      <c r="ER149" s="14">
        <v>0</v>
      </c>
      <c r="ES149" s="14">
        <v>0</v>
      </c>
      <c r="ET149" s="14">
        <v>0</v>
      </c>
      <c r="EU149" s="14">
        <v>0</v>
      </c>
      <c r="EV149" s="14">
        <v>0</v>
      </c>
      <c r="EW149" s="14">
        <v>2.1239184829561681</v>
      </c>
      <c r="EX149" s="14">
        <v>1.865080441438256</v>
      </c>
      <c r="EY149" s="14">
        <v>12.644418289317176</v>
      </c>
      <c r="EZ149" s="14">
        <v>0</v>
      </c>
      <c r="FA149" s="14">
        <v>0.44843616436294143</v>
      </c>
      <c r="FB149" s="14">
        <v>17664.610746329563</v>
      </c>
      <c r="FC149" s="14">
        <v>0</v>
      </c>
      <c r="FD149" s="14">
        <v>0</v>
      </c>
      <c r="FE149" s="14">
        <v>8.4264044920599961</v>
      </c>
      <c r="FF149" s="14">
        <v>3.007010744503253</v>
      </c>
      <c r="FG149" s="14">
        <v>8.9551567951664257</v>
      </c>
      <c r="FH149" s="14">
        <v>4.1618325657104493E-2</v>
      </c>
      <c r="FI149" s="14">
        <v>0</v>
      </c>
      <c r="FJ149" s="14">
        <v>0</v>
      </c>
      <c r="FK149" s="14">
        <v>1.7827793562675733</v>
      </c>
      <c r="FL149" s="14">
        <v>10.465406128368656</v>
      </c>
      <c r="FM149" s="14">
        <v>15.23750523083401</v>
      </c>
      <c r="FN149" s="14">
        <v>1.5442381111269348</v>
      </c>
      <c r="FO149" s="14">
        <v>0</v>
      </c>
      <c r="FP149" s="14">
        <v>0</v>
      </c>
      <c r="FQ149" s="14">
        <v>3.3420579487286171</v>
      </c>
      <c r="FR149" s="14">
        <v>0.25152724321147335</v>
      </c>
      <c r="FS149" s="14">
        <v>0</v>
      </c>
      <c r="FT149" s="14">
        <v>0</v>
      </c>
      <c r="FU149" s="14">
        <v>0</v>
      </c>
      <c r="FV149" s="14">
        <v>0</v>
      </c>
      <c r="FW149" s="14">
        <v>0</v>
      </c>
      <c r="FX149" s="14">
        <v>2677.4386101688006</v>
      </c>
      <c r="FY149" s="14">
        <v>0</v>
      </c>
      <c r="FZ149" s="14">
        <v>0</v>
      </c>
      <c r="GA149" s="14">
        <v>0</v>
      </c>
      <c r="GB149" s="14">
        <v>4.4835315597411416</v>
      </c>
      <c r="GC149" s="14">
        <v>2.3446374426553254</v>
      </c>
      <c r="GD149" s="15">
        <v>0</v>
      </c>
      <c r="GE149" s="16">
        <f t="shared" si="8"/>
        <v>37053.30598759446</v>
      </c>
      <c r="GF149" s="17">
        <v>30694.955333144262</v>
      </c>
      <c r="GG149" s="18">
        <v>0</v>
      </c>
      <c r="GH149" s="18">
        <v>5726.999037597152</v>
      </c>
      <c r="GI149" s="18">
        <v>0</v>
      </c>
      <c r="GJ149" s="18">
        <v>7300.0595351465317</v>
      </c>
      <c r="GK149" s="16">
        <f t="shared" si="10"/>
        <v>43722.013905887943</v>
      </c>
      <c r="GL149" s="14">
        <f t="shared" si="9"/>
        <v>80775.319893482403</v>
      </c>
    </row>
    <row r="150" spans="1:194" s="6" customFormat="1" ht="21.95" customHeight="1" thickBot="1" x14ac:dyDescent="0.25">
      <c r="A150" s="38" t="s">
        <v>144</v>
      </c>
      <c r="B150" s="29" t="s">
        <v>401</v>
      </c>
      <c r="C150" s="14">
        <v>116.42266322284945</v>
      </c>
      <c r="D150" s="14">
        <v>30.276955483833742</v>
      </c>
      <c r="E150" s="14">
        <v>0</v>
      </c>
      <c r="F150" s="14">
        <v>0.33897069970001958</v>
      </c>
      <c r="G150" s="14">
        <v>1.6960225981285486</v>
      </c>
      <c r="H150" s="14">
        <v>29.665487619278061</v>
      </c>
      <c r="I150" s="14">
        <v>69.790535774452522</v>
      </c>
      <c r="J150" s="14">
        <v>66.368327200654704</v>
      </c>
      <c r="K150" s="14">
        <v>11.815547731173446</v>
      </c>
      <c r="L150" s="14">
        <v>86.505280567971582</v>
      </c>
      <c r="M150" s="14">
        <v>290.43766568793865</v>
      </c>
      <c r="N150" s="14">
        <v>115.64010074256853</v>
      </c>
      <c r="O150" s="14">
        <v>343.90675417586334</v>
      </c>
      <c r="P150" s="14">
        <v>91.279724442673142</v>
      </c>
      <c r="Q150" s="14">
        <v>119.76307694592114</v>
      </c>
      <c r="R150" s="14">
        <v>455.43250027124634</v>
      </c>
      <c r="S150" s="14">
        <v>61.223529728464023</v>
      </c>
      <c r="T150" s="14">
        <v>475.8580576640187</v>
      </c>
      <c r="U150" s="14">
        <v>162.4360681985145</v>
      </c>
      <c r="V150" s="14">
        <v>157.81992386379414</v>
      </c>
      <c r="W150" s="14">
        <v>28.402430818417088</v>
      </c>
      <c r="X150" s="14">
        <v>23.409918304811473</v>
      </c>
      <c r="Y150" s="14">
        <v>52.605593794216333</v>
      </c>
      <c r="Z150" s="14">
        <v>122.36868318980828</v>
      </c>
      <c r="AA150" s="14">
        <v>108.65283534745399</v>
      </c>
      <c r="AB150" s="14">
        <v>239.85059974525129</v>
      </c>
      <c r="AC150" s="14">
        <v>319.24811235657728</v>
      </c>
      <c r="AD150" s="14">
        <v>504.53767983073135</v>
      </c>
      <c r="AE150" s="14">
        <v>68.492370325093802</v>
      </c>
      <c r="AF150" s="14">
        <v>379.83333734364589</v>
      </c>
      <c r="AG150" s="14">
        <v>241.06406531057905</v>
      </c>
      <c r="AH150" s="14">
        <v>97.416031380325592</v>
      </c>
      <c r="AI150" s="14">
        <v>585.96929958025339</v>
      </c>
      <c r="AJ150" s="14">
        <v>280.51491002975837</v>
      </c>
      <c r="AK150" s="14">
        <v>889.75751317695563</v>
      </c>
      <c r="AL150" s="14">
        <v>27.273457413528398</v>
      </c>
      <c r="AM150" s="14">
        <v>29.168391809056224</v>
      </c>
      <c r="AN150" s="14">
        <v>71.658425949186849</v>
      </c>
      <c r="AO150" s="14">
        <v>215.72373994715963</v>
      </c>
      <c r="AP150" s="14">
        <v>1.5296486509035718E-2</v>
      </c>
      <c r="AQ150" s="14">
        <v>0</v>
      </c>
      <c r="AR150" s="14">
        <v>0.93893771128763293</v>
      </c>
      <c r="AS150" s="14">
        <v>645.69137445712317</v>
      </c>
      <c r="AT150" s="14">
        <v>94.590679031399446</v>
      </c>
      <c r="AU150" s="14">
        <v>34.656651573904306</v>
      </c>
      <c r="AV150" s="14">
        <v>106.10299081010973</v>
      </c>
      <c r="AW150" s="14">
        <v>136.02879265754814</v>
      </c>
      <c r="AX150" s="14">
        <v>613.48984075837632</v>
      </c>
      <c r="AY150" s="14">
        <v>87.84608944100637</v>
      </c>
      <c r="AZ150" s="14">
        <v>325.91755056621673</v>
      </c>
      <c r="BA150" s="14">
        <v>47.791632857112099</v>
      </c>
      <c r="BB150" s="14">
        <v>115.68740463505989</v>
      </c>
      <c r="BC150" s="14">
        <v>124.32579244410093</v>
      </c>
      <c r="BD150" s="14">
        <v>1490.179388490491</v>
      </c>
      <c r="BE150" s="14">
        <v>27.689180068790833</v>
      </c>
      <c r="BF150" s="14">
        <v>48.111299244435891</v>
      </c>
      <c r="BG150" s="14">
        <v>56.01489192364744</v>
      </c>
      <c r="BH150" s="14">
        <v>101.52503794306821</v>
      </c>
      <c r="BI150" s="14">
        <v>247.76538539277482</v>
      </c>
      <c r="BJ150" s="14">
        <v>75.403129300889219</v>
      </c>
      <c r="BK150" s="14">
        <v>690.39137979509997</v>
      </c>
      <c r="BL150" s="14">
        <v>265.67603265583762</v>
      </c>
      <c r="BM150" s="14">
        <v>42.180617462004079</v>
      </c>
      <c r="BN150" s="14">
        <v>599.79709568339752</v>
      </c>
      <c r="BO150" s="14">
        <v>10.435604335147445</v>
      </c>
      <c r="BP150" s="14">
        <v>30.281446118702053</v>
      </c>
      <c r="BQ150" s="14">
        <v>353.98128264155918</v>
      </c>
      <c r="BR150" s="14">
        <v>90.129729064436177</v>
      </c>
      <c r="BS150" s="14">
        <v>51.686353957544355</v>
      </c>
      <c r="BT150" s="14">
        <v>39.856717172037548</v>
      </c>
      <c r="BU150" s="14">
        <v>193.35599160852973</v>
      </c>
      <c r="BV150" s="14">
        <v>445.79710104993114</v>
      </c>
      <c r="BW150" s="14">
        <v>551.53919501136158</v>
      </c>
      <c r="BX150" s="14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152.4915753218003</v>
      </c>
      <c r="CD150" s="14">
        <v>6.9236998752156627</v>
      </c>
      <c r="CE150" s="14">
        <v>100.62805220682733</v>
      </c>
      <c r="CF150" s="14">
        <v>395.93531643548647</v>
      </c>
      <c r="CG150" s="14">
        <v>23.453078489909661</v>
      </c>
      <c r="CH150" s="14">
        <v>98.325895202761046</v>
      </c>
      <c r="CI150" s="14">
        <v>258.28982186470608</v>
      </c>
      <c r="CJ150" s="14">
        <v>636.79035708238962</v>
      </c>
      <c r="CK150" s="14">
        <v>135.2188301363496</v>
      </c>
      <c r="CL150" s="14">
        <v>133.61741440549778</v>
      </c>
      <c r="CM150" s="14">
        <v>170.06504980519665</v>
      </c>
      <c r="CN150" s="14">
        <v>639.58157076137616</v>
      </c>
      <c r="CO150" s="14">
        <v>183.02302722022708</v>
      </c>
      <c r="CP150" s="14">
        <v>35.628448430319096</v>
      </c>
      <c r="CQ150" s="14">
        <v>760.18782221865149</v>
      </c>
      <c r="CR150" s="14">
        <v>48.878096857292817</v>
      </c>
      <c r="CS150" s="14">
        <v>0.30428219191834344</v>
      </c>
      <c r="CT150" s="14">
        <v>15.505655725826966</v>
      </c>
      <c r="CU150" s="14">
        <v>3.3056509078994281</v>
      </c>
      <c r="CV150" s="14">
        <v>43.692619056094927</v>
      </c>
      <c r="CW150" s="14">
        <v>67.651706953948405</v>
      </c>
      <c r="CX150" s="14">
        <v>0</v>
      </c>
      <c r="CY150" s="14">
        <v>103.0373971188009</v>
      </c>
      <c r="CZ150" s="14">
        <v>85.612832961794709</v>
      </c>
      <c r="DA150" s="14">
        <v>9.1557331924161183</v>
      </c>
      <c r="DB150" s="14">
        <v>49.143101470434132</v>
      </c>
      <c r="DC150" s="14">
        <v>1.7102927560490593</v>
      </c>
      <c r="DD150" s="14">
        <v>446.95204094978158</v>
      </c>
      <c r="DE150" s="14">
        <v>612.05896412525112</v>
      </c>
      <c r="DF150" s="14">
        <v>790.5745136952238</v>
      </c>
      <c r="DG150" s="14">
        <v>2091.558945071758</v>
      </c>
      <c r="DH150" s="14">
        <v>0</v>
      </c>
      <c r="DI150" s="14">
        <v>2053.1715749028563</v>
      </c>
      <c r="DJ150" s="14">
        <v>279.38387583424026</v>
      </c>
      <c r="DK150" s="14">
        <v>4409.1694311315459</v>
      </c>
      <c r="DL150" s="14">
        <v>643.58594397301931</v>
      </c>
      <c r="DM150" s="14">
        <v>106.29348572569759</v>
      </c>
      <c r="DN150" s="14">
        <v>258.90522623920754</v>
      </c>
      <c r="DO150" s="14">
        <v>12.951931436635597</v>
      </c>
      <c r="DP150" s="14">
        <v>3125.2839989213221</v>
      </c>
      <c r="DQ150" s="14">
        <v>0</v>
      </c>
      <c r="DR150" s="14">
        <v>38.33588015919517</v>
      </c>
      <c r="DS150" s="14">
        <v>193.36169793694737</v>
      </c>
      <c r="DT150" s="14">
        <v>2658.2032014231522</v>
      </c>
      <c r="DU150" s="14">
        <v>26880.260671169708</v>
      </c>
      <c r="DV150" s="14">
        <v>5913.433143604716</v>
      </c>
      <c r="DW150" s="14">
        <v>0</v>
      </c>
      <c r="DX150" s="14">
        <v>1862.9131698793165</v>
      </c>
      <c r="DY150" s="14">
        <v>5163.3306070221915</v>
      </c>
      <c r="DZ150" s="14">
        <v>6130.5002154039294</v>
      </c>
      <c r="EA150" s="14">
        <v>0</v>
      </c>
      <c r="EB150" s="14">
        <v>0</v>
      </c>
      <c r="EC150" s="14">
        <v>297.57614525518159</v>
      </c>
      <c r="ED150" s="14">
        <v>136.21070674375298</v>
      </c>
      <c r="EE150" s="14">
        <v>457.94145686036893</v>
      </c>
      <c r="EF150" s="14">
        <v>1245.6479050942478</v>
      </c>
      <c r="EG150" s="14">
        <v>858.96094766634928</v>
      </c>
      <c r="EH150" s="14">
        <v>3813.6556374274005</v>
      </c>
      <c r="EI150" s="14">
        <v>12000.380322234123</v>
      </c>
      <c r="EJ150" s="14">
        <v>461.5536811366029</v>
      </c>
      <c r="EK150" s="14">
        <v>44274.803488596241</v>
      </c>
      <c r="EL150" s="14">
        <v>13345.923206794399</v>
      </c>
      <c r="EM150" s="14">
        <v>9982.3563630384269</v>
      </c>
      <c r="EN150" s="14">
        <v>535.3145424431724</v>
      </c>
      <c r="EO150" s="14">
        <v>727.58253754801785</v>
      </c>
      <c r="EP150" s="14">
        <v>9249.099568586862</v>
      </c>
      <c r="EQ150" s="14">
        <v>2413.7093567871975</v>
      </c>
      <c r="ER150" s="14">
        <v>1070.5673794657814</v>
      </c>
      <c r="ES150" s="14">
        <v>1971.7535060922135</v>
      </c>
      <c r="ET150" s="14">
        <v>701.53595993467366</v>
      </c>
      <c r="EU150" s="14">
        <v>5688.2121758583517</v>
      </c>
      <c r="EV150" s="14">
        <v>2253.41026412876</v>
      </c>
      <c r="EW150" s="14">
        <v>4347.1961608503088</v>
      </c>
      <c r="EX150" s="14">
        <v>3952.3618629031498</v>
      </c>
      <c r="EY150" s="14">
        <v>11141.085967953124</v>
      </c>
      <c r="EZ150" s="14">
        <v>3999.2775377931857</v>
      </c>
      <c r="FA150" s="14">
        <v>949.16628948080279</v>
      </c>
      <c r="FB150" s="14">
        <v>7265.5927063625732</v>
      </c>
      <c r="FC150" s="14">
        <v>5088.1201393156371</v>
      </c>
      <c r="FD150" s="14">
        <v>71.529031718172064</v>
      </c>
      <c r="FE150" s="14">
        <v>1816.8679546721805</v>
      </c>
      <c r="FF150" s="14">
        <v>3820.2688696508485</v>
      </c>
      <c r="FG150" s="14">
        <v>2777.0541183632422</v>
      </c>
      <c r="FH150" s="14">
        <v>70.659417850737242</v>
      </c>
      <c r="FI150" s="14">
        <v>431.83217973643752</v>
      </c>
      <c r="FJ150" s="14">
        <v>3221.1677088834967</v>
      </c>
      <c r="FK150" s="14">
        <v>2345.7303909755001</v>
      </c>
      <c r="FL150" s="14">
        <v>1189.0022311582329</v>
      </c>
      <c r="FM150" s="14">
        <v>20615.889409045099</v>
      </c>
      <c r="FN150" s="14">
        <v>8602.1622175910306</v>
      </c>
      <c r="FO150" s="14">
        <v>6037.7956474028997</v>
      </c>
      <c r="FP150" s="14">
        <v>65.273817217712178</v>
      </c>
      <c r="FQ150" s="14">
        <v>12638.769281448787</v>
      </c>
      <c r="FR150" s="14">
        <v>19104.73788927955</v>
      </c>
      <c r="FS150" s="14">
        <v>2791.6258827438878</v>
      </c>
      <c r="FT150" s="14">
        <v>268.76110196170674</v>
      </c>
      <c r="FU150" s="14">
        <v>522.91501658364791</v>
      </c>
      <c r="FV150" s="14">
        <v>1178.2258350921459</v>
      </c>
      <c r="FW150" s="14">
        <v>736.78207085133602</v>
      </c>
      <c r="FX150" s="14">
        <v>3004.0381236492367</v>
      </c>
      <c r="FY150" s="14">
        <v>1965.4721071671383</v>
      </c>
      <c r="FZ150" s="14">
        <v>151.02334059595145</v>
      </c>
      <c r="GA150" s="14">
        <v>3414.8143620348856</v>
      </c>
      <c r="GB150" s="14">
        <v>157.41193559989858</v>
      </c>
      <c r="GC150" s="14">
        <v>1142.4761414832824</v>
      </c>
      <c r="GD150" s="15">
        <v>0</v>
      </c>
      <c r="GE150" s="16">
        <f t="shared" si="8"/>
        <v>328917.17222698411</v>
      </c>
      <c r="GF150" s="17">
        <v>486447.29785145097</v>
      </c>
      <c r="GG150" s="18">
        <v>0</v>
      </c>
      <c r="GH150" s="18">
        <v>0</v>
      </c>
      <c r="GI150" s="18">
        <v>0</v>
      </c>
      <c r="GJ150" s="18">
        <v>17320.016889656064</v>
      </c>
      <c r="GK150" s="16">
        <f t="shared" si="10"/>
        <v>503767.31474110705</v>
      </c>
      <c r="GL150" s="14">
        <f t="shared" si="9"/>
        <v>832684.48696809122</v>
      </c>
    </row>
    <row r="151" spans="1:194" s="6" customFormat="1" ht="21.95" customHeight="1" thickBot="1" x14ac:dyDescent="0.25">
      <c r="A151" s="38" t="s">
        <v>145</v>
      </c>
      <c r="B151" s="29" t="s">
        <v>311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5.1563819583067577E-2</v>
      </c>
      <c r="S151" s="14">
        <v>0</v>
      </c>
      <c r="T151" s="14">
        <v>0</v>
      </c>
      <c r="U151" s="14">
        <v>0</v>
      </c>
      <c r="V151" s="14">
        <v>0</v>
      </c>
      <c r="W151" s="14">
        <v>0.28770075443284293</v>
      </c>
      <c r="X151" s="14">
        <v>0.24396593152817969</v>
      </c>
      <c r="Y151" s="14">
        <v>0.54366645155967008</v>
      </c>
      <c r="Z151" s="14">
        <v>1.2752624505375734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3093.325402661786</v>
      </c>
      <c r="AL151" s="14">
        <v>0</v>
      </c>
      <c r="AM151" s="14">
        <v>0</v>
      </c>
      <c r="AN151" s="14">
        <v>0</v>
      </c>
      <c r="AO151" s="14">
        <v>8.254921820959856</v>
      </c>
      <c r="AP151" s="14">
        <v>0</v>
      </c>
      <c r="AQ151" s="14">
        <v>0</v>
      </c>
      <c r="AR151" s="14">
        <v>0</v>
      </c>
      <c r="AS151" s="14">
        <v>0</v>
      </c>
      <c r="AT151" s="14">
        <v>0.19049284975110611</v>
      </c>
      <c r="AU151" s="14">
        <v>0.10036758361540088</v>
      </c>
      <c r="AV151" s="14">
        <v>7.1515936879205544E-2</v>
      </c>
      <c r="AW151" s="14">
        <v>0</v>
      </c>
      <c r="AX151" s="14">
        <v>28.608318564710675</v>
      </c>
      <c r="AY151" s="14">
        <v>1.4721226431742547</v>
      </c>
      <c r="AZ151" s="14">
        <v>0.10890326308460102</v>
      </c>
      <c r="BA151" s="14">
        <v>0.26946816004159752</v>
      </c>
      <c r="BB151" s="14">
        <v>0</v>
      </c>
      <c r="BC151" s="14">
        <v>62.628367913584526</v>
      </c>
      <c r="BD151" s="14">
        <v>48.499142829035698</v>
      </c>
      <c r="BE151" s="14">
        <v>0.77582847404432276</v>
      </c>
      <c r="BF151" s="14">
        <v>0</v>
      </c>
      <c r="BG151" s="14">
        <v>0</v>
      </c>
      <c r="BH151" s="14">
        <v>3.6278818889998741</v>
      </c>
      <c r="BI151" s="14">
        <v>1.3794899201256687</v>
      </c>
      <c r="BJ151" s="14">
        <v>0.30044558455798281</v>
      </c>
      <c r="BK151" s="14">
        <v>2.553092829127432</v>
      </c>
      <c r="BL151" s="14">
        <v>0.75764242498671197</v>
      </c>
      <c r="BM151" s="14">
        <v>0.38357344697988194</v>
      </c>
      <c r="BN151" s="14">
        <v>26.925892593966715</v>
      </c>
      <c r="BO151" s="14">
        <v>0</v>
      </c>
      <c r="BP151" s="14">
        <v>7.4953534868212698E-2</v>
      </c>
      <c r="BQ151" s="14">
        <v>6.0714285027369508</v>
      </c>
      <c r="BR151" s="14">
        <v>0</v>
      </c>
      <c r="BS151" s="14">
        <v>2.7934602859601245</v>
      </c>
      <c r="BT151" s="14">
        <v>0.12766612362946064</v>
      </c>
      <c r="BU151" s="14">
        <v>0</v>
      </c>
      <c r="BV151" s="14">
        <v>46.194797650572788</v>
      </c>
      <c r="BW151" s="14">
        <v>3.1234325308550246</v>
      </c>
      <c r="BX151" s="14">
        <v>0</v>
      </c>
      <c r="BY151" s="14">
        <v>0</v>
      </c>
      <c r="BZ151" s="14">
        <v>0</v>
      </c>
      <c r="CA151" s="14">
        <v>0</v>
      </c>
      <c r="CB151" s="14">
        <v>0</v>
      </c>
      <c r="CC151" s="14">
        <v>12.090498693598503</v>
      </c>
      <c r="CD151" s="14">
        <v>0.28097683511743399</v>
      </c>
      <c r="CE151" s="14">
        <v>0</v>
      </c>
      <c r="CF151" s="14">
        <v>0</v>
      </c>
      <c r="CG151" s="14">
        <v>0</v>
      </c>
      <c r="CH151" s="14">
        <v>0.79849505306166335</v>
      </c>
      <c r="CI151" s="14">
        <v>12.166926216400421</v>
      </c>
      <c r="CJ151" s="14">
        <v>7.0143756474989809</v>
      </c>
      <c r="CK151" s="14">
        <v>0</v>
      </c>
      <c r="CL151" s="14">
        <v>0</v>
      </c>
      <c r="CM151" s="14">
        <v>0</v>
      </c>
      <c r="CN151" s="14">
        <v>47.987961954895759</v>
      </c>
      <c r="CO151" s="14">
        <v>28.243899004382349</v>
      </c>
      <c r="CP151" s="14">
        <v>1.8576999580950586</v>
      </c>
      <c r="CQ151" s="14">
        <v>1.7007397668511413</v>
      </c>
      <c r="CR151" s="14">
        <v>0</v>
      </c>
      <c r="CS151" s="14">
        <v>1.0391744994883685E-2</v>
      </c>
      <c r="CT151" s="14">
        <v>0.30331568111164248</v>
      </c>
      <c r="CU151" s="14">
        <v>2.6826450702448421E-2</v>
      </c>
      <c r="CV151" s="14">
        <v>0.46994972723948453</v>
      </c>
      <c r="CW151" s="14">
        <v>17.620846766965276</v>
      </c>
      <c r="CX151" s="14">
        <v>0</v>
      </c>
      <c r="CY151" s="14">
        <v>1.370804302534083</v>
      </c>
      <c r="CZ151" s="14">
        <v>12.158310952128682</v>
      </c>
      <c r="DA151" s="14">
        <v>0.15250095442343953</v>
      </c>
      <c r="DB151" s="14">
        <v>1.3502038455303922</v>
      </c>
      <c r="DC151" s="14">
        <v>1.2890039067355412</v>
      </c>
      <c r="DD151" s="14">
        <v>3.7024150032757972</v>
      </c>
      <c r="DE151" s="14">
        <v>4.570517670227332</v>
      </c>
      <c r="DF151" s="14">
        <v>17.556164414868178</v>
      </c>
      <c r="DG151" s="14">
        <v>4.8546834057601789</v>
      </c>
      <c r="DH151" s="14">
        <v>0</v>
      </c>
      <c r="DI151" s="14">
        <v>37.159514347690155</v>
      </c>
      <c r="DJ151" s="14">
        <v>0</v>
      </c>
      <c r="DK151" s="14">
        <v>376.67041915114339</v>
      </c>
      <c r="DL151" s="14">
        <v>600.41013438504206</v>
      </c>
      <c r="DM151" s="14">
        <v>0.18771182962690808</v>
      </c>
      <c r="DN151" s="14">
        <v>1.9118444312084542</v>
      </c>
      <c r="DO151" s="14">
        <v>9.5641476034351358E-2</v>
      </c>
      <c r="DP151" s="14">
        <v>0</v>
      </c>
      <c r="DQ151" s="14">
        <v>0</v>
      </c>
      <c r="DR151" s="14">
        <v>3.2875207261063721</v>
      </c>
      <c r="DS151" s="14">
        <v>1.5870148455324495</v>
      </c>
      <c r="DT151" s="14">
        <v>293.30618888956747</v>
      </c>
      <c r="DU151" s="14">
        <v>477.65009590568366</v>
      </c>
      <c r="DV151" s="14">
        <v>91.13754494974846</v>
      </c>
      <c r="DW151" s="14">
        <v>0</v>
      </c>
      <c r="DX151" s="14">
        <v>189.0392619030803</v>
      </c>
      <c r="DY151" s="14">
        <v>2.1167570015179407</v>
      </c>
      <c r="DZ151" s="14">
        <v>23.044546304305232</v>
      </c>
      <c r="EA151" s="14">
        <v>11.83770412352621</v>
      </c>
      <c r="EB151" s="14">
        <v>123.91208182099895</v>
      </c>
      <c r="EC151" s="14">
        <v>0</v>
      </c>
      <c r="ED151" s="14">
        <v>3.0723400872176132</v>
      </c>
      <c r="EE151" s="14">
        <v>10.003615741876649</v>
      </c>
      <c r="EF151" s="14">
        <v>24.54333522184703</v>
      </c>
      <c r="EG151" s="14">
        <v>31.079471650147653</v>
      </c>
      <c r="EH151" s="14">
        <v>880.7584810231981</v>
      </c>
      <c r="EI151" s="14">
        <v>126.47887247675939</v>
      </c>
      <c r="EJ151" s="14">
        <v>16.115055837139504</v>
      </c>
      <c r="EK151" s="14">
        <v>32710.994311874969</v>
      </c>
      <c r="EL151" s="14">
        <v>10520.666596512052</v>
      </c>
      <c r="EM151" s="14">
        <v>18.156409908243504</v>
      </c>
      <c r="EN151" s="14">
        <v>67.670871344463066</v>
      </c>
      <c r="EO151" s="14">
        <v>174.14246510651134</v>
      </c>
      <c r="EP151" s="14">
        <v>2678.8337908178491</v>
      </c>
      <c r="EQ151" s="14">
        <v>13.629819323263037</v>
      </c>
      <c r="ER151" s="14">
        <v>78.696438654465837</v>
      </c>
      <c r="ES151" s="14">
        <v>27.737340375301439</v>
      </c>
      <c r="ET151" s="14">
        <v>18.885524105718847</v>
      </c>
      <c r="EU151" s="14">
        <v>258.40604488554231</v>
      </c>
      <c r="EV151" s="14">
        <v>90.862606283521743</v>
      </c>
      <c r="EW151" s="14">
        <v>45.528511643117277</v>
      </c>
      <c r="EX151" s="14">
        <v>0</v>
      </c>
      <c r="EY151" s="14">
        <v>404.18632831761789</v>
      </c>
      <c r="EZ151" s="14">
        <v>59.806567141139489</v>
      </c>
      <c r="FA151" s="14">
        <v>14.986899603883234</v>
      </c>
      <c r="FB151" s="14">
        <v>29.805573871891745</v>
      </c>
      <c r="FC151" s="14">
        <v>22.699512652085755</v>
      </c>
      <c r="FD151" s="14">
        <v>0.23792263283851287</v>
      </c>
      <c r="FE151" s="14">
        <v>229.80690250110854</v>
      </c>
      <c r="FF151" s="14">
        <v>85.62522900189775</v>
      </c>
      <c r="FG151" s="14">
        <v>264.99285290098499</v>
      </c>
      <c r="FH151" s="14">
        <v>1.1598698757044748</v>
      </c>
      <c r="FI151" s="14">
        <v>2.3530988088373954</v>
      </c>
      <c r="FJ151" s="14">
        <v>149.7202852333285</v>
      </c>
      <c r="FK151" s="14">
        <v>3244.41745939258</v>
      </c>
      <c r="FL151" s="14">
        <v>206.7722412815915</v>
      </c>
      <c r="FM151" s="14">
        <v>326.80386799811845</v>
      </c>
      <c r="FN151" s="14">
        <v>1093.4647639909422</v>
      </c>
      <c r="FO151" s="14">
        <v>516.21722632080582</v>
      </c>
      <c r="FP151" s="14">
        <v>15.225287867027058</v>
      </c>
      <c r="FQ151" s="14">
        <v>501.8672374036363</v>
      </c>
      <c r="FR151" s="14">
        <v>232.92546761660583</v>
      </c>
      <c r="FS151" s="14">
        <v>70.075583993944988</v>
      </c>
      <c r="FT151" s="14">
        <v>121.99256144326689</v>
      </c>
      <c r="FU151" s="14">
        <v>30.05852293114306</v>
      </c>
      <c r="FV151" s="14">
        <v>24.489631723934323</v>
      </c>
      <c r="FW151" s="14">
        <v>15.030180102469927</v>
      </c>
      <c r="FX151" s="14">
        <v>5.9813996594188596</v>
      </c>
      <c r="FY151" s="14">
        <v>0</v>
      </c>
      <c r="FZ151" s="14">
        <v>0</v>
      </c>
      <c r="GA151" s="14">
        <v>19.696612293534852</v>
      </c>
      <c r="GB151" s="14">
        <v>4.3359407491744655</v>
      </c>
      <c r="GC151" s="14">
        <v>8.3903518464852151</v>
      </c>
      <c r="GD151" s="15">
        <v>0</v>
      </c>
      <c r="GE151" s="16">
        <f t="shared" si="8"/>
        <v>61251.3395415021</v>
      </c>
      <c r="GF151" s="17">
        <v>216991.9019448953</v>
      </c>
      <c r="GG151" s="18">
        <v>0</v>
      </c>
      <c r="GH151" s="18">
        <v>0</v>
      </c>
      <c r="GI151" s="18">
        <v>0</v>
      </c>
      <c r="GJ151" s="18">
        <v>134.54313320917583</v>
      </c>
      <c r="GK151" s="16">
        <f t="shared" si="10"/>
        <v>217126.44507810447</v>
      </c>
      <c r="GL151" s="14">
        <f t="shared" si="9"/>
        <v>278377.78461960657</v>
      </c>
    </row>
    <row r="152" spans="1:194" s="6" customFormat="1" ht="21.95" customHeight="1" thickBot="1" x14ac:dyDescent="0.25">
      <c r="A152" s="38" t="s">
        <v>146</v>
      </c>
      <c r="B152" s="29" t="s">
        <v>312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6.8513660557190752</v>
      </c>
      <c r="Q152" s="14">
        <v>2.442226495676465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15.110940569835194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4.6122795397025493</v>
      </c>
      <c r="AM152" s="14">
        <v>0</v>
      </c>
      <c r="AN152" s="14">
        <v>27.182444971070279</v>
      </c>
      <c r="AO152" s="14">
        <v>60.491866256997213</v>
      </c>
      <c r="AP152" s="14">
        <v>0</v>
      </c>
      <c r="AQ152" s="14">
        <v>0</v>
      </c>
      <c r="AR152" s="14">
        <v>0</v>
      </c>
      <c r="AS152" s="14">
        <v>1421.4540795862908</v>
      </c>
      <c r="AT152" s="14">
        <v>31.221170524162289</v>
      </c>
      <c r="AU152" s="14">
        <v>16.408160138787615</v>
      </c>
      <c r="AV152" s="14">
        <v>11.915439766804337</v>
      </c>
      <c r="AW152" s="14">
        <v>244.257452328016</v>
      </c>
      <c r="AX152" s="14">
        <v>182.2389736072613</v>
      </c>
      <c r="AY152" s="14">
        <v>22.705477916586169</v>
      </c>
      <c r="AZ152" s="14">
        <v>1892.8451886698479</v>
      </c>
      <c r="BA152" s="14">
        <v>26.779633743352022</v>
      </c>
      <c r="BB152" s="14">
        <v>4.4360554485003716</v>
      </c>
      <c r="BC152" s="14">
        <v>42.004895985059164</v>
      </c>
      <c r="BD152" s="14">
        <v>518.06031300351333</v>
      </c>
      <c r="BE152" s="14">
        <v>17.768028134199003</v>
      </c>
      <c r="BF152" s="14">
        <v>151.33697065874327</v>
      </c>
      <c r="BG152" s="14">
        <v>84.932574709323049</v>
      </c>
      <c r="BH152" s="14">
        <v>54.399635731958213</v>
      </c>
      <c r="BI152" s="14">
        <v>39.811010689358554</v>
      </c>
      <c r="BJ152" s="14">
        <v>46.147709784771806</v>
      </c>
      <c r="BK152" s="14">
        <v>615.34267445830847</v>
      </c>
      <c r="BL152" s="14">
        <v>146.32810200360467</v>
      </c>
      <c r="BM152" s="14">
        <v>53.177221051769905</v>
      </c>
      <c r="BN152" s="14">
        <v>206.664348813971</v>
      </c>
      <c r="BO152" s="14">
        <v>56.381271981331928</v>
      </c>
      <c r="BP152" s="14">
        <v>0.94492038509254184</v>
      </c>
      <c r="BQ152" s="14">
        <v>67.340129911106928</v>
      </c>
      <c r="BR152" s="14">
        <v>37.637160972685663</v>
      </c>
      <c r="BS152" s="14">
        <v>15.681039838343331</v>
      </c>
      <c r="BT152" s="14">
        <v>0</v>
      </c>
      <c r="BU152" s="14">
        <v>18.334613713698982</v>
      </c>
      <c r="BV152" s="14">
        <v>212.80930104933705</v>
      </c>
      <c r="BW152" s="14">
        <v>33.468907660551821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20.82945737554645</v>
      </c>
      <c r="CD152" s="14">
        <v>1.8333767628237785</v>
      </c>
      <c r="CE152" s="14">
        <v>210.29682454868322</v>
      </c>
      <c r="CF152" s="14">
        <v>77.08085050554115</v>
      </c>
      <c r="CG152" s="14">
        <v>0</v>
      </c>
      <c r="CH152" s="14">
        <v>558.12041350896629</v>
      </c>
      <c r="CI152" s="14">
        <v>342.0162428708162</v>
      </c>
      <c r="CJ152" s="14">
        <v>276.71798148402377</v>
      </c>
      <c r="CK152" s="14">
        <v>35.1839751977923</v>
      </c>
      <c r="CL152" s="14">
        <v>71.973564530492254</v>
      </c>
      <c r="CM152" s="14">
        <v>181.93293758905853</v>
      </c>
      <c r="CN152" s="14">
        <v>344.1357521834787</v>
      </c>
      <c r="CO152" s="14">
        <v>97.7109068732765</v>
      </c>
      <c r="CP152" s="14">
        <v>8.9875939874259316</v>
      </c>
      <c r="CQ152" s="14">
        <v>859.06050387488347</v>
      </c>
      <c r="CR152" s="14">
        <v>0</v>
      </c>
      <c r="CS152" s="14">
        <v>5.0083936925518069</v>
      </c>
      <c r="CT152" s="14">
        <v>112.21225045582401</v>
      </c>
      <c r="CU152" s="14">
        <v>4.2830788354694402E-3</v>
      </c>
      <c r="CV152" s="14">
        <v>72.985478145117284</v>
      </c>
      <c r="CW152" s="14">
        <v>142.97488287613334</v>
      </c>
      <c r="CX152" s="14">
        <v>0</v>
      </c>
      <c r="CY152" s="14">
        <v>35.323003892648146</v>
      </c>
      <c r="CZ152" s="14">
        <v>108.28856522326693</v>
      </c>
      <c r="DA152" s="14">
        <v>0.1837108048030533</v>
      </c>
      <c r="DB152" s="14">
        <v>1.1888776010049764</v>
      </c>
      <c r="DC152" s="14">
        <v>6.8668964171117475</v>
      </c>
      <c r="DD152" s="14">
        <v>8.8066891978294848</v>
      </c>
      <c r="DE152" s="14">
        <v>32.36135453098882</v>
      </c>
      <c r="DF152" s="14">
        <v>7251.5100431051469</v>
      </c>
      <c r="DG152" s="14">
        <v>13.902300171946434</v>
      </c>
      <c r="DH152" s="14">
        <v>0</v>
      </c>
      <c r="DI152" s="14">
        <v>3017.9629712560854</v>
      </c>
      <c r="DJ152" s="14">
        <v>120.91396760188205</v>
      </c>
      <c r="DK152" s="14">
        <v>3398.4164980129008</v>
      </c>
      <c r="DL152" s="14">
        <v>1529.65486249689</v>
      </c>
      <c r="DM152" s="14">
        <v>22.015122553348473</v>
      </c>
      <c r="DN152" s="14">
        <v>162.31979329821905</v>
      </c>
      <c r="DO152" s="14">
        <v>8.3167693985709139</v>
      </c>
      <c r="DP152" s="14">
        <v>0</v>
      </c>
      <c r="DQ152" s="14">
        <v>0</v>
      </c>
      <c r="DR152" s="14">
        <v>2.4028953560552533</v>
      </c>
      <c r="DS152" s="14">
        <v>5827.6884617476462</v>
      </c>
      <c r="DT152" s="14">
        <v>1552.2015142642279</v>
      </c>
      <c r="DU152" s="14">
        <v>12916.525942823404</v>
      </c>
      <c r="DV152" s="14">
        <v>160.89277233667235</v>
      </c>
      <c r="DW152" s="14">
        <v>0</v>
      </c>
      <c r="DX152" s="14">
        <v>93.575067981866567</v>
      </c>
      <c r="DY152" s="14">
        <v>0.57677288004292748</v>
      </c>
      <c r="DZ152" s="14">
        <v>584.59978499516274</v>
      </c>
      <c r="EA152" s="14">
        <v>61.75663704606233</v>
      </c>
      <c r="EB152" s="14">
        <v>956.91030161468711</v>
      </c>
      <c r="EC152" s="14">
        <v>512.9942945582635</v>
      </c>
      <c r="ED152" s="14">
        <v>84.808904444966643</v>
      </c>
      <c r="EE152" s="14">
        <v>298.85443662424632</v>
      </c>
      <c r="EF152" s="14">
        <v>925.36384337444883</v>
      </c>
      <c r="EG152" s="14">
        <v>111.87586459841152</v>
      </c>
      <c r="EH152" s="14">
        <v>813.85798969547659</v>
      </c>
      <c r="EI152" s="14">
        <v>1735.175380336135</v>
      </c>
      <c r="EJ152" s="14">
        <v>90.407294463205787</v>
      </c>
      <c r="EK152" s="14">
        <v>22012.912199729406</v>
      </c>
      <c r="EL152" s="14">
        <v>7645.9921314528247</v>
      </c>
      <c r="EM152" s="14">
        <v>36021.396479514151</v>
      </c>
      <c r="EN152" s="14">
        <v>2116.2275454628189</v>
      </c>
      <c r="EO152" s="14">
        <v>621.11129769259242</v>
      </c>
      <c r="EP152" s="14">
        <v>7696.9770363200705</v>
      </c>
      <c r="EQ152" s="14">
        <v>2790.6881543061049</v>
      </c>
      <c r="ER152" s="14">
        <v>465.1445159249933</v>
      </c>
      <c r="ES152" s="14">
        <v>1893.9165238625928</v>
      </c>
      <c r="ET152" s="14">
        <v>1113.0136789671051</v>
      </c>
      <c r="EU152" s="14">
        <v>1555.6845435597857</v>
      </c>
      <c r="EV152" s="14">
        <v>727.08524049748712</v>
      </c>
      <c r="EW152" s="14">
        <v>1071.4331777738348</v>
      </c>
      <c r="EX152" s="14">
        <v>1423.8331498114462</v>
      </c>
      <c r="EY152" s="14">
        <v>28528.904535114409</v>
      </c>
      <c r="EZ152" s="14">
        <v>1861.6008192332151</v>
      </c>
      <c r="FA152" s="14">
        <v>864.0984428930235</v>
      </c>
      <c r="FB152" s="14">
        <v>7500.7822897539381</v>
      </c>
      <c r="FC152" s="14">
        <v>1023.58010650301</v>
      </c>
      <c r="FD152" s="14">
        <v>1.8467040235505896</v>
      </c>
      <c r="FE152" s="14">
        <v>288.65296204440989</v>
      </c>
      <c r="FF152" s="14">
        <v>37.071971002440527</v>
      </c>
      <c r="FG152" s="14">
        <v>362.28655538561532</v>
      </c>
      <c r="FH152" s="14">
        <v>5.8380578442348305</v>
      </c>
      <c r="FI152" s="14">
        <v>64.603201069532474</v>
      </c>
      <c r="FJ152" s="14">
        <v>1940.7435842969808</v>
      </c>
      <c r="FK152" s="14">
        <v>2861.7514649765908</v>
      </c>
      <c r="FL152" s="14">
        <v>191.3894323781771</v>
      </c>
      <c r="FM152" s="14">
        <v>14396.497130221884</v>
      </c>
      <c r="FN152" s="14">
        <v>4905.3777603630688</v>
      </c>
      <c r="FO152" s="14">
        <v>730.85643970751414</v>
      </c>
      <c r="FP152" s="14">
        <v>5.0003785262726002</v>
      </c>
      <c r="FQ152" s="14">
        <v>3220.6374956901268</v>
      </c>
      <c r="FR152" s="14">
        <v>5506.3573219582186</v>
      </c>
      <c r="FS152" s="14">
        <v>19.676975406780421</v>
      </c>
      <c r="FT152" s="14">
        <v>191.05628470737344</v>
      </c>
      <c r="FU152" s="14">
        <v>6352.4113936827689</v>
      </c>
      <c r="FV152" s="14">
        <v>71.196719835290821</v>
      </c>
      <c r="FW152" s="14">
        <v>43.555303569534416</v>
      </c>
      <c r="FX152" s="14">
        <v>601.5435603797398</v>
      </c>
      <c r="FY152" s="14">
        <v>401.55613722422709</v>
      </c>
      <c r="FZ152" s="14">
        <v>3.7877847047919522</v>
      </c>
      <c r="GA152" s="14">
        <v>132.9376363487163</v>
      </c>
      <c r="GB152" s="14">
        <v>0.57085744664011639</v>
      </c>
      <c r="GC152" s="14">
        <v>9.1372097487875295E-2</v>
      </c>
      <c r="GD152" s="15">
        <v>0</v>
      </c>
      <c r="GE152" s="16">
        <f t="shared" si="8"/>
        <v>221528.76519366502</v>
      </c>
      <c r="GF152" s="17">
        <v>0</v>
      </c>
      <c r="GG152" s="18">
        <v>0</v>
      </c>
      <c r="GH152" s="18">
        <v>202394.81833153928</v>
      </c>
      <c r="GI152" s="18">
        <v>0</v>
      </c>
      <c r="GJ152" s="18">
        <v>647602.31470386207</v>
      </c>
      <c r="GK152" s="16">
        <f t="shared" si="10"/>
        <v>849997.13303540135</v>
      </c>
      <c r="GL152" s="14">
        <f t="shared" si="9"/>
        <v>1071525.8982290663</v>
      </c>
    </row>
    <row r="153" spans="1:194" s="6" customFormat="1" ht="21.95" customHeight="1" thickBot="1" x14ac:dyDescent="0.25">
      <c r="A153" s="38" t="s">
        <v>147</v>
      </c>
      <c r="B153" s="29" t="s">
        <v>313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0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0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122.50083211391143</v>
      </c>
      <c r="EP153" s="14">
        <v>1646.6635486020241</v>
      </c>
      <c r="EQ153" s="14">
        <v>24.615940648866342</v>
      </c>
      <c r="ER153" s="14">
        <v>10.991706923163887</v>
      </c>
      <c r="ES153" s="14">
        <v>1559.7171255599494</v>
      </c>
      <c r="ET153" s="14">
        <v>784.96004245207507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0</v>
      </c>
      <c r="FH153" s="14">
        <v>0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0</v>
      </c>
      <c r="FP153" s="14">
        <v>0.11286</v>
      </c>
      <c r="FQ153" s="14">
        <v>0</v>
      </c>
      <c r="FR153" s="14">
        <v>0</v>
      </c>
      <c r="FS153" s="14">
        <v>0</v>
      </c>
      <c r="FT153" s="14">
        <v>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>
        <v>0</v>
      </c>
      <c r="GB153" s="14">
        <v>0</v>
      </c>
      <c r="GC153" s="14">
        <v>0</v>
      </c>
      <c r="GD153" s="15">
        <v>0</v>
      </c>
      <c r="GE153" s="16">
        <f t="shared" si="8"/>
        <v>4149.5620562999902</v>
      </c>
      <c r="GF153" s="17">
        <v>0</v>
      </c>
      <c r="GG153" s="18">
        <v>47652.704876230571</v>
      </c>
      <c r="GH153" s="18">
        <v>0</v>
      </c>
      <c r="GI153" s="18">
        <v>0</v>
      </c>
      <c r="GJ153" s="18">
        <v>0</v>
      </c>
      <c r="GK153" s="16">
        <f t="shared" si="10"/>
        <v>47652.704876230571</v>
      </c>
      <c r="GL153" s="14">
        <f t="shared" si="9"/>
        <v>51802.266932530561</v>
      </c>
    </row>
    <row r="154" spans="1:194" s="6" customFormat="1" ht="21.95" customHeight="1" thickBot="1" x14ac:dyDescent="0.25">
      <c r="A154" s="38" t="s">
        <v>148</v>
      </c>
      <c r="B154" s="29" t="s">
        <v>314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84.117392645166632</v>
      </c>
      <c r="AL154" s="14">
        <v>0</v>
      </c>
      <c r="AM154" s="14">
        <v>0</v>
      </c>
      <c r="AN154" s="14">
        <v>2.0120437399999989</v>
      </c>
      <c r="AO154" s="14">
        <v>143.04306307889883</v>
      </c>
      <c r="AP154" s="14">
        <v>0</v>
      </c>
      <c r="AQ154" s="14">
        <v>0</v>
      </c>
      <c r="AR154" s="14">
        <v>0</v>
      </c>
      <c r="AS154" s="14">
        <v>527.34569644838666</v>
      </c>
      <c r="AT154" s="14">
        <v>268.3201714496808</v>
      </c>
      <c r="AU154" s="14">
        <v>139.20541625505382</v>
      </c>
      <c r="AV154" s="14">
        <v>110.81558107431871</v>
      </c>
      <c r="AW154" s="14">
        <v>142.24076659613897</v>
      </c>
      <c r="AX154" s="14">
        <v>585.41065758098478</v>
      </c>
      <c r="AY154" s="14">
        <v>84.415423158388194</v>
      </c>
      <c r="AZ154" s="14">
        <v>439.17601827024612</v>
      </c>
      <c r="BA154" s="14">
        <v>410.09422134290878</v>
      </c>
      <c r="BB154" s="14">
        <v>12.896858899027384</v>
      </c>
      <c r="BC154" s="14">
        <v>5.1229157436954216</v>
      </c>
      <c r="BD154" s="14">
        <v>554.7715789775973</v>
      </c>
      <c r="BE154" s="14">
        <v>146.58941194336518</v>
      </c>
      <c r="BF154" s="14">
        <v>4.6484705560130806</v>
      </c>
      <c r="BG154" s="14">
        <v>48.569607786690824</v>
      </c>
      <c r="BH154" s="14">
        <v>615.41850441761073</v>
      </c>
      <c r="BI154" s="14">
        <v>77.098597004279583</v>
      </c>
      <c r="BJ154" s="14">
        <v>49.384874165951786</v>
      </c>
      <c r="BK154" s="14">
        <v>397.68202487079952</v>
      </c>
      <c r="BL154" s="14">
        <v>475.97481154414993</v>
      </c>
      <c r="BM154" s="14">
        <v>13.451858402494599</v>
      </c>
      <c r="BN154" s="14">
        <v>341.15977101529757</v>
      </c>
      <c r="BO154" s="14">
        <v>1.7260605722233673</v>
      </c>
      <c r="BP154" s="14">
        <v>10.54743739520384</v>
      </c>
      <c r="BQ154" s="14">
        <v>75.755828568024953</v>
      </c>
      <c r="BR154" s="14">
        <v>31.374717057621321</v>
      </c>
      <c r="BS154" s="14">
        <v>17.35960990879682</v>
      </c>
      <c r="BT154" s="14">
        <v>3.560258257596093</v>
      </c>
      <c r="BU154" s="14">
        <v>118.73014941431047</v>
      </c>
      <c r="BV154" s="14">
        <v>170.45894399903131</v>
      </c>
      <c r="BW154" s="14">
        <v>609.71545597938075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411.63393454654079</v>
      </c>
      <c r="CD154" s="14">
        <v>13.226280989615502</v>
      </c>
      <c r="CE154" s="14">
        <v>534.79573835990766</v>
      </c>
      <c r="CF154" s="14">
        <v>379.92600525728255</v>
      </c>
      <c r="CG154" s="14">
        <v>381.45410250063662</v>
      </c>
      <c r="CH154" s="14">
        <v>161.73764846824861</v>
      </c>
      <c r="CI154" s="14">
        <v>87.195806047921806</v>
      </c>
      <c r="CJ154" s="14">
        <v>1124.140929184342</v>
      </c>
      <c r="CK154" s="14">
        <v>40.622600150338855</v>
      </c>
      <c r="CL154" s="14">
        <v>11.036663933368303</v>
      </c>
      <c r="CM154" s="14">
        <v>284.09973827823501</v>
      </c>
      <c r="CN154" s="14">
        <v>846.09153904028733</v>
      </c>
      <c r="CO154" s="14">
        <v>253.36466418773114</v>
      </c>
      <c r="CP154" s="14">
        <v>69.109749798109149</v>
      </c>
      <c r="CQ154" s="14">
        <v>217.36297317189656</v>
      </c>
      <c r="CR154" s="14">
        <v>11.081971068119074</v>
      </c>
      <c r="CS154" s="14">
        <v>0.19656898466959788</v>
      </c>
      <c r="CT154" s="14">
        <v>4.9285552565067263</v>
      </c>
      <c r="CU154" s="14">
        <v>0.19969496457386215</v>
      </c>
      <c r="CV154" s="14">
        <v>5.2343262164610653</v>
      </c>
      <c r="CW154" s="14">
        <v>101.68268804128496</v>
      </c>
      <c r="CX154" s="14">
        <v>0</v>
      </c>
      <c r="CY154" s="14">
        <v>115.10021121549208</v>
      </c>
      <c r="CZ154" s="14">
        <v>112.84324312897743</v>
      </c>
      <c r="DA154" s="14">
        <v>2.6246641182062711</v>
      </c>
      <c r="DB154" s="14">
        <v>31.43058376575992</v>
      </c>
      <c r="DC154" s="14">
        <v>1.7072449937671179</v>
      </c>
      <c r="DD154" s="14">
        <v>90.012496610828748</v>
      </c>
      <c r="DE154" s="14">
        <v>276.06869927452789</v>
      </c>
      <c r="DF154" s="14">
        <v>536.74607482069223</v>
      </c>
      <c r="DG154" s="14">
        <v>5.0942064662262947</v>
      </c>
      <c r="DH154" s="14">
        <v>0</v>
      </c>
      <c r="DI154" s="14">
        <v>446.20947988145849</v>
      </c>
      <c r="DJ154" s="14">
        <v>61.269671290416753</v>
      </c>
      <c r="DK154" s="14">
        <v>192.37202571467458</v>
      </c>
      <c r="DL154" s="14">
        <v>27.489938012545558</v>
      </c>
      <c r="DM154" s="14">
        <v>4.8511330000000005E-2</v>
      </c>
      <c r="DN154" s="14">
        <v>182.89379909283809</v>
      </c>
      <c r="DO154" s="14">
        <v>9.1494018117951761</v>
      </c>
      <c r="DP154" s="14">
        <v>0</v>
      </c>
      <c r="DQ154" s="14">
        <v>0.25786315000000004</v>
      </c>
      <c r="DR154" s="14">
        <v>2.0902605100000002</v>
      </c>
      <c r="DS154" s="14">
        <v>11.897216176772439</v>
      </c>
      <c r="DT154" s="14">
        <v>1416.1089784731505</v>
      </c>
      <c r="DU154" s="14">
        <v>5172.1403684240786</v>
      </c>
      <c r="DV154" s="14">
        <v>0</v>
      </c>
      <c r="DW154" s="14">
        <v>0</v>
      </c>
      <c r="DX154" s="14">
        <v>281.17029699683144</v>
      </c>
      <c r="DY154" s="14">
        <v>0</v>
      </c>
      <c r="DZ154" s="14">
        <v>56.73574198392533</v>
      </c>
      <c r="EA154" s="14">
        <v>5.7519311457835789</v>
      </c>
      <c r="EB154" s="14">
        <v>29.306954804627633</v>
      </c>
      <c r="EC154" s="14">
        <v>2.7238151586078772</v>
      </c>
      <c r="ED154" s="14">
        <v>21.475346989395177</v>
      </c>
      <c r="EE154" s="14">
        <v>78.454482572841755</v>
      </c>
      <c r="EF154" s="14">
        <v>264.64033155351103</v>
      </c>
      <c r="EG154" s="14">
        <v>120.7627963937166</v>
      </c>
      <c r="EH154" s="14">
        <v>4512.9922493131944</v>
      </c>
      <c r="EI154" s="14">
        <v>2166.2102584366326</v>
      </c>
      <c r="EJ154" s="14">
        <v>46.892343804028755</v>
      </c>
      <c r="EK154" s="14">
        <v>480.12928643727184</v>
      </c>
      <c r="EL154" s="14">
        <v>175.4224362017375</v>
      </c>
      <c r="EM154" s="14">
        <v>418.91725255219524</v>
      </c>
      <c r="EN154" s="14">
        <v>0</v>
      </c>
      <c r="EO154" s="14">
        <v>1919.4220495643488</v>
      </c>
      <c r="EP154" s="14">
        <v>25970.340546383137</v>
      </c>
      <c r="EQ154" s="14">
        <v>4310.3772851366557</v>
      </c>
      <c r="ER154" s="14">
        <v>2831.3997123817253</v>
      </c>
      <c r="ES154" s="14">
        <v>640.62231008074377</v>
      </c>
      <c r="ET154" s="14">
        <v>196.7002603272704</v>
      </c>
      <c r="EU154" s="14">
        <v>306.47220584944006</v>
      </c>
      <c r="EV154" s="14">
        <v>3015.2592324889029</v>
      </c>
      <c r="EW154" s="14">
        <v>169.29545414962507</v>
      </c>
      <c r="EX154" s="14">
        <v>159.77100455242223</v>
      </c>
      <c r="EY154" s="14">
        <v>353.85726799769293</v>
      </c>
      <c r="EZ154" s="14">
        <v>368.12043543681551</v>
      </c>
      <c r="FA154" s="14">
        <v>23.051205021665318</v>
      </c>
      <c r="FB154" s="14">
        <v>256.25107770402099</v>
      </c>
      <c r="FC154" s="14">
        <v>32.354692109113152</v>
      </c>
      <c r="FD154" s="14">
        <v>0</v>
      </c>
      <c r="FE154" s="14">
        <v>100.1987547470566</v>
      </c>
      <c r="FF154" s="14">
        <v>27.404405810274934</v>
      </c>
      <c r="FG154" s="14">
        <v>123.52805974403654</v>
      </c>
      <c r="FH154" s="14">
        <v>4.4764626226464888</v>
      </c>
      <c r="FI154" s="14">
        <v>47.536561156091651</v>
      </c>
      <c r="FJ154" s="14">
        <v>120.69425388741283</v>
      </c>
      <c r="FK154" s="14">
        <v>52.617044631159928</v>
      </c>
      <c r="FL154" s="14">
        <v>74.69981014453262</v>
      </c>
      <c r="FM154" s="14">
        <v>480.00374161226938</v>
      </c>
      <c r="FN154" s="14">
        <v>2933.5198261790201</v>
      </c>
      <c r="FO154" s="14">
        <v>2.8050000000000002E-3</v>
      </c>
      <c r="FP154" s="14">
        <v>437.54134586938045</v>
      </c>
      <c r="FQ154" s="14">
        <v>1482.2924767135482</v>
      </c>
      <c r="FR154" s="14">
        <v>1755.9770823763563</v>
      </c>
      <c r="FS154" s="14">
        <v>0</v>
      </c>
      <c r="FT154" s="14">
        <v>0</v>
      </c>
      <c r="FU154" s="14">
        <v>891.53872976834271</v>
      </c>
      <c r="FV154" s="14">
        <v>0</v>
      </c>
      <c r="FW154" s="14">
        <v>0</v>
      </c>
      <c r="FX154" s="14">
        <v>278.42265272852802</v>
      </c>
      <c r="FY154" s="14">
        <v>17.948792626504542</v>
      </c>
      <c r="FZ154" s="14">
        <v>9.5122893846981498</v>
      </c>
      <c r="GA154" s="14">
        <v>41.176770760665249</v>
      </c>
      <c r="GB154" s="14">
        <v>174.28490658013516</v>
      </c>
      <c r="GC154" s="14">
        <v>135.09483603036094</v>
      </c>
      <c r="GD154" s="15">
        <v>0</v>
      </c>
      <c r="GE154" s="16">
        <f t="shared" si="8"/>
        <v>78754.223186728515</v>
      </c>
      <c r="GF154" s="17">
        <v>30065.244927362663</v>
      </c>
      <c r="GG154" s="18">
        <v>0</v>
      </c>
      <c r="GH154" s="18">
        <v>0</v>
      </c>
      <c r="GI154" s="18">
        <v>0</v>
      </c>
      <c r="GJ154" s="18">
        <v>6.5131922168967318</v>
      </c>
      <c r="GK154" s="16">
        <f t="shared" si="10"/>
        <v>30071.758119579561</v>
      </c>
      <c r="GL154" s="14">
        <f t="shared" si="9"/>
        <v>108825.98130630808</v>
      </c>
    </row>
    <row r="155" spans="1:194" s="6" customFormat="1" ht="21.95" customHeight="1" thickBot="1" x14ac:dyDescent="0.25">
      <c r="A155" s="38" t="s">
        <v>149</v>
      </c>
      <c r="B155" s="29" t="s">
        <v>315</v>
      </c>
      <c r="C155" s="14">
        <v>9.4598679231892895</v>
      </c>
      <c r="D155" s="14">
        <v>1.7339754584207185</v>
      </c>
      <c r="E155" s="14">
        <v>0</v>
      </c>
      <c r="F155" s="14">
        <v>2.3765055200235992</v>
      </c>
      <c r="G155" s="14">
        <v>11.890724095339941</v>
      </c>
      <c r="H155" s="14">
        <v>74.008279216810166</v>
      </c>
      <c r="I155" s="14">
        <v>192.32607128210554</v>
      </c>
      <c r="J155" s="14">
        <v>22.306830518596051</v>
      </c>
      <c r="K155" s="14">
        <v>66.999576525482198</v>
      </c>
      <c r="L155" s="14">
        <v>60.704083843045865</v>
      </c>
      <c r="M155" s="14">
        <v>86.925230090311686</v>
      </c>
      <c r="N155" s="14">
        <v>141.32419350598693</v>
      </c>
      <c r="O155" s="14">
        <v>194.75787770822686</v>
      </c>
      <c r="P155" s="14">
        <v>112.39107732424185</v>
      </c>
      <c r="Q155" s="14">
        <v>124.78422789621297</v>
      </c>
      <c r="R155" s="14">
        <v>3227.9320931289785</v>
      </c>
      <c r="S155" s="14">
        <v>20.852847876985596</v>
      </c>
      <c r="T155" s="14">
        <v>2462.7580985551995</v>
      </c>
      <c r="U155" s="14">
        <v>244.71498839171073</v>
      </c>
      <c r="V155" s="14">
        <v>236.27040891967221</v>
      </c>
      <c r="W155" s="14">
        <v>47.801847000990399</v>
      </c>
      <c r="X155" s="14">
        <v>22.362167461484955</v>
      </c>
      <c r="Y155" s="14">
        <v>61.618871341289648</v>
      </c>
      <c r="Z155" s="14">
        <v>116.89186394851576</v>
      </c>
      <c r="AA155" s="14">
        <v>6.7960317401701875</v>
      </c>
      <c r="AB155" s="14">
        <v>15.002206647944412</v>
      </c>
      <c r="AC155" s="14">
        <v>157.31113980777161</v>
      </c>
      <c r="AD155" s="14">
        <v>278.20932812721958</v>
      </c>
      <c r="AE155" s="14">
        <v>109.90105096121526</v>
      </c>
      <c r="AF155" s="14">
        <v>245.86450066623109</v>
      </c>
      <c r="AG155" s="14">
        <v>17.618281720277523</v>
      </c>
      <c r="AH155" s="14">
        <v>58.764125379781945</v>
      </c>
      <c r="AI155" s="14">
        <v>323.11189363318221</v>
      </c>
      <c r="AJ155" s="14">
        <v>20.233071383026644</v>
      </c>
      <c r="AK155" s="14">
        <v>620.05637275231697</v>
      </c>
      <c r="AL155" s="14">
        <v>220.82059676591697</v>
      </c>
      <c r="AM155" s="14">
        <v>108.86349416955441</v>
      </c>
      <c r="AN155" s="14">
        <v>175.97323764841352</v>
      </c>
      <c r="AO155" s="14">
        <v>8.7098425327817086</v>
      </c>
      <c r="AP155" s="14">
        <v>0.73331286330752576</v>
      </c>
      <c r="AQ155" s="14">
        <v>0</v>
      </c>
      <c r="AR155" s="14">
        <v>17.17376937007225</v>
      </c>
      <c r="AS155" s="14">
        <v>327.24263913099696</v>
      </c>
      <c r="AT155" s="14">
        <v>618.06261852760952</v>
      </c>
      <c r="AU155" s="14">
        <v>315.60079564462399</v>
      </c>
      <c r="AV155" s="14">
        <v>278.74991274998479</v>
      </c>
      <c r="AW155" s="14">
        <v>305.33419053606889</v>
      </c>
      <c r="AX155" s="14">
        <v>597.15870871229208</v>
      </c>
      <c r="AY155" s="14">
        <v>390.79428972619644</v>
      </c>
      <c r="AZ155" s="14">
        <v>553.9086125862525</v>
      </c>
      <c r="BA155" s="14">
        <v>134.56272216139303</v>
      </c>
      <c r="BB155" s="14">
        <v>181.86960276432981</v>
      </c>
      <c r="BC155" s="14">
        <v>131.73366717146419</v>
      </c>
      <c r="BD155" s="14">
        <v>706.92809841275437</v>
      </c>
      <c r="BE155" s="14">
        <v>108.48964301412533</v>
      </c>
      <c r="BF155" s="14">
        <v>112.95425946945679</v>
      </c>
      <c r="BG155" s="14">
        <v>73.590332846258221</v>
      </c>
      <c r="BH155" s="14">
        <v>486.9132971231939</v>
      </c>
      <c r="BI155" s="14">
        <v>201.63234917462168</v>
      </c>
      <c r="BJ155" s="14">
        <v>43.874709265848139</v>
      </c>
      <c r="BK155" s="14">
        <v>950.67286139661178</v>
      </c>
      <c r="BL155" s="14">
        <v>795.94708942509146</v>
      </c>
      <c r="BM155" s="14">
        <v>35.102363844673405</v>
      </c>
      <c r="BN155" s="14">
        <v>497.95321401030344</v>
      </c>
      <c r="BO155" s="14">
        <v>22.12042343620881</v>
      </c>
      <c r="BP155" s="14">
        <v>163.88461356244397</v>
      </c>
      <c r="BQ155" s="14">
        <v>115.77798936102749</v>
      </c>
      <c r="BR155" s="14">
        <v>228.02334395311181</v>
      </c>
      <c r="BS155" s="14">
        <v>22.937064284088386</v>
      </c>
      <c r="BT155" s="14">
        <v>10.148166246677308</v>
      </c>
      <c r="BU155" s="14">
        <v>340.26255421988867</v>
      </c>
      <c r="BV155" s="14">
        <v>307.5048251843852</v>
      </c>
      <c r="BW155" s="14">
        <v>123.82023476127455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1023.4640454308876</v>
      </c>
      <c r="CD155" s="14">
        <v>28.898908929192061</v>
      </c>
      <c r="CE155" s="14">
        <v>126.37238819678635</v>
      </c>
      <c r="CF155" s="14">
        <v>246.44083189857912</v>
      </c>
      <c r="CG155" s="14">
        <v>340.85947769881784</v>
      </c>
      <c r="CH155" s="14">
        <v>592.99262368747338</v>
      </c>
      <c r="CI155" s="14">
        <v>132.52332967085673</v>
      </c>
      <c r="CJ155" s="14">
        <v>376.48881467673277</v>
      </c>
      <c r="CK155" s="14">
        <v>29.249020650595309</v>
      </c>
      <c r="CL155" s="14">
        <v>145.94890001672022</v>
      </c>
      <c r="CM155" s="14">
        <v>302.89017278418214</v>
      </c>
      <c r="CN155" s="14">
        <v>350.39069571209603</v>
      </c>
      <c r="CO155" s="14">
        <v>75.028657692530317</v>
      </c>
      <c r="CP155" s="14">
        <v>12.807536800206044</v>
      </c>
      <c r="CQ155" s="14">
        <v>551.34812678647381</v>
      </c>
      <c r="CR155" s="14">
        <v>6.9118442324301883</v>
      </c>
      <c r="CS155" s="14">
        <v>0.84919970815932411</v>
      </c>
      <c r="CT155" s="14">
        <v>28.738725804629802</v>
      </c>
      <c r="CU155" s="14">
        <v>3.6957977971453522</v>
      </c>
      <c r="CV155" s="14">
        <v>56.261776909119945</v>
      </c>
      <c r="CW155" s="14">
        <v>59.704941459415352</v>
      </c>
      <c r="CX155" s="14">
        <v>0</v>
      </c>
      <c r="CY155" s="14">
        <v>89.736907326874345</v>
      </c>
      <c r="CZ155" s="14">
        <v>75.079562045671707</v>
      </c>
      <c r="DA155" s="14">
        <v>4.1037956448958131</v>
      </c>
      <c r="DB155" s="14">
        <v>30.946640625808541</v>
      </c>
      <c r="DC155" s="14">
        <v>2.6982259919041955</v>
      </c>
      <c r="DD155" s="14">
        <v>78.308644885711175</v>
      </c>
      <c r="DE155" s="14">
        <v>111.1489729719714</v>
      </c>
      <c r="DF155" s="14">
        <v>2923.5250257590073</v>
      </c>
      <c r="DG155" s="14">
        <v>423.74833567974935</v>
      </c>
      <c r="DH155" s="14">
        <v>0</v>
      </c>
      <c r="DI155" s="14">
        <v>1833.0825578382801</v>
      </c>
      <c r="DJ155" s="14">
        <v>349.41091219891342</v>
      </c>
      <c r="DK155" s="14">
        <v>8404.8889542786128</v>
      </c>
      <c r="DL155" s="14">
        <v>1572.1699655099017</v>
      </c>
      <c r="DM155" s="14">
        <v>116.76558476683729</v>
      </c>
      <c r="DN155" s="14">
        <v>4795.7009308010111</v>
      </c>
      <c r="DO155" s="14">
        <v>242.25794042276991</v>
      </c>
      <c r="DP155" s="14">
        <v>8932.0486545661843</v>
      </c>
      <c r="DQ155" s="14">
        <v>10958.118645991517</v>
      </c>
      <c r="DR155" s="14">
        <v>0</v>
      </c>
      <c r="DS155" s="14">
        <v>0</v>
      </c>
      <c r="DT155" s="14">
        <v>1391.8446466873563</v>
      </c>
      <c r="DU155" s="14">
        <v>57671.835687957428</v>
      </c>
      <c r="DV155" s="14">
        <v>7505.6901332310335</v>
      </c>
      <c r="DW155" s="14">
        <v>0</v>
      </c>
      <c r="DX155" s="14">
        <v>3182.8236385640926</v>
      </c>
      <c r="DY155" s="14">
        <v>192.94031535239799</v>
      </c>
      <c r="DZ155" s="14">
        <v>1518.0788137870104</v>
      </c>
      <c r="EA155" s="14">
        <v>16.029360934661383</v>
      </c>
      <c r="EB155" s="14">
        <v>39.864850865792071</v>
      </c>
      <c r="EC155" s="14">
        <v>3837.3985251604945</v>
      </c>
      <c r="ED155" s="14">
        <v>182.75862313697553</v>
      </c>
      <c r="EE155" s="14">
        <v>590.86905344132833</v>
      </c>
      <c r="EF155" s="14">
        <v>1414.1586487317622</v>
      </c>
      <c r="EG155" s="14">
        <v>648.23533321166701</v>
      </c>
      <c r="EH155" s="14">
        <v>893.62140069232339</v>
      </c>
      <c r="EI155" s="14">
        <v>4865.5763162925459</v>
      </c>
      <c r="EJ155" s="14">
        <v>104.113158075326</v>
      </c>
      <c r="EK155" s="14">
        <v>4588.4393391055983</v>
      </c>
      <c r="EL155" s="14">
        <v>1608.3706324331717</v>
      </c>
      <c r="EM155" s="14">
        <v>7709.3146800543927</v>
      </c>
      <c r="EN155" s="14">
        <v>0</v>
      </c>
      <c r="EO155" s="14">
        <v>1445.5648732062039</v>
      </c>
      <c r="EP155" s="14">
        <v>21126.35775493749</v>
      </c>
      <c r="EQ155" s="14">
        <v>21495.63792543194</v>
      </c>
      <c r="ER155" s="14">
        <v>3028.4494646353533</v>
      </c>
      <c r="ES155" s="14">
        <v>13650.962864642368</v>
      </c>
      <c r="ET155" s="14">
        <v>6546.8527749277946</v>
      </c>
      <c r="EU155" s="14">
        <v>129056.57955664056</v>
      </c>
      <c r="EV155" s="14">
        <v>43946.950074547312</v>
      </c>
      <c r="EW155" s="14">
        <v>1202.7881517757196</v>
      </c>
      <c r="EX155" s="14">
        <v>951.35220856769388</v>
      </c>
      <c r="EY155" s="14">
        <v>1617.8545980022104</v>
      </c>
      <c r="EZ155" s="14">
        <v>3027.1470635547257</v>
      </c>
      <c r="FA155" s="14">
        <v>439.08670742302911</v>
      </c>
      <c r="FB155" s="14">
        <v>3902.1222191135548</v>
      </c>
      <c r="FC155" s="14">
        <v>2246.4126692156592</v>
      </c>
      <c r="FD155" s="14">
        <v>27.132665436651845</v>
      </c>
      <c r="FE155" s="14">
        <v>2054.3011763128411</v>
      </c>
      <c r="FF155" s="14">
        <v>731.03941506656406</v>
      </c>
      <c r="FG155" s="14">
        <v>3327.2309729790177</v>
      </c>
      <c r="FH155" s="14">
        <v>127.83257172519907</v>
      </c>
      <c r="FI155" s="14">
        <v>460.08095290361109</v>
      </c>
      <c r="FJ155" s="14">
        <v>914.4324104528539</v>
      </c>
      <c r="FK155" s="14">
        <v>1425.5042060984219</v>
      </c>
      <c r="FL155" s="14">
        <v>682.01963542918975</v>
      </c>
      <c r="FM155" s="14">
        <v>3827.8499035709056</v>
      </c>
      <c r="FN155" s="14">
        <v>24160.027336853429</v>
      </c>
      <c r="FO155" s="14">
        <v>258.66007110927126</v>
      </c>
      <c r="FP155" s="14">
        <v>12425.674836102758</v>
      </c>
      <c r="FQ155" s="14">
        <v>7924.5211697173863</v>
      </c>
      <c r="FR155" s="14">
        <v>5933.2480458806858</v>
      </c>
      <c r="FS155" s="14">
        <v>434.60791920456955</v>
      </c>
      <c r="FT155" s="14">
        <v>305.14464437062225</v>
      </c>
      <c r="FU155" s="14">
        <v>1085.9698809297688</v>
      </c>
      <c r="FV155" s="14">
        <v>1178.8063584774143</v>
      </c>
      <c r="FW155" s="14">
        <v>742.53904296304063</v>
      </c>
      <c r="FX155" s="14">
        <v>6587.6732849840928</v>
      </c>
      <c r="FY155" s="14">
        <v>890.46140404093228</v>
      </c>
      <c r="FZ155" s="14">
        <v>98.294946738589474</v>
      </c>
      <c r="GA155" s="14">
        <v>1762.6692476421672</v>
      </c>
      <c r="GB155" s="14">
        <v>48.24591251289754</v>
      </c>
      <c r="GC155" s="14">
        <v>549.05598492187607</v>
      </c>
      <c r="GD155" s="15">
        <v>0</v>
      </c>
      <c r="GE155" s="16">
        <f t="shared" si="8"/>
        <v>494156.60129101551</v>
      </c>
      <c r="GF155" s="17">
        <v>965056.57980768837</v>
      </c>
      <c r="GG155" s="18">
        <v>0</v>
      </c>
      <c r="GH155" s="18">
        <v>0</v>
      </c>
      <c r="GI155" s="18">
        <v>0</v>
      </c>
      <c r="GJ155" s="18">
        <v>4663.7336977580726</v>
      </c>
      <c r="GK155" s="16">
        <f t="shared" si="10"/>
        <v>969720.31350544642</v>
      </c>
      <c r="GL155" s="14">
        <f t="shared" si="9"/>
        <v>1463876.9147964618</v>
      </c>
    </row>
    <row r="156" spans="1:194" s="6" customFormat="1" ht="21.95" customHeight="1" thickBot="1" x14ac:dyDescent="0.25">
      <c r="A156" s="38" t="s">
        <v>150</v>
      </c>
      <c r="B156" s="29" t="s">
        <v>316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50.380890933980282</v>
      </c>
      <c r="Q156" s="14">
        <v>14.283228404132164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495.06659348774161</v>
      </c>
      <c r="AD156" s="14">
        <v>1.2738798600955088</v>
      </c>
      <c r="AE156" s="14">
        <v>0</v>
      </c>
      <c r="AF156" s="14">
        <v>0</v>
      </c>
      <c r="AG156" s="14">
        <v>0</v>
      </c>
      <c r="AH156" s="14">
        <v>0</v>
      </c>
      <c r="AI156" s="14">
        <v>1.4794821461500884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17.804895348623759</v>
      </c>
      <c r="AP156" s="14">
        <v>0</v>
      </c>
      <c r="AQ156" s="14">
        <v>0</v>
      </c>
      <c r="AR156" s="14">
        <v>0</v>
      </c>
      <c r="AS156" s="14">
        <v>0.16256242889513395</v>
      </c>
      <c r="AT156" s="14">
        <v>2.3400242977009187</v>
      </c>
      <c r="AU156" s="14">
        <v>1.2329207351794729</v>
      </c>
      <c r="AV156" s="14">
        <v>0.87850557219780612</v>
      </c>
      <c r="AW156" s="14">
        <v>0</v>
      </c>
      <c r="AX156" s="14">
        <v>408.90613660801699</v>
      </c>
      <c r="AY156" s="14">
        <v>0.2145972001381084</v>
      </c>
      <c r="AZ156" s="14">
        <v>0</v>
      </c>
      <c r="BA156" s="14">
        <v>0</v>
      </c>
      <c r="BB156" s="14">
        <v>0</v>
      </c>
      <c r="BC156" s="14">
        <v>27.352822881564556</v>
      </c>
      <c r="BD156" s="14">
        <v>18.188259850120986</v>
      </c>
      <c r="BE156" s="14">
        <v>9.0309743090698973</v>
      </c>
      <c r="BF156" s="14">
        <v>0</v>
      </c>
      <c r="BG156" s="14">
        <v>2.0221553305482871</v>
      </c>
      <c r="BH156" s="14">
        <v>237.54454909034195</v>
      </c>
      <c r="BI156" s="14">
        <v>14.376346384190336</v>
      </c>
      <c r="BJ156" s="14">
        <v>3.3550358500910455</v>
      </c>
      <c r="BK156" s="14">
        <v>35.057954789908436</v>
      </c>
      <c r="BL156" s="14">
        <v>38.980813739636361</v>
      </c>
      <c r="BM156" s="14">
        <v>0.18365201391915242</v>
      </c>
      <c r="BN156" s="14">
        <v>1.2855463822979054</v>
      </c>
      <c r="BO156" s="14">
        <v>0</v>
      </c>
      <c r="BP156" s="14">
        <v>0</v>
      </c>
      <c r="BQ156" s="14">
        <v>0</v>
      </c>
      <c r="BR156" s="14">
        <v>6.6284475452439118</v>
      </c>
      <c r="BS156" s="14">
        <v>8.332688575548703</v>
      </c>
      <c r="BT156" s="14">
        <v>0</v>
      </c>
      <c r="BU156" s="14">
        <v>42.905513929981581</v>
      </c>
      <c r="BV156" s="14">
        <v>0</v>
      </c>
      <c r="BW156" s="14">
        <v>84.157233980678129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2.1994215422967751</v>
      </c>
      <c r="CD156" s="14">
        <v>0</v>
      </c>
      <c r="CE156" s="14">
        <v>16.721138115814274</v>
      </c>
      <c r="CF156" s="14">
        <v>0</v>
      </c>
      <c r="CG156" s="14">
        <v>0</v>
      </c>
      <c r="CH156" s="14">
        <v>437.45004775208281</v>
      </c>
      <c r="CI156" s="14">
        <v>29.875830662383979</v>
      </c>
      <c r="CJ156" s="14">
        <v>108.72701929352368</v>
      </c>
      <c r="CK156" s="14">
        <v>4.0733263208157453</v>
      </c>
      <c r="CL156" s="14">
        <v>4.8545441719175475</v>
      </c>
      <c r="CM156" s="14">
        <v>0.35089289750863384</v>
      </c>
      <c r="CN156" s="14">
        <v>11.505954989503845</v>
      </c>
      <c r="CO156" s="14">
        <v>0.34886338067873301</v>
      </c>
      <c r="CP156" s="14">
        <v>8.6018913914942902E-2</v>
      </c>
      <c r="CQ156" s="14">
        <v>2.1510983974597249</v>
      </c>
      <c r="CR156" s="14">
        <v>10.539596081568686</v>
      </c>
      <c r="CS156" s="14">
        <v>0</v>
      </c>
      <c r="CT156" s="14">
        <v>6.8301486250057844E-3</v>
      </c>
      <c r="CU156" s="14">
        <v>2.5984838559866977E-3</v>
      </c>
      <c r="CV156" s="14">
        <v>3.0862429702911368E-2</v>
      </c>
      <c r="CW156" s="14">
        <v>4.7057104534151666</v>
      </c>
      <c r="CX156" s="14">
        <v>0</v>
      </c>
      <c r="CY156" s="14">
        <v>4.5156078789431877</v>
      </c>
      <c r="CZ156" s="14">
        <v>4.8992481993156343</v>
      </c>
      <c r="DA156" s="14">
        <v>3.992021774512261E-2</v>
      </c>
      <c r="DB156" s="14">
        <v>0.10138763495698883</v>
      </c>
      <c r="DC156" s="14">
        <v>0</v>
      </c>
      <c r="DD156" s="14">
        <v>158.1328851945797</v>
      </c>
      <c r="DE156" s="14">
        <v>195.21019264085402</v>
      </c>
      <c r="DF156" s="14">
        <v>0.67780394153699186</v>
      </c>
      <c r="DG156" s="14">
        <v>236.97191092041612</v>
      </c>
      <c r="DH156" s="14">
        <v>0</v>
      </c>
      <c r="DI156" s="14">
        <v>5.3003415386542834</v>
      </c>
      <c r="DJ156" s="14">
        <v>1.152974542835504</v>
      </c>
      <c r="DK156" s="14">
        <v>1765.0567825776789</v>
      </c>
      <c r="DL156" s="14">
        <v>743.31531872293226</v>
      </c>
      <c r="DM156" s="14">
        <v>5.764492251086347</v>
      </c>
      <c r="DN156" s="14">
        <v>6.6968097755702765</v>
      </c>
      <c r="DO156" s="14">
        <v>0.33501301737818007</v>
      </c>
      <c r="DP156" s="14">
        <v>1.7968238646763335</v>
      </c>
      <c r="DQ156" s="14">
        <v>0</v>
      </c>
      <c r="DR156" s="14">
        <v>0</v>
      </c>
      <c r="DS156" s="14">
        <v>4.5248525010143323</v>
      </c>
      <c r="DT156" s="14">
        <v>808.66700185352488</v>
      </c>
      <c r="DU156" s="14">
        <v>99970.08978525424</v>
      </c>
      <c r="DV156" s="14">
        <v>1134.1540292648456</v>
      </c>
      <c r="DW156" s="14">
        <v>0</v>
      </c>
      <c r="DX156" s="14">
        <v>711.16328407719698</v>
      </c>
      <c r="DY156" s="14">
        <v>0</v>
      </c>
      <c r="DZ156" s="14">
        <v>482.02664238012932</v>
      </c>
      <c r="EA156" s="14">
        <v>57.422358439397371</v>
      </c>
      <c r="EB156" s="14">
        <v>1013.4793999632716</v>
      </c>
      <c r="EC156" s="14">
        <v>176.59478346108517</v>
      </c>
      <c r="ED156" s="14">
        <v>28.30894615168819</v>
      </c>
      <c r="EE156" s="14">
        <v>260.38163905323029</v>
      </c>
      <c r="EF156" s="14">
        <v>2061.682508296647</v>
      </c>
      <c r="EG156" s="14">
        <v>586.73553292293082</v>
      </c>
      <c r="EH156" s="14">
        <v>8740.0578898405311</v>
      </c>
      <c r="EI156" s="14">
        <v>8351.2156416261605</v>
      </c>
      <c r="EJ156" s="14">
        <v>578.28869504406487</v>
      </c>
      <c r="EK156" s="14">
        <v>2508.978029994003</v>
      </c>
      <c r="EL156" s="14">
        <v>870.03699108450917</v>
      </c>
      <c r="EM156" s="14">
        <v>1435.9636075692738</v>
      </c>
      <c r="EN156" s="14">
        <v>0</v>
      </c>
      <c r="EO156" s="14">
        <v>5275.3532491490878</v>
      </c>
      <c r="EP156" s="14">
        <v>68823.312379744137</v>
      </c>
      <c r="EQ156" s="14">
        <v>76362.03622557543</v>
      </c>
      <c r="ER156" s="14">
        <v>0</v>
      </c>
      <c r="ES156" s="14">
        <v>2016.0417959023739</v>
      </c>
      <c r="ET156" s="14">
        <v>391.55981700752716</v>
      </c>
      <c r="EU156" s="14">
        <v>1248.0607205268202</v>
      </c>
      <c r="EV156" s="14">
        <v>2261.1699649406719</v>
      </c>
      <c r="EW156" s="14">
        <v>66.722686603587022</v>
      </c>
      <c r="EX156" s="14">
        <v>25.479334360931116</v>
      </c>
      <c r="EY156" s="14">
        <v>231.46355743449283</v>
      </c>
      <c r="EZ156" s="14">
        <v>738.44361585859781</v>
      </c>
      <c r="FA156" s="14">
        <v>278.72153345192214</v>
      </c>
      <c r="FB156" s="14">
        <v>1319.8541734036312</v>
      </c>
      <c r="FC156" s="14">
        <v>174.07756983815898</v>
      </c>
      <c r="FD156" s="14">
        <v>710.48318483068965</v>
      </c>
      <c r="FE156" s="14">
        <v>1188.305785072263</v>
      </c>
      <c r="FF156" s="14">
        <v>239.21713030876666</v>
      </c>
      <c r="FG156" s="14">
        <v>1065.8281312875081</v>
      </c>
      <c r="FH156" s="14">
        <v>54.68609309234435</v>
      </c>
      <c r="FI156" s="14">
        <v>0.95825999999999989</v>
      </c>
      <c r="FJ156" s="14">
        <v>3380.0496566938018</v>
      </c>
      <c r="FK156" s="14">
        <v>1124.1091882138871</v>
      </c>
      <c r="FL156" s="14">
        <v>198.66282051807406</v>
      </c>
      <c r="FM156" s="14">
        <v>89.965586870408856</v>
      </c>
      <c r="FN156" s="14">
        <v>0</v>
      </c>
      <c r="FO156" s="14">
        <v>0</v>
      </c>
      <c r="FP156" s="14">
        <v>903.05976533064086</v>
      </c>
      <c r="FQ156" s="14">
        <v>2338.9595263689489</v>
      </c>
      <c r="FR156" s="14">
        <v>11645.657618775684</v>
      </c>
      <c r="FS156" s="14">
        <v>2.4451770142667741</v>
      </c>
      <c r="FT156" s="14">
        <v>0</v>
      </c>
      <c r="FU156" s="14">
        <v>1865.4621723627429</v>
      </c>
      <c r="FV156" s="14">
        <v>1205.5684994851367</v>
      </c>
      <c r="FW156" s="14">
        <v>732.83403490293904</v>
      </c>
      <c r="FX156" s="14">
        <v>21.880463054566569</v>
      </c>
      <c r="FY156" s="14">
        <v>2.3293198167369162</v>
      </c>
      <c r="FZ156" s="14">
        <v>152.07318011030867</v>
      </c>
      <c r="GA156" s="14">
        <v>1848.3618146483677</v>
      </c>
      <c r="GB156" s="14">
        <v>11.895680157833869</v>
      </c>
      <c r="GC156" s="14">
        <v>242.14682803437881</v>
      </c>
      <c r="GD156" s="15">
        <v>0</v>
      </c>
      <c r="GE156" s="16">
        <f t="shared" si="8"/>
        <v>323304.03113815561</v>
      </c>
      <c r="GF156" s="17">
        <v>155465.52751175599</v>
      </c>
      <c r="GG156" s="18">
        <v>0</v>
      </c>
      <c r="GH156" s="18">
        <v>0</v>
      </c>
      <c r="GI156" s="18">
        <v>0</v>
      </c>
      <c r="GJ156" s="18">
        <v>45098.926890244569</v>
      </c>
      <c r="GK156" s="16">
        <f t="shared" si="10"/>
        <v>200564.45440200056</v>
      </c>
      <c r="GL156" s="14">
        <f t="shared" si="9"/>
        <v>523868.48554015614</v>
      </c>
    </row>
    <row r="157" spans="1:194" s="6" customFormat="1" ht="21.95" customHeight="1" thickBot="1" x14ac:dyDescent="0.25">
      <c r="A157" s="38" t="s">
        <v>151</v>
      </c>
      <c r="B157" s="29" t="s">
        <v>317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593.39786015055029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25.509224157823034</v>
      </c>
      <c r="Q157" s="14">
        <v>22.573451784096925</v>
      </c>
      <c r="R157" s="14">
        <v>1161.2512195789611</v>
      </c>
      <c r="S157" s="14">
        <v>0</v>
      </c>
      <c r="T157" s="14">
        <v>1153.0047718889714</v>
      </c>
      <c r="U157" s="14">
        <v>84.08183718888985</v>
      </c>
      <c r="V157" s="14">
        <v>0</v>
      </c>
      <c r="W157" s="14">
        <v>4.4515471273117875</v>
      </c>
      <c r="X157" s="14">
        <v>3.7748453034026364</v>
      </c>
      <c r="Y157" s="14">
        <v>8.4120628582542416</v>
      </c>
      <c r="Z157" s="14">
        <v>19.73192913397196</v>
      </c>
      <c r="AA157" s="14">
        <v>6.2857056214742464</v>
      </c>
      <c r="AB157" s="14">
        <v>13.875664250376357</v>
      </c>
      <c r="AC157" s="14">
        <v>66.921016053543326</v>
      </c>
      <c r="AD157" s="14">
        <v>10.839604823369257</v>
      </c>
      <c r="AE157" s="14">
        <v>232.45854914998608</v>
      </c>
      <c r="AF157" s="14">
        <v>132.36647200812109</v>
      </c>
      <c r="AG157" s="14">
        <v>4.3194141639359689</v>
      </c>
      <c r="AH157" s="14">
        <v>36.791069141837653</v>
      </c>
      <c r="AI157" s="14">
        <v>12.589100675706444</v>
      </c>
      <c r="AJ157" s="14">
        <v>4.960473245877699</v>
      </c>
      <c r="AK157" s="14">
        <v>2782.9678926425568</v>
      </c>
      <c r="AL157" s="14">
        <v>1.9128322955958676</v>
      </c>
      <c r="AM157" s="14">
        <v>0</v>
      </c>
      <c r="AN157" s="14">
        <v>59.960299323316278</v>
      </c>
      <c r="AO157" s="14">
        <v>353.41258464443473</v>
      </c>
      <c r="AP157" s="14">
        <v>3.8444508081851834</v>
      </c>
      <c r="AQ157" s="14">
        <v>0</v>
      </c>
      <c r="AR157" s="14">
        <v>8.878218265736276</v>
      </c>
      <c r="AS157" s="14">
        <v>64.305836909066997</v>
      </c>
      <c r="AT157" s="14">
        <v>70.054813810232289</v>
      </c>
      <c r="AU157" s="14">
        <v>33.124197908187583</v>
      </c>
      <c r="AV157" s="14">
        <v>43.906964642821578</v>
      </c>
      <c r="AW157" s="14">
        <v>187.93088325571443</v>
      </c>
      <c r="AX157" s="14">
        <v>728.50544484470606</v>
      </c>
      <c r="AY157" s="14">
        <v>246.1665874613567</v>
      </c>
      <c r="AZ157" s="14">
        <v>499.72615318620876</v>
      </c>
      <c r="BA157" s="14">
        <v>81.489211282623842</v>
      </c>
      <c r="BB157" s="14">
        <v>163.70844543799245</v>
      </c>
      <c r="BC157" s="14">
        <v>104.88438347798774</v>
      </c>
      <c r="BD157" s="14">
        <v>275.88590738604</v>
      </c>
      <c r="BE157" s="14">
        <v>230.91709711711366</v>
      </c>
      <c r="BF157" s="14">
        <v>53.624897054621272</v>
      </c>
      <c r="BG157" s="14">
        <v>83.217625795966356</v>
      </c>
      <c r="BH157" s="14">
        <v>280.49426693159216</v>
      </c>
      <c r="BI157" s="14">
        <v>135.11881171031126</v>
      </c>
      <c r="BJ157" s="14">
        <v>27.785837282202515</v>
      </c>
      <c r="BK157" s="14">
        <v>279.30035699405016</v>
      </c>
      <c r="BL157" s="14">
        <v>194.94927031206524</v>
      </c>
      <c r="BM157" s="14">
        <v>30.242294972111971</v>
      </c>
      <c r="BN157" s="14">
        <v>290.43637461177332</v>
      </c>
      <c r="BO157" s="14">
        <v>41.069607954814721</v>
      </c>
      <c r="BP157" s="14">
        <v>21.849483587024867</v>
      </c>
      <c r="BQ157" s="14">
        <v>28.346674536784935</v>
      </c>
      <c r="BR157" s="14">
        <v>24.317991600801367</v>
      </c>
      <c r="BS157" s="14">
        <v>13.159298208867975</v>
      </c>
      <c r="BT157" s="14">
        <v>2.4860723972601022</v>
      </c>
      <c r="BU157" s="14">
        <v>56.578451137495826</v>
      </c>
      <c r="BV157" s="14">
        <v>361.44704807622037</v>
      </c>
      <c r="BW157" s="14">
        <v>250.23332969835701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201.47239193583451</v>
      </c>
      <c r="CD157" s="14">
        <v>10.735685121426433</v>
      </c>
      <c r="CE157" s="14">
        <v>210.53260455658324</v>
      </c>
      <c r="CF157" s="14">
        <v>342.99567491692102</v>
      </c>
      <c r="CG157" s="14">
        <v>118.8202169106646</v>
      </c>
      <c r="CH157" s="14">
        <v>721.33616797479237</v>
      </c>
      <c r="CI157" s="14">
        <v>306.13217585613415</v>
      </c>
      <c r="CJ157" s="14">
        <v>782.34161089024315</v>
      </c>
      <c r="CK157" s="14">
        <v>115.71143790733794</v>
      </c>
      <c r="CL157" s="14">
        <v>12.195969218237705</v>
      </c>
      <c r="CM157" s="14">
        <v>194.41498643260223</v>
      </c>
      <c r="CN157" s="14">
        <v>681.49850050424766</v>
      </c>
      <c r="CO157" s="14">
        <v>188.18407797802246</v>
      </c>
      <c r="CP157" s="14">
        <v>20.922145809926533</v>
      </c>
      <c r="CQ157" s="14">
        <v>339.84763350472281</v>
      </c>
      <c r="CR157" s="14">
        <v>11.230912105155872</v>
      </c>
      <c r="CS157" s="14">
        <v>0.23053766470683085</v>
      </c>
      <c r="CT157" s="14">
        <v>16.357908875461732</v>
      </c>
      <c r="CU157" s="14">
        <v>4.2584031196529839</v>
      </c>
      <c r="CV157" s="14">
        <v>53.93464112342869</v>
      </c>
      <c r="CW157" s="14">
        <v>94.485186564168757</v>
      </c>
      <c r="CX157" s="14">
        <v>0</v>
      </c>
      <c r="CY157" s="14">
        <v>62.40263858898053</v>
      </c>
      <c r="CZ157" s="14">
        <v>87.115976379875775</v>
      </c>
      <c r="DA157" s="14">
        <v>4.9363880445243371</v>
      </c>
      <c r="DB157" s="14">
        <v>19.619693089984068</v>
      </c>
      <c r="DC157" s="14">
        <v>2.4162842950343415</v>
      </c>
      <c r="DD157" s="14">
        <v>86.400486076647965</v>
      </c>
      <c r="DE157" s="14">
        <v>145.03781909812687</v>
      </c>
      <c r="DF157" s="14">
        <v>1412.8330071040155</v>
      </c>
      <c r="DG157" s="14">
        <v>114.48027630528135</v>
      </c>
      <c r="DH157" s="14">
        <v>0</v>
      </c>
      <c r="DI157" s="14">
        <v>995.95813816159682</v>
      </c>
      <c r="DJ157" s="14">
        <v>400.38058455604539</v>
      </c>
      <c r="DK157" s="14">
        <v>6485.6581585135737</v>
      </c>
      <c r="DL157" s="14">
        <v>219.54767864654812</v>
      </c>
      <c r="DM157" s="14">
        <v>273.03046294660373</v>
      </c>
      <c r="DN157" s="14">
        <v>738.39488763247948</v>
      </c>
      <c r="DO157" s="14">
        <v>37.223405478831886</v>
      </c>
      <c r="DP157" s="14">
        <v>6.6036926642004588</v>
      </c>
      <c r="DQ157" s="14">
        <v>1126.2302455391318</v>
      </c>
      <c r="DR157" s="14">
        <v>913.01628546820234</v>
      </c>
      <c r="DS157" s="14">
        <v>1821.8705275046395</v>
      </c>
      <c r="DT157" s="14">
        <v>3245.1798339122784</v>
      </c>
      <c r="DU157" s="14">
        <v>14503.129640308547</v>
      </c>
      <c r="DV157" s="14">
        <v>598.91589934609283</v>
      </c>
      <c r="DW157" s="14">
        <v>6.3412328695956388</v>
      </c>
      <c r="DX157" s="14">
        <v>4735.9888274398463</v>
      </c>
      <c r="DY157" s="14">
        <v>404.08000294553966</v>
      </c>
      <c r="DZ157" s="14">
        <v>3888.0875770603839</v>
      </c>
      <c r="EA157" s="14">
        <v>18.922047526730847</v>
      </c>
      <c r="EB157" s="14">
        <v>81.450193619394369</v>
      </c>
      <c r="EC157" s="14">
        <v>335.95603713507012</v>
      </c>
      <c r="ED157" s="14">
        <v>77.775017429643285</v>
      </c>
      <c r="EE157" s="14">
        <v>307.46056792226125</v>
      </c>
      <c r="EF157" s="14">
        <v>1213.0077039917674</v>
      </c>
      <c r="EG157" s="14">
        <v>201.50582976192965</v>
      </c>
      <c r="EH157" s="14">
        <v>2501.4483716994264</v>
      </c>
      <c r="EI157" s="14">
        <v>1729.340085241359</v>
      </c>
      <c r="EJ157" s="14">
        <v>53.061132348001983</v>
      </c>
      <c r="EK157" s="14">
        <v>1057.00602059313</v>
      </c>
      <c r="EL157" s="14">
        <v>370.62855296647064</v>
      </c>
      <c r="EM157" s="14">
        <v>958.59831797579727</v>
      </c>
      <c r="EN157" s="14">
        <v>43.449286799084433</v>
      </c>
      <c r="EO157" s="14">
        <v>743.54159828667207</v>
      </c>
      <c r="EP157" s="14">
        <v>9138.2019951423263</v>
      </c>
      <c r="EQ157" s="14">
        <v>389.69615010045936</v>
      </c>
      <c r="ER157" s="14">
        <v>65802.770009379979</v>
      </c>
      <c r="ES157" s="14">
        <v>682.48741339062894</v>
      </c>
      <c r="ET157" s="14">
        <v>349.47228206913132</v>
      </c>
      <c r="EU157" s="14">
        <v>3974.1521363760521</v>
      </c>
      <c r="EV157" s="14">
        <v>1767.7565422303287</v>
      </c>
      <c r="EW157" s="14">
        <v>607.86899487194455</v>
      </c>
      <c r="EX157" s="14">
        <v>1191.2797478906202</v>
      </c>
      <c r="EY157" s="14">
        <v>2349.5654884986698</v>
      </c>
      <c r="EZ157" s="14">
        <v>1032.6911703529827</v>
      </c>
      <c r="FA157" s="14">
        <v>321.0858215214102</v>
      </c>
      <c r="FB157" s="14">
        <v>1067.622826801676</v>
      </c>
      <c r="FC157" s="14">
        <v>392.32990867851538</v>
      </c>
      <c r="FD157" s="14">
        <v>0.42119276314894583</v>
      </c>
      <c r="FE157" s="14">
        <v>2515.4334183754613</v>
      </c>
      <c r="FF157" s="14">
        <v>534.19472883960543</v>
      </c>
      <c r="FG157" s="14">
        <v>2502.4627060551747</v>
      </c>
      <c r="FH157" s="14">
        <v>91.509694175077911</v>
      </c>
      <c r="FI157" s="14">
        <v>172.74953952710086</v>
      </c>
      <c r="FJ157" s="14">
        <v>1549.8193278227736</v>
      </c>
      <c r="FK157" s="14">
        <v>1132.679814251238</v>
      </c>
      <c r="FL157" s="14">
        <v>411.33420797931365</v>
      </c>
      <c r="FM157" s="14">
        <v>972.58445370294316</v>
      </c>
      <c r="FN157" s="14">
        <v>2225.4471614498302</v>
      </c>
      <c r="FO157" s="14">
        <v>1885.6394428066569</v>
      </c>
      <c r="FP157" s="14">
        <v>8.6950047798758909</v>
      </c>
      <c r="FQ157" s="14">
        <v>3724.5924983487394</v>
      </c>
      <c r="FR157" s="14">
        <v>5163.4618411142474</v>
      </c>
      <c r="FS157" s="14">
        <v>324.13469199514475</v>
      </c>
      <c r="FT157" s="14">
        <v>2167.9075799032926</v>
      </c>
      <c r="FU157" s="14">
        <v>151.44733742394911</v>
      </c>
      <c r="FV157" s="14">
        <v>986.94634624377841</v>
      </c>
      <c r="FW157" s="14">
        <v>620.7117600318611</v>
      </c>
      <c r="FX157" s="14">
        <v>208.88977367237624</v>
      </c>
      <c r="FY157" s="14">
        <v>245.77514160520025</v>
      </c>
      <c r="FZ157" s="14">
        <v>16.078542055424332</v>
      </c>
      <c r="GA157" s="14">
        <v>67.260205365012638</v>
      </c>
      <c r="GB157" s="14">
        <v>88.633694261817681</v>
      </c>
      <c r="GC157" s="14">
        <v>20.545517374957413</v>
      </c>
      <c r="GD157" s="15">
        <v>0</v>
      </c>
      <c r="GE157" s="16">
        <f t="shared" si="8"/>
        <v>185025.84110734094</v>
      </c>
      <c r="GF157" s="17">
        <v>281209.43756334123</v>
      </c>
      <c r="GG157" s="18">
        <v>0</v>
      </c>
      <c r="GH157" s="18">
        <v>0</v>
      </c>
      <c r="GI157" s="18">
        <v>0</v>
      </c>
      <c r="GJ157" s="18">
        <v>8694.7072923455016</v>
      </c>
      <c r="GK157" s="16">
        <f t="shared" si="10"/>
        <v>289904.14485568675</v>
      </c>
      <c r="GL157" s="14">
        <f t="shared" si="9"/>
        <v>474929.98596302769</v>
      </c>
    </row>
    <row r="158" spans="1:194" s="6" customFormat="1" ht="21.95" customHeight="1" thickBot="1" x14ac:dyDescent="0.25">
      <c r="A158" s="38" t="s">
        <v>152</v>
      </c>
      <c r="B158" s="29" t="s">
        <v>318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0.95780459171291432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0.28343057712331304</v>
      </c>
      <c r="AU158" s="14">
        <v>6.8616452094255875E-2</v>
      </c>
      <c r="AV158" s="14">
        <v>0.48173008076100798</v>
      </c>
      <c r="AW158" s="14">
        <v>2.2565378482638385</v>
      </c>
      <c r="AX158" s="14">
        <v>61.70867288699398</v>
      </c>
      <c r="AY158" s="14">
        <v>0</v>
      </c>
      <c r="AZ158" s="14">
        <v>0</v>
      </c>
      <c r="BA158" s="14">
        <v>430.38617122471913</v>
      </c>
      <c r="BB158" s="14">
        <v>0</v>
      </c>
      <c r="BC158" s="14">
        <v>0</v>
      </c>
      <c r="BD158" s="14">
        <v>37.363897281665956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2.5304434025212705</v>
      </c>
      <c r="BM158" s="14">
        <v>0</v>
      </c>
      <c r="BN158" s="14">
        <v>0</v>
      </c>
      <c r="BO158" s="14">
        <v>0</v>
      </c>
      <c r="BP158" s="14">
        <v>0.12728356852271538</v>
      </c>
      <c r="BQ158" s="14">
        <v>10.310295401246275</v>
      </c>
      <c r="BR158" s="14">
        <v>19.192809179433297</v>
      </c>
      <c r="BS158" s="14">
        <v>1.3107932274585503</v>
      </c>
      <c r="BT158" s="14">
        <v>0</v>
      </c>
      <c r="BU158" s="14">
        <v>2.4616091572774661E-2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6.5903365232879283</v>
      </c>
      <c r="CK158" s="14">
        <v>0</v>
      </c>
      <c r="CL158" s="14">
        <v>0</v>
      </c>
      <c r="CM158" s="14">
        <v>0</v>
      </c>
      <c r="CN158" s="14">
        <v>0.15950081183390763</v>
      </c>
      <c r="CO158" s="14">
        <v>3.1503773413099978</v>
      </c>
      <c r="CP158" s="14">
        <v>1.9272572702962845</v>
      </c>
      <c r="CQ158" s="14">
        <v>10.121741489971516</v>
      </c>
      <c r="CR158" s="14">
        <v>0</v>
      </c>
      <c r="CS158" s="14">
        <v>3.7085384401325888E-2</v>
      </c>
      <c r="CT158" s="14">
        <v>0.83080867561569849</v>
      </c>
      <c r="CU158" s="14">
        <v>0</v>
      </c>
      <c r="CV158" s="14">
        <v>0.54005498090898729</v>
      </c>
      <c r="CW158" s="14">
        <v>1.2967899120551645</v>
      </c>
      <c r="CX158" s="14">
        <v>0</v>
      </c>
      <c r="CY158" s="14">
        <v>2.1209614963424269E-2</v>
      </c>
      <c r="CZ158" s="14">
        <v>0.86305396298141135</v>
      </c>
      <c r="DA158" s="14">
        <v>7.4147972315881105E-3</v>
      </c>
      <c r="DB158" s="14">
        <v>1.8831779921546055E-2</v>
      </c>
      <c r="DC158" s="14">
        <v>0</v>
      </c>
      <c r="DD158" s="14">
        <v>0.10171568943747955</v>
      </c>
      <c r="DE158" s="14">
        <v>1.5456284422547566</v>
      </c>
      <c r="DF158" s="14">
        <v>6.1468673970155008</v>
      </c>
      <c r="DG158" s="14">
        <v>0</v>
      </c>
      <c r="DH158" s="14">
        <v>0</v>
      </c>
      <c r="DI158" s="14">
        <v>39.245501802434383</v>
      </c>
      <c r="DJ158" s="14">
        <v>2.2771662445134622</v>
      </c>
      <c r="DK158" s="14">
        <v>5267.6043418598401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0.60967640999999995</v>
      </c>
      <c r="DT158" s="14">
        <v>0</v>
      </c>
      <c r="DU158" s="14">
        <v>1562.1957688419384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68.678826521877298</v>
      </c>
      <c r="ED158" s="14">
        <v>1.9982002835237282</v>
      </c>
      <c r="EE158" s="14">
        <v>6.0308457238156343</v>
      </c>
      <c r="EF158" s="14">
        <v>10.77545771950988</v>
      </c>
      <c r="EG158" s="14">
        <v>0.74117802620796436</v>
      </c>
      <c r="EH158" s="14">
        <v>335.11591177285595</v>
      </c>
      <c r="EI158" s="14">
        <v>880.13138940953581</v>
      </c>
      <c r="EJ158" s="14">
        <v>0</v>
      </c>
      <c r="EK158" s="14">
        <v>911.5413775586801</v>
      </c>
      <c r="EL158" s="14">
        <v>324.82653181095901</v>
      </c>
      <c r="EM158" s="14">
        <v>0</v>
      </c>
      <c r="EN158" s="14">
        <v>6324.2260106427402</v>
      </c>
      <c r="EO158" s="14">
        <v>2019.0862471597834</v>
      </c>
      <c r="EP158" s="14">
        <v>28995.48475664049</v>
      </c>
      <c r="EQ158" s="14">
        <v>49257.984230171962</v>
      </c>
      <c r="ER158" s="14">
        <v>11855.92158681195</v>
      </c>
      <c r="ES158" s="14">
        <v>18338.755089799182</v>
      </c>
      <c r="ET158" s="14">
        <v>9737.8164982743456</v>
      </c>
      <c r="EU158" s="14">
        <v>0</v>
      </c>
      <c r="EV158" s="14">
        <v>0</v>
      </c>
      <c r="EW158" s="14">
        <v>0</v>
      </c>
      <c r="EX158" s="14">
        <v>33.965002217503482</v>
      </c>
      <c r="EY158" s="14">
        <v>6.3486186502117903</v>
      </c>
      <c r="EZ158" s="14">
        <v>0</v>
      </c>
      <c r="FA158" s="14">
        <v>255.38750168289044</v>
      </c>
      <c r="FB158" s="14">
        <v>0</v>
      </c>
      <c r="FC158" s="14">
        <v>0</v>
      </c>
      <c r="FD158" s="14">
        <v>16.359455792931069</v>
      </c>
      <c r="FE158" s="14">
        <v>262.85480370442087</v>
      </c>
      <c r="FF158" s="14">
        <v>90.236663072344044</v>
      </c>
      <c r="FG158" s="14">
        <v>413.29186386390245</v>
      </c>
      <c r="FH158" s="14">
        <v>2.593984911691277</v>
      </c>
      <c r="FI158" s="14">
        <v>95.687703113855747</v>
      </c>
      <c r="FJ158" s="14">
        <v>0</v>
      </c>
      <c r="FK158" s="14">
        <v>0</v>
      </c>
      <c r="FL158" s="14">
        <v>0</v>
      </c>
      <c r="FM158" s="14">
        <v>557.38403223112448</v>
      </c>
      <c r="FN158" s="14">
        <v>9296.8337929245808</v>
      </c>
      <c r="FO158" s="14">
        <v>1354.5564703572309</v>
      </c>
      <c r="FP158" s="14">
        <v>97.368527244534476</v>
      </c>
      <c r="FQ158" s="14">
        <v>823.2319373383757</v>
      </c>
      <c r="FR158" s="14">
        <v>0.77662578689999995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10.691979483850918</v>
      </c>
      <c r="GC158" s="14">
        <v>6.1954213727561971</v>
      </c>
      <c r="GD158" s="15">
        <v>0</v>
      </c>
      <c r="GE158" s="16">
        <f t="shared" si="8"/>
        <v>149865.17275312278</v>
      </c>
      <c r="GF158" s="17">
        <v>96285.566284850269</v>
      </c>
      <c r="GG158" s="18">
        <v>0</v>
      </c>
      <c r="GH158" s="18">
        <v>0</v>
      </c>
      <c r="GI158" s="18">
        <v>0</v>
      </c>
      <c r="GJ158" s="18">
        <v>9710.3345027848045</v>
      </c>
      <c r="GK158" s="16">
        <f t="shared" si="10"/>
        <v>105995.90078763507</v>
      </c>
      <c r="GL158" s="14">
        <f t="shared" si="9"/>
        <v>255861.07354075785</v>
      </c>
    </row>
    <row r="159" spans="1:194" s="6" customFormat="1" ht="21.95" customHeight="1" thickBot="1" x14ac:dyDescent="0.25">
      <c r="A159" s="38" t="s">
        <v>153</v>
      </c>
      <c r="B159" s="29" t="s">
        <v>319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1.5805410490926382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235.52758428015002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72807.275414899996</v>
      </c>
      <c r="ES159" s="14">
        <v>12858.593170543647</v>
      </c>
      <c r="ET159" s="14">
        <v>7375.9927199944423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B159" s="14">
        <v>0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0</v>
      </c>
      <c r="GC159" s="14">
        <v>0</v>
      </c>
      <c r="GD159" s="15">
        <v>0</v>
      </c>
      <c r="GE159" s="16">
        <f t="shared" si="8"/>
        <v>93278.96943076732</v>
      </c>
      <c r="GF159" s="17">
        <v>29890.83354145872</v>
      </c>
      <c r="GG159" s="18">
        <v>0</v>
      </c>
      <c r="GH159" s="18">
        <v>0</v>
      </c>
      <c r="GI159" s="18">
        <v>0</v>
      </c>
      <c r="GJ159" s="18">
        <v>6794.8741579999969</v>
      </c>
      <c r="GK159" s="16">
        <f t="shared" si="10"/>
        <v>36685.707699458719</v>
      </c>
      <c r="GL159" s="14">
        <f t="shared" si="9"/>
        <v>129964.67713022605</v>
      </c>
    </row>
    <row r="160" spans="1:194" s="6" customFormat="1" ht="21.95" customHeight="1" thickBot="1" x14ac:dyDescent="0.25">
      <c r="A160" s="38" t="s">
        <v>154</v>
      </c>
      <c r="B160" s="29" t="s">
        <v>320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3.0300384423753712E-10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0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0</v>
      </c>
      <c r="GC160" s="14">
        <v>0</v>
      </c>
      <c r="GD160" s="15">
        <v>0</v>
      </c>
      <c r="GE160" s="16">
        <f t="shared" si="8"/>
        <v>3.0300384423753712E-10</v>
      </c>
      <c r="GF160" s="17">
        <v>2579043.2670293781</v>
      </c>
      <c r="GG160" s="18">
        <v>0</v>
      </c>
      <c r="GH160" s="18">
        <v>0</v>
      </c>
      <c r="GI160" s="18">
        <v>0</v>
      </c>
      <c r="GJ160" s="18">
        <v>74.713038991833713</v>
      </c>
      <c r="GK160" s="16">
        <f t="shared" si="10"/>
        <v>2579117.9800683698</v>
      </c>
      <c r="GL160" s="14">
        <f t="shared" si="9"/>
        <v>2579117.9800683702</v>
      </c>
    </row>
    <row r="161" spans="1:194" s="6" customFormat="1" ht="21.95" customHeight="1" thickBot="1" x14ac:dyDescent="0.25">
      <c r="A161" s="38" t="s">
        <v>155</v>
      </c>
      <c r="B161" s="29" t="s">
        <v>321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0.99322956160704945</v>
      </c>
      <c r="J161" s="14">
        <v>0</v>
      </c>
      <c r="K161" s="14">
        <v>2.7246751976146935</v>
      </c>
      <c r="L161" s="14">
        <v>0</v>
      </c>
      <c r="M161" s="14">
        <v>0</v>
      </c>
      <c r="N161" s="14">
        <v>223.94852774488157</v>
      </c>
      <c r="O161" s="14">
        <v>0</v>
      </c>
      <c r="P161" s="14">
        <v>119.02035785425298</v>
      </c>
      <c r="Q161" s="14">
        <v>0</v>
      </c>
      <c r="R161" s="14">
        <v>21.908938047240248</v>
      </c>
      <c r="S161" s="14">
        <v>0</v>
      </c>
      <c r="T161" s="14">
        <v>0</v>
      </c>
      <c r="U161" s="14">
        <v>11.092818671223558</v>
      </c>
      <c r="V161" s="14">
        <v>0</v>
      </c>
      <c r="W161" s="14">
        <v>1.6082462179040073</v>
      </c>
      <c r="X161" s="14">
        <v>1.3637687097869939</v>
      </c>
      <c r="Y161" s="14">
        <v>3.0390935757042938</v>
      </c>
      <c r="Z161" s="14">
        <v>7.1287126686725166</v>
      </c>
      <c r="AA161" s="14">
        <v>0.31625295505625589</v>
      </c>
      <c r="AB161" s="14">
        <v>0.69812684315953688</v>
      </c>
      <c r="AC161" s="14">
        <v>464.45312008726103</v>
      </c>
      <c r="AD161" s="14">
        <v>0</v>
      </c>
      <c r="AE161" s="14">
        <v>0</v>
      </c>
      <c r="AF161" s="14">
        <v>273.63257715096086</v>
      </c>
      <c r="AG161" s="14">
        <v>0</v>
      </c>
      <c r="AH161" s="14">
        <v>65.607776351583368</v>
      </c>
      <c r="AI161" s="14">
        <v>0</v>
      </c>
      <c r="AJ161" s="14">
        <v>0</v>
      </c>
      <c r="AK161" s="14">
        <v>1067.7237515301492</v>
      </c>
      <c r="AL161" s="14">
        <v>9.0590617948875902</v>
      </c>
      <c r="AM161" s="14">
        <v>0</v>
      </c>
      <c r="AN161" s="14">
        <v>0.26253930114010654</v>
      </c>
      <c r="AO161" s="14">
        <v>173.12510248921305</v>
      </c>
      <c r="AP161" s="14">
        <v>0</v>
      </c>
      <c r="AQ161" s="14">
        <v>0</v>
      </c>
      <c r="AR161" s="14">
        <v>32.325925777940604</v>
      </c>
      <c r="AS161" s="14">
        <v>1577.5461591145802</v>
      </c>
      <c r="AT161" s="14">
        <v>359.3964157615045</v>
      </c>
      <c r="AU161" s="14">
        <v>94.579920356711625</v>
      </c>
      <c r="AV161" s="14">
        <v>575.63334628345854</v>
      </c>
      <c r="AW161" s="14">
        <v>396.09642798520804</v>
      </c>
      <c r="AX161" s="14">
        <v>1776.2899090098517</v>
      </c>
      <c r="AY161" s="14">
        <v>838.74608068300392</v>
      </c>
      <c r="AZ161" s="14">
        <v>2992.5725680666646</v>
      </c>
      <c r="BA161" s="14">
        <v>17.860000876307069</v>
      </c>
      <c r="BB161" s="14">
        <v>158.67996986584373</v>
      </c>
      <c r="BC161" s="14">
        <v>23.712789311167665</v>
      </c>
      <c r="BD161" s="14">
        <v>11601.008373858007</v>
      </c>
      <c r="BE161" s="14">
        <v>76.673622596712462</v>
      </c>
      <c r="BF161" s="14">
        <v>127.68725362349809</v>
      </c>
      <c r="BG161" s="14">
        <v>19.830176586898233</v>
      </c>
      <c r="BH161" s="14">
        <v>236.28199245493286</v>
      </c>
      <c r="BI161" s="14">
        <v>477.97956124653638</v>
      </c>
      <c r="BJ161" s="14">
        <v>305.4679442710119</v>
      </c>
      <c r="BK161" s="14">
        <v>3320.639319701902</v>
      </c>
      <c r="BL161" s="14">
        <v>697.60891549901282</v>
      </c>
      <c r="BM161" s="14">
        <v>204.13734783425312</v>
      </c>
      <c r="BN161" s="14">
        <v>282.86368688645609</v>
      </c>
      <c r="BO161" s="14">
        <v>21.534758326717352</v>
      </c>
      <c r="BP161" s="14">
        <v>382.35956506191741</v>
      </c>
      <c r="BQ161" s="14">
        <v>485.05170216767465</v>
      </c>
      <c r="BR161" s="14">
        <v>1406.4217828117478</v>
      </c>
      <c r="BS161" s="14">
        <v>109.42484524324067</v>
      </c>
      <c r="BT161" s="14">
        <v>149.93071593853423</v>
      </c>
      <c r="BU161" s="14">
        <v>1162.1298966117138</v>
      </c>
      <c r="BV161" s="14">
        <v>4753.9743123181115</v>
      </c>
      <c r="BW161" s="14">
        <v>1348.1716868137341</v>
      </c>
      <c r="BX161" s="14">
        <v>0</v>
      </c>
      <c r="BY161" s="14">
        <v>0</v>
      </c>
      <c r="BZ161" s="14">
        <v>0</v>
      </c>
      <c r="CA161" s="14">
        <v>0</v>
      </c>
      <c r="CB161" s="14">
        <v>0</v>
      </c>
      <c r="CC161" s="14">
        <v>982.56321653330713</v>
      </c>
      <c r="CD161" s="14">
        <v>48.030531145183929</v>
      </c>
      <c r="CE161" s="14">
        <v>1495.061117097601</v>
      </c>
      <c r="CF161" s="14">
        <v>2165.0512293346196</v>
      </c>
      <c r="CG161" s="14">
        <v>10.277112635083991</v>
      </c>
      <c r="CH161" s="14">
        <v>1402.4285355865695</v>
      </c>
      <c r="CI161" s="14">
        <v>960.04950669101777</v>
      </c>
      <c r="CJ161" s="14">
        <v>3278.1946039965214</v>
      </c>
      <c r="CK161" s="14">
        <v>499.68583930548664</v>
      </c>
      <c r="CL161" s="14">
        <v>112.77426319382234</v>
      </c>
      <c r="CM161" s="14">
        <v>59.373949125664879</v>
      </c>
      <c r="CN161" s="14">
        <v>551.54583028903357</v>
      </c>
      <c r="CO161" s="14">
        <v>371.87636757072733</v>
      </c>
      <c r="CP161" s="14">
        <v>114.73704622235164</v>
      </c>
      <c r="CQ161" s="14">
        <v>2862.7865256686746</v>
      </c>
      <c r="CR161" s="14">
        <v>161.07906158673717</v>
      </c>
      <c r="CS161" s="14">
        <v>2.1073377066417773</v>
      </c>
      <c r="CT161" s="14">
        <v>76.393058626318776</v>
      </c>
      <c r="CU161" s="14">
        <v>11.102564483853534</v>
      </c>
      <c r="CV161" s="14">
        <v>162.55422331200236</v>
      </c>
      <c r="CW161" s="14">
        <v>38.470263502820799</v>
      </c>
      <c r="CX161" s="14">
        <v>0</v>
      </c>
      <c r="CY161" s="14">
        <v>141.7293130114054</v>
      </c>
      <c r="CZ161" s="14">
        <v>81.788705398075138</v>
      </c>
      <c r="DA161" s="14">
        <v>1.2183292107201305</v>
      </c>
      <c r="DB161" s="14">
        <v>14.043079981324231</v>
      </c>
      <c r="DC161" s="14">
        <v>4.6674857264136822</v>
      </c>
      <c r="DD161" s="14">
        <v>1135.8140002776304</v>
      </c>
      <c r="DE161" s="14">
        <v>2613.5995362948061</v>
      </c>
      <c r="DF161" s="14">
        <v>4046.2066533946195</v>
      </c>
      <c r="DG161" s="14">
        <v>14698.515259894808</v>
      </c>
      <c r="DH161" s="14">
        <v>0</v>
      </c>
      <c r="DI161" s="14">
        <v>6297.9493022992119</v>
      </c>
      <c r="DJ161" s="14">
        <v>4565.7909984672397</v>
      </c>
      <c r="DK161" s="14">
        <v>78942.871641019723</v>
      </c>
      <c r="DL161" s="14">
        <v>1367.506447168581</v>
      </c>
      <c r="DM161" s="14">
        <v>8.5511592237794147</v>
      </c>
      <c r="DN161" s="14">
        <v>2368.6311457980555</v>
      </c>
      <c r="DO161" s="14">
        <v>118.77615836938023</v>
      </c>
      <c r="DP161" s="14">
        <v>121.30946735458932</v>
      </c>
      <c r="DQ161" s="14">
        <v>0</v>
      </c>
      <c r="DR161" s="14">
        <v>0</v>
      </c>
      <c r="DS161" s="14">
        <v>580.17421907675339</v>
      </c>
      <c r="DT161" s="14">
        <v>8654.3155756038977</v>
      </c>
      <c r="DU161" s="14">
        <v>277803.93944465497</v>
      </c>
      <c r="DV161" s="14">
        <v>11254.596245756649</v>
      </c>
      <c r="DW161" s="14">
        <v>0</v>
      </c>
      <c r="DX161" s="14">
        <v>5476.422217627658</v>
      </c>
      <c r="DY161" s="14">
        <v>13.572790293155327</v>
      </c>
      <c r="DZ161" s="14">
        <v>6662.0448205971434</v>
      </c>
      <c r="EA161" s="14">
        <v>3.7136143900457288</v>
      </c>
      <c r="EB161" s="14">
        <v>10.075491714418897</v>
      </c>
      <c r="EC161" s="14">
        <v>2734.2000033638442</v>
      </c>
      <c r="ED161" s="14">
        <v>685.70081874365769</v>
      </c>
      <c r="EE161" s="14">
        <v>2247.3653789634163</v>
      </c>
      <c r="EF161" s="14">
        <v>5638.1913354111875</v>
      </c>
      <c r="EG161" s="14">
        <v>2335.7904141911968</v>
      </c>
      <c r="EH161" s="14">
        <v>6107.371507186298</v>
      </c>
      <c r="EI161" s="14">
        <v>50708.696172191201</v>
      </c>
      <c r="EJ161" s="14">
        <v>1782.8191431986074</v>
      </c>
      <c r="EK161" s="14">
        <v>11873.081881235228</v>
      </c>
      <c r="EL161" s="14">
        <v>3968.804496300841</v>
      </c>
      <c r="EM161" s="14">
        <v>26873.320372035374</v>
      </c>
      <c r="EN161" s="14">
        <v>1454.0876446759937</v>
      </c>
      <c r="EO161" s="14">
        <v>3028.0284068382007</v>
      </c>
      <c r="EP161" s="14">
        <v>39502.207667082766</v>
      </c>
      <c r="EQ161" s="14">
        <v>5871.7597300706748</v>
      </c>
      <c r="ER161" s="14">
        <v>2857.1627202846194</v>
      </c>
      <c r="ES161" s="14">
        <v>2711.1323624537604</v>
      </c>
      <c r="ET161" s="14">
        <v>1567.1056913990112</v>
      </c>
      <c r="EU161" s="14">
        <v>37959.408057799032</v>
      </c>
      <c r="EV161" s="14">
        <v>14058.884217712139</v>
      </c>
      <c r="EW161" s="14">
        <v>12221.140591870593</v>
      </c>
      <c r="EX161" s="14">
        <v>9132.4101626646861</v>
      </c>
      <c r="EY161" s="14">
        <v>46815.213135349244</v>
      </c>
      <c r="EZ161" s="14">
        <v>9341.7593508404389</v>
      </c>
      <c r="FA161" s="14">
        <v>4765.5420678757109</v>
      </c>
      <c r="FB161" s="14">
        <v>14789.537896359881</v>
      </c>
      <c r="FC161" s="14">
        <v>9422.3084202916125</v>
      </c>
      <c r="FD161" s="14">
        <v>1728.8392447483739</v>
      </c>
      <c r="FE161" s="14">
        <v>3225.8196409058369</v>
      </c>
      <c r="FF161" s="14">
        <v>665.06679739944445</v>
      </c>
      <c r="FG161" s="14">
        <v>3082.6733427410422</v>
      </c>
      <c r="FH161" s="14">
        <v>148.01364168178992</v>
      </c>
      <c r="FI161" s="14">
        <v>984.05359378598507</v>
      </c>
      <c r="FJ161" s="14">
        <v>5810.0466606852633</v>
      </c>
      <c r="FK161" s="14">
        <v>3914.814482941882</v>
      </c>
      <c r="FL161" s="14">
        <v>1183.2565077994532</v>
      </c>
      <c r="FM161" s="14">
        <v>49389.168831619332</v>
      </c>
      <c r="FN161" s="14">
        <v>24424.878800929371</v>
      </c>
      <c r="FO161" s="14">
        <v>11827.461319974813</v>
      </c>
      <c r="FP161" s="14">
        <v>77.93088729403209</v>
      </c>
      <c r="FQ161" s="14">
        <v>35752.899304551742</v>
      </c>
      <c r="FR161" s="14">
        <v>47296.152464852545</v>
      </c>
      <c r="FS161" s="14">
        <v>2587.5212931768729</v>
      </c>
      <c r="FT161" s="14">
        <v>1319.0769854230675</v>
      </c>
      <c r="FU161" s="14">
        <v>1908.8625415562412</v>
      </c>
      <c r="FV161" s="14">
        <v>1396.8006600162676</v>
      </c>
      <c r="FW161" s="14">
        <v>880.91657457667452</v>
      </c>
      <c r="FX161" s="14">
        <v>4146.3067665507178</v>
      </c>
      <c r="FY161" s="14">
        <v>3840.5337109067764</v>
      </c>
      <c r="FZ161" s="14">
        <v>888.07464909995679</v>
      </c>
      <c r="GA161" s="14">
        <v>10672.643311806612</v>
      </c>
      <c r="GB161" s="14">
        <v>830.84638187556845</v>
      </c>
      <c r="GC161" s="14">
        <v>2103.6956629887677</v>
      </c>
      <c r="GD161" s="15">
        <v>0</v>
      </c>
      <c r="GE161" s="16">
        <f t="shared" si="8"/>
        <v>1031353.6726421942</v>
      </c>
      <c r="GF161" s="17">
        <v>0</v>
      </c>
      <c r="GG161" s="18">
        <v>0</v>
      </c>
      <c r="GH161" s="18">
        <v>0</v>
      </c>
      <c r="GI161" s="18">
        <v>0</v>
      </c>
      <c r="GJ161" s="18">
        <v>104.52882669364631</v>
      </c>
      <c r="GK161" s="16">
        <f t="shared" si="10"/>
        <v>104.52882669364631</v>
      </c>
      <c r="GL161" s="14">
        <f t="shared" si="9"/>
        <v>1031458.2014688879</v>
      </c>
    </row>
    <row r="162" spans="1:194" s="6" customFormat="1" ht="21.95" customHeight="1" thickBot="1" x14ac:dyDescent="0.25">
      <c r="A162" s="38" t="s">
        <v>156</v>
      </c>
      <c r="B162" s="29" t="s">
        <v>322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58.584710580309938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73.702289240015702</v>
      </c>
      <c r="Q162" s="14">
        <v>124.69028261198368</v>
      </c>
      <c r="R162" s="14">
        <v>801.21279045649771</v>
      </c>
      <c r="S162" s="14">
        <v>0</v>
      </c>
      <c r="T162" s="14">
        <v>943.34903774702559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268.27186481595311</v>
      </c>
      <c r="AD162" s="14">
        <v>154.38293673547284</v>
      </c>
      <c r="AE162" s="14">
        <v>0</v>
      </c>
      <c r="AF162" s="14">
        <v>0</v>
      </c>
      <c r="AG162" s="14">
        <v>0</v>
      </c>
      <c r="AH162" s="14">
        <v>0</v>
      </c>
      <c r="AI162" s="14">
        <v>179.3001096298249</v>
      </c>
      <c r="AJ162" s="14">
        <v>0</v>
      </c>
      <c r="AK162" s="14">
        <v>523.59652335591306</v>
      </c>
      <c r="AL162" s="14">
        <v>0</v>
      </c>
      <c r="AM162" s="14">
        <v>26.036274693867021</v>
      </c>
      <c r="AN162" s="14">
        <v>27.849805355313105</v>
      </c>
      <c r="AO162" s="14">
        <v>208.305563895402</v>
      </c>
      <c r="AP162" s="14">
        <v>1.013430867631248</v>
      </c>
      <c r="AQ162" s="14">
        <v>0</v>
      </c>
      <c r="AR162" s="14">
        <v>6.3710407004070309</v>
      </c>
      <c r="AS162" s="14">
        <v>130.46468251740228</v>
      </c>
      <c r="AT162" s="14">
        <v>103.02850348718309</v>
      </c>
      <c r="AU162" s="14">
        <v>50.095193486976008</v>
      </c>
      <c r="AV162" s="14">
        <v>58.156767857812298</v>
      </c>
      <c r="AW162" s="14">
        <v>108.66225829918599</v>
      </c>
      <c r="AX162" s="14">
        <v>843.57731705884453</v>
      </c>
      <c r="AY162" s="14">
        <v>237.57318566185074</v>
      </c>
      <c r="AZ162" s="14">
        <v>56.252507963562223</v>
      </c>
      <c r="BA162" s="14">
        <v>136.07772638541135</v>
      </c>
      <c r="BB162" s="14">
        <v>31.267566274879584</v>
      </c>
      <c r="BC162" s="14">
        <v>59.637237764427489</v>
      </c>
      <c r="BD162" s="14">
        <v>787.08824172291281</v>
      </c>
      <c r="BE162" s="14">
        <v>102.24888165372128</v>
      </c>
      <c r="BF162" s="14">
        <v>52.912405292280127</v>
      </c>
      <c r="BG162" s="14">
        <v>217.99484135340822</v>
      </c>
      <c r="BH162" s="14">
        <v>151.13694464214794</v>
      </c>
      <c r="BI162" s="14">
        <v>147.10016182487971</v>
      </c>
      <c r="BJ162" s="14">
        <v>42.837018075758323</v>
      </c>
      <c r="BK162" s="14">
        <v>382.79743093436383</v>
      </c>
      <c r="BL162" s="14">
        <v>240.8790154806436</v>
      </c>
      <c r="BM162" s="14">
        <v>197.52325301220648</v>
      </c>
      <c r="BN162" s="14">
        <v>252.27719869298826</v>
      </c>
      <c r="BO162" s="14">
        <v>235.75469344153032</v>
      </c>
      <c r="BP162" s="14">
        <v>19.656964046874453</v>
      </c>
      <c r="BQ162" s="14">
        <v>84.051079918375379</v>
      </c>
      <c r="BR162" s="14">
        <v>190.68574895362082</v>
      </c>
      <c r="BS162" s="14">
        <v>19.173067642901497</v>
      </c>
      <c r="BT162" s="14">
        <v>1.0382772426311708</v>
      </c>
      <c r="BU162" s="14">
        <v>131.85116056769206</v>
      </c>
      <c r="BV162" s="14">
        <v>557.53962070831665</v>
      </c>
      <c r="BW162" s="14">
        <v>164.38946265182594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466.29696348807312</v>
      </c>
      <c r="CD162" s="14">
        <v>5.4466135147839916</v>
      </c>
      <c r="CE162" s="14">
        <v>87.894499002490861</v>
      </c>
      <c r="CF162" s="14">
        <v>788.8230309630743</v>
      </c>
      <c r="CG162" s="14">
        <v>10.565003707140974</v>
      </c>
      <c r="CH162" s="14">
        <v>1142.442907846864</v>
      </c>
      <c r="CI162" s="14">
        <v>50.079959516016658</v>
      </c>
      <c r="CJ162" s="14">
        <v>655.40786534996096</v>
      </c>
      <c r="CK162" s="14">
        <v>114.85364421048082</v>
      </c>
      <c r="CL162" s="14">
        <v>58.171846757639329</v>
      </c>
      <c r="CM162" s="14">
        <v>372.55643326271962</v>
      </c>
      <c r="CN162" s="14">
        <v>775.62710539916998</v>
      </c>
      <c r="CO162" s="14">
        <v>333.61093853873433</v>
      </c>
      <c r="CP162" s="14">
        <v>148.12953270535562</v>
      </c>
      <c r="CQ162" s="14">
        <v>224.51609384187563</v>
      </c>
      <c r="CR162" s="14">
        <v>61.04761946844885</v>
      </c>
      <c r="CS162" s="14">
        <v>1.0097840777622178</v>
      </c>
      <c r="CT162" s="14">
        <v>29.238509900500244</v>
      </c>
      <c r="CU162" s="14">
        <v>2.5172905028738493</v>
      </c>
      <c r="CV162" s="14">
        <v>44.60304416945786</v>
      </c>
      <c r="CW162" s="14">
        <v>200.07759320798698</v>
      </c>
      <c r="CX162" s="14">
        <v>0</v>
      </c>
      <c r="CY162" s="14">
        <v>29.923213514434284</v>
      </c>
      <c r="CZ162" s="14">
        <v>143.77012338596137</v>
      </c>
      <c r="DA162" s="14">
        <v>6.7780379476682358</v>
      </c>
      <c r="DB162" s="14">
        <v>38.952549932089191</v>
      </c>
      <c r="DC162" s="14">
        <v>9.9469475764546047</v>
      </c>
      <c r="DD162" s="14">
        <v>67.629870093067964</v>
      </c>
      <c r="DE162" s="14">
        <v>120.71662182857334</v>
      </c>
      <c r="DF162" s="14">
        <v>1124.7298753342186</v>
      </c>
      <c r="DG162" s="14">
        <v>142.05385854150137</v>
      </c>
      <c r="DH162" s="14">
        <v>0</v>
      </c>
      <c r="DI162" s="14">
        <v>2017.4035690576623</v>
      </c>
      <c r="DJ162" s="14">
        <v>390.02322590205773</v>
      </c>
      <c r="DK162" s="14">
        <v>3766.4015062357298</v>
      </c>
      <c r="DL162" s="14">
        <v>132.52379056612261</v>
      </c>
      <c r="DM162" s="14">
        <v>283.44568148365687</v>
      </c>
      <c r="DN162" s="14">
        <v>944.22340177599131</v>
      </c>
      <c r="DO162" s="14">
        <v>47.235495931512723</v>
      </c>
      <c r="DP162" s="14">
        <v>1660.3215125989252</v>
      </c>
      <c r="DQ162" s="14">
        <v>135.90007098976352</v>
      </c>
      <c r="DR162" s="14">
        <v>0</v>
      </c>
      <c r="DS162" s="14">
        <v>2262.3817265238354</v>
      </c>
      <c r="DT162" s="14">
        <v>1993.3981860719418</v>
      </c>
      <c r="DU162" s="14">
        <v>26448.38376410893</v>
      </c>
      <c r="DV162" s="14">
        <v>1336.2083032908597</v>
      </c>
      <c r="DW162" s="14">
        <v>0</v>
      </c>
      <c r="DX162" s="14">
        <v>2618.0736129047887</v>
      </c>
      <c r="DY162" s="14">
        <v>32.247069953152206</v>
      </c>
      <c r="DZ162" s="14">
        <v>3431.3621809311981</v>
      </c>
      <c r="EA162" s="14">
        <v>28.757451600322739</v>
      </c>
      <c r="EB162" s="14">
        <v>101.68678511247845</v>
      </c>
      <c r="EC162" s="14">
        <v>1238.3904382790763</v>
      </c>
      <c r="ED162" s="14">
        <v>152.48482758810633</v>
      </c>
      <c r="EE162" s="14">
        <v>554.0399520272515</v>
      </c>
      <c r="EF162" s="14">
        <v>1846.0808011632871</v>
      </c>
      <c r="EG162" s="14">
        <v>97.711391915604324</v>
      </c>
      <c r="EH162" s="14">
        <v>1975.3753739557765</v>
      </c>
      <c r="EI162" s="14">
        <v>2601.0607882759214</v>
      </c>
      <c r="EJ162" s="14">
        <v>203.43727086268203</v>
      </c>
      <c r="EK162" s="14">
        <v>667.6105018484717</v>
      </c>
      <c r="EL162" s="14">
        <v>214.18829706140346</v>
      </c>
      <c r="EM162" s="14">
        <v>4114.9378781566547</v>
      </c>
      <c r="EN162" s="14">
        <v>0.22911334897613114</v>
      </c>
      <c r="EO162" s="14">
        <v>267.26428410686771</v>
      </c>
      <c r="EP162" s="14">
        <v>3544.7649219801419</v>
      </c>
      <c r="EQ162" s="14">
        <v>704.47416132605213</v>
      </c>
      <c r="ER162" s="14">
        <v>1577.5167756731307</v>
      </c>
      <c r="ES162" s="14">
        <v>455.06712623334789</v>
      </c>
      <c r="ET162" s="14">
        <v>243.49983869898844</v>
      </c>
      <c r="EU162" s="14">
        <v>15298.398329131853</v>
      </c>
      <c r="EV162" s="14">
        <v>5922.0904280200803</v>
      </c>
      <c r="EW162" s="14">
        <v>26858.506145902233</v>
      </c>
      <c r="EX162" s="14">
        <v>2331.394378100234</v>
      </c>
      <c r="EY162" s="14">
        <v>4742.091164949974</v>
      </c>
      <c r="EZ162" s="14">
        <v>1390.3809009999115</v>
      </c>
      <c r="FA162" s="14">
        <v>3570.717066586481</v>
      </c>
      <c r="FB162" s="14">
        <v>2075.6980526345114</v>
      </c>
      <c r="FC162" s="14">
        <v>810.95500716442893</v>
      </c>
      <c r="FD162" s="14">
        <v>370.86386013866098</v>
      </c>
      <c r="FE162" s="14">
        <v>396.62651721119369</v>
      </c>
      <c r="FF162" s="14">
        <v>108.05968045319091</v>
      </c>
      <c r="FG162" s="14">
        <v>497.74597467460512</v>
      </c>
      <c r="FH162" s="14">
        <v>19.017278276062655</v>
      </c>
      <c r="FI162" s="14">
        <v>184.68744763095833</v>
      </c>
      <c r="FJ162" s="14">
        <v>1042.3355852952081</v>
      </c>
      <c r="FK162" s="14">
        <v>2437.9866768653997</v>
      </c>
      <c r="FL162" s="14">
        <v>706.22233199476136</v>
      </c>
      <c r="FM162" s="14">
        <v>5741.0547952560501</v>
      </c>
      <c r="FN162" s="14">
        <v>2254.9147720549595</v>
      </c>
      <c r="FO162" s="14">
        <v>376.86400298383813</v>
      </c>
      <c r="FP162" s="14">
        <v>31.104785117698295</v>
      </c>
      <c r="FQ162" s="14">
        <v>3570.4534626857567</v>
      </c>
      <c r="FR162" s="14">
        <v>2584.7951772900169</v>
      </c>
      <c r="FS162" s="14">
        <v>97.784463952082191</v>
      </c>
      <c r="FT162" s="14">
        <v>0</v>
      </c>
      <c r="FU162" s="14">
        <v>51.36106264477003</v>
      </c>
      <c r="FV162" s="14">
        <v>1439.5450653942066</v>
      </c>
      <c r="FW162" s="14">
        <v>892.02016978147901</v>
      </c>
      <c r="FX162" s="14">
        <v>2511.5101529821313</v>
      </c>
      <c r="FY162" s="14">
        <v>122.02545828847964</v>
      </c>
      <c r="FZ162" s="14">
        <v>149.11703416045739</v>
      </c>
      <c r="GA162" s="14">
        <v>0</v>
      </c>
      <c r="GB162" s="14">
        <v>357.64175059559665</v>
      </c>
      <c r="GC162" s="14">
        <v>22.866977462467062</v>
      </c>
      <c r="GD162" s="15">
        <v>0</v>
      </c>
      <c r="GE162" s="16">
        <f t="shared" si="8"/>
        <v>173502.75948710801</v>
      </c>
      <c r="GF162" s="17">
        <v>35683.813454487899</v>
      </c>
      <c r="GG162" s="18">
        <v>0</v>
      </c>
      <c r="GH162" s="18">
        <v>40505.550000000003</v>
      </c>
      <c r="GI162" s="18">
        <v>0</v>
      </c>
      <c r="GJ162" s="18">
        <v>17316.006123607931</v>
      </c>
      <c r="GK162" s="16">
        <f t="shared" si="10"/>
        <v>93505.369578095837</v>
      </c>
      <c r="GL162" s="14">
        <f t="shared" si="9"/>
        <v>267008.12906520383</v>
      </c>
    </row>
    <row r="163" spans="1:194" s="6" customFormat="1" ht="21.95" customHeight="1" thickBot="1" x14ac:dyDescent="0.25">
      <c r="A163" s="38" t="s">
        <v>157</v>
      </c>
      <c r="B163" s="29" t="s">
        <v>323</v>
      </c>
      <c r="C163" s="14">
        <v>0.19120474248801766</v>
      </c>
      <c r="D163" s="14">
        <v>0</v>
      </c>
      <c r="E163" s="14">
        <v>0</v>
      </c>
      <c r="F163" s="14">
        <v>0.67761610133864558</v>
      </c>
      <c r="G163" s="14">
        <v>3.390417584007015</v>
      </c>
      <c r="H163" s="14">
        <v>79.649338770169265</v>
      </c>
      <c r="I163" s="14">
        <v>321.22106475118392</v>
      </c>
      <c r="J163" s="14">
        <v>13.900974404092254</v>
      </c>
      <c r="K163" s="14">
        <v>0</v>
      </c>
      <c r="L163" s="14">
        <v>11.376970362730253</v>
      </c>
      <c r="M163" s="14">
        <v>0</v>
      </c>
      <c r="N163" s="14">
        <v>0</v>
      </c>
      <c r="O163" s="14">
        <v>151.23126864517039</v>
      </c>
      <c r="P163" s="14">
        <v>33.711263116423851</v>
      </c>
      <c r="Q163" s="14">
        <v>188.35009483615846</v>
      </c>
      <c r="R163" s="14">
        <v>102.26465857168132</v>
      </c>
      <c r="S163" s="14">
        <v>0</v>
      </c>
      <c r="T163" s="14">
        <v>5447.8644858767484</v>
      </c>
      <c r="U163" s="14">
        <v>84.568100523164134</v>
      </c>
      <c r="V163" s="14">
        <v>34.78513473307649</v>
      </c>
      <c r="W163" s="14">
        <v>138.9111401166937</v>
      </c>
      <c r="X163" s="14">
        <v>38.989157911884938</v>
      </c>
      <c r="Y163" s="14">
        <v>137.99340083168886</v>
      </c>
      <c r="Z163" s="14">
        <v>203.8047228629693</v>
      </c>
      <c r="AA163" s="14">
        <v>0</v>
      </c>
      <c r="AB163" s="14">
        <v>0</v>
      </c>
      <c r="AC163" s="14">
        <v>424.61960872682886</v>
      </c>
      <c r="AD163" s="14">
        <v>1287.0207703827157</v>
      </c>
      <c r="AE163" s="14">
        <v>84.55332248161335</v>
      </c>
      <c r="AF163" s="14">
        <v>84.340860592569413</v>
      </c>
      <c r="AG163" s="14">
        <v>229.05292459404146</v>
      </c>
      <c r="AH163" s="14">
        <v>20.795842993654322</v>
      </c>
      <c r="AI163" s="14">
        <v>1494.7439795168748</v>
      </c>
      <c r="AJ163" s="14">
        <v>266.54900504995322</v>
      </c>
      <c r="AK163" s="14">
        <v>467.1566415723027</v>
      </c>
      <c r="AL163" s="14">
        <v>296.8619683631768</v>
      </c>
      <c r="AM163" s="14">
        <v>102.87729475920447</v>
      </c>
      <c r="AN163" s="14">
        <v>100.92254029840603</v>
      </c>
      <c r="AO163" s="14">
        <v>1572.3844727119852</v>
      </c>
      <c r="AP163" s="14">
        <v>0</v>
      </c>
      <c r="AQ163" s="14">
        <v>0</v>
      </c>
      <c r="AR163" s="14">
        <v>20.934289548609428</v>
      </c>
      <c r="AS163" s="14">
        <v>324.11210519316967</v>
      </c>
      <c r="AT163" s="14">
        <v>163.7478317081644</v>
      </c>
      <c r="AU163" s="14">
        <v>78.456536423754059</v>
      </c>
      <c r="AV163" s="14">
        <v>97.834233671943551</v>
      </c>
      <c r="AW163" s="14">
        <v>255.49069131703112</v>
      </c>
      <c r="AX163" s="14">
        <v>759.62767104338718</v>
      </c>
      <c r="AY163" s="14">
        <v>24.796505131866411</v>
      </c>
      <c r="AZ163" s="14">
        <v>80.009100472036309</v>
      </c>
      <c r="BA163" s="14">
        <v>250.14245756747391</v>
      </c>
      <c r="BB163" s="14">
        <v>87.317688738379474</v>
      </c>
      <c r="BC163" s="14">
        <v>16.411114146724845</v>
      </c>
      <c r="BD163" s="14">
        <v>1095.5281851718512</v>
      </c>
      <c r="BE163" s="14">
        <v>8.6388526405519901</v>
      </c>
      <c r="BF163" s="14">
        <v>74.178574803757215</v>
      </c>
      <c r="BG163" s="14">
        <v>9.3943452178527735</v>
      </c>
      <c r="BH163" s="14">
        <v>16.155690895030787</v>
      </c>
      <c r="BI163" s="14">
        <v>352.99664490000941</v>
      </c>
      <c r="BJ163" s="14">
        <v>30.487452894184667</v>
      </c>
      <c r="BK163" s="14">
        <v>329.74741502397961</v>
      </c>
      <c r="BL163" s="14">
        <v>178.30261863047446</v>
      </c>
      <c r="BM163" s="14">
        <v>50.429958623007337</v>
      </c>
      <c r="BN163" s="14">
        <v>645.77754627590286</v>
      </c>
      <c r="BO163" s="14">
        <v>82.086543056219995</v>
      </c>
      <c r="BP163" s="14">
        <v>16.63670829593482</v>
      </c>
      <c r="BQ163" s="14">
        <v>420.27980166110586</v>
      </c>
      <c r="BR163" s="14">
        <v>376.61693221326294</v>
      </c>
      <c r="BS163" s="14">
        <v>81.913119420880875</v>
      </c>
      <c r="BT163" s="14">
        <v>17.967293337168154</v>
      </c>
      <c r="BU163" s="14">
        <v>39.680435716334898</v>
      </c>
      <c r="BV163" s="14">
        <v>630.9685616587783</v>
      </c>
      <c r="BW163" s="14">
        <v>598.87431340228102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321.56541093421112</v>
      </c>
      <c r="CD163" s="14">
        <v>8.5563432296648188</v>
      </c>
      <c r="CE163" s="14">
        <v>32.362392369724802</v>
      </c>
      <c r="CF163" s="14">
        <v>195.35074707938517</v>
      </c>
      <c r="CG163" s="14">
        <v>27.35154385120147</v>
      </c>
      <c r="CH163" s="14">
        <v>225.11100058590878</v>
      </c>
      <c r="CI163" s="14">
        <v>1180.9507384351537</v>
      </c>
      <c r="CJ163" s="14">
        <v>890.03319770677615</v>
      </c>
      <c r="CK163" s="14">
        <v>101.97948867754205</v>
      </c>
      <c r="CL163" s="14">
        <v>20.857919547354118</v>
      </c>
      <c r="CM163" s="14">
        <v>813.92857565091265</v>
      </c>
      <c r="CN163" s="14">
        <v>3285.3652963225445</v>
      </c>
      <c r="CO163" s="14">
        <v>223.13782540102866</v>
      </c>
      <c r="CP163" s="14">
        <v>19.645310099697323</v>
      </c>
      <c r="CQ163" s="14">
        <v>547.57982242886987</v>
      </c>
      <c r="CR163" s="14">
        <v>38.070512775102706</v>
      </c>
      <c r="CS163" s="14">
        <v>0.25134762505293562</v>
      </c>
      <c r="CT163" s="14">
        <v>10.901909505357391</v>
      </c>
      <c r="CU163" s="14">
        <v>2.0053435524842227</v>
      </c>
      <c r="CV163" s="14">
        <v>27.477891722668417</v>
      </c>
      <c r="CW163" s="14">
        <v>522.74675650216579</v>
      </c>
      <c r="CX163" s="14">
        <v>0</v>
      </c>
      <c r="CY163" s="14">
        <v>247.50069552874348</v>
      </c>
      <c r="CZ163" s="14">
        <v>443.05358801076312</v>
      </c>
      <c r="DA163" s="14">
        <v>2.4886897233604395</v>
      </c>
      <c r="DB163" s="14">
        <v>16.95251634867839</v>
      </c>
      <c r="DC163" s="14">
        <v>21.739743208575863</v>
      </c>
      <c r="DD163" s="14">
        <v>128.0546287363677</v>
      </c>
      <c r="DE163" s="14">
        <v>250.28066294262774</v>
      </c>
      <c r="DF163" s="14">
        <v>1631.0658931871258</v>
      </c>
      <c r="DG163" s="14">
        <v>1011.3718095219199</v>
      </c>
      <c r="DH163" s="14">
        <v>0</v>
      </c>
      <c r="DI163" s="14">
        <v>3941.2019672434812</v>
      </c>
      <c r="DJ163" s="14">
        <v>127.73411913641081</v>
      </c>
      <c r="DK163" s="14">
        <v>653.9210880705117</v>
      </c>
      <c r="DL163" s="14">
        <v>477.93128958287679</v>
      </c>
      <c r="DM163" s="14">
        <v>65.59333294211855</v>
      </c>
      <c r="DN163" s="14">
        <v>267.31022233216578</v>
      </c>
      <c r="DO163" s="14">
        <v>13.716662285734595</v>
      </c>
      <c r="DP163" s="14">
        <v>3116.077355907928</v>
      </c>
      <c r="DQ163" s="14">
        <v>0</v>
      </c>
      <c r="DR163" s="14">
        <v>0</v>
      </c>
      <c r="DS163" s="14">
        <v>84.165528708490385</v>
      </c>
      <c r="DT163" s="14">
        <v>4186.0921065555403</v>
      </c>
      <c r="DU163" s="14">
        <v>26148.849649972388</v>
      </c>
      <c r="DV163" s="14">
        <v>1432.4806168357263</v>
      </c>
      <c r="DW163" s="14">
        <v>0</v>
      </c>
      <c r="DX163" s="14">
        <v>2009.6096469535933</v>
      </c>
      <c r="DY163" s="14">
        <v>80.782084577158145</v>
      </c>
      <c r="DZ163" s="14">
        <v>2380.6790994735684</v>
      </c>
      <c r="EA163" s="14">
        <v>55.018647471905602</v>
      </c>
      <c r="EB163" s="14">
        <v>660.17840387130468</v>
      </c>
      <c r="EC163" s="14">
        <v>769.67233983828987</v>
      </c>
      <c r="ED163" s="14">
        <v>111.46745240883313</v>
      </c>
      <c r="EE163" s="14">
        <v>369.031827598635</v>
      </c>
      <c r="EF163" s="14">
        <v>956.92336992457001</v>
      </c>
      <c r="EG163" s="14">
        <v>90.786654755384674</v>
      </c>
      <c r="EH163" s="14">
        <v>5211.3224219923331</v>
      </c>
      <c r="EI163" s="14">
        <v>6334.3169992143721</v>
      </c>
      <c r="EJ163" s="14">
        <v>143.97691165433773</v>
      </c>
      <c r="EK163" s="14">
        <v>1267.4095808583061</v>
      </c>
      <c r="EL163" s="14">
        <v>425.26512071148647</v>
      </c>
      <c r="EM163" s="14">
        <v>5480.4179465206644</v>
      </c>
      <c r="EN163" s="14">
        <v>0</v>
      </c>
      <c r="EO163" s="14">
        <v>77.99875437494029</v>
      </c>
      <c r="EP163" s="14">
        <v>1022.2831963685155</v>
      </c>
      <c r="EQ163" s="14">
        <v>87.933856643149014</v>
      </c>
      <c r="ER163" s="14">
        <v>16977.375007787345</v>
      </c>
      <c r="ES163" s="14">
        <v>560.03565606645077</v>
      </c>
      <c r="ET163" s="14">
        <v>225.43883793481416</v>
      </c>
      <c r="EU163" s="14">
        <v>3336.507693748742</v>
      </c>
      <c r="EV163" s="14">
        <v>2256.7143698263621</v>
      </c>
      <c r="EW163" s="14">
        <v>2168.9968286939948</v>
      </c>
      <c r="EX163" s="14">
        <v>18071.627103351952</v>
      </c>
      <c r="EY163" s="14">
        <v>8958.466534866142</v>
      </c>
      <c r="EZ163" s="14">
        <v>2940.2088476900599</v>
      </c>
      <c r="FA163" s="14">
        <v>482.5832058458351</v>
      </c>
      <c r="FB163" s="14">
        <v>16503.984550014411</v>
      </c>
      <c r="FC163" s="14">
        <v>1937.0940559298506</v>
      </c>
      <c r="FD163" s="14">
        <v>33.477607756616862</v>
      </c>
      <c r="FE163" s="14">
        <v>993.83947416147896</v>
      </c>
      <c r="FF163" s="14">
        <v>218.64276094107129</v>
      </c>
      <c r="FG163" s="14">
        <v>1580.8471019466679</v>
      </c>
      <c r="FH163" s="14">
        <v>47.677244653246817</v>
      </c>
      <c r="FI163" s="14">
        <v>300.33413785041364</v>
      </c>
      <c r="FJ163" s="14">
        <v>3382.331998140367</v>
      </c>
      <c r="FK163" s="14">
        <v>1227.4692551045691</v>
      </c>
      <c r="FL163" s="14">
        <v>727.29057334638787</v>
      </c>
      <c r="FM163" s="14">
        <v>5997.9999327309652</v>
      </c>
      <c r="FN163" s="14">
        <v>81.186858131394331</v>
      </c>
      <c r="FO163" s="14">
        <v>0</v>
      </c>
      <c r="FP163" s="14">
        <v>18.291519546924931</v>
      </c>
      <c r="FQ163" s="14">
        <v>7998.0251121432584</v>
      </c>
      <c r="FR163" s="14">
        <v>5331.9041679381471</v>
      </c>
      <c r="FS163" s="14">
        <v>239.09575380324978</v>
      </c>
      <c r="FT163" s="14">
        <v>0</v>
      </c>
      <c r="FU163" s="14">
        <v>19.171679696232935</v>
      </c>
      <c r="FV163" s="14">
        <v>600.24559334214814</v>
      </c>
      <c r="FW163" s="14">
        <v>372.07891042380436</v>
      </c>
      <c r="FX163" s="14">
        <v>656.69781698658608</v>
      </c>
      <c r="FY163" s="14">
        <v>643.60807989999466</v>
      </c>
      <c r="FZ163" s="14">
        <v>151.88450233922677</v>
      </c>
      <c r="GA163" s="14">
        <v>848.64305090614198</v>
      </c>
      <c r="GB163" s="14">
        <v>32.650732566461187</v>
      </c>
      <c r="GC163" s="14">
        <v>194.7184734035016</v>
      </c>
      <c r="GD163" s="15">
        <v>0</v>
      </c>
      <c r="GE163" s="16">
        <f t="shared" si="8"/>
        <v>207055.33235109664</v>
      </c>
      <c r="GF163" s="17">
        <v>3042.579947055161</v>
      </c>
      <c r="GG163" s="18">
        <v>0</v>
      </c>
      <c r="GH163" s="18">
        <v>0</v>
      </c>
      <c r="GI163" s="18">
        <v>0</v>
      </c>
      <c r="GJ163" s="18">
        <v>2198.279275897894</v>
      </c>
      <c r="GK163" s="16">
        <f t="shared" si="10"/>
        <v>5240.859222953055</v>
      </c>
      <c r="GL163" s="14">
        <f t="shared" si="9"/>
        <v>212296.19157404971</v>
      </c>
    </row>
    <row r="164" spans="1:194" s="6" customFormat="1" ht="21.95" customHeight="1" thickBot="1" x14ac:dyDescent="0.25">
      <c r="A164" s="38" t="s">
        <v>158</v>
      </c>
      <c r="B164" s="29" t="s">
        <v>377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23.153581497188682</v>
      </c>
      <c r="Q164" s="14">
        <v>18.283547390937802</v>
      </c>
      <c r="R164" s="14">
        <v>15.870101938774607</v>
      </c>
      <c r="S164" s="14">
        <v>0</v>
      </c>
      <c r="T164" s="14">
        <v>2243.6064991355179</v>
      </c>
      <c r="U164" s="14">
        <v>0</v>
      </c>
      <c r="V164" s="14">
        <v>0</v>
      </c>
      <c r="W164" s="14">
        <v>32.932562624087829</v>
      </c>
      <c r="X164" s="14">
        <v>27.926319950165968</v>
      </c>
      <c r="Y164" s="14">
        <v>62.232473105258407</v>
      </c>
      <c r="Z164" s="14">
        <v>145.97688698198991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121.30189652709694</v>
      </c>
      <c r="AG164" s="14">
        <v>0</v>
      </c>
      <c r="AH164" s="14">
        <v>39.140521016056738</v>
      </c>
      <c r="AI164" s="14">
        <v>0</v>
      </c>
      <c r="AJ164" s="14">
        <v>0</v>
      </c>
      <c r="AK164" s="14">
        <v>264.73271726501605</v>
      </c>
      <c r="AL164" s="14">
        <v>0</v>
      </c>
      <c r="AM164" s="14">
        <v>0</v>
      </c>
      <c r="AN164" s="14">
        <v>33.123177973369572</v>
      </c>
      <c r="AO164" s="14">
        <v>16.398603696120961</v>
      </c>
      <c r="AP164" s="14">
        <v>0</v>
      </c>
      <c r="AQ164" s="14">
        <v>0</v>
      </c>
      <c r="AR164" s="14">
        <v>0</v>
      </c>
      <c r="AS164" s="14">
        <v>124.68402116439171</v>
      </c>
      <c r="AT164" s="14">
        <v>103.86850745031819</v>
      </c>
      <c r="AU164" s="14">
        <v>50.432007463145652</v>
      </c>
      <c r="AV164" s="14">
        <v>58.963935850140203</v>
      </c>
      <c r="AW164" s="14">
        <v>823.43570507013987</v>
      </c>
      <c r="AX164" s="14">
        <v>150.71722307693238</v>
      </c>
      <c r="AY164" s="14">
        <v>5.0342381674137113E-2</v>
      </c>
      <c r="AZ164" s="14">
        <v>1190.0925258898355</v>
      </c>
      <c r="BA164" s="14">
        <v>456.28984176896597</v>
      </c>
      <c r="BB164" s="14">
        <v>4.8419842857982829</v>
      </c>
      <c r="BC164" s="14">
        <v>92.433177785459009</v>
      </c>
      <c r="BD164" s="14">
        <v>1740.1765462987569</v>
      </c>
      <c r="BE164" s="14">
        <v>43.654978916904966</v>
      </c>
      <c r="BF164" s="14">
        <v>45.68985798204109</v>
      </c>
      <c r="BG164" s="14">
        <v>15.188104752225771</v>
      </c>
      <c r="BH164" s="14">
        <v>210.14859200195843</v>
      </c>
      <c r="BI164" s="14">
        <v>222.55531998658765</v>
      </c>
      <c r="BJ164" s="14">
        <v>277.79442273783422</v>
      </c>
      <c r="BK164" s="14">
        <v>7595.8491663232926</v>
      </c>
      <c r="BL164" s="14">
        <v>104.34582286687396</v>
      </c>
      <c r="BM164" s="14">
        <v>83.910832739000057</v>
      </c>
      <c r="BN164" s="14">
        <v>772.55575604703381</v>
      </c>
      <c r="BO164" s="14">
        <v>65.552428266669125</v>
      </c>
      <c r="BP164" s="14">
        <v>0.29519304591119688</v>
      </c>
      <c r="BQ164" s="14">
        <v>5.0296305566779338E-2</v>
      </c>
      <c r="BR164" s="14">
        <v>16.611751720100848</v>
      </c>
      <c r="BS164" s="14">
        <v>0.32559782822152777</v>
      </c>
      <c r="BT164" s="14">
        <v>0</v>
      </c>
      <c r="BU164" s="14">
        <v>7.3184954114151539</v>
      </c>
      <c r="BV164" s="14">
        <v>982.12075590919903</v>
      </c>
      <c r="BW164" s="14">
        <v>465.35289157659122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242.07443844245384</v>
      </c>
      <c r="CD164" s="14">
        <v>0.53031116632215092</v>
      </c>
      <c r="CE164" s="14">
        <v>0</v>
      </c>
      <c r="CF164" s="14">
        <v>1111.3979430625322</v>
      </c>
      <c r="CG164" s="14">
        <v>0</v>
      </c>
      <c r="CH164" s="14">
        <v>729.99961622587375</v>
      </c>
      <c r="CI164" s="14">
        <v>418.22016614302265</v>
      </c>
      <c r="CJ164" s="14">
        <v>1519.2867167087456</v>
      </c>
      <c r="CK164" s="14">
        <v>56.819529155838524</v>
      </c>
      <c r="CL164" s="14">
        <v>2.6773483350027352</v>
      </c>
      <c r="CM164" s="14">
        <v>215.64786088578362</v>
      </c>
      <c r="CN164" s="14">
        <v>3071.1190985236008</v>
      </c>
      <c r="CO164" s="14">
        <v>12.498343437042323</v>
      </c>
      <c r="CP164" s="14">
        <v>10.412477784839995</v>
      </c>
      <c r="CQ164" s="14">
        <v>536.95978240724321</v>
      </c>
      <c r="CR164" s="14">
        <v>27.860894075678921</v>
      </c>
      <c r="CS164" s="14">
        <v>0.61169946782886475</v>
      </c>
      <c r="CT164" s="14">
        <v>14.500005545516039</v>
      </c>
      <c r="CU164" s="14">
        <v>0.30296708906087538</v>
      </c>
      <c r="CV164" s="14">
        <v>12.50622591295639</v>
      </c>
      <c r="CW164" s="14">
        <v>2274.6417703459401</v>
      </c>
      <c r="CX164" s="14">
        <v>0</v>
      </c>
      <c r="CY164" s="14">
        <v>37.667332232039229</v>
      </c>
      <c r="CZ164" s="14">
        <v>1514.0297019020522</v>
      </c>
      <c r="DA164" s="14">
        <v>3.8926750511572294E-2</v>
      </c>
      <c r="DB164" s="14">
        <v>9.8864470031886781E-2</v>
      </c>
      <c r="DC164" s="14">
        <v>0</v>
      </c>
      <c r="DD164" s="14">
        <v>304.28839913210982</v>
      </c>
      <c r="DE164" s="14">
        <v>375.63468812869223</v>
      </c>
      <c r="DF164" s="14">
        <v>12791.643470102425</v>
      </c>
      <c r="DG164" s="14">
        <v>198.3923812989897</v>
      </c>
      <c r="DH164" s="14">
        <v>0</v>
      </c>
      <c r="DI164" s="14">
        <v>1265.1454145042799</v>
      </c>
      <c r="DJ164" s="14">
        <v>46.452678859505802</v>
      </c>
      <c r="DK164" s="14">
        <v>4889.1487349180934</v>
      </c>
      <c r="DL164" s="14">
        <v>90.568980902562174</v>
      </c>
      <c r="DM164" s="14">
        <v>333.54265864454311</v>
      </c>
      <c r="DN164" s="14">
        <v>381.53872678501625</v>
      </c>
      <c r="DO164" s="14">
        <v>19.086765846800926</v>
      </c>
      <c r="DP164" s="14">
        <v>8.637755572137916</v>
      </c>
      <c r="DQ164" s="14">
        <v>2.6981009001868168</v>
      </c>
      <c r="DR164" s="14">
        <v>164.24416918938118</v>
      </c>
      <c r="DS164" s="14">
        <v>596.0341335730111</v>
      </c>
      <c r="DT164" s="14">
        <v>41.482449341030545</v>
      </c>
      <c r="DU164" s="14">
        <v>23762.769248340206</v>
      </c>
      <c r="DV164" s="14">
        <v>89.644452023510553</v>
      </c>
      <c r="DW164" s="14">
        <v>0</v>
      </c>
      <c r="DX164" s="14">
        <v>835.01735329687335</v>
      </c>
      <c r="DY164" s="14">
        <v>0</v>
      </c>
      <c r="DZ164" s="14">
        <v>6234.3988708118959</v>
      </c>
      <c r="EA164" s="14">
        <v>10.573217315033194</v>
      </c>
      <c r="EB164" s="14">
        <v>54.322307467179712</v>
      </c>
      <c r="EC164" s="14">
        <v>73.74553414537931</v>
      </c>
      <c r="ED164" s="14">
        <v>813.67320151635101</v>
      </c>
      <c r="EE164" s="14">
        <v>2613.6368750751071</v>
      </c>
      <c r="EF164" s="14">
        <v>6110.4065051613616</v>
      </c>
      <c r="EG164" s="14">
        <v>9251.3486594945334</v>
      </c>
      <c r="EH164" s="14">
        <v>8123.1495436508694</v>
      </c>
      <c r="EI164" s="14">
        <v>737.55053423115828</v>
      </c>
      <c r="EJ164" s="14">
        <v>44.717277910416243</v>
      </c>
      <c r="EK164" s="14">
        <v>8983.9411958973269</v>
      </c>
      <c r="EL164" s="14">
        <v>2598.9074786520009</v>
      </c>
      <c r="EM164" s="14">
        <v>10433.963850523691</v>
      </c>
      <c r="EN164" s="14">
        <v>0</v>
      </c>
      <c r="EO164" s="14">
        <v>226.36310543379278</v>
      </c>
      <c r="EP164" s="14">
        <v>2790.9831288677233</v>
      </c>
      <c r="EQ164" s="14">
        <v>490.11677838314495</v>
      </c>
      <c r="ER164" s="14">
        <v>6119.5524434588569</v>
      </c>
      <c r="ES164" s="14">
        <v>228.21609595600444</v>
      </c>
      <c r="ET164" s="14">
        <v>149.30081711921369</v>
      </c>
      <c r="EU164" s="14">
        <v>13320.689901501988</v>
      </c>
      <c r="EV164" s="14">
        <v>6307.6381746697007</v>
      </c>
      <c r="EW164" s="14">
        <v>1422.7339109665172</v>
      </c>
      <c r="EX164" s="14">
        <v>843.78458623937695</v>
      </c>
      <c r="EY164" s="14">
        <v>61383.683988595163</v>
      </c>
      <c r="EZ164" s="14">
        <v>1082.5975642235053</v>
      </c>
      <c r="FA164" s="14">
        <v>8292.1592093963809</v>
      </c>
      <c r="FB164" s="14">
        <v>14903.190911886879</v>
      </c>
      <c r="FC164" s="14">
        <v>3124.5174977545134</v>
      </c>
      <c r="FD164" s="14">
        <v>125.46700389774479</v>
      </c>
      <c r="FE164" s="14">
        <v>594.37939223846456</v>
      </c>
      <c r="FF164" s="14">
        <v>208.24088839742507</v>
      </c>
      <c r="FG164" s="14">
        <v>922.46009612011517</v>
      </c>
      <c r="FH164" s="14">
        <v>27.131990041356445</v>
      </c>
      <c r="FI164" s="14">
        <v>2.7047171674768604E-2</v>
      </c>
      <c r="FJ164" s="14">
        <v>906.07686478823302</v>
      </c>
      <c r="FK164" s="14">
        <v>1182.9138448918131</v>
      </c>
      <c r="FL164" s="14">
        <v>159.83460993766454</v>
      </c>
      <c r="FM164" s="14">
        <v>39173.250234073545</v>
      </c>
      <c r="FN164" s="14">
        <v>4877.4325183189412</v>
      </c>
      <c r="FO164" s="14">
        <v>211.90819597249708</v>
      </c>
      <c r="FP164" s="14">
        <v>1.0992262926687031E-4</v>
      </c>
      <c r="FQ164" s="14">
        <v>1484.641426464995</v>
      </c>
      <c r="FR164" s="14">
        <v>14290.530378159558</v>
      </c>
      <c r="FS164" s="14">
        <v>24.400385995257523</v>
      </c>
      <c r="FT164" s="14">
        <v>108.94844448301046</v>
      </c>
      <c r="FU164" s="14">
        <v>31.202311971630557</v>
      </c>
      <c r="FV164" s="14">
        <v>911.68635220874376</v>
      </c>
      <c r="FW164" s="14">
        <v>568.65506018852045</v>
      </c>
      <c r="FX164" s="14">
        <v>4670.1523685928532</v>
      </c>
      <c r="FY164" s="14">
        <v>147.15318357287953</v>
      </c>
      <c r="FZ164" s="14">
        <v>48.895254249899033</v>
      </c>
      <c r="GA164" s="14">
        <v>0</v>
      </c>
      <c r="GB164" s="14">
        <v>0</v>
      </c>
      <c r="GC164" s="14">
        <v>0</v>
      </c>
      <c r="GD164" s="15">
        <v>0</v>
      </c>
      <c r="GE164" s="16">
        <f t="shared" si="8"/>
        <v>324201.10868139821</v>
      </c>
      <c r="GF164" s="17">
        <v>0</v>
      </c>
      <c r="GG164" s="18">
        <v>0</v>
      </c>
      <c r="GH164" s="18">
        <v>0</v>
      </c>
      <c r="GI164" s="18">
        <v>0</v>
      </c>
      <c r="GJ164" s="18">
        <v>1015213.8393385865</v>
      </c>
      <c r="GK164" s="16">
        <f t="shared" si="10"/>
        <v>1015213.8393385865</v>
      </c>
      <c r="GL164" s="14">
        <f t="shared" si="9"/>
        <v>1339414.9480199846</v>
      </c>
    </row>
    <row r="165" spans="1:194" s="6" customFormat="1" ht="21.95" customHeight="1" thickBot="1" x14ac:dyDescent="0.25">
      <c r="A165" s="38" t="s">
        <v>159</v>
      </c>
      <c r="B165" s="29" t="s">
        <v>324</v>
      </c>
      <c r="C165" s="14">
        <v>0</v>
      </c>
      <c r="D165" s="14">
        <v>0</v>
      </c>
      <c r="E165" s="14">
        <v>0</v>
      </c>
      <c r="F165" s="14">
        <v>0.5088320049520918</v>
      </c>
      <c r="G165" s="14">
        <v>2.5459149708618765</v>
      </c>
      <c r="H165" s="14">
        <v>18.351635485340989</v>
      </c>
      <c r="I165" s="14">
        <v>88.041487123184638</v>
      </c>
      <c r="J165" s="14">
        <v>8.4508694680789098</v>
      </c>
      <c r="K165" s="14">
        <v>4.3180777733482119</v>
      </c>
      <c r="L165" s="14">
        <v>7.3499601765783193</v>
      </c>
      <c r="M165" s="14">
        <v>40.03761811995458</v>
      </c>
      <c r="N165" s="14">
        <v>53.786132919573618</v>
      </c>
      <c r="O165" s="14">
        <v>177.62427274176068</v>
      </c>
      <c r="P165" s="14">
        <v>22.574165383246079</v>
      </c>
      <c r="Q165" s="14">
        <v>22.629092449123746</v>
      </c>
      <c r="R165" s="14">
        <v>420.03578646734599</v>
      </c>
      <c r="S165" s="14">
        <v>7.7186125372366714</v>
      </c>
      <c r="T165" s="14">
        <v>2407.1235789832235</v>
      </c>
      <c r="U165" s="14">
        <v>23.322593916821329</v>
      </c>
      <c r="V165" s="14">
        <v>141.51747608282153</v>
      </c>
      <c r="W165" s="14">
        <v>82.006685566093466</v>
      </c>
      <c r="X165" s="14">
        <v>55.484875687767598</v>
      </c>
      <c r="Y165" s="14">
        <v>132.76090155744421</v>
      </c>
      <c r="Z165" s="14">
        <v>290.03139124440474</v>
      </c>
      <c r="AA165" s="14">
        <v>3.0277710767950801</v>
      </c>
      <c r="AB165" s="14">
        <v>6.6837897634085293</v>
      </c>
      <c r="AC165" s="14">
        <v>24.50457227886881</v>
      </c>
      <c r="AD165" s="14">
        <v>62.463953339780716</v>
      </c>
      <c r="AE165" s="14">
        <v>1.9147643114176995</v>
      </c>
      <c r="AF165" s="14">
        <v>92.842186919657479</v>
      </c>
      <c r="AG165" s="14">
        <v>10.806280270521775</v>
      </c>
      <c r="AH165" s="14">
        <v>24.926890342780524</v>
      </c>
      <c r="AI165" s="14">
        <v>72.545541097752391</v>
      </c>
      <c r="AJ165" s="14">
        <v>12.410077416733211</v>
      </c>
      <c r="AK165" s="14">
        <v>392.50534527536172</v>
      </c>
      <c r="AL165" s="14">
        <v>7.7429025268660761</v>
      </c>
      <c r="AM165" s="14">
        <v>2.2886521515522853</v>
      </c>
      <c r="AN165" s="14">
        <v>52.105186087013124</v>
      </c>
      <c r="AO165" s="14">
        <v>1005.627401104303</v>
      </c>
      <c r="AP165" s="14">
        <v>0</v>
      </c>
      <c r="AQ165" s="14">
        <v>0</v>
      </c>
      <c r="AR165" s="14">
        <v>0</v>
      </c>
      <c r="AS165" s="14">
        <v>172.53124019081642</v>
      </c>
      <c r="AT165" s="14">
        <v>681.6594554336674</v>
      </c>
      <c r="AU165" s="14">
        <v>344.30126018866798</v>
      </c>
      <c r="AV165" s="14">
        <v>324.98041283308578</v>
      </c>
      <c r="AW165" s="14">
        <v>142.13492535993652</v>
      </c>
      <c r="AX165" s="14">
        <v>1129.1755939986065</v>
      </c>
      <c r="AY165" s="14">
        <v>32.49442756136596</v>
      </c>
      <c r="AZ165" s="14">
        <v>415.61112935959028</v>
      </c>
      <c r="BA165" s="14">
        <v>165.34114604803506</v>
      </c>
      <c r="BB165" s="14">
        <v>2.4516536576523813</v>
      </c>
      <c r="BC165" s="14">
        <v>686.2947005647751</v>
      </c>
      <c r="BD165" s="14">
        <v>1966.3294553640003</v>
      </c>
      <c r="BE165" s="14">
        <v>856.35367299682048</v>
      </c>
      <c r="BF165" s="14">
        <v>137.09245323528634</v>
      </c>
      <c r="BG165" s="14">
        <v>151.46385795308629</v>
      </c>
      <c r="BH165" s="14">
        <v>124.32975968813621</v>
      </c>
      <c r="BI165" s="14">
        <v>151.5826856818781</v>
      </c>
      <c r="BJ165" s="14">
        <v>49.446533485462965</v>
      </c>
      <c r="BK165" s="14">
        <v>475.61224181343317</v>
      </c>
      <c r="BL165" s="14">
        <v>321.15976787343664</v>
      </c>
      <c r="BM165" s="14">
        <v>11.272950373313975</v>
      </c>
      <c r="BN165" s="14">
        <v>661.6085210271774</v>
      </c>
      <c r="BO165" s="14">
        <v>56.13487719139971</v>
      </c>
      <c r="BP165" s="14">
        <v>0.37990683312865814</v>
      </c>
      <c r="BQ165" s="14">
        <v>30.773427552114946</v>
      </c>
      <c r="BR165" s="14">
        <v>65.441651324149561</v>
      </c>
      <c r="BS165" s="14">
        <v>6.5770717053490957</v>
      </c>
      <c r="BT165" s="14">
        <v>1.3337167247903023</v>
      </c>
      <c r="BU165" s="14">
        <v>539.47741137071353</v>
      </c>
      <c r="BV165" s="14">
        <v>81.938717183193745</v>
      </c>
      <c r="BW165" s="14">
        <v>218.63161368558133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745.02356297952235</v>
      </c>
      <c r="CD165" s="14">
        <v>9.7673287735538228</v>
      </c>
      <c r="CE165" s="14">
        <v>78.392971334993547</v>
      </c>
      <c r="CF165" s="14">
        <v>217.61736630048503</v>
      </c>
      <c r="CG165" s="14">
        <v>120.8468258102739</v>
      </c>
      <c r="CH165" s="14">
        <v>880.53721669885033</v>
      </c>
      <c r="CI165" s="14">
        <v>9.8170324426584337</v>
      </c>
      <c r="CJ165" s="14">
        <v>257.61051714075035</v>
      </c>
      <c r="CK165" s="14">
        <v>412.16535602372124</v>
      </c>
      <c r="CL165" s="14">
        <v>1.8304896465875899</v>
      </c>
      <c r="CM165" s="14">
        <v>224.01078378167028</v>
      </c>
      <c r="CN165" s="14">
        <v>11775.084412143016</v>
      </c>
      <c r="CO165" s="14">
        <v>21.905536749006298</v>
      </c>
      <c r="CP165" s="14">
        <v>15.199890310389826</v>
      </c>
      <c r="CQ165" s="14">
        <v>169.8529414431907</v>
      </c>
      <c r="CR165" s="14">
        <v>42.739365674823262</v>
      </c>
      <c r="CS165" s="14">
        <v>0.99815922051252226</v>
      </c>
      <c r="CT165" s="14">
        <v>22.45326048137176</v>
      </c>
      <c r="CU165" s="14">
        <v>3.4965904875972828E-2</v>
      </c>
      <c r="CV165" s="14">
        <v>14.950961873422122</v>
      </c>
      <c r="CW165" s="14">
        <v>38.437518952835269</v>
      </c>
      <c r="CX165" s="14">
        <v>0</v>
      </c>
      <c r="CY165" s="14">
        <v>59.210658487075897</v>
      </c>
      <c r="CZ165" s="14">
        <v>48.908499104503868</v>
      </c>
      <c r="DA165" s="14">
        <v>0.33469048109291061</v>
      </c>
      <c r="DB165" s="14">
        <v>0.94661681625046168</v>
      </c>
      <c r="DC165" s="14">
        <v>10.96282297709079</v>
      </c>
      <c r="DD165" s="14">
        <v>279.83103920684169</v>
      </c>
      <c r="DE165" s="14">
        <v>345.49054295563423</v>
      </c>
      <c r="DF165" s="14">
        <v>4515.1594659447292</v>
      </c>
      <c r="DG165" s="14">
        <v>38.770633891254199</v>
      </c>
      <c r="DH165" s="14">
        <v>0</v>
      </c>
      <c r="DI165" s="14">
        <v>6526.4889649130419</v>
      </c>
      <c r="DJ165" s="14">
        <v>47.779170433844982</v>
      </c>
      <c r="DK165" s="14">
        <v>3753.3234169204666</v>
      </c>
      <c r="DL165" s="14">
        <v>4125.5228902015451</v>
      </c>
      <c r="DM165" s="14">
        <v>244.63544868809569</v>
      </c>
      <c r="DN165" s="14">
        <v>482.19548985885456</v>
      </c>
      <c r="DO165" s="14">
        <v>24.495224468617096</v>
      </c>
      <c r="DP165" s="14">
        <v>40135.433793133452</v>
      </c>
      <c r="DQ165" s="14">
        <v>55744.771099764686</v>
      </c>
      <c r="DR165" s="14">
        <v>16759.947891806667</v>
      </c>
      <c r="DS165" s="14">
        <v>86621.1724145318</v>
      </c>
      <c r="DT165" s="14">
        <v>9454.0990860693582</v>
      </c>
      <c r="DU165" s="14">
        <v>2861.1843907106331</v>
      </c>
      <c r="DV165" s="14">
        <v>559.07491214988659</v>
      </c>
      <c r="DW165" s="14">
        <v>0</v>
      </c>
      <c r="DX165" s="14">
        <v>1268.4965937566772</v>
      </c>
      <c r="DY165" s="14">
        <v>816.99518353734402</v>
      </c>
      <c r="DZ165" s="14">
        <v>480.61902116469383</v>
      </c>
      <c r="EA165" s="14">
        <v>0</v>
      </c>
      <c r="EB165" s="14">
        <v>0</v>
      </c>
      <c r="EC165" s="14">
        <v>40.773461988696056</v>
      </c>
      <c r="ED165" s="14">
        <v>49.585149784880429</v>
      </c>
      <c r="EE165" s="14">
        <v>153.42690497327573</v>
      </c>
      <c r="EF165" s="14">
        <v>308.55387890091009</v>
      </c>
      <c r="EG165" s="14">
        <v>34.592593900036235</v>
      </c>
      <c r="EH165" s="14">
        <v>407.30722004047459</v>
      </c>
      <c r="EI165" s="14">
        <v>1180.0248993690118</v>
      </c>
      <c r="EJ165" s="14">
        <v>11.580258222759975</v>
      </c>
      <c r="EK165" s="14">
        <v>980.60416200675672</v>
      </c>
      <c r="EL165" s="14">
        <v>347.10768641925927</v>
      </c>
      <c r="EM165" s="14">
        <v>658.72105682017457</v>
      </c>
      <c r="EN165" s="14">
        <v>121.70420552060149</v>
      </c>
      <c r="EO165" s="14">
        <v>73.407595050837202</v>
      </c>
      <c r="EP165" s="14">
        <v>894.55104013466814</v>
      </c>
      <c r="EQ165" s="14">
        <v>236.98839364927125</v>
      </c>
      <c r="ER165" s="14">
        <v>121.60817212144188</v>
      </c>
      <c r="ES165" s="14">
        <v>52.497998500292468</v>
      </c>
      <c r="ET165" s="14">
        <v>35.949866443919753</v>
      </c>
      <c r="EU165" s="14">
        <v>12294.28955320531</v>
      </c>
      <c r="EV165" s="14">
        <v>4261.9106707518667</v>
      </c>
      <c r="EW165" s="14">
        <v>79.43358767043452</v>
      </c>
      <c r="EX165" s="14">
        <v>56.466951197282889</v>
      </c>
      <c r="EY165" s="14">
        <v>828.93198018401267</v>
      </c>
      <c r="EZ165" s="14">
        <v>24110.795369992931</v>
      </c>
      <c r="FA165" s="14">
        <v>2779.650834513533</v>
      </c>
      <c r="FB165" s="14">
        <v>194.39723584012444</v>
      </c>
      <c r="FC165" s="14">
        <v>2046.2298441425098</v>
      </c>
      <c r="FD165" s="14">
        <v>0</v>
      </c>
      <c r="FE165" s="14">
        <v>395.74978600050406</v>
      </c>
      <c r="FF165" s="14">
        <v>77.648122915325658</v>
      </c>
      <c r="FG165" s="14">
        <v>418.60390617469892</v>
      </c>
      <c r="FH165" s="14">
        <v>12.683477984795649</v>
      </c>
      <c r="FI165" s="14">
        <v>100.94350941061921</v>
      </c>
      <c r="FJ165" s="14">
        <v>30.485504156060991</v>
      </c>
      <c r="FK165" s="14">
        <v>46.353733536811873</v>
      </c>
      <c r="FL165" s="14">
        <v>148.96511245028179</v>
      </c>
      <c r="FM165" s="14">
        <v>339.91450262267364</v>
      </c>
      <c r="FN165" s="14">
        <v>21373.806902525183</v>
      </c>
      <c r="FO165" s="14">
        <v>893.29275837383693</v>
      </c>
      <c r="FP165" s="14">
        <v>3.0992090123467144</v>
      </c>
      <c r="FQ165" s="14">
        <v>3493.8594981630481</v>
      </c>
      <c r="FR165" s="14">
        <v>2138.3971795783395</v>
      </c>
      <c r="FS165" s="14">
        <v>58.649396795497395</v>
      </c>
      <c r="FT165" s="14">
        <v>368.96670100177727</v>
      </c>
      <c r="FU165" s="14">
        <v>42.297254994395125</v>
      </c>
      <c r="FV165" s="14">
        <v>237.79651115068449</v>
      </c>
      <c r="FW165" s="14">
        <v>145.89050922277335</v>
      </c>
      <c r="FX165" s="14">
        <v>145.96527713647478</v>
      </c>
      <c r="FY165" s="14">
        <v>34.946131165423012</v>
      </c>
      <c r="FZ165" s="14">
        <v>13.639725844404786</v>
      </c>
      <c r="GA165" s="14">
        <v>105.99244967444066</v>
      </c>
      <c r="GB165" s="14">
        <v>96.486902558417086</v>
      </c>
      <c r="GC165" s="14">
        <v>52.581958181199504</v>
      </c>
      <c r="GD165" s="15">
        <v>0</v>
      </c>
      <c r="GE165" s="16">
        <f t="shared" si="8"/>
        <v>349185.76453051658</v>
      </c>
      <c r="GF165" s="17">
        <v>29469.27705852799</v>
      </c>
      <c r="GG165" s="18">
        <v>0</v>
      </c>
      <c r="GH165" s="18">
        <v>31133.257000000001</v>
      </c>
      <c r="GI165" s="18">
        <v>0</v>
      </c>
      <c r="GJ165" s="18">
        <v>15637.559871222395</v>
      </c>
      <c r="GK165" s="16">
        <f t="shared" si="10"/>
        <v>76240.093929750379</v>
      </c>
      <c r="GL165" s="14">
        <f t="shared" si="9"/>
        <v>425425.85846026696</v>
      </c>
    </row>
    <row r="166" spans="1:194" s="6" customFormat="1" ht="21.95" customHeight="1" thickBot="1" x14ac:dyDescent="0.25">
      <c r="A166" s="38" t="s">
        <v>160</v>
      </c>
      <c r="B166" s="29" t="s">
        <v>325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1.9885305030583116</v>
      </c>
      <c r="Q166" s="14">
        <v>0</v>
      </c>
      <c r="R166" s="14">
        <v>4.484915662954946</v>
      </c>
      <c r="S166" s="14">
        <v>0</v>
      </c>
      <c r="T166" s="14">
        <v>295.6731160302034</v>
      </c>
      <c r="U166" s="14">
        <v>0</v>
      </c>
      <c r="V166" s="14">
        <v>0</v>
      </c>
      <c r="W166" s="14">
        <v>9.0908967059004038</v>
      </c>
      <c r="X166" s="14">
        <v>7.7089442732037137</v>
      </c>
      <c r="Y166" s="14">
        <v>17.179014922416751</v>
      </c>
      <c r="Z166" s="14">
        <v>40.2963114698981</v>
      </c>
      <c r="AA166" s="14">
        <v>0</v>
      </c>
      <c r="AB166" s="14">
        <v>0</v>
      </c>
      <c r="AC166" s="14">
        <v>0</v>
      </c>
      <c r="AD166" s="14">
        <v>21.622116519945532</v>
      </c>
      <c r="AE166" s="14">
        <v>0</v>
      </c>
      <c r="AF166" s="14">
        <v>110.70856257204665</v>
      </c>
      <c r="AG166" s="14">
        <v>0</v>
      </c>
      <c r="AH166" s="14">
        <v>28.378621002129982</v>
      </c>
      <c r="AI166" s="14">
        <v>25.111893480157455</v>
      </c>
      <c r="AJ166" s="14">
        <v>0</v>
      </c>
      <c r="AK166" s="14">
        <v>1.3675242481448642</v>
      </c>
      <c r="AL166" s="14">
        <v>0</v>
      </c>
      <c r="AM166" s="14">
        <v>0</v>
      </c>
      <c r="AN166" s="14">
        <v>7.6178215624999996</v>
      </c>
      <c r="AO166" s="14">
        <v>0</v>
      </c>
      <c r="AP166" s="14">
        <v>0</v>
      </c>
      <c r="AQ166" s="14">
        <v>0</v>
      </c>
      <c r="AR166" s="14">
        <v>0</v>
      </c>
      <c r="AS166" s="14">
        <v>4.0961023997239234</v>
      </c>
      <c r="AT166" s="14">
        <v>4.3218159299554317</v>
      </c>
      <c r="AU166" s="14">
        <v>2.277094506628087</v>
      </c>
      <c r="AV166" s="14">
        <v>1.6225213474105371</v>
      </c>
      <c r="AW166" s="14">
        <v>46.454553784110033</v>
      </c>
      <c r="AX166" s="14">
        <v>22.311446992508479</v>
      </c>
      <c r="AY166" s="14">
        <v>380.685466466479</v>
      </c>
      <c r="AZ166" s="14">
        <v>239.80091401242305</v>
      </c>
      <c r="BA166" s="14">
        <v>27.051888029804974</v>
      </c>
      <c r="BB166" s="14">
        <v>41.680421372663176</v>
      </c>
      <c r="BC166" s="14">
        <v>20.900071278121658</v>
      </c>
      <c r="BD166" s="14">
        <v>1.362623983926031</v>
      </c>
      <c r="BE166" s="14">
        <v>5.2550432315338318</v>
      </c>
      <c r="BF166" s="14">
        <v>0.37853333667117967</v>
      </c>
      <c r="BG166" s="14">
        <v>0</v>
      </c>
      <c r="BH166" s="14">
        <v>6.1577538076334859</v>
      </c>
      <c r="BI166" s="14">
        <v>0</v>
      </c>
      <c r="BJ166" s="14">
        <v>16.42110146151207</v>
      </c>
      <c r="BK166" s="14">
        <v>141.94461943149781</v>
      </c>
      <c r="BL166" s="14">
        <v>22.473425798169959</v>
      </c>
      <c r="BM166" s="14">
        <v>0</v>
      </c>
      <c r="BN166" s="14">
        <v>0</v>
      </c>
      <c r="BO166" s="14">
        <v>0</v>
      </c>
      <c r="BP166" s="14">
        <v>4.0602930621052193</v>
      </c>
      <c r="BQ166" s="14">
        <v>317.52499883170549</v>
      </c>
      <c r="BR166" s="14">
        <v>0</v>
      </c>
      <c r="BS166" s="14">
        <v>7.4782262564470674</v>
      </c>
      <c r="BT166" s="14">
        <v>0</v>
      </c>
      <c r="BU166" s="14">
        <v>4.9944764121337517</v>
      </c>
      <c r="BV166" s="14">
        <v>0</v>
      </c>
      <c r="BW166" s="14">
        <v>0.62811550517837955</v>
      </c>
      <c r="BX166" s="14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78.917249273798944</v>
      </c>
      <c r="CD166" s="14">
        <v>8.162538993215847</v>
      </c>
      <c r="CE166" s="14">
        <v>350.97879681029235</v>
      </c>
      <c r="CF166" s="14">
        <v>35.575102650337271</v>
      </c>
      <c r="CG166" s="14">
        <v>0</v>
      </c>
      <c r="CH166" s="14">
        <v>1712.2730310609606</v>
      </c>
      <c r="CI166" s="14">
        <v>247.47566854563962</v>
      </c>
      <c r="CJ166" s="14">
        <v>94.854574677255641</v>
      </c>
      <c r="CK166" s="14">
        <v>7.2650322454213638</v>
      </c>
      <c r="CL166" s="14">
        <v>0.37898994678334452</v>
      </c>
      <c r="CM166" s="14">
        <v>0</v>
      </c>
      <c r="CN166" s="14">
        <v>5.4368646424420461</v>
      </c>
      <c r="CO166" s="14">
        <v>11.118700396107334</v>
      </c>
      <c r="CP166" s="14">
        <v>1.7740616400489091</v>
      </c>
      <c r="CQ166" s="14">
        <v>6.9905928329245199</v>
      </c>
      <c r="CR166" s="14">
        <v>0</v>
      </c>
      <c r="CS166" s="14">
        <v>6.4270979921545998E-2</v>
      </c>
      <c r="CT166" s="14">
        <v>6.5752397653098908</v>
      </c>
      <c r="CU166" s="14">
        <v>1.9537294687825486</v>
      </c>
      <c r="CV166" s="14">
        <v>24.140567587857802</v>
      </c>
      <c r="CW166" s="14">
        <v>82.64830709806094</v>
      </c>
      <c r="CX166" s="14">
        <v>0</v>
      </c>
      <c r="CY166" s="14">
        <v>40.203732772104587</v>
      </c>
      <c r="CZ166" s="14">
        <v>70.475732120762132</v>
      </c>
      <c r="DA166" s="14">
        <v>0.54724834035746139</v>
      </c>
      <c r="DB166" s="14">
        <v>1.3898775632244451</v>
      </c>
      <c r="DC166" s="14">
        <v>0</v>
      </c>
      <c r="DD166" s="14">
        <v>0</v>
      </c>
      <c r="DE166" s="14">
        <v>0</v>
      </c>
      <c r="DF166" s="14">
        <v>2938.4969264800652</v>
      </c>
      <c r="DG166" s="14">
        <v>0</v>
      </c>
      <c r="DH166" s="14">
        <v>0</v>
      </c>
      <c r="DI166" s="14">
        <v>0</v>
      </c>
      <c r="DJ166" s="14">
        <v>270.4366037713466</v>
      </c>
      <c r="DK166" s="14">
        <v>0.62743867562707845</v>
      </c>
      <c r="DL166" s="14">
        <v>24.306508000000001</v>
      </c>
      <c r="DM166" s="14">
        <v>0</v>
      </c>
      <c r="DN166" s="14">
        <v>9.5158091358587722</v>
      </c>
      <c r="DO166" s="14">
        <v>0.47603561072143891</v>
      </c>
      <c r="DP166" s="14">
        <v>0</v>
      </c>
      <c r="DQ166" s="14">
        <v>0</v>
      </c>
      <c r="DR166" s="14">
        <v>0</v>
      </c>
      <c r="DS166" s="14">
        <v>10.7702032153455</v>
      </c>
      <c r="DT166" s="14">
        <v>0</v>
      </c>
      <c r="DU166" s="14">
        <v>1878.7312510056438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59.363900254987698</v>
      </c>
      <c r="EI166" s="14">
        <v>72.970664348754838</v>
      </c>
      <c r="EJ166" s="14">
        <v>0</v>
      </c>
      <c r="EK166" s="14">
        <v>13.656952917521519</v>
      </c>
      <c r="EL166" s="14">
        <v>4.8259809375639273</v>
      </c>
      <c r="EM166" s="14">
        <v>0.34485604006064563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7.059370780788052E-3</v>
      </c>
      <c r="EV166" s="14">
        <v>2.4038899552955603E-3</v>
      </c>
      <c r="EW166" s="14">
        <v>0</v>
      </c>
      <c r="EX166" s="14">
        <v>49.085219579231122</v>
      </c>
      <c r="EY166" s="14">
        <v>1357.3118561618401</v>
      </c>
      <c r="EZ166" s="14">
        <v>0</v>
      </c>
      <c r="FA166" s="14">
        <v>779.82633508223648</v>
      </c>
      <c r="FB166" s="14">
        <v>0</v>
      </c>
      <c r="FC166" s="14">
        <v>0</v>
      </c>
      <c r="FD166" s="14">
        <v>0</v>
      </c>
      <c r="FE166" s="14">
        <v>1.1942761439607534</v>
      </c>
      <c r="FF166" s="14">
        <v>0.40999031447213652</v>
      </c>
      <c r="FG166" s="14">
        <v>1.7516944183605427</v>
      </c>
      <c r="FH166" s="14">
        <v>5.6744427851317253E-3</v>
      </c>
      <c r="FI166" s="14">
        <v>0</v>
      </c>
      <c r="FJ166" s="14">
        <v>4.6674102944952631</v>
      </c>
      <c r="FK166" s="14">
        <v>4.3532837114114251</v>
      </c>
      <c r="FL166" s="14">
        <v>0</v>
      </c>
      <c r="FM166" s="14">
        <v>0</v>
      </c>
      <c r="FN166" s="14">
        <v>0.36664550000000001</v>
      </c>
      <c r="FO166" s="14">
        <v>0</v>
      </c>
      <c r="FP166" s="14">
        <v>0</v>
      </c>
      <c r="FQ166" s="14">
        <v>2.0191932564045718</v>
      </c>
      <c r="FR166" s="14">
        <v>6.9000000000000006E-2</v>
      </c>
      <c r="FS166" s="14">
        <v>0</v>
      </c>
      <c r="FT166" s="14">
        <v>0</v>
      </c>
      <c r="FU166" s="14">
        <v>8.5272310000000004</v>
      </c>
      <c r="FV166" s="14">
        <v>0</v>
      </c>
      <c r="FW166" s="14">
        <v>0</v>
      </c>
      <c r="FX166" s="14">
        <v>0</v>
      </c>
      <c r="FY166" s="14">
        <v>0</v>
      </c>
      <c r="FZ166" s="14">
        <v>19.774153412734734</v>
      </c>
      <c r="GA166" s="14">
        <v>0</v>
      </c>
      <c r="GB166" s="14">
        <v>0.91186676857737547</v>
      </c>
      <c r="GC166" s="14">
        <v>0</v>
      </c>
      <c r="GD166" s="15">
        <v>0</v>
      </c>
      <c r="GE166" s="16">
        <f t="shared" si="8"/>
        <v>12195.116109343251</v>
      </c>
      <c r="GF166" s="17">
        <v>2219.1425034725098</v>
      </c>
      <c r="GG166" s="18">
        <v>0</v>
      </c>
      <c r="GH166" s="18">
        <v>84647.453048686672</v>
      </c>
      <c r="GI166" s="18">
        <v>0</v>
      </c>
      <c r="GJ166" s="18">
        <v>129878.21768525644</v>
      </c>
      <c r="GK166" s="16">
        <f t="shared" si="10"/>
        <v>216744.81323741563</v>
      </c>
      <c r="GL166" s="14">
        <f t="shared" si="9"/>
        <v>228939.92934675887</v>
      </c>
    </row>
    <row r="167" spans="1:194" s="6" customFormat="1" ht="21.95" customHeight="1" thickBot="1" x14ac:dyDescent="0.25">
      <c r="A167" s="38" t="s">
        <v>161</v>
      </c>
      <c r="B167" s="29" t="s">
        <v>326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385.27448425334023</v>
      </c>
      <c r="Q167" s="14">
        <v>5.8090521985582431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603.92459840782533</v>
      </c>
      <c r="AD167" s="14">
        <v>10.517869088939108</v>
      </c>
      <c r="AE167" s="14">
        <v>0</v>
      </c>
      <c r="AF167" s="14">
        <v>0.26867385287344897</v>
      </c>
      <c r="AG167" s="14">
        <v>9.0422029490072724</v>
      </c>
      <c r="AH167" s="14">
        <v>9.4123196424464498E-2</v>
      </c>
      <c r="AI167" s="14">
        <v>12.215437279511292</v>
      </c>
      <c r="AJ167" s="14">
        <v>10.384187324948526</v>
      </c>
      <c r="AK167" s="14">
        <v>1498.4417058409319</v>
      </c>
      <c r="AL167" s="14">
        <v>33.546677844950132</v>
      </c>
      <c r="AM167" s="14">
        <v>0</v>
      </c>
      <c r="AN167" s="14">
        <v>93.05469905883632</v>
      </c>
      <c r="AO167" s="14">
        <v>234.25671291392885</v>
      </c>
      <c r="AP167" s="14">
        <v>0</v>
      </c>
      <c r="AQ167" s="14">
        <v>0</v>
      </c>
      <c r="AR167" s="14">
        <v>0</v>
      </c>
      <c r="AS167" s="14">
        <v>386.41586269437494</v>
      </c>
      <c r="AT167" s="14">
        <v>599.93099787370943</v>
      </c>
      <c r="AU167" s="14">
        <v>179.76757804570215</v>
      </c>
      <c r="AV167" s="14">
        <v>859.11627198587371</v>
      </c>
      <c r="AW167" s="14">
        <v>5437.6909525552301</v>
      </c>
      <c r="AX167" s="14">
        <v>456.79014482179042</v>
      </c>
      <c r="AY167" s="14">
        <v>3030.5524093525255</v>
      </c>
      <c r="AZ167" s="14">
        <v>8532.8210553448553</v>
      </c>
      <c r="BA167" s="14">
        <v>3362.7320619059569</v>
      </c>
      <c r="BB167" s="14">
        <v>94.414171991749043</v>
      </c>
      <c r="BC167" s="14">
        <v>862.24602831657785</v>
      </c>
      <c r="BD167" s="14">
        <v>8904.4030034392144</v>
      </c>
      <c r="BE167" s="14">
        <v>6.3894256444334383</v>
      </c>
      <c r="BF167" s="14">
        <v>1511.871784257628</v>
      </c>
      <c r="BG167" s="14">
        <v>2404.2313246618096</v>
      </c>
      <c r="BH167" s="14">
        <v>147.59043055567869</v>
      </c>
      <c r="BI167" s="14">
        <v>2514.8726407320023</v>
      </c>
      <c r="BJ167" s="14">
        <v>2728.1466328293354</v>
      </c>
      <c r="BK167" s="14">
        <v>81648.352803206319</v>
      </c>
      <c r="BL167" s="14">
        <v>979.99551993024738</v>
      </c>
      <c r="BM167" s="14">
        <v>1092.3620684536529</v>
      </c>
      <c r="BN167" s="14">
        <v>6872.0926205512533</v>
      </c>
      <c r="BO167" s="14">
        <v>176.77037205931205</v>
      </c>
      <c r="BP167" s="14">
        <v>44.753627067802285</v>
      </c>
      <c r="BQ167" s="14">
        <v>276.41922691816012</v>
      </c>
      <c r="BR167" s="14">
        <v>208.91651787980874</v>
      </c>
      <c r="BS167" s="14">
        <v>25.617879493502905</v>
      </c>
      <c r="BT167" s="14">
        <v>58.474899430836786</v>
      </c>
      <c r="BU167" s="14">
        <v>153.40190760793772</v>
      </c>
      <c r="BV167" s="14">
        <v>1097.7567902024289</v>
      </c>
      <c r="BW167" s="14">
        <v>1846.912029854604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1243.2503838679934</v>
      </c>
      <c r="CD167" s="14">
        <v>8.1831043881537848</v>
      </c>
      <c r="CE167" s="14">
        <v>4247.8968726794155</v>
      </c>
      <c r="CF167" s="14">
        <v>3149.9269408740111</v>
      </c>
      <c r="CG167" s="14">
        <v>940.94504623058174</v>
      </c>
      <c r="CH167" s="14">
        <v>4123.0571295626287</v>
      </c>
      <c r="CI167" s="14">
        <v>2064.4385477371611</v>
      </c>
      <c r="CJ167" s="14">
        <v>1596.6655666378392</v>
      </c>
      <c r="CK167" s="14">
        <v>35.103965359690093</v>
      </c>
      <c r="CL167" s="14">
        <v>171.86819782651429</v>
      </c>
      <c r="CM167" s="14">
        <v>481.93533179070135</v>
      </c>
      <c r="CN167" s="14">
        <v>897.12294468268806</v>
      </c>
      <c r="CO167" s="14">
        <v>172.0154167388024</v>
      </c>
      <c r="CP167" s="14">
        <v>27.911244177876352</v>
      </c>
      <c r="CQ167" s="14">
        <v>176.9014974875235</v>
      </c>
      <c r="CR167" s="14">
        <v>6.5349530590464653</v>
      </c>
      <c r="CS167" s="14">
        <v>0.21902801336441954</v>
      </c>
      <c r="CT167" s="14">
        <v>5.2647836033047195</v>
      </c>
      <c r="CU167" s="14">
        <v>0.13619439503456929</v>
      </c>
      <c r="CV167" s="14">
        <v>4.8071832041790472</v>
      </c>
      <c r="CW167" s="14">
        <v>452.75911902548836</v>
      </c>
      <c r="CX167" s="14">
        <v>0</v>
      </c>
      <c r="CY167" s="14">
        <v>120.09253285778432</v>
      </c>
      <c r="CZ167" s="14">
        <v>346.19698403953993</v>
      </c>
      <c r="DA167" s="14">
        <v>2.5585059443068863</v>
      </c>
      <c r="DB167" s="14">
        <v>22.623510073512815</v>
      </c>
      <c r="DC167" s="14">
        <v>32.872572053819084</v>
      </c>
      <c r="DD167" s="14">
        <v>319.3809803554152</v>
      </c>
      <c r="DE167" s="14">
        <v>476.29403334744262</v>
      </c>
      <c r="DF167" s="14">
        <v>4452.8118221892764</v>
      </c>
      <c r="DG167" s="14">
        <v>1007.1285998496081</v>
      </c>
      <c r="DH167" s="14">
        <v>0</v>
      </c>
      <c r="DI167" s="14">
        <v>1408.2889018098676</v>
      </c>
      <c r="DJ167" s="14">
        <v>46.382475855998095</v>
      </c>
      <c r="DK167" s="14">
        <v>13.581337143365586</v>
      </c>
      <c r="DL167" s="14">
        <v>1211.2363762802493</v>
      </c>
      <c r="DM167" s="14">
        <v>34.748517520672365</v>
      </c>
      <c r="DN167" s="14">
        <v>425.84092349220509</v>
      </c>
      <c r="DO167" s="14">
        <v>21.30301703098409</v>
      </c>
      <c r="DP167" s="14">
        <v>14402.585765712474</v>
      </c>
      <c r="DQ167" s="14">
        <v>0.43219372497336273</v>
      </c>
      <c r="DR167" s="14">
        <v>1.4125678229057856</v>
      </c>
      <c r="DS167" s="14">
        <v>163.74477043513735</v>
      </c>
      <c r="DT167" s="14">
        <v>14921.985576034062</v>
      </c>
      <c r="DU167" s="14">
        <v>148385.76772927618</v>
      </c>
      <c r="DV167" s="14">
        <v>1210.0635236585565</v>
      </c>
      <c r="DW167" s="14">
        <v>0</v>
      </c>
      <c r="DX167" s="14">
        <v>534.98652567797456</v>
      </c>
      <c r="DY167" s="14">
        <v>4.9885008217733544</v>
      </c>
      <c r="DZ167" s="14">
        <v>34.697559831696807</v>
      </c>
      <c r="EA167" s="14">
        <v>6.1886522346844757</v>
      </c>
      <c r="EB167" s="14">
        <v>52.432793095501097</v>
      </c>
      <c r="EC167" s="14">
        <v>570.07393818389028</v>
      </c>
      <c r="ED167" s="14">
        <v>9.1491845888693373</v>
      </c>
      <c r="EE167" s="14">
        <v>92.423955430323645</v>
      </c>
      <c r="EF167" s="14">
        <v>756.57325843649119</v>
      </c>
      <c r="EG167" s="14">
        <v>340.76993646568746</v>
      </c>
      <c r="EH167" s="14">
        <v>12349.114701208531</v>
      </c>
      <c r="EI167" s="14">
        <v>25121.177271623914</v>
      </c>
      <c r="EJ167" s="14">
        <v>1848.4059532211804</v>
      </c>
      <c r="EK167" s="14">
        <v>16200.097343401481</v>
      </c>
      <c r="EL167" s="14">
        <v>4937.7211543802769</v>
      </c>
      <c r="EM167" s="14">
        <v>10061.207404312476</v>
      </c>
      <c r="EN167" s="14">
        <v>61.209595753448724</v>
      </c>
      <c r="EO167" s="14">
        <v>2129.8061190499475</v>
      </c>
      <c r="EP167" s="14">
        <v>28431.863002160957</v>
      </c>
      <c r="EQ167" s="14">
        <v>29177.922636424741</v>
      </c>
      <c r="ER167" s="14">
        <v>2275.8908324653644</v>
      </c>
      <c r="ES167" s="14">
        <v>1189.2453534275519</v>
      </c>
      <c r="ET167" s="14">
        <v>585.86146502048507</v>
      </c>
      <c r="EU167" s="14">
        <v>14533.813013564637</v>
      </c>
      <c r="EV167" s="14">
        <v>9490.9864521162617</v>
      </c>
      <c r="EW167" s="14">
        <v>1028.4853236601177</v>
      </c>
      <c r="EX167" s="14">
        <v>982.71338387319202</v>
      </c>
      <c r="EY167" s="14">
        <v>9204.6992534825622</v>
      </c>
      <c r="EZ167" s="14">
        <v>894.71389982884341</v>
      </c>
      <c r="FA167" s="14">
        <v>1416.3719167904308</v>
      </c>
      <c r="FB167" s="14">
        <v>39521.487046110182</v>
      </c>
      <c r="FC167" s="14">
        <v>995.28159149682506</v>
      </c>
      <c r="FD167" s="14">
        <v>99.468397438347381</v>
      </c>
      <c r="FE167" s="14">
        <v>1126.0075457248413</v>
      </c>
      <c r="FF167" s="14">
        <v>286.13220237882257</v>
      </c>
      <c r="FG167" s="14">
        <v>1230.6995163395379</v>
      </c>
      <c r="FH167" s="14">
        <v>62.310502894307952</v>
      </c>
      <c r="FI167" s="14">
        <v>2342.3129837726924</v>
      </c>
      <c r="FJ167" s="14">
        <v>2845.2608197167033</v>
      </c>
      <c r="FK167" s="14">
        <v>513.31656694626554</v>
      </c>
      <c r="FL167" s="14">
        <v>160.43585930884777</v>
      </c>
      <c r="FM167" s="14">
        <v>11086.92084026201</v>
      </c>
      <c r="FN167" s="14">
        <v>14874.502891967793</v>
      </c>
      <c r="FO167" s="14">
        <v>381.78470756660533</v>
      </c>
      <c r="FP167" s="14">
        <v>169.32938678583909</v>
      </c>
      <c r="FQ167" s="14">
        <v>12680.975270445999</v>
      </c>
      <c r="FR167" s="14">
        <v>6165.3037612965818</v>
      </c>
      <c r="FS167" s="14">
        <v>1278.6155299364777</v>
      </c>
      <c r="FT167" s="14">
        <v>0.47748089462705484</v>
      </c>
      <c r="FU167" s="14">
        <v>2364.0774550462602</v>
      </c>
      <c r="FV167" s="14">
        <v>1772.6388704895301</v>
      </c>
      <c r="FW167" s="14">
        <v>1074.4852352033795</v>
      </c>
      <c r="FX167" s="14">
        <v>6691.6002033519353</v>
      </c>
      <c r="FY167" s="14">
        <v>209.50921531624999</v>
      </c>
      <c r="FZ167" s="14">
        <v>2.9431178659803359</v>
      </c>
      <c r="GA167" s="14">
        <v>624.64482051726588</v>
      </c>
      <c r="GB167" s="14">
        <v>484.6146154714566</v>
      </c>
      <c r="GC167" s="14">
        <v>362.35093463509503</v>
      </c>
      <c r="GD167" s="15">
        <v>0</v>
      </c>
      <c r="GE167" s="16">
        <f t="shared" si="8"/>
        <v>631963.99388143874</v>
      </c>
      <c r="GF167" s="17">
        <v>0</v>
      </c>
      <c r="GG167" s="18">
        <v>0</v>
      </c>
      <c r="GH167" s="18">
        <v>0</v>
      </c>
      <c r="GI167" s="18">
        <v>0</v>
      </c>
      <c r="GJ167" s="18">
        <v>28406.367331433157</v>
      </c>
      <c r="GK167" s="16">
        <f t="shared" si="10"/>
        <v>28406.367331433157</v>
      </c>
      <c r="GL167" s="14">
        <f t="shared" si="9"/>
        <v>660370.36121287185</v>
      </c>
    </row>
    <row r="168" spans="1:194" s="6" customFormat="1" ht="21.95" customHeight="1" thickBot="1" x14ac:dyDescent="0.25">
      <c r="A168" s="38" t="s">
        <v>162</v>
      </c>
      <c r="B168" s="29" t="s">
        <v>327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34.291097382293813</v>
      </c>
      <c r="I168" s="14">
        <v>31.6776373388903</v>
      </c>
      <c r="J168" s="14">
        <v>3.4417575214135092</v>
      </c>
      <c r="K168" s="14">
        <v>0</v>
      </c>
      <c r="L168" s="14">
        <v>15.097825449143729</v>
      </c>
      <c r="M168" s="14">
        <v>45.706771966951543</v>
      </c>
      <c r="N168" s="14">
        <v>0</v>
      </c>
      <c r="O168" s="14">
        <v>0</v>
      </c>
      <c r="P168" s="14">
        <v>109.7667385104272</v>
      </c>
      <c r="Q168" s="14">
        <v>23.379071128346801</v>
      </c>
      <c r="R168" s="14">
        <v>0</v>
      </c>
      <c r="S168" s="14">
        <v>0</v>
      </c>
      <c r="T168" s="14">
        <v>2584.1832844086389</v>
      </c>
      <c r="U168" s="14">
        <v>452.63252472825917</v>
      </c>
      <c r="V168" s="14">
        <v>0</v>
      </c>
      <c r="W168" s="14">
        <v>127.52800336164513</v>
      </c>
      <c r="X168" s="14">
        <v>39.644294292667823</v>
      </c>
      <c r="Y168" s="14">
        <v>132.76834822253349</v>
      </c>
      <c r="Z168" s="14">
        <v>207.22926177772757</v>
      </c>
      <c r="AA168" s="14">
        <v>0</v>
      </c>
      <c r="AB168" s="14">
        <v>0</v>
      </c>
      <c r="AC168" s="14">
        <v>235.05612927762931</v>
      </c>
      <c r="AD168" s="14">
        <v>4.3684766517749987</v>
      </c>
      <c r="AE168" s="14">
        <v>60.781533874504021</v>
      </c>
      <c r="AF168" s="14">
        <v>64.619434160208016</v>
      </c>
      <c r="AG168" s="14">
        <v>4.0110682552820958</v>
      </c>
      <c r="AH168" s="14">
        <v>18.518401666517459</v>
      </c>
      <c r="AI168" s="14">
        <v>5.0735421876361713</v>
      </c>
      <c r="AJ168" s="14">
        <v>4.6063646625600896</v>
      </c>
      <c r="AK168" s="14">
        <v>799.58734071882282</v>
      </c>
      <c r="AL168" s="14">
        <v>132.0269853445574</v>
      </c>
      <c r="AM168" s="14">
        <v>0</v>
      </c>
      <c r="AN168" s="14">
        <v>182.24217967393798</v>
      </c>
      <c r="AO168" s="14">
        <v>222.70254771582009</v>
      </c>
      <c r="AP168" s="14">
        <v>7.6287090278662246</v>
      </c>
      <c r="AQ168" s="14">
        <v>0</v>
      </c>
      <c r="AR168" s="14">
        <v>0</v>
      </c>
      <c r="AS168" s="14">
        <v>61.806553102541493</v>
      </c>
      <c r="AT168" s="14">
        <v>181.20163838867489</v>
      </c>
      <c r="AU168" s="14">
        <v>94.795553252287647</v>
      </c>
      <c r="AV168" s="14">
        <v>71.174010460985414</v>
      </c>
      <c r="AW168" s="14">
        <v>6.3766147027843747</v>
      </c>
      <c r="AX168" s="14">
        <v>760.28320894528656</v>
      </c>
      <c r="AY168" s="14">
        <v>17.081151575900471</v>
      </c>
      <c r="AZ168" s="14">
        <v>698.87105938404966</v>
      </c>
      <c r="BA168" s="14">
        <v>37.132526765254418</v>
      </c>
      <c r="BB168" s="14">
        <v>763.76358157969582</v>
      </c>
      <c r="BC168" s="14">
        <v>207.10667340758079</v>
      </c>
      <c r="BD168" s="14">
        <v>952.69927954203786</v>
      </c>
      <c r="BE168" s="14">
        <v>10.690089895522014</v>
      </c>
      <c r="BF168" s="14">
        <v>651.58172689959338</v>
      </c>
      <c r="BG168" s="14">
        <v>174.59013634512297</v>
      </c>
      <c r="BH168" s="14">
        <v>82.506158922360214</v>
      </c>
      <c r="BI168" s="14">
        <v>377.95208472794224</v>
      </c>
      <c r="BJ168" s="14">
        <v>40.707560516099228</v>
      </c>
      <c r="BK168" s="14">
        <v>541.8722435960475</v>
      </c>
      <c r="BL168" s="14">
        <v>15.577448544014583</v>
      </c>
      <c r="BM168" s="14">
        <v>5.7400409768232654</v>
      </c>
      <c r="BN168" s="14">
        <v>120.17237064452311</v>
      </c>
      <c r="BO168" s="14">
        <v>51.130690157457195</v>
      </c>
      <c r="BP168" s="14">
        <v>6.3836307239881735</v>
      </c>
      <c r="BQ168" s="14">
        <v>222.58278521633747</v>
      </c>
      <c r="BR168" s="14">
        <v>74.170025055420737</v>
      </c>
      <c r="BS168" s="14">
        <v>8.3781325021597368</v>
      </c>
      <c r="BT168" s="14">
        <v>0.47751248942065838</v>
      </c>
      <c r="BU168" s="14">
        <v>7.8373125580544789</v>
      </c>
      <c r="BV168" s="14">
        <v>146.75721518484565</v>
      </c>
      <c r="BW168" s="14">
        <v>847.38277267653052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34.777328001100258</v>
      </c>
      <c r="CD168" s="14">
        <v>7.3810235564675572E-2</v>
      </c>
      <c r="CE168" s="14">
        <v>103.72579568382716</v>
      </c>
      <c r="CF168" s="14">
        <v>922.80859264204912</v>
      </c>
      <c r="CG168" s="14">
        <v>133.62959588748257</v>
      </c>
      <c r="CH168" s="14">
        <v>477.4764616987996</v>
      </c>
      <c r="CI168" s="14">
        <v>33.011567497767516</v>
      </c>
      <c r="CJ168" s="14">
        <v>1110.0263119130893</v>
      </c>
      <c r="CK168" s="14">
        <v>201.70475484662074</v>
      </c>
      <c r="CL168" s="14">
        <v>0</v>
      </c>
      <c r="CM168" s="14">
        <v>79.667570166546653</v>
      </c>
      <c r="CN168" s="14">
        <v>69.391412199482588</v>
      </c>
      <c r="CO168" s="14">
        <v>223.50547848895422</v>
      </c>
      <c r="CP168" s="14">
        <v>48.676718036425122</v>
      </c>
      <c r="CQ168" s="14">
        <v>229.01793450567817</v>
      </c>
      <c r="CR168" s="14">
        <v>0.21796386832717288</v>
      </c>
      <c r="CS168" s="14">
        <v>0.5924015856166337</v>
      </c>
      <c r="CT168" s="14">
        <v>31.101994852535736</v>
      </c>
      <c r="CU168" s="14">
        <v>6.7835558418464856</v>
      </c>
      <c r="CV168" s="14">
        <v>89.195744542706848</v>
      </c>
      <c r="CW168" s="14">
        <v>138.63132790909916</v>
      </c>
      <c r="CX168" s="14">
        <v>0</v>
      </c>
      <c r="CY168" s="14">
        <v>60.117106897563261</v>
      </c>
      <c r="CZ168" s="14">
        <v>115.29900403340825</v>
      </c>
      <c r="DA168" s="14">
        <v>6.3540418517376667</v>
      </c>
      <c r="DB168" s="14">
        <v>16.13771948536322</v>
      </c>
      <c r="DC168" s="14">
        <v>0</v>
      </c>
      <c r="DD168" s="14">
        <v>128.41257147233929</v>
      </c>
      <c r="DE168" s="14">
        <v>182.26641704340631</v>
      </c>
      <c r="DF168" s="14">
        <v>9773.2763213391681</v>
      </c>
      <c r="DG168" s="14">
        <v>578.52058667823678</v>
      </c>
      <c r="DH168" s="14">
        <v>0</v>
      </c>
      <c r="DI168" s="14">
        <v>3048.3526578290462</v>
      </c>
      <c r="DJ168" s="14">
        <v>429.9397888772246</v>
      </c>
      <c r="DK168" s="14">
        <v>1628.4416221630336</v>
      </c>
      <c r="DL168" s="14">
        <v>1632.131850323841</v>
      </c>
      <c r="DM168" s="14">
        <v>392.98850753628852</v>
      </c>
      <c r="DN168" s="14">
        <v>732.52069006475722</v>
      </c>
      <c r="DO168" s="14">
        <v>36.644906290419925</v>
      </c>
      <c r="DP168" s="14">
        <v>5.4232984100214088</v>
      </c>
      <c r="DQ168" s="14">
        <v>21.340688882367022</v>
      </c>
      <c r="DR168" s="14">
        <v>732.55503485714928</v>
      </c>
      <c r="DS168" s="14">
        <v>4472.0688203351965</v>
      </c>
      <c r="DT168" s="14">
        <v>11391.592492853191</v>
      </c>
      <c r="DU168" s="14">
        <v>34929.388985127443</v>
      </c>
      <c r="DV168" s="14">
        <v>580.78900081983591</v>
      </c>
      <c r="DW168" s="14">
        <v>0</v>
      </c>
      <c r="DX168" s="14">
        <v>117.04832477560612</v>
      </c>
      <c r="DY168" s="14">
        <v>0</v>
      </c>
      <c r="DZ168" s="14">
        <v>0</v>
      </c>
      <c r="EA168" s="14">
        <v>1023.6440024521343</v>
      </c>
      <c r="EB168" s="14">
        <v>18620.790367774211</v>
      </c>
      <c r="EC168" s="14">
        <v>73.317178842170577</v>
      </c>
      <c r="ED168" s="14">
        <v>59.384011508805727</v>
      </c>
      <c r="EE168" s="14">
        <v>209.85074195634351</v>
      </c>
      <c r="EF168" s="14">
        <v>654.38683809259192</v>
      </c>
      <c r="EG168" s="14">
        <v>260.60375401811257</v>
      </c>
      <c r="EH168" s="14">
        <v>1581.9116130343407</v>
      </c>
      <c r="EI168" s="14">
        <v>3888.4013930697861</v>
      </c>
      <c r="EJ168" s="14">
        <v>78.093771988558359</v>
      </c>
      <c r="EK168" s="14">
        <v>2460.2561158195572</v>
      </c>
      <c r="EL168" s="14">
        <v>881.07927160907786</v>
      </c>
      <c r="EM168" s="14">
        <v>110.50360195141666</v>
      </c>
      <c r="EN168" s="14">
        <v>749.28893167102774</v>
      </c>
      <c r="EO168" s="14">
        <v>40.674387860514933</v>
      </c>
      <c r="EP168" s="14">
        <v>495.64394765985242</v>
      </c>
      <c r="EQ168" s="14">
        <v>19341.701160329307</v>
      </c>
      <c r="ER168" s="14">
        <v>3011.105870532253</v>
      </c>
      <c r="ES168" s="14">
        <v>2761.6505344287625</v>
      </c>
      <c r="ET168" s="14">
        <v>1446.3331068413204</v>
      </c>
      <c r="EU168" s="14">
        <v>2621.8804878551391</v>
      </c>
      <c r="EV168" s="14">
        <v>981.51711506170432</v>
      </c>
      <c r="EW168" s="14">
        <v>296.85263839167902</v>
      </c>
      <c r="EX168" s="14">
        <v>4060.8148623904999</v>
      </c>
      <c r="EY168" s="14">
        <v>1675.9125246977626</v>
      </c>
      <c r="EZ168" s="14">
        <v>959.8610109192939</v>
      </c>
      <c r="FA168" s="14">
        <v>1236.7536347398359</v>
      </c>
      <c r="FB168" s="14">
        <v>19698.55848369329</v>
      </c>
      <c r="FC168" s="14">
        <v>8381.7985707741282</v>
      </c>
      <c r="FD168" s="14">
        <v>20.300631377160968</v>
      </c>
      <c r="FE168" s="14">
        <v>149.887758275555</v>
      </c>
      <c r="FF168" s="14">
        <v>53.932756007140533</v>
      </c>
      <c r="FG168" s="14">
        <v>545.41567697501046</v>
      </c>
      <c r="FH168" s="14">
        <v>7.8223935673884419</v>
      </c>
      <c r="FI168" s="14">
        <v>12.355603428062363</v>
      </c>
      <c r="FJ168" s="14">
        <v>1113.0901011602732</v>
      </c>
      <c r="FK168" s="14">
        <v>234.578258777293</v>
      </c>
      <c r="FL168" s="14">
        <v>261.03735207809012</v>
      </c>
      <c r="FM168" s="14">
        <v>1190.9025909854913</v>
      </c>
      <c r="FN168" s="14">
        <v>15822.20693235052</v>
      </c>
      <c r="FO168" s="14">
        <v>2432.894374104374</v>
      </c>
      <c r="FP168" s="14">
        <v>181.7383627137404</v>
      </c>
      <c r="FQ168" s="14">
        <v>8388.1297738957946</v>
      </c>
      <c r="FR168" s="14">
        <v>4646.7645613364948</v>
      </c>
      <c r="FS168" s="14">
        <v>458.56547515514796</v>
      </c>
      <c r="FT168" s="14">
        <v>6897.9138185369893</v>
      </c>
      <c r="FU168" s="14">
        <v>68.793079694990482</v>
      </c>
      <c r="FV168" s="14">
        <v>1795.0518753367942</v>
      </c>
      <c r="FW168" s="14">
        <v>1098.4252945778633</v>
      </c>
      <c r="FX168" s="14">
        <v>2444.681946664698</v>
      </c>
      <c r="FY168" s="14">
        <v>4.6221441855571852</v>
      </c>
      <c r="FZ168" s="14">
        <v>16.425111654774359</v>
      </c>
      <c r="GA168" s="14">
        <v>0</v>
      </c>
      <c r="GB168" s="14">
        <v>8.61228618865767</v>
      </c>
      <c r="GC168" s="14">
        <v>176.95314272525414</v>
      </c>
      <c r="GD168" s="15">
        <v>0</v>
      </c>
      <c r="GE168" s="16">
        <f t="shared" si="8"/>
        <v>233426.64910811218</v>
      </c>
      <c r="GF168" s="17">
        <v>3843.2187110337109</v>
      </c>
      <c r="GG168" s="18">
        <v>0</v>
      </c>
      <c r="GH168" s="18">
        <v>0</v>
      </c>
      <c r="GI168" s="18">
        <v>0</v>
      </c>
      <c r="GJ168" s="18">
        <v>60116.249905696423</v>
      </c>
      <c r="GK168" s="16">
        <f t="shared" si="10"/>
        <v>63959.468616730133</v>
      </c>
      <c r="GL168" s="14">
        <f t="shared" si="9"/>
        <v>297386.11772484233</v>
      </c>
    </row>
    <row r="169" spans="1:194" s="6" customFormat="1" ht="21.95" customHeight="1" thickBot="1" x14ac:dyDescent="0.25">
      <c r="A169" s="38" t="s">
        <v>163</v>
      </c>
      <c r="B169" s="29" t="s">
        <v>328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4.2534311352019296</v>
      </c>
      <c r="Q169" s="14">
        <v>5.1577047547516148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3851.2727480758399</v>
      </c>
      <c r="AE169" s="14">
        <v>1442.2220043504747</v>
      </c>
      <c r="AF169" s="14">
        <v>228.47959630312926</v>
      </c>
      <c r="AG169" s="14">
        <v>22.514672129029872</v>
      </c>
      <c r="AH169" s="14">
        <v>80.042139165478105</v>
      </c>
      <c r="AI169" s="14">
        <v>4472.8623547791985</v>
      </c>
      <c r="AJ169" s="14">
        <v>25.85615189861581</v>
      </c>
      <c r="AK169" s="14">
        <v>3.3912413315195606</v>
      </c>
      <c r="AL169" s="14">
        <v>5.4914335985368455E-3</v>
      </c>
      <c r="AM169" s="14">
        <v>0</v>
      </c>
      <c r="AN169" s="14">
        <v>34.930384105902291</v>
      </c>
      <c r="AO169" s="14">
        <v>0</v>
      </c>
      <c r="AP169" s="14">
        <v>0</v>
      </c>
      <c r="AQ169" s="14">
        <v>0</v>
      </c>
      <c r="AR169" s="14">
        <v>3.8288691649639683</v>
      </c>
      <c r="AS169" s="14">
        <v>0</v>
      </c>
      <c r="AT169" s="14">
        <v>240.28877476322663</v>
      </c>
      <c r="AU169" s="14">
        <v>121.02388841542906</v>
      </c>
      <c r="AV169" s="14">
        <v>116.15802401061808</v>
      </c>
      <c r="AW169" s="14">
        <v>0.83318604982664879</v>
      </c>
      <c r="AX169" s="14">
        <v>56.207396924720214</v>
      </c>
      <c r="AY169" s="14">
        <v>0</v>
      </c>
      <c r="AZ169" s="14">
        <v>5.0996511356184087</v>
      </c>
      <c r="BA169" s="14">
        <v>0</v>
      </c>
      <c r="BB169" s="14">
        <v>0</v>
      </c>
      <c r="BC169" s="14">
        <v>0</v>
      </c>
      <c r="BD169" s="14">
        <v>0</v>
      </c>
      <c r="BE169" s="14">
        <v>0.35133187228861507</v>
      </c>
      <c r="BF169" s="14">
        <v>0</v>
      </c>
      <c r="BG169" s="14">
        <v>0</v>
      </c>
      <c r="BH169" s="14">
        <v>1.2526830529791919</v>
      </c>
      <c r="BI169" s="14">
        <v>0</v>
      </c>
      <c r="BJ169" s="14">
        <v>0.66813913425996552</v>
      </c>
      <c r="BK169" s="14">
        <v>4.689549509739896</v>
      </c>
      <c r="BL169" s="14">
        <v>27.908054322427379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3.6617387853530445</v>
      </c>
      <c r="BT169" s="14">
        <v>0</v>
      </c>
      <c r="BU169" s="14">
        <v>0</v>
      </c>
      <c r="BV169" s="14">
        <v>0</v>
      </c>
      <c r="BW169" s="14">
        <v>0</v>
      </c>
      <c r="BX169" s="14">
        <v>0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0</v>
      </c>
      <c r="CE169" s="14">
        <v>0</v>
      </c>
      <c r="CF169" s="14">
        <v>0.34299664072697444</v>
      </c>
      <c r="CG169" s="14">
        <v>0</v>
      </c>
      <c r="CH169" s="14">
        <v>44.635994627909149</v>
      </c>
      <c r="CI169" s="14">
        <v>0</v>
      </c>
      <c r="CJ169" s="14">
        <v>0</v>
      </c>
      <c r="CK169" s="14">
        <v>0</v>
      </c>
      <c r="CL169" s="14">
        <v>0</v>
      </c>
      <c r="CM169" s="14">
        <v>0</v>
      </c>
      <c r="CN169" s="14">
        <v>14.792349523208552</v>
      </c>
      <c r="CO169" s="14">
        <v>0</v>
      </c>
      <c r="CP169" s="14">
        <v>0</v>
      </c>
      <c r="CQ169" s="14">
        <v>0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4">
        <v>0</v>
      </c>
      <c r="DF169" s="14">
        <v>0</v>
      </c>
      <c r="DG169" s="14">
        <v>0</v>
      </c>
      <c r="DH169" s="14">
        <v>0</v>
      </c>
      <c r="DI169" s="14">
        <v>0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</v>
      </c>
      <c r="DP169" s="14">
        <v>0</v>
      </c>
      <c r="DQ169" s="14">
        <v>0</v>
      </c>
      <c r="DR169" s="14">
        <v>0</v>
      </c>
      <c r="DS169" s="14">
        <v>0</v>
      </c>
      <c r="DT169" s="14">
        <v>9.0058851363181809</v>
      </c>
      <c r="DU169" s="14">
        <v>36.933036185809655</v>
      </c>
      <c r="DV169" s="14">
        <v>0</v>
      </c>
      <c r="DW169" s="14">
        <v>0</v>
      </c>
      <c r="DX169" s="14">
        <v>0</v>
      </c>
      <c r="DY169" s="14">
        <v>0</v>
      </c>
      <c r="DZ169" s="14">
        <v>0</v>
      </c>
      <c r="EA169" s="14">
        <v>0</v>
      </c>
      <c r="EB169" s="14">
        <v>0</v>
      </c>
      <c r="EC169" s="14">
        <v>0</v>
      </c>
      <c r="ED169" s="14">
        <v>0</v>
      </c>
      <c r="EE169" s="14">
        <v>0</v>
      </c>
      <c r="EF169" s="14">
        <v>0</v>
      </c>
      <c r="EG169" s="14">
        <v>0</v>
      </c>
      <c r="EH169" s="14">
        <v>604.23706788888205</v>
      </c>
      <c r="EI169" s="14">
        <v>44.301663226445584</v>
      </c>
      <c r="EJ169" s="14">
        <v>0</v>
      </c>
      <c r="EK169" s="14">
        <v>0</v>
      </c>
      <c r="EL169" s="14">
        <v>0</v>
      </c>
      <c r="EM169" s="14">
        <v>0</v>
      </c>
      <c r="EN169" s="14">
        <v>0</v>
      </c>
      <c r="EO169" s="14">
        <v>0</v>
      </c>
      <c r="EP169" s="14">
        <v>0</v>
      </c>
      <c r="EQ169" s="14">
        <v>0</v>
      </c>
      <c r="ER169" s="14">
        <v>0</v>
      </c>
      <c r="ES169" s="14">
        <v>0</v>
      </c>
      <c r="ET169" s="14">
        <v>0</v>
      </c>
      <c r="EU169" s="14">
        <v>0</v>
      </c>
      <c r="EV169" s="14">
        <v>0.43203012145733644</v>
      </c>
      <c r="EW169" s="14">
        <v>0</v>
      </c>
      <c r="EX169" s="14">
        <v>0</v>
      </c>
      <c r="EY169" s="14">
        <v>0</v>
      </c>
      <c r="EZ169" s="14">
        <v>0.41136187938772023</v>
      </c>
      <c r="FA169" s="14">
        <v>27.666350930000004</v>
      </c>
      <c r="FB169" s="14">
        <v>0</v>
      </c>
      <c r="FC169" s="14">
        <v>0</v>
      </c>
      <c r="FD169" s="14">
        <v>1152.1918344525291</v>
      </c>
      <c r="FE169" s="14">
        <v>0.35398920864862349</v>
      </c>
      <c r="FF169" s="14">
        <v>0</v>
      </c>
      <c r="FG169" s="14">
        <v>0.51920989901206938</v>
      </c>
      <c r="FH169" s="14">
        <v>0</v>
      </c>
      <c r="FI169" s="14">
        <v>0</v>
      </c>
      <c r="FJ169" s="14">
        <v>8.1100045327860393</v>
      </c>
      <c r="FK169" s="14">
        <v>1.9636361702418066</v>
      </c>
      <c r="FL169" s="14">
        <v>0</v>
      </c>
      <c r="FM169" s="14">
        <v>0.71351679222502518</v>
      </c>
      <c r="FN169" s="14">
        <v>0</v>
      </c>
      <c r="FO169" s="14">
        <v>0</v>
      </c>
      <c r="FP169" s="14">
        <v>0</v>
      </c>
      <c r="FQ169" s="14">
        <v>7.9400324813495446E-2</v>
      </c>
      <c r="FR169" s="14">
        <v>1.2931615501804217E-2</v>
      </c>
      <c r="FS169" s="14">
        <v>0</v>
      </c>
      <c r="FT169" s="14">
        <v>0</v>
      </c>
      <c r="FU169" s="14">
        <v>0</v>
      </c>
      <c r="FV169" s="14">
        <v>1.1487967276657498</v>
      </c>
      <c r="FW169" s="14">
        <v>0.51678455233425036</v>
      </c>
      <c r="FX169" s="14">
        <v>19.534087544649879</v>
      </c>
      <c r="FY169" s="14">
        <v>0</v>
      </c>
      <c r="FZ169" s="14">
        <v>0</v>
      </c>
      <c r="GA169" s="14">
        <v>0</v>
      </c>
      <c r="GB169" s="14">
        <v>0</v>
      </c>
      <c r="GC169" s="14">
        <v>0</v>
      </c>
      <c r="GD169" s="15">
        <v>0</v>
      </c>
      <c r="GE169" s="16">
        <f t="shared" si="8"/>
        <v>12720.862134584742</v>
      </c>
      <c r="GF169" s="17">
        <v>11022.619704979725</v>
      </c>
      <c r="GG169" s="18">
        <v>0</v>
      </c>
      <c r="GH169" s="18">
        <v>0</v>
      </c>
      <c r="GI169" s="18">
        <v>0</v>
      </c>
      <c r="GJ169" s="18">
        <v>0</v>
      </c>
      <c r="GK169" s="16">
        <f t="shared" si="10"/>
        <v>11022.619704979725</v>
      </c>
      <c r="GL169" s="14">
        <f t="shared" si="9"/>
        <v>23743.481839564469</v>
      </c>
    </row>
    <row r="170" spans="1:194" s="6" customFormat="1" ht="21.95" customHeight="1" thickBot="1" x14ac:dyDescent="0.25">
      <c r="A170" s="38" t="s">
        <v>164</v>
      </c>
      <c r="B170" s="29" t="s">
        <v>402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22.479462251377466</v>
      </c>
      <c r="S170" s="14">
        <v>0</v>
      </c>
      <c r="T170" s="14">
        <v>11.350354248870016</v>
      </c>
      <c r="U170" s="14">
        <v>3.7777795342089728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1.8234214790040992</v>
      </c>
      <c r="AB170" s="14">
        <v>4.0251939484960211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132.6306577174791</v>
      </c>
      <c r="AL170" s="14">
        <v>0</v>
      </c>
      <c r="AM170" s="14">
        <v>0</v>
      </c>
      <c r="AN170" s="14">
        <v>26.277896870006824</v>
      </c>
      <c r="AO170" s="14">
        <v>1344.9283086657583</v>
      </c>
      <c r="AP170" s="14">
        <v>0</v>
      </c>
      <c r="AQ170" s="14">
        <v>0</v>
      </c>
      <c r="AR170" s="14">
        <v>0</v>
      </c>
      <c r="AS170" s="14">
        <v>38.919179361981662</v>
      </c>
      <c r="AT170" s="14">
        <v>773.02711154238398</v>
      </c>
      <c r="AU170" s="14">
        <v>386.89827197671087</v>
      </c>
      <c r="AV170" s="14">
        <v>385.05645269380841</v>
      </c>
      <c r="AW170" s="14">
        <v>1.0682396991857077</v>
      </c>
      <c r="AX170" s="14">
        <v>1067.0074412574638</v>
      </c>
      <c r="AY170" s="14">
        <v>8.8064192192618229</v>
      </c>
      <c r="AZ170" s="14">
        <v>118.63973637904463</v>
      </c>
      <c r="BA170" s="14">
        <v>164.86584108759521</v>
      </c>
      <c r="BB170" s="14">
        <v>41.270102812870697</v>
      </c>
      <c r="BC170" s="14">
        <v>27.812428385214307</v>
      </c>
      <c r="BD170" s="14">
        <v>1253.4956547068464</v>
      </c>
      <c r="BE170" s="14">
        <v>295.28525400156235</v>
      </c>
      <c r="BF170" s="14">
        <v>9.7460985530908317</v>
      </c>
      <c r="BG170" s="14">
        <v>0.20949728790241981</v>
      </c>
      <c r="BH170" s="14">
        <v>55.338864774845248</v>
      </c>
      <c r="BI170" s="14">
        <v>680.34050583106091</v>
      </c>
      <c r="BJ170" s="14">
        <v>78.286080586412965</v>
      </c>
      <c r="BK170" s="14">
        <v>764.99862599923733</v>
      </c>
      <c r="BL170" s="14">
        <v>360.85727226573863</v>
      </c>
      <c r="BM170" s="14">
        <v>17.817922217808491</v>
      </c>
      <c r="BN170" s="14">
        <v>564.50030352009389</v>
      </c>
      <c r="BO170" s="14">
        <v>0.79907807033417222</v>
      </c>
      <c r="BP170" s="14">
        <v>1.8141024319672117</v>
      </c>
      <c r="BQ170" s="14">
        <v>146.94694828864164</v>
      </c>
      <c r="BR170" s="14">
        <v>27.982862916887935</v>
      </c>
      <c r="BS170" s="14">
        <v>32.155524601122202</v>
      </c>
      <c r="BT170" s="14">
        <v>2.8859101360091217</v>
      </c>
      <c r="BU170" s="14">
        <v>107.43070089686277</v>
      </c>
      <c r="BV170" s="14">
        <v>711.04712931137033</v>
      </c>
      <c r="BW170" s="14">
        <v>439.48044243177043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1395.6570868497352</v>
      </c>
      <c r="CD170" s="14">
        <v>4.8403115267638297</v>
      </c>
      <c r="CE170" s="14">
        <v>262.49238865591286</v>
      </c>
      <c r="CF170" s="14">
        <v>2029.3901053224904</v>
      </c>
      <c r="CG170" s="14">
        <v>21.837840767328018</v>
      </c>
      <c r="CH170" s="14">
        <v>28.365377107079382</v>
      </c>
      <c r="CI170" s="14">
        <v>174.76622045467818</v>
      </c>
      <c r="CJ170" s="14">
        <v>199.7412112369841</v>
      </c>
      <c r="CK170" s="14">
        <v>0</v>
      </c>
      <c r="CL170" s="14">
        <v>0</v>
      </c>
      <c r="CM170" s="14">
        <v>22.996256881192242</v>
      </c>
      <c r="CN170" s="14">
        <v>311.28259028984019</v>
      </c>
      <c r="CO170" s="14">
        <v>329.94739180864218</v>
      </c>
      <c r="CP170" s="14">
        <v>223.47584896991972</v>
      </c>
      <c r="CQ170" s="14">
        <v>50.59642915311413</v>
      </c>
      <c r="CR170" s="14">
        <v>0</v>
      </c>
      <c r="CS170" s="14">
        <v>8.2356251978034284E-2</v>
      </c>
      <c r="CT170" s="14">
        <v>2.7756440042955637</v>
      </c>
      <c r="CU170" s="14">
        <v>0.35405973738169361</v>
      </c>
      <c r="CV170" s="14">
        <v>5.4045106415893338</v>
      </c>
      <c r="CW170" s="14">
        <v>5.4413706987565655</v>
      </c>
      <c r="CX170" s="14">
        <v>0</v>
      </c>
      <c r="CY170" s="14">
        <v>5.9101041925919526</v>
      </c>
      <c r="CZ170" s="14">
        <v>5.9393451558397725</v>
      </c>
      <c r="DA170" s="14">
        <v>3.1350620554480053</v>
      </c>
      <c r="DB170" s="14">
        <v>38.528136165842589</v>
      </c>
      <c r="DC170" s="14">
        <v>0</v>
      </c>
      <c r="DD170" s="14">
        <v>421.81815915126901</v>
      </c>
      <c r="DE170" s="14">
        <v>530.78725942897563</v>
      </c>
      <c r="DF170" s="14">
        <v>193.73064642327745</v>
      </c>
      <c r="DG170" s="14">
        <v>164.27110402928864</v>
      </c>
      <c r="DH170" s="14">
        <v>0</v>
      </c>
      <c r="DI170" s="14">
        <v>4749.5212669882267</v>
      </c>
      <c r="DJ170" s="14">
        <v>48.358308283055074</v>
      </c>
      <c r="DK170" s="14">
        <v>501.53535873982099</v>
      </c>
      <c r="DL170" s="14">
        <v>239.64053114786219</v>
      </c>
      <c r="DM170" s="14">
        <v>0</v>
      </c>
      <c r="DN170" s="14">
        <v>766.47320993236474</v>
      </c>
      <c r="DO170" s="14">
        <v>39.367132288110348</v>
      </c>
      <c r="DP170" s="14">
        <v>515.40657913087898</v>
      </c>
      <c r="DQ170" s="14">
        <v>0</v>
      </c>
      <c r="DR170" s="14">
        <v>0</v>
      </c>
      <c r="DS170" s="14">
        <v>184.29372769262429</v>
      </c>
      <c r="DT170" s="14">
        <v>301.23549236876937</v>
      </c>
      <c r="DU170" s="14">
        <v>12960.05711726359</v>
      </c>
      <c r="DV170" s="14">
        <v>49.794778235673128</v>
      </c>
      <c r="DW170" s="14">
        <v>0</v>
      </c>
      <c r="DX170" s="14">
        <v>5499.8861664443548</v>
      </c>
      <c r="DY170" s="14">
        <v>89154.537762611391</v>
      </c>
      <c r="DZ170" s="14">
        <v>8036.1658604471531</v>
      </c>
      <c r="EA170" s="14">
        <v>0</v>
      </c>
      <c r="EB170" s="14">
        <v>0</v>
      </c>
      <c r="EC170" s="14">
        <v>279.37791750621938</v>
      </c>
      <c r="ED170" s="14">
        <v>129.96093757227587</v>
      </c>
      <c r="EE170" s="14">
        <v>490.3931436580541</v>
      </c>
      <c r="EF170" s="14">
        <v>1771.9067383723882</v>
      </c>
      <c r="EG170" s="14">
        <v>4413.8870265332471</v>
      </c>
      <c r="EH170" s="14">
        <v>988.13312178697856</v>
      </c>
      <c r="EI170" s="14">
        <v>861.14962634291874</v>
      </c>
      <c r="EJ170" s="14">
        <v>693.09327702451117</v>
      </c>
      <c r="EK170" s="14">
        <v>847.93954035921524</v>
      </c>
      <c r="EL170" s="14">
        <v>290.17154948368017</v>
      </c>
      <c r="EM170" s="14">
        <v>179.58042695207172</v>
      </c>
      <c r="EN170" s="14">
        <v>0</v>
      </c>
      <c r="EO170" s="14">
        <v>67.27093987969171</v>
      </c>
      <c r="EP170" s="14">
        <v>855.26540658807585</v>
      </c>
      <c r="EQ170" s="14">
        <v>1045.8226346990209</v>
      </c>
      <c r="ER170" s="14">
        <v>3.9845980457159116</v>
      </c>
      <c r="ES170" s="14">
        <v>81.951521328861389</v>
      </c>
      <c r="ET170" s="14">
        <v>52.168254884971894</v>
      </c>
      <c r="EU170" s="14">
        <v>760.76691194941429</v>
      </c>
      <c r="EV170" s="14">
        <v>264.94676567098429</v>
      </c>
      <c r="EW170" s="14">
        <v>145.49725888479011</v>
      </c>
      <c r="EX170" s="14">
        <v>433.64328114404566</v>
      </c>
      <c r="EY170" s="14">
        <v>2374.353185753138</v>
      </c>
      <c r="EZ170" s="14">
        <v>2209.6951695744033</v>
      </c>
      <c r="FA170" s="14">
        <v>177.9577258972781</v>
      </c>
      <c r="FB170" s="14">
        <v>712.71783130178926</v>
      </c>
      <c r="FC170" s="14">
        <v>1418.9601239291114</v>
      </c>
      <c r="FD170" s="14">
        <v>0</v>
      </c>
      <c r="FE170" s="14">
        <v>1866.4813074694803</v>
      </c>
      <c r="FF170" s="14">
        <v>154.5415165669136</v>
      </c>
      <c r="FG170" s="14">
        <v>736.82105853109306</v>
      </c>
      <c r="FH170" s="14">
        <v>0</v>
      </c>
      <c r="FI170" s="14">
        <v>39.510539415437968</v>
      </c>
      <c r="FJ170" s="14">
        <v>2430.3996777409416</v>
      </c>
      <c r="FK170" s="14">
        <v>3700.0605011038588</v>
      </c>
      <c r="FL170" s="14">
        <v>60.708834442016681</v>
      </c>
      <c r="FM170" s="14">
        <v>533.44026689907218</v>
      </c>
      <c r="FN170" s="14">
        <v>7.6651564983096581</v>
      </c>
      <c r="FO170" s="14">
        <v>0.13639423105414047</v>
      </c>
      <c r="FP170" s="14">
        <v>0</v>
      </c>
      <c r="FQ170" s="14">
        <v>312.15010520036537</v>
      </c>
      <c r="FR170" s="14">
        <v>4235.8200296080277</v>
      </c>
      <c r="FS170" s="14">
        <v>0</v>
      </c>
      <c r="FT170" s="14">
        <v>0</v>
      </c>
      <c r="FU170" s="14">
        <v>0</v>
      </c>
      <c r="FV170" s="14">
        <v>123.20929018857508</v>
      </c>
      <c r="FW170" s="14">
        <v>76.202896737822527</v>
      </c>
      <c r="FX170" s="14">
        <v>0.9543394546505235</v>
      </c>
      <c r="FY170" s="14">
        <v>29.267713416579198</v>
      </c>
      <c r="FZ170" s="14">
        <v>3.6419303683445912</v>
      </c>
      <c r="GA170" s="14">
        <v>0</v>
      </c>
      <c r="GB170" s="14">
        <v>31.165248276107896</v>
      </c>
      <c r="GC170" s="14">
        <v>29.204439095194054</v>
      </c>
      <c r="GD170" s="15">
        <v>0</v>
      </c>
      <c r="GE170" s="16">
        <f t="shared" si="8"/>
        <v>175513.89934686106</v>
      </c>
      <c r="GF170" s="17">
        <v>7639.7174023643383</v>
      </c>
      <c r="GG170" s="18">
        <v>0</v>
      </c>
      <c r="GH170" s="18">
        <v>0</v>
      </c>
      <c r="GI170" s="18">
        <v>0</v>
      </c>
      <c r="GJ170" s="18">
        <v>98263.906430065108</v>
      </c>
      <c r="GK170" s="16">
        <f t="shared" si="10"/>
        <v>105903.62383242944</v>
      </c>
      <c r="GL170" s="14">
        <f t="shared" si="9"/>
        <v>281417.52317929047</v>
      </c>
    </row>
    <row r="171" spans="1:194" s="6" customFormat="1" ht="21.95" customHeight="1" thickBot="1" x14ac:dyDescent="0.25">
      <c r="A171" s="38" t="s">
        <v>165</v>
      </c>
      <c r="B171" s="29" t="s">
        <v>403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3.3992969897583647</v>
      </c>
      <c r="AN171" s="14">
        <v>0</v>
      </c>
      <c r="AO171" s="14">
        <v>6679.7989559193966</v>
      </c>
      <c r="AP171" s="14">
        <v>0</v>
      </c>
      <c r="AQ171" s="14">
        <v>0</v>
      </c>
      <c r="AR171" s="14">
        <v>0</v>
      </c>
      <c r="AS171" s="14">
        <v>172.52857049684866</v>
      </c>
      <c r="AT171" s="14">
        <v>302.72651296606034</v>
      </c>
      <c r="AU171" s="14">
        <v>82.053150927749485</v>
      </c>
      <c r="AV171" s="14">
        <v>473.76958228002701</v>
      </c>
      <c r="AW171" s="14">
        <v>49.665180141831449</v>
      </c>
      <c r="AX171" s="14">
        <v>69.035410186436962</v>
      </c>
      <c r="AY171" s="14">
        <v>18.191863475098746</v>
      </c>
      <c r="AZ171" s="14">
        <v>377.28450567639447</v>
      </c>
      <c r="BA171" s="14">
        <v>10.256211015250319</v>
      </c>
      <c r="BB171" s="14">
        <v>104.75147666602953</v>
      </c>
      <c r="BC171" s="14">
        <v>114.98861265940354</v>
      </c>
      <c r="BD171" s="14">
        <v>526.54547976426375</v>
      </c>
      <c r="BE171" s="14">
        <v>1737.9930346137996</v>
      </c>
      <c r="BF171" s="14">
        <v>47.965681025690174</v>
      </c>
      <c r="BG171" s="14">
        <v>0.1014699451284998</v>
      </c>
      <c r="BH171" s="14">
        <v>39.429553926738464</v>
      </c>
      <c r="BI171" s="14">
        <v>134.52988205269486</v>
      </c>
      <c r="BJ171" s="14">
        <v>72.584817138056238</v>
      </c>
      <c r="BK171" s="14">
        <v>689.73376791464523</v>
      </c>
      <c r="BL171" s="14">
        <v>23.876225108537348</v>
      </c>
      <c r="BM171" s="14">
        <v>23.140397691013902</v>
      </c>
      <c r="BN171" s="14">
        <v>233.4972523991282</v>
      </c>
      <c r="BO171" s="14">
        <v>0</v>
      </c>
      <c r="BP171" s="14">
        <v>24.80298843309588</v>
      </c>
      <c r="BQ171" s="14">
        <v>4.2260436093591771</v>
      </c>
      <c r="BR171" s="14">
        <v>2.9285925875358298</v>
      </c>
      <c r="BS171" s="14">
        <v>12.129023489076404</v>
      </c>
      <c r="BT171" s="14">
        <v>0</v>
      </c>
      <c r="BU171" s="14">
        <v>13.605840651310913</v>
      </c>
      <c r="BV171" s="14">
        <v>750.27774002541776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1818.4252490570484</v>
      </c>
      <c r="CD171" s="14">
        <v>4.8565514913956331E-2</v>
      </c>
      <c r="CE171" s="14">
        <v>89.489796171292312</v>
      </c>
      <c r="CF171" s="14">
        <v>115.10951921134343</v>
      </c>
      <c r="CG171" s="14">
        <v>0</v>
      </c>
      <c r="CH171" s="14">
        <v>94.599746429187405</v>
      </c>
      <c r="CI171" s="14">
        <v>56.405882308773357</v>
      </c>
      <c r="CJ171" s="14">
        <v>144.05977939168773</v>
      </c>
      <c r="CK171" s="14">
        <v>6.8566310636866745E-2</v>
      </c>
      <c r="CL171" s="14">
        <v>288.51869898483204</v>
      </c>
      <c r="CM171" s="14">
        <v>438.98679866434702</v>
      </c>
      <c r="CN171" s="14">
        <v>878.62403597944126</v>
      </c>
      <c r="CO171" s="14">
        <v>92.263835325360915</v>
      </c>
      <c r="CP171" s="14">
        <v>72.613939654153754</v>
      </c>
      <c r="CQ171" s="14">
        <v>222.44764340575426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28.474423798563596</v>
      </c>
      <c r="CX171" s="14">
        <v>0</v>
      </c>
      <c r="CY171" s="14">
        <v>40.551073217091322</v>
      </c>
      <c r="CZ171" s="14">
        <v>34.912457647949324</v>
      </c>
      <c r="DA171" s="14">
        <v>0</v>
      </c>
      <c r="DB171" s="14">
        <v>0</v>
      </c>
      <c r="DC171" s="14">
        <v>0</v>
      </c>
      <c r="DD171" s="14">
        <v>42.772024816133595</v>
      </c>
      <c r="DE171" s="14">
        <v>52.800751682503446</v>
      </c>
      <c r="DF171" s="14">
        <v>348.7258054481108</v>
      </c>
      <c r="DG171" s="14">
        <v>0</v>
      </c>
      <c r="DH171" s="14">
        <v>0</v>
      </c>
      <c r="DI171" s="14">
        <v>80.407213747661189</v>
      </c>
      <c r="DJ171" s="14">
        <v>64.590407230582485</v>
      </c>
      <c r="DK171" s="14">
        <v>31.687839158854828</v>
      </c>
      <c r="DL171" s="14">
        <v>28.960516624703779</v>
      </c>
      <c r="DM171" s="14">
        <v>0</v>
      </c>
      <c r="DN171" s="14">
        <v>182.72849721374862</v>
      </c>
      <c r="DO171" s="14">
        <v>9.3716339275758997</v>
      </c>
      <c r="DP171" s="14">
        <v>1086.8512626870427</v>
      </c>
      <c r="DQ171" s="14">
        <v>2634.5150314848984</v>
      </c>
      <c r="DR171" s="14">
        <v>0</v>
      </c>
      <c r="DS171" s="14">
        <v>0</v>
      </c>
      <c r="DT171" s="14">
        <v>2.8492849957678112</v>
      </c>
      <c r="DU171" s="14">
        <v>9597.2118144226806</v>
      </c>
      <c r="DV171" s="14">
        <v>209.0210923395824</v>
      </c>
      <c r="DW171" s="14">
        <v>0</v>
      </c>
      <c r="DX171" s="14">
        <v>204.17944487649754</v>
      </c>
      <c r="DY171" s="14">
        <v>400.09917215926936</v>
      </c>
      <c r="DZ171" s="14">
        <v>79.335456538922756</v>
      </c>
      <c r="EA171" s="14">
        <v>0</v>
      </c>
      <c r="EB171" s="14">
        <v>0</v>
      </c>
      <c r="EC171" s="14">
        <v>0.86333410604874483</v>
      </c>
      <c r="ED171" s="14">
        <v>22.615174926438964</v>
      </c>
      <c r="EE171" s="14">
        <v>87.983115375663502</v>
      </c>
      <c r="EF171" s="14">
        <v>337.22662299794672</v>
      </c>
      <c r="EG171" s="14">
        <v>0</v>
      </c>
      <c r="EH171" s="14">
        <v>1389.102251991874</v>
      </c>
      <c r="EI171" s="14">
        <v>1394.6679521662059</v>
      </c>
      <c r="EJ171" s="14">
        <v>269.38580703921639</v>
      </c>
      <c r="EK171" s="14">
        <v>304.36140017862624</v>
      </c>
      <c r="EL171" s="14">
        <v>109.15165650818248</v>
      </c>
      <c r="EM171" s="14">
        <v>163.87514307823776</v>
      </c>
      <c r="EN171" s="14">
        <v>76.463488324290651</v>
      </c>
      <c r="EO171" s="14">
        <v>0.67136609537706271</v>
      </c>
      <c r="EP171" s="14">
        <v>8.1810337989301871</v>
      </c>
      <c r="EQ171" s="14">
        <v>2.4567097128750488</v>
      </c>
      <c r="ER171" s="14">
        <v>0</v>
      </c>
      <c r="ES171" s="14">
        <v>0.18671801946567154</v>
      </c>
      <c r="ET171" s="14">
        <v>0.12786178624365466</v>
      </c>
      <c r="EU171" s="14">
        <v>875.13306827875635</v>
      </c>
      <c r="EV171" s="14">
        <v>308.95787410372702</v>
      </c>
      <c r="EW171" s="14">
        <v>252.08751358382568</v>
      </c>
      <c r="EX171" s="14">
        <v>0</v>
      </c>
      <c r="EY171" s="14">
        <v>104.3669109940181</v>
      </c>
      <c r="EZ171" s="14">
        <v>255.03224790847375</v>
      </c>
      <c r="FA171" s="14">
        <v>45.797339140843221</v>
      </c>
      <c r="FB171" s="14">
        <v>0.67511036427585014</v>
      </c>
      <c r="FC171" s="14">
        <v>0</v>
      </c>
      <c r="FD171" s="14">
        <v>0.20095822666104218</v>
      </c>
      <c r="FE171" s="14">
        <v>43.160189037502938</v>
      </c>
      <c r="FF171" s="14">
        <v>10.802729539693647</v>
      </c>
      <c r="FG171" s="14">
        <v>37.90170538487223</v>
      </c>
      <c r="FH171" s="14">
        <v>1.7646073168594849</v>
      </c>
      <c r="FI171" s="14">
        <v>0.44103972320452967</v>
      </c>
      <c r="FJ171" s="14">
        <v>68.905545496946829</v>
      </c>
      <c r="FK171" s="14">
        <v>429.50408016186805</v>
      </c>
      <c r="FL171" s="14">
        <v>30.756139615210195</v>
      </c>
      <c r="FM171" s="14">
        <v>630.85566142061623</v>
      </c>
      <c r="FN171" s="14">
        <v>1701.8978333663147</v>
      </c>
      <c r="FO171" s="14">
        <v>0</v>
      </c>
      <c r="FP171" s="14">
        <v>0</v>
      </c>
      <c r="FQ171" s="14">
        <v>1161.4949052501545</v>
      </c>
      <c r="FR171" s="14">
        <v>601.20311473348499</v>
      </c>
      <c r="FS171" s="14">
        <v>3268.6506546516898</v>
      </c>
      <c r="FT171" s="14">
        <v>0</v>
      </c>
      <c r="FU171" s="14">
        <v>8238.0284611283369</v>
      </c>
      <c r="FV171" s="14">
        <v>475.94467937390783</v>
      </c>
      <c r="FW171" s="14">
        <v>295.5111003083959</v>
      </c>
      <c r="FX171" s="14">
        <v>1114.636101159746</v>
      </c>
      <c r="FY171" s="14">
        <v>42.907471765159187</v>
      </c>
      <c r="FZ171" s="14">
        <v>17.320968375943103</v>
      </c>
      <c r="GA171" s="14">
        <v>0</v>
      </c>
      <c r="GB171" s="14">
        <v>0.34371197304271545</v>
      </c>
      <c r="GC171" s="14">
        <v>4.1695435068167592</v>
      </c>
      <c r="GD171" s="15">
        <v>0</v>
      </c>
      <c r="GE171" s="16">
        <f t="shared" si="8"/>
        <v>56453.295282198662</v>
      </c>
      <c r="GF171" s="17">
        <v>15983.987314608288</v>
      </c>
      <c r="GG171" s="18">
        <v>0</v>
      </c>
      <c r="GH171" s="18">
        <v>0</v>
      </c>
      <c r="GI171" s="18">
        <v>0</v>
      </c>
      <c r="GJ171" s="18">
        <v>50.698919969396776</v>
      </c>
      <c r="GK171" s="16">
        <f t="shared" si="10"/>
        <v>16034.686234577684</v>
      </c>
      <c r="GL171" s="14">
        <f t="shared" si="9"/>
        <v>72487.981516776345</v>
      </c>
    </row>
    <row r="172" spans="1:194" s="6" customFormat="1" ht="21.95" customHeight="1" thickBot="1" x14ac:dyDescent="0.25">
      <c r="A172" s="38" t="s">
        <v>166</v>
      </c>
      <c r="B172" s="29" t="s">
        <v>404</v>
      </c>
      <c r="C172" s="14">
        <v>6.2691287897279189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389.28230488589736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10.097456684637246</v>
      </c>
      <c r="Q172" s="14">
        <v>32.351628178105344</v>
      </c>
      <c r="R172" s="14">
        <v>227.33462970586288</v>
      </c>
      <c r="S172" s="14">
        <v>0</v>
      </c>
      <c r="T172" s="14">
        <v>399.72611995828561</v>
      </c>
      <c r="U172" s="14">
        <v>19.85978388080013</v>
      </c>
      <c r="V172" s="14">
        <v>0</v>
      </c>
      <c r="W172" s="14">
        <v>101.56550966828112</v>
      </c>
      <c r="X172" s="14">
        <v>86.12603128623536</v>
      </c>
      <c r="Y172" s="14">
        <v>191.92775615433106</v>
      </c>
      <c r="Z172" s="14">
        <v>450.1993086705786</v>
      </c>
      <c r="AA172" s="14">
        <v>0</v>
      </c>
      <c r="AB172" s="14">
        <v>0</v>
      </c>
      <c r="AC172" s="14">
        <v>96.66538650280053</v>
      </c>
      <c r="AD172" s="14">
        <v>228.86166006570272</v>
      </c>
      <c r="AE172" s="14">
        <v>0</v>
      </c>
      <c r="AF172" s="14">
        <v>0</v>
      </c>
      <c r="AG172" s="14">
        <v>0</v>
      </c>
      <c r="AH172" s="14">
        <v>0</v>
      </c>
      <c r="AI172" s="14">
        <v>265.79958645400961</v>
      </c>
      <c r="AJ172" s="14">
        <v>0</v>
      </c>
      <c r="AK172" s="14">
        <v>7.5261247132223321</v>
      </c>
      <c r="AL172" s="14">
        <v>0.10515959270100217</v>
      </c>
      <c r="AM172" s="14">
        <v>0</v>
      </c>
      <c r="AN172" s="14">
        <v>374.99335064352493</v>
      </c>
      <c r="AO172" s="14">
        <v>299.7337597569213</v>
      </c>
      <c r="AP172" s="14">
        <v>0</v>
      </c>
      <c r="AQ172" s="14">
        <v>0</v>
      </c>
      <c r="AR172" s="14">
        <v>0</v>
      </c>
      <c r="AS172" s="14">
        <v>764.79326037787712</v>
      </c>
      <c r="AT172" s="14">
        <v>485.95825197739708</v>
      </c>
      <c r="AU172" s="14">
        <v>224.8205781278055</v>
      </c>
      <c r="AV172" s="14">
        <v>327.62083870453591</v>
      </c>
      <c r="AW172" s="14">
        <v>473.27471538997344</v>
      </c>
      <c r="AX172" s="14">
        <v>963.38911021679746</v>
      </c>
      <c r="AY172" s="14">
        <v>174.70075133214272</v>
      </c>
      <c r="AZ172" s="14">
        <v>2044.8715760555215</v>
      </c>
      <c r="BA172" s="14">
        <v>481.55702531281975</v>
      </c>
      <c r="BB172" s="14">
        <v>137.1968623719475</v>
      </c>
      <c r="BC172" s="14">
        <v>49.802610327302283</v>
      </c>
      <c r="BD172" s="14">
        <v>206.50462747497207</v>
      </c>
      <c r="BE172" s="14">
        <v>64.099121851055727</v>
      </c>
      <c r="BF172" s="14">
        <v>0</v>
      </c>
      <c r="BG172" s="14">
        <v>52.665048693318255</v>
      </c>
      <c r="BH172" s="14">
        <v>6.8630227697042843</v>
      </c>
      <c r="BI172" s="14">
        <v>162.04459563145033</v>
      </c>
      <c r="BJ172" s="14">
        <v>17.058210053387956</v>
      </c>
      <c r="BK172" s="14">
        <v>220.06269667728361</v>
      </c>
      <c r="BL172" s="14">
        <v>333.57214122791072</v>
      </c>
      <c r="BM172" s="14">
        <v>0</v>
      </c>
      <c r="BN172" s="14">
        <v>213.58824321801757</v>
      </c>
      <c r="BO172" s="14">
        <v>41.658356289590984</v>
      </c>
      <c r="BP172" s="14">
        <v>2.2076368625015462E-4</v>
      </c>
      <c r="BQ172" s="14">
        <v>1.7882424617133037E-2</v>
      </c>
      <c r="BR172" s="14">
        <v>0.95603629122407952</v>
      </c>
      <c r="BS172" s="14">
        <v>0.67137176649879859</v>
      </c>
      <c r="BT172" s="14">
        <v>0</v>
      </c>
      <c r="BU172" s="14">
        <v>94.036375713516037</v>
      </c>
      <c r="BV172" s="14">
        <v>714.63295436701549</v>
      </c>
      <c r="BW172" s="14">
        <v>54.761691297208181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172.0903908817034</v>
      </c>
      <c r="CD172" s="14">
        <v>0</v>
      </c>
      <c r="CE172" s="14">
        <v>152.80508945578765</v>
      </c>
      <c r="CF172" s="14">
        <v>150.35802833398924</v>
      </c>
      <c r="CG172" s="14">
        <v>0</v>
      </c>
      <c r="CH172" s="14">
        <v>536.48351835032111</v>
      </c>
      <c r="CI172" s="14">
        <v>261.86847828846578</v>
      </c>
      <c r="CJ172" s="14">
        <v>593.76448865743532</v>
      </c>
      <c r="CK172" s="14">
        <v>796.28238590685532</v>
      </c>
      <c r="CL172" s="14">
        <v>12.765712174147065</v>
      </c>
      <c r="CM172" s="14">
        <v>782.28771716455287</v>
      </c>
      <c r="CN172" s="14">
        <v>4730.8825547721162</v>
      </c>
      <c r="CO172" s="14">
        <v>106.79523980764768</v>
      </c>
      <c r="CP172" s="14">
        <v>29.981050025210237</v>
      </c>
      <c r="CQ172" s="14">
        <v>1.7166947338246474</v>
      </c>
      <c r="CR172" s="14">
        <v>6.9528281805851462</v>
      </c>
      <c r="CS172" s="14">
        <v>3.7166520301216699E-2</v>
      </c>
      <c r="CT172" s="14">
        <v>19.852408615129686</v>
      </c>
      <c r="CU172" s="14">
        <v>7.2359475504664834</v>
      </c>
      <c r="CV172" s="14">
        <v>86.483245394445063</v>
      </c>
      <c r="CW172" s="14">
        <v>3.051974096148736</v>
      </c>
      <c r="CX172" s="14">
        <v>0</v>
      </c>
      <c r="CY172" s="14">
        <v>0.42407794902270812</v>
      </c>
      <c r="CZ172" s="14">
        <v>2.1801732799735247</v>
      </c>
      <c r="DA172" s="14">
        <v>0</v>
      </c>
      <c r="DB172" s="14">
        <v>0</v>
      </c>
      <c r="DC172" s="14">
        <v>0</v>
      </c>
      <c r="DD172" s="14">
        <v>4.9214729920020934</v>
      </c>
      <c r="DE172" s="14">
        <v>62.474273190995902</v>
      </c>
      <c r="DF172" s="14">
        <v>970.79774239254084</v>
      </c>
      <c r="DG172" s="14">
        <v>10.239641743645356</v>
      </c>
      <c r="DH172" s="14">
        <v>0</v>
      </c>
      <c r="DI172" s="14">
        <v>5.0093773132239869</v>
      </c>
      <c r="DJ172" s="14">
        <v>380.32522471352746</v>
      </c>
      <c r="DK172" s="14">
        <v>4417.7328126766397</v>
      </c>
      <c r="DL172" s="14">
        <v>3220.808963128502</v>
      </c>
      <c r="DM172" s="14">
        <v>135.62692044652286</v>
      </c>
      <c r="DN172" s="14">
        <v>4367.3485114566356</v>
      </c>
      <c r="DO172" s="14">
        <v>218.47994071783177</v>
      </c>
      <c r="DP172" s="14">
        <v>6673.9056142479221</v>
      </c>
      <c r="DQ172" s="14">
        <v>12250.319929179977</v>
      </c>
      <c r="DR172" s="14">
        <v>31942.866629924727</v>
      </c>
      <c r="DS172" s="14">
        <v>37714.782457175897</v>
      </c>
      <c r="DT172" s="14">
        <v>4953.5818093068956</v>
      </c>
      <c r="DU172" s="14">
        <v>14262.090367000554</v>
      </c>
      <c r="DV172" s="14">
        <v>0</v>
      </c>
      <c r="DW172" s="14">
        <v>0</v>
      </c>
      <c r="DX172" s="14">
        <v>0</v>
      </c>
      <c r="DY172" s="14">
        <v>0</v>
      </c>
      <c r="DZ172" s="14">
        <v>0.49331067732610823</v>
      </c>
      <c r="EA172" s="14">
        <v>482.43633342700065</v>
      </c>
      <c r="EB172" s="14">
        <v>21065.88230530162</v>
      </c>
      <c r="EC172" s="14">
        <v>941.21418169987624</v>
      </c>
      <c r="ED172" s="14">
        <v>626.33326326831843</v>
      </c>
      <c r="EE172" s="14">
        <v>1892.4833929926074</v>
      </c>
      <c r="EF172" s="14">
        <v>3400.7167504978747</v>
      </c>
      <c r="EG172" s="14">
        <v>2960.4109487334736</v>
      </c>
      <c r="EH172" s="14">
        <v>1053.2013634759028</v>
      </c>
      <c r="EI172" s="14">
        <v>1384.823111026918</v>
      </c>
      <c r="EJ172" s="14">
        <v>139.99143105560185</v>
      </c>
      <c r="EK172" s="14">
        <v>44698.266238631368</v>
      </c>
      <c r="EL172" s="14">
        <v>13795.949111155718</v>
      </c>
      <c r="EM172" s="14">
        <v>91.205382896834649</v>
      </c>
      <c r="EN172" s="14">
        <v>30.793817451152538</v>
      </c>
      <c r="EO172" s="14">
        <v>619.76618720701754</v>
      </c>
      <c r="EP172" s="14">
        <v>8467.6776228377094</v>
      </c>
      <c r="EQ172" s="14">
        <v>610.15877452099494</v>
      </c>
      <c r="ER172" s="14">
        <v>81.645920669702036</v>
      </c>
      <c r="ES172" s="14">
        <v>397.27521153748592</v>
      </c>
      <c r="ET172" s="14">
        <v>246.03808520270232</v>
      </c>
      <c r="EU172" s="14">
        <v>1404.5683721266209</v>
      </c>
      <c r="EV172" s="14">
        <v>497.20137999332832</v>
      </c>
      <c r="EW172" s="14">
        <v>102.82408544559479</v>
      </c>
      <c r="EX172" s="14">
        <v>1363.1636230238526</v>
      </c>
      <c r="EY172" s="14">
        <v>3353.2890198911241</v>
      </c>
      <c r="EZ172" s="14">
        <v>1901.4454567436637</v>
      </c>
      <c r="FA172" s="14">
        <v>442.73133749739264</v>
      </c>
      <c r="FB172" s="14">
        <v>907.94830044788796</v>
      </c>
      <c r="FC172" s="14">
        <v>619.59825023327789</v>
      </c>
      <c r="FD172" s="14">
        <v>0</v>
      </c>
      <c r="FE172" s="14">
        <v>1044.1782989453707</v>
      </c>
      <c r="FF172" s="14">
        <v>372.05443693912656</v>
      </c>
      <c r="FG172" s="14">
        <v>1795.7821566793873</v>
      </c>
      <c r="FH172" s="14">
        <v>81.666243799920096</v>
      </c>
      <c r="FI172" s="14">
        <v>92.736335122366853</v>
      </c>
      <c r="FJ172" s="14">
        <v>594.7937882711982</v>
      </c>
      <c r="FK172" s="14">
        <v>1337.1265002605198</v>
      </c>
      <c r="FL172" s="14">
        <v>831.97937460010849</v>
      </c>
      <c r="FM172" s="14">
        <v>1876.7105129115605</v>
      </c>
      <c r="FN172" s="14">
        <v>11014.67895599881</v>
      </c>
      <c r="FO172" s="14">
        <v>4351.5404471762313</v>
      </c>
      <c r="FP172" s="14">
        <v>5.7486300638486156</v>
      </c>
      <c r="FQ172" s="14">
        <v>2448.7307657903507</v>
      </c>
      <c r="FR172" s="14">
        <v>1717.0480662891296</v>
      </c>
      <c r="FS172" s="14">
        <v>0</v>
      </c>
      <c r="FT172" s="14">
        <v>0</v>
      </c>
      <c r="FU172" s="14">
        <v>149.81015818164875</v>
      </c>
      <c r="FV172" s="14">
        <v>278.8608576617072</v>
      </c>
      <c r="FW172" s="14">
        <v>172.46735203877466</v>
      </c>
      <c r="FX172" s="14">
        <v>154.84014053198007</v>
      </c>
      <c r="FY172" s="14">
        <v>1.4022401831145603</v>
      </c>
      <c r="FZ172" s="14">
        <v>545.48066182901584</v>
      </c>
      <c r="GA172" s="14">
        <v>1377.7328450002829</v>
      </c>
      <c r="GB172" s="14">
        <v>94.945441026623271</v>
      </c>
      <c r="GC172" s="14">
        <v>69.65907712140087</v>
      </c>
      <c r="GD172" s="15">
        <v>0</v>
      </c>
      <c r="GE172" s="16">
        <f t="shared" si="8"/>
        <v>285534.71957613487</v>
      </c>
      <c r="GF172" s="17">
        <v>38.820123676792868</v>
      </c>
      <c r="GG172" s="18">
        <v>0</v>
      </c>
      <c r="GH172" s="18">
        <v>0</v>
      </c>
      <c r="GI172" s="18">
        <v>0</v>
      </c>
      <c r="GJ172" s="18">
        <v>23592.385645472605</v>
      </c>
      <c r="GK172" s="16">
        <f t="shared" si="10"/>
        <v>23631.205769149397</v>
      </c>
      <c r="GL172" s="14">
        <f t="shared" ref="GL172:GL195" si="11">+GE172+GK172</f>
        <v>309165.92534528428</v>
      </c>
    </row>
    <row r="173" spans="1:194" s="6" customFormat="1" ht="21.95" customHeight="1" thickBot="1" x14ac:dyDescent="0.25">
      <c r="A173" s="38" t="s">
        <v>167</v>
      </c>
      <c r="B173" s="29" t="s">
        <v>329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0.26561917662552048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0.20754098942999999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140.51351983227596</v>
      </c>
      <c r="AT173" s="14">
        <v>0</v>
      </c>
      <c r="AU173" s="14">
        <v>0</v>
      </c>
      <c r="AV173" s="14">
        <v>0</v>
      </c>
      <c r="AW173" s="14">
        <v>0.93983178915920718</v>
      </c>
      <c r="AX173" s="14">
        <v>16.54059443097708</v>
      </c>
      <c r="AY173" s="14">
        <v>0</v>
      </c>
      <c r="AZ173" s="14">
        <v>13.134542241510644</v>
      </c>
      <c r="BA173" s="14">
        <v>0</v>
      </c>
      <c r="BB173" s="14">
        <v>25.045223916977989</v>
      </c>
      <c r="BC173" s="14">
        <v>2.7640786005113114</v>
      </c>
      <c r="BD173" s="14">
        <v>0</v>
      </c>
      <c r="BE173" s="14">
        <v>0</v>
      </c>
      <c r="BF173" s="14">
        <v>0.18804617855102279</v>
      </c>
      <c r="BG173" s="14">
        <v>0</v>
      </c>
      <c r="BH173" s="14">
        <v>8.0391125921591478E-2</v>
      </c>
      <c r="BI173" s="14">
        <v>0.63447989300540542</v>
      </c>
      <c r="BJ173" s="14">
        <v>2.3728275186485774</v>
      </c>
      <c r="BK173" s="14">
        <v>76.287617939186021</v>
      </c>
      <c r="BL173" s="14">
        <v>0.69463484574717427</v>
      </c>
      <c r="BM173" s="14">
        <v>0</v>
      </c>
      <c r="BN173" s="14">
        <v>8.0244120998502311E-2</v>
      </c>
      <c r="BO173" s="14">
        <v>0</v>
      </c>
      <c r="BP173" s="14">
        <v>1.1342032672660451</v>
      </c>
      <c r="BQ173" s="14">
        <v>0.19325060293735241</v>
      </c>
      <c r="BR173" s="14">
        <v>0</v>
      </c>
      <c r="BS173" s="14">
        <v>0</v>
      </c>
      <c r="BT173" s="14">
        <v>0</v>
      </c>
      <c r="BU173" s="14">
        <v>0</v>
      </c>
      <c r="BV173" s="14">
        <v>78.352777032945141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12.149823745240269</v>
      </c>
      <c r="CD173" s="14">
        <v>0</v>
      </c>
      <c r="CE173" s="14">
        <v>266.63186578152636</v>
      </c>
      <c r="CF173" s="14">
        <v>1.7828406639041283E-2</v>
      </c>
      <c r="CG173" s="14">
        <v>0</v>
      </c>
      <c r="CH173" s="14">
        <v>0</v>
      </c>
      <c r="CI173" s="14">
        <v>52.063552708072848</v>
      </c>
      <c r="CJ173" s="14">
        <v>79.06935023125925</v>
      </c>
      <c r="CK173" s="14">
        <v>0</v>
      </c>
      <c r="CL173" s="14">
        <v>0</v>
      </c>
      <c r="CM173" s="14">
        <v>149.1311330434919</v>
      </c>
      <c r="CN173" s="14">
        <v>97.253855481095343</v>
      </c>
      <c r="CO173" s="14">
        <v>7.1610549828780901E-2</v>
      </c>
      <c r="CP173" s="14">
        <v>4.7100761617738804E-3</v>
      </c>
      <c r="CQ173" s="14">
        <v>27.881184925106481</v>
      </c>
      <c r="CR173" s="14">
        <v>20.356637830200725</v>
      </c>
      <c r="CS173" s="14">
        <v>0</v>
      </c>
      <c r="CT173" s="14">
        <v>1.3768303209340388E-4</v>
      </c>
      <c r="CU173" s="14">
        <v>5.2380578488174121E-5</v>
      </c>
      <c r="CV173" s="14">
        <v>6.2212890707964361E-4</v>
      </c>
      <c r="CW173" s="14">
        <v>31.605780175237214</v>
      </c>
      <c r="CX173" s="14">
        <v>0</v>
      </c>
      <c r="CY173" s="14">
        <v>0.51692754694014553</v>
      </c>
      <c r="CZ173" s="14">
        <v>21.034628338624316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5510.3373589836701</v>
      </c>
      <c r="DG173" s="14">
        <v>0</v>
      </c>
      <c r="DH173" s="14">
        <v>0</v>
      </c>
      <c r="DI173" s="14">
        <v>0</v>
      </c>
      <c r="DJ173" s="14">
        <v>0</v>
      </c>
      <c r="DK173" s="14">
        <v>3.0524804281897744E-2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44.233655894305457</v>
      </c>
      <c r="DT173" s="14">
        <v>0</v>
      </c>
      <c r="DU173" s="14">
        <v>332.08493697787708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4.6708585356651122E-2</v>
      </c>
      <c r="ED173" s="14">
        <v>3.4910931433849079E-5</v>
      </c>
      <c r="EE173" s="14">
        <v>2.5148103253913867E-3</v>
      </c>
      <c r="EF173" s="14">
        <v>2.6481006147632158E-2</v>
      </c>
      <c r="EG173" s="14">
        <v>0.90723319880224196</v>
      </c>
      <c r="EH173" s="14">
        <v>27.720408004487012</v>
      </c>
      <c r="EI173" s="14">
        <v>7.2153122204522617</v>
      </c>
      <c r="EJ173" s="14">
        <v>154.27560330559663</v>
      </c>
      <c r="EK173" s="14">
        <v>65.324269174801429</v>
      </c>
      <c r="EL173" s="14">
        <v>12.172305334779196</v>
      </c>
      <c r="EM173" s="14">
        <v>48.200328116363153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5.2854831286149988</v>
      </c>
      <c r="ET173" s="14">
        <v>1.0033134197199942</v>
      </c>
      <c r="EU173" s="14">
        <v>0</v>
      </c>
      <c r="EV173" s="14">
        <v>3.2357147497704801</v>
      </c>
      <c r="EW173" s="14">
        <v>0</v>
      </c>
      <c r="EX173" s="14">
        <v>0</v>
      </c>
      <c r="EY173" s="14">
        <v>471.7731569182215</v>
      </c>
      <c r="EZ173" s="14">
        <v>0</v>
      </c>
      <c r="FA173" s="14">
        <v>4.5156515360767457</v>
      </c>
      <c r="FB173" s="14">
        <v>2.1787008924406592</v>
      </c>
      <c r="FC173" s="14">
        <v>3.6635482234001984</v>
      </c>
      <c r="FD173" s="14">
        <v>0</v>
      </c>
      <c r="FE173" s="14">
        <v>0.57863042576921231</v>
      </c>
      <c r="FF173" s="14">
        <v>0</v>
      </c>
      <c r="FG173" s="14">
        <v>1.4699307375868003</v>
      </c>
      <c r="FH173" s="14">
        <v>0.68905149296460166</v>
      </c>
      <c r="FI173" s="14">
        <v>1.8609053300043357</v>
      </c>
      <c r="FJ173" s="14">
        <v>0</v>
      </c>
      <c r="FK173" s="14">
        <v>0.94236727291430011</v>
      </c>
      <c r="FL173" s="14">
        <v>1.6973103995512133</v>
      </c>
      <c r="FM173" s="14">
        <v>3.7874394077737747</v>
      </c>
      <c r="FN173" s="14">
        <v>0</v>
      </c>
      <c r="FO173" s="14">
        <v>0</v>
      </c>
      <c r="FP173" s="14">
        <v>0</v>
      </c>
      <c r="FQ173" s="14">
        <v>48.687495336415168</v>
      </c>
      <c r="FR173" s="14">
        <v>25.242026125966504</v>
      </c>
      <c r="FS173" s="14">
        <v>0.85969946897208516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>
        <v>0</v>
      </c>
      <c r="GB173" s="14">
        <v>0</v>
      </c>
      <c r="GC173" s="14">
        <v>0.10374793659566574</v>
      </c>
      <c r="GD173" s="15">
        <v>0</v>
      </c>
      <c r="GE173" s="16">
        <f t="shared" si="8"/>
        <v>7897.3709726655543</v>
      </c>
      <c r="GF173" s="17">
        <v>0</v>
      </c>
      <c r="GG173" s="18">
        <v>0</v>
      </c>
      <c r="GH173" s="18">
        <v>0</v>
      </c>
      <c r="GI173" s="18">
        <v>0</v>
      </c>
      <c r="GJ173" s="18">
        <v>3210.7100832361666</v>
      </c>
      <c r="GK173" s="16">
        <f t="shared" si="10"/>
        <v>3210.7100832361666</v>
      </c>
      <c r="GL173" s="14">
        <f t="shared" si="11"/>
        <v>11108.081055901721</v>
      </c>
    </row>
    <row r="174" spans="1:194" s="6" customFormat="1" ht="21.95" customHeight="1" thickBot="1" x14ac:dyDescent="0.25">
      <c r="A174" s="38" t="s">
        <v>168</v>
      </c>
      <c r="B174" s="29" t="s">
        <v>330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3.8994279740983693</v>
      </c>
      <c r="Q174" s="14">
        <v>0</v>
      </c>
      <c r="R174" s="14">
        <v>2399.0035526488618</v>
      </c>
      <c r="S174" s="14">
        <v>0</v>
      </c>
      <c r="T174" s="14">
        <v>3509.2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0.14699999999999999</v>
      </c>
      <c r="AO174" s="14">
        <v>0</v>
      </c>
      <c r="AP174" s="14">
        <v>0</v>
      </c>
      <c r="AQ174" s="14">
        <v>0</v>
      </c>
      <c r="AR174" s="14">
        <v>0</v>
      </c>
      <c r="AS174" s="14">
        <v>3.7634982034040725</v>
      </c>
      <c r="AT174" s="14">
        <v>0.92796738872855289</v>
      </c>
      <c r="AU174" s="14">
        <v>0.45954021077036211</v>
      </c>
      <c r="AV174" s="14">
        <v>0.48504312699596985</v>
      </c>
      <c r="AW174" s="14">
        <v>21.636300938301535</v>
      </c>
      <c r="AX174" s="14">
        <v>185.29410170107914</v>
      </c>
      <c r="AY174" s="14">
        <v>382.9563389921201</v>
      </c>
      <c r="AZ174" s="14">
        <v>17.783910647360219</v>
      </c>
      <c r="BA174" s="14">
        <v>1024.1944636684932</v>
      </c>
      <c r="BB174" s="14">
        <v>22.719032749241418</v>
      </c>
      <c r="BC174" s="14">
        <v>2.5073519987147881</v>
      </c>
      <c r="BD174" s="14">
        <v>1619.8995434819494</v>
      </c>
      <c r="BE174" s="14">
        <v>0.9</v>
      </c>
      <c r="BF174" s="14">
        <v>18.929548982569216</v>
      </c>
      <c r="BG174" s="14">
        <v>0</v>
      </c>
      <c r="BH174" s="14">
        <v>0</v>
      </c>
      <c r="BI174" s="14">
        <v>0</v>
      </c>
      <c r="BJ174" s="14">
        <v>600.61144040950717</v>
      </c>
      <c r="BK174" s="14">
        <v>4218.6535904299917</v>
      </c>
      <c r="BL174" s="14">
        <v>623.38313264724843</v>
      </c>
      <c r="BM174" s="14">
        <v>11.730746937918109</v>
      </c>
      <c r="BN174" s="14">
        <v>273.35706955278431</v>
      </c>
      <c r="BO174" s="14">
        <v>345.05953493250115</v>
      </c>
      <c r="BP174" s="14">
        <v>3.7509101076707269E-2</v>
      </c>
      <c r="BQ174" s="14">
        <v>3.0383333593215518</v>
      </c>
      <c r="BR174" s="14">
        <v>371.19168535657394</v>
      </c>
      <c r="BS174" s="14">
        <v>5.0026343109765401</v>
      </c>
      <c r="BT174" s="14">
        <v>109.20346755409049</v>
      </c>
      <c r="BU174" s="14">
        <v>0</v>
      </c>
      <c r="BV174" s="14">
        <v>1703.8621377335444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196.53018021506858</v>
      </c>
      <c r="CD174" s="14">
        <v>0</v>
      </c>
      <c r="CE174" s="14">
        <v>4.145094607048998</v>
      </c>
      <c r="CF174" s="14">
        <v>0</v>
      </c>
      <c r="CG174" s="14">
        <v>0</v>
      </c>
      <c r="CH174" s="14">
        <v>2109.6006342137102</v>
      </c>
      <c r="CI174" s="14">
        <v>0</v>
      </c>
      <c r="CJ174" s="14">
        <v>4.4463625676894853</v>
      </c>
      <c r="CK174" s="14">
        <v>0</v>
      </c>
      <c r="CL174" s="14">
        <v>3.5042918246067645</v>
      </c>
      <c r="CM174" s="14">
        <v>1.4245886004600501</v>
      </c>
      <c r="CN174" s="14">
        <v>4.1037327995678803</v>
      </c>
      <c r="CO174" s="14">
        <v>0</v>
      </c>
      <c r="CP174" s="14">
        <v>0</v>
      </c>
      <c r="CQ174" s="14">
        <v>113.50252656490082</v>
      </c>
      <c r="CR174" s="14">
        <v>0</v>
      </c>
      <c r="CS174" s="14">
        <v>1.4028510053352688E-2</v>
      </c>
      <c r="CT174" s="14">
        <v>0.45736008658119243</v>
      </c>
      <c r="CU174" s="14">
        <v>5.4435767173902513E-2</v>
      </c>
      <c r="CV174" s="14">
        <v>0.8508283965733765</v>
      </c>
      <c r="CW174" s="14">
        <v>28.19956771885294</v>
      </c>
      <c r="CX174" s="14">
        <v>0</v>
      </c>
      <c r="CY174" s="14">
        <v>0.46121732432665363</v>
      </c>
      <c r="CZ174" s="14">
        <v>18.767688156632882</v>
      </c>
      <c r="DA174" s="14">
        <v>0</v>
      </c>
      <c r="DB174" s="14">
        <v>0</v>
      </c>
      <c r="DC174" s="14">
        <v>0</v>
      </c>
      <c r="DD174" s="14">
        <v>0.94119363885355933</v>
      </c>
      <c r="DE174" s="14">
        <v>1.1618746557799946</v>
      </c>
      <c r="DF174" s="14">
        <v>1087.4065617386905</v>
      </c>
      <c r="DG174" s="14">
        <v>0</v>
      </c>
      <c r="DH174" s="14">
        <v>0</v>
      </c>
      <c r="DI174" s="14">
        <v>2369.4885186792553</v>
      </c>
      <c r="DJ174" s="14">
        <v>3.1477235050454953</v>
      </c>
      <c r="DK174" s="14">
        <v>2905.1832381558688</v>
      </c>
      <c r="DL174" s="14">
        <v>0</v>
      </c>
      <c r="DM174" s="14">
        <v>0</v>
      </c>
      <c r="DN174" s="14">
        <v>0.26806855114573203</v>
      </c>
      <c r="DO174" s="14">
        <v>1.3410333754908106E-2</v>
      </c>
      <c r="DP174" s="14">
        <v>0</v>
      </c>
      <c r="DQ174" s="14">
        <v>0</v>
      </c>
      <c r="DR174" s="14">
        <v>0</v>
      </c>
      <c r="DS174" s="14">
        <v>3060.0035420210979</v>
      </c>
      <c r="DT174" s="14">
        <v>698.98604141807823</v>
      </c>
      <c r="DU174" s="14">
        <v>28435.44524997097</v>
      </c>
      <c r="DV174" s="14">
        <v>426.92081736571782</v>
      </c>
      <c r="DW174" s="14">
        <v>0</v>
      </c>
      <c r="DX174" s="14">
        <v>213.152807128299</v>
      </c>
      <c r="DY174" s="14">
        <v>0</v>
      </c>
      <c r="DZ174" s="14">
        <v>8.496903202704182</v>
      </c>
      <c r="EA174" s="14">
        <v>0</v>
      </c>
      <c r="EB174" s="14">
        <v>8839.0861008105985</v>
      </c>
      <c r="EC174" s="14">
        <v>690.40730854963965</v>
      </c>
      <c r="ED174" s="14">
        <v>703.45958444230109</v>
      </c>
      <c r="EE174" s="14">
        <v>2125.1994692761878</v>
      </c>
      <c r="EF174" s="14">
        <v>3815.951645193154</v>
      </c>
      <c r="EG174" s="14">
        <v>67.754904344188844</v>
      </c>
      <c r="EH174" s="14">
        <v>2086.0511886758572</v>
      </c>
      <c r="EI174" s="14">
        <v>21657.860483579534</v>
      </c>
      <c r="EJ174" s="14">
        <v>21.743188265982173</v>
      </c>
      <c r="EK174" s="14">
        <v>10262.924731477939</v>
      </c>
      <c r="EL174" s="14">
        <v>3414.3980848373067</v>
      </c>
      <c r="EM174" s="14">
        <v>1905.0655164017599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3650.9378736707476</v>
      </c>
      <c r="EV174" s="14">
        <v>1254.6129972397428</v>
      </c>
      <c r="EW174" s="14">
        <v>22.103219345832045</v>
      </c>
      <c r="EX174" s="14">
        <v>0.63438838674036901</v>
      </c>
      <c r="EY174" s="14">
        <v>10220.095172278303</v>
      </c>
      <c r="EZ174" s="14">
        <v>71.029433415997872</v>
      </c>
      <c r="FA174" s="14">
        <v>0</v>
      </c>
      <c r="FB174" s="14">
        <v>855.73453199058781</v>
      </c>
      <c r="FC174" s="14">
        <v>422.93402399680178</v>
      </c>
      <c r="FD174" s="14">
        <v>17.525533275046296</v>
      </c>
      <c r="FE174" s="14">
        <v>5153.3466350535518</v>
      </c>
      <c r="FF174" s="14">
        <v>0</v>
      </c>
      <c r="FG174" s="14">
        <v>1337.2847908411159</v>
      </c>
      <c r="FH174" s="14">
        <v>155.5576495514926</v>
      </c>
      <c r="FI174" s="14">
        <v>1994.6650246456495</v>
      </c>
      <c r="FJ174" s="14">
        <v>120.03623157254326</v>
      </c>
      <c r="FK174" s="14">
        <v>8091.040851295048</v>
      </c>
      <c r="FL174" s="14">
        <v>985.77634436307824</v>
      </c>
      <c r="FM174" s="14">
        <v>7950.7765515164465</v>
      </c>
      <c r="FN174" s="14">
        <v>0</v>
      </c>
      <c r="FO174" s="14">
        <v>0</v>
      </c>
      <c r="FP174" s="14">
        <v>0</v>
      </c>
      <c r="FQ174" s="14">
        <v>8382.6656863727931</v>
      </c>
      <c r="FR174" s="14">
        <v>15.5213686314914</v>
      </c>
      <c r="FS174" s="14">
        <v>0</v>
      </c>
      <c r="FT174" s="14">
        <v>0</v>
      </c>
      <c r="FU174" s="14">
        <v>0</v>
      </c>
      <c r="FV174" s="14">
        <v>5.7156391099063502</v>
      </c>
      <c r="FW174" s="14">
        <v>3.4697765464813379</v>
      </c>
      <c r="FX174" s="14">
        <v>0.80253562204342188</v>
      </c>
      <c r="FY174" s="14">
        <v>0</v>
      </c>
      <c r="FZ174" s="14">
        <v>12.142924503592825</v>
      </c>
      <c r="GA174" s="14">
        <v>0</v>
      </c>
      <c r="GB174" s="14">
        <v>0.36728829023811094</v>
      </c>
      <c r="GC174" s="14">
        <v>377.31666503561166</v>
      </c>
      <c r="GD174" s="15">
        <v>0</v>
      </c>
      <c r="GE174" s="16">
        <f t="shared" si="8"/>
        <v>165868.51173516203</v>
      </c>
      <c r="GF174" s="17">
        <v>0</v>
      </c>
      <c r="GG174" s="18">
        <v>0</v>
      </c>
      <c r="GH174" s="18">
        <v>0</v>
      </c>
      <c r="GI174" s="18">
        <v>0</v>
      </c>
      <c r="GJ174" s="18">
        <v>0</v>
      </c>
      <c r="GK174" s="16">
        <f t="shared" si="10"/>
        <v>0</v>
      </c>
      <c r="GL174" s="14">
        <f t="shared" si="11"/>
        <v>165868.51173516203</v>
      </c>
    </row>
    <row r="175" spans="1:194" s="6" customFormat="1" ht="21.95" customHeight="1" thickBot="1" x14ac:dyDescent="0.25">
      <c r="A175" s="38" t="s">
        <v>169</v>
      </c>
      <c r="B175" s="29" t="s">
        <v>331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32.793486867664086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122.04168114232753</v>
      </c>
      <c r="AY175" s="14">
        <v>0</v>
      </c>
      <c r="AZ175" s="14">
        <v>0</v>
      </c>
      <c r="BA175" s="14">
        <v>0</v>
      </c>
      <c r="BB175" s="14">
        <v>0</v>
      </c>
      <c r="BC175" s="14">
        <v>29.301301323529803</v>
      </c>
      <c r="BD175" s="14">
        <v>0</v>
      </c>
      <c r="BE175" s="14">
        <v>0</v>
      </c>
      <c r="BF175" s="14">
        <v>0</v>
      </c>
      <c r="BG175" s="14">
        <v>0</v>
      </c>
      <c r="BH175" s="14">
        <v>3.2255550218781632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4.7261131735501311E-2</v>
      </c>
      <c r="BS175" s="14">
        <v>0</v>
      </c>
      <c r="BT175" s="14">
        <v>0</v>
      </c>
      <c r="BU175" s="14">
        <v>0</v>
      </c>
      <c r="BV175" s="14">
        <v>108.91559433731544</v>
      </c>
      <c r="BW175" s="14">
        <v>20.456594757922922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2.8804425192158343</v>
      </c>
      <c r="CE175" s="14">
        <v>31.936956647592947</v>
      </c>
      <c r="CF175" s="14">
        <v>0</v>
      </c>
      <c r="CG175" s="14">
        <v>0</v>
      </c>
      <c r="CH175" s="14">
        <v>88.760316614133018</v>
      </c>
      <c r="CI175" s="14">
        <v>7.9328384028247214</v>
      </c>
      <c r="CJ175" s="14">
        <v>15.143544772518393</v>
      </c>
      <c r="CK175" s="14">
        <v>0</v>
      </c>
      <c r="CL175" s="14">
        <v>0</v>
      </c>
      <c r="CM175" s="14">
        <v>0</v>
      </c>
      <c r="CN175" s="14">
        <v>52.154855864673003</v>
      </c>
      <c r="CO175" s="14">
        <v>0</v>
      </c>
      <c r="CP175" s="14">
        <v>0</v>
      </c>
      <c r="CQ175" s="14">
        <v>43.436860883654774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0.13791608544006353</v>
      </c>
      <c r="DB175" s="14">
        <v>1.4280196654792676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8.8582473569893807</v>
      </c>
      <c r="DK175" s="14">
        <v>0.50171956999999989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0</v>
      </c>
      <c r="DT175" s="14">
        <v>27.74575273544799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0.3321333162954252</v>
      </c>
      <c r="EE175" s="14">
        <v>3.7184522172770684</v>
      </c>
      <c r="EF175" s="14">
        <v>31.42935437083154</v>
      </c>
      <c r="EG175" s="14">
        <v>0</v>
      </c>
      <c r="EH175" s="14">
        <v>1685.6977054492891</v>
      </c>
      <c r="EI175" s="14">
        <v>111.84335534954577</v>
      </c>
      <c r="EJ175" s="14">
        <v>0</v>
      </c>
      <c r="EK175" s="14">
        <v>197.67630724652389</v>
      </c>
      <c r="EL175" s="14">
        <v>66.178651457620447</v>
      </c>
      <c r="EM175" s="14">
        <v>0.37160508999999997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342.59799326346752</v>
      </c>
      <c r="EV175" s="14">
        <v>116.74389371360797</v>
      </c>
      <c r="EW175" s="14">
        <v>66.707285421069074</v>
      </c>
      <c r="EX175" s="14">
        <v>0</v>
      </c>
      <c r="EY175" s="14">
        <v>70.738462757913737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81.84138541940132</v>
      </c>
      <c r="FF175" s="14">
        <v>28.048674620270781</v>
      </c>
      <c r="FG175" s="14">
        <v>123.94472414941285</v>
      </c>
      <c r="FH175" s="14">
        <v>0</v>
      </c>
      <c r="FI175" s="14">
        <v>0</v>
      </c>
      <c r="FJ175" s="14">
        <v>5045.1318567351909</v>
      </c>
      <c r="FK175" s="14">
        <v>0</v>
      </c>
      <c r="FL175" s="14">
        <v>0.1795047200268356</v>
      </c>
      <c r="FM175" s="14">
        <v>8.7102070000000005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99.618640460539083</v>
      </c>
      <c r="FT175" s="14">
        <v>0</v>
      </c>
      <c r="FU175" s="14">
        <v>0</v>
      </c>
      <c r="FV175" s="14">
        <v>590.19373739703065</v>
      </c>
      <c r="FW175" s="14">
        <v>360.3719945080976</v>
      </c>
      <c r="FX175" s="14">
        <v>0</v>
      </c>
      <c r="FY175" s="14">
        <v>0</v>
      </c>
      <c r="FZ175" s="14">
        <v>0</v>
      </c>
      <c r="GA175" s="14">
        <v>0</v>
      </c>
      <c r="GB175" s="14">
        <v>0</v>
      </c>
      <c r="GC175" s="14">
        <v>0</v>
      </c>
      <c r="GD175" s="15">
        <v>0</v>
      </c>
      <c r="GE175" s="16">
        <f t="shared" si="8"/>
        <v>9629.7748703637535</v>
      </c>
      <c r="GF175" s="17">
        <v>102512.57708386359</v>
      </c>
      <c r="GG175" s="18">
        <v>0</v>
      </c>
      <c r="GH175" s="18">
        <v>0</v>
      </c>
      <c r="GI175" s="18">
        <v>0</v>
      </c>
      <c r="GJ175" s="18">
        <v>105505.06277360421</v>
      </c>
      <c r="GK175" s="16">
        <f t="shared" si="10"/>
        <v>208017.63985746779</v>
      </c>
      <c r="GL175" s="14">
        <f t="shared" si="11"/>
        <v>217647.41472783155</v>
      </c>
    </row>
    <row r="176" spans="1:194" s="6" customFormat="1" ht="21.95" customHeight="1" thickBot="1" x14ac:dyDescent="0.25">
      <c r="A176" s="38" t="s">
        <v>170</v>
      </c>
      <c r="B176" s="29" t="s">
        <v>332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91.714517407660125</v>
      </c>
      <c r="Q176" s="14">
        <v>226.70637134003294</v>
      </c>
      <c r="R176" s="14">
        <v>6845.7567884942937</v>
      </c>
      <c r="S176" s="14">
        <v>0</v>
      </c>
      <c r="T176" s="14">
        <v>3244.865238016409</v>
      </c>
      <c r="U176" s="14">
        <v>91.210716199113122</v>
      </c>
      <c r="V176" s="14">
        <v>0</v>
      </c>
      <c r="W176" s="14">
        <v>70.203610054370614</v>
      </c>
      <c r="X176" s="14">
        <v>59.531610048501193</v>
      </c>
      <c r="Y176" s="14">
        <v>132.66335585452114</v>
      </c>
      <c r="Z176" s="14">
        <v>311.18454301940022</v>
      </c>
      <c r="AA176" s="14">
        <v>0</v>
      </c>
      <c r="AB176" s="14">
        <v>0</v>
      </c>
      <c r="AC176" s="14">
        <v>2348.2592460662895</v>
      </c>
      <c r="AD176" s="14">
        <v>0</v>
      </c>
      <c r="AE176" s="14">
        <v>0</v>
      </c>
      <c r="AF176" s="14">
        <v>45.006356810005116</v>
      </c>
      <c r="AG176" s="14">
        <v>0</v>
      </c>
      <c r="AH176" s="14">
        <v>10.517097472819623</v>
      </c>
      <c r="AI176" s="14">
        <v>0</v>
      </c>
      <c r="AJ176" s="14">
        <v>0</v>
      </c>
      <c r="AK176" s="14">
        <v>690.64913527221483</v>
      </c>
      <c r="AL176" s="14">
        <v>0.36461628497788118</v>
      </c>
      <c r="AM176" s="14">
        <v>33.172975613406649</v>
      </c>
      <c r="AN176" s="14">
        <v>185.70959318515213</v>
      </c>
      <c r="AO176" s="14">
        <v>637.18799988476223</v>
      </c>
      <c r="AP176" s="14">
        <v>0</v>
      </c>
      <c r="AQ176" s="14">
        <v>0</v>
      </c>
      <c r="AR176" s="14">
        <v>0</v>
      </c>
      <c r="AS176" s="14">
        <v>976.11917221907709</v>
      </c>
      <c r="AT176" s="14">
        <v>673.49931907263931</v>
      </c>
      <c r="AU176" s="14">
        <v>300.89657025492716</v>
      </c>
      <c r="AV176" s="14">
        <v>503.74749503723632</v>
      </c>
      <c r="AW176" s="14">
        <v>125.79541642563136</v>
      </c>
      <c r="AX176" s="14">
        <v>1152.2143473990857</v>
      </c>
      <c r="AY176" s="14">
        <v>598.29405011368567</v>
      </c>
      <c r="AZ176" s="14">
        <v>1676.5108655170454</v>
      </c>
      <c r="BA176" s="14">
        <v>152.17933120398283</v>
      </c>
      <c r="BB176" s="14">
        <v>329.87286887700157</v>
      </c>
      <c r="BC176" s="14">
        <v>249.97021170061933</v>
      </c>
      <c r="BD176" s="14">
        <v>1181.4723076576568</v>
      </c>
      <c r="BE176" s="14">
        <v>550.02827935276548</v>
      </c>
      <c r="BF176" s="14">
        <v>195.01411336609283</v>
      </c>
      <c r="BG176" s="14">
        <v>256.84534354269817</v>
      </c>
      <c r="BH176" s="14">
        <v>118.6113597273222</v>
      </c>
      <c r="BI176" s="14">
        <v>310.73926281192905</v>
      </c>
      <c r="BJ176" s="14">
        <v>100.11273658455748</v>
      </c>
      <c r="BK176" s="14">
        <v>1378.5553738431254</v>
      </c>
      <c r="BL176" s="14">
        <v>841.40999924205164</v>
      </c>
      <c r="BM176" s="14">
        <v>72.528979563817046</v>
      </c>
      <c r="BN176" s="14">
        <v>1906.6900141857529</v>
      </c>
      <c r="BO176" s="14">
        <v>90.203390463332724</v>
      </c>
      <c r="BP176" s="14">
        <v>0.30433837621694332</v>
      </c>
      <c r="BQ176" s="14">
        <v>24.652188787214321</v>
      </c>
      <c r="BR176" s="14">
        <v>236.3256951196085</v>
      </c>
      <c r="BS176" s="14">
        <v>3.377903963389969</v>
      </c>
      <c r="BT176" s="14">
        <v>9.7744892818388553</v>
      </c>
      <c r="BU176" s="14">
        <v>789.00901121670029</v>
      </c>
      <c r="BV176" s="14">
        <v>1390.6724396174843</v>
      </c>
      <c r="BW176" s="14">
        <v>403.6934399890124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493.75048532384272</v>
      </c>
      <c r="CD176" s="14">
        <v>3.894030242351838</v>
      </c>
      <c r="CE176" s="14">
        <v>480.98323203735288</v>
      </c>
      <c r="CF176" s="14">
        <v>384.75268669118338</v>
      </c>
      <c r="CG176" s="14">
        <v>289.79310222513925</v>
      </c>
      <c r="CH176" s="14">
        <v>380.12131372820505</v>
      </c>
      <c r="CI176" s="14">
        <v>493.52465180522051</v>
      </c>
      <c r="CJ176" s="14">
        <v>1511.5614493458406</v>
      </c>
      <c r="CK176" s="14">
        <v>224.72578940861382</v>
      </c>
      <c r="CL176" s="14">
        <v>79.15580090451121</v>
      </c>
      <c r="CM176" s="14">
        <v>592.30195704882499</v>
      </c>
      <c r="CN176" s="14">
        <v>1448.9782061787707</v>
      </c>
      <c r="CO176" s="14">
        <v>350.02557847297345</v>
      </c>
      <c r="CP176" s="14">
        <v>107.45869619924871</v>
      </c>
      <c r="CQ176" s="14">
        <v>1114.8879685970032</v>
      </c>
      <c r="CR176" s="14">
        <v>0</v>
      </c>
      <c r="CS176" s="14">
        <v>3.4111503339936303E-2</v>
      </c>
      <c r="CT176" s="14">
        <v>3.0577041879240805</v>
      </c>
      <c r="CU176" s="14">
        <v>0.87255347100243441</v>
      </c>
      <c r="CV176" s="14">
        <v>10.860145052243587</v>
      </c>
      <c r="CW176" s="14">
        <v>271.5049798601172</v>
      </c>
      <c r="CX176" s="14">
        <v>0</v>
      </c>
      <c r="CY176" s="14">
        <v>142.79393917900552</v>
      </c>
      <c r="CZ176" s="14">
        <v>235.7867941559366</v>
      </c>
      <c r="DA176" s="14">
        <v>3.4443004116663691</v>
      </c>
      <c r="DB176" s="14">
        <v>38.22899694889206</v>
      </c>
      <c r="DC176" s="14">
        <v>0</v>
      </c>
      <c r="DD176" s="14">
        <v>70.656064077256588</v>
      </c>
      <c r="DE176" s="14">
        <v>123.36853928080124</v>
      </c>
      <c r="DF176" s="14">
        <v>969.94807521148891</v>
      </c>
      <c r="DG176" s="14">
        <v>715.37716637577455</v>
      </c>
      <c r="DH176" s="14">
        <v>0</v>
      </c>
      <c r="DI176" s="14">
        <v>1463.561371200361</v>
      </c>
      <c r="DJ176" s="14">
        <v>217.52936415596631</v>
      </c>
      <c r="DK176" s="14">
        <v>16009.752077108755</v>
      </c>
      <c r="DL176" s="14">
        <v>5403.6242573285117</v>
      </c>
      <c r="DM176" s="14">
        <v>268.88238265646856</v>
      </c>
      <c r="DN176" s="14">
        <v>3285.0822930365143</v>
      </c>
      <c r="DO176" s="14">
        <v>165.39998258963681</v>
      </c>
      <c r="DP176" s="14">
        <v>11.355263527143922</v>
      </c>
      <c r="DQ176" s="14">
        <v>0</v>
      </c>
      <c r="DR176" s="14">
        <v>287.73900563132509</v>
      </c>
      <c r="DS176" s="14">
        <v>71.700918499839759</v>
      </c>
      <c r="DT176" s="14">
        <v>4022.8787085122294</v>
      </c>
      <c r="DU176" s="14">
        <v>40750.967892279041</v>
      </c>
      <c r="DV176" s="14">
        <v>444.02285297546251</v>
      </c>
      <c r="DW176" s="14">
        <v>325.2679586168988</v>
      </c>
      <c r="DX176" s="14">
        <v>2110.5954758091889</v>
      </c>
      <c r="DY176" s="14">
        <v>6.6804759497724406</v>
      </c>
      <c r="DZ176" s="14">
        <v>2602.9360341391007</v>
      </c>
      <c r="EA176" s="14">
        <v>60.511711907430431</v>
      </c>
      <c r="EB176" s="14">
        <v>475.5330299936972</v>
      </c>
      <c r="EC176" s="14">
        <v>1829.2563964225253</v>
      </c>
      <c r="ED176" s="14">
        <v>422.3836438689537</v>
      </c>
      <c r="EE176" s="14">
        <v>1515.9848082597503</v>
      </c>
      <c r="EF176" s="14">
        <v>4909.5000843318767</v>
      </c>
      <c r="EG176" s="14">
        <v>519.89548752106407</v>
      </c>
      <c r="EH176" s="14">
        <v>5031.6093967740271</v>
      </c>
      <c r="EI176" s="14">
        <v>5019.3996353892489</v>
      </c>
      <c r="EJ176" s="14">
        <v>288.50069072346776</v>
      </c>
      <c r="EK176" s="14">
        <v>6205.504718624029</v>
      </c>
      <c r="EL176" s="14">
        <v>2229.7963182098511</v>
      </c>
      <c r="EM176" s="14">
        <v>3868.6004181807307</v>
      </c>
      <c r="EN176" s="14">
        <v>382.80964834491266</v>
      </c>
      <c r="EO176" s="14">
        <v>2003.1588847669875</v>
      </c>
      <c r="EP176" s="14">
        <v>25826.438327811084</v>
      </c>
      <c r="EQ176" s="14">
        <v>1757.3305670570223</v>
      </c>
      <c r="ER176" s="14">
        <v>2042.4912245387814</v>
      </c>
      <c r="ES176" s="14">
        <v>494.85452673171017</v>
      </c>
      <c r="ET176" s="14">
        <v>162.84640130542329</v>
      </c>
      <c r="EU176" s="14">
        <v>32040.497368285054</v>
      </c>
      <c r="EV176" s="14">
        <v>13573.601928052554</v>
      </c>
      <c r="EW176" s="14">
        <v>42.778777306253538</v>
      </c>
      <c r="EX176" s="14">
        <v>363.31085785008975</v>
      </c>
      <c r="EY176" s="14">
        <v>2943.7756722668018</v>
      </c>
      <c r="EZ176" s="14">
        <v>927.22871344270152</v>
      </c>
      <c r="FA176" s="14">
        <v>627.18150713855778</v>
      </c>
      <c r="FB176" s="14">
        <v>1124.6451252059248</v>
      </c>
      <c r="FC176" s="14">
        <v>552.42006553015869</v>
      </c>
      <c r="FD176" s="14">
        <v>14.318761225135635</v>
      </c>
      <c r="FE176" s="14">
        <v>1222.9489110526961</v>
      </c>
      <c r="FF176" s="14">
        <v>359.50802207482428</v>
      </c>
      <c r="FG176" s="14">
        <v>1686.2116241788647</v>
      </c>
      <c r="FH176" s="14">
        <v>77.334766435237484</v>
      </c>
      <c r="FI176" s="14">
        <v>18.581027356280369</v>
      </c>
      <c r="FJ176" s="14">
        <v>497.32011490400686</v>
      </c>
      <c r="FK176" s="14">
        <v>13482.080422158371</v>
      </c>
      <c r="FL176" s="14">
        <v>460.57790444911012</v>
      </c>
      <c r="FM176" s="14">
        <v>3885.6813787460151</v>
      </c>
      <c r="FN176" s="14">
        <v>16075.550770611102</v>
      </c>
      <c r="FO176" s="14">
        <v>4189.7204499253985</v>
      </c>
      <c r="FP176" s="14">
        <v>244.42534600834662</v>
      </c>
      <c r="FQ176" s="14">
        <v>21254.096552095252</v>
      </c>
      <c r="FR176" s="14">
        <v>13734.484287348459</v>
      </c>
      <c r="FS176" s="14">
        <v>99.807542507442534</v>
      </c>
      <c r="FT176" s="14">
        <v>2621.5955079674145</v>
      </c>
      <c r="FU176" s="14">
        <v>571.60207098652756</v>
      </c>
      <c r="FV176" s="14">
        <v>391.86592801604831</v>
      </c>
      <c r="FW176" s="14">
        <v>243.25221994062684</v>
      </c>
      <c r="FX176" s="14">
        <v>4265.843049835793</v>
      </c>
      <c r="FY176" s="14">
        <v>917.57330940652321</v>
      </c>
      <c r="FZ176" s="14">
        <v>157.28491574744868</v>
      </c>
      <c r="GA176" s="14">
        <v>26.66951744762553</v>
      </c>
      <c r="GB176" s="14">
        <v>391.49825094567808</v>
      </c>
      <c r="GC176" s="14">
        <v>357.05153333988346</v>
      </c>
      <c r="GD176" s="15">
        <v>0</v>
      </c>
      <c r="GE176" s="16">
        <f t="shared" si="8"/>
        <v>324102.37883802899</v>
      </c>
      <c r="GF176" s="17">
        <v>42065.464069191235</v>
      </c>
      <c r="GG176" s="18">
        <v>0</v>
      </c>
      <c r="GH176" s="18">
        <v>0</v>
      </c>
      <c r="GI176" s="18">
        <v>0</v>
      </c>
      <c r="GJ176" s="18">
        <v>5544.4876323739782</v>
      </c>
      <c r="GK176" s="16">
        <f t="shared" si="10"/>
        <v>47609.951701565216</v>
      </c>
      <c r="GL176" s="14">
        <f t="shared" si="11"/>
        <v>371712.33053959423</v>
      </c>
    </row>
    <row r="177" spans="1:194" s="6" customFormat="1" ht="21.95" customHeight="1" thickBot="1" x14ac:dyDescent="0.25">
      <c r="A177" s="38" t="s">
        <v>171</v>
      </c>
      <c r="B177" s="29" t="s">
        <v>333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0.56360097147619748</v>
      </c>
      <c r="Q177" s="14">
        <v>10.455176353337265</v>
      </c>
      <c r="R177" s="14">
        <v>17214.370666780756</v>
      </c>
      <c r="S177" s="14">
        <v>0</v>
      </c>
      <c r="T177" s="14">
        <v>114.18022136206187</v>
      </c>
      <c r="U177" s="14">
        <v>20.772411799881226</v>
      </c>
      <c r="V177" s="14">
        <v>0</v>
      </c>
      <c r="W177" s="14">
        <v>50.664620622771281</v>
      </c>
      <c r="X177" s="14">
        <v>42.962839600900232</v>
      </c>
      <c r="Y177" s="14">
        <v>95.740640541241973</v>
      </c>
      <c r="Z177" s="14">
        <v>224.57601259448089</v>
      </c>
      <c r="AA177" s="14">
        <v>0</v>
      </c>
      <c r="AB177" s="14">
        <v>0</v>
      </c>
      <c r="AC177" s="14">
        <v>70.268099068180774</v>
      </c>
      <c r="AD177" s="14">
        <v>0</v>
      </c>
      <c r="AE177" s="14">
        <v>0</v>
      </c>
      <c r="AF177" s="14">
        <v>1747.8136002670919</v>
      </c>
      <c r="AG177" s="14">
        <v>0</v>
      </c>
      <c r="AH177" s="14">
        <v>447.50067712575299</v>
      </c>
      <c r="AI177" s="14">
        <v>0</v>
      </c>
      <c r="AJ177" s="14">
        <v>0</v>
      </c>
      <c r="AK177" s="14">
        <v>5.3380155789394417</v>
      </c>
      <c r="AL177" s="14">
        <v>0.9710307348350482</v>
      </c>
      <c r="AM177" s="14">
        <v>9.1252751421452754</v>
      </c>
      <c r="AN177" s="14">
        <v>48.275891678901132</v>
      </c>
      <c r="AO177" s="14">
        <v>94.726653249635945</v>
      </c>
      <c r="AP177" s="14">
        <v>2.2958510988910397</v>
      </c>
      <c r="AQ177" s="14">
        <v>0</v>
      </c>
      <c r="AR177" s="14">
        <v>0.27527279867214932</v>
      </c>
      <c r="AS177" s="14">
        <v>512.32274941090657</v>
      </c>
      <c r="AT177" s="14">
        <v>525.47584235110094</v>
      </c>
      <c r="AU177" s="14">
        <v>253.27164151022595</v>
      </c>
      <c r="AV177" s="14">
        <v>306.97949929956008</v>
      </c>
      <c r="AW177" s="14">
        <v>266.25771317480184</v>
      </c>
      <c r="AX177" s="14">
        <v>886.61708201649162</v>
      </c>
      <c r="AY177" s="14">
        <v>17.912534239452974</v>
      </c>
      <c r="AZ177" s="14">
        <v>2242.1413277643101</v>
      </c>
      <c r="BA177" s="14">
        <v>44.463515120190273</v>
      </c>
      <c r="BB177" s="14">
        <v>255.13639451680206</v>
      </c>
      <c r="BC177" s="14">
        <v>120.71296596069384</v>
      </c>
      <c r="BD177" s="14">
        <v>1731.9640660905102</v>
      </c>
      <c r="BE177" s="14">
        <v>128.83985156228232</v>
      </c>
      <c r="BF177" s="14">
        <v>134.93884836223648</v>
      </c>
      <c r="BG177" s="14">
        <v>113.01292189526924</v>
      </c>
      <c r="BH177" s="14">
        <v>101.2679882483632</v>
      </c>
      <c r="BI177" s="14">
        <v>20.96877210194355</v>
      </c>
      <c r="BJ177" s="14">
        <v>38.025449008747074</v>
      </c>
      <c r="BK177" s="14">
        <v>476.16742253923144</v>
      </c>
      <c r="BL177" s="14">
        <v>475.66330579068762</v>
      </c>
      <c r="BM177" s="14">
        <v>50.086551194010411</v>
      </c>
      <c r="BN177" s="14">
        <v>532.42149538099864</v>
      </c>
      <c r="BO177" s="14">
        <v>79.644980246309274</v>
      </c>
      <c r="BP177" s="14">
        <v>214.31247597968257</v>
      </c>
      <c r="BQ177" s="14">
        <v>39.705087994130103</v>
      </c>
      <c r="BR177" s="14">
        <v>42.262432604212201</v>
      </c>
      <c r="BS177" s="14">
        <v>37.024453766679464</v>
      </c>
      <c r="BT177" s="14">
        <v>0.85646078094394817</v>
      </c>
      <c r="BU177" s="14">
        <v>48.939120616086527</v>
      </c>
      <c r="BV177" s="14">
        <v>297.92531788109164</v>
      </c>
      <c r="BW177" s="14">
        <v>577.09543493989315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21.079052950353656</v>
      </c>
      <c r="CD177" s="14">
        <v>0.54426069796604737</v>
      </c>
      <c r="CE177" s="14">
        <v>54.320656553457809</v>
      </c>
      <c r="CF177" s="14">
        <v>1027.3313070151851</v>
      </c>
      <c r="CG177" s="14">
        <v>0</v>
      </c>
      <c r="CH177" s="14">
        <v>476.17392100742455</v>
      </c>
      <c r="CI177" s="14">
        <v>499.72056054616166</v>
      </c>
      <c r="CJ177" s="14">
        <v>473.75956691779209</v>
      </c>
      <c r="CK177" s="14">
        <v>33.134950425213411</v>
      </c>
      <c r="CL177" s="14">
        <v>159.72697100826676</v>
      </c>
      <c r="CM177" s="14">
        <v>309.17323005374095</v>
      </c>
      <c r="CN177" s="14">
        <v>512.10327863710359</v>
      </c>
      <c r="CO177" s="14">
        <v>18.249545726239027</v>
      </c>
      <c r="CP177" s="14">
        <v>4.427020592393168</v>
      </c>
      <c r="CQ177" s="14">
        <v>537.77637895400312</v>
      </c>
      <c r="CR177" s="14">
        <v>50.260818026842799</v>
      </c>
      <c r="CS177" s="14">
        <v>0.11511841112327743</v>
      </c>
      <c r="CT177" s="14">
        <v>2.7647743023351867</v>
      </c>
      <c r="CU177" s="14">
        <v>7.0695367535286643E-2</v>
      </c>
      <c r="CV177" s="14">
        <v>2.5160643035253227</v>
      </c>
      <c r="CW177" s="14">
        <v>71.131826727491926</v>
      </c>
      <c r="CX177" s="14">
        <v>0</v>
      </c>
      <c r="CY177" s="14">
        <v>2.8798510434409632</v>
      </c>
      <c r="CZ177" s="14">
        <v>48.023926549730731</v>
      </c>
      <c r="DA177" s="14">
        <v>3.614712560899476E-2</v>
      </c>
      <c r="DB177" s="14">
        <v>0.25729734251271558</v>
      </c>
      <c r="DC177" s="14">
        <v>0</v>
      </c>
      <c r="DD177" s="14">
        <v>224.94226808987244</v>
      </c>
      <c r="DE177" s="14">
        <v>287.03611496703422</v>
      </c>
      <c r="DF177" s="14">
        <v>4373.9701371536066</v>
      </c>
      <c r="DG177" s="14">
        <v>41.275185614575221</v>
      </c>
      <c r="DH177" s="14">
        <v>0</v>
      </c>
      <c r="DI177" s="14">
        <v>1344.1928305906781</v>
      </c>
      <c r="DJ177" s="14">
        <v>20.510447180972125</v>
      </c>
      <c r="DK177" s="14">
        <v>7222.6929370466451</v>
      </c>
      <c r="DL177" s="14">
        <v>1506.6708729486688</v>
      </c>
      <c r="DM177" s="14">
        <v>78.256063538473455</v>
      </c>
      <c r="DN177" s="14">
        <v>2100.3606191685849</v>
      </c>
      <c r="DO177" s="14">
        <v>105.44342780851193</v>
      </c>
      <c r="DP177" s="14">
        <v>2.4908200588054954</v>
      </c>
      <c r="DQ177" s="14">
        <v>47.988401886936273</v>
      </c>
      <c r="DR177" s="14">
        <v>147.41538027525152</v>
      </c>
      <c r="DS177" s="14">
        <v>23.541289740570811</v>
      </c>
      <c r="DT177" s="14">
        <v>456.72668343603544</v>
      </c>
      <c r="DU177" s="14">
        <v>11886.143262341175</v>
      </c>
      <c r="DV177" s="14">
        <v>387.56806466994544</v>
      </c>
      <c r="DW177" s="14">
        <v>0</v>
      </c>
      <c r="DX177" s="14">
        <v>1942.0234776125678</v>
      </c>
      <c r="DY177" s="14">
        <v>0</v>
      </c>
      <c r="DZ177" s="14">
        <v>1674.5370891693112</v>
      </c>
      <c r="EA177" s="14">
        <v>7.3154872707431604</v>
      </c>
      <c r="EB177" s="14">
        <v>116.60476734397864</v>
      </c>
      <c r="EC177" s="14">
        <v>241.92068268636976</v>
      </c>
      <c r="ED177" s="14">
        <v>71.029027462275735</v>
      </c>
      <c r="EE177" s="14">
        <v>295.86327702102727</v>
      </c>
      <c r="EF177" s="14">
        <v>1272.2549647637015</v>
      </c>
      <c r="EG177" s="14">
        <v>99.100204550001308</v>
      </c>
      <c r="EH177" s="14">
        <v>3343.3552748131738</v>
      </c>
      <c r="EI177" s="14">
        <v>2114.9853833145607</v>
      </c>
      <c r="EJ177" s="14">
        <v>115.58924683411075</v>
      </c>
      <c r="EK177" s="14">
        <v>4956.2417773148854</v>
      </c>
      <c r="EL177" s="14">
        <v>1810.418470897491</v>
      </c>
      <c r="EM177" s="14">
        <v>365.44302568482664</v>
      </c>
      <c r="EN177" s="14">
        <v>229.92540725379047</v>
      </c>
      <c r="EO177" s="14">
        <v>734.08646887862949</v>
      </c>
      <c r="EP177" s="14">
        <v>9396.440569779119</v>
      </c>
      <c r="EQ177" s="14">
        <v>1066.6431259520832</v>
      </c>
      <c r="ER177" s="14">
        <v>1967.3476411235285</v>
      </c>
      <c r="ES177" s="14">
        <v>327.31041564583063</v>
      </c>
      <c r="ET177" s="14">
        <v>131.4766145317891</v>
      </c>
      <c r="EU177" s="14">
        <v>4830.8297233071462</v>
      </c>
      <c r="EV177" s="14">
        <v>1925.5273782694908</v>
      </c>
      <c r="EW177" s="14">
        <v>1363.9963662142034</v>
      </c>
      <c r="EX177" s="14">
        <v>884.77340734742484</v>
      </c>
      <c r="EY177" s="14">
        <v>2392.2071718339462</v>
      </c>
      <c r="EZ177" s="14">
        <v>421.06491418199374</v>
      </c>
      <c r="FA177" s="14">
        <v>103.76353830281178</v>
      </c>
      <c r="FB177" s="14">
        <v>566.45722525265387</v>
      </c>
      <c r="FC177" s="14">
        <v>1272.6939918419223</v>
      </c>
      <c r="FD177" s="14">
        <v>26.176050795670459</v>
      </c>
      <c r="FE177" s="14">
        <v>606.89913192088125</v>
      </c>
      <c r="FF177" s="14">
        <v>2.9233605083793996</v>
      </c>
      <c r="FG177" s="14">
        <v>0.45307314537997634</v>
      </c>
      <c r="FH177" s="14">
        <v>4.0460570309984407E-2</v>
      </c>
      <c r="FI177" s="14">
        <v>98.905345795790453</v>
      </c>
      <c r="FJ177" s="14">
        <v>178.96886039408389</v>
      </c>
      <c r="FK177" s="14">
        <v>507.6144809284603</v>
      </c>
      <c r="FL177" s="14">
        <v>1954.821901193025</v>
      </c>
      <c r="FM177" s="14">
        <v>4084.4104216892874</v>
      </c>
      <c r="FN177" s="14">
        <v>6886.688290922305</v>
      </c>
      <c r="FO177" s="14">
        <v>2070.2368925044284</v>
      </c>
      <c r="FP177" s="14">
        <v>0.54149009697909189</v>
      </c>
      <c r="FQ177" s="14">
        <v>6964.4283708198591</v>
      </c>
      <c r="FR177" s="14">
        <v>12817.08126415106</v>
      </c>
      <c r="FS177" s="14">
        <v>528.42384818599078</v>
      </c>
      <c r="FT177" s="14">
        <v>3066.3770956047961</v>
      </c>
      <c r="FU177" s="14">
        <v>429.11091925957498</v>
      </c>
      <c r="FV177" s="14">
        <v>1678.5560719183622</v>
      </c>
      <c r="FW177" s="14">
        <v>1024.2430187824878</v>
      </c>
      <c r="FX177" s="14">
        <v>4326.6904963116822</v>
      </c>
      <c r="FY177" s="14">
        <v>16.513602040000002</v>
      </c>
      <c r="FZ177" s="14">
        <v>95.0683400224585</v>
      </c>
      <c r="GA177" s="14">
        <v>1464.0918913644643</v>
      </c>
      <c r="GB177" s="14">
        <v>519.3840759477863</v>
      </c>
      <c r="GC177" s="14">
        <v>62.830252489050118</v>
      </c>
      <c r="GD177" s="15">
        <v>0</v>
      </c>
      <c r="GE177" s="16">
        <f t="shared" si="8"/>
        <v>160788.79741033752</v>
      </c>
      <c r="GF177" s="17">
        <v>28475.937675375702</v>
      </c>
      <c r="GG177" s="18">
        <v>0</v>
      </c>
      <c r="GH177" s="18">
        <v>0</v>
      </c>
      <c r="GI177" s="18">
        <v>0</v>
      </c>
      <c r="GJ177" s="18">
        <v>165.04065201581304</v>
      </c>
      <c r="GK177" s="16">
        <f t="shared" si="10"/>
        <v>28640.978327391516</v>
      </c>
      <c r="GL177" s="14">
        <f t="shared" si="11"/>
        <v>189429.77573772904</v>
      </c>
    </row>
    <row r="178" spans="1:194" s="6" customFormat="1" ht="21.95" customHeight="1" thickBot="1" x14ac:dyDescent="0.25">
      <c r="A178" s="38" t="s">
        <v>172</v>
      </c>
      <c r="B178" s="29" t="s">
        <v>334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301.350817143504</v>
      </c>
      <c r="Q178" s="14">
        <v>77.955838860128736</v>
      </c>
      <c r="R178" s="14">
        <v>0</v>
      </c>
      <c r="S178" s="14">
        <v>0</v>
      </c>
      <c r="T178" s="14">
        <v>0</v>
      </c>
      <c r="U178" s="14">
        <v>4.7246301926308671</v>
      </c>
      <c r="V178" s="14">
        <v>0</v>
      </c>
      <c r="W178" s="14">
        <v>36.261282968952138</v>
      </c>
      <c r="X178" s="14">
        <v>30.749024956041051</v>
      </c>
      <c r="Y178" s="14">
        <v>68.522736687272385</v>
      </c>
      <c r="Z178" s="14">
        <v>160.7317737827363</v>
      </c>
      <c r="AA178" s="14">
        <v>0</v>
      </c>
      <c r="AB178" s="14">
        <v>0</v>
      </c>
      <c r="AC178" s="14">
        <v>5.5761940632266533</v>
      </c>
      <c r="AD178" s="14">
        <v>0.10206702510822183</v>
      </c>
      <c r="AE178" s="14">
        <v>0</v>
      </c>
      <c r="AF178" s="14">
        <v>0</v>
      </c>
      <c r="AG178" s="14">
        <v>0</v>
      </c>
      <c r="AH178" s="14">
        <v>0</v>
      </c>
      <c r="AI178" s="14">
        <v>0.11854048885500501</v>
      </c>
      <c r="AJ178" s="14">
        <v>0</v>
      </c>
      <c r="AK178" s="14">
        <v>321.26178916298028</v>
      </c>
      <c r="AL178" s="14">
        <v>0</v>
      </c>
      <c r="AM178" s="14">
        <v>0</v>
      </c>
      <c r="AN178" s="14">
        <v>17.234275972399562</v>
      </c>
      <c r="AO178" s="14">
        <v>31.889990679379157</v>
      </c>
      <c r="AP178" s="14">
        <v>6.4259800202844701</v>
      </c>
      <c r="AQ178" s="14">
        <v>0</v>
      </c>
      <c r="AR178" s="14">
        <v>0</v>
      </c>
      <c r="AS178" s="14">
        <v>150.23905394619987</v>
      </c>
      <c r="AT178" s="14">
        <v>2004.8852569395106</v>
      </c>
      <c r="AU178" s="14">
        <v>949.87676977405317</v>
      </c>
      <c r="AV178" s="14">
        <v>1247.7224430327842</v>
      </c>
      <c r="AW178" s="14">
        <v>32.780050560291542</v>
      </c>
      <c r="AX178" s="14">
        <v>1554.6369998231496</v>
      </c>
      <c r="AY178" s="14">
        <v>54.692225662370063</v>
      </c>
      <c r="AZ178" s="14">
        <v>1388.7198873302391</v>
      </c>
      <c r="BA178" s="14">
        <v>1179.1141422734195</v>
      </c>
      <c r="BB178" s="14">
        <v>21.656485308815704</v>
      </c>
      <c r="BC178" s="14">
        <v>173.31800423681079</v>
      </c>
      <c r="BD178" s="14">
        <v>2017.7206715288271</v>
      </c>
      <c r="BE178" s="14">
        <v>165.34665034224449</v>
      </c>
      <c r="BF178" s="14">
        <v>457.17641490434357</v>
      </c>
      <c r="BG178" s="14">
        <v>14.152926102953852</v>
      </c>
      <c r="BH178" s="14">
        <v>8.0094273842853916</v>
      </c>
      <c r="BI178" s="14">
        <v>1031.5966923459007</v>
      </c>
      <c r="BJ178" s="14">
        <v>175.40133407859591</v>
      </c>
      <c r="BK178" s="14">
        <v>1921.799633784658</v>
      </c>
      <c r="BL178" s="14">
        <v>455.9201527215597</v>
      </c>
      <c r="BM178" s="14">
        <v>8.1654677935405235</v>
      </c>
      <c r="BN178" s="14">
        <v>10819.22197153603</v>
      </c>
      <c r="BO178" s="14">
        <v>27.327999604076499</v>
      </c>
      <c r="BP178" s="14">
        <v>64.412745305017623</v>
      </c>
      <c r="BQ178" s="14">
        <v>11.01782921919966</v>
      </c>
      <c r="BR178" s="14">
        <v>1.6963095700463242</v>
      </c>
      <c r="BS178" s="14">
        <v>7.726364507165842</v>
      </c>
      <c r="BT178" s="14">
        <v>1.1441414665421874</v>
      </c>
      <c r="BU178" s="14">
        <v>343.72391198093294</v>
      </c>
      <c r="BV178" s="14">
        <v>520.91482389583894</v>
      </c>
      <c r="BW178" s="14">
        <v>101.68942484495005</v>
      </c>
      <c r="BX178" s="14">
        <v>0</v>
      </c>
      <c r="BY178" s="14">
        <v>0</v>
      </c>
      <c r="BZ178" s="14">
        <v>0</v>
      </c>
      <c r="CA178" s="14">
        <v>0</v>
      </c>
      <c r="CB178" s="14">
        <v>0</v>
      </c>
      <c r="CC178" s="14">
        <v>270.41554495891125</v>
      </c>
      <c r="CD178" s="14">
        <v>20.962792236014028</v>
      </c>
      <c r="CE178" s="14">
        <v>13.252406161758216</v>
      </c>
      <c r="CF178" s="14">
        <v>482.07484653765863</v>
      </c>
      <c r="CG178" s="14">
        <v>7.2310300878459248</v>
      </c>
      <c r="CH178" s="14">
        <v>648.03467827529482</v>
      </c>
      <c r="CI178" s="14">
        <v>367.58644820511819</v>
      </c>
      <c r="CJ178" s="14">
        <v>3381.7492916043748</v>
      </c>
      <c r="CK178" s="14">
        <v>1179.2766598620792</v>
      </c>
      <c r="CL178" s="14">
        <v>536.57622970776424</v>
      </c>
      <c r="CM178" s="14">
        <v>309.4931758343244</v>
      </c>
      <c r="CN178" s="14">
        <v>1532.9385845755251</v>
      </c>
      <c r="CO178" s="14">
        <v>694.92905191668876</v>
      </c>
      <c r="CP178" s="14">
        <v>45.822638403008867</v>
      </c>
      <c r="CQ178" s="14">
        <v>512.89075786773867</v>
      </c>
      <c r="CR178" s="14">
        <v>1085.2051780027377</v>
      </c>
      <c r="CS178" s="14">
        <v>0.14463903093605987</v>
      </c>
      <c r="CT178" s="14">
        <v>55.383463346275704</v>
      </c>
      <c r="CU178" s="14">
        <v>19.837518079897059</v>
      </c>
      <c r="CV178" s="14">
        <v>237.71831340198307</v>
      </c>
      <c r="CW178" s="14">
        <v>465.69550540742426</v>
      </c>
      <c r="CX178" s="14">
        <v>0</v>
      </c>
      <c r="CY178" s="14">
        <v>192.78753465379253</v>
      </c>
      <c r="CZ178" s="14">
        <v>383.66918465731578</v>
      </c>
      <c r="DA178" s="14">
        <v>16.0127272819247</v>
      </c>
      <c r="DB178" s="14">
        <v>76.488015351351692</v>
      </c>
      <c r="DC178" s="14">
        <v>25.963140196754274</v>
      </c>
      <c r="DD178" s="14">
        <v>22.634143317645254</v>
      </c>
      <c r="DE178" s="14">
        <v>53.968959330637205</v>
      </c>
      <c r="DF178" s="14">
        <v>306.48068959195405</v>
      </c>
      <c r="DG178" s="14">
        <v>4348.6929627019799</v>
      </c>
      <c r="DH178" s="14">
        <v>0</v>
      </c>
      <c r="DI178" s="14">
        <v>1309.6721374605784</v>
      </c>
      <c r="DJ178" s="14">
        <v>1497.7313458250994</v>
      </c>
      <c r="DK178" s="14">
        <v>16519.397983843846</v>
      </c>
      <c r="DL178" s="14">
        <v>4348.8892191500454</v>
      </c>
      <c r="DM178" s="14">
        <v>191.19620937021153</v>
      </c>
      <c r="DN178" s="14">
        <v>2251.2764624184156</v>
      </c>
      <c r="DO178" s="14">
        <v>113.34324049109057</v>
      </c>
      <c r="DP178" s="14">
        <v>9.3415137112098368</v>
      </c>
      <c r="DQ178" s="14">
        <v>5.6236099999999985E-3</v>
      </c>
      <c r="DR178" s="14">
        <v>28.168875628667614</v>
      </c>
      <c r="DS178" s="14">
        <v>255.02302986971893</v>
      </c>
      <c r="DT178" s="14">
        <v>2564.724922798132</v>
      </c>
      <c r="DU178" s="14">
        <v>68008.022616737668</v>
      </c>
      <c r="DV178" s="14">
        <v>445.45863761692158</v>
      </c>
      <c r="DW178" s="14">
        <v>511.63249089478558</v>
      </c>
      <c r="DX178" s="14">
        <v>1314.819791105579</v>
      </c>
      <c r="DY178" s="14">
        <v>0</v>
      </c>
      <c r="DZ178" s="14">
        <v>2911.2847759612614</v>
      </c>
      <c r="EA178" s="14">
        <v>208.21477085367241</v>
      </c>
      <c r="EB178" s="14">
        <v>5863.6980356880322</v>
      </c>
      <c r="EC178" s="14">
        <v>5678.3638069848203</v>
      </c>
      <c r="ED178" s="14">
        <v>550.42283428899054</v>
      </c>
      <c r="EE178" s="14">
        <v>1964.0658100283715</v>
      </c>
      <c r="EF178" s="14">
        <v>6272.610751858685</v>
      </c>
      <c r="EG178" s="14">
        <v>644.57529973595911</v>
      </c>
      <c r="EH178" s="14">
        <v>12124.633473800073</v>
      </c>
      <c r="EI178" s="14">
        <v>15113.667410414895</v>
      </c>
      <c r="EJ178" s="14">
        <v>3509.933248257591</v>
      </c>
      <c r="EK178" s="14">
        <v>55463.999876889524</v>
      </c>
      <c r="EL178" s="14">
        <v>17640.306693541392</v>
      </c>
      <c r="EM178" s="14">
        <v>4033.050150672384</v>
      </c>
      <c r="EN178" s="14">
        <v>486.1276931289575</v>
      </c>
      <c r="EO178" s="14">
        <v>8998.2654176646338</v>
      </c>
      <c r="EP178" s="14">
        <v>131524.35551799121</v>
      </c>
      <c r="EQ178" s="14">
        <v>26034.406362263573</v>
      </c>
      <c r="ER178" s="14">
        <v>24684.348796692946</v>
      </c>
      <c r="ES178" s="14">
        <v>15554.904854916611</v>
      </c>
      <c r="ET178" s="14">
        <v>6092.247786307551</v>
      </c>
      <c r="EU178" s="14">
        <v>16523.589571853314</v>
      </c>
      <c r="EV178" s="14">
        <v>7395.6251298079842</v>
      </c>
      <c r="EW178" s="14">
        <v>2818.2501320474503</v>
      </c>
      <c r="EX178" s="14">
        <v>1256.0738182870903</v>
      </c>
      <c r="EY178" s="14">
        <v>23092.128700135363</v>
      </c>
      <c r="EZ178" s="14">
        <v>8896.9979046921108</v>
      </c>
      <c r="FA178" s="14">
        <v>3015.1889950105046</v>
      </c>
      <c r="FB178" s="14">
        <v>10856.510077827688</v>
      </c>
      <c r="FC178" s="14">
        <v>1591.1516594939555</v>
      </c>
      <c r="FD178" s="14">
        <v>0</v>
      </c>
      <c r="FE178" s="14">
        <v>3758.8149254133823</v>
      </c>
      <c r="FF178" s="14">
        <v>1187.5823666329345</v>
      </c>
      <c r="FG178" s="14">
        <v>6818.1097197421805</v>
      </c>
      <c r="FH178" s="14">
        <v>263.66042816540863</v>
      </c>
      <c r="FI178" s="14">
        <v>12.449337009999999</v>
      </c>
      <c r="FJ178" s="14">
        <v>10391.623231124186</v>
      </c>
      <c r="FK178" s="14">
        <v>4348.244242499366</v>
      </c>
      <c r="FL178" s="14">
        <v>2102.7704635406985</v>
      </c>
      <c r="FM178" s="14">
        <v>9180.5574489731698</v>
      </c>
      <c r="FN178" s="14">
        <v>29296.315060523102</v>
      </c>
      <c r="FO178" s="14">
        <v>447.24521572848283</v>
      </c>
      <c r="FP178" s="14">
        <v>327.57324372495049</v>
      </c>
      <c r="FQ178" s="14">
        <v>19795.589496040098</v>
      </c>
      <c r="FR178" s="14">
        <v>8946.1563189476656</v>
      </c>
      <c r="FS178" s="14">
        <v>3244.3086863199915</v>
      </c>
      <c r="FT178" s="14">
        <v>161.87065402130975</v>
      </c>
      <c r="FU178" s="14">
        <v>233.12300560133059</v>
      </c>
      <c r="FV178" s="14">
        <v>3090.1820170385704</v>
      </c>
      <c r="FW178" s="14">
        <v>1880.6176806132889</v>
      </c>
      <c r="FX178" s="14">
        <v>2652.7181603041881</v>
      </c>
      <c r="FY178" s="14">
        <v>5500.5979055215357</v>
      </c>
      <c r="FZ178" s="14">
        <v>238.62624479156483</v>
      </c>
      <c r="GA178" s="14">
        <v>0</v>
      </c>
      <c r="GB178" s="14">
        <v>52.005761533550022</v>
      </c>
      <c r="GC178" s="14">
        <v>1066.2558252870986</v>
      </c>
      <c r="GD178" s="15">
        <v>0</v>
      </c>
      <c r="GE178" s="16">
        <f t="shared" si="8"/>
        <v>680433.32816112111</v>
      </c>
      <c r="GF178" s="17">
        <v>2857.8560156779699</v>
      </c>
      <c r="GG178" s="18">
        <v>0</v>
      </c>
      <c r="GH178" s="18">
        <v>0</v>
      </c>
      <c r="GI178" s="18">
        <v>0</v>
      </c>
      <c r="GJ178" s="18">
        <v>429014.94115504139</v>
      </c>
      <c r="GK178" s="16">
        <f t="shared" si="10"/>
        <v>431872.79717071936</v>
      </c>
      <c r="GL178" s="14">
        <f t="shared" si="11"/>
        <v>1112306.1253318405</v>
      </c>
    </row>
    <row r="179" spans="1:194" s="6" customFormat="1" ht="21.95" customHeight="1" thickBot="1" x14ac:dyDescent="0.25">
      <c r="A179" s="38" t="s">
        <v>173</v>
      </c>
      <c r="B179" s="29" t="s">
        <v>335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0</v>
      </c>
      <c r="BW179" s="14">
        <v>0</v>
      </c>
      <c r="BX179" s="14">
        <v>0</v>
      </c>
      <c r="BY179" s="14">
        <v>0</v>
      </c>
      <c r="BZ179" s="14">
        <v>0</v>
      </c>
      <c r="CA179" s="14">
        <v>0</v>
      </c>
      <c r="CB179" s="14">
        <v>0</v>
      </c>
      <c r="CC179" s="14">
        <v>0</v>
      </c>
      <c r="CD179" s="14">
        <v>0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0</v>
      </c>
      <c r="DY179" s="14">
        <v>0</v>
      </c>
      <c r="DZ179" s="14">
        <v>0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0</v>
      </c>
      <c r="EJ179" s="14">
        <v>0</v>
      </c>
      <c r="EK179" s="14">
        <v>0</v>
      </c>
      <c r="EL179" s="14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14">
        <v>0</v>
      </c>
      <c r="ET179" s="14">
        <v>0</v>
      </c>
      <c r="EU179" s="14">
        <v>0</v>
      </c>
      <c r="EV179" s="14">
        <v>0</v>
      </c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0</v>
      </c>
      <c r="FE179" s="14">
        <v>0</v>
      </c>
      <c r="FF179" s="14">
        <v>0</v>
      </c>
      <c r="FG179" s="14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</v>
      </c>
      <c r="GC179" s="14">
        <v>0</v>
      </c>
      <c r="GD179" s="15">
        <v>0</v>
      </c>
      <c r="GE179" s="16">
        <f t="shared" si="8"/>
        <v>0</v>
      </c>
      <c r="GF179" s="17">
        <v>7012.0599817998836</v>
      </c>
      <c r="GG179" s="18">
        <v>965774.10275936197</v>
      </c>
      <c r="GH179" s="18">
        <v>0</v>
      </c>
      <c r="GI179" s="18">
        <v>0</v>
      </c>
      <c r="GJ179" s="18">
        <v>0</v>
      </c>
      <c r="GK179" s="16">
        <f t="shared" si="10"/>
        <v>972786.16274116188</v>
      </c>
      <c r="GL179" s="14">
        <f t="shared" si="11"/>
        <v>972786.16274116188</v>
      </c>
    </row>
    <row r="180" spans="1:194" s="6" customFormat="1" ht="21.95" customHeight="1" thickBot="1" x14ac:dyDescent="0.25">
      <c r="A180" s="38" t="s">
        <v>174</v>
      </c>
      <c r="B180" s="29" t="s">
        <v>336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0</v>
      </c>
      <c r="DW180" s="14">
        <v>0</v>
      </c>
      <c r="DX180" s="14">
        <v>0</v>
      </c>
      <c r="DY180" s="14">
        <v>0</v>
      </c>
      <c r="DZ180" s="14">
        <v>0</v>
      </c>
      <c r="EA180" s="14">
        <v>0</v>
      </c>
      <c r="EB180" s="14">
        <v>0</v>
      </c>
      <c r="EC180" s="14">
        <v>0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0</v>
      </c>
      <c r="ET180" s="14">
        <v>0</v>
      </c>
      <c r="EU180" s="14">
        <v>0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0</v>
      </c>
      <c r="FD180" s="14">
        <v>0</v>
      </c>
      <c r="FE180" s="14">
        <v>0</v>
      </c>
      <c r="FF180" s="14">
        <v>0</v>
      </c>
      <c r="FG180" s="14">
        <v>0</v>
      </c>
      <c r="FH180" s="14">
        <v>0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0</v>
      </c>
      <c r="FU180" s="14">
        <v>0</v>
      </c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>
        <v>0</v>
      </c>
      <c r="GC180" s="14">
        <v>0</v>
      </c>
      <c r="GD180" s="15">
        <v>0</v>
      </c>
      <c r="GE180" s="16">
        <f t="shared" si="8"/>
        <v>0</v>
      </c>
      <c r="GF180" s="17">
        <v>9318.0000137858678</v>
      </c>
      <c r="GG180" s="18">
        <v>778953.46932049002</v>
      </c>
      <c r="GH180" s="18">
        <v>0</v>
      </c>
      <c r="GI180" s="18">
        <v>0</v>
      </c>
      <c r="GJ180" s="18">
        <v>12194.808424294059</v>
      </c>
      <c r="GK180" s="16">
        <f t="shared" si="10"/>
        <v>800466.27775857004</v>
      </c>
      <c r="GL180" s="14">
        <f t="shared" si="11"/>
        <v>800466.27775857004</v>
      </c>
    </row>
    <row r="181" spans="1:194" s="6" customFormat="1" ht="21.95" customHeight="1" thickBot="1" x14ac:dyDescent="0.25">
      <c r="A181" s="38" t="s">
        <v>175</v>
      </c>
      <c r="B181" s="29" t="s">
        <v>337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0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0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0</v>
      </c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</v>
      </c>
      <c r="GC181" s="14">
        <v>0</v>
      </c>
      <c r="GD181" s="15">
        <v>0</v>
      </c>
      <c r="GE181" s="16">
        <f t="shared" si="8"/>
        <v>0</v>
      </c>
      <c r="GF181" s="17">
        <v>0</v>
      </c>
      <c r="GG181" s="18">
        <v>29515.563876562333</v>
      </c>
      <c r="GH181" s="18">
        <v>0</v>
      </c>
      <c r="GI181" s="18">
        <v>0</v>
      </c>
      <c r="GJ181" s="18">
        <v>0</v>
      </c>
      <c r="GK181" s="16">
        <f t="shared" si="10"/>
        <v>29515.563876562333</v>
      </c>
      <c r="GL181" s="14">
        <f t="shared" si="11"/>
        <v>29515.563876562333</v>
      </c>
    </row>
    <row r="182" spans="1:194" s="6" customFormat="1" ht="21.95" customHeight="1" thickBot="1" x14ac:dyDescent="0.25">
      <c r="A182" s="38" t="s">
        <v>176</v>
      </c>
      <c r="B182" s="29" t="s">
        <v>338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16.148406539040376</v>
      </c>
      <c r="Q182" s="14">
        <v>0.59419543514376572</v>
      </c>
      <c r="R182" s="14">
        <v>522.37124271354674</v>
      </c>
      <c r="S182" s="14">
        <v>0</v>
      </c>
      <c r="T182" s="14">
        <v>413.91670363323925</v>
      </c>
      <c r="U182" s="14">
        <v>0.95479660844374514</v>
      </c>
      <c r="V182" s="14">
        <v>0</v>
      </c>
      <c r="W182" s="14">
        <v>0.75012823721778366</v>
      </c>
      <c r="X182" s="14">
        <v>0.63609751221958089</v>
      </c>
      <c r="Y182" s="14">
        <v>1.4175129910481308</v>
      </c>
      <c r="Z182" s="14">
        <v>3.3250186496646101</v>
      </c>
      <c r="AA182" s="14">
        <v>0</v>
      </c>
      <c r="AB182" s="14">
        <v>0</v>
      </c>
      <c r="AC182" s="14">
        <v>67.891068005181694</v>
      </c>
      <c r="AD182" s="14">
        <v>1.6514713853340923</v>
      </c>
      <c r="AE182" s="14">
        <v>0</v>
      </c>
      <c r="AF182" s="14">
        <v>30.526013252152108</v>
      </c>
      <c r="AG182" s="14">
        <v>0</v>
      </c>
      <c r="AH182" s="14">
        <v>7.9006187160473127</v>
      </c>
      <c r="AI182" s="14">
        <v>1.9180163734564069</v>
      </c>
      <c r="AJ182" s="14">
        <v>0</v>
      </c>
      <c r="AK182" s="14">
        <v>468.47244561001372</v>
      </c>
      <c r="AL182" s="14">
        <v>2.8390648827822759E-2</v>
      </c>
      <c r="AM182" s="14">
        <v>0</v>
      </c>
      <c r="AN182" s="14">
        <v>0.50153010272337617</v>
      </c>
      <c r="AO182" s="14">
        <v>26.7294244409306</v>
      </c>
      <c r="AP182" s="14">
        <v>0</v>
      </c>
      <c r="AQ182" s="14">
        <v>0</v>
      </c>
      <c r="AR182" s="14">
        <v>0</v>
      </c>
      <c r="AS182" s="14">
        <v>464.18726345228765</v>
      </c>
      <c r="AT182" s="14">
        <v>55.5634078839865</v>
      </c>
      <c r="AU182" s="14">
        <v>26.369054013396742</v>
      </c>
      <c r="AV182" s="14">
        <v>34.37405335751842</v>
      </c>
      <c r="AW182" s="14">
        <v>32.000227531378179</v>
      </c>
      <c r="AX182" s="14">
        <v>500.81381690886167</v>
      </c>
      <c r="AY182" s="14">
        <v>39.324846990473276</v>
      </c>
      <c r="AZ182" s="14">
        <v>128.19376785278354</v>
      </c>
      <c r="BA182" s="14">
        <v>6.7073436635049406</v>
      </c>
      <c r="BB182" s="14">
        <v>66.271147680370689</v>
      </c>
      <c r="BC182" s="14">
        <v>7.8466945953338403</v>
      </c>
      <c r="BD182" s="14">
        <v>389.79312424466161</v>
      </c>
      <c r="BE182" s="14">
        <v>352.69166737805858</v>
      </c>
      <c r="BF182" s="14">
        <v>8.0703857264071175</v>
      </c>
      <c r="BG182" s="14">
        <v>45.14320687139994</v>
      </c>
      <c r="BH182" s="14">
        <v>42.733629468238767</v>
      </c>
      <c r="BI182" s="14">
        <v>85.397155927036692</v>
      </c>
      <c r="BJ182" s="14">
        <v>29.645082709692801</v>
      </c>
      <c r="BK182" s="14">
        <v>360.89497124886577</v>
      </c>
      <c r="BL182" s="14">
        <v>59.79849050464302</v>
      </c>
      <c r="BM182" s="14">
        <v>3.989944161838471</v>
      </c>
      <c r="BN182" s="14">
        <v>2.8613547279488514</v>
      </c>
      <c r="BO182" s="14">
        <v>44.806113111807747</v>
      </c>
      <c r="BP182" s="14">
        <v>2.151936555950452</v>
      </c>
      <c r="BQ182" s="14">
        <v>32.897381801266313</v>
      </c>
      <c r="BR182" s="14">
        <v>95.711925337147875</v>
      </c>
      <c r="BS182" s="14">
        <v>0</v>
      </c>
      <c r="BT182" s="14">
        <v>1.2412079009599544</v>
      </c>
      <c r="BU182" s="14">
        <v>33.674948115133766</v>
      </c>
      <c r="BV182" s="14">
        <v>247.43543861199373</v>
      </c>
      <c r="BW182" s="14">
        <v>356.07656443508733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38.476041253950811</v>
      </c>
      <c r="CD182" s="14">
        <v>1.9546225801085537</v>
      </c>
      <c r="CE182" s="14">
        <v>7.9586695409419601</v>
      </c>
      <c r="CF182" s="14">
        <v>502.09639719025756</v>
      </c>
      <c r="CG182" s="14">
        <v>17.887382402310173</v>
      </c>
      <c r="CH182" s="14">
        <v>343.80145509524436</v>
      </c>
      <c r="CI182" s="14">
        <v>173.39136713551929</v>
      </c>
      <c r="CJ182" s="14">
        <v>285.01688446562889</v>
      </c>
      <c r="CK182" s="14">
        <v>91.198182476109253</v>
      </c>
      <c r="CL182" s="14">
        <v>22.261903121115033</v>
      </c>
      <c r="CM182" s="14">
        <v>342.34318058530499</v>
      </c>
      <c r="CN182" s="14">
        <v>395.02742781141387</v>
      </c>
      <c r="CO182" s="14">
        <v>62.725412940687569</v>
      </c>
      <c r="CP182" s="14">
        <v>9.958053361947913</v>
      </c>
      <c r="CQ182" s="14">
        <v>203.70342281726656</v>
      </c>
      <c r="CR182" s="14">
        <v>136.15917678950143</v>
      </c>
      <c r="CS182" s="14">
        <v>0.17160001004727793</v>
      </c>
      <c r="CT182" s="14">
        <v>4.041847599614246</v>
      </c>
      <c r="CU182" s="14">
        <v>7.516145647983366E-2</v>
      </c>
      <c r="CV182" s="14">
        <v>3.3916203179512756</v>
      </c>
      <c r="CW182" s="14">
        <v>204.27411971358833</v>
      </c>
      <c r="CX182" s="14">
        <v>0</v>
      </c>
      <c r="CY182" s="14">
        <v>54.4114638067581</v>
      </c>
      <c r="CZ182" s="14">
        <v>156.28684331857883</v>
      </c>
      <c r="DA182" s="14">
        <v>0.12514981624483848</v>
      </c>
      <c r="DB182" s="14">
        <v>0.6896798262205317</v>
      </c>
      <c r="DC182" s="14">
        <v>11.236967843716045</v>
      </c>
      <c r="DD182" s="14">
        <v>26.896276802921502</v>
      </c>
      <c r="DE182" s="14">
        <v>52.204183215164377</v>
      </c>
      <c r="DF182" s="14">
        <v>1386.0280377839642</v>
      </c>
      <c r="DG182" s="14">
        <v>486.93919213278554</v>
      </c>
      <c r="DH182" s="14">
        <v>0</v>
      </c>
      <c r="DI182" s="14">
        <v>1214.024161005942</v>
      </c>
      <c r="DJ182" s="14">
        <v>26.638247080575461</v>
      </c>
      <c r="DK182" s="14">
        <v>733.15605761981556</v>
      </c>
      <c r="DL182" s="14">
        <v>190.89590660054628</v>
      </c>
      <c r="DM182" s="14">
        <v>5.1072131985654243</v>
      </c>
      <c r="DN182" s="14">
        <v>188.49365579255414</v>
      </c>
      <c r="DO182" s="14">
        <v>9.4295389147932269</v>
      </c>
      <c r="DP182" s="14">
        <v>2.1204025742603196</v>
      </c>
      <c r="DQ182" s="14">
        <v>0</v>
      </c>
      <c r="DR182" s="14">
        <v>2.2449797327634684</v>
      </c>
      <c r="DS182" s="14">
        <v>32.665679768481326</v>
      </c>
      <c r="DT182" s="14">
        <v>890.94566692659964</v>
      </c>
      <c r="DU182" s="14">
        <v>6970.2197962393175</v>
      </c>
      <c r="DV182" s="14">
        <v>762.46862815701002</v>
      </c>
      <c r="DW182" s="14">
        <v>0</v>
      </c>
      <c r="DX182" s="14">
        <v>112.57812709766546</v>
      </c>
      <c r="DY182" s="14">
        <v>0</v>
      </c>
      <c r="DZ182" s="14">
        <v>55.579247964805887</v>
      </c>
      <c r="EA182" s="14">
        <v>35.302149766741778</v>
      </c>
      <c r="EB182" s="14">
        <v>612.98931244318396</v>
      </c>
      <c r="EC182" s="14">
        <v>31.789119413678215</v>
      </c>
      <c r="ED182" s="14">
        <v>22.18436283711241</v>
      </c>
      <c r="EE182" s="14">
        <v>95.16768169969265</v>
      </c>
      <c r="EF182" s="14">
        <v>427.49289087823206</v>
      </c>
      <c r="EG182" s="14">
        <v>136.6548585896727</v>
      </c>
      <c r="EH182" s="14">
        <v>932.29293844911763</v>
      </c>
      <c r="EI182" s="14">
        <v>725.45782015302188</v>
      </c>
      <c r="EJ182" s="14">
        <v>43.948144274378009</v>
      </c>
      <c r="EK182" s="14">
        <v>1083.4828811287978</v>
      </c>
      <c r="EL182" s="14">
        <v>393.55220317924955</v>
      </c>
      <c r="EM182" s="14">
        <v>6261.3730789514584</v>
      </c>
      <c r="EN182" s="14">
        <v>0</v>
      </c>
      <c r="EO182" s="14">
        <v>376.45399781757976</v>
      </c>
      <c r="EP182" s="14">
        <v>4784.3571930473336</v>
      </c>
      <c r="EQ182" s="14">
        <v>781.2705575216977</v>
      </c>
      <c r="ER182" s="14">
        <v>950.10373718566609</v>
      </c>
      <c r="ES182" s="14">
        <v>569.76740559673863</v>
      </c>
      <c r="ET182" s="14">
        <v>321.22522168103558</v>
      </c>
      <c r="EU182" s="14">
        <v>987.79966259375124</v>
      </c>
      <c r="EV182" s="14">
        <v>489.0520539668575</v>
      </c>
      <c r="EW182" s="14">
        <v>1224.7853636084183</v>
      </c>
      <c r="EX182" s="14">
        <v>877.87020730688562</v>
      </c>
      <c r="EY182" s="14">
        <v>4221.9853880485771</v>
      </c>
      <c r="EZ182" s="14">
        <v>1418.7215615110335</v>
      </c>
      <c r="FA182" s="14">
        <v>618.05463861746375</v>
      </c>
      <c r="FB182" s="14">
        <v>676.44076843032281</v>
      </c>
      <c r="FC182" s="14">
        <v>1255.0064294923811</v>
      </c>
      <c r="FD182" s="14">
        <v>0</v>
      </c>
      <c r="FE182" s="14">
        <v>136.77228115344712</v>
      </c>
      <c r="FF182" s="14">
        <v>44.537143597495145</v>
      </c>
      <c r="FG182" s="14">
        <v>210.45186383337415</v>
      </c>
      <c r="FH182" s="14">
        <v>7.2936771913070348</v>
      </c>
      <c r="FI182" s="14">
        <v>214.61421392223707</v>
      </c>
      <c r="FJ182" s="14">
        <v>247.29306645163496</v>
      </c>
      <c r="FK182" s="14">
        <v>3241.425080505936</v>
      </c>
      <c r="FL182" s="14">
        <v>146.16248819514112</v>
      </c>
      <c r="FM182" s="14">
        <v>983.27977521411265</v>
      </c>
      <c r="FN182" s="14">
        <v>8682.3876031817472</v>
      </c>
      <c r="FO182" s="14">
        <v>763.68694917180164</v>
      </c>
      <c r="FP182" s="14">
        <v>113.85628689657224</v>
      </c>
      <c r="FQ182" s="14">
        <v>31566.072519062447</v>
      </c>
      <c r="FR182" s="14">
        <v>7958.611780782343</v>
      </c>
      <c r="FS182" s="14">
        <v>208.53447199838411</v>
      </c>
      <c r="FT182" s="14">
        <v>37.917090930890652</v>
      </c>
      <c r="FU182" s="14">
        <v>55.076434921676451</v>
      </c>
      <c r="FV182" s="14">
        <v>2321.2385406038525</v>
      </c>
      <c r="FW182" s="14">
        <v>1457.5740329224368</v>
      </c>
      <c r="FX182" s="14">
        <v>4922.0354384074726</v>
      </c>
      <c r="FY182" s="14">
        <v>339.39625474778552</v>
      </c>
      <c r="FZ182" s="14">
        <v>17.328202300041916</v>
      </c>
      <c r="GA182" s="14">
        <v>1228.0240028339817</v>
      </c>
      <c r="GB182" s="14">
        <v>31.259096239828651</v>
      </c>
      <c r="GC182" s="14">
        <v>10.563472777038204</v>
      </c>
      <c r="GD182" s="15">
        <v>0</v>
      </c>
      <c r="GE182" s="16">
        <f t="shared" si="8"/>
        <v>116639.67166154034</v>
      </c>
      <c r="GF182" s="17">
        <v>971642.63413661765</v>
      </c>
      <c r="GG182" s="18">
        <v>1932209.4490422367</v>
      </c>
      <c r="GH182" s="18">
        <v>0</v>
      </c>
      <c r="GI182" s="18">
        <v>0</v>
      </c>
      <c r="GJ182" s="18">
        <v>25364.535364225587</v>
      </c>
      <c r="GK182" s="16">
        <f t="shared" si="10"/>
        <v>2929216.6185430801</v>
      </c>
      <c r="GL182" s="14">
        <f t="shared" si="11"/>
        <v>3045856.2902046205</v>
      </c>
    </row>
    <row r="183" spans="1:194" s="6" customFormat="1" ht="21.95" customHeight="1" thickBot="1" x14ac:dyDescent="0.25">
      <c r="A183" s="38" t="s">
        <v>177</v>
      </c>
      <c r="B183" s="29" t="s">
        <v>339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11.366270989175048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0.41172841812756955</v>
      </c>
      <c r="Q183" s="14">
        <v>0</v>
      </c>
      <c r="R183" s="14">
        <v>79.19728722486272</v>
      </c>
      <c r="S183" s="14">
        <v>0</v>
      </c>
      <c r="T183" s="14">
        <v>213.90775787114205</v>
      </c>
      <c r="U183" s="14">
        <v>28.343217496993923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2.5740021860615414</v>
      </c>
      <c r="AD183" s="14">
        <v>0</v>
      </c>
      <c r="AE183" s="14">
        <v>0</v>
      </c>
      <c r="AF183" s="14">
        <v>57.11079272723839</v>
      </c>
      <c r="AG183" s="14">
        <v>0</v>
      </c>
      <c r="AH183" s="14">
        <v>16.726103955138665</v>
      </c>
      <c r="AI183" s="14">
        <v>0</v>
      </c>
      <c r="AJ183" s="14">
        <v>0</v>
      </c>
      <c r="AK183" s="14">
        <v>0</v>
      </c>
      <c r="AL183" s="14">
        <v>0.51915659352861887</v>
      </c>
      <c r="AM183" s="14">
        <v>0</v>
      </c>
      <c r="AN183" s="14">
        <v>55.820101984749513</v>
      </c>
      <c r="AO183" s="14">
        <v>0</v>
      </c>
      <c r="AP183" s="14">
        <v>0</v>
      </c>
      <c r="AQ183" s="14">
        <v>0</v>
      </c>
      <c r="AR183" s="14">
        <v>0</v>
      </c>
      <c r="AS183" s="14">
        <v>1.3871811424328584</v>
      </c>
      <c r="AT183" s="14">
        <v>0.32773201199731694</v>
      </c>
      <c r="AU183" s="14">
        <v>0.17267666561008688</v>
      </c>
      <c r="AV183" s="14">
        <v>0.12303906374396113</v>
      </c>
      <c r="AW183" s="14">
        <v>0</v>
      </c>
      <c r="AX183" s="14">
        <v>29.395756265959538</v>
      </c>
      <c r="AY183" s="14">
        <v>0</v>
      </c>
      <c r="AZ183" s="14">
        <v>0</v>
      </c>
      <c r="BA183" s="14">
        <v>4.2185974325605606</v>
      </c>
      <c r="BB183" s="14">
        <v>0</v>
      </c>
      <c r="BC183" s="14">
        <v>0</v>
      </c>
      <c r="BD183" s="14">
        <v>19.705653326558462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3.62606614356742</v>
      </c>
      <c r="BK183" s="14">
        <v>25.45071203572806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72.900018522864428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0.27712965354741403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4.7473479697382954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34.830389637527922</v>
      </c>
      <c r="CX183" s="14">
        <v>0</v>
      </c>
      <c r="CY183" s="14">
        <v>0.56966756632710802</v>
      </c>
      <c r="CZ183" s="14">
        <v>23.180706087707755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8.9973911100000006</v>
      </c>
      <c r="DL183" s="14">
        <v>8.4659094681221916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0.56734062762649229</v>
      </c>
      <c r="DT183" s="14">
        <v>61.874266818499791</v>
      </c>
      <c r="DU183" s="14">
        <v>797.76301611482211</v>
      </c>
      <c r="DV183" s="14">
        <v>0</v>
      </c>
      <c r="DW183" s="14">
        <v>0</v>
      </c>
      <c r="DX183" s="14">
        <v>129.85672888435943</v>
      </c>
      <c r="DY183" s="14">
        <v>0</v>
      </c>
      <c r="DZ183" s="14">
        <v>105.81569290008289</v>
      </c>
      <c r="EA183" s="14">
        <v>0.16161320580573185</v>
      </c>
      <c r="EB183" s="14">
        <v>2.7591099498472289</v>
      </c>
      <c r="EC183" s="14">
        <v>0.57299999999999995</v>
      </c>
      <c r="ED183" s="14">
        <v>8.1079457815271709</v>
      </c>
      <c r="EE183" s="14">
        <v>47.076241669043419</v>
      </c>
      <c r="EF183" s="14">
        <v>290.40053701197735</v>
      </c>
      <c r="EG183" s="14">
        <v>5.959835325313378</v>
      </c>
      <c r="EH183" s="14">
        <v>189.71717249014068</v>
      </c>
      <c r="EI183" s="14">
        <v>182.61725850210098</v>
      </c>
      <c r="EJ183" s="14">
        <v>11.990145596934997</v>
      </c>
      <c r="EK183" s="14">
        <v>8.670106200686055</v>
      </c>
      <c r="EL183" s="14">
        <v>3.202288592581966</v>
      </c>
      <c r="EM183" s="14">
        <v>212.9284346477944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71.275455991240563</v>
      </c>
      <c r="EV183" s="14">
        <v>34.70710727069136</v>
      </c>
      <c r="EW183" s="14">
        <v>7.7890270590725077</v>
      </c>
      <c r="EX183" s="14">
        <v>0</v>
      </c>
      <c r="EY183" s="14">
        <v>490.52211078397079</v>
      </c>
      <c r="EZ183" s="14">
        <v>368.22835582013579</v>
      </c>
      <c r="FA183" s="14">
        <v>189.26150892015039</v>
      </c>
      <c r="FB183" s="14">
        <v>107.10604995949691</v>
      </c>
      <c r="FC183" s="14">
        <v>0.70399999999999996</v>
      </c>
      <c r="FD183" s="14">
        <v>30.687097461444321</v>
      </c>
      <c r="FE183" s="14">
        <v>7.95597496961412</v>
      </c>
      <c r="FF183" s="14">
        <v>2.7312372957868565</v>
      </c>
      <c r="FG183" s="14">
        <v>11.669330610259493</v>
      </c>
      <c r="FH183" s="14">
        <v>3.7801502183080697E-2</v>
      </c>
      <c r="FI183" s="14">
        <v>0</v>
      </c>
      <c r="FJ183" s="14">
        <v>102.89196865582829</v>
      </c>
      <c r="FK183" s="14">
        <v>162.76861088490574</v>
      </c>
      <c r="FL183" s="14">
        <v>1.3485049999999998</v>
      </c>
      <c r="FM183" s="14">
        <v>11.37307361978122</v>
      </c>
      <c r="FN183" s="14">
        <v>0</v>
      </c>
      <c r="FO183" s="14">
        <v>0</v>
      </c>
      <c r="FP183" s="14">
        <v>0</v>
      </c>
      <c r="FQ183" s="14">
        <v>242.98522140328629</v>
      </c>
      <c r="FR183" s="14">
        <v>41619.325675460466</v>
      </c>
      <c r="FS183" s="14">
        <v>129.90544649289251</v>
      </c>
      <c r="FT183" s="14">
        <v>0</v>
      </c>
      <c r="FU183" s="14">
        <v>10.052112951323991</v>
      </c>
      <c r="FV183" s="14">
        <v>34.36392289092727</v>
      </c>
      <c r="FW183" s="14">
        <v>20.975142018472781</v>
      </c>
      <c r="FX183" s="14">
        <v>3850.9867832603322</v>
      </c>
      <c r="FY183" s="14">
        <v>0</v>
      </c>
      <c r="FZ183" s="14">
        <v>5.3031853186501898</v>
      </c>
      <c r="GA183" s="14">
        <v>0</v>
      </c>
      <c r="GB183" s="14">
        <v>32.031917231357838</v>
      </c>
      <c r="GC183" s="14">
        <v>1516.0882951415069</v>
      </c>
      <c r="GD183" s="15">
        <v>0</v>
      </c>
      <c r="GE183" s="16">
        <f t="shared" si="8"/>
        <v>51827.468045843932</v>
      </c>
      <c r="GF183" s="17">
        <v>966733.84252664517</v>
      </c>
      <c r="GG183" s="18">
        <v>1614777.8986269461</v>
      </c>
      <c r="GH183" s="18">
        <v>0</v>
      </c>
      <c r="GI183" s="18">
        <v>0</v>
      </c>
      <c r="GJ183" s="18">
        <v>193751.42694327349</v>
      </c>
      <c r="GK183" s="16">
        <f t="shared" si="10"/>
        <v>2775263.1680968646</v>
      </c>
      <c r="GL183" s="14">
        <f t="shared" si="11"/>
        <v>2827090.6361427084</v>
      </c>
    </row>
    <row r="184" spans="1:194" s="6" customFormat="1" ht="21.95" customHeight="1" thickBot="1" x14ac:dyDescent="0.25">
      <c r="A184" s="38" t="s">
        <v>178</v>
      </c>
      <c r="B184" s="29" t="s">
        <v>405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2.2983998892375634</v>
      </c>
      <c r="AG184" s="14">
        <v>0</v>
      </c>
      <c r="AH184" s="14">
        <v>0.80518718856714333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16.883042291434091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114.7610285486807</v>
      </c>
      <c r="DM184" s="14">
        <v>0.23931509126685818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7.6361821637264526</v>
      </c>
      <c r="DT184" s="14">
        <v>0</v>
      </c>
      <c r="DU184" s="14">
        <v>6.9882627632091712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8.7403051874707406E-3</v>
      </c>
      <c r="EE184" s="14">
        <v>0.6296082295647849</v>
      </c>
      <c r="EF184" s="14">
        <v>6.6297880318707776</v>
      </c>
      <c r="EG184" s="14">
        <v>0</v>
      </c>
      <c r="EH184" s="14">
        <v>223.77767728207428</v>
      </c>
      <c r="EI184" s="14">
        <v>78.706383949946471</v>
      </c>
      <c r="EJ184" s="14">
        <v>2196.9502134513077</v>
      </c>
      <c r="EK184" s="14">
        <v>845.93149594470447</v>
      </c>
      <c r="EL184" s="14">
        <v>312.44332155414338</v>
      </c>
      <c r="EM184" s="14">
        <v>20.384488976707885</v>
      </c>
      <c r="EN184" s="14">
        <v>8.2436147053827319E-2</v>
      </c>
      <c r="EO184" s="14">
        <v>23.901021591957115</v>
      </c>
      <c r="EP184" s="14">
        <v>341.02871060909575</v>
      </c>
      <c r="EQ184" s="14">
        <v>47.886694008931173</v>
      </c>
      <c r="ER184" s="14">
        <v>0</v>
      </c>
      <c r="ES184" s="14">
        <v>0</v>
      </c>
      <c r="ET184" s="14">
        <v>0</v>
      </c>
      <c r="EU184" s="14">
        <v>62.018602018595288</v>
      </c>
      <c r="EV184" s="14">
        <v>21.118864423399991</v>
      </c>
      <c r="EW184" s="14">
        <v>0</v>
      </c>
      <c r="EX184" s="14">
        <v>0</v>
      </c>
      <c r="EY184" s="14">
        <v>3.340406737296135</v>
      </c>
      <c r="EZ184" s="14">
        <v>0.21245282523933104</v>
      </c>
      <c r="FA184" s="14">
        <v>2.3392134530141467E-2</v>
      </c>
      <c r="FB184" s="14">
        <v>0.65463612727050735</v>
      </c>
      <c r="FC184" s="14">
        <v>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64.476163671159227</v>
      </c>
      <c r="FK184" s="14">
        <v>0</v>
      </c>
      <c r="FL184" s="14">
        <v>0</v>
      </c>
      <c r="FM184" s="14">
        <v>0.20864083517019508</v>
      </c>
      <c r="FN184" s="14">
        <v>0.4774245888997562</v>
      </c>
      <c r="FO184" s="14">
        <v>0</v>
      </c>
      <c r="FP184" s="14">
        <v>0</v>
      </c>
      <c r="FQ184" s="14">
        <v>48.214439538336322</v>
      </c>
      <c r="FR184" s="14">
        <v>14.821899672273945</v>
      </c>
      <c r="FS184" s="14">
        <v>2713.5469269965301</v>
      </c>
      <c r="FT184" s="14">
        <v>0</v>
      </c>
      <c r="FU184" s="14">
        <v>4.1827518932445749</v>
      </c>
      <c r="FV184" s="14">
        <v>131.34229988802815</v>
      </c>
      <c r="FW184" s="14">
        <v>80.572912675353152</v>
      </c>
      <c r="FX184" s="14">
        <v>228.4519222005535</v>
      </c>
      <c r="FY184" s="14">
        <v>0</v>
      </c>
      <c r="FZ184" s="14">
        <v>0</v>
      </c>
      <c r="GA184" s="14">
        <v>0</v>
      </c>
      <c r="GB184" s="14">
        <v>0.50074469079849915</v>
      </c>
      <c r="GC184" s="14">
        <v>0</v>
      </c>
      <c r="GD184" s="15">
        <v>0</v>
      </c>
      <c r="GE184" s="16">
        <f t="shared" si="8"/>
        <v>7622.1364789353438</v>
      </c>
      <c r="GF184" s="17">
        <v>53238.139272263921</v>
      </c>
      <c r="GG184" s="18">
        <v>0</v>
      </c>
      <c r="GH184" s="18">
        <v>4909.0933051897864</v>
      </c>
      <c r="GI184" s="18">
        <v>0</v>
      </c>
      <c r="GJ184" s="18">
        <v>31581.236667546349</v>
      </c>
      <c r="GK184" s="16">
        <f t="shared" si="10"/>
        <v>89728.469245000058</v>
      </c>
      <c r="GL184" s="14">
        <f t="shared" si="11"/>
        <v>97350.605723935398</v>
      </c>
    </row>
    <row r="185" spans="1:194" s="6" customFormat="1" ht="21.95" customHeight="1" thickBot="1" x14ac:dyDescent="0.25">
      <c r="A185" s="38" t="s">
        <v>179</v>
      </c>
      <c r="B185" s="29" t="s">
        <v>406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2.5973210276899361E-2</v>
      </c>
      <c r="CO185" s="14">
        <v>0</v>
      </c>
      <c r="CP185" s="14">
        <v>0</v>
      </c>
      <c r="CQ185" s="14">
        <v>0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0</v>
      </c>
      <c r="DT185" s="14">
        <v>0</v>
      </c>
      <c r="DU185" s="14">
        <v>7.0338896959519985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0</v>
      </c>
      <c r="ED185" s="14">
        <v>0</v>
      </c>
      <c r="EE185" s="14">
        <v>0</v>
      </c>
      <c r="EF185" s="14">
        <v>0</v>
      </c>
      <c r="EG185" s="14">
        <v>0</v>
      </c>
      <c r="EH185" s="14">
        <v>7.4582747389938007</v>
      </c>
      <c r="EI185" s="14">
        <v>6.3572510204706285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1.3138912170445835E-5</v>
      </c>
      <c r="FB185" s="14">
        <v>0</v>
      </c>
      <c r="FC185" s="14">
        <v>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12.025896415749258</v>
      </c>
      <c r="FK185" s="14">
        <v>0</v>
      </c>
      <c r="FL185" s="14">
        <v>3.1241786626563572E-2</v>
      </c>
      <c r="FM185" s="14">
        <v>1.652143645920922E-2</v>
      </c>
      <c r="FN185" s="14">
        <v>0</v>
      </c>
      <c r="FO185" s="14">
        <v>0</v>
      </c>
      <c r="FP185" s="14">
        <v>0</v>
      </c>
      <c r="FQ185" s="14">
        <v>3.1910107877765332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>
        <v>0</v>
      </c>
      <c r="GB185" s="14">
        <v>4.0864543933336273E-2</v>
      </c>
      <c r="GC185" s="14">
        <v>0</v>
      </c>
      <c r="GD185" s="15">
        <v>0</v>
      </c>
      <c r="GE185" s="16">
        <f t="shared" si="8"/>
        <v>36.1809367751504</v>
      </c>
      <c r="GF185" s="17">
        <v>1016.9888262749533</v>
      </c>
      <c r="GG185" s="18">
        <v>0</v>
      </c>
      <c r="GH185" s="18">
        <v>0</v>
      </c>
      <c r="GI185" s="18">
        <v>0</v>
      </c>
      <c r="GJ185" s="18">
        <v>50733.525025082738</v>
      </c>
      <c r="GK185" s="16">
        <f t="shared" si="10"/>
        <v>51750.513851357689</v>
      </c>
      <c r="GL185" s="14">
        <f t="shared" si="11"/>
        <v>51786.694788132838</v>
      </c>
    </row>
    <row r="186" spans="1:194" s="6" customFormat="1" ht="21.95" customHeight="1" thickBot="1" x14ac:dyDescent="0.25">
      <c r="A186" s="38" t="s">
        <v>180</v>
      </c>
      <c r="B186" s="29" t="s">
        <v>407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4.3125119477936824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0.51030211210136478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701.03728664550795</v>
      </c>
      <c r="EI186" s="14">
        <v>597.74544147469453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1.2577585798615514E-3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1.5541882196185428</v>
      </c>
      <c r="FN186" s="14">
        <v>0</v>
      </c>
      <c r="FO186" s="14">
        <v>0</v>
      </c>
      <c r="FP186" s="14">
        <v>0</v>
      </c>
      <c r="FQ186" s="14">
        <v>298.26648928518568</v>
      </c>
      <c r="FR186" s="14">
        <v>110.14292649633947</v>
      </c>
      <c r="FS186" s="14">
        <v>0</v>
      </c>
      <c r="FT186" s="14">
        <v>0</v>
      </c>
      <c r="FU186" s="14">
        <v>2265.7321983546262</v>
      </c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>
        <v>0</v>
      </c>
      <c r="GB186" s="14">
        <v>3.8308490253422982</v>
      </c>
      <c r="GC186" s="14">
        <v>0</v>
      </c>
      <c r="GD186" s="15">
        <v>0</v>
      </c>
      <c r="GE186" s="16">
        <f t="shared" si="8"/>
        <v>3983.1334513197894</v>
      </c>
      <c r="GF186" s="17">
        <v>133707.84353911044</v>
      </c>
      <c r="GG186" s="18">
        <v>0</v>
      </c>
      <c r="GH186" s="18">
        <v>0</v>
      </c>
      <c r="GI186" s="18">
        <v>0</v>
      </c>
      <c r="GJ186" s="18">
        <v>12631.39967233578</v>
      </c>
      <c r="GK186" s="16">
        <f t="shared" si="10"/>
        <v>146339.24321144621</v>
      </c>
      <c r="GL186" s="14">
        <f t="shared" si="11"/>
        <v>150322.37666276601</v>
      </c>
    </row>
    <row r="187" spans="1:194" s="6" customFormat="1" ht="21.95" customHeight="1" thickBot="1" x14ac:dyDescent="0.25">
      <c r="A187" s="38" t="s">
        <v>181</v>
      </c>
      <c r="B187" s="29" t="s">
        <v>408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0.43700001658104121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6.170309697662725E-3</v>
      </c>
      <c r="BK187" s="14">
        <v>4.3308304114931383E-2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4.6639488748263881E-2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632.2539545959778</v>
      </c>
      <c r="EI187" s="14">
        <v>571.11798488642535</v>
      </c>
      <c r="EJ187" s="14">
        <v>0</v>
      </c>
      <c r="EK187" s="14">
        <v>0</v>
      </c>
      <c r="EL187" s="14">
        <v>0</v>
      </c>
      <c r="EM187" s="14">
        <v>0.10356</v>
      </c>
      <c r="EN187" s="14">
        <v>23.485338073275223</v>
      </c>
      <c r="EO187" s="14">
        <v>2.3165039176618447</v>
      </c>
      <c r="EP187" s="14">
        <v>28.521448664046986</v>
      </c>
      <c r="EQ187" s="14">
        <v>33.692372583531565</v>
      </c>
      <c r="ER187" s="14">
        <v>0</v>
      </c>
      <c r="ES187" s="14">
        <v>0</v>
      </c>
      <c r="ET187" s="14">
        <v>0</v>
      </c>
      <c r="EU187" s="14">
        <v>0</v>
      </c>
      <c r="EV187" s="14">
        <v>3.4396303600000002</v>
      </c>
      <c r="EW187" s="14">
        <v>0</v>
      </c>
      <c r="EX187" s="14">
        <v>0</v>
      </c>
      <c r="EY187" s="14">
        <v>0</v>
      </c>
      <c r="EZ187" s="14">
        <v>0</v>
      </c>
      <c r="FA187" s="14">
        <v>1.1679186813000116E-3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0.18570223032006408</v>
      </c>
      <c r="FK187" s="14">
        <v>0</v>
      </c>
      <c r="FL187" s="14">
        <v>0</v>
      </c>
      <c r="FM187" s="14">
        <v>1.4050490768447417</v>
      </c>
      <c r="FN187" s="14">
        <v>0</v>
      </c>
      <c r="FO187" s="14">
        <v>0</v>
      </c>
      <c r="FP187" s="14">
        <v>0</v>
      </c>
      <c r="FQ187" s="14">
        <v>269.45283602381227</v>
      </c>
      <c r="FR187" s="14">
        <v>0</v>
      </c>
      <c r="FS187" s="14">
        <v>0</v>
      </c>
      <c r="FT187" s="14">
        <v>0</v>
      </c>
      <c r="FU187" s="14">
        <v>0</v>
      </c>
      <c r="FV187" s="14">
        <v>636.31839697770613</v>
      </c>
      <c r="FW187" s="14">
        <v>391.98917428446788</v>
      </c>
      <c r="FX187" s="14">
        <v>6.3863584333758663</v>
      </c>
      <c r="FY187" s="14">
        <v>0</v>
      </c>
      <c r="FZ187" s="14">
        <v>0</v>
      </c>
      <c r="GA187" s="14">
        <v>0</v>
      </c>
      <c r="GB187" s="14">
        <v>3.4443628207693684</v>
      </c>
      <c r="GC187" s="14">
        <v>0</v>
      </c>
      <c r="GD187" s="15">
        <v>0</v>
      </c>
      <c r="GE187" s="16">
        <f t="shared" si="8"/>
        <v>2604.6469589660387</v>
      </c>
      <c r="GF187" s="17">
        <v>108218.95602850536</v>
      </c>
      <c r="GG187" s="18">
        <v>0</v>
      </c>
      <c r="GH187" s="18">
        <v>0</v>
      </c>
      <c r="GI187" s="18">
        <v>0</v>
      </c>
      <c r="GJ187" s="18">
        <v>29549.621802248479</v>
      </c>
      <c r="GK187" s="16">
        <f t="shared" si="10"/>
        <v>137768.57783075384</v>
      </c>
      <c r="GL187" s="14">
        <f t="shared" si="11"/>
        <v>140373.22478971988</v>
      </c>
    </row>
    <row r="188" spans="1:194" s="6" customFormat="1" ht="21.95" customHeight="1" thickBot="1" x14ac:dyDescent="0.25">
      <c r="A188" s="38" t="s">
        <v>182</v>
      </c>
      <c r="B188" s="29" t="s">
        <v>409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380.61372967586499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11.824206589599196</v>
      </c>
      <c r="AY188" s="14">
        <v>0</v>
      </c>
      <c r="AZ188" s="14">
        <v>0</v>
      </c>
      <c r="BA188" s="14">
        <v>22.955159393148858</v>
      </c>
      <c r="BB188" s="14">
        <v>0</v>
      </c>
      <c r="BC188" s="14">
        <v>0</v>
      </c>
      <c r="BD188" s="14">
        <v>54.133505389594532</v>
      </c>
      <c r="BE188" s="14">
        <v>0</v>
      </c>
      <c r="BF188" s="14">
        <v>0</v>
      </c>
      <c r="BG188" s="14">
        <v>0</v>
      </c>
      <c r="BH188" s="14">
        <v>0</v>
      </c>
      <c r="BI188" s="14">
        <v>13.515616423597384</v>
      </c>
      <c r="BJ188" s="14">
        <v>0</v>
      </c>
      <c r="BK188" s="14">
        <v>0</v>
      </c>
      <c r="BL188" s="14">
        <v>5.0419759252664251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1.7415329954694774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6.9494056180915349</v>
      </c>
      <c r="CP188" s="14">
        <v>0.45708669767977483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9.9481426091736882</v>
      </c>
      <c r="DV188" s="14">
        <v>11.857545399445803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8.9760700550473201E-3</v>
      </c>
      <c r="EE188" s="14">
        <v>0.64659156111724092</v>
      </c>
      <c r="EF188" s="14">
        <v>6.8086228738892762</v>
      </c>
      <c r="EG188" s="14">
        <v>0</v>
      </c>
      <c r="EH188" s="14">
        <v>877.25481649284882</v>
      </c>
      <c r="EI188" s="14">
        <v>739.26800942287048</v>
      </c>
      <c r="EJ188" s="14">
        <v>681.63620766387089</v>
      </c>
      <c r="EK188" s="14">
        <v>0</v>
      </c>
      <c r="EL188" s="14">
        <v>0</v>
      </c>
      <c r="EM188" s="14">
        <v>0</v>
      </c>
      <c r="EN188" s="14">
        <v>0.42533939271414922</v>
      </c>
      <c r="EO188" s="14">
        <v>2.9027978301032014</v>
      </c>
      <c r="EP188" s="14">
        <v>36.063288330898231</v>
      </c>
      <c r="EQ188" s="14">
        <v>12.128108224407063</v>
      </c>
      <c r="ER188" s="14">
        <v>0</v>
      </c>
      <c r="ES188" s="14">
        <v>10.866618760439591</v>
      </c>
      <c r="ET188" s="14">
        <v>2.0627488848284257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0.21886506751454868</v>
      </c>
      <c r="FB188" s="14">
        <v>5139.9187757805284</v>
      </c>
      <c r="FC188" s="14">
        <v>0</v>
      </c>
      <c r="FD188" s="14">
        <v>0</v>
      </c>
      <c r="FE188" s="14">
        <v>0</v>
      </c>
      <c r="FF188" s="14">
        <v>0.70039571743978113</v>
      </c>
      <c r="FG188" s="14">
        <v>3.0002653639325207</v>
      </c>
      <c r="FH188" s="14">
        <v>9.6937788168979452E-3</v>
      </c>
      <c r="FI188" s="14">
        <v>0</v>
      </c>
      <c r="FJ188" s="14">
        <v>692.39402984637388</v>
      </c>
      <c r="FK188" s="14">
        <v>0</v>
      </c>
      <c r="FL188" s="14">
        <v>74.608492310165971</v>
      </c>
      <c r="FM188" s="14">
        <v>1.9228495573786513</v>
      </c>
      <c r="FN188" s="14">
        <v>0</v>
      </c>
      <c r="FO188" s="14">
        <v>0</v>
      </c>
      <c r="FP188" s="14">
        <v>0</v>
      </c>
      <c r="FQ188" s="14">
        <v>363.07639997518373</v>
      </c>
      <c r="FR188" s="14">
        <v>0</v>
      </c>
      <c r="FS188" s="14">
        <v>0</v>
      </c>
      <c r="FT188" s="14">
        <v>0</v>
      </c>
      <c r="FU188" s="14">
        <v>16.383135855380772</v>
      </c>
      <c r="FV188" s="14">
        <v>4.2796877592869658</v>
      </c>
      <c r="FW188" s="14">
        <v>2.003072839886761</v>
      </c>
      <c r="FX188" s="14">
        <v>3326.2912357023756</v>
      </c>
      <c r="FY188" s="14">
        <v>0</v>
      </c>
      <c r="FZ188" s="14">
        <v>0</v>
      </c>
      <c r="GA188" s="14">
        <v>0</v>
      </c>
      <c r="GB188" s="14">
        <v>4.6883114845386942</v>
      </c>
      <c r="GC188" s="14">
        <v>0</v>
      </c>
      <c r="GD188" s="15">
        <v>0</v>
      </c>
      <c r="GE188" s="16">
        <f t="shared" si="8"/>
        <v>12518.605243263779</v>
      </c>
      <c r="GF188" s="17">
        <v>51986.621330419061</v>
      </c>
      <c r="GG188" s="18">
        <v>0</v>
      </c>
      <c r="GH188" s="18">
        <v>0</v>
      </c>
      <c r="GI188" s="18">
        <v>0</v>
      </c>
      <c r="GJ188" s="18">
        <v>22204.463532347298</v>
      </c>
      <c r="GK188" s="16">
        <f t="shared" si="10"/>
        <v>74191.084862766351</v>
      </c>
      <c r="GL188" s="14">
        <f t="shared" si="11"/>
        <v>86709.690106030132</v>
      </c>
    </row>
    <row r="189" spans="1:194" s="6" customFormat="1" ht="21.95" customHeight="1" thickBot="1" x14ac:dyDescent="0.25">
      <c r="A189" s="38" t="s">
        <v>183</v>
      </c>
      <c r="B189" s="29" t="s">
        <v>340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11.343950141204486</v>
      </c>
      <c r="Q189" s="14">
        <v>7.8052586378129272</v>
      </c>
      <c r="R189" s="14">
        <v>113.6813870498122</v>
      </c>
      <c r="S189" s="14">
        <v>0</v>
      </c>
      <c r="T189" s="14">
        <v>358.04076372383122</v>
      </c>
      <c r="U189" s="14">
        <v>96.034797040958878</v>
      </c>
      <c r="V189" s="14">
        <v>0</v>
      </c>
      <c r="W189" s="14">
        <v>1.6317917306682137</v>
      </c>
      <c r="X189" s="14">
        <v>1.3837349520241833</v>
      </c>
      <c r="Y189" s="14">
        <v>3.0835873949850394</v>
      </c>
      <c r="Z189" s="14">
        <v>7.2330805156252964</v>
      </c>
      <c r="AA189" s="14">
        <v>0</v>
      </c>
      <c r="AB189" s="14">
        <v>0</v>
      </c>
      <c r="AC189" s="14">
        <v>23.919345606288921</v>
      </c>
      <c r="AD189" s="14">
        <v>39.696912420598537</v>
      </c>
      <c r="AE189" s="14">
        <v>0</v>
      </c>
      <c r="AF189" s="14">
        <v>0</v>
      </c>
      <c r="AG189" s="14">
        <v>0</v>
      </c>
      <c r="AH189" s="14">
        <v>0</v>
      </c>
      <c r="AI189" s="14">
        <v>46.103934148983171</v>
      </c>
      <c r="AJ189" s="14">
        <v>0</v>
      </c>
      <c r="AK189" s="14">
        <v>2.9501600605229159</v>
      </c>
      <c r="AL189" s="14">
        <v>0</v>
      </c>
      <c r="AM189" s="14">
        <v>0</v>
      </c>
      <c r="AN189" s="14">
        <v>0</v>
      </c>
      <c r="AO189" s="14">
        <v>23.624491893544906</v>
      </c>
      <c r="AP189" s="14">
        <v>0</v>
      </c>
      <c r="AQ189" s="14">
        <v>0</v>
      </c>
      <c r="AR189" s="14">
        <v>0</v>
      </c>
      <c r="AS189" s="14">
        <v>62.486059037006875</v>
      </c>
      <c r="AT189" s="14">
        <v>61.177095779736106</v>
      </c>
      <c r="AU189" s="14">
        <v>30.794948355372146</v>
      </c>
      <c r="AV189" s="14">
        <v>29.65508596897569</v>
      </c>
      <c r="AW189" s="14">
        <v>50.346018581170341</v>
      </c>
      <c r="AX189" s="14">
        <v>384.19156846247034</v>
      </c>
      <c r="AY189" s="14">
        <v>5.9097957701874098</v>
      </c>
      <c r="AZ189" s="14">
        <v>17.563175946592118</v>
      </c>
      <c r="BA189" s="14">
        <v>17.002910772396195</v>
      </c>
      <c r="BB189" s="14">
        <v>8.3132555658064629</v>
      </c>
      <c r="BC189" s="14">
        <v>58.496959579950527</v>
      </c>
      <c r="BD189" s="14">
        <v>335.44262796093921</v>
      </c>
      <c r="BE189" s="14">
        <v>35.641021659449919</v>
      </c>
      <c r="BF189" s="14">
        <v>34.586778960310362</v>
      </c>
      <c r="BG189" s="14">
        <v>6.7020718001419688</v>
      </c>
      <c r="BH189" s="14">
        <v>254.19988616425576</v>
      </c>
      <c r="BI189" s="14">
        <v>30.291813348906246</v>
      </c>
      <c r="BJ189" s="14">
        <v>11.193849588258432</v>
      </c>
      <c r="BK189" s="14">
        <v>106.22899905191812</v>
      </c>
      <c r="BL189" s="14">
        <v>77.191978425301897</v>
      </c>
      <c r="BM189" s="14">
        <v>9.6016917401988984</v>
      </c>
      <c r="BN189" s="14">
        <v>23.862617804711519</v>
      </c>
      <c r="BO189" s="14">
        <v>0.18537732647214084</v>
      </c>
      <c r="BP189" s="14">
        <v>11.003581107663235</v>
      </c>
      <c r="BQ189" s="14">
        <v>25.238609615924936</v>
      </c>
      <c r="BR189" s="14">
        <v>30.800974933761658</v>
      </c>
      <c r="BS189" s="14">
        <v>6.7229241591487749</v>
      </c>
      <c r="BT189" s="14">
        <v>1.2842874724349194</v>
      </c>
      <c r="BU189" s="14">
        <v>9.1665341994823883</v>
      </c>
      <c r="BV189" s="14">
        <v>37.523610313717839</v>
      </c>
      <c r="BW189" s="14">
        <v>40.899240453560822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118.21631984529084</v>
      </c>
      <c r="CD189" s="14">
        <v>2.0830166522640257</v>
      </c>
      <c r="CE189" s="14">
        <v>28.454848652359498</v>
      </c>
      <c r="CF189" s="14">
        <v>301.35748341362569</v>
      </c>
      <c r="CG189" s="14">
        <v>0.17464526784835649</v>
      </c>
      <c r="CH189" s="14">
        <v>311.51603529538443</v>
      </c>
      <c r="CI189" s="14">
        <v>40.996942809846018</v>
      </c>
      <c r="CJ189" s="14">
        <v>326.75488010630841</v>
      </c>
      <c r="CK189" s="14">
        <v>11.696036265470379</v>
      </c>
      <c r="CL189" s="14">
        <v>7.3024779113165206</v>
      </c>
      <c r="CM189" s="14">
        <v>243.21245734357643</v>
      </c>
      <c r="CN189" s="14">
        <v>204.7068067310922</v>
      </c>
      <c r="CO189" s="14">
        <v>67.318569685248406</v>
      </c>
      <c r="CP189" s="14">
        <v>41.445173752962667</v>
      </c>
      <c r="CQ189" s="14">
        <v>93.940060538040342</v>
      </c>
      <c r="CR189" s="14">
        <v>10.590471802374267</v>
      </c>
      <c r="CS189" s="14">
        <v>6.740346198166966E-2</v>
      </c>
      <c r="CT189" s="14">
        <v>1.9281061610384833</v>
      </c>
      <c r="CU189" s="14">
        <v>0.15906103970719238</v>
      </c>
      <c r="CV189" s="14">
        <v>2.8707436985827335</v>
      </c>
      <c r="CW189" s="14">
        <v>6.2705121657761556</v>
      </c>
      <c r="CX189" s="14">
        <v>0</v>
      </c>
      <c r="CY189" s="14">
        <v>14.238703107446907</v>
      </c>
      <c r="CZ189" s="14">
        <v>9.8021823004503332</v>
      </c>
      <c r="DA189" s="14">
        <v>0.11755525582132552</v>
      </c>
      <c r="DB189" s="14">
        <v>0.71223946997161114</v>
      </c>
      <c r="DC189" s="14">
        <v>1.4451848141369508</v>
      </c>
      <c r="DD189" s="14">
        <v>7.7785725203218492</v>
      </c>
      <c r="DE189" s="14">
        <v>34.216427002527631</v>
      </c>
      <c r="DF189" s="14">
        <v>671.78751753312974</v>
      </c>
      <c r="DG189" s="14">
        <v>23.200142902802227</v>
      </c>
      <c r="DH189" s="14">
        <v>0</v>
      </c>
      <c r="DI189" s="14">
        <v>696.84109166602855</v>
      </c>
      <c r="DJ189" s="14">
        <v>36.434340296354833</v>
      </c>
      <c r="DK189" s="14">
        <v>57.877984598346188</v>
      </c>
      <c r="DL189" s="14">
        <v>8.7817619798917921</v>
      </c>
      <c r="DM189" s="14">
        <v>0</v>
      </c>
      <c r="DN189" s="14">
        <v>17.180631695813815</v>
      </c>
      <c r="DO189" s="14">
        <v>0.85947420604277891</v>
      </c>
      <c r="DP189" s="14">
        <v>6.0916953873660695</v>
      </c>
      <c r="DQ189" s="14">
        <v>0</v>
      </c>
      <c r="DR189" s="14">
        <v>0</v>
      </c>
      <c r="DS189" s="14">
        <v>0.77645334690980139</v>
      </c>
      <c r="DT189" s="14">
        <v>596.21936163183375</v>
      </c>
      <c r="DU189" s="14">
        <v>5643.6807347090698</v>
      </c>
      <c r="DV189" s="14">
        <v>1006.0415561169021</v>
      </c>
      <c r="DW189" s="14">
        <v>0</v>
      </c>
      <c r="DX189" s="14">
        <v>969.00624484121272</v>
      </c>
      <c r="DY189" s="14">
        <v>33.272722304412611</v>
      </c>
      <c r="DZ189" s="14">
        <v>178.98010064278648</v>
      </c>
      <c r="EA189" s="14">
        <v>0.73868258582137536</v>
      </c>
      <c r="EB189" s="14">
        <v>6.556957067466894</v>
      </c>
      <c r="EC189" s="14">
        <v>88.912846184264097</v>
      </c>
      <c r="ED189" s="14">
        <v>13.764253531798499</v>
      </c>
      <c r="EE189" s="14">
        <v>50.569093307509164</v>
      </c>
      <c r="EF189" s="14">
        <v>172.72717411593288</v>
      </c>
      <c r="EG189" s="14">
        <v>16.952881528760717</v>
      </c>
      <c r="EH189" s="14">
        <v>4119.4306476215879</v>
      </c>
      <c r="EI189" s="14">
        <v>338.04649233687479</v>
      </c>
      <c r="EJ189" s="14">
        <v>319.13207343762588</v>
      </c>
      <c r="EK189" s="14">
        <v>290.68467719543696</v>
      </c>
      <c r="EL189" s="14">
        <v>97.482342542347979</v>
      </c>
      <c r="EM189" s="14">
        <v>232.06115414489051</v>
      </c>
      <c r="EN189" s="14">
        <v>0</v>
      </c>
      <c r="EO189" s="14">
        <v>358.48774762946368</v>
      </c>
      <c r="EP189" s="14">
        <v>4819.861249516116</v>
      </c>
      <c r="EQ189" s="14">
        <v>166.93160941427411</v>
      </c>
      <c r="ER189" s="14">
        <v>0.63571220034293185</v>
      </c>
      <c r="ES189" s="14">
        <v>549.70636168316969</v>
      </c>
      <c r="ET189" s="14">
        <v>180.42229037029884</v>
      </c>
      <c r="EU189" s="14">
        <v>982.52199933726195</v>
      </c>
      <c r="EV189" s="14">
        <v>489.45259983307074</v>
      </c>
      <c r="EW189" s="14">
        <v>2314.6612094809693</v>
      </c>
      <c r="EX189" s="14">
        <v>969.1485971729162</v>
      </c>
      <c r="EY189" s="14">
        <v>1139.3524957343166</v>
      </c>
      <c r="EZ189" s="14">
        <v>1388.7071252779981</v>
      </c>
      <c r="FA189" s="14">
        <v>99.196166492381451</v>
      </c>
      <c r="FB189" s="14">
        <v>1151.3021391206826</v>
      </c>
      <c r="FC189" s="14">
        <v>67.485954181478945</v>
      </c>
      <c r="FD189" s="14">
        <v>8.3156957757857999</v>
      </c>
      <c r="FE189" s="14">
        <v>162.99701602271497</v>
      </c>
      <c r="FF189" s="14">
        <v>50.855772571823657</v>
      </c>
      <c r="FG189" s="14">
        <v>240.74132669882869</v>
      </c>
      <c r="FH189" s="14">
        <v>8.307203105940836</v>
      </c>
      <c r="FI189" s="14">
        <v>39.9195674494187</v>
      </c>
      <c r="FJ189" s="14">
        <v>323.78837121001686</v>
      </c>
      <c r="FK189" s="14">
        <v>128.91666086867457</v>
      </c>
      <c r="FL189" s="14">
        <v>17.131325474154785</v>
      </c>
      <c r="FM189" s="14">
        <v>1479.5020792923524</v>
      </c>
      <c r="FN189" s="14">
        <v>0</v>
      </c>
      <c r="FO189" s="14">
        <v>0</v>
      </c>
      <c r="FP189" s="14">
        <v>0</v>
      </c>
      <c r="FQ189" s="14">
        <v>1412.1375601516365</v>
      </c>
      <c r="FR189" s="14">
        <v>4172.8536019841267</v>
      </c>
      <c r="FS189" s="14">
        <v>0</v>
      </c>
      <c r="FT189" s="14">
        <v>0</v>
      </c>
      <c r="FU189" s="14">
        <v>2.7064747517844587</v>
      </c>
      <c r="FV189" s="14">
        <v>282.46304298568373</v>
      </c>
      <c r="FW189" s="14">
        <v>174.90937229673068</v>
      </c>
      <c r="FX189" s="14">
        <v>5221.4361741063094</v>
      </c>
      <c r="FY189" s="14">
        <v>3.4130005075414616</v>
      </c>
      <c r="FZ189" s="14">
        <v>0</v>
      </c>
      <c r="GA189" s="14">
        <v>0</v>
      </c>
      <c r="GB189" s="14">
        <v>61.102292396091968</v>
      </c>
      <c r="GC189" s="14">
        <v>26.834018320486962</v>
      </c>
      <c r="GD189" s="15">
        <v>0</v>
      </c>
      <c r="GE189" s="16">
        <f t="shared" si="8"/>
        <v>48629.906365167924</v>
      </c>
      <c r="GF189" s="17">
        <v>202193.779364997</v>
      </c>
      <c r="GG189" s="18">
        <v>0</v>
      </c>
      <c r="GH189" s="18">
        <v>0</v>
      </c>
      <c r="GI189" s="18">
        <v>0</v>
      </c>
      <c r="GJ189" s="18">
        <v>21.88873960755658</v>
      </c>
      <c r="GK189" s="16">
        <f t="shared" si="10"/>
        <v>202215.66810460456</v>
      </c>
      <c r="GL189" s="14">
        <f t="shared" si="11"/>
        <v>250845.57446977249</v>
      </c>
    </row>
    <row r="190" spans="1:194" s="6" customFormat="1" ht="21.95" customHeight="1" thickBot="1" x14ac:dyDescent="0.25">
      <c r="A190" s="38" t="s">
        <v>184</v>
      </c>
      <c r="B190" s="29" t="s">
        <v>341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0.43285058336488047</v>
      </c>
      <c r="Q190" s="14">
        <v>0</v>
      </c>
      <c r="R190" s="14">
        <v>20.107042367871919</v>
      </c>
      <c r="S190" s="14">
        <v>0</v>
      </c>
      <c r="T190" s="14">
        <v>49.701473836612763</v>
      </c>
      <c r="U190" s="14">
        <v>6.0429520448144673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3.301001713162075</v>
      </c>
      <c r="AE190" s="14">
        <v>0</v>
      </c>
      <c r="AF190" s="14">
        <v>0</v>
      </c>
      <c r="AG190" s="14">
        <v>0</v>
      </c>
      <c r="AH190" s="14">
        <v>0</v>
      </c>
      <c r="AI190" s="14">
        <v>3.8337784056559201</v>
      </c>
      <c r="AJ190" s="14">
        <v>0</v>
      </c>
      <c r="AK190" s="14">
        <v>131.39865646608425</v>
      </c>
      <c r="AL190" s="14">
        <v>3.5786189552957884E-2</v>
      </c>
      <c r="AM190" s="14">
        <v>2.4491219977653937</v>
      </c>
      <c r="AN190" s="14">
        <v>0</v>
      </c>
      <c r="AO190" s="14">
        <v>7.0062337705128144</v>
      </c>
      <c r="AP190" s="14">
        <v>0</v>
      </c>
      <c r="AQ190" s="14">
        <v>0</v>
      </c>
      <c r="AR190" s="14">
        <v>2.912474034672706</v>
      </c>
      <c r="AS190" s="14">
        <v>129.28082391783929</v>
      </c>
      <c r="AT190" s="14">
        <v>142.99460118918813</v>
      </c>
      <c r="AU190" s="14">
        <v>75.258957971823762</v>
      </c>
      <c r="AV190" s="14">
        <v>54.06780472188408</v>
      </c>
      <c r="AW190" s="14">
        <v>20.616121109046833</v>
      </c>
      <c r="AX190" s="14">
        <v>282.13599246039087</v>
      </c>
      <c r="AY190" s="14">
        <v>0.42495209165942327</v>
      </c>
      <c r="AZ190" s="14">
        <v>322.38251097865071</v>
      </c>
      <c r="BA190" s="14">
        <v>2.0305700462480814</v>
      </c>
      <c r="BB190" s="14">
        <v>18.31219146301445</v>
      </c>
      <c r="BC190" s="14">
        <v>18.878671891098232</v>
      </c>
      <c r="BD190" s="14">
        <v>391.83811361531559</v>
      </c>
      <c r="BE190" s="14">
        <v>9.119612310839301</v>
      </c>
      <c r="BF190" s="14">
        <v>18.029944103213339</v>
      </c>
      <c r="BG190" s="14">
        <v>200.13409775445126</v>
      </c>
      <c r="BH190" s="14">
        <v>92.226353311937061</v>
      </c>
      <c r="BI190" s="14">
        <v>28.268610016742919</v>
      </c>
      <c r="BJ190" s="14">
        <v>15.369050124269652</v>
      </c>
      <c r="BK190" s="14">
        <v>226.01765393840543</v>
      </c>
      <c r="BL190" s="14">
        <v>96.137552035349174</v>
      </c>
      <c r="BM190" s="14">
        <v>7.9587617393812968E-2</v>
      </c>
      <c r="BN190" s="14">
        <v>428.28465996339861</v>
      </c>
      <c r="BO190" s="14">
        <v>38.018365003252342</v>
      </c>
      <c r="BP190" s="14">
        <v>0.50970850516583921</v>
      </c>
      <c r="BQ190" s="14">
        <v>41.287695794367991</v>
      </c>
      <c r="BR190" s="14">
        <v>146.83591804533859</v>
      </c>
      <c r="BS190" s="14">
        <v>16.265658797045624</v>
      </c>
      <c r="BT190" s="14">
        <v>7.227279433186526</v>
      </c>
      <c r="BU190" s="14">
        <v>140.51696121439949</v>
      </c>
      <c r="BV190" s="14">
        <v>298.19928734403305</v>
      </c>
      <c r="BW190" s="14">
        <v>108.84460394495642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50.671853149554458</v>
      </c>
      <c r="CD190" s="14">
        <v>9.900991120773023</v>
      </c>
      <c r="CE190" s="14">
        <v>22.420326842001874</v>
      </c>
      <c r="CF190" s="14">
        <v>197.50900090414888</v>
      </c>
      <c r="CG190" s="14">
        <v>0.68050994558995881</v>
      </c>
      <c r="CH190" s="14">
        <v>75.033882451210189</v>
      </c>
      <c r="CI190" s="14">
        <v>3.715174323831115</v>
      </c>
      <c r="CJ190" s="14">
        <v>227.6027042630293</v>
      </c>
      <c r="CK190" s="14">
        <v>128.97146228121454</v>
      </c>
      <c r="CL190" s="14">
        <v>37.302412574241522</v>
      </c>
      <c r="CM190" s="14">
        <v>19.329165805102981</v>
      </c>
      <c r="CN190" s="14">
        <v>62.566981751897416</v>
      </c>
      <c r="CO190" s="14">
        <v>20.82108096248902</v>
      </c>
      <c r="CP190" s="14">
        <v>2.8021626163361715</v>
      </c>
      <c r="CQ190" s="14">
        <v>33.6445717255693</v>
      </c>
      <c r="CR190" s="14">
        <v>7.8718565445708627E-2</v>
      </c>
      <c r="CS190" s="14">
        <v>5.8676270042817613E-2</v>
      </c>
      <c r="CT190" s="14">
        <v>1.4261212141191173</v>
      </c>
      <c r="CU190" s="14">
        <v>4.2465367750138268E-2</v>
      </c>
      <c r="CV190" s="14">
        <v>1.3588367569671638</v>
      </c>
      <c r="CW190" s="14">
        <v>113.32005618877032</v>
      </c>
      <c r="CX190" s="14">
        <v>0</v>
      </c>
      <c r="CY190" s="14">
        <v>88.525598308218434</v>
      </c>
      <c r="CZ190" s="14">
        <v>109.93056863469786</v>
      </c>
      <c r="DA190" s="14">
        <v>0.51205075957317958</v>
      </c>
      <c r="DB190" s="14">
        <v>6.1058457259940768</v>
      </c>
      <c r="DC190" s="14">
        <v>2.8087730377078444</v>
      </c>
      <c r="DD190" s="14">
        <v>39.954183827755109</v>
      </c>
      <c r="DE190" s="14">
        <v>61.288970706199471</v>
      </c>
      <c r="DF190" s="14">
        <v>144.22733302390361</v>
      </c>
      <c r="DG190" s="14">
        <v>78.732139414680006</v>
      </c>
      <c r="DH190" s="14">
        <v>0</v>
      </c>
      <c r="DI190" s="14">
        <v>809.83276015743752</v>
      </c>
      <c r="DJ190" s="14">
        <v>11.204961471053851</v>
      </c>
      <c r="DK190" s="14">
        <v>2106.7422299441523</v>
      </c>
      <c r="DL190" s="14">
        <v>772.74017495430689</v>
      </c>
      <c r="DM190" s="14">
        <v>17.65663131508941</v>
      </c>
      <c r="DN190" s="14">
        <v>744.17393689219955</v>
      </c>
      <c r="DO190" s="14">
        <v>37.227868852109502</v>
      </c>
      <c r="DP190" s="14">
        <v>6.2822448974139045</v>
      </c>
      <c r="DQ190" s="14">
        <v>0.251964332751271</v>
      </c>
      <c r="DR190" s="14">
        <v>8.2120277162032351E-2</v>
      </c>
      <c r="DS190" s="14">
        <v>57.902110557067125</v>
      </c>
      <c r="DT190" s="14">
        <v>855.47340191979106</v>
      </c>
      <c r="DU190" s="14">
        <v>16165.823330835074</v>
      </c>
      <c r="DV190" s="14">
        <v>223.02610886785203</v>
      </c>
      <c r="DW190" s="14">
        <v>0</v>
      </c>
      <c r="DX190" s="14">
        <v>216.21711550998336</v>
      </c>
      <c r="DY190" s="14">
        <v>0</v>
      </c>
      <c r="DZ190" s="14">
        <v>62.604535020373284</v>
      </c>
      <c r="EA190" s="14">
        <v>16.440396886848653</v>
      </c>
      <c r="EB190" s="14">
        <v>275.63711025787279</v>
      </c>
      <c r="EC190" s="14">
        <v>438.06700569258692</v>
      </c>
      <c r="ED190" s="14">
        <v>49.646003430011454</v>
      </c>
      <c r="EE190" s="14">
        <v>176.04572106276117</v>
      </c>
      <c r="EF190" s="14">
        <v>553.70269582666469</v>
      </c>
      <c r="EG190" s="14">
        <v>58.36204064829375</v>
      </c>
      <c r="EH190" s="14">
        <v>2480.9408718893487</v>
      </c>
      <c r="EI190" s="14">
        <v>2370.3278537678179</v>
      </c>
      <c r="EJ190" s="14">
        <v>125.35746507425083</v>
      </c>
      <c r="EK190" s="14">
        <v>1372.5884034798237</v>
      </c>
      <c r="EL190" s="14">
        <v>471.11566869909512</v>
      </c>
      <c r="EM190" s="14">
        <v>1408.1078171297315</v>
      </c>
      <c r="EN190" s="14">
        <v>662.74483112715211</v>
      </c>
      <c r="EO190" s="14">
        <v>684.57545050977819</v>
      </c>
      <c r="EP190" s="14">
        <v>9589.5654903770155</v>
      </c>
      <c r="EQ190" s="14">
        <v>393.61054136109999</v>
      </c>
      <c r="ER190" s="14">
        <v>2670.2272260590926</v>
      </c>
      <c r="ES190" s="14">
        <v>347.96610116964405</v>
      </c>
      <c r="ET190" s="14">
        <v>228.12828149382779</v>
      </c>
      <c r="EU190" s="14">
        <v>2169.6813629166982</v>
      </c>
      <c r="EV190" s="14">
        <v>1061.8087972386272</v>
      </c>
      <c r="EW190" s="14">
        <v>340.81334868791635</v>
      </c>
      <c r="EX190" s="14">
        <v>574.67365321658588</v>
      </c>
      <c r="EY190" s="14">
        <v>1511.2769156409743</v>
      </c>
      <c r="EZ190" s="14">
        <v>401.6585331049323</v>
      </c>
      <c r="FA190" s="14">
        <v>581.04289003183658</v>
      </c>
      <c r="FB190" s="14">
        <v>511.46663203071222</v>
      </c>
      <c r="FC190" s="14">
        <v>1063.436029153029</v>
      </c>
      <c r="FD190" s="14">
        <v>144.06160193805422</v>
      </c>
      <c r="FE190" s="14">
        <v>213.40020708535755</v>
      </c>
      <c r="FF190" s="14">
        <v>70.305693201117762</v>
      </c>
      <c r="FG190" s="14">
        <v>336.25696745514898</v>
      </c>
      <c r="FH190" s="14">
        <v>12.532293138813332</v>
      </c>
      <c r="FI190" s="14">
        <v>67.269602585835628</v>
      </c>
      <c r="FJ190" s="14">
        <v>573.4951447192484</v>
      </c>
      <c r="FK190" s="14">
        <v>293.7390260247185</v>
      </c>
      <c r="FL190" s="14">
        <v>424.91279475189936</v>
      </c>
      <c r="FM190" s="14">
        <v>4164.1279516814147</v>
      </c>
      <c r="FN190" s="14">
        <v>7902.9371541088876</v>
      </c>
      <c r="FO190" s="14">
        <v>779.98598816092385</v>
      </c>
      <c r="FP190" s="14">
        <v>217.17854614042062</v>
      </c>
      <c r="FQ190" s="14">
        <v>6640.7638160131382</v>
      </c>
      <c r="FR190" s="14">
        <v>5269.0574297992225</v>
      </c>
      <c r="FS190" s="14">
        <v>93.887353557354004</v>
      </c>
      <c r="FT190" s="14">
        <v>443.90443761766363</v>
      </c>
      <c r="FU190" s="14">
        <v>386.3649305196181</v>
      </c>
      <c r="FV190" s="14">
        <v>451.62496385758709</v>
      </c>
      <c r="FW190" s="14">
        <v>280.3543811387683</v>
      </c>
      <c r="FX190" s="14">
        <v>1890.5195291681887</v>
      </c>
      <c r="FY190" s="14">
        <v>1186.0869086132309</v>
      </c>
      <c r="FZ190" s="14">
        <v>290.21033432447121</v>
      </c>
      <c r="GA190" s="14">
        <v>3079.9104376191626</v>
      </c>
      <c r="GB190" s="14">
        <v>79.036292464485754</v>
      </c>
      <c r="GC190" s="14">
        <v>8.3211649618313146</v>
      </c>
      <c r="GD190" s="15">
        <v>0</v>
      </c>
      <c r="GE190" s="16">
        <f t="shared" si="8"/>
        <v>95114.659485057229</v>
      </c>
      <c r="GF190" s="17">
        <v>16013.96522059657</v>
      </c>
      <c r="GG190" s="18">
        <v>0</v>
      </c>
      <c r="GH190" s="18">
        <v>0</v>
      </c>
      <c r="GI190" s="18">
        <v>0</v>
      </c>
      <c r="GJ190" s="18">
        <v>27517.233845829523</v>
      </c>
      <c r="GK190" s="16">
        <f t="shared" si="10"/>
        <v>43531.199066426096</v>
      </c>
      <c r="GL190" s="14">
        <f t="shared" si="11"/>
        <v>138645.85855148331</v>
      </c>
    </row>
    <row r="191" spans="1:194" s="6" customFormat="1" ht="21.95" customHeight="1" thickBot="1" x14ac:dyDescent="0.25">
      <c r="A191" s="38" t="s">
        <v>185</v>
      </c>
      <c r="B191" s="29" t="s">
        <v>342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3.0673792821166885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9.5060075271005822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0.12550065189533932</v>
      </c>
      <c r="AU191" s="14">
        <v>6.6124251851713639E-2</v>
      </c>
      <c r="AV191" s="14">
        <v>4.7116186833118232E-2</v>
      </c>
      <c r="AW191" s="14">
        <v>18.660962574857237</v>
      </c>
      <c r="AX191" s="14">
        <v>127.33290585252213</v>
      </c>
      <c r="AY191" s="14">
        <v>0.3715204393612383</v>
      </c>
      <c r="AZ191" s="14">
        <v>0</v>
      </c>
      <c r="BA191" s="14">
        <v>0</v>
      </c>
      <c r="BB191" s="14">
        <v>0</v>
      </c>
      <c r="BC191" s="14">
        <v>0</v>
      </c>
      <c r="BD191" s="14">
        <v>94.923248708973148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0.33614468925936331</v>
      </c>
      <c r="BW191" s="14">
        <v>104.53270916857605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0.30910693634415354</v>
      </c>
      <c r="CG191" s="14">
        <v>0</v>
      </c>
      <c r="CH191" s="14">
        <v>0</v>
      </c>
      <c r="CI191" s="14">
        <v>0.88933399730846063</v>
      </c>
      <c r="CJ191" s="14">
        <v>1.9040238077777803E-2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0.11268541134632304</v>
      </c>
      <c r="DG191" s="14">
        <v>0</v>
      </c>
      <c r="DH191" s="14">
        <v>0</v>
      </c>
      <c r="DI191" s="14">
        <v>61.033212117745414</v>
      </c>
      <c r="DJ191" s="14">
        <v>0</v>
      </c>
      <c r="DK191" s="14">
        <v>936.06935541752239</v>
      </c>
      <c r="DL191" s="14">
        <v>20.192938109897575</v>
      </c>
      <c r="DM191" s="14">
        <v>0.67098629274774779</v>
      </c>
      <c r="DN191" s="14">
        <v>0</v>
      </c>
      <c r="DO191" s="14">
        <v>0</v>
      </c>
      <c r="DP191" s="14">
        <v>0</v>
      </c>
      <c r="DQ191" s="14">
        <v>0</v>
      </c>
      <c r="DR191" s="14">
        <v>1.1335859661635463</v>
      </c>
      <c r="DS191" s="14">
        <v>50.143048806319037</v>
      </c>
      <c r="DT191" s="14">
        <v>0</v>
      </c>
      <c r="DU191" s="14">
        <v>31.158267246584028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1.1317888358548264E-2</v>
      </c>
      <c r="EE191" s="14">
        <v>0.81528453515014265</v>
      </c>
      <c r="EF191" s="14">
        <v>8.5849634739432332</v>
      </c>
      <c r="EG191" s="14">
        <v>0</v>
      </c>
      <c r="EH191" s="14">
        <v>1439.3139398850997</v>
      </c>
      <c r="EI191" s="14">
        <v>1191.8942035730081</v>
      </c>
      <c r="EJ191" s="14">
        <v>0</v>
      </c>
      <c r="EK191" s="14">
        <v>1372.7102593004836</v>
      </c>
      <c r="EL191" s="14">
        <v>507.00813836978551</v>
      </c>
      <c r="EM191" s="14">
        <v>0</v>
      </c>
      <c r="EN191" s="14">
        <v>2.2125987416855453</v>
      </c>
      <c r="EO191" s="14">
        <v>3.6550697726393624</v>
      </c>
      <c r="EP191" s="14">
        <v>45.773582258119333</v>
      </c>
      <c r="EQ191" s="14">
        <v>0</v>
      </c>
      <c r="ER191" s="14">
        <v>0</v>
      </c>
      <c r="ES191" s="14">
        <v>8.5574735890879994E-2</v>
      </c>
      <c r="ET191" s="14">
        <v>5.8600335520099911E-2</v>
      </c>
      <c r="EU191" s="14">
        <v>4.9071474872275138E-2</v>
      </c>
      <c r="EV191" s="14">
        <v>5.4511192446232455</v>
      </c>
      <c r="EW191" s="14">
        <v>0</v>
      </c>
      <c r="EX191" s="14">
        <v>0</v>
      </c>
      <c r="EY191" s="14">
        <v>3.1365875773685015</v>
      </c>
      <c r="EZ191" s="14">
        <v>0</v>
      </c>
      <c r="FA191" s="14">
        <v>16.843490464501066</v>
      </c>
      <c r="FB191" s="14">
        <v>0</v>
      </c>
      <c r="FC191" s="14">
        <v>0</v>
      </c>
      <c r="FD191" s="14">
        <v>0</v>
      </c>
      <c r="FE191" s="14">
        <v>4.2403257657861633E-2</v>
      </c>
      <c r="FF191" s="14">
        <v>255.36256233225492</v>
      </c>
      <c r="FG191" s="14">
        <v>6.2194526240981526E-2</v>
      </c>
      <c r="FH191" s="14">
        <v>0</v>
      </c>
      <c r="FI191" s="14">
        <v>0</v>
      </c>
      <c r="FJ191" s="14">
        <v>7.4775392293688636</v>
      </c>
      <c r="FK191" s="14">
        <v>5.1101323116021753</v>
      </c>
      <c r="FL191" s="14">
        <v>1.1467502050732679</v>
      </c>
      <c r="FM191" s="14">
        <v>0</v>
      </c>
      <c r="FN191" s="14">
        <v>93.492777138480648</v>
      </c>
      <c r="FO191" s="14">
        <v>13.245018870245012</v>
      </c>
      <c r="FP191" s="14">
        <v>84.543247027818708</v>
      </c>
      <c r="FQ191" s="14">
        <v>16.141324135909258</v>
      </c>
      <c r="FR191" s="14">
        <v>2331.530394069051</v>
      </c>
      <c r="FS191" s="14">
        <v>0</v>
      </c>
      <c r="FT191" s="14">
        <v>1255.1374816103169</v>
      </c>
      <c r="FU191" s="14">
        <v>0.71677805739172529</v>
      </c>
      <c r="FV191" s="14">
        <v>0</v>
      </c>
      <c r="FW191" s="14">
        <v>0</v>
      </c>
      <c r="FX191" s="14">
        <v>2.5800678980595335</v>
      </c>
      <c r="FY191" s="14">
        <v>0</v>
      </c>
      <c r="FZ191" s="14">
        <v>20.703371981461576</v>
      </c>
      <c r="GA191" s="14">
        <v>0</v>
      </c>
      <c r="GB191" s="14">
        <v>0</v>
      </c>
      <c r="GC191" s="14">
        <v>0</v>
      </c>
      <c r="GD191" s="15">
        <v>0</v>
      </c>
      <c r="GE191" s="16">
        <f t="shared" si="8"/>
        <v>10145.59702415538</v>
      </c>
      <c r="GF191" s="17">
        <v>6176.1915991627448</v>
      </c>
      <c r="GG191" s="18">
        <v>0</v>
      </c>
      <c r="GH191" s="18">
        <v>0</v>
      </c>
      <c r="GI191" s="18">
        <v>0</v>
      </c>
      <c r="GJ191" s="18">
        <v>0</v>
      </c>
      <c r="GK191" s="16">
        <f t="shared" si="10"/>
        <v>6176.1915991627448</v>
      </c>
      <c r="GL191" s="14">
        <f t="shared" si="11"/>
        <v>16321.788623318125</v>
      </c>
    </row>
    <row r="192" spans="1:194" s="6" customFormat="1" ht="21.95" customHeight="1" thickBot="1" x14ac:dyDescent="0.25">
      <c r="A192" s="38" t="s">
        <v>186</v>
      </c>
      <c r="B192" s="29" t="s">
        <v>343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2.1854049585548507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0.75405455948659506</v>
      </c>
      <c r="EI192" s="14">
        <v>0</v>
      </c>
      <c r="EJ192" s="14">
        <v>172.28238924958677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7072.5636430033737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1106.3450979999604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>
        <v>12217.469714722982</v>
      </c>
      <c r="GB192" s="14">
        <v>0</v>
      </c>
      <c r="GC192" s="14">
        <v>488.03676597458309</v>
      </c>
      <c r="GD192" s="15">
        <v>0</v>
      </c>
      <c r="GE192" s="16">
        <f t="shared" si="8"/>
        <v>21059.637070468525</v>
      </c>
      <c r="GF192" s="17">
        <v>201389.76595448327</v>
      </c>
      <c r="GG192" s="18">
        <v>0</v>
      </c>
      <c r="GH192" s="18">
        <v>0</v>
      </c>
      <c r="GI192" s="18">
        <v>0</v>
      </c>
      <c r="GJ192" s="18">
        <v>5734.2398710581692</v>
      </c>
      <c r="GK192" s="16">
        <f t="shared" si="10"/>
        <v>207124.00582554145</v>
      </c>
      <c r="GL192" s="14">
        <f t="shared" si="11"/>
        <v>228183.64289600996</v>
      </c>
    </row>
    <row r="193" spans="1:194" s="6" customFormat="1" ht="21.95" customHeight="1" thickBot="1" x14ac:dyDescent="0.25">
      <c r="A193" s="38" t="s">
        <v>187</v>
      </c>
      <c r="B193" s="29" t="s">
        <v>344</v>
      </c>
      <c r="C193" s="14">
        <v>0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0.10142860227693952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1.0231815394945443E-12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202.79914843215118</v>
      </c>
      <c r="FY193" s="14">
        <v>0</v>
      </c>
      <c r="FZ193" s="14">
        <v>0</v>
      </c>
      <c r="GA193" s="14">
        <v>0</v>
      </c>
      <c r="GB193" s="14">
        <v>271.63879454140181</v>
      </c>
      <c r="GC193" s="14">
        <v>0</v>
      </c>
      <c r="GD193" s="15">
        <v>0</v>
      </c>
      <c r="GE193" s="16">
        <f t="shared" si="8"/>
        <v>474.53937157583096</v>
      </c>
      <c r="GF193" s="17">
        <v>16329.447531758227</v>
      </c>
      <c r="GG193" s="18">
        <v>0</v>
      </c>
      <c r="GH193" s="18">
        <v>0</v>
      </c>
      <c r="GI193" s="18">
        <v>0</v>
      </c>
      <c r="GJ193" s="18">
        <v>0</v>
      </c>
      <c r="GK193" s="16">
        <f t="shared" si="10"/>
        <v>16329.447531758227</v>
      </c>
      <c r="GL193" s="14">
        <f t="shared" si="11"/>
        <v>16803.986903334058</v>
      </c>
    </row>
    <row r="194" spans="1:194" s="6" customFormat="1" ht="21.95" customHeight="1" thickBot="1" x14ac:dyDescent="0.25">
      <c r="A194" s="38" t="s">
        <v>188</v>
      </c>
      <c r="B194" s="29" t="s">
        <v>345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0.99085580304056375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5.7404999999999998E-2</v>
      </c>
      <c r="DT194" s="14">
        <v>0</v>
      </c>
      <c r="DU194" s="14">
        <v>0.72722341000000001</v>
      </c>
      <c r="DV194" s="14">
        <v>5.4226534261270372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685.55395473622184</v>
      </c>
      <c r="EI194" s="14">
        <v>38.38901190365587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1.4919531391243368</v>
      </c>
      <c r="EV194" s="14">
        <v>0.50804686087225259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6.1467443587100625</v>
      </c>
      <c r="FW194" s="14">
        <v>2.7651040912899387</v>
      </c>
      <c r="FX194" s="14">
        <v>0</v>
      </c>
      <c r="FY194" s="14">
        <v>0</v>
      </c>
      <c r="FZ194" s="14">
        <v>0</v>
      </c>
      <c r="GA194" s="14">
        <v>0</v>
      </c>
      <c r="GB194" s="14">
        <v>0</v>
      </c>
      <c r="GC194" s="14">
        <v>1.3283074093519858</v>
      </c>
      <c r="GD194" s="15">
        <v>0</v>
      </c>
      <c r="GE194" s="16">
        <f t="shared" si="8"/>
        <v>743.38126013839383</v>
      </c>
      <c r="GF194" s="17">
        <v>69669.43273399907</v>
      </c>
      <c r="GG194" s="18">
        <v>0</v>
      </c>
      <c r="GH194" s="18">
        <v>0</v>
      </c>
      <c r="GI194" s="18">
        <v>0</v>
      </c>
      <c r="GJ194" s="18">
        <v>102.89501177081958</v>
      </c>
      <c r="GK194" s="16">
        <f t="shared" si="10"/>
        <v>69772.327745769886</v>
      </c>
      <c r="GL194" s="14">
        <f t="shared" si="11"/>
        <v>70515.709005908284</v>
      </c>
    </row>
    <row r="195" spans="1:194" s="6" customFormat="1" ht="21.95" customHeight="1" thickBot="1" x14ac:dyDescent="0.25">
      <c r="A195" s="38" t="s">
        <v>380</v>
      </c>
      <c r="B195" s="29" t="s">
        <v>346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>
        <v>0</v>
      </c>
      <c r="GB195" s="14">
        <v>0</v>
      </c>
      <c r="GC195" s="14">
        <v>0</v>
      </c>
      <c r="GD195" s="15">
        <v>0</v>
      </c>
      <c r="GE195" s="16">
        <f t="shared" si="8"/>
        <v>0</v>
      </c>
      <c r="GF195" s="17">
        <v>431681.21850252402</v>
      </c>
      <c r="GG195" s="18">
        <v>0</v>
      </c>
      <c r="GH195" s="18">
        <v>0</v>
      </c>
      <c r="GI195" s="18">
        <v>0</v>
      </c>
      <c r="GJ195" s="18">
        <v>0</v>
      </c>
      <c r="GK195" s="16">
        <f t="shared" ref="GK195" si="12">+SUM(GF195:GJ195)</f>
        <v>431681.21850252402</v>
      </c>
      <c r="GL195" s="14">
        <f t="shared" si="11"/>
        <v>431681.21850252402</v>
      </c>
    </row>
    <row r="196" spans="1:194" s="6" customFormat="1" ht="13.5" thickBot="1" x14ac:dyDescent="0.25"/>
    <row r="197" spans="1:194" s="6" customFormat="1" ht="15.75" customHeight="1" thickBot="1" x14ac:dyDescent="0.25">
      <c r="A197" s="42" t="s">
        <v>347</v>
      </c>
      <c r="B197" s="43"/>
      <c r="C197" s="14">
        <f t="shared" ref="C197:AH197" si="13">SUM(C12:C195)</f>
        <v>1910.8596766740088</v>
      </c>
      <c r="D197" s="14">
        <f t="shared" si="13"/>
        <v>491.10460093118519</v>
      </c>
      <c r="E197" s="14">
        <f t="shared" si="13"/>
        <v>0</v>
      </c>
      <c r="F197" s="14">
        <f t="shared" si="13"/>
        <v>177.21878896077601</v>
      </c>
      <c r="G197" s="14">
        <f t="shared" si="13"/>
        <v>886.70516701427152</v>
      </c>
      <c r="H197" s="14">
        <f t="shared" si="13"/>
        <v>25525.585395129441</v>
      </c>
      <c r="I197" s="14">
        <f t="shared" si="13"/>
        <v>9235.8040392132425</v>
      </c>
      <c r="J197" s="14">
        <f t="shared" si="13"/>
        <v>4366.6412038561884</v>
      </c>
      <c r="K197" s="14">
        <f t="shared" si="13"/>
        <v>1660.628648310287</v>
      </c>
      <c r="L197" s="14">
        <f t="shared" si="13"/>
        <v>14021.46419026661</v>
      </c>
      <c r="M197" s="14">
        <f t="shared" si="13"/>
        <v>14334.802612735017</v>
      </c>
      <c r="N197" s="14">
        <f t="shared" si="13"/>
        <v>15493.797078812351</v>
      </c>
      <c r="O197" s="14">
        <f t="shared" si="13"/>
        <v>54746.773318731379</v>
      </c>
      <c r="P197" s="14">
        <f t="shared" si="13"/>
        <v>11097.614589785682</v>
      </c>
      <c r="Q197" s="14">
        <f t="shared" si="13"/>
        <v>8189.8488709170006</v>
      </c>
      <c r="R197" s="14">
        <f t="shared" si="13"/>
        <v>164344.31020469728</v>
      </c>
      <c r="S197" s="14">
        <f t="shared" si="13"/>
        <v>5167.2563473402224</v>
      </c>
      <c r="T197" s="14">
        <f t="shared" si="13"/>
        <v>197666.59525900384</v>
      </c>
      <c r="U197" s="14">
        <f t="shared" si="13"/>
        <v>31124.254962491905</v>
      </c>
      <c r="V197" s="14">
        <f t="shared" si="13"/>
        <v>72379.986299598808</v>
      </c>
      <c r="W197" s="14">
        <f t="shared" si="13"/>
        <v>4907.8417131746482</v>
      </c>
      <c r="X197" s="14">
        <f t="shared" si="13"/>
        <v>3155.0410196541607</v>
      </c>
      <c r="Y197" s="14">
        <f t="shared" si="13"/>
        <v>7683.7597469592092</v>
      </c>
      <c r="Z197" s="14">
        <f t="shared" si="13"/>
        <v>16492.07869749629</v>
      </c>
      <c r="AA197" s="14">
        <f t="shared" si="13"/>
        <v>1342.5166357077173</v>
      </c>
      <c r="AB197" s="14">
        <f t="shared" si="13"/>
        <v>2963.5988716977231</v>
      </c>
      <c r="AC197" s="14">
        <f t="shared" si="13"/>
        <v>26094.622552101555</v>
      </c>
      <c r="AD197" s="14">
        <f t="shared" si="13"/>
        <v>60631.931866539366</v>
      </c>
      <c r="AE197" s="14">
        <f t="shared" si="13"/>
        <v>47775.339114553724</v>
      </c>
      <c r="AF197" s="14">
        <f t="shared" si="13"/>
        <v>143843.91493465414</v>
      </c>
      <c r="AG197" s="14">
        <f t="shared" si="13"/>
        <v>5264.2189217207706</v>
      </c>
      <c r="AH197" s="14">
        <f t="shared" si="13"/>
        <v>37023.581369357969</v>
      </c>
      <c r="AI197" s="14">
        <f t="shared" ref="AI197:BN197" si="14">SUM(AI12:AI195)</f>
        <v>70417.83412480363</v>
      </c>
      <c r="AJ197" s="14">
        <f t="shared" si="14"/>
        <v>6145.4293142204288</v>
      </c>
      <c r="AK197" s="14">
        <f t="shared" si="14"/>
        <v>55943.814093168854</v>
      </c>
      <c r="AL197" s="14">
        <f t="shared" si="14"/>
        <v>4284.0582842498898</v>
      </c>
      <c r="AM197" s="14">
        <f t="shared" si="14"/>
        <v>7578.695829364885</v>
      </c>
      <c r="AN197" s="14">
        <f t="shared" si="14"/>
        <v>20149.003142764883</v>
      </c>
      <c r="AO197" s="14">
        <f t="shared" si="14"/>
        <v>65090.113515149984</v>
      </c>
      <c r="AP197" s="14">
        <f t="shared" si="14"/>
        <v>36.623642952405277</v>
      </c>
      <c r="AQ197" s="14">
        <f t="shared" si="14"/>
        <v>0</v>
      </c>
      <c r="AR197" s="14">
        <f t="shared" si="14"/>
        <v>2145.1424555033827</v>
      </c>
      <c r="AS197" s="14">
        <f t="shared" si="14"/>
        <v>175011.6225136515</v>
      </c>
      <c r="AT197" s="14">
        <f t="shared" si="14"/>
        <v>163732.21073254925</v>
      </c>
      <c r="AU197" s="14">
        <f t="shared" si="14"/>
        <v>78509.064754708175</v>
      </c>
      <c r="AV197" s="14">
        <f t="shared" si="14"/>
        <v>97545.854535416132</v>
      </c>
      <c r="AW197" s="14">
        <f t="shared" si="14"/>
        <v>80344.102841047221</v>
      </c>
      <c r="AX197" s="14">
        <f t="shared" si="14"/>
        <v>232613.59395217104</v>
      </c>
      <c r="AY197" s="14">
        <f t="shared" si="14"/>
        <v>141329.63955159619</v>
      </c>
      <c r="AZ197" s="14">
        <f t="shared" si="14"/>
        <v>299976.71753400844</v>
      </c>
      <c r="BA197" s="14">
        <f t="shared" si="14"/>
        <v>63027.584972679564</v>
      </c>
      <c r="BB197" s="14">
        <f t="shared" si="14"/>
        <v>15344.916938014234</v>
      </c>
      <c r="BC197" s="14">
        <f t="shared" si="14"/>
        <v>30640.10653989192</v>
      </c>
      <c r="BD197" s="14">
        <f t="shared" si="14"/>
        <v>208651.98436740838</v>
      </c>
      <c r="BE197" s="14">
        <f t="shared" si="14"/>
        <v>123501.03333164749</v>
      </c>
      <c r="BF197" s="14">
        <f t="shared" si="14"/>
        <v>12409.463344053645</v>
      </c>
      <c r="BG197" s="14">
        <f t="shared" si="14"/>
        <v>26408.388294695469</v>
      </c>
      <c r="BH197" s="14">
        <f t="shared" si="14"/>
        <v>174540.27436280649</v>
      </c>
      <c r="BI197" s="14">
        <f t="shared" si="14"/>
        <v>53116.354091336798</v>
      </c>
      <c r="BJ197" s="14">
        <f t="shared" si="14"/>
        <v>11861.066029778782</v>
      </c>
      <c r="BK197" s="14">
        <f t="shared" si="14"/>
        <v>176857.01964421335</v>
      </c>
      <c r="BL197" s="14">
        <f t="shared" si="14"/>
        <v>65373.828796862872</v>
      </c>
      <c r="BM197" s="14">
        <f t="shared" si="14"/>
        <v>5220.0610395616777</v>
      </c>
      <c r="BN197" s="14">
        <f t="shared" si="14"/>
        <v>132037.04292688647</v>
      </c>
      <c r="BO197" s="14">
        <f t="shared" ref="BO197:CT197" si="15">SUM(BO12:BO195)</f>
        <v>6314.1035298327788</v>
      </c>
      <c r="BP197" s="14">
        <f t="shared" si="15"/>
        <v>6992.76162394942</v>
      </c>
      <c r="BQ197" s="14">
        <f t="shared" si="15"/>
        <v>16803.911758302147</v>
      </c>
      <c r="BR197" s="14">
        <f t="shared" si="15"/>
        <v>24302.334114812245</v>
      </c>
      <c r="BS197" s="14">
        <f t="shared" si="15"/>
        <v>6651.1640971567595</v>
      </c>
      <c r="BT197" s="14">
        <f t="shared" si="15"/>
        <v>2322.6519437687357</v>
      </c>
      <c r="BU197" s="14">
        <f t="shared" si="15"/>
        <v>47455.330560597249</v>
      </c>
      <c r="BV197" s="14">
        <f t="shared" si="15"/>
        <v>113350.43874252819</v>
      </c>
      <c r="BW197" s="14">
        <f t="shared" si="15"/>
        <v>54468.984640440452</v>
      </c>
      <c r="BX197" s="14">
        <f t="shared" si="15"/>
        <v>0</v>
      </c>
      <c r="BY197" s="14">
        <f t="shared" si="15"/>
        <v>0</v>
      </c>
      <c r="BZ197" s="14">
        <f t="shared" si="15"/>
        <v>0</v>
      </c>
      <c r="CA197" s="14">
        <f t="shared" si="15"/>
        <v>0</v>
      </c>
      <c r="CB197" s="14">
        <f t="shared" si="15"/>
        <v>0</v>
      </c>
      <c r="CC197" s="14">
        <f t="shared" si="15"/>
        <v>53580.787201608597</v>
      </c>
      <c r="CD197" s="14">
        <f t="shared" si="15"/>
        <v>1914.8244766695695</v>
      </c>
      <c r="CE197" s="14">
        <f t="shared" si="15"/>
        <v>43873.006283419934</v>
      </c>
      <c r="CF197" s="14">
        <f t="shared" si="15"/>
        <v>63772.892637455865</v>
      </c>
      <c r="CG197" s="14">
        <f t="shared" si="15"/>
        <v>6810.9283951695852</v>
      </c>
      <c r="CH197" s="14">
        <f t="shared" si="15"/>
        <v>42062.340586865801</v>
      </c>
      <c r="CI197" s="14">
        <f t="shared" si="15"/>
        <v>39082.12202697889</v>
      </c>
      <c r="CJ197" s="14">
        <f t="shared" si="15"/>
        <v>96634.670425805904</v>
      </c>
      <c r="CK197" s="14">
        <f t="shared" si="15"/>
        <v>25761.294525556943</v>
      </c>
      <c r="CL197" s="14">
        <f t="shared" si="15"/>
        <v>13268.70632905552</v>
      </c>
      <c r="CM197" s="14">
        <f t="shared" si="15"/>
        <v>35565.396015317325</v>
      </c>
      <c r="CN197" s="14">
        <f t="shared" si="15"/>
        <v>164890.85610065734</v>
      </c>
      <c r="CO197" s="14">
        <f t="shared" si="15"/>
        <v>42690.581888032808</v>
      </c>
      <c r="CP197" s="14">
        <f t="shared" si="15"/>
        <v>20506.170463652481</v>
      </c>
      <c r="CQ197" s="14">
        <f t="shared" si="15"/>
        <v>58367.476282237723</v>
      </c>
      <c r="CR197" s="14">
        <f t="shared" si="15"/>
        <v>7641.9251601517744</v>
      </c>
      <c r="CS197" s="14">
        <f t="shared" si="15"/>
        <v>30.357189649024118</v>
      </c>
      <c r="CT197" s="14">
        <f t="shared" si="15"/>
        <v>1564.341353889351</v>
      </c>
      <c r="CU197" s="14">
        <f t="shared" ref="CU197:DZ197" si="16">SUM(CU12:CU195)</f>
        <v>336.41137231599367</v>
      </c>
      <c r="CV197" s="14">
        <f t="shared" si="16"/>
        <v>4437.6643584564172</v>
      </c>
      <c r="CW197" s="14">
        <f t="shared" si="16"/>
        <v>26170.806575587307</v>
      </c>
      <c r="CX197" s="14">
        <f t="shared" si="16"/>
        <v>0</v>
      </c>
      <c r="CY197" s="14">
        <f t="shared" si="16"/>
        <v>10544.531465243277</v>
      </c>
      <c r="CZ197" s="14">
        <f t="shared" si="16"/>
        <v>21445.836184790689</v>
      </c>
      <c r="DA197" s="14">
        <f t="shared" si="16"/>
        <v>552.2543940952778</v>
      </c>
      <c r="DB197" s="14">
        <f t="shared" si="16"/>
        <v>3527.6272463391861</v>
      </c>
      <c r="DC197" s="14">
        <f t="shared" si="16"/>
        <v>680.7594163505911</v>
      </c>
      <c r="DD197" s="14">
        <f t="shared" si="16"/>
        <v>23038.765155530473</v>
      </c>
      <c r="DE197" s="14">
        <f t="shared" si="16"/>
        <v>32557.622243724891</v>
      </c>
      <c r="DF197" s="14">
        <f t="shared" si="16"/>
        <v>231438.84649484738</v>
      </c>
      <c r="DG197" s="14">
        <f t="shared" si="16"/>
        <v>53028.563259745271</v>
      </c>
      <c r="DH197" s="14">
        <f t="shared" si="16"/>
        <v>0</v>
      </c>
      <c r="DI197" s="14">
        <f t="shared" si="16"/>
        <v>112523.86908840145</v>
      </c>
      <c r="DJ197" s="14">
        <f t="shared" si="16"/>
        <v>28085.942053011921</v>
      </c>
      <c r="DK197" s="14">
        <f t="shared" si="16"/>
        <v>283488.50109268917</v>
      </c>
      <c r="DL197" s="14">
        <f t="shared" si="16"/>
        <v>62802.608972986993</v>
      </c>
      <c r="DM197" s="14">
        <f t="shared" si="16"/>
        <v>9951.9207396503316</v>
      </c>
      <c r="DN197" s="14">
        <f t="shared" si="16"/>
        <v>78773.188556159148</v>
      </c>
      <c r="DO197" s="14">
        <f t="shared" si="16"/>
        <v>3958.7426057405341</v>
      </c>
      <c r="DP197" s="14">
        <f t="shared" si="16"/>
        <v>510457.29888820054</v>
      </c>
      <c r="DQ197" s="14">
        <f t="shared" si="16"/>
        <v>649173.31188039156</v>
      </c>
      <c r="DR197" s="14">
        <f t="shared" si="16"/>
        <v>182061.39164496661</v>
      </c>
      <c r="DS197" s="14">
        <f t="shared" si="16"/>
        <v>303693.99858269765</v>
      </c>
      <c r="DT197" s="14">
        <f t="shared" si="16"/>
        <v>384286.17408069427</v>
      </c>
      <c r="DU197" s="14">
        <f t="shared" si="16"/>
        <v>1532333.164819465</v>
      </c>
      <c r="DV197" s="14">
        <f t="shared" si="16"/>
        <v>112552.55161056903</v>
      </c>
      <c r="DW197" s="14">
        <f t="shared" si="16"/>
        <v>4019.3139694737902</v>
      </c>
      <c r="DX197" s="14">
        <f t="shared" si="16"/>
        <v>107818.88709211278</v>
      </c>
      <c r="DY197" s="14">
        <f t="shared" si="16"/>
        <v>157539.99003537823</v>
      </c>
      <c r="DZ197" s="14">
        <f t="shared" si="16"/>
        <v>232886.27393196392</v>
      </c>
      <c r="EA197" s="14">
        <f t="shared" ref="EA197:FF197" si="17">SUM(EA12:EA195)</f>
        <v>4193.2594825520146</v>
      </c>
      <c r="EB197" s="14">
        <f t="shared" si="17"/>
        <v>93920.490458466171</v>
      </c>
      <c r="EC197" s="14">
        <f t="shared" si="17"/>
        <v>32168.976348026132</v>
      </c>
      <c r="ED197" s="14">
        <f t="shared" si="17"/>
        <v>14904.393079894144</v>
      </c>
      <c r="EE197" s="14">
        <f t="shared" si="17"/>
        <v>52939.217398002955</v>
      </c>
      <c r="EF197" s="14">
        <f t="shared" si="17"/>
        <v>167188.59170637923</v>
      </c>
      <c r="EG197" s="14">
        <f t="shared" si="17"/>
        <v>45133.739242032469</v>
      </c>
      <c r="EH197" s="14">
        <f t="shared" si="17"/>
        <v>251813.63082658072</v>
      </c>
      <c r="EI197" s="14">
        <f t="shared" si="17"/>
        <v>708573.76362053631</v>
      </c>
      <c r="EJ197" s="14">
        <f t="shared" si="17"/>
        <v>34228.86922346567</v>
      </c>
      <c r="EK197" s="14">
        <f t="shared" si="17"/>
        <v>346202.64892591856</v>
      </c>
      <c r="EL197" s="14">
        <f t="shared" si="17"/>
        <v>112982.84527966543</v>
      </c>
      <c r="EM197" s="14">
        <f t="shared" si="17"/>
        <v>176513.66784698016</v>
      </c>
      <c r="EN197" s="14">
        <f t="shared" si="17"/>
        <v>14571.709458904348</v>
      </c>
      <c r="EO197" s="14">
        <f t="shared" si="17"/>
        <v>36643.885942082707</v>
      </c>
      <c r="EP197" s="14">
        <f t="shared" si="17"/>
        <v>497907.56256225723</v>
      </c>
      <c r="EQ197" s="14">
        <f t="shared" si="17"/>
        <v>253349.13959382169</v>
      </c>
      <c r="ER197" s="14">
        <f t="shared" si="17"/>
        <v>230271.1488666732</v>
      </c>
      <c r="ES197" s="14">
        <f t="shared" si="17"/>
        <v>86347.479294240518</v>
      </c>
      <c r="ET197" s="14">
        <f t="shared" si="17"/>
        <v>41983.437992589279</v>
      </c>
      <c r="EU197" s="14">
        <f t="shared" si="17"/>
        <v>464819.40131476027</v>
      </c>
      <c r="EV197" s="14">
        <f t="shared" si="17"/>
        <v>201492.62823322284</v>
      </c>
      <c r="EW197" s="14">
        <f t="shared" si="17"/>
        <v>79320.719447441283</v>
      </c>
      <c r="EX197" s="14">
        <f t="shared" si="17"/>
        <v>65506.30486875699</v>
      </c>
      <c r="EY197" s="14">
        <f t="shared" si="17"/>
        <v>283521.71908506053</v>
      </c>
      <c r="EZ197" s="14">
        <f t="shared" si="17"/>
        <v>117955.10286115159</v>
      </c>
      <c r="FA197" s="14">
        <f t="shared" si="17"/>
        <v>52579.016181313178</v>
      </c>
      <c r="FB197" s="14">
        <f t="shared" si="17"/>
        <v>232115.99734989472</v>
      </c>
      <c r="FC197" s="14">
        <f t="shared" si="17"/>
        <v>71992.47865370517</v>
      </c>
      <c r="FD197" s="14">
        <f t="shared" si="17"/>
        <v>8500.0257560264472</v>
      </c>
      <c r="FE197" s="14">
        <f t="shared" si="17"/>
        <v>55953.287434471</v>
      </c>
      <c r="FF197" s="14">
        <f t="shared" si="17"/>
        <v>15817.225467629087</v>
      </c>
      <c r="FG197" s="14">
        <f t="shared" ref="FG197:GD197" si="18">SUM(FG12:FG195)</f>
        <v>57708.228560196287</v>
      </c>
      <c r="FH197" s="14">
        <f t="shared" si="18"/>
        <v>1540.0375499573795</v>
      </c>
      <c r="FI197" s="14">
        <f t="shared" si="18"/>
        <v>10319.49527275621</v>
      </c>
      <c r="FJ197" s="14">
        <f t="shared" si="18"/>
        <v>69606.014650049256</v>
      </c>
      <c r="FK197" s="14">
        <f t="shared" si="18"/>
        <v>73293.86024981986</v>
      </c>
      <c r="FL197" s="14">
        <f t="shared" si="18"/>
        <v>32426.196020306004</v>
      </c>
      <c r="FM197" s="14">
        <f t="shared" si="18"/>
        <v>244156.41763475127</v>
      </c>
      <c r="FN197" s="14">
        <f t="shared" si="18"/>
        <v>259780.83197497021</v>
      </c>
      <c r="FO197" s="14">
        <f t="shared" si="18"/>
        <v>82686.789911040469</v>
      </c>
      <c r="FP197" s="14">
        <f t="shared" si="18"/>
        <v>15609.219272689477</v>
      </c>
      <c r="FQ197" s="14">
        <f t="shared" si="18"/>
        <v>408961.91019690403</v>
      </c>
      <c r="FR197" s="14">
        <f t="shared" si="18"/>
        <v>478592.35039339302</v>
      </c>
      <c r="FS197" s="14">
        <f t="shared" si="18"/>
        <v>36245.062874582036</v>
      </c>
      <c r="FT197" s="14">
        <f t="shared" si="18"/>
        <v>23900.279727924077</v>
      </c>
      <c r="FU197" s="14">
        <f t="shared" si="18"/>
        <v>35919.444616293476</v>
      </c>
      <c r="FV197" s="14">
        <f t="shared" si="18"/>
        <v>41190.499927056473</v>
      </c>
      <c r="FW197" s="14">
        <f t="shared" si="18"/>
        <v>27202.55492873297</v>
      </c>
      <c r="FX197" s="14">
        <f t="shared" si="18"/>
        <v>121562.72695496456</v>
      </c>
      <c r="FY197" s="14">
        <f t="shared" si="18"/>
        <v>29322.15415052692</v>
      </c>
      <c r="FZ197" s="14">
        <f t="shared" si="18"/>
        <v>5549.5645464859326</v>
      </c>
      <c r="GA197" s="14">
        <f t="shared" si="18"/>
        <v>62627.559018514534</v>
      </c>
      <c r="GB197" s="14">
        <f t="shared" si="18"/>
        <v>6562.4067330645612</v>
      </c>
      <c r="GC197" s="14">
        <f t="shared" si="18"/>
        <v>14699.707806818604</v>
      </c>
      <c r="GD197" s="15">
        <f t="shared" si="18"/>
        <v>0</v>
      </c>
      <c r="GE197" s="16">
        <f t="shared" ref="GE197:GE203" si="19">SUM(C197:GD197)</f>
        <v>16741565.195134688</v>
      </c>
      <c r="GF197" s="17">
        <f t="shared" ref="GF197:GK197" si="20">SUM(GF12:GF195)</f>
        <v>17472473.244427815</v>
      </c>
      <c r="GG197" s="18">
        <f t="shared" si="20"/>
        <v>5546087.6496169157</v>
      </c>
      <c r="GH197" s="18">
        <f t="shared" si="20"/>
        <v>4514849.3194896523</v>
      </c>
      <c r="GI197" s="18">
        <f t="shared" si="20"/>
        <v>-31931.88841411224</v>
      </c>
      <c r="GJ197" s="18">
        <f t="shared" si="20"/>
        <v>10757788.28812095</v>
      </c>
      <c r="GK197" s="16">
        <f t="shared" si="20"/>
        <v>38259266.613241218</v>
      </c>
      <c r="GL197" s="14">
        <f>+GK197+GE197</f>
        <v>55000831.80837591</v>
      </c>
    </row>
    <row r="198" spans="1:194" s="6" customFormat="1" ht="13.5" thickBot="1" x14ac:dyDescent="0.25"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</row>
    <row r="199" spans="1:194" s="6" customFormat="1" ht="15.75" customHeight="1" thickBot="1" x14ac:dyDescent="0.25">
      <c r="A199" s="42" t="s">
        <v>420</v>
      </c>
      <c r="B199" s="43"/>
      <c r="C199" s="14">
        <f>+'Matriz M'!C197</f>
        <v>1211.4857835342123</v>
      </c>
      <c r="D199" s="14">
        <f>+'Matriz M'!D197</f>
        <v>204.73601088406559</v>
      </c>
      <c r="E199" s="14">
        <f>+'Matriz M'!E197</f>
        <v>0</v>
      </c>
      <c r="F199" s="14">
        <f>+'Matriz M'!F197</f>
        <v>104.73516517449767</v>
      </c>
      <c r="G199" s="14">
        <f>+'Matriz M'!G197</f>
        <v>524.03705427010391</v>
      </c>
      <c r="H199" s="14">
        <f>+'Matriz M'!H197</f>
        <v>8916.6657997029943</v>
      </c>
      <c r="I199" s="14">
        <f>+'Matriz M'!I197</f>
        <v>6353.4939426651108</v>
      </c>
      <c r="J199" s="14">
        <f>+'Matriz M'!J197</f>
        <v>1656.3236780948037</v>
      </c>
      <c r="K199" s="14">
        <f>+'Matriz M'!K197</f>
        <v>862.30335255540774</v>
      </c>
      <c r="L199" s="14">
        <f>+'Matriz M'!L197</f>
        <v>4437.6638128828045</v>
      </c>
      <c r="M199" s="14">
        <f>+'Matriz M'!M197</f>
        <v>6689.4087190026285</v>
      </c>
      <c r="N199" s="14">
        <f>+'Matriz M'!N197</f>
        <v>8497.1427282584609</v>
      </c>
      <c r="O199" s="14">
        <f>+'Matriz M'!O197</f>
        <v>12507.616437713214</v>
      </c>
      <c r="P199" s="14">
        <f>+'Matriz M'!P197</f>
        <v>4163.6548843757537</v>
      </c>
      <c r="Q199" s="14">
        <f>+'Matriz M'!Q197</f>
        <v>5064.0877440732575</v>
      </c>
      <c r="R199" s="14">
        <f>+'Matriz M'!R197</f>
        <v>67410.294055279985</v>
      </c>
      <c r="S199" s="14">
        <f>+'Matriz M'!S197</f>
        <v>1899.2131508149043</v>
      </c>
      <c r="T199" s="14">
        <f>+'Matriz M'!T197</f>
        <v>112312.55087972493</v>
      </c>
      <c r="U199" s="14">
        <f>+'Matriz M'!U197</f>
        <v>7953.0193293728789</v>
      </c>
      <c r="V199" s="14">
        <f>+'Matriz M'!V197</f>
        <v>17695.438128115053</v>
      </c>
      <c r="W199" s="14">
        <f>+'Matriz M'!W197</f>
        <v>2194.7921467657566</v>
      </c>
      <c r="X199" s="14">
        <f>+'Matriz M'!X197</f>
        <v>1034.4259111066769</v>
      </c>
      <c r="Y199" s="14">
        <f>+'Matriz M'!Y197</f>
        <v>2841.3273950977491</v>
      </c>
      <c r="Z199" s="14">
        <f>+'Matriz M'!Z197</f>
        <v>5407.1669516901011</v>
      </c>
      <c r="AA199" s="14">
        <f>+'Matriz M'!AA197</f>
        <v>481.85566515842584</v>
      </c>
      <c r="AB199" s="14">
        <f>+'Matriz M'!AB197</f>
        <v>1063.6940113832343</v>
      </c>
      <c r="AC199" s="14">
        <f>+'Matriz M'!AC197</f>
        <v>9230.6014711592015</v>
      </c>
      <c r="AD199" s="14">
        <f>+'Matriz M'!AD197</f>
        <v>21995.500770622803</v>
      </c>
      <c r="AE199" s="14">
        <f>+'Matriz M'!AE197</f>
        <v>11223.361725159633</v>
      </c>
      <c r="AF199" s="14">
        <f>+'Matriz M'!AF197</f>
        <v>27790.9813769188</v>
      </c>
      <c r="AG199" s="14">
        <f>+'Matriz M'!AG197</f>
        <v>908.52693950475964</v>
      </c>
      <c r="AH199" s="14">
        <f>+'Matriz M'!AH197</f>
        <v>6337.6436302413185</v>
      </c>
      <c r="AI199" s="14">
        <f>+'Matriz M'!AI197</f>
        <v>25545.541385140601</v>
      </c>
      <c r="AJ199" s="14">
        <f>+'Matriz M'!AJ197</f>
        <v>1060.5605252227367</v>
      </c>
      <c r="AK199" s="14">
        <f>+'Matriz M'!AK197</f>
        <v>20560.452711951122</v>
      </c>
      <c r="AL199" s="14">
        <f>+'Matriz M'!AL197</f>
        <v>782.85556596597246</v>
      </c>
      <c r="AM199" s="14">
        <f>+'Matriz M'!AM197</f>
        <v>5720.5785595915149</v>
      </c>
      <c r="AN199" s="14">
        <f>+'Matriz M'!AN197</f>
        <v>4815.3012704349376</v>
      </c>
      <c r="AO199" s="14">
        <f>+'Matriz M'!AO197</f>
        <v>24749.64641583879</v>
      </c>
      <c r="AP199" s="14">
        <f>+'Matriz M'!AP197</f>
        <v>2.4083532698656289</v>
      </c>
      <c r="AQ199" s="14">
        <f>+'Matriz M'!AQ197</f>
        <v>0</v>
      </c>
      <c r="AR199" s="14">
        <f>+'Matriz M'!AR197</f>
        <v>1412.4129397010549</v>
      </c>
      <c r="AS199" s="14">
        <f>+'Matriz M'!AS197</f>
        <v>18916.435432961698</v>
      </c>
      <c r="AT199" s="14">
        <f>+'Matriz M'!AT197</f>
        <v>15479.347697214265</v>
      </c>
      <c r="AU199" s="14">
        <f>+'Matriz M'!AU197</f>
        <v>6880.135142682575</v>
      </c>
      <c r="AV199" s="14">
        <f>+'Matriz M'!AV197</f>
        <v>11742.978521454193</v>
      </c>
      <c r="AW199" s="14">
        <f>+'Matriz M'!AW197</f>
        <v>20534.205716588211</v>
      </c>
      <c r="AX199" s="14">
        <f>+'Matriz M'!AX197</f>
        <v>65551.479561565546</v>
      </c>
      <c r="AY199" s="14">
        <f>+'Matriz M'!AY197</f>
        <v>102338.72472743047</v>
      </c>
      <c r="AZ199" s="14">
        <f>+'Matriz M'!AZ197</f>
        <v>47034.145823487008</v>
      </c>
      <c r="BA199" s="14">
        <f>+'Matriz M'!BA197</f>
        <v>29168.943944506442</v>
      </c>
      <c r="BB199" s="14">
        <f>+'Matriz M'!BB197</f>
        <v>44969.869839766128</v>
      </c>
      <c r="BC199" s="14">
        <f>+'Matriz M'!BC197</f>
        <v>24031.792076933099</v>
      </c>
      <c r="BD199" s="14">
        <f>+'Matriz M'!BD197</f>
        <v>55815.054252077774</v>
      </c>
      <c r="BE199" s="14">
        <f>+'Matriz M'!BE197</f>
        <v>5137.1213942307713</v>
      </c>
      <c r="BF199" s="14">
        <f>+'Matriz M'!BF197</f>
        <v>13680.946195011722</v>
      </c>
      <c r="BG199" s="14">
        <f>+'Matriz M'!BG197</f>
        <v>3674.1205627967433</v>
      </c>
      <c r="BH199" s="14">
        <f>+'Matriz M'!BH197</f>
        <v>2262.7832282550303</v>
      </c>
      <c r="BI199" s="14">
        <f>+'Matriz M'!BI197</f>
        <v>7586.2891892841117</v>
      </c>
      <c r="BJ199" s="14">
        <f>+'Matriz M'!BJ197</f>
        <v>6376.1575409694433</v>
      </c>
      <c r="BK199" s="14">
        <f>+'Matriz M'!BK197</f>
        <v>96525.353971496646</v>
      </c>
      <c r="BL199" s="14">
        <f>+'Matriz M'!BL197</f>
        <v>98906.967382413161</v>
      </c>
      <c r="BM199" s="14">
        <f>+'Matriz M'!BM197</f>
        <v>5071.9754262540573</v>
      </c>
      <c r="BN199" s="14">
        <f>+'Matriz M'!BN197</f>
        <v>98574.087924962092</v>
      </c>
      <c r="BO199" s="14">
        <f>+'Matriz M'!BO197</f>
        <v>4928.3045962282331</v>
      </c>
      <c r="BP199" s="14">
        <f>+'Matriz M'!BP197</f>
        <v>15798.28418031454</v>
      </c>
      <c r="BQ199" s="14">
        <f>+'Matriz M'!BQ197</f>
        <v>20835.633479370452</v>
      </c>
      <c r="BR199" s="14">
        <f>+'Matriz M'!BR197</f>
        <v>27599.703158390435</v>
      </c>
      <c r="BS199" s="14">
        <f>+'Matriz M'!BS197</f>
        <v>2302.7003292487989</v>
      </c>
      <c r="BT199" s="14">
        <f>+'Matriz M'!BT197</f>
        <v>2655.3586721386296</v>
      </c>
      <c r="BU199" s="14">
        <f>+'Matriz M'!BU197</f>
        <v>13238.46002663266</v>
      </c>
      <c r="BV199" s="14">
        <f>+'Matriz M'!BV197</f>
        <v>163048.30262838848</v>
      </c>
      <c r="BW199" s="14">
        <f>+'Matriz M'!BW197</f>
        <v>16925.958239912685</v>
      </c>
      <c r="BX199" s="14">
        <f>+'Matriz M'!BX197</f>
        <v>0</v>
      </c>
      <c r="BY199" s="14">
        <f>+'Matriz M'!BY197</f>
        <v>0</v>
      </c>
      <c r="BZ199" s="14">
        <f>+'Matriz M'!BZ197</f>
        <v>0</v>
      </c>
      <c r="CA199" s="14">
        <f>+'Matriz M'!CA197</f>
        <v>0</v>
      </c>
      <c r="CB199" s="14">
        <f>+'Matriz M'!CB197</f>
        <v>0</v>
      </c>
      <c r="CC199" s="14">
        <f>+'Matriz M'!CC197</f>
        <v>96320.503096110333</v>
      </c>
      <c r="CD199" s="14">
        <f>+'Matriz M'!CD197</f>
        <v>4162.8063824515602</v>
      </c>
      <c r="CE199" s="14">
        <f>+'Matriz M'!CE197</f>
        <v>64306.52083915173</v>
      </c>
      <c r="CF199" s="14">
        <f>+'Matriz M'!CF197</f>
        <v>45903.144103656115</v>
      </c>
      <c r="CG199" s="14">
        <f>+'Matriz M'!CG197</f>
        <v>15064.617191090838</v>
      </c>
      <c r="CH199" s="14">
        <f>+'Matriz M'!CH197</f>
        <v>40552.368381868975</v>
      </c>
      <c r="CI199" s="14">
        <f>+'Matriz M'!CI197</f>
        <v>61153.89664571263</v>
      </c>
      <c r="CJ199" s="14">
        <f>+'Matriz M'!CJ197</f>
        <v>196654.21731946609</v>
      </c>
      <c r="CK199" s="14">
        <f>+'Matriz M'!CK197</f>
        <v>22170.481302984241</v>
      </c>
      <c r="CL199" s="14">
        <f>+'Matriz M'!CL197</f>
        <v>6243.6799627233122</v>
      </c>
      <c r="CM199" s="14">
        <f>+'Matriz M'!CM197</f>
        <v>18065.997726428639</v>
      </c>
      <c r="CN199" s="14">
        <f>+'Matriz M'!CN197</f>
        <v>39718.006570844729</v>
      </c>
      <c r="CO199" s="14">
        <f>+'Matriz M'!CO197</f>
        <v>121537.91851569613</v>
      </c>
      <c r="CP199" s="14">
        <f>+'Matriz M'!CP197</f>
        <v>21531.117107928207</v>
      </c>
      <c r="CQ199" s="14">
        <f>+'Matriz M'!CQ197</f>
        <v>52735.63113841266</v>
      </c>
      <c r="CR199" s="14">
        <f>+'Matriz M'!CR197</f>
        <v>15584.047718475527</v>
      </c>
      <c r="CS199" s="14">
        <f>+'Matriz M'!CS197</f>
        <v>17.837369045231451</v>
      </c>
      <c r="CT199" s="14">
        <f>+'Matriz M'!CT197</f>
        <v>2437.405145221192</v>
      </c>
      <c r="CU199" s="14">
        <f>+'Matriz M'!CU197</f>
        <v>775.26794214741949</v>
      </c>
      <c r="CV199" s="14">
        <f>+'Matriz M'!CV197</f>
        <v>9467.6842821503596</v>
      </c>
      <c r="CW199" s="14">
        <f>+'Matriz M'!CW197</f>
        <v>52249.647788292154</v>
      </c>
      <c r="CX199" s="14">
        <f>+'Matriz M'!CX197</f>
        <v>0</v>
      </c>
      <c r="CY199" s="14">
        <f>+'Matriz M'!CY197</f>
        <v>8540.7185038384468</v>
      </c>
      <c r="CZ199" s="14">
        <f>+'Matriz M'!CZ197</f>
        <v>37834.360557705011</v>
      </c>
      <c r="DA199" s="14">
        <f>+'Matriz M'!DA197</f>
        <v>581.67328548275839</v>
      </c>
      <c r="DB199" s="14">
        <f>+'Matriz M'!DB197</f>
        <v>3132.362987447963</v>
      </c>
      <c r="DC199" s="14">
        <f>+'Matriz M'!DC197</f>
        <v>519.64862873460152</v>
      </c>
      <c r="DD199" s="14">
        <f>+'Matriz M'!DD197</f>
        <v>9797.8310850398702</v>
      </c>
      <c r="DE199" s="14">
        <f>+'Matriz M'!DE197</f>
        <v>18002.518726761282</v>
      </c>
      <c r="DF199" s="14">
        <f>+'Matriz M'!DF197</f>
        <v>675731.74771715165</v>
      </c>
      <c r="DG199" s="14">
        <f>+'Matriz M'!DG197</f>
        <v>23272.295959952145</v>
      </c>
      <c r="DH199" s="14">
        <f>+'Matriz M'!DH197</f>
        <v>0</v>
      </c>
      <c r="DI199" s="14">
        <f>+'Matriz M'!DI197</f>
        <v>58860.798405543901</v>
      </c>
      <c r="DJ199" s="14">
        <f>+'Matriz M'!DJ197</f>
        <v>12520.502093361951</v>
      </c>
      <c r="DK199" s="14">
        <f>+'Matriz M'!DK197</f>
        <v>24708.634311295857</v>
      </c>
      <c r="DL199" s="14">
        <f>+'Matriz M'!DL197</f>
        <v>8220.9828075320875</v>
      </c>
      <c r="DM199" s="14">
        <f>+'Matriz M'!DM197</f>
        <v>5311.2614665279807</v>
      </c>
      <c r="DN199" s="14">
        <f>+'Matriz M'!DN197</f>
        <v>11858.423037097482</v>
      </c>
      <c r="DO199" s="14">
        <f>+'Matriz M'!DO197</f>
        <v>604.49258047899673</v>
      </c>
      <c r="DP199" s="14">
        <f>+'Matriz M'!DP197</f>
        <v>108309.77513991145</v>
      </c>
      <c r="DQ199" s="14">
        <f>+'Matriz M'!DQ197</f>
        <v>126675.93566664046</v>
      </c>
      <c r="DR199" s="14">
        <f>+'Matriz M'!DR197</f>
        <v>36753.387266908459</v>
      </c>
      <c r="DS199" s="14">
        <f>+'Matriz M'!DS197</f>
        <v>123847.78608973985</v>
      </c>
      <c r="DT199" s="14">
        <f>+'Matriz M'!DT197</f>
        <v>191269.87023662243</v>
      </c>
      <c r="DU199" s="14">
        <f>+'Matriz M'!DU197</f>
        <v>217516.19780570379</v>
      </c>
      <c r="DV199" s="14">
        <f>+'Matriz M'!DV197</f>
        <v>33977.992623712256</v>
      </c>
      <c r="DW199" s="14">
        <f>+'Matriz M'!DW197</f>
        <v>904.54907584909745</v>
      </c>
      <c r="DX199" s="14">
        <f>+'Matriz M'!DX197</f>
        <v>64208.881885328592</v>
      </c>
      <c r="DY199" s="14">
        <f>+'Matriz M'!DY197</f>
        <v>40742.154944345559</v>
      </c>
      <c r="DZ199" s="14">
        <f>+'Matriz M'!DZ197</f>
        <v>100676.32464806257</v>
      </c>
      <c r="EA199" s="14">
        <f>+'Matriz M'!EA197</f>
        <v>1147.2783073544902</v>
      </c>
      <c r="EB199" s="14">
        <f>+'Matriz M'!EB197</f>
        <v>25019.140539068747</v>
      </c>
      <c r="EC199" s="14">
        <f>+'Matriz M'!EC197</f>
        <v>4666.8966578636555</v>
      </c>
      <c r="ED199" s="14">
        <f>+'Matriz M'!ED197</f>
        <v>1362.1235816196483</v>
      </c>
      <c r="EE199" s="14">
        <f>+'Matriz M'!EE197</f>
        <v>5302.5600328383216</v>
      </c>
      <c r="EF199" s="14">
        <f>+'Matriz M'!EF197</f>
        <v>20347.254634829977</v>
      </c>
      <c r="EG199" s="14">
        <f>+'Matriz M'!EG197</f>
        <v>12527.824159343341</v>
      </c>
      <c r="EH199" s="14">
        <f>+'Matriz M'!EH197</f>
        <v>72175.19673185733</v>
      </c>
      <c r="EI199" s="14">
        <f>+'Matriz M'!EI197</f>
        <v>260279.95971974553</v>
      </c>
      <c r="EJ199" s="14">
        <f>+'Matriz M'!EJ197</f>
        <v>15219.477592261032</v>
      </c>
      <c r="EK199" s="14">
        <f>+'Matriz M'!EK197</f>
        <v>49569.307609046016</v>
      </c>
      <c r="EL199" s="14">
        <f>+'Matriz M'!EL197</f>
        <v>14863.155784721603</v>
      </c>
      <c r="EM199" s="14">
        <f>+'Matriz M'!EM197</f>
        <v>41306.975168970901</v>
      </c>
      <c r="EN199" s="14">
        <f>+'Matriz M'!EN197</f>
        <v>1034.5847396683209</v>
      </c>
      <c r="EO199" s="14">
        <f>+'Matriz M'!EO197</f>
        <v>1700.9122137597096</v>
      </c>
      <c r="EP199" s="14">
        <f>+'Matriz M'!EP197</f>
        <v>22647.399989219357</v>
      </c>
      <c r="EQ199" s="14">
        <f>+'Matriz M'!EQ197</f>
        <v>16651.4244226353</v>
      </c>
      <c r="ER199" s="14">
        <f>+'Matriz M'!ER197</f>
        <v>18967.629645409321</v>
      </c>
      <c r="ES199" s="14">
        <f>+'Matriz M'!ES197</f>
        <v>4703.5802995589083</v>
      </c>
      <c r="ET199" s="14">
        <f>+'Matriz M'!ET197</f>
        <v>2449.6064058497277</v>
      </c>
      <c r="EU199" s="14">
        <f>+'Matriz M'!EU197</f>
        <v>41819.035160346095</v>
      </c>
      <c r="EV199" s="14">
        <f>+'Matriz M'!EV197</f>
        <v>21372.157205176482</v>
      </c>
      <c r="EW199" s="14">
        <f>+'Matriz M'!EW197</f>
        <v>13549.57761261694</v>
      </c>
      <c r="EX199" s="14">
        <f>+'Matriz M'!EX197</f>
        <v>9925.825998484941</v>
      </c>
      <c r="EY199" s="14">
        <f>+'Matriz M'!EY197</f>
        <v>99051.807242790048</v>
      </c>
      <c r="EZ199" s="14">
        <f>+'Matriz M'!EZ197</f>
        <v>22957.5391217545</v>
      </c>
      <c r="FA199" s="14">
        <f>+'Matriz M'!FA197</f>
        <v>19994.389634008676</v>
      </c>
      <c r="FB199" s="14">
        <f>+'Matriz M'!FB197</f>
        <v>35512.353723079425</v>
      </c>
      <c r="FC199" s="14">
        <f>+'Matriz M'!FC197</f>
        <v>12848.333810221255</v>
      </c>
      <c r="FD199" s="14">
        <f>+'Matriz M'!FD197</f>
        <v>6048.2865825221315</v>
      </c>
      <c r="FE199" s="14">
        <f>+'Matriz M'!FE197</f>
        <v>14044.059077373402</v>
      </c>
      <c r="FF199" s="14">
        <f>+'Matriz M'!FF197</f>
        <v>1595.9045877137753</v>
      </c>
      <c r="FG199" s="14">
        <f>+'Matriz M'!FG197</f>
        <v>15157.093918851713</v>
      </c>
      <c r="FH199" s="14">
        <f>+'Matriz M'!FH197</f>
        <v>247.0673408304165</v>
      </c>
      <c r="FI199" s="14">
        <f>+'Matriz M'!FI197</f>
        <v>1387.6243640898085</v>
      </c>
      <c r="FJ199" s="14">
        <f>+'Matriz M'!FJ197</f>
        <v>23236.349515778922</v>
      </c>
      <c r="FK199" s="14">
        <f>+'Matriz M'!FK197</f>
        <v>13164.093227027577</v>
      </c>
      <c r="FL199" s="14">
        <f>+'Matriz M'!FL197</f>
        <v>11284.703546090936</v>
      </c>
      <c r="FM199" s="14">
        <f>+'Matriz M'!FM197</f>
        <v>54537.900512134009</v>
      </c>
      <c r="FN199" s="14">
        <f>+'Matriz M'!FN197</f>
        <v>18082.511584562693</v>
      </c>
      <c r="FO199" s="14">
        <f>+'Matriz M'!FO197</f>
        <v>18475.606697707721</v>
      </c>
      <c r="FP199" s="14">
        <f>+'Matriz M'!FP197</f>
        <v>978.75000455876216</v>
      </c>
      <c r="FQ199" s="14">
        <f>+'Matriz M'!FQ197</f>
        <v>73164.618020483787</v>
      </c>
      <c r="FR199" s="14">
        <f>+'Matriz M'!FR197</f>
        <v>194625.19859676977</v>
      </c>
      <c r="FS199" s="14">
        <f>+'Matriz M'!FS197</f>
        <v>9776.2026218315768</v>
      </c>
      <c r="FT199" s="14">
        <f>+'Matriz M'!FT197</f>
        <v>1163.4821780621007</v>
      </c>
      <c r="FU199" s="14">
        <f>+'Matriz M'!FU197</f>
        <v>4684.2978387380072</v>
      </c>
      <c r="FV199" s="14">
        <f>+'Matriz M'!FV197</f>
        <v>7659.1943139621435</v>
      </c>
      <c r="FW199" s="14">
        <f>+'Matriz M'!FW197</f>
        <v>5425.7233692573036</v>
      </c>
      <c r="FX199" s="14">
        <f>+'Matriz M'!FX197</f>
        <v>21912.85125424006</v>
      </c>
      <c r="FY199" s="14">
        <f>+'Matriz M'!FY197</f>
        <v>9085.3630289251123</v>
      </c>
      <c r="FZ199" s="14">
        <f>+'Matriz M'!FZ197</f>
        <v>908.68983077435701</v>
      </c>
      <c r="GA199" s="14">
        <f>+'Matriz M'!GA197</f>
        <v>15462.19089202915</v>
      </c>
      <c r="GB199" s="14">
        <f>+'Matriz M'!GB197</f>
        <v>677.60590205211702</v>
      </c>
      <c r="GC199" s="14">
        <f>+'Matriz M'!GC197</f>
        <v>4609.5878777301641</v>
      </c>
      <c r="GD199" s="15">
        <f>+'Matriz M'!GD197</f>
        <v>0</v>
      </c>
      <c r="GE199" s="16">
        <f t="shared" si="19"/>
        <v>5718617.2957362197</v>
      </c>
      <c r="GF199" s="17">
        <f>+'Matriz M'!GF197</f>
        <v>3385013.6088389079</v>
      </c>
      <c r="GG199" s="18">
        <f>+'Matriz M'!GG197</f>
        <v>71906.188440877886</v>
      </c>
      <c r="GH199" s="18">
        <f>+'Matriz M'!GH197</f>
        <v>1568862.5198429965</v>
      </c>
      <c r="GI199" s="18">
        <f>+'Matriz M'!GI197</f>
        <v>-22654.055723790647</v>
      </c>
      <c r="GJ199" s="18">
        <f>+'Matriz M'!GJ197</f>
        <v>374436.44532965339</v>
      </c>
      <c r="GK199" s="16">
        <f>+SUM(GF199:GJ199)</f>
        <v>5377564.7067286447</v>
      </c>
      <c r="GL199" s="14">
        <f>+GK199+GE199</f>
        <v>11096182.002464864</v>
      </c>
    </row>
    <row r="200" spans="1:194" s="6" customFormat="1" ht="13.5" thickBot="1" x14ac:dyDescent="0.25"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</row>
    <row r="201" spans="1:194" s="6" customFormat="1" ht="15.75" customHeight="1" thickBot="1" x14ac:dyDescent="0.25">
      <c r="A201" s="42" t="s">
        <v>349</v>
      </c>
      <c r="B201" s="43"/>
      <c r="C201" s="14">
        <v>106.41324662814517</v>
      </c>
      <c r="D201" s="14">
        <v>16.857937262440963</v>
      </c>
      <c r="E201" s="14">
        <v>0</v>
      </c>
      <c r="F201" s="14">
        <v>7.006549246433627</v>
      </c>
      <c r="G201" s="14">
        <v>35.056911607311108</v>
      </c>
      <c r="H201" s="14">
        <v>692.70111399656992</v>
      </c>
      <c r="I201" s="14">
        <v>415.4861799105887</v>
      </c>
      <c r="J201" s="14">
        <v>359.79191632837524</v>
      </c>
      <c r="K201" s="14">
        <v>101.87557334244087</v>
      </c>
      <c r="L201" s="14">
        <v>765.70832637219826</v>
      </c>
      <c r="M201" s="14">
        <v>1352.4703523226824</v>
      </c>
      <c r="N201" s="14">
        <v>677.91390721221649</v>
      </c>
      <c r="O201" s="14">
        <v>3404.2005882176277</v>
      </c>
      <c r="P201" s="14">
        <v>508.68279764467326</v>
      </c>
      <c r="Q201" s="14">
        <v>803.62012059898643</v>
      </c>
      <c r="R201" s="14">
        <v>3499.8534954377219</v>
      </c>
      <c r="S201" s="14">
        <v>181.89009990464677</v>
      </c>
      <c r="T201" s="14">
        <v>9844.2830624553644</v>
      </c>
      <c r="U201" s="14">
        <v>989.47513862884853</v>
      </c>
      <c r="V201" s="14">
        <v>2424.9618734545429</v>
      </c>
      <c r="W201" s="14">
        <v>276.17657531823346</v>
      </c>
      <c r="X201" s="14">
        <v>160.91125896638488</v>
      </c>
      <c r="Y201" s="14">
        <v>406.10910009524213</v>
      </c>
      <c r="Z201" s="14">
        <v>841.11779519041409</v>
      </c>
      <c r="AA201" s="14">
        <v>98.964610449256469</v>
      </c>
      <c r="AB201" s="14">
        <v>218.46389092289382</v>
      </c>
      <c r="AC201" s="14">
        <v>1415.5424583831875</v>
      </c>
      <c r="AD201" s="14">
        <v>2585.9620343837883</v>
      </c>
      <c r="AE201" s="14">
        <v>549.80812910076907</v>
      </c>
      <c r="AF201" s="14">
        <v>985.45369843912817</v>
      </c>
      <c r="AG201" s="14">
        <v>164.14034033074435</v>
      </c>
      <c r="AH201" s="14">
        <v>273.46120674485064</v>
      </c>
      <c r="AI201" s="14">
        <v>3003.3324023239784</v>
      </c>
      <c r="AJ201" s="14">
        <v>190.34145692972064</v>
      </c>
      <c r="AK201" s="14">
        <v>16158.802424119322</v>
      </c>
      <c r="AL201" s="14">
        <v>136.13230695830342</v>
      </c>
      <c r="AM201" s="14">
        <v>1911.2260090346188</v>
      </c>
      <c r="AN201" s="14">
        <v>616.6371759361549</v>
      </c>
      <c r="AO201" s="14">
        <v>9969.0289543634844</v>
      </c>
      <c r="AP201" s="14">
        <v>2.1009379910163917</v>
      </c>
      <c r="AQ201" s="14">
        <v>0</v>
      </c>
      <c r="AR201" s="14">
        <v>357.17571640786826</v>
      </c>
      <c r="AS201" s="14">
        <v>2116.4607976076081</v>
      </c>
      <c r="AT201" s="14">
        <v>1267.3012067111817</v>
      </c>
      <c r="AU201" s="14">
        <v>587.01656647958885</v>
      </c>
      <c r="AV201" s="14">
        <v>851.03224914584746</v>
      </c>
      <c r="AW201" s="14">
        <v>1470.4148300920162</v>
      </c>
      <c r="AX201" s="14">
        <v>5008.3074331333864</v>
      </c>
      <c r="AY201" s="14">
        <v>2225.3134903211203</v>
      </c>
      <c r="AZ201" s="14">
        <v>5116.5004190650798</v>
      </c>
      <c r="BA201" s="14">
        <v>1524.078217112024</v>
      </c>
      <c r="BB201" s="14">
        <v>645.14048140939508</v>
      </c>
      <c r="BC201" s="14">
        <v>1200.756957647498</v>
      </c>
      <c r="BD201" s="14">
        <v>6603.8139919279747</v>
      </c>
      <c r="BE201" s="14">
        <v>791.64702820877721</v>
      </c>
      <c r="BF201" s="14">
        <v>1057.2392062697543</v>
      </c>
      <c r="BG201" s="14">
        <v>392.45423386298444</v>
      </c>
      <c r="BH201" s="14">
        <v>407.23417279710105</v>
      </c>
      <c r="BI201" s="14">
        <v>1220.1103036967083</v>
      </c>
      <c r="BJ201" s="14">
        <v>378.20029688162805</v>
      </c>
      <c r="BK201" s="14">
        <v>5799.9833928070002</v>
      </c>
      <c r="BL201" s="14">
        <v>2919.145064044973</v>
      </c>
      <c r="BM201" s="14">
        <v>814.39642578000451</v>
      </c>
      <c r="BN201" s="14">
        <v>7659.0512924118639</v>
      </c>
      <c r="BO201" s="14">
        <v>153.26325703227621</v>
      </c>
      <c r="BP201" s="14">
        <v>824.15938928721926</v>
      </c>
      <c r="BQ201" s="14">
        <v>1440.0589032671396</v>
      </c>
      <c r="BR201" s="14">
        <v>2514.0677610267612</v>
      </c>
      <c r="BS201" s="14">
        <v>221.92895670001337</v>
      </c>
      <c r="BT201" s="14">
        <v>335.14454675869678</v>
      </c>
      <c r="BU201" s="14">
        <v>2999.3310979872467</v>
      </c>
      <c r="BV201" s="14">
        <v>6149.4316801991145</v>
      </c>
      <c r="BW201" s="14">
        <v>1930.9189127850173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3138.4491757525498</v>
      </c>
      <c r="CD201" s="14">
        <v>77.184323501814475</v>
      </c>
      <c r="CE201" s="14">
        <v>3150.5414269226958</v>
      </c>
      <c r="CF201" s="14">
        <v>2556.7032791556544</v>
      </c>
      <c r="CG201" s="14">
        <v>450.22770531973555</v>
      </c>
      <c r="CH201" s="14">
        <v>1567.0502655684227</v>
      </c>
      <c r="CI201" s="14">
        <v>3858.4329793540605</v>
      </c>
      <c r="CJ201" s="14">
        <v>6789.6534689355431</v>
      </c>
      <c r="CK201" s="14">
        <v>2300.2707527450648</v>
      </c>
      <c r="CL201" s="14">
        <v>1432.535147974942</v>
      </c>
      <c r="CM201" s="14">
        <v>3518.7050632779619</v>
      </c>
      <c r="CN201" s="14">
        <v>14319.128762146522</v>
      </c>
      <c r="CO201" s="14">
        <v>8654.3101925664596</v>
      </c>
      <c r="CP201" s="14">
        <v>1990.4489312360886</v>
      </c>
      <c r="CQ201" s="14">
        <v>5458.6867459472396</v>
      </c>
      <c r="CR201" s="14">
        <v>911.99213540880123</v>
      </c>
      <c r="CS201" s="14">
        <v>1.918852476078202</v>
      </c>
      <c r="CT201" s="14">
        <v>85.847087243029932</v>
      </c>
      <c r="CU201" s="14">
        <v>16.305729151500248</v>
      </c>
      <c r="CV201" s="14">
        <v>221.60787307917474</v>
      </c>
      <c r="CW201" s="14">
        <v>3275.2478896367415</v>
      </c>
      <c r="CX201" s="14">
        <v>0</v>
      </c>
      <c r="CY201" s="14">
        <v>771.44306626218383</v>
      </c>
      <c r="CZ201" s="14">
        <v>2465.6343327978766</v>
      </c>
      <c r="DA201" s="14">
        <v>61.944506276323231</v>
      </c>
      <c r="DB201" s="14">
        <v>382.03871942467788</v>
      </c>
      <c r="DC201" s="14">
        <v>59.286602234336925</v>
      </c>
      <c r="DD201" s="14">
        <v>1816.3761117870019</v>
      </c>
      <c r="DE201" s="14">
        <v>2631.415867786628</v>
      </c>
      <c r="DF201" s="14">
        <v>25020.481310004616</v>
      </c>
      <c r="DG201" s="14">
        <v>3692.3654313710254</v>
      </c>
      <c r="DH201" s="14">
        <v>0</v>
      </c>
      <c r="DI201" s="14">
        <v>6734.2578264495423</v>
      </c>
      <c r="DJ201" s="14">
        <v>1606.0527778872824</v>
      </c>
      <c r="DK201" s="14">
        <v>8273.1331846089524</v>
      </c>
      <c r="DL201" s="14">
        <v>2210.2133297018463</v>
      </c>
      <c r="DM201" s="14">
        <v>2643.0035188207626</v>
      </c>
      <c r="DN201" s="14">
        <v>3531.1020931045359</v>
      </c>
      <c r="DO201" s="14">
        <v>178.65426379863251</v>
      </c>
      <c r="DP201" s="14">
        <v>30284.523838644767</v>
      </c>
      <c r="DQ201" s="14">
        <v>33753.798667986855</v>
      </c>
      <c r="DR201" s="14">
        <v>17999.475446077151</v>
      </c>
      <c r="DS201" s="14">
        <v>23587.656980615182</v>
      </c>
      <c r="DT201" s="14">
        <v>42342.554043002725</v>
      </c>
      <c r="DU201" s="14">
        <v>45363.322168374129</v>
      </c>
      <c r="DV201" s="14">
        <v>9989.9807504059936</v>
      </c>
      <c r="DW201" s="14">
        <v>290.21305107013973</v>
      </c>
      <c r="DX201" s="14">
        <v>36127.272258904297</v>
      </c>
      <c r="DY201" s="14">
        <v>27821.488396697143</v>
      </c>
      <c r="DZ201" s="14">
        <v>49261.487854517683</v>
      </c>
      <c r="EA201" s="14">
        <v>528.2545256722766</v>
      </c>
      <c r="EB201" s="14">
        <v>14744.822929173217</v>
      </c>
      <c r="EC201" s="14">
        <v>739.10828792532584</v>
      </c>
      <c r="ED201" s="14">
        <v>311.78077968265404</v>
      </c>
      <c r="EE201" s="14">
        <v>1819.847962204941</v>
      </c>
      <c r="EF201" s="14">
        <v>11271.642421007717</v>
      </c>
      <c r="EG201" s="14">
        <v>1027.7568307392949</v>
      </c>
      <c r="EH201" s="14">
        <v>10927.138128694896</v>
      </c>
      <c r="EI201" s="14">
        <v>35466.882231423588</v>
      </c>
      <c r="EJ201" s="14">
        <v>1316.7396024076111</v>
      </c>
      <c r="EK201" s="14">
        <v>10600.330422105897</v>
      </c>
      <c r="EL201" s="14">
        <v>3355.5481541842955</v>
      </c>
      <c r="EM201" s="14">
        <v>4338.6915918372779</v>
      </c>
      <c r="EN201" s="14">
        <v>114.0679449618635</v>
      </c>
      <c r="EO201" s="14">
        <v>355.86426518924782</v>
      </c>
      <c r="EP201" s="14">
        <v>4674.4031509145952</v>
      </c>
      <c r="EQ201" s="14">
        <v>1384.0934617363198</v>
      </c>
      <c r="ER201" s="14">
        <v>8093.7951825990594</v>
      </c>
      <c r="ES201" s="14">
        <v>1438.0433707193233</v>
      </c>
      <c r="ET201" s="14">
        <v>859.85407459858118</v>
      </c>
      <c r="EU201" s="14">
        <v>9936.1118565056331</v>
      </c>
      <c r="EV201" s="14">
        <v>4999.4639580503072</v>
      </c>
      <c r="EW201" s="14">
        <v>2750.9953620904607</v>
      </c>
      <c r="EX201" s="14">
        <v>2445.5518303636522</v>
      </c>
      <c r="EY201" s="14">
        <v>4957.7262275744079</v>
      </c>
      <c r="EZ201" s="14">
        <v>6325.0329317365977</v>
      </c>
      <c r="FA201" s="14">
        <v>1635.9186129130503</v>
      </c>
      <c r="FB201" s="14">
        <v>5929.5615789280091</v>
      </c>
      <c r="FC201" s="14">
        <v>2957.4491991099367</v>
      </c>
      <c r="FD201" s="14">
        <v>373.00333291467757</v>
      </c>
      <c r="FE201" s="14">
        <v>8532.700350911955</v>
      </c>
      <c r="FF201" s="14">
        <v>783.57377377115313</v>
      </c>
      <c r="FG201" s="14">
        <v>5962.8242815469275</v>
      </c>
      <c r="FH201" s="14">
        <v>62.779610696381589</v>
      </c>
      <c r="FI201" s="14">
        <v>322.07017124486902</v>
      </c>
      <c r="FJ201" s="14">
        <v>5276.339348758127</v>
      </c>
      <c r="FK201" s="14">
        <v>3633.2762025220118</v>
      </c>
      <c r="FL201" s="14">
        <v>2597.8548975992026</v>
      </c>
      <c r="FM201" s="14">
        <v>4834.3452700722828</v>
      </c>
      <c r="FN201" s="14">
        <v>3575.5692752938958</v>
      </c>
      <c r="FO201" s="14">
        <v>5580.4854278010071</v>
      </c>
      <c r="FP201" s="14">
        <v>35.023227780458399</v>
      </c>
      <c r="FQ201" s="14">
        <v>12492.543077771585</v>
      </c>
      <c r="FR201" s="14">
        <v>18488.082763367907</v>
      </c>
      <c r="FS201" s="14">
        <v>3480.6253455513274</v>
      </c>
      <c r="FT201" s="14">
        <v>592.76517124974555</v>
      </c>
      <c r="FU201" s="14">
        <v>688.2595407628155</v>
      </c>
      <c r="FV201" s="14">
        <v>3225.267271239959</v>
      </c>
      <c r="FW201" s="14">
        <v>2008.8483491226357</v>
      </c>
      <c r="FX201" s="14">
        <v>4023.491962958261</v>
      </c>
      <c r="FY201" s="14">
        <v>2639.81484904539</v>
      </c>
      <c r="FZ201" s="14">
        <v>272.89290254948907</v>
      </c>
      <c r="GA201" s="14">
        <v>3570.9422442659543</v>
      </c>
      <c r="GB201" s="14">
        <v>197.5588707096336</v>
      </c>
      <c r="GC201" s="14">
        <v>1257.58668923092</v>
      </c>
      <c r="GD201" s="15">
        <v>0</v>
      </c>
      <c r="GE201" s="16">
        <f t="shared" si="19"/>
        <v>825622.46550521918</v>
      </c>
      <c r="GF201" s="17">
        <v>1514162.5657050358</v>
      </c>
      <c r="GG201" s="17">
        <v>0</v>
      </c>
      <c r="GH201" s="17">
        <v>165200.08097346078</v>
      </c>
      <c r="GI201" s="17">
        <v>9810.7545678209699</v>
      </c>
      <c r="GJ201" s="17">
        <v>119675.6776348022</v>
      </c>
      <c r="GK201" s="16">
        <f>+SUM(GF201:GJ201)</f>
        <v>1808849.0788811198</v>
      </c>
      <c r="GL201" s="14">
        <f>+GK201+GE201</f>
        <v>2634471.5443863389</v>
      </c>
    </row>
    <row r="202" spans="1:194" s="6" customFormat="1" ht="15.75" customHeight="1" thickBot="1" x14ac:dyDescent="0.25">
      <c r="A202" s="42" t="s">
        <v>350</v>
      </c>
      <c r="B202" s="43"/>
      <c r="C202" s="14">
        <v>-0.67567102256855027</v>
      </c>
      <c r="D202" s="14">
        <v>-2.7439395756095376E-2</v>
      </c>
      <c r="E202" s="14">
        <v>0</v>
      </c>
      <c r="F202" s="14">
        <v>-6.3550022309598803E-2</v>
      </c>
      <c r="G202" s="14">
        <v>-0.31796929364112458</v>
      </c>
      <c r="H202" s="14">
        <v>-7.6504533963078214E-2</v>
      </c>
      <c r="I202" s="14">
        <v>-0.13733910139572406</v>
      </c>
      <c r="J202" s="14">
        <v>-1.3729922929815432</v>
      </c>
      <c r="K202" s="14">
        <v>-0.81021850396664885</v>
      </c>
      <c r="L202" s="14">
        <v>-0.31558858255428862</v>
      </c>
      <c r="M202" s="14">
        <v>-0.12003405226632453</v>
      </c>
      <c r="N202" s="14">
        <v>-0.55783908507650992</v>
      </c>
      <c r="O202" s="14">
        <v>0</v>
      </c>
      <c r="P202" s="14">
        <v>-4.076686337514321</v>
      </c>
      <c r="Q202" s="14">
        <v>-0.27572248855814196</v>
      </c>
      <c r="R202" s="14">
        <v>-448.95657402248287</v>
      </c>
      <c r="S202" s="14">
        <v>0</v>
      </c>
      <c r="T202" s="14">
        <v>-35.371165875143603</v>
      </c>
      <c r="U202" s="14">
        <v>-0.24138104849260991</v>
      </c>
      <c r="V202" s="14">
        <v>-3.3042352898108378</v>
      </c>
      <c r="W202" s="14">
        <v>-0.16692292870010697</v>
      </c>
      <c r="X202" s="14">
        <v>-0.13019426262336858</v>
      </c>
      <c r="Y202" s="14">
        <v>-0.29749507798368924</v>
      </c>
      <c r="Z202" s="14">
        <v>-0.68055344186379407</v>
      </c>
      <c r="AA202" s="14">
        <v>-0.25360264708494618</v>
      </c>
      <c r="AB202" s="14">
        <v>-0.55982659638649723</v>
      </c>
      <c r="AC202" s="14">
        <v>-16.778255060756003</v>
      </c>
      <c r="AD202" s="14">
        <v>-46.46237362784472</v>
      </c>
      <c r="AE202" s="14">
        <v>-24.683779890989626</v>
      </c>
      <c r="AF202" s="14">
        <v>-76.63261190209063</v>
      </c>
      <c r="AG202" s="14">
        <v>-0.3013462952678137</v>
      </c>
      <c r="AH202" s="14">
        <v>-26.682733213543074</v>
      </c>
      <c r="AI202" s="14">
        <v>-53.961330580261475</v>
      </c>
      <c r="AJ202" s="14">
        <v>-0.3460701332835911</v>
      </c>
      <c r="AK202" s="14">
        <v>-6.9593570200381238</v>
      </c>
      <c r="AL202" s="14">
        <v>-0.14052887468731587</v>
      </c>
      <c r="AM202" s="14">
        <v>-1.9843270817217695</v>
      </c>
      <c r="AN202" s="14">
        <v>-5.7335795918648342</v>
      </c>
      <c r="AO202" s="14">
        <v>-0.96153399590692568</v>
      </c>
      <c r="AP202" s="14">
        <v>0</v>
      </c>
      <c r="AQ202" s="14">
        <v>0</v>
      </c>
      <c r="AR202" s="14">
        <v>-0.11435510678654012</v>
      </c>
      <c r="AS202" s="14">
        <v>-3.6960758586645586</v>
      </c>
      <c r="AT202" s="14">
        <v>-1.4989342800147887</v>
      </c>
      <c r="AU202" s="14">
        <v>-0.57004523869232959</v>
      </c>
      <c r="AV202" s="14">
        <v>-1.5843819132838188</v>
      </c>
      <c r="AW202" s="14">
        <v>-1.9087732889274662</v>
      </c>
      <c r="AX202" s="14">
        <v>-14.714302685611264</v>
      </c>
      <c r="AY202" s="14">
        <v>-3.839934689529934</v>
      </c>
      <c r="AZ202" s="14">
        <v>-1.8026481698391728</v>
      </c>
      <c r="BA202" s="14">
        <v>-1.6883481055308109</v>
      </c>
      <c r="BB202" s="14">
        <v>-0.83439168482404558</v>
      </c>
      <c r="BC202" s="14">
        <v>-3.5699616900021156</v>
      </c>
      <c r="BD202" s="14">
        <v>-32.749069031494791</v>
      </c>
      <c r="BE202" s="14">
        <v>-10.423110913748552</v>
      </c>
      <c r="BF202" s="14">
        <v>-2.3706762505589207</v>
      </c>
      <c r="BG202" s="14">
        <v>-1.613628684401585</v>
      </c>
      <c r="BH202" s="14">
        <v>-1.8603958153047127</v>
      </c>
      <c r="BI202" s="14">
        <v>-0.72010221375907046</v>
      </c>
      <c r="BJ202" s="14">
        <v>-1.0833120029137153</v>
      </c>
      <c r="BK202" s="14">
        <v>-12.121407663699536</v>
      </c>
      <c r="BL202" s="14">
        <v>-0.81992425926904844</v>
      </c>
      <c r="BM202" s="14">
        <v>-2.7171550088985946E-2</v>
      </c>
      <c r="BN202" s="14">
        <v>-8.1941024642967086</v>
      </c>
      <c r="BO202" s="14">
        <v>-0.12884187490604143</v>
      </c>
      <c r="BP202" s="14">
        <v>-0.88257743848465853</v>
      </c>
      <c r="BQ202" s="14">
        <v>-2.8088066723477905</v>
      </c>
      <c r="BR202" s="14">
        <v>-3.1149206350136294</v>
      </c>
      <c r="BS202" s="14">
        <v>-0.25819242669535936</v>
      </c>
      <c r="BT202" s="14">
        <v>-0.10431828887827342</v>
      </c>
      <c r="BU202" s="14">
        <v>-1.2713614597191349</v>
      </c>
      <c r="BV202" s="14">
        <v>-3.0906692257071118</v>
      </c>
      <c r="BW202" s="14">
        <v>-57.775701006619293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-1.6080684424798268</v>
      </c>
      <c r="CD202" s="14">
        <v>-4.1135971596358775E-2</v>
      </c>
      <c r="CE202" s="14">
        <v>-0.16759697452442593</v>
      </c>
      <c r="CF202" s="14">
        <v>-29.442921787854932</v>
      </c>
      <c r="CG202" s="14">
        <v>-4.4994524901845985</v>
      </c>
      <c r="CH202" s="14">
        <v>-1.0057609226686355</v>
      </c>
      <c r="CI202" s="14">
        <v>-0.4726530371641966</v>
      </c>
      <c r="CJ202" s="14">
        <v>-4.006626283686006</v>
      </c>
      <c r="CK202" s="14">
        <v>-0.16120943745505897</v>
      </c>
      <c r="CL202" s="14">
        <v>-0.10805756184899663</v>
      </c>
      <c r="CM202" s="14">
        <v>-0.95320405447792633</v>
      </c>
      <c r="CN202" s="14">
        <v>-4.6645263000420094</v>
      </c>
      <c r="CO202" s="14">
        <v>-2.0762353151248574</v>
      </c>
      <c r="CP202" s="14">
        <v>-0.30123302830267829</v>
      </c>
      <c r="CQ202" s="14">
        <v>-814.72566740112086</v>
      </c>
      <c r="CR202" s="14">
        <v>-0.11196345933036762</v>
      </c>
      <c r="CS202" s="14">
        <v>-2.0566034903471806E-3</v>
      </c>
      <c r="CT202" s="14">
        <v>-0.17962004613398047</v>
      </c>
      <c r="CU202" s="14">
        <v>-5.0806977178888303E-2</v>
      </c>
      <c r="CV202" s="14">
        <v>-0.63338833762434854</v>
      </c>
      <c r="CW202" s="14">
        <v>-0.31944148106690762</v>
      </c>
      <c r="CX202" s="14">
        <v>0</v>
      </c>
      <c r="CY202" s="14">
        <v>-0.67500069556640763</v>
      </c>
      <c r="CZ202" s="14">
        <v>-0.47930061676533464</v>
      </c>
      <c r="DA202" s="14">
        <v>-9.6868953801984875E-2</v>
      </c>
      <c r="DB202" s="14">
        <v>-0.51573544757390188</v>
      </c>
      <c r="DC202" s="14">
        <v>-1.1852646499284214E-2</v>
      </c>
      <c r="DD202" s="14">
        <v>-1.5299708317000551</v>
      </c>
      <c r="DE202" s="14">
        <v>-2.0889250817810274</v>
      </c>
      <c r="DF202" s="14">
        <v>-33.679830256532227</v>
      </c>
      <c r="DG202" s="14">
        <v>-8.2519282853057927</v>
      </c>
      <c r="DH202" s="14">
        <v>0</v>
      </c>
      <c r="DI202" s="14">
        <v>-4.1016015270983415</v>
      </c>
      <c r="DJ202" s="14">
        <v>-5.1482183956070582</v>
      </c>
      <c r="DK202" s="14">
        <v>-17.345788170328731</v>
      </c>
      <c r="DL202" s="14">
        <v>-3.8793863323053932</v>
      </c>
      <c r="DM202" s="14">
        <v>-15.941649011313219</v>
      </c>
      <c r="DN202" s="14">
        <v>-11.753091177695913</v>
      </c>
      <c r="DO202" s="14">
        <v>-0.6108634943728658</v>
      </c>
      <c r="DP202" s="14">
        <v>-103.40827346634572</v>
      </c>
      <c r="DQ202" s="14">
        <v>-104.81943343373042</v>
      </c>
      <c r="DR202" s="14">
        <v>-1.6178441073553287</v>
      </c>
      <c r="DS202" s="14">
        <v>-1.4694408044413985</v>
      </c>
      <c r="DT202" s="14">
        <v>-2.1888305685694034</v>
      </c>
      <c r="DU202" s="14">
        <v>-152.22891655374582</v>
      </c>
      <c r="DV202" s="14">
        <v>-39.303427563738943</v>
      </c>
      <c r="DW202" s="14">
        <v>0</v>
      </c>
      <c r="DX202" s="14">
        <v>-12.673670752931237</v>
      </c>
      <c r="DY202" s="14">
        <v>-5.6233753338294949</v>
      </c>
      <c r="DZ202" s="14">
        <v>-13.113321860317281</v>
      </c>
      <c r="EA202" s="14">
        <v>-3.3974015671342901E-2</v>
      </c>
      <c r="EB202" s="14">
        <v>-0.16574465246134934</v>
      </c>
      <c r="EC202" s="14">
        <v>-0.81404520436718353</v>
      </c>
      <c r="ED202" s="14">
        <v>-1.0060352300327391</v>
      </c>
      <c r="EE202" s="14">
        <v>-3.6868511338708445</v>
      </c>
      <c r="EF202" s="14">
        <v>-12.52359276316206</v>
      </c>
      <c r="EG202" s="14">
        <v>-1.2153639013339514</v>
      </c>
      <c r="EH202" s="14">
        <v>-134.82937104616954</v>
      </c>
      <c r="EI202" s="14">
        <v>-257.49791699259566</v>
      </c>
      <c r="EJ202" s="14">
        <v>-2.0724244011890907</v>
      </c>
      <c r="EK202" s="14">
        <v>-10.061634951667321</v>
      </c>
      <c r="EL202" s="14">
        <v>-3.6405846825403816</v>
      </c>
      <c r="EM202" s="14">
        <v>-6.3964204926140233</v>
      </c>
      <c r="EN202" s="14">
        <v>-0.59408298850125119</v>
      </c>
      <c r="EO202" s="14">
        <v>-3.6693286101662932</v>
      </c>
      <c r="EP202" s="14">
        <v>-45.414198637653058</v>
      </c>
      <c r="EQ202" s="14">
        <v>-2.122707491206838</v>
      </c>
      <c r="ER202" s="14">
        <v>-12.360218359771231</v>
      </c>
      <c r="ES202" s="14">
        <v>-5.5432096345112445</v>
      </c>
      <c r="ET202" s="14">
        <v>-3.7415337637792305</v>
      </c>
      <c r="EU202" s="14">
        <v>-68.443102483345356</v>
      </c>
      <c r="EV202" s="14">
        <v>-33.486964733929163</v>
      </c>
      <c r="EW202" s="14">
        <v>-7.6547267239755294</v>
      </c>
      <c r="EX202" s="14">
        <v>-7.9861155684368805</v>
      </c>
      <c r="EY202" s="14">
        <v>-6.2535163408884875</v>
      </c>
      <c r="EZ202" s="14">
        <v>-6.2889417869731616</v>
      </c>
      <c r="FA202" s="14">
        <v>-11.857652002978041</v>
      </c>
      <c r="FB202" s="14">
        <v>-5.9739199467298603</v>
      </c>
      <c r="FC202" s="14">
        <v>-8.2189154535076803</v>
      </c>
      <c r="FD202" s="14">
        <v>-0.58164332973082211</v>
      </c>
      <c r="FE202" s="14">
        <v>-5.6149840362740671</v>
      </c>
      <c r="FF202" s="14">
        <v>-1.1389555472733548</v>
      </c>
      <c r="FG202" s="14">
        <v>-27.942459912432678</v>
      </c>
      <c r="FH202" s="14">
        <v>-0.18628611556791894</v>
      </c>
      <c r="FI202" s="14">
        <v>-0.67987499701600895</v>
      </c>
      <c r="FJ202" s="14">
        <v>-223.7943813086909</v>
      </c>
      <c r="FK202" s="14">
        <v>-2.6634957917134532</v>
      </c>
      <c r="FL202" s="14">
        <v>-20.562231506444093</v>
      </c>
      <c r="FM202" s="14">
        <v>-29.205283110546439</v>
      </c>
      <c r="FN202" s="14">
        <v>-45.080955130733919</v>
      </c>
      <c r="FO202" s="14">
        <v>-79.458382814816503</v>
      </c>
      <c r="FP202" s="14">
        <v>-0.28473461649514814</v>
      </c>
      <c r="FQ202" s="14">
        <v>-97.214838641078288</v>
      </c>
      <c r="FR202" s="14">
        <v>-179.49147801228</v>
      </c>
      <c r="FS202" s="14">
        <v>-6.9367287722972391</v>
      </c>
      <c r="FT202" s="14">
        <v>-5.3740628104290389</v>
      </c>
      <c r="FU202" s="14">
        <v>-4.5174088070246414</v>
      </c>
      <c r="FV202" s="14">
        <v>-10.826536070282085</v>
      </c>
      <c r="FW202" s="14">
        <v>-6.7596121008597665</v>
      </c>
      <c r="FX202" s="14">
        <v>-29.769835672274386</v>
      </c>
      <c r="FY202" s="14">
        <v>-2.1767011159359044</v>
      </c>
      <c r="FZ202" s="14">
        <v>-6.7478520626670973</v>
      </c>
      <c r="GA202" s="14">
        <v>-38.893778457574108</v>
      </c>
      <c r="GB202" s="14">
        <v>-1.5772019919284368</v>
      </c>
      <c r="GC202" s="14">
        <v>-7.9615394400261517</v>
      </c>
      <c r="GD202" s="15">
        <v>0</v>
      </c>
      <c r="GE202" s="16">
        <f t="shared" si="19"/>
        <v>-3844.7402832100252</v>
      </c>
      <c r="GF202" s="17">
        <v>-5850.8987808789452</v>
      </c>
      <c r="GG202" s="17">
        <v>0</v>
      </c>
      <c r="GH202" s="17">
        <v>0</v>
      </c>
      <c r="GI202" s="17">
        <v>0</v>
      </c>
      <c r="GJ202" s="17">
        <v>0</v>
      </c>
      <c r="GK202" s="16">
        <f>+SUM(GF202:GJ202)</f>
        <v>-5850.8987808789452</v>
      </c>
      <c r="GL202" s="14">
        <f>+GK202+GE202</f>
        <v>-9695.6390640889695</v>
      </c>
    </row>
    <row r="203" spans="1:194" s="6" customFormat="1" ht="15.75" customHeight="1" thickBot="1" x14ac:dyDescent="0.25">
      <c r="A203" s="42" t="s">
        <v>351</v>
      </c>
      <c r="B203" s="43"/>
      <c r="C203" s="14">
        <f t="shared" ref="C203:BN203" si="21">+C201+C202</f>
        <v>105.73757560557662</v>
      </c>
      <c r="D203" s="14">
        <f t="shared" si="21"/>
        <v>16.830497866684869</v>
      </c>
      <c r="E203" s="14">
        <f t="shared" si="21"/>
        <v>0</v>
      </c>
      <c r="F203" s="14">
        <f t="shared" si="21"/>
        <v>6.9429992241240281</v>
      </c>
      <c r="G203" s="14">
        <f t="shared" si="21"/>
        <v>34.73894231366998</v>
      </c>
      <c r="H203" s="14">
        <f t="shared" si="21"/>
        <v>692.62460946260683</v>
      </c>
      <c r="I203" s="14">
        <f t="shared" si="21"/>
        <v>415.34884080919301</v>
      </c>
      <c r="J203" s="14">
        <f t="shared" si="21"/>
        <v>358.41892403539367</v>
      </c>
      <c r="K203" s="14">
        <f t="shared" si="21"/>
        <v>101.06535483847422</v>
      </c>
      <c r="L203" s="14">
        <f t="shared" si="21"/>
        <v>765.392737789644</v>
      </c>
      <c r="M203" s="14">
        <f t="shared" si="21"/>
        <v>1352.350318270416</v>
      </c>
      <c r="N203" s="14">
        <f t="shared" si="21"/>
        <v>677.35606812714002</v>
      </c>
      <c r="O203" s="14">
        <f t="shared" si="21"/>
        <v>3404.2005882176277</v>
      </c>
      <c r="P203" s="14">
        <f t="shared" si="21"/>
        <v>504.60611130715893</v>
      </c>
      <c r="Q203" s="14">
        <f t="shared" si="21"/>
        <v>803.3443981104283</v>
      </c>
      <c r="R203" s="14">
        <f t="shared" si="21"/>
        <v>3050.8969214152389</v>
      </c>
      <c r="S203" s="14">
        <f t="shared" si="21"/>
        <v>181.89009990464677</v>
      </c>
      <c r="T203" s="14">
        <f t="shared" si="21"/>
        <v>9808.9118965802209</v>
      </c>
      <c r="U203" s="14">
        <f t="shared" si="21"/>
        <v>989.23375758035593</v>
      </c>
      <c r="V203" s="14">
        <f t="shared" si="21"/>
        <v>2421.6576381647319</v>
      </c>
      <c r="W203" s="14">
        <f t="shared" si="21"/>
        <v>276.00965238953336</v>
      </c>
      <c r="X203" s="14">
        <f t="shared" si="21"/>
        <v>160.7810647037615</v>
      </c>
      <c r="Y203" s="14">
        <f t="shared" si="21"/>
        <v>405.81160501725844</v>
      </c>
      <c r="Z203" s="14">
        <f t="shared" si="21"/>
        <v>840.43724174855026</v>
      </c>
      <c r="AA203" s="14">
        <f t="shared" si="21"/>
        <v>98.711007802171522</v>
      </c>
      <c r="AB203" s="14">
        <f t="shared" si="21"/>
        <v>217.90406432650732</v>
      </c>
      <c r="AC203" s="14">
        <f t="shared" si="21"/>
        <v>1398.7642033224315</v>
      </c>
      <c r="AD203" s="14">
        <f t="shared" si="21"/>
        <v>2539.4996607559438</v>
      </c>
      <c r="AE203" s="14">
        <f t="shared" si="21"/>
        <v>525.12434920977944</v>
      </c>
      <c r="AF203" s="14">
        <f t="shared" si="21"/>
        <v>908.82108653703756</v>
      </c>
      <c r="AG203" s="14">
        <f t="shared" si="21"/>
        <v>163.83899403547653</v>
      </c>
      <c r="AH203" s="14">
        <f t="shared" si="21"/>
        <v>246.77847353130755</v>
      </c>
      <c r="AI203" s="14">
        <f t="shared" si="21"/>
        <v>2949.371071743717</v>
      </c>
      <c r="AJ203" s="14">
        <f t="shared" si="21"/>
        <v>189.99538679643703</v>
      </c>
      <c r="AK203" s="14">
        <f t="shared" si="21"/>
        <v>16151.843067099284</v>
      </c>
      <c r="AL203" s="14">
        <f t="shared" si="21"/>
        <v>135.99177808361611</v>
      </c>
      <c r="AM203" s="14">
        <f t="shared" si="21"/>
        <v>1909.2416819528969</v>
      </c>
      <c r="AN203" s="14">
        <f t="shared" si="21"/>
        <v>610.90359634429012</v>
      </c>
      <c r="AO203" s="14">
        <f t="shared" si="21"/>
        <v>9968.0674203675771</v>
      </c>
      <c r="AP203" s="14">
        <f t="shared" si="21"/>
        <v>2.1009379910163917</v>
      </c>
      <c r="AQ203" s="14">
        <f t="shared" si="21"/>
        <v>0</v>
      </c>
      <c r="AR203" s="14">
        <f t="shared" si="21"/>
        <v>357.06136130108172</v>
      </c>
      <c r="AS203" s="14">
        <f t="shared" si="21"/>
        <v>2112.7647217489434</v>
      </c>
      <c r="AT203" s="14">
        <f t="shared" si="21"/>
        <v>1265.802272431167</v>
      </c>
      <c r="AU203" s="14">
        <f t="shared" si="21"/>
        <v>586.44652124089657</v>
      </c>
      <c r="AV203" s="14">
        <f t="shared" si="21"/>
        <v>849.44786723256368</v>
      </c>
      <c r="AW203" s="14">
        <f t="shared" si="21"/>
        <v>1468.5060568030888</v>
      </c>
      <c r="AX203" s="14">
        <f t="shared" si="21"/>
        <v>4993.5931304477754</v>
      </c>
      <c r="AY203" s="14">
        <f t="shared" si="21"/>
        <v>2221.4735556315904</v>
      </c>
      <c r="AZ203" s="14">
        <f t="shared" si="21"/>
        <v>5114.6977708952409</v>
      </c>
      <c r="BA203" s="14">
        <f t="shared" si="21"/>
        <v>1522.3898690064932</v>
      </c>
      <c r="BB203" s="14">
        <f t="shared" si="21"/>
        <v>644.30608972457105</v>
      </c>
      <c r="BC203" s="14">
        <f t="shared" si="21"/>
        <v>1197.1869959574958</v>
      </c>
      <c r="BD203" s="14">
        <f t="shared" si="21"/>
        <v>6571.0649228964803</v>
      </c>
      <c r="BE203" s="14">
        <f t="shared" si="21"/>
        <v>781.22391729502863</v>
      </c>
      <c r="BF203" s="14">
        <f t="shared" si="21"/>
        <v>1054.8685300191953</v>
      </c>
      <c r="BG203" s="14">
        <f t="shared" si="21"/>
        <v>390.84060517858285</v>
      </c>
      <c r="BH203" s="14">
        <f t="shared" si="21"/>
        <v>405.37377698179637</v>
      </c>
      <c r="BI203" s="14">
        <f t="shared" si="21"/>
        <v>1219.3902014829494</v>
      </c>
      <c r="BJ203" s="14">
        <f t="shared" si="21"/>
        <v>377.11698487871433</v>
      </c>
      <c r="BK203" s="14">
        <f t="shared" si="21"/>
        <v>5787.8619851433004</v>
      </c>
      <c r="BL203" s="14">
        <f t="shared" si="21"/>
        <v>2918.3251397857039</v>
      </c>
      <c r="BM203" s="14">
        <f t="shared" si="21"/>
        <v>814.36925422991555</v>
      </c>
      <c r="BN203" s="14">
        <f t="shared" si="21"/>
        <v>7650.8571899475673</v>
      </c>
      <c r="BO203" s="14">
        <f t="shared" ref="BO203:DZ203" si="22">+BO201+BO202</f>
        <v>153.13441515737017</v>
      </c>
      <c r="BP203" s="14">
        <f t="shared" si="22"/>
        <v>823.27681184873461</v>
      </c>
      <c r="BQ203" s="14">
        <f t="shared" si="22"/>
        <v>1437.2500965947918</v>
      </c>
      <c r="BR203" s="14">
        <f t="shared" si="22"/>
        <v>2510.9528403917475</v>
      </c>
      <c r="BS203" s="14">
        <f t="shared" si="22"/>
        <v>221.67076427331801</v>
      </c>
      <c r="BT203" s="14">
        <f t="shared" si="22"/>
        <v>335.04022846981849</v>
      </c>
      <c r="BU203" s="14">
        <f t="shared" si="22"/>
        <v>2998.0597365275275</v>
      </c>
      <c r="BV203" s="14">
        <f t="shared" si="22"/>
        <v>6146.3410109734077</v>
      </c>
      <c r="BW203" s="14">
        <f t="shared" si="22"/>
        <v>1873.1432117783979</v>
      </c>
      <c r="BX203" s="14">
        <f t="shared" si="22"/>
        <v>0</v>
      </c>
      <c r="BY203" s="14">
        <f t="shared" si="22"/>
        <v>0</v>
      </c>
      <c r="BZ203" s="14">
        <f t="shared" si="22"/>
        <v>0</v>
      </c>
      <c r="CA203" s="14">
        <f t="shared" si="22"/>
        <v>0</v>
      </c>
      <c r="CB203" s="14">
        <f t="shared" si="22"/>
        <v>0</v>
      </c>
      <c r="CC203" s="14">
        <f t="shared" si="22"/>
        <v>3136.8411073100701</v>
      </c>
      <c r="CD203" s="14">
        <f t="shared" si="22"/>
        <v>77.143187530218114</v>
      </c>
      <c r="CE203" s="14">
        <f t="shared" si="22"/>
        <v>3150.3738299481715</v>
      </c>
      <c r="CF203" s="14">
        <f t="shared" si="22"/>
        <v>2527.2603573677993</v>
      </c>
      <c r="CG203" s="14">
        <f t="shared" si="22"/>
        <v>445.72825282955097</v>
      </c>
      <c r="CH203" s="14">
        <f t="shared" si="22"/>
        <v>1566.0445046457539</v>
      </c>
      <c r="CI203" s="14">
        <f t="shared" si="22"/>
        <v>3857.9603263168965</v>
      </c>
      <c r="CJ203" s="14">
        <f t="shared" si="22"/>
        <v>6785.6468426518568</v>
      </c>
      <c r="CK203" s="14">
        <f t="shared" si="22"/>
        <v>2300.1095433076098</v>
      </c>
      <c r="CL203" s="14">
        <f t="shared" si="22"/>
        <v>1432.4270904130931</v>
      </c>
      <c r="CM203" s="14">
        <f t="shared" si="22"/>
        <v>3517.7518592234842</v>
      </c>
      <c r="CN203" s="14">
        <f t="shared" si="22"/>
        <v>14314.464235846479</v>
      </c>
      <c r="CO203" s="14">
        <f t="shared" si="22"/>
        <v>8652.2339572513356</v>
      </c>
      <c r="CP203" s="14">
        <f t="shared" si="22"/>
        <v>1990.1476982077859</v>
      </c>
      <c r="CQ203" s="14">
        <f t="shared" si="22"/>
        <v>4643.9610785461191</v>
      </c>
      <c r="CR203" s="14">
        <f t="shared" si="22"/>
        <v>911.88017194947088</v>
      </c>
      <c r="CS203" s="14">
        <f t="shared" si="22"/>
        <v>1.9167958725878549</v>
      </c>
      <c r="CT203" s="14">
        <f t="shared" si="22"/>
        <v>85.667467196895956</v>
      </c>
      <c r="CU203" s="14">
        <f t="shared" si="22"/>
        <v>16.254922174321361</v>
      </c>
      <c r="CV203" s="14">
        <f t="shared" si="22"/>
        <v>220.97448474155038</v>
      </c>
      <c r="CW203" s="14">
        <f t="shared" si="22"/>
        <v>3274.9284481556747</v>
      </c>
      <c r="CX203" s="14">
        <f t="shared" si="22"/>
        <v>0</v>
      </c>
      <c r="CY203" s="14">
        <f t="shared" si="22"/>
        <v>770.76806556661745</v>
      </c>
      <c r="CZ203" s="14">
        <f t="shared" si="22"/>
        <v>2465.1550321811114</v>
      </c>
      <c r="DA203" s="14">
        <f t="shared" si="22"/>
        <v>61.847637322521244</v>
      </c>
      <c r="DB203" s="14">
        <f t="shared" si="22"/>
        <v>381.52298397710399</v>
      </c>
      <c r="DC203" s="14">
        <f t="shared" si="22"/>
        <v>59.27474958783764</v>
      </c>
      <c r="DD203" s="14">
        <f t="shared" si="22"/>
        <v>1814.846140955302</v>
      </c>
      <c r="DE203" s="14">
        <f t="shared" si="22"/>
        <v>2629.3269427048472</v>
      </c>
      <c r="DF203" s="14">
        <f t="shared" si="22"/>
        <v>24986.801479748083</v>
      </c>
      <c r="DG203" s="14">
        <f t="shared" si="22"/>
        <v>3684.1135030857195</v>
      </c>
      <c r="DH203" s="14">
        <f t="shared" si="22"/>
        <v>0</v>
      </c>
      <c r="DI203" s="14">
        <f t="shared" si="22"/>
        <v>6730.1562249224444</v>
      </c>
      <c r="DJ203" s="14">
        <f t="shared" si="22"/>
        <v>1600.9045594916754</v>
      </c>
      <c r="DK203" s="14">
        <f t="shared" si="22"/>
        <v>8255.7873964386235</v>
      </c>
      <c r="DL203" s="14">
        <f t="shared" si="22"/>
        <v>2206.333943369541</v>
      </c>
      <c r="DM203" s="14">
        <f t="shared" si="22"/>
        <v>2627.0618698094495</v>
      </c>
      <c r="DN203" s="14">
        <f t="shared" si="22"/>
        <v>3519.3490019268402</v>
      </c>
      <c r="DO203" s="14">
        <f t="shared" si="22"/>
        <v>178.04340030425965</v>
      </c>
      <c r="DP203" s="14">
        <f t="shared" si="22"/>
        <v>30181.115565178421</v>
      </c>
      <c r="DQ203" s="14">
        <f t="shared" si="22"/>
        <v>33648.979234553124</v>
      </c>
      <c r="DR203" s="14">
        <f t="shared" si="22"/>
        <v>17997.857601969794</v>
      </c>
      <c r="DS203" s="14">
        <f t="shared" si="22"/>
        <v>23586.18753981074</v>
      </c>
      <c r="DT203" s="14">
        <f t="shared" si="22"/>
        <v>42340.365212434153</v>
      </c>
      <c r="DU203" s="14">
        <f t="shared" si="22"/>
        <v>45211.093251820384</v>
      </c>
      <c r="DV203" s="14">
        <f t="shared" si="22"/>
        <v>9950.6773228422553</v>
      </c>
      <c r="DW203" s="14">
        <f t="shared" si="22"/>
        <v>290.21305107013973</v>
      </c>
      <c r="DX203" s="14">
        <f t="shared" si="22"/>
        <v>36114.598588151362</v>
      </c>
      <c r="DY203" s="14">
        <f t="shared" si="22"/>
        <v>27815.865021363312</v>
      </c>
      <c r="DZ203" s="14">
        <f t="shared" si="22"/>
        <v>49248.374532657363</v>
      </c>
      <c r="EA203" s="14">
        <f t="shared" ref="EA203:GD203" si="23">+EA201+EA202</f>
        <v>528.22055165660527</v>
      </c>
      <c r="EB203" s="14">
        <f t="shared" si="23"/>
        <v>14744.657184520756</v>
      </c>
      <c r="EC203" s="14">
        <f t="shared" si="23"/>
        <v>738.29424272095866</v>
      </c>
      <c r="ED203" s="14">
        <f t="shared" si="23"/>
        <v>310.77474445262129</v>
      </c>
      <c r="EE203" s="14">
        <f t="shared" si="23"/>
        <v>1816.1611110710703</v>
      </c>
      <c r="EF203" s="14">
        <f t="shared" si="23"/>
        <v>11259.118828244555</v>
      </c>
      <c r="EG203" s="14">
        <f t="shared" si="23"/>
        <v>1026.5414668379608</v>
      </c>
      <c r="EH203" s="14">
        <f t="shared" si="23"/>
        <v>10792.308757648727</v>
      </c>
      <c r="EI203" s="14">
        <f t="shared" si="23"/>
        <v>35209.384314430994</v>
      </c>
      <c r="EJ203" s="14">
        <f t="shared" si="23"/>
        <v>1314.6671780064221</v>
      </c>
      <c r="EK203" s="14">
        <f t="shared" si="23"/>
        <v>10590.268787154229</v>
      </c>
      <c r="EL203" s="14">
        <f t="shared" si="23"/>
        <v>3351.907569501755</v>
      </c>
      <c r="EM203" s="14">
        <f t="shared" si="23"/>
        <v>4332.2951713446637</v>
      </c>
      <c r="EN203" s="14">
        <f t="shared" si="23"/>
        <v>113.47386197336225</v>
      </c>
      <c r="EO203" s="14">
        <f t="shared" si="23"/>
        <v>352.19493657908151</v>
      </c>
      <c r="EP203" s="14">
        <f t="shared" si="23"/>
        <v>4628.9889522769417</v>
      </c>
      <c r="EQ203" s="14">
        <f t="shared" si="23"/>
        <v>1381.9707542451129</v>
      </c>
      <c r="ER203" s="14">
        <f t="shared" si="23"/>
        <v>8081.4349642392881</v>
      </c>
      <c r="ES203" s="14">
        <f t="shared" si="23"/>
        <v>1432.5001610848121</v>
      </c>
      <c r="ET203" s="14">
        <f t="shared" si="23"/>
        <v>856.11254083480196</v>
      </c>
      <c r="EU203" s="14">
        <f t="shared" si="23"/>
        <v>9867.6687540222883</v>
      </c>
      <c r="EV203" s="14">
        <f t="shared" si="23"/>
        <v>4965.976993316378</v>
      </c>
      <c r="EW203" s="14">
        <f t="shared" si="23"/>
        <v>2743.340635366485</v>
      </c>
      <c r="EX203" s="14">
        <f t="shared" si="23"/>
        <v>2437.5657147952152</v>
      </c>
      <c r="EY203" s="14">
        <f t="shared" si="23"/>
        <v>4951.4727112335195</v>
      </c>
      <c r="EZ203" s="14">
        <f t="shared" si="23"/>
        <v>6318.7439899496248</v>
      </c>
      <c r="FA203" s="14">
        <f t="shared" si="23"/>
        <v>1624.0609609100723</v>
      </c>
      <c r="FB203" s="14">
        <f t="shared" si="23"/>
        <v>5923.5876589812797</v>
      </c>
      <c r="FC203" s="14">
        <f t="shared" si="23"/>
        <v>2949.230283656429</v>
      </c>
      <c r="FD203" s="14">
        <f t="shared" si="23"/>
        <v>372.42168958494676</v>
      </c>
      <c r="FE203" s="14">
        <f t="shared" si="23"/>
        <v>8527.0853668756808</v>
      </c>
      <c r="FF203" s="14">
        <f t="shared" si="23"/>
        <v>782.4348182238798</v>
      </c>
      <c r="FG203" s="14">
        <f t="shared" si="23"/>
        <v>5934.8818216344953</v>
      </c>
      <c r="FH203" s="14">
        <f t="shared" si="23"/>
        <v>62.593324580813672</v>
      </c>
      <c r="FI203" s="14">
        <f t="shared" si="23"/>
        <v>321.39029624785303</v>
      </c>
      <c r="FJ203" s="14">
        <f t="shared" si="23"/>
        <v>5052.5449674494357</v>
      </c>
      <c r="FK203" s="14">
        <f t="shared" si="23"/>
        <v>3630.6127067302982</v>
      </c>
      <c r="FL203" s="14">
        <f t="shared" si="23"/>
        <v>2577.2926660927583</v>
      </c>
      <c r="FM203" s="14">
        <f t="shared" si="23"/>
        <v>4805.1399869617362</v>
      </c>
      <c r="FN203" s="14">
        <f t="shared" si="23"/>
        <v>3530.4883201631619</v>
      </c>
      <c r="FO203" s="14">
        <f t="shared" si="23"/>
        <v>5501.027044986191</v>
      </c>
      <c r="FP203" s="14">
        <f t="shared" si="23"/>
        <v>34.738493163963248</v>
      </c>
      <c r="FQ203" s="14">
        <f t="shared" si="23"/>
        <v>12395.328239130506</v>
      </c>
      <c r="FR203" s="14">
        <f t="shared" si="23"/>
        <v>18308.591285355626</v>
      </c>
      <c r="FS203" s="14">
        <f t="shared" si="23"/>
        <v>3473.6886167790303</v>
      </c>
      <c r="FT203" s="14">
        <f t="shared" si="23"/>
        <v>587.39110843931655</v>
      </c>
      <c r="FU203" s="14">
        <f t="shared" si="23"/>
        <v>683.74213195579091</v>
      </c>
      <c r="FV203" s="14">
        <f t="shared" si="23"/>
        <v>3214.4407351696768</v>
      </c>
      <c r="FW203" s="14">
        <f t="shared" si="23"/>
        <v>2002.0887370217758</v>
      </c>
      <c r="FX203" s="14">
        <f t="shared" si="23"/>
        <v>3993.7221272859865</v>
      </c>
      <c r="FY203" s="14">
        <f t="shared" si="23"/>
        <v>2637.6381479294541</v>
      </c>
      <c r="FZ203" s="14">
        <f t="shared" si="23"/>
        <v>266.14505048682196</v>
      </c>
      <c r="GA203" s="14">
        <f t="shared" si="23"/>
        <v>3532.0484658083801</v>
      </c>
      <c r="GB203" s="14">
        <f t="shared" si="23"/>
        <v>195.98166871770516</v>
      </c>
      <c r="GC203" s="14">
        <f t="shared" si="23"/>
        <v>1249.6251497908938</v>
      </c>
      <c r="GD203" s="15">
        <f t="shared" si="23"/>
        <v>0</v>
      </c>
      <c r="GE203" s="16">
        <f t="shared" si="19"/>
        <v>821777.72522200912</v>
      </c>
      <c r="GF203" s="17">
        <f>+GF201+GF202</f>
        <v>1508311.6669241569</v>
      </c>
      <c r="GG203" s="18">
        <f t="shared" ref="GG203:GJ203" si="24">+GG201+GG202</f>
        <v>0</v>
      </c>
      <c r="GH203" s="18">
        <f t="shared" si="24"/>
        <v>165200.08097346078</v>
      </c>
      <c r="GI203" s="18">
        <f t="shared" si="24"/>
        <v>9810.7545678209699</v>
      </c>
      <c r="GJ203" s="18">
        <f t="shared" si="24"/>
        <v>119675.6776348022</v>
      </c>
      <c r="GK203" s="16">
        <f>+SUM(GF203:GJ203)</f>
        <v>1802998.180100241</v>
      </c>
      <c r="GL203" s="14">
        <f>+GK203+GE203</f>
        <v>2624775.90532225</v>
      </c>
    </row>
    <row r="204" spans="1:194" s="6" customFormat="1" ht="13.5" thickBot="1" x14ac:dyDescent="0.25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19"/>
      <c r="GG204" s="19"/>
      <c r="GH204" s="19"/>
      <c r="GI204" s="19"/>
      <c r="GJ204" s="19"/>
    </row>
    <row r="205" spans="1:194" s="6" customFormat="1" ht="15.75" customHeight="1" thickBot="1" x14ac:dyDescent="0.25">
      <c r="A205" s="42" t="s">
        <v>352</v>
      </c>
      <c r="B205" s="43"/>
      <c r="C205" s="14">
        <f t="shared" ref="C205:AH205" si="25">+C203+C199+C197</f>
        <v>3228.0830358137978</v>
      </c>
      <c r="D205" s="14">
        <f t="shared" si="25"/>
        <v>712.6711096819356</v>
      </c>
      <c r="E205" s="14">
        <f t="shared" si="25"/>
        <v>0</v>
      </c>
      <c r="F205" s="14">
        <f t="shared" si="25"/>
        <v>288.89695335939768</v>
      </c>
      <c r="G205" s="14">
        <f t="shared" si="25"/>
        <v>1445.4811635980454</v>
      </c>
      <c r="H205" s="14">
        <f t="shared" si="25"/>
        <v>35134.875804295043</v>
      </c>
      <c r="I205" s="14">
        <f t="shared" si="25"/>
        <v>16004.646822687546</v>
      </c>
      <c r="J205" s="14">
        <f t="shared" si="25"/>
        <v>6381.3838059863856</v>
      </c>
      <c r="K205" s="14">
        <f t="shared" si="25"/>
        <v>2623.997355704169</v>
      </c>
      <c r="L205" s="14">
        <f t="shared" si="25"/>
        <v>19224.520740939057</v>
      </c>
      <c r="M205" s="14">
        <f t="shared" si="25"/>
        <v>22376.561650008061</v>
      </c>
      <c r="N205" s="14">
        <f t="shared" si="25"/>
        <v>24668.295875197953</v>
      </c>
      <c r="O205" s="14">
        <f t="shared" si="25"/>
        <v>70658.590344662225</v>
      </c>
      <c r="P205" s="14">
        <f t="shared" si="25"/>
        <v>15765.875585468595</v>
      </c>
      <c r="Q205" s="14">
        <f t="shared" si="25"/>
        <v>14057.281013100686</v>
      </c>
      <c r="R205" s="14">
        <f t="shared" si="25"/>
        <v>234805.50118139252</v>
      </c>
      <c r="S205" s="14">
        <f t="shared" si="25"/>
        <v>7248.3595980597729</v>
      </c>
      <c r="T205" s="14">
        <f t="shared" si="25"/>
        <v>319788.05803530896</v>
      </c>
      <c r="U205" s="14">
        <f t="shared" si="25"/>
        <v>40066.508049445139</v>
      </c>
      <c r="V205" s="14">
        <f t="shared" si="25"/>
        <v>92497.082065878596</v>
      </c>
      <c r="W205" s="14">
        <f t="shared" si="25"/>
        <v>7378.6435123299379</v>
      </c>
      <c r="X205" s="14">
        <f t="shared" si="25"/>
        <v>4350.2479954645987</v>
      </c>
      <c r="Y205" s="14">
        <f t="shared" si="25"/>
        <v>10930.898747074218</v>
      </c>
      <c r="Z205" s="14">
        <f t="shared" si="25"/>
        <v>22739.682890934942</v>
      </c>
      <c r="AA205" s="14">
        <f t="shared" si="25"/>
        <v>1923.0833086683147</v>
      </c>
      <c r="AB205" s="14">
        <f t="shared" si="25"/>
        <v>4245.1969474074649</v>
      </c>
      <c r="AC205" s="14">
        <f t="shared" si="25"/>
        <v>36723.988226583184</v>
      </c>
      <c r="AD205" s="14">
        <f t="shared" si="25"/>
        <v>85166.932297918116</v>
      </c>
      <c r="AE205" s="14">
        <f t="shared" si="25"/>
        <v>59523.82518892314</v>
      </c>
      <c r="AF205" s="14">
        <f t="shared" si="25"/>
        <v>172543.71739810996</v>
      </c>
      <c r="AG205" s="14">
        <f t="shared" si="25"/>
        <v>6336.5848552610069</v>
      </c>
      <c r="AH205" s="14">
        <f t="shared" si="25"/>
        <v>43608.003473130593</v>
      </c>
      <c r="AI205" s="14">
        <f t="shared" ref="AI205:BN205" si="26">+AI203+AI199+AI197</f>
        <v>98912.746581687941</v>
      </c>
      <c r="AJ205" s="14">
        <f t="shared" si="26"/>
        <v>7395.9852262396025</v>
      </c>
      <c r="AK205" s="14">
        <f t="shared" si="26"/>
        <v>92656.109872219269</v>
      </c>
      <c r="AL205" s="14">
        <f t="shared" si="26"/>
        <v>5202.9056282994788</v>
      </c>
      <c r="AM205" s="14">
        <f t="shared" si="26"/>
        <v>15208.516070909296</v>
      </c>
      <c r="AN205" s="14">
        <f t="shared" si="26"/>
        <v>25575.208009544112</v>
      </c>
      <c r="AO205" s="14">
        <f t="shared" si="26"/>
        <v>99807.827351356362</v>
      </c>
      <c r="AP205" s="14">
        <f t="shared" si="26"/>
        <v>41.132934213287299</v>
      </c>
      <c r="AQ205" s="14">
        <f t="shared" si="26"/>
        <v>0</v>
      </c>
      <c r="AR205" s="14">
        <f t="shared" si="26"/>
        <v>3914.6167565055193</v>
      </c>
      <c r="AS205" s="14">
        <f t="shared" si="26"/>
        <v>196040.82266836215</v>
      </c>
      <c r="AT205" s="14">
        <f t="shared" si="26"/>
        <v>180477.36070219468</v>
      </c>
      <c r="AU205" s="14">
        <f t="shared" si="26"/>
        <v>85975.646418631644</v>
      </c>
      <c r="AV205" s="14">
        <f t="shared" si="26"/>
        <v>110138.28092410289</v>
      </c>
      <c r="AW205" s="14">
        <f t="shared" si="26"/>
        <v>102346.81461443852</v>
      </c>
      <c r="AX205" s="14">
        <f t="shared" si="26"/>
        <v>303158.66664418438</v>
      </c>
      <c r="AY205" s="14">
        <f t="shared" si="26"/>
        <v>245889.83783465825</v>
      </c>
      <c r="AZ205" s="14">
        <f t="shared" si="26"/>
        <v>352125.56112839066</v>
      </c>
      <c r="BA205" s="14">
        <f t="shared" si="26"/>
        <v>93718.918786192502</v>
      </c>
      <c r="BB205" s="14">
        <f t="shared" si="26"/>
        <v>60959.092867504936</v>
      </c>
      <c r="BC205" s="14">
        <f t="shared" si="26"/>
        <v>55869.08561278251</v>
      </c>
      <c r="BD205" s="14">
        <f t="shared" si="26"/>
        <v>271038.10354238265</v>
      </c>
      <c r="BE205" s="14">
        <f t="shared" si="26"/>
        <v>129419.37864317329</v>
      </c>
      <c r="BF205" s="14">
        <f t="shared" si="26"/>
        <v>27145.278069084561</v>
      </c>
      <c r="BG205" s="14">
        <f t="shared" si="26"/>
        <v>30473.349462670794</v>
      </c>
      <c r="BH205" s="14">
        <f t="shared" si="26"/>
        <v>177208.43136804333</v>
      </c>
      <c r="BI205" s="14">
        <f t="shared" si="26"/>
        <v>61922.033482103856</v>
      </c>
      <c r="BJ205" s="14">
        <f t="shared" si="26"/>
        <v>18614.340555626939</v>
      </c>
      <c r="BK205" s="14">
        <f t="shared" si="26"/>
        <v>279170.23560085328</v>
      </c>
      <c r="BL205" s="14">
        <f t="shared" si="26"/>
        <v>167199.12131906173</v>
      </c>
      <c r="BM205" s="14">
        <f t="shared" si="26"/>
        <v>11106.405720045652</v>
      </c>
      <c r="BN205" s="14">
        <f t="shared" si="26"/>
        <v>238261.98804179614</v>
      </c>
      <c r="BO205" s="14">
        <f t="shared" ref="BO205:CT205" si="27">+BO203+BO199+BO197</f>
        <v>11395.542541218383</v>
      </c>
      <c r="BP205" s="14">
        <f t="shared" si="27"/>
        <v>23614.322616112695</v>
      </c>
      <c r="BQ205" s="14">
        <f t="shared" si="27"/>
        <v>39076.795334267386</v>
      </c>
      <c r="BR205" s="14">
        <f t="shared" si="27"/>
        <v>54412.990113594424</v>
      </c>
      <c r="BS205" s="14">
        <f t="shared" si="27"/>
        <v>9175.5351906788765</v>
      </c>
      <c r="BT205" s="14">
        <f t="shared" si="27"/>
        <v>5313.0508443771832</v>
      </c>
      <c r="BU205" s="14">
        <f t="shared" si="27"/>
        <v>63691.850323757433</v>
      </c>
      <c r="BV205" s="14">
        <f t="shared" si="27"/>
        <v>282545.0823818901</v>
      </c>
      <c r="BW205" s="14">
        <f t="shared" si="27"/>
        <v>73268.086092131532</v>
      </c>
      <c r="BX205" s="14">
        <f t="shared" si="27"/>
        <v>0</v>
      </c>
      <c r="BY205" s="14">
        <f t="shared" si="27"/>
        <v>0</v>
      </c>
      <c r="BZ205" s="14">
        <f t="shared" si="27"/>
        <v>0</v>
      </c>
      <c r="CA205" s="14">
        <f t="shared" si="27"/>
        <v>0</v>
      </c>
      <c r="CB205" s="14">
        <f t="shared" si="27"/>
        <v>0</v>
      </c>
      <c r="CC205" s="14">
        <f t="shared" si="27"/>
        <v>153038.13140502901</v>
      </c>
      <c r="CD205" s="14">
        <f t="shared" si="27"/>
        <v>6154.7740466513478</v>
      </c>
      <c r="CE205" s="14">
        <f t="shared" si="27"/>
        <v>111329.90095251983</v>
      </c>
      <c r="CF205" s="14">
        <f t="shared" si="27"/>
        <v>112203.29709847979</v>
      </c>
      <c r="CG205" s="14">
        <f t="shared" si="27"/>
        <v>22321.273839089976</v>
      </c>
      <c r="CH205" s="14">
        <f t="shared" si="27"/>
        <v>84180.753473380522</v>
      </c>
      <c r="CI205" s="14">
        <f t="shared" si="27"/>
        <v>104093.97899900842</v>
      </c>
      <c r="CJ205" s="14">
        <f t="shared" si="27"/>
        <v>300074.53458792384</v>
      </c>
      <c r="CK205" s="14">
        <f t="shared" si="27"/>
        <v>50231.885371848795</v>
      </c>
      <c r="CL205" s="14">
        <f t="shared" si="27"/>
        <v>20944.813382191925</v>
      </c>
      <c r="CM205" s="14">
        <f t="shared" si="27"/>
        <v>57149.145600969452</v>
      </c>
      <c r="CN205" s="14">
        <f t="shared" si="27"/>
        <v>218923.32690734856</v>
      </c>
      <c r="CO205" s="14">
        <f t="shared" si="27"/>
        <v>172880.73436098028</v>
      </c>
      <c r="CP205" s="14">
        <f t="shared" si="27"/>
        <v>44027.435269788475</v>
      </c>
      <c r="CQ205" s="14">
        <f t="shared" si="27"/>
        <v>115747.0684991965</v>
      </c>
      <c r="CR205" s="14">
        <f t="shared" si="27"/>
        <v>24137.853050576774</v>
      </c>
      <c r="CS205" s="14">
        <f t="shared" si="27"/>
        <v>50.111354566843424</v>
      </c>
      <c r="CT205" s="14">
        <f t="shared" si="27"/>
        <v>4087.4139663074388</v>
      </c>
      <c r="CU205" s="14">
        <f t="shared" ref="CU205:DZ205" si="28">+CU203+CU199+CU197</f>
        <v>1127.9342366377346</v>
      </c>
      <c r="CV205" s="14">
        <f t="shared" si="28"/>
        <v>14126.323125348326</v>
      </c>
      <c r="CW205" s="14">
        <f t="shared" si="28"/>
        <v>81695.382812035139</v>
      </c>
      <c r="CX205" s="14">
        <f t="shared" si="28"/>
        <v>0</v>
      </c>
      <c r="CY205" s="14">
        <f t="shared" si="28"/>
        <v>19856.018034648339</v>
      </c>
      <c r="CZ205" s="14">
        <f t="shared" si="28"/>
        <v>61745.351774676805</v>
      </c>
      <c r="DA205" s="14">
        <f t="shared" si="28"/>
        <v>1195.7753169005573</v>
      </c>
      <c r="DB205" s="14">
        <f t="shared" si="28"/>
        <v>7041.5132177642536</v>
      </c>
      <c r="DC205" s="14">
        <f t="shared" si="28"/>
        <v>1259.6827946730302</v>
      </c>
      <c r="DD205" s="14">
        <f t="shared" si="28"/>
        <v>34651.442381525645</v>
      </c>
      <c r="DE205" s="14">
        <f t="shared" si="28"/>
        <v>53189.467913191023</v>
      </c>
      <c r="DF205" s="14">
        <f t="shared" si="28"/>
        <v>932157.39569174708</v>
      </c>
      <c r="DG205" s="14">
        <f t="shared" si="28"/>
        <v>79984.972722783132</v>
      </c>
      <c r="DH205" s="14">
        <f t="shared" si="28"/>
        <v>0</v>
      </c>
      <c r="DI205" s="14">
        <f t="shared" si="28"/>
        <v>178114.82371886779</v>
      </c>
      <c r="DJ205" s="14">
        <f t="shared" si="28"/>
        <v>42207.348705865545</v>
      </c>
      <c r="DK205" s="14">
        <f t="shared" si="28"/>
        <v>316452.92280042364</v>
      </c>
      <c r="DL205" s="14">
        <f t="shared" si="28"/>
        <v>73229.92572388862</v>
      </c>
      <c r="DM205" s="14">
        <f t="shared" si="28"/>
        <v>17890.244075987761</v>
      </c>
      <c r="DN205" s="14">
        <f t="shared" si="28"/>
        <v>94150.960595183467</v>
      </c>
      <c r="DO205" s="14">
        <f t="shared" si="28"/>
        <v>4741.2785865237902</v>
      </c>
      <c r="DP205" s="14">
        <f t="shared" si="28"/>
        <v>648948.18959329044</v>
      </c>
      <c r="DQ205" s="14">
        <f t="shared" si="28"/>
        <v>809498.22678158514</v>
      </c>
      <c r="DR205" s="14">
        <f t="shared" si="28"/>
        <v>236812.63651384486</v>
      </c>
      <c r="DS205" s="14">
        <f t="shared" si="28"/>
        <v>451127.97221224825</v>
      </c>
      <c r="DT205" s="14">
        <f t="shared" si="28"/>
        <v>617896.40952975082</v>
      </c>
      <c r="DU205" s="14">
        <f t="shared" si="28"/>
        <v>1795060.4558769893</v>
      </c>
      <c r="DV205" s="14">
        <f t="shared" si="28"/>
        <v>156481.22155712353</v>
      </c>
      <c r="DW205" s="14">
        <f t="shared" si="28"/>
        <v>5214.0760963930279</v>
      </c>
      <c r="DX205" s="14">
        <f t="shared" si="28"/>
        <v>208142.36756559275</v>
      </c>
      <c r="DY205" s="14">
        <f t="shared" si="28"/>
        <v>226098.0100010871</v>
      </c>
      <c r="DZ205" s="14">
        <f t="shared" si="28"/>
        <v>382810.97311268386</v>
      </c>
      <c r="EA205" s="14">
        <f t="shared" ref="EA205:FF205" si="29">+EA203+EA199+EA197</f>
        <v>5868.7583415631098</v>
      </c>
      <c r="EB205" s="14">
        <f t="shared" si="29"/>
        <v>133684.28818205566</v>
      </c>
      <c r="EC205" s="14">
        <f t="shared" si="29"/>
        <v>37574.167248610742</v>
      </c>
      <c r="ED205" s="14">
        <f t="shared" si="29"/>
        <v>16577.291405966414</v>
      </c>
      <c r="EE205" s="14">
        <f t="shared" si="29"/>
        <v>60057.938541912343</v>
      </c>
      <c r="EF205" s="14">
        <f t="shared" si="29"/>
        <v>198794.96516945376</v>
      </c>
      <c r="EG205" s="14">
        <f t="shared" si="29"/>
        <v>58688.10486821377</v>
      </c>
      <c r="EH205" s="14">
        <f t="shared" si="29"/>
        <v>334781.13631608675</v>
      </c>
      <c r="EI205" s="14">
        <f t="shared" si="29"/>
        <v>1004063.1076547129</v>
      </c>
      <c r="EJ205" s="14">
        <f t="shared" si="29"/>
        <v>50763.013993733126</v>
      </c>
      <c r="EK205" s="14">
        <f t="shared" si="29"/>
        <v>406362.22532211879</v>
      </c>
      <c r="EL205" s="14">
        <f t="shared" si="29"/>
        <v>131197.90863388879</v>
      </c>
      <c r="EM205" s="14">
        <f t="shared" si="29"/>
        <v>222152.93818729572</v>
      </c>
      <c r="EN205" s="14">
        <f t="shared" si="29"/>
        <v>15719.768060546032</v>
      </c>
      <c r="EO205" s="14">
        <f t="shared" si="29"/>
        <v>38696.9930924215</v>
      </c>
      <c r="EP205" s="14">
        <f t="shared" si="29"/>
        <v>525183.95150375355</v>
      </c>
      <c r="EQ205" s="14">
        <f t="shared" si="29"/>
        <v>271382.53477070213</v>
      </c>
      <c r="ER205" s="14">
        <f t="shared" si="29"/>
        <v>257320.21347632181</v>
      </c>
      <c r="ES205" s="14">
        <f t="shared" si="29"/>
        <v>92483.559754884234</v>
      </c>
      <c r="ET205" s="14">
        <f t="shared" si="29"/>
        <v>45289.156939273809</v>
      </c>
      <c r="EU205" s="14">
        <f t="shared" si="29"/>
        <v>516506.10522912862</v>
      </c>
      <c r="EV205" s="14">
        <f t="shared" si="29"/>
        <v>227830.7624317157</v>
      </c>
      <c r="EW205" s="14">
        <f t="shared" si="29"/>
        <v>95613.63769542471</v>
      </c>
      <c r="EX205" s="14">
        <f t="shared" si="29"/>
        <v>77869.696582037141</v>
      </c>
      <c r="EY205" s="14">
        <f t="shared" si="29"/>
        <v>387524.99903908407</v>
      </c>
      <c r="EZ205" s="14">
        <f t="shared" si="29"/>
        <v>147231.38597285573</v>
      </c>
      <c r="FA205" s="14">
        <f t="shared" si="29"/>
        <v>74197.46677623193</v>
      </c>
      <c r="FB205" s="14">
        <f t="shared" si="29"/>
        <v>273551.93873195542</v>
      </c>
      <c r="FC205" s="14">
        <f t="shared" si="29"/>
        <v>87790.042747582847</v>
      </c>
      <c r="FD205" s="14">
        <f t="shared" si="29"/>
        <v>14920.734028133525</v>
      </c>
      <c r="FE205" s="14">
        <f t="shared" si="29"/>
        <v>78524.43187872009</v>
      </c>
      <c r="FF205" s="14">
        <f t="shared" si="29"/>
        <v>18195.564873566742</v>
      </c>
      <c r="FG205" s="14">
        <f t="shared" ref="FG205:GD205" si="30">+FG203+FG199+FG197</f>
        <v>78800.204300682497</v>
      </c>
      <c r="FH205" s="14">
        <f t="shared" si="30"/>
        <v>1849.6982153686097</v>
      </c>
      <c r="FI205" s="14">
        <f t="shared" si="30"/>
        <v>12028.509933093872</v>
      </c>
      <c r="FJ205" s="14">
        <f t="shared" si="30"/>
        <v>97894.909133277615</v>
      </c>
      <c r="FK205" s="14">
        <f t="shared" si="30"/>
        <v>90088.566183577728</v>
      </c>
      <c r="FL205" s="14">
        <f t="shared" si="30"/>
        <v>46288.192232489702</v>
      </c>
      <c r="FM205" s="14">
        <f t="shared" si="30"/>
        <v>303499.45813384699</v>
      </c>
      <c r="FN205" s="14">
        <f t="shared" si="30"/>
        <v>281393.83187969605</v>
      </c>
      <c r="FO205" s="14">
        <f t="shared" si="30"/>
        <v>106663.42365373438</v>
      </c>
      <c r="FP205" s="14">
        <f t="shared" si="30"/>
        <v>16622.707770412202</v>
      </c>
      <c r="FQ205" s="14">
        <f t="shared" si="30"/>
        <v>494521.85645651835</v>
      </c>
      <c r="FR205" s="14">
        <f t="shared" si="30"/>
        <v>691526.14027551841</v>
      </c>
      <c r="FS205" s="14">
        <f t="shared" si="30"/>
        <v>49494.954113192645</v>
      </c>
      <c r="FT205" s="14">
        <f t="shared" si="30"/>
        <v>25651.153014425494</v>
      </c>
      <c r="FU205" s="14">
        <f t="shared" si="30"/>
        <v>41287.484586987273</v>
      </c>
      <c r="FV205" s="14">
        <f t="shared" si="30"/>
        <v>52064.134976188296</v>
      </c>
      <c r="FW205" s="14">
        <f t="shared" si="30"/>
        <v>34630.367035012052</v>
      </c>
      <c r="FX205" s="14">
        <f t="shared" si="30"/>
        <v>147469.30033649062</v>
      </c>
      <c r="FY205" s="14">
        <f t="shared" si="30"/>
        <v>41045.155327381486</v>
      </c>
      <c r="FZ205" s="14">
        <f t="shared" si="30"/>
        <v>6724.399427747112</v>
      </c>
      <c r="GA205" s="14">
        <f t="shared" si="30"/>
        <v>81621.798376352061</v>
      </c>
      <c r="GB205" s="14">
        <f t="shared" si="30"/>
        <v>7435.9943038343836</v>
      </c>
      <c r="GC205" s="14">
        <f t="shared" si="30"/>
        <v>20558.92083433966</v>
      </c>
      <c r="GD205" s="15">
        <f t="shared" si="30"/>
        <v>0</v>
      </c>
      <c r="GE205" s="16">
        <f t="shared" ref="GE205" si="31">SUM(C205:GD205)</f>
        <v>23281960.216092922</v>
      </c>
      <c r="GF205" s="17">
        <f>+GF203+GF199+GF197</f>
        <v>22365798.52019088</v>
      </c>
      <c r="GG205" s="18">
        <f>+GG203+GG199+GG197</f>
        <v>5617993.8380577937</v>
      </c>
      <c r="GH205" s="18">
        <f>+GH203+GH199+GH197</f>
        <v>6248911.9203061098</v>
      </c>
      <c r="GI205" s="18">
        <f>+GI203+GI199+GI197</f>
        <v>-44775.189570081915</v>
      </c>
      <c r="GJ205" s="18">
        <f>+GJ203+GJ199+GJ197</f>
        <v>11251900.411085404</v>
      </c>
      <c r="GK205" s="16">
        <f>+SUM(GF205:GJ205)</f>
        <v>45439829.500070103</v>
      </c>
      <c r="GL205" s="14">
        <f>+GK205+GE205</f>
        <v>68721789.716163024</v>
      </c>
    </row>
    <row r="206" spans="1:194" s="6" customFormat="1" ht="13.5" thickBot="1" x14ac:dyDescent="0.25"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24"/>
      <c r="GF206" s="24"/>
      <c r="GG206" s="24"/>
      <c r="GH206" s="24"/>
      <c r="GI206" s="27"/>
      <c r="GJ206" s="24"/>
      <c r="GK206" s="22"/>
      <c r="GL206" s="22"/>
    </row>
    <row r="207" spans="1:194" s="6" customFormat="1" ht="15.75" customHeight="1" thickBot="1" x14ac:dyDescent="0.25">
      <c r="A207" s="42" t="s">
        <v>353</v>
      </c>
      <c r="B207" s="43"/>
      <c r="C207" s="14">
        <f t="shared" ref="C207:BN207" si="32">+C209-C205</f>
        <v>4412.8569728873917</v>
      </c>
      <c r="D207" s="14">
        <f>+D209-D205</f>
        <v>850.94819314351275</v>
      </c>
      <c r="E207" s="14">
        <f t="shared" si="32"/>
        <v>0</v>
      </c>
      <c r="F207" s="14">
        <f t="shared" si="32"/>
        <v>369.13420792060231</v>
      </c>
      <c r="G207" s="14">
        <f t="shared" si="32"/>
        <v>1846.9441722534448</v>
      </c>
      <c r="H207" s="14">
        <f t="shared" si="32"/>
        <v>12169.490286527885</v>
      </c>
      <c r="I207" s="14">
        <f t="shared" si="32"/>
        <v>21776.231643250416</v>
      </c>
      <c r="J207" s="14">
        <f t="shared" si="32"/>
        <v>11718.439483719645</v>
      </c>
      <c r="K207" s="14">
        <f t="shared" si="32"/>
        <v>9219.1739255710436</v>
      </c>
      <c r="L207" s="14">
        <f t="shared" si="32"/>
        <v>24094.702793800439</v>
      </c>
      <c r="M207" s="14">
        <f t="shared" si="32"/>
        <v>33262.547697946458</v>
      </c>
      <c r="N207" s="14">
        <f t="shared" si="32"/>
        <v>43423.552094287261</v>
      </c>
      <c r="O207" s="14">
        <f t="shared" si="32"/>
        <v>32029.439456734399</v>
      </c>
      <c r="P207" s="14">
        <f t="shared" si="32"/>
        <v>16828.217742481123</v>
      </c>
      <c r="Q207" s="14">
        <f t="shared" si="32"/>
        <v>18401.401383016972</v>
      </c>
      <c r="R207" s="14">
        <f t="shared" si="32"/>
        <v>352361.21291267424</v>
      </c>
      <c r="S207" s="14">
        <f t="shared" si="32"/>
        <v>13455.230915975264</v>
      </c>
      <c r="T207" s="14">
        <f t="shared" si="32"/>
        <v>299397.94948092382</v>
      </c>
      <c r="U207" s="14">
        <f t="shared" si="32"/>
        <v>39595.908066704433</v>
      </c>
      <c r="V207" s="14">
        <f t="shared" si="32"/>
        <v>72310.791394695247</v>
      </c>
      <c r="W207" s="14">
        <f t="shared" si="32"/>
        <v>9403.8130362572047</v>
      </c>
      <c r="X207" s="14">
        <f t="shared" si="32"/>
        <v>5847.4750631665247</v>
      </c>
      <c r="Y207" s="14">
        <f t="shared" si="32"/>
        <v>14410.131216508627</v>
      </c>
      <c r="Z207" s="14">
        <f t="shared" si="32"/>
        <v>30566.011130327635</v>
      </c>
      <c r="AA207" s="14">
        <f t="shared" si="32"/>
        <v>3939.7243563147254</v>
      </c>
      <c r="AB207" s="14">
        <f t="shared" si="32"/>
        <v>8696.9221435527288</v>
      </c>
      <c r="AC207" s="14">
        <f t="shared" si="32"/>
        <v>32959.900060569416</v>
      </c>
      <c r="AD207" s="14">
        <f t="shared" si="32"/>
        <v>100758.71785176259</v>
      </c>
      <c r="AE207" s="14">
        <f t="shared" si="32"/>
        <v>32627.381541617149</v>
      </c>
      <c r="AF207" s="14">
        <f t="shared" si="32"/>
        <v>61353.484232943301</v>
      </c>
      <c r="AG207" s="14">
        <f t="shared" si="32"/>
        <v>6763.7222039669823</v>
      </c>
      <c r="AH207" s="14">
        <f t="shared" si="32"/>
        <v>16334.358510800026</v>
      </c>
      <c r="AI207" s="14">
        <f t="shared" si="32"/>
        <v>117021.02278269824</v>
      </c>
      <c r="AJ207" s="14">
        <f t="shared" si="32"/>
        <v>7868.4293872163735</v>
      </c>
      <c r="AK207" s="14">
        <f t="shared" si="32"/>
        <v>99953.481207652861</v>
      </c>
      <c r="AL207" s="14">
        <f t="shared" si="32"/>
        <v>25469.030665006201</v>
      </c>
      <c r="AM207" s="14">
        <f t="shared" si="32"/>
        <v>13379.977081241595</v>
      </c>
      <c r="AN207" s="14">
        <f t="shared" si="32"/>
        <v>9461.5980177879101</v>
      </c>
      <c r="AO207" s="14">
        <f t="shared" si="32"/>
        <v>102995.18766241835</v>
      </c>
      <c r="AP207" s="14">
        <f t="shared" si="32"/>
        <v>281.37171871173109</v>
      </c>
      <c r="AQ207" s="14">
        <f t="shared" si="32"/>
        <v>0</v>
      </c>
      <c r="AR207" s="14">
        <f t="shared" si="32"/>
        <v>3032.8587912870335</v>
      </c>
      <c r="AS207" s="14">
        <f t="shared" si="32"/>
        <v>78993.397843147832</v>
      </c>
      <c r="AT207" s="14">
        <f t="shared" si="32"/>
        <v>65317.900194681511</v>
      </c>
      <c r="AU207" s="14">
        <f t="shared" si="32"/>
        <v>30819.645210533126</v>
      </c>
      <c r="AV207" s="14">
        <f t="shared" si="32"/>
        <v>41239.335263205998</v>
      </c>
      <c r="AW207" s="14">
        <f t="shared" si="32"/>
        <v>45429.125906339948</v>
      </c>
      <c r="AX207" s="14">
        <f t="shared" si="32"/>
        <v>125876.36314796278</v>
      </c>
      <c r="AY207" s="14">
        <f t="shared" si="32"/>
        <v>70375.019636199722</v>
      </c>
      <c r="AZ207" s="14">
        <f t="shared" si="32"/>
        <v>177143.2228140402</v>
      </c>
      <c r="BA207" s="14">
        <f t="shared" si="32"/>
        <v>35463.060351834923</v>
      </c>
      <c r="BB207" s="14">
        <f t="shared" si="32"/>
        <v>36782.495594014355</v>
      </c>
      <c r="BC207" s="14">
        <f t="shared" si="32"/>
        <v>31997.362619064515</v>
      </c>
      <c r="BD207" s="14">
        <f t="shared" si="32"/>
        <v>153644.35829304717</v>
      </c>
      <c r="BE207" s="14">
        <f t="shared" si="32"/>
        <v>50405.889780511236</v>
      </c>
      <c r="BF207" s="14">
        <f t="shared" si="32"/>
        <v>15751.270867936444</v>
      </c>
      <c r="BG207" s="14">
        <f t="shared" si="32"/>
        <v>15412.938412180858</v>
      </c>
      <c r="BH207" s="14">
        <f t="shared" si="32"/>
        <v>59591.178932788374</v>
      </c>
      <c r="BI207" s="14">
        <f t="shared" si="32"/>
        <v>26924.115376941001</v>
      </c>
      <c r="BJ207" s="14">
        <f t="shared" si="32"/>
        <v>9652.1762511282323</v>
      </c>
      <c r="BK207" s="14">
        <f t="shared" si="32"/>
        <v>168065.02896340477</v>
      </c>
      <c r="BL207" s="14">
        <f t="shared" si="32"/>
        <v>77295.143334143911</v>
      </c>
      <c r="BM207" s="14">
        <f t="shared" si="32"/>
        <v>8109.742642067853</v>
      </c>
      <c r="BN207" s="14">
        <f t="shared" si="32"/>
        <v>94658.152869089041</v>
      </c>
      <c r="BO207" s="14">
        <f t="shared" ref="BO207:DZ207" si="33">+BO209-BO205</f>
        <v>7453.0149975439417</v>
      </c>
      <c r="BP207" s="14">
        <f t="shared" si="33"/>
        <v>10282.252848630989</v>
      </c>
      <c r="BQ207" s="14">
        <f t="shared" si="33"/>
        <v>24531.653601816477</v>
      </c>
      <c r="BR207" s="14">
        <f t="shared" si="33"/>
        <v>63781.849830151885</v>
      </c>
      <c r="BS207" s="14">
        <f t="shared" si="33"/>
        <v>7637.2812107396403</v>
      </c>
      <c r="BT207" s="14">
        <f t="shared" si="33"/>
        <v>3630.9378093761661</v>
      </c>
      <c r="BU207" s="14">
        <f t="shared" si="33"/>
        <v>68051.876800695914</v>
      </c>
      <c r="BV207" s="14">
        <f t="shared" si="33"/>
        <v>118506.26687809016</v>
      </c>
      <c r="BW207" s="14">
        <f t="shared" si="33"/>
        <v>87506.151921252924</v>
      </c>
      <c r="BX207" s="14">
        <f t="shared" si="33"/>
        <v>0</v>
      </c>
      <c r="BY207" s="14">
        <f t="shared" si="33"/>
        <v>0</v>
      </c>
      <c r="BZ207" s="14">
        <f t="shared" si="33"/>
        <v>0</v>
      </c>
      <c r="CA207" s="14">
        <f t="shared" si="33"/>
        <v>0</v>
      </c>
      <c r="CB207" s="14">
        <f t="shared" si="33"/>
        <v>1104.1058550025134</v>
      </c>
      <c r="CC207" s="14">
        <f t="shared" si="33"/>
        <v>101443.54255732958</v>
      </c>
      <c r="CD207" s="14">
        <f t="shared" si="33"/>
        <v>2450.329714336187</v>
      </c>
      <c r="CE207" s="14">
        <f t="shared" si="33"/>
        <v>39035.801400252225</v>
      </c>
      <c r="CF207" s="14">
        <f t="shared" si="33"/>
        <v>57207.554419489315</v>
      </c>
      <c r="CG207" s="14">
        <f t="shared" si="33"/>
        <v>18780.093993211427</v>
      </c>
      <c r="CH207" s="14">
        <f t="shared" si="33"/>
        <v>72650.941614944953</v>
      </c>
      <c r="CI207" s="14">
        <f t="shared" si="33"/>
        <v>60227.764573779103</v>
      </c>
      <c r="CJ207" s="14">
        <f t="shared" si="33"/>
        <v>113488.08002648118</v>
      </c>
      <c r="CK207" s="14">
        <f t="shared" si="33"/>
        <v>20142.634545062276</v>
      </c>
      <c r="CL207" s="14">
        <f t="shared" si="33"/>
        <v>17533.218404680163</v>
      </c>
      <c r="CM207" s="14">
        <f t="shared" si="33"/>
        <v>61535.734550683585</v>
      </c>
      <c r="CN207" s="14">
        <f t="shared" si="33"/>
        <v>124904.85174007239</v>
      </c>
      <c r="CO207" s="14">
        <f t="shared" si="33"/>
        <v>41161.573951386497</v>
      </c>
      <c r="CP207" s="14">
        <f t="shared" si="33"/>
        <v>11783.381219950279</v>
      </c>
      <c r="CQ207" s="14">
        <f t="shared" si="33"/>
        <v>91582.195425684215</v>
      </c>
      <c r="CR207" s="14">
        <f t="shared" si="33"/>
        <v>6829.4418253599906</v>
      </c>
      <c r="CS207" s="14">
        <f t="shared" si="33"/>
        <v>73.490367442378101</v>
      </c>
      <c r="CT207" s="14">
        <f t="shared" si="33"/>
        <v>3832.4302764834952</v>
      </c>
      <c r="CU207" s="14">
        <f t="shared" si="33"/>
        <v>831.67009973060249</v>
      </c>
      <c r="CV207" s="14">
        <f t="shared" si="33"/>
        <v>10948.023245234026</v>
      </c>
      <c r="CW207" s="14">
        <f t="shared" si="33"/>
        <v>35355.591122853468</v>
      </c>
      <c r="CX207" s="14">
        <f t="shared" si="33"/>
        <v>0</v>
      </c>
      <c r="CY207" s="14">
        <f t="shared" si="33"/>
        <v>11580.976276188834</v>
      </c>
      <c r="CZ207" s="14">
        <f t="shared" si="33"/>
        <v>27911.486449880656</v>
      </c>
      <c r="DA207" s="14">
        <f t="shared" si="33"/>
        <v>1008.6688249983254</v>
      </c>
      <c r="DB207" s="14">
        <f t="shared" si="33"/>
        <v>6005.7006285092684</v>
      </c>
      <c r="DC207" s="14">
        <f t="shared" si="33"/>
        <v>690.59621581997317</v>
      </c>
      <c r="DD207" s="14">
        <f t="shared" si="33"/>
        <v>30831.110470612082</v>
      </c>
      <c r="DE207" s="14">
        <f t="shared" si="33"/>
        <v>41918.180644868757</v>
      </c>
      <c r="DF207" s="14">
        <f t="shared" si="33"/>
        <v>787666.17945567379</v>
      </c>
      <c r="DG207" s="14">
        <f t="shared" si="33"/>
        <v>82886.607779896236</v>
      </c>
      <c r="DH207" s="14">
        <f t="shared" si="33"/>
        <v>71178.382029088112</v>
      </c>
      <c r="DI207" s="14">
        <f t="shared" si="33"/>
        <v>146108.99713648995</v>
      </c>
      <c r="DJ207" s="14">
        <f t="shared" si="33"/>
        <v>70095.543598703298</v>
      </c>
      <c r="DK207" s="14">
        <f t="shared" si="33"/>
        <v>662584.60727636237</v>
      </c>
      <c r="DL207" s="14">
        <f t="shared" si="33"/>
        <v>118105.39182875984</v>
      </c>
      <c r="DM207" s="14">
        <f t="shared" si="33"/>
        <v>30380.898841083992</v>
      </c>
      <c r="DN207" s="14">
        <f t="shared" si="33"/>
        <v>71274.890798967957</v>
      </c>
      <c r="DO207" s="14">
        <f t="shared" si="33"/>
        <v>3741.8959551521266</v>
      </c>
      <c r="DP207" s="14">
        <f t="shared" si="33"/>
        <v>500769.08761656191</v>
      </c>
      <c r="DQ207" s="14">
        <f t="shared" si="33"/>
        <v>383540.38091455668</v>
      </c>
      <c r="DR207" s="14">
        <f t="shared" si="33"/>
        <v>100860.95536687554</v>
      </c>
      <c r="DS207" s="14">
        <f t="shared" si="33"/>
        <v>248968.14975838398</v>
      </c>
      <c r="DT207" s="14">
        <f t="shared" si="33"/>
        <v>342127.29642722791</v>
      </c>
      <c r="DU207" s="14">
        <f t="shared" si="33"/>
        <v>2854455.9460730292</v>
      </c>
      <c r="DV207" s="14">
        <f t="shared" si="33"/>
        <v>413938.49858548894</v>
      </c>
      <c r="DW207" s="14">
        <f t="shared" si="33"/>
        <v>2555.1447341891326</v>
      </c>
      <c r="DX207" s="14">
        <f t="shared" si="33"/>
        <v>351214.05189081526</v>
      </c>
      <c r="DY207" s="14">
        <f t="shared" si="33"/>
        <v>263756.36460669246</v>
      </c>
      <c r="DZ207" s="14">
        <f t="shared" si="33"/>
        <v>351662.15430769802</v>
      </c>
      <c r="EA207" s="14">
        <f t="shared" ref="EA207:GC207" si="34">+EA209-EA205</f>
        <v>4845.2624772714471</v>
      </c>
      <c r="EB207" s="14">
        <f t="shared" si="34"/>
        <v>22956.781154607044</v>
      </c>
      <c r="EC207" s="14">
        <f t="shared" si="34"/>
        <v>33319.522099711248</v>
      </c>
      <c r="ED207" s="14">
        <f t="shared" si="34"/>
        <v>23990.678318177354</v>
      </c>
      <c r="EE207" s="14">
        <f t="shared" si="34"/>
        <v>83287.185169094635</v>
      </c>
      <c r="EF207" s="14">
        <f t="shared" si="34"/>
        <v>248098.14591062441</v>
      </c>
      <c r="EG207" s="14">
        <f t="shared" si="34"/>
        <v>77295.723264325032</v>
      </c>
      <c r="EH207" s="14">
        <f t="shared" si="34"/>
        <v>323524.64090559154</v>
      </c>
      <c r="EI207" s="14">
        <f t="shared" si="34"/>
        <v>871273.22147774324</v>
      </c>
      <c r="EJ207" s="14">
        <f t="shared" si="34"/>
        <v>30012.305899749306</v>
      </c>
      <c r="EK207" s="14">
        <f t="shared" si="34"/>
        <v>426322.26164597244</v>
      </c>
      <c r="EL207" s="14">
        <f t="shared" si="34"/>
        <v>147179.87598571784</v>
      </c>
      <c r="EM207" s="14">
        <f t="shared" si="34"/>
        <v>849372.9600417706</v>
      </c>
      <c r="EN207" s="14">
        <f t="shared" si="34"/>
        <v>36082.498871984528</v>
      </c>
      <c r="EO207" s="14">
        <f t="shared" si="34"/>
        <v>70128.988213886565</v>
      </c>
      <c r="EP207" s="14">
        <f t="shared" si="34"/>
        <v>938692.96329270874</v>
      </c>
      <c r="EQ207" s="14">
        <f t="shared" si="34"/>
        <v>252485.95076945424</v>
      </c>
      <c r="ER207" s="14">
        <f t="shared" si="34"/>
        <v>217609.77248670583</v>
      </c>
      <c r="ES207" s="14">
        <f t="shared" si="34"/>
        <v>163377.51378587371</v>
      </c>
      <c r="ET207" s="14">
        <f t="shared" si="34"/>
        <v>84675.520190952229</v>
      </c>
      <c r="EU207" s="14">
        <f t="shared" si="34"/>
        <v>2062611.8748392416</v>
      </c>
      <c r="EV207" s="14">
        <f t="shared" si="34"/>
        <v>803627.43903717177</v>
      </c>
      <c r="EW207" s="14">
        <f t="shared" si="34"/>
        <v>171394.49136977911</v>
      </c>
      <c r="EX207" s="14">
        <f t="shared" si="34"/>
        <v>134426.49499201254</v>
      </c>
      <c r="EY207" s="14">
        <f t="shared" si="34"/>
        <v>951889.94898090104</v>
      </c>
      <c r="EZ207" s="14">
        <f t="shared" si="34"/>
        <v>278194.47248741123</v>
      </c>
      <c r="FA207" s="14">
        <f t="shared" si="34"/>
        <v>154742.46257052693</v>
      </c>
      <c r="FB207" s="14">
        <f t="shared" si="34"/>
        <v>386818.42248091655</v>
      </c>
      <c r="FC207" s="14">
        <f t="shared" si="34"/>
        <v>209596.07497725944</v>
      </c>
      <c r="FD207" s="14">
        <f t="shared" si="34"/>
        <v>8822.7478114309397</v>
      </c>
      <c r="FE207" s="14">
        <f t="shared" si="34"/>
        <v>202893.09130057044</v>
      </c>
      <c r="FF207" s="14">
        <f t="shared" si="34"/>
        <v>54292.416643209588</v>
      </c>
      <c r="FG207" s="14">
        <f t="shared" si="34"/>
        <v>230365.72104460173</v>
      </c>
      <c r="FH207" s="14">
        <f t="shared" si="34"/>
        <v>9258.3828405331078</v>
      </c>
      <c r="FI207" s="14">
        <f t="shared" si="34"/>
        <v>153840.00180206812</v>
      </c>
      <c r="FJ207" s="14">
        <f t="shared" si="34"/>
        <v>119752.50559455394</v>
      </c>
      <c r="FK207" s="14">
        <f t="shared" si="34"/>
        <v>281623.76435601653</v>
      </c>
      <c r="FL207" s="14">
        <f t="shared" si="34"/>
        <v>143141.5835052394</v>
      </c>
      <c r="FM207" s="14">
        <f t="shared" si="34"/>
        <v>808806.66719799326</v>
      </c>
      <c r="FN207" s="14">
        <f t="shared" si="34"/>
        <v>691392.33086146601</v>
      </c>
      <c r="FO207" s="14">
        <f t="shared" si="34"/>
        <v>693802.85410483566</v>
      </c>
      <c r="FP207" s="14">
        <f t="shared" si="34"/>
        <v>12892.856106150131</v>
      </c>
      <c r="FQ207" s="14">
        <f t="shared" si="34"/>
        <v>2551334.4337481027</v>
      </c>
      <c r="FR207" s="14">
        <f t="shared" si="34"/>
        <v>2135564.4958671909</v>
      </c>
      <c r="FS207" s="14">
        <f t="shared" si="34"/>
        <v>47855.651610742752</v>
      </c>
      <c r="FT207" s="14">
        <f t="shared" si="34"/>
        <v>26135.541773707344</v>
      </c>
      <c r="FU207" s="14">
        <f t="shared" si="34"/>
        <v>109034.89207577874</v>
      </c>
      <c r="FV207" s="14">
        <f t="shared" si="34"/>
        <v>88309.089813531551</v>
      </c>
      <c r="FW207" s="14">
        <f t="shared" si="34"/>
        <v>52079.323071018065</v>
      </c>
      <c r="FX207" s="14">
        <f t="shared" si="34"/>
        <v>103376.27413328187</v>
      </c>
      <c r="FY207" s="14">
        <f t="shared" si="34"/>
        <v>97600.703224101773</v>
      </c>
      <c r="FZ207" s="14">
        <f t="shared" si="34"/>
        <v>9597.3891955710169</v>
      </c>
      <c r="GA207" s="14">
        <f t="shared" si="34"/>
        <v>146561.8445196579</v>
      </c>
      <c r="GB207" s="14">
        <f t="shared" si="34"/>
        <v>9367.9925994996702</v>
      </c>
      <c r="GC207" s="14">
        <f t="shared" si="34"/>
        <v>49956.788171568624</v>
      </c>
      <c r="GD207" s="15">
        <f>+GD209-GD205</f>
        <v>431681.21850252384</v>
      </c>
      <c r="GE207" s="16">
        <f t="shared" ref="GE207" si="35">SUM(C207:GD207)</f>
        <v>31718871.592282988</v>
      </c>
      <c r="GF207" s="20"/>
      <c r="GG207" s="20"/>
      <c r="GH207" s="20"/>
      <c r="GI207" s="20"/>
      <c r="GJ207" s="20"/>
      <c r="GK207" s="16">
        <f>+SUM(GF207:GJ207)</f>
        <v>0</v>
      </c>
      <c r="GL207" s="14">
        <f>+GK207+GE207</f>
        <v>31718871.592282988</v>
      </c>
    </row>
    <row r="208" spans="1:194" s="6" customFormat="1" ht="13.5" thickBot="1" x14ac:dyDescent="0.25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6"/>
      <c r="GF208" s="19"/>
      <c r="GG208" s="19"/>
      <c r="GH208" s="19"/>
      <c r="GI208" s="19"/>
      <c r="GJ208" s="19"/>
      <c r="GK208" s="19"/>
      <c r="GL208" s="19"/>
    </row>
    <row r="209" spans="1:194" s="6" customFormat="1" ht="15.75" customHeight="1" thickBot="1" x14ac:dyDescent="0.25">
      <c r="A209" s="42" t="s">
        <v>354</v>
      </c>
      <c r="B209" s="43"/>
      <c r="C209" s="14">
        <v>7640.9400087011891</v>
      </c>
      <c r="D209" s="14">
        <v>1563.6193028254484</v>
      </c>
      <c r="E209" s="14">
        <v>0</v>
      </c>
      <c r="F209" s="14">
        <v>658.03116127999999</v>
      </c>
      <c r="G209" s="14">
        <v>3292.4253358514902</v>
      </c>
      <c r="H209" s="14">
        <v>47304.366090822929</v>
      </c>
      <c r="I209" s="14">
        <v>37780.87846593796</v>
      </c>
      <c r="J209" s="14">
        <v>18099.82328970603</v>
      </c>
      <c r="K209" s="14">
        <v>11843.171281275212</v>
      </c>
      <c r="L209" s="14">
        <v>43319.223534739496</v>
      </c>
      <c r="M209" s="14">
        <v>55639.109347954523</v>
      </c>
      <c r="N209" s="14">
        <v>68091.847969485214</v>
      </c>
      <c r="O209" s="14">
        <v>102688.02980139662</v>
      </c>
      <c r="P209" s="14">
        <v>32594.093327949719</v>
      </c>
      <c r="Q209" s="14">
        <v>32458.68239611766</v>
      </c>
      <c r="R209" s="14">
        <v>587166.71409406676</v>
      </c>
      <c r="S209" s="14">
        <v>20703.590514035037</v>
      </c>
      <c r="T209" s="14">
        <v>619186.00751623278</v>
      </c>
      <c r="U209" s="14">
        <v>79662.416116149572</v>
      </c>
      <c r="V209" s="14">
        <v>164807.87346057384</v>
      </c>
      <c r="W209" s="14">
        <v>16782.456548587143</v>
      </c>
      <c r="X209" s="14">
        <v>10197.723058631123</v>
      </c>
      <c r="Y209" s="14">
        <v>25341.029963582845</v>
      </c>
      <c r="Z209" s="14">
        <v>53305.694021262578</v>
      </c>
      <c r="AA209" s="14">
        <v>5862.80766498304</v>
      </c>
      <c r="AB209" s="14">
        <v>12942.119090960194</v>
      </c>
      <c r="AC209" s="14">
        <v>69683.8882871526</v>
      </c>
      <c r="AD209" s="14">
        <v>185925.6501496807</v>
      </c>
      <c r="AE209" s="14">
        <v>92151.206730540289</v>
      </c>
      <c r="AF209" s="14">
        <v>233897.20163105326</v>
      </c>
      <c r="AG209" s="14">
        <v>13100.307059227989</v>
      </c>
      <c r="AH209" s="14">
        <v>59942.361983930619</v>
      </c>
      <c r="AI209" s="14">
        <v>215933.76936438619</v>
      </c>
      <c r="AJ209" s="14">
        <v>15264.414613455976</v>
      </c>
      <c r="AK209" s="14">
        <v>192609.59107987213</v>
      </c>
      <c r="AL209" s="14">
        <v>30671.93629330568</v>
      </c>
      <c r="AM209" s="14">
        <v>28588.493152150892</v>
      </c>
      <c r="AN209" s="14">
        <v>35036.806027332022</v>
      </c>
      <c r="AO209" s="14">
        <v>202803.01501377471</v>
      </c>
      <c r="AP209" s="14">
        <v>322.50465292501838</v>
      </c>
      <c r="AQ209" s="14">
        <v>0</v>
      </c>
      <c r="AR209" s="14">
        <v>6947.4755477925528</v>
      </c>
      <c r="AS209" s="14">
        <v>275034.22051150998</v>
      </c>
      <c r="AT209" s="14">
        <v>245795.26089687619</v>
      </c>
      <c r="AU209" s="14">
        <v>116795.29162916477</v>
      </c>
      <c r="AV209" s="14">
        <v>151377.61618730889</v>
      </c>
      <c r="AW209" s="14">
        <v>147775.94052077847</v>
      </c>
      <c r="AX209" s="14">
        <v>429035.02979214716</v>
      </c>
      <c r="AY209" s="14">
        <v>316264.85747085797</v>
      </c>
      <c r="AZ209" s="14">
        <v>529268.78394243086</v>
      </c>
      <c r="BA209" s="14">
        <v>129181.97913802743</v>
      </c>
      <c r="BB209" s="14">
        <v>97741.588461519292</v>
      </c>
      <c r="BC209" s="14">
        <v>87866.448231847025</v>
      </c>
      <c r="BD209" s="14">
        <v>424682.46183542983</v>
      </c>
      <c r="BE209" s="14">
        <v>179825.26842368452</v>
      </c>
      <c r="BF209" s="14">
        <v>42896.548937021005</v>
      </c>
      <c r="BG209" s="14">
        <v>45886.287874851652</v>
      </c>
      <c r="BH209" s="14">
        <v>236799.6103008317</v>
      </c>
      <c r="BI209" s="14">
        <v>88846.148859044857</v>
      </c>
      <c r="BJ209" s="14">
        <v>28266.516806755171</v>
      </c>
      <c r="BK209" s="14">
        <v>447235.26456425805</v>
      </c>
      <c r="BL209" s="14">
        <v>244494.26465320564</v>
      </c>
      <c r="BM209" s="14">
        <v>19216.148362113505</v>
      </c>
      <c r="BN209" s="14">
        <v>332920.14091088518</v>
      </c>
      <c r="BO209" s="14">
        <v>18848.557538762325</v>
      </c>
      <c r="BP209" s="14">
        <v>33896.575464743684</v>
      </c>
      <c r="BQ209" s="14">
        <v>63608.448936083863</v>
      </c>
      <c r="BR209" s="14">
        <v>118194.83994374631</v>
      </c>
      <c r="BS209" s="14">
        <v>16812.816401418517</v>
      </c>
      <c r="BT209" s="14">
        <v>8943.9886537533494</v>
      </c>
      <c r="BU209" s="14">
        <v>131743.72712445335</v>
      </c>
      <c r="BV209" s="14">
        <v>401051.34925998026</v>
      </c>
      <c r="BW209" s="14">
        <v>160774.23801338446</v>
      </c>
      <c r="BX209" s="14">
        <v>0</v>
      </c>
      <c r="BY209" s="14">
        <v>0</v>
      </c>
      <c r="BZ209" s="14">
        <v>0</v>
      </c>
      <c r="CA209" s="14">
        <v>0</v>
      </c>
      <c r="CB209" s="14">
        <v>1104.1058550025134</v>
      </c>
      <c r="CC209" s="14">
        <v>254481.67396235859</v>
      </c>
      <c r="CD209" s="14">
        <v>8605.1037609875348</v>
      </c>
      <c r="CE209" s="14">
        <v>150365.70235277206</v>
      </c>
      <c r="CF209" s="14">
        <v>169410.8515179691</v>
      </c>
      <c r="CG209" s="14">
        <v>41101.367832301403</v>
      </c>
      <c r="CH209" s="14">
        <v>156831.69508832548</v>
      </c>
      <c r="CI209" s="14">
        <v>164321.74357278753</v>
      </c>
      <c r="CJ209" s="14">
        <v>413562.61461440503</v>
      </c>
      <c r="CK209" s="14">
        <v>70374.519916911071</v>
      </c>
      <c r="CL209" s="14">
        <v>38478.031786872089</v>
      </c>
      <c r="CM209" s="14">
        <v>118684.88015165304</v>
      </c>
      <c r="CN209" s="14">
        <v>343828.17864742095</v>
      </c>
      <c r="CO209" s="14">
        <v>214042.30831236677</v>
      </c>
      <c r="CP209" s="14">
        <v>55810.816489738754</v>
      </c>
      <c r="CQ209" s="14">
        <v>207329.26392488071</v>
      </c>
      <c r="CR209" s="14">
        <v>30967.294875936765</v>
      </c>
      <c r="CS209" s="14">
        <v>123.60172200922152</v>
      </c>
      <c r="CT209" s="14">
        <v>7919.844242790934</v>
      </c>
      <c r="CU209" s="14">
        <v>1959.604336368337</v>
      </c>
      <c r="CV209" s="14">
        <v>25074.346370582352</v>
      </c>
      <c r="CW209" s="14">
        <v>117050.97393488861</v>
      </c>
      <c r="CX209" s="14">
        <v>0</v>
      </c>
      <c r="CY209" s="14">
        <v>31436.994310837174</v>
      </c>
      <c r="CZ209" s="14">
        <v>89656.838224557461</v>
      </c>
      <c r="DA209" s="14">
        <v>2204.4441418988827</v>
      </c>
      <c r="DB209" s="14">
        <v>13047.213846273522</v>
      </c>
      <c r="DC209" s="14">
        <v>1950.2790104930034</v>
      </c>
      <c r="DD209" s="14">
        <v>65482.552852137727</v>
      </c>
      <c r="DE209" s="14">
        <v>95107.64855805978</v>
      </c>
      <c r="DF209" s="14">
        <v>1719823.5751474209</v>
      </c>
      <c r="DG209" s="14">
        <v>162871.58050267937</v>
      </c>
      <c r="DH209" s="14">
        <v>71178.382029088112</v>
      </c>
      <c r="DI209" s="14">
        <v>324223.82085535774</v>
      </c>
      <c r="DJ209" s="14">
        <v>112302.89230456884</v>
      </c>
      <c r="DK209" s="14">
        <v>979037.53007678606</v>
      </c>
      <c r="DL209" s="14">
        <v>191335.31755264846</v>
      </c>
      <c r="DM209" s="14">
        <v>48271.142917071753</v>
      </c>
      <c r="DN209" s="14">
        <v>165425.85139415142</v>
      </c>
      <c r="DO209" s="14">
        <v>8483.1745416759168</v>
      </c>
      <c r="DP209" s="14">
        <v>1149717.2772098524</v>
      </c>
      <c r="DQ209" s="14">
        <v>1193038.6076961418</v>
      </c>
      <c r="DR209" s="14">
        <v>337673.5918807204</v>
      </c>
      <c r="DS209" s="14">
        <v>700096.12197063223</v>
      </c>
      <c r="DT209" s="14">
        <v>960023.70595697872</v>
      </c>
      <c r="DU209" s="14">
        <v>4649516.4019500185</v>
      </c>
      <c r="DV209" s="14">
        <v>570419.72014261247</v>
      </c>
      <c r="DW209" s="14">
        <v>7769.2208305821605</v>
      </c>
      <c r="DX209" s="14">
        <v>559356.41945640801</v>
      </c>
      <c r="DY209" s="14">
        <v>489854.37460777955</v>
      </c>
      <c r="DZ209" s="14">
        <v>734473.12742038188</v>
      </c>
      <c r="EA209" s="14">
        <v>10714.020818834557</v>
      </c>
      <c r="EB209" s="14">
        <v>156641.06933666271</v>
      </c>
      <c r="EC209" s="14">
        <v>70893.68934832199</v>
      </c>
      <c r="ED209" s="14">
        <v>40567.969724143768</v>
      </c>
      <c r="EE209" s="14">
        <v>143345.12371100698</v>
      </c>
      <c r="EF209" s="14">
        <v>446893.11108007818</v>
      </c>
      <c r="EG209" s="14">
        <v>135983.82813253879</v>
      </c>
      <c r="EH209" s="14">
        <v>658305.77722167829</v>
      </c>
      <c r="EI209" s="14">
        <v>1875336.3291324561</v>
      </c>
      <c r="EJ209" s="14">
        <v>80775.319893482432</v>
      </c>
      <c r="EK209" s="14">
        <v>832684.48696809122</v>
      </c>
      <c r="EL209" s="14">
        <v>278377.78461960662</v>
      </c>
      <c r="EM209" s="14">
        <v>1071525.8982290663</v>
      </c>
      <c r="EN209" s="14">
        <v>51802.266932530561</v>
      </c>
      <c r="EO209" s="14">
        <v>108825.98130630807</v>
      </c>
      <c r="EP209" s="14">
        <v>1463876.9147964623</v>
      </c>
      <c r="EQ209" s="14">
        <v>523868.48554015637</v>
      </c>
      <c r="ER209" s="14">
        <v>474929.98596302763</v>
      </c>
      <c r="ES209" s="14">
        <v>255861.07354075793</v>
      </c>
      <c r="ET209" s="14">
        <v>129964.67713022603</v>
      </c>
      <c r="EU209" s="14">
        <v>2579117.9800683702</v>
      </c>
      <c r="EV209" s="14">
        <v>1031458.2014688875</v>
      </c>
      <c r="EW209" s="14">
        <v>267008.12906520383</v>
      </c>
      <c r="EX209" s="14">
        <v>212296.19157404968</v>
      </c>
      <c r="EY209" s="14">
        <v>1339414.9480199851</v>
      </c>
      <c r="EZ209" s="14">
        <v>425425.85846026696</v>
      </c>
      <c r="FA209" s="14">
        <v>228939.92934675887</v>
      </c>
      <c r="FB209" s="14">
        <v>660370.36121287197</v>
      </c>
      <c r="FC209" s="14">
        <v>297386.11772484228</v>
      </c>
      <c r="FD209" s="14">
        <v>23743.481839564465</v>
      </c>
      <c r="FE209" s="14">
        <v>281417.52317929053</v>
      </c>
      <c r="FF209" s="14">
        <v>72487.98151677633</v>
      </c>
      <c r="FG209" s="14">
        <v>309165.92534528422</v>
      </c>
      <c r="FH209" s="14">
        <v>11108.081055901717</v>
      </c>
      <c r="FI209" s="14">
        <v>165868.511735162</v>
      </c>
      <c r="FJ209" s="14">
        <v>217647.41472783155</v>
      </c>
      <c r="FK209" s="14">
        <v>371712.33053959423</v>
      </c>
      <c r="FL209" s="14">
        <v>189429.7757377291</v>
      </c>
      <c r="FM209" s="14">
        <v>1112306.1253318402</v>
      </c>
      <c r="FN209" s="14">
        <v>972786.162741162</v>
      </c>
      <c r="FO209" s="14">
        <v>800466.27775857004</v>
      </c>
      <c r="FP209" s="14">
        <v>29515.563876562333</v>
      </c>
      <c r="FQ209" s="14">
        <v>3045856.2902046209</v>
      </c>
      <c r="FR209" s="14">
        <v>2827090.6361427093</v>
      </c>
      <c r="FS209" s="14">
        <v>97350.605723935398</v>
      </c>
      <c r="FT209" s="14">
        <v>51786.694788132838</v>
      </c>
      <c r="FU209" s="14">
        <v>150322.37666276601</v>
      </c>
      <c r="FV209" s="14">
        <v>140373.22478971985</v>
      </c>
      <c r="FW209" s="14">
        <v>86709.690106030117</v>
      </c>
      <c r="FX209" s="14">
        <v>250845.57446977249</v>
      </c>
      <c r="FY209" s="14">
        <v>138645.85855148325</v>
      </c>
      <c r="FZ209" s="14">
        <v>16321.788623318129</v>
      </c>
      <c r="GA209" s="14">
        <v>228183.64289600996</v>
      </c>
      <c r="GB209" s="14">
        <v>16803.986903334055</v>
      </c>
      <c r="GC209" s="14">
        <v>70515.709005908284</v>
      </c>
      <c r="GD209" s="15">
        <v>431681.21850252384</v>
      </c>
      <c r="GE209" s="16">
        <f t="shared" ref="GE209" si="36">SUM(C209:GD209)</f>
        <v>55000831.808375917</v>
      </c>
      <c r="GF209" s="20"/>
      <c r="GG209" s="20"/>
      <c r="GH209" s="20"/>
      <c r="GI209" s="20"/>
      <c r="GJ209" s="20"/>
      <c r="GK209" s="16">
        <f>+SUM(GF209:GJ209)</f>
        <v>0</v>
      </c>
      <c r="GL209" s="14">
        <f>+GK209+GE209</f>
        <v>55000831.808375917</v>
      </c>
    </row>
    <row r="210" spans="1:194" s="6" customFormat="1" ht="13.5" thickBot="1" x14ac:dyDescent="0.25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19"/>
      <c r="GG210" s="19"/>
      <c r="GH210" s="19"/>
      <c r="GI210" s="19"/>
      <c r="GJ210" s="19"/>
      <c r="GK210" s="19"/>
      <c r="GL210" s="19"/>
    </row>
    <row r="211" spans="1:194" s="6" customFormat="1" ht="15.75" customHeight="1" thickBot="1" x14ac:dyDescent="0.25">
      <c r="A211" s="42" t="s">
        <v>355</v>
      </c>
      <c r="B211" s="43"/>
      <c r="C211" s="14">
        <f t="shared" ref="C211:AH211" si="37">+C203+C207</f>
        <v>4518.594548492968</v>
      </c>
      <c r="D211" s="14">
        <f t="shared" si="37"/>
        <v>867.77869101019758</v>
      </c>
      <c r="E211" s="14">
        <f t="shared" si="37"/>
        <v>0</v>
      </c>
      <c r="F211" s="14">
        <f t="shared" si="37"/>
        <v>376.07720714472634</v>
      </c>
      <c r="G211" s="14">
        <f t="shared" si="37"/>
        <v>1881.6831145671147</v>
      </c>
      <c r="H211" s="14">
        <f t="shared" si="37"/>
        <v>12862.114895990493</v>
      </c>
      <c r="I211" s="14">
        <f t="shared" si="37"/>
        <v>22191.58048405961</v>
      </c>
      <c r="J211" s="14">
        <f t="shared" si="37"/>
        <v>12076.858407755039</v>
      </c>
      <c r="K211" s="14">
        <f t="shared" si="37"/>
        <v>9320.239280409518</v>
      </c>
      <c r="L211" s="14">
        <f t="shared" si="37"/>
        <v>24860.095531590083</v>
      </c>
      <c r="M211" s="14">
        <f t="shared" si="37"/>
        <v>34614.898016216874</v>
      </c>
      <c r="N211" s="14">
        <f t="shared" si="37"/>
        <v>44100.908162414402</v>
      </c>
      <c r="O211" s="14">
        <f t="shared" si="37"/>
        <v>35433.64004495203</v>
      </c>
      <c r="P211" s="14">
        <f t="shared" si="37"/>
        <v>17332.823853788283</v>
      </c>
      <c r="Q211" s="14">
        <f t="shared" si="37"/>
        <v>19204.7457811274</v>
      </c>
      <c r="R211" s="14">
        <f t="shared" si="37"/>
        <v>355412.10983408947</v>
      </c>
      <c r="S211" s="14">
        <f t="shared" si="37"/>
        <v>13637.121015879911</v>
      </c>
      <c r="T211" s="14">
        <f t="shared" si="37"/>
        <v>309206.86137750407</v>
      </c>
      <c r="U211" s="14">
        <f t="shared" si="37"/>
        <v>40585.141824284787</v>
      </c>
      <c r="V211" s="14">
        <f t="shared" si="37"/>
        <v>74732.449032859979</v>
      </c>
      <c r="W211" s="14">
        <f t="shared" si="37"/>
        <v>9679.8226886467382</v>
      </c>
      <c r="X211" s="14">
        <f t="shared" si="37"/>
        <v>6008.256127870286</v>
      </c>
      <c r="Y211" s="14">
        <f t="shared" si="37"/>
        <v>14815.942821525885</v>
      </c>
      <c r="Z211" s="14">
        <f t="shared" si="37"/>
        <v>31406.448372076185</v>
      </c>
      <c r="AA211" s="14">
        <f t="shared" si="37"/>
        <v>4038.4353641168968</v>
      </c>
      <c r="AB211" s="14">
        <f t="shared" si="37"/>
        <v>8914.8262078792359</v>
      </c>
      <c r="AC211" s="14">
        <f t="shared" si="37"/>
        <v>34358.664263891849</v>
      </c>
      <c r="AD211" s="14">
        <f t="shared" si="37"/>
        <v>103298.21751251853</v>
      </c>
      <c r="AE211" s="14">
        <f t="shared" si="37"/>
        <v>33152.505890826927</v>
      </c>
      <c r="AF211" s="14">
        <f t="shared" si="37"/>
        <v>62262.305319480336</v>
      </c>
      <c r="AG211" s="14">
        <f t="shared" si="37"/>
        <v>6927.5611980024587</v>
      </c>
      <c r="AH211" s="14">
        <f t="shared" si="37"/>
        <v>16581.136984331333</v>
      </c>
      <c r="AI211" s="14">
        <f t="shared" ref="AI211:BN211" si="38">+AI203+AI207</f>
        <v>119970.39385444197</v>
      </c>
      <c r="AJ211" s="14">
        <f t="shared" si="38"/>
        <v>8058.4247740128103</v>
      </c>
      <c r="AK211" s="14">
        <f t="shared" si="38"/>
        <v>116105.32427475214</v>
      </c>
      <c r="AL211" s="14">
        <f t="shared" si="38"/>
        <v>25605.022443089816</v>
      </c>
      <c r="AM211" s="14">
        <f t="shared" si="38"/>
        <v>15289.218763194493</v>
      </c>
      <c r="AN211" s="14">
        <f t="shared" si="38"/>
        <v>10072.501614132199</v>
      </c>
      <c r="AO211" s="14">
        <f t="shared" si="38"/>
        <v>112963.25508278592</v>
      </c>
      <c r="AP211" s="14">
        <f t="shared" si="38"/>
        <v>283.47265670274749</v>
      </c>
      <c r="AQ211" s="14">
        <f t="shared" si="38"/>
        <v>0</v>
      </c>
      <c r="AR211" s="14">
        <f t="shared" si="38"/>
        <v>3389.9201525881153</v>
      </c>
      <c r="AS211" s="14">
        <f t="shared" si="38"/>
        <v>81106.162564896775</v>
      </c>
      <c r="AT211" s="14">
        <f t="shared" si="38"/>
        <v>66583.702467112686</v>
      </c>
      <c r="AU211" s="14">
        <f t="shared" si="38"/>
        <v>31406.091731774024</v>
      </c>
      <c r="AV211" s="14">
        <f t="shared" si="38"/>
        <v>42088.783130438562</v>
      </c>
      <c r="AW211" s="14">
        <f t="shared" si="38"/>
        <v>46897.631963143038</v>
      </c>
      <c r="AX211" s="14">
        <f t="shared" si="38"/>
        <v>130869.95627841055</v>
      </c>
      <c r="AY211" s="14">
        <f t="shared" si="38"/>
        <v>72596.493191831309</v>
      </c>
      <c r="AZ211" s="14">
        <f t="shared" si="38"/>
        <v>182257.92058493543</v>
      </c>
      <c r="BA211" s="14">
        <f t="shared" si="38"/>
        <v>36985.45022084142</v>
      </c>
      <c r="BB211" s="14">
        <f t="shared" si="38"/>
        <v>37426.80168373893</v>
      </c>
      <c r="BC211" s="14">
        <f t="shared" si="38"/>
        <v>33194.549615022013</v>
      </c>
      <c r="BD211" s="14">
        <f t="shared" si="38"/>
        <v>160215.42321594365</v>
      </c>
      <c r="BE211" s="14">
        <f t="shared" si="38"/>
        <v>51187.113697806264</v>
      </c>
      <c r="BF211" s="14">
        <f t="shared" si="38"/>
        <v>16806.139397955638</v>
      </c>
      <c r="BG211" s="14">
        <f t="shared" si="38"/>
        <v>15803.77901735944</v>
      </c>
      <c r="BH211" s="14">
        <f t="shared" si="38"/>
        <v>59996.552709770171</v>
      </c>
      <c r="BI211" s="14">
        <f t="shared" si="38"/>
        <v>28143.505578423952</v>
      </c>
      <c r="BJ211" s="14">
        <f t="shared" si="38"/>
        <v>10029.293236006946</v>
      </c>
      <c r="BK211" s="14">
        <f t="shared" si="38"/>
        <v>173852.89094854807</v>
      </c>
      <c r="BL211" s="14">
        <f t="shared" si="38"/>
        <v>80213.468473929621</v>
      </c>
      <c r="BM211" s="14">
        <f t="shared" si="38"/>
        <v>8924.1118962977689</v>
      </c>
      <c r="BN211" s="14">
        <f t="shared" si="38"/>
        <v>102309.01005903661</v>
      </c>
      <c r="BO211" s="14">
        <f t="shared" ref="BO211:CT211" si="39">+BO203+BO207</f>
        <v>7606.149412701312</v>
      </c>
      <c r="BP211" s="14">
        <f t="shared" si="39"/>
        <v>11105.529660479724</v>
      </c>
      <c r="BQ211" s="14">
        <f t="shared" si="39"/>
        <v>25968.903698411268</v>
      </c>
      <c r="BR211" s="14">
        <f t="shared" si="39"/>
        <v>66292.802670543635</v>
      </c>
      <c r="BS211" s="14">
        <f t="shared" si="39"/>
        <v>7858.9519750129584</v>
      </c>
      <c r="BT211" s="14">
        <f t="shared" si="39"/>
        <v>3965.9780378459845</v>
      </c>
      <c r="BU211" s="14">
        <f t="shared" si="39"/>
        <v>71049.936537223446</v>
      </c>
      <c r="BV211" s="14">
        <f t="shared" si="39"/>
        <v>124652.60788906357</v>
      </c>
      <c r="BW211" s="14">
        <f t="shared" si="39"/>
        <v>89379.295133031323</v>
      </c>
      <c r="BX211" s="14">
        <f t="shared" si="39"/>
        <v>0</v>
      </c>
      <c r="BY211" s="14">
        <f t="shared" si="39"/>
        <v>0</v>
      </c>
      <c r="BZ211" s="14">
        <f t="shared" si="39"/>
        <v>0</v>
      </c>
      <c r="CA211" s="14">
        <f t="shared" si="39"/>
        <v>0</v>
      </c>
      <c r="CB211" s="14">
        <f t="shared" si="39"/>
        <v>1104.1058550025134</v>
      </c>
      <c r="CC211" s="14">
        <f t="shared" si="39"/>
        <v>104580.38366463965</v>
      </c>
      <c r="CD211" s="14">
        <f t="shared" si="39"/>
        <v>2527.4729018664052</v>
      </c>
      <c r="CE211" s="14">
        <f t="shared" si="39"/>
        <v>42186.175230200395</v>
      </c>
      <c r="CF211" s="14">
        <f t="shared" si="39"/>
        <v>59734.814776857114</v>
      </c>
      <c r="CG211" s="14">
        <f t="shared" si="39"/>
        <v>19225.822246040978</v>
      </c>
      <c r="CH211" s="14">
        <f t="shared" si="39"/>
        <v>74216.986119590714</v>
      </c>
      <c r="CI211" s="14">
        <f t="shared" si="39"/>
        <v>64085.724900096</v>
      </c>
      <c r="CJ211" s="14">
        <f t="shared" si="39"/>
        <v>120273.72686913304</v>
      </c>
      <c r="CK211" s="14">
        <f t="shared" si="39"/>
        <v>22442.744088369887</v>
      </c>
      <c r="CL211" s="14">
        <f t="shared" si="39"/>
        <v>18965.645495093257</v>
      </c>
      <c r="CM211" s="14">
        <f t="shared" si="39"/>
        <v>65053.486409907069</v>
      </c>
      <c r="CN211" s="14">
        <f t="shared" si="39"/>
        <v>139219.31597591887</v>
      </c>
      <c r="CO211" s="14">
        <f t="shared" si="39"/>
        <v>49813.807908637835</v>
      </c>
      <c r="CP211" s="14">
        <f t="shared" si="39"/>
        <v>13773.528918158065</v>
      </c>
      <c r="CQ211" s="14">
        <f t="shared" si="39"/>
        <v>96226.156504230341</v>
      </c>
      <c r="CR211" s="14">
        <f t="shared" si="39"/>
        <v>7741.3219973094619</v>
      </c>
      <c r="CS211" s="14">
        <f t="shared" si="39"/>
        <v>75.407163314965956</v>
      </c>
      <c r="CT211" s="14">
        <f t="shared" si="39"/>
        <v>3918.097743680391</v>
      </c>
      <c r="CU211" s="14">
        <f t="shared" ref="CU211:DZ211" si="40">+CU203+CU207</f>
        <v>847.92502190492382</v>
      </c>
      <c r="CV211" s="14">
        <f t="shared" si="40"/>
        <v>11168.997729975576</v>
      </c>
      <c r="CW211" s="14">
        <f t="shared" si="40"/>
        <v>38630.519571009143</v>
      </c>
      <c r="CX211" s="14">
        <f t="shared" si="40"/>
        <v>0</v>
      </c>
      <c r="CY211" s="14">
        <f t="shared" si="40"/>
        <v>12351.744341755451</v>
      </c>
      <c r="CZ211" s="14">
        <f t="shared" si="40"/>
        <v>30376.641482061768</v>
      </c>
      <c r="DA211" s="14">
        <f t="shared" si="40"/>
        <v>1070.5164623208466</v>
      </c>
      <c r="DB211" s="14">
        <f t="shared" si="40"/>
        <v>6387.2236124863721</v>
      </c>
      <c r="DC211" s="14">
        <f t="shared" si="40"/>
        <v>749.87096540781079</v>
      </c>
      <c r="DD211" s="14">
        <f t="shared" si="40"/>
        <v>32645.956611567384</v>
      </c>
      <c r="DE211" s="14">
        <f t="shared" si="40"/>
        <v>44547.507587573607</v>
      </c>
      <c r="DF211" s="14">
        <f t="shared" si="40"/>
        <v>812652.98093542189</v>
      </c>
      <c r="DG211" s="14">
        <f t="shared" si="40"/>
        <v>86570.721282981962</v>
      </c>
      <c r="DH211" s="14">
        <f t="shared" si="40"/>
        <v>71178.382029088112</v>
      </c>
      <c r="DI211" s="14">
        <f t="shared" si="40"/>
        <v>152839.15336141241</v>
      </c>
      <c r="DJ211" s="14">
        <f t="shared" si="40"/>
        <v>71696.44815819498</v>
      </c>
      <c r="DK211" s="14">
        <f t="shared" si="40"/>
        <v>670840.39467280102</v>
      </c>
      <c r="DL211" s="14">
        <f t="shared" si="40"/>
        <v>120311.72577212937</v>
      </c>
      <c r="DM211" s="14">
        <f t="shared" si="40"/>
        <v>33007.960710893443</v>
      </c>
      <c r="DN211" s="14">
        <f t="shared" si="40"/>
        <v>74794.239800894793</v>
      </c>
      <c r="DO211" s="14">
        <f t="shared" si="40"/>
        <v>3919.9393554563862</v>
      </c>
      <c r="DP211" s="14">
        <f t="shared" si="40"/>
        <v>530950.20318174036</v>
      </c>
      <c r="DQ211" s="14">
        <f t="shared" si="40"/>
        <v>417189.36014910979</v>
      </c>
      <c r="DR211" s="14">
        <f t="shared" si="40"/>
        <v>118858.81296884533</v>
      </c>
      <c r="DS211" s="14">
        <f t="shared" si="40"/>
        <v>272554.3372981947</v>
      </c>
      <c r="DT211" s="14">
        <f t="shared" si="40"/>
        <v>384467.66163966205</v>
      </c>
      <c r="DU211" s="14">
        <f t="shared" si="40"/>
        <v>2899667.0393248494</v>
      </c>
      <c r="DV211" s="14">
        <f t="shared" si="40"/>
        <v>423889.17590833118</v>
      </c>
      <c r="DW211" s="14">
        <f t="shared" si="40"/>
        <v>2845.3577852592725</v>
      </c>
      <c r="DX211" s="14">
        <f t="shared" si="40"/>
        <v>387328.65047896665</v>
      </c>
      <c r="DY211" s="14">
        <f t="shared" si="40"/>
        <v>291572.22962805576</v>
      </c>
      <c r="DZ211" s="14">
        <f t="shared" si="40"/>
        <v>400910.5288403554</v>
      </c>
      <c r="EA211" s="14">
        <f t="shared" ref="EA211:FF211" si="41">+EA203+EA207</f>
        <v>5373.4830289280526</v>
      </c>
      <c r="EB211" s="14">
        <f t="shared" si="41"/>
        <v>37701.438339127802</v>
      </c>
      <c r="EC211" s="14">
        <f t="shared" si="41"/>
        <v>34057.816342432205</v>
      </c>
      <c r="ED211" s="14">
        <f t="shared" si="41"/>
        <v>24301.453062629975</v>
      </c>
      <c r="EE211" s="14">
        <f t="shared" si="41"/>
        <v>85103.346280165701</v>
      </c>
      <c r="EF211" s="14">
        <f t="shared" si="41"/>
        <v>259357.26473886898</v>
      </c>
      <c r="EG211" s="14">
        <f t="shared" si="41"/>
        <v>78322.264731162999</v>
      </c>
      <c r="EH211" s="14">
        <f t="shared" si="41"/>
        <v>334316.94966324029</v>
      </c>
      <c r="EI211" s="14">
        <f t="shared" si="41"/>
        <v>906482.60579217423</v>
      </c>
      <c r="EJ211" s="14">
        <f t="shared" si="41"/>
        <v>31326.973077755727</v>
      </c>
      <c r="EK211" s="14">
        <f t="shared" si="41"/>
        <v>436912.53043312667</v>
      </c>
      <c r="EL211" s="14">
        <f t="shared" si="41"/>
        <v>150531.78355521959</v>
      </c>
      <c r="EM211" s="14">
        <f t="shared" si="41"/>
        <v>853705.25521311525</v>
      </c>
      <c r="EN211" s="14">
        <f t="shared" si="41"/>
        <v>36195.972733957889</v>
      </c>
      <c r="EO211" s="14">
        <f t="shared" si="41"/>
        <v>70481.183150465644</v>
      </c>
      <c r="EP211" s="14">
        <f t="shared" si="41"/>
        <v>943321.95224498573</v>
      </c>
      <c r="EQ211" s="14">
        <f t="shared" si="41"/>
        <v>253867.92152369936</v>
      </c>
      <c r="ER211" s="14">
        <f t="shared" si="41"/>
        <v>225691.2074509451</v>
      </c>
      <c r="ES211" s="14">
        <f t="shared" si="41"/>
        <v>164810.01394695853</v>
      </c>
      <c r="ET211" s="14">
        <f t="shared" si="41"/>
        <v>85531.632731787031</v>
      </c>
      <c r="EU211" s="14">
        <f t="shared" si="41"/>
        <v>2072479.543593264</v>
      </c>
      <c r="EV211" s="14">
        <f t="shared" si="41"/>
        <v>808593.41603048821</v>
      </c>
      <c r="EW211" s="14">
        <f t="shared" si="41"/>
        <v>174137.83200514558</v>
      </c>
      <c r="EX211" s="14">
        <f t="shared" si="41"/>
        <v>136864.06070680777</v>
      </c>
      <c r="EY211" s="14">
        <f t="shared" si="41"/>
        <v>956841.42169213458</v>
      </c>
      <c r="EZ211" s="14">
        <f t="shared" si="41"/>
        <v>284513.21647736087</v>
      </c>
      <c r="FA211" s="14">
        <f t="shared" si="41"/>
        <v>156366.52353143701</v>
      </c>
      <c r="FB211" s="14">
        <f t="shared" si="41"/>
        <v>392742.01013989781</v>
      </c>
      <c r="FC211" s="14">
        <f t="shared" si="41"/>
        <v>212545.30526091586</v>
      </c>
      <c r="FD211" s="14">
        <f t="shared" si="41"/>
        <v>9195.1695010158874</v>
      </c>
      <c r="FE211" s="14">
        <f t="shared" si="41"/>
        <v>211420.17666744613</v>
      </c>
      <c r="FF211" s="14">
        <f t="shared" si="41"/>
        <v>55074.851461433471</v>
      </c>
      <c r="FG211" s="14">
        <f t="shared" ref="FG211:GD211" si="42">+FG203+FG207</f>
        <v>236300.60286623624</v>
      </c>
      <c r="FH211" s="14">
        <f t="shared" si="42"/>
        <v>9320.9761651139215</v>
      </c>
      <c r="FI211" s="14">
        <f t="shared" si="42"/>
        <v>154161.39209831596</v>
      </c>
      <c r="FJ211" s="14">
        <f t="shared" si="42"/>
        <v>124805.05056200337</v>
      </c>
      <c r="FK211" s="14">
        <f t="shared" si="42"/>
        <v>285254.37706274685</v>
      </c>
      <c r="FL211" s="14">
        <f t="shared" si="42"/>
        <v>145718.87617133214</v>
      </c>
      <c r="FM211" s="14">
        <f t="shared" si="42"/>
        <v>813611.80718495499</v>
      </c>
      <c r="FN211" s="14">
        <f t="shared" si="42"/>
        <v>694922.81918162922</v>
      </c>
      <c r="FO211" s="14">
        <f t="shared" si="42"/>
        <v>699303.8811498218</v>
      </c>
      <c r="FP211" s="14">
        <f t="shared" si="42"/>
        <v>12927.594599314094</v>
      </c>
      <c r="FQ211" s="14">
        <f t="shared" si="42"/>
        <v>2563729.7619872331</v>
      </c>
      <c r="FR211" s="14">
        <f t="shared" si="42"/>
        <v>2153873.0871525467</v>
      </c>
      <c r="FS211" s="14">
        <f t="shared" si="42"/>
        <v>51329.340227521781</v>
      </c>
      <c r="FT211" s="14">
        <f t="shared" si="42"/>
        <v>26722.932882146659</v>
      </c>
      <c r="FU211" s="14">
        <f t="shared" si="42"/>
        <v>109718.63420773453</v>
      </c>
      <c r="FV211" s="14">
        <f t="shared" si="42"/>
        <v>91523.530548701223</v>
      </c>
      <c r="FW211" s="14">
        <f t="shared" si="42"/>
        <v>54081.41180803984</v>
      </c>
      <c r="FX211" s="14">
        <f t="shared" si="42"/>
        <v>107369.99626056786</v>
      </c>
      <c r="FY211" s="14">
        <f t="shared" si="42"/>
        <v>100238.34137203122</v>
      </c>
      <c r="FZ211" s="14">
        <f t="shared" si="42"/>
        <v>9863.5342460578395</v>
      </c>
      <c r="GA211" s="14">
        <f t="shared" si="42"/>
        <v>150093.89298546629</v>
      </c>
      <c r="GB211" s="14">
        <f t="shared" si="42"/>
        <v>9563.9742682173746</v>
      </c>
      <c r="GC211" s="14">
        <f t="shared" si="42"/>
        <v>51206.41332135952</v>
      </c>
      <c r="GD211" s="15">
        <f t="shared" si="42"/>
        <v>431681.21850252384</v>
      </c>
      <c r="GE211" s="16">
        <f t="shared" ref="GE211" si="43">SUM(C211:GD211)</f>
        <v>32540649.317504987</v>
      </c>
      <c r="GF211" s="17">
        <f>+GF203+GF207</f>
        <v>1508311.6669241569</v>
      </c>
      <c r="GG211" s="18">
        <f>+GG203+GG207</f>
        <v>0</v>
      </c>
      <c r="GH211" s="18">
        <f>+GH203+GH207</f>
        <v>165200.08097346078</v>
      </c>
      <c r="GI211" s="18">
        <f>+GI203+GI207</f>
        <v>9810.7545678209699</v>
      </c>
      <c r="GJ211" s="18">
        <f>+GJ203+GJ207</f>
        <v>119675.6776348022</v>
      </c>
      <c r="GK211" s="16">
        <f>+SUM(GF211:GJ211)</f>
        <v>1802998.180100241</v>
      </c>
      <c r="GL211" s="14">
        <f>+GK211+GE211</f>
        <v>34343647.497605227</v>
      </c>
    </row>
    <row r="212" spans="1:194" s="6" customFormat="1" ht="12.75" x14ac:dyDescent="0.2"/>
    <row r="213" spans="1:194" s="6" customFormat="1" ht="13.5" thickBot="1" x14ac:dyDescent="0.25"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4"/>
      <c r="GE213" s="24"/>
    </row>
    <row r="214" spans="1:194" s="6" customFormat="1" ht="15.75" customHeight="1" thickBot="1" x14ac:dyDescent="0.25">
      <c r="A214" s="42" t="s">
        <v>353</v>
      </c>
      <c r="B214" s="43"/>
      <c r="C214" s="14">
        <f>+C207</f>
        <v>4412.8569728873917</v>
      </c>
      <c r="D214" s="14">
        <f t="shared" ref="D214:BO214" si="44">+D207</f>
        <v>850.94819314351275</v>
      </c>
      <c r="E214" s="14">
        <f t="shared" si="44"/>
        <v>0</v>
      </c>
      <c r="F214" s="14">
        <f t="shared" si="44"/>
        <v>369.13420792060231</v>
      </c>
      <c r="G214" s="14">
        <f t="shared" si="44"/>
        <v>1846.9441722534448</v>
      </c>
      <c r="H214" s="14">
        <f t="shared" si="44"/>
        <v>12169.490286527885</v>
      </c>
      <c r="I214" s="14">
        <f t="shared" si="44"/>
        <v>21776.231643250416</v>
      </c>
      <c r="J214" s="14">
        <f t="shared" si="44"/>
        <v>11718.439483719645</v>
      </c>
      <c r="K214" s="14">
        <f t="shared" si="44"/>
        <v>9219.1739255710436</v>
      </c>
      <c r="L214" s="14">
        <f t="shared" si="44"/>
        <v>24094.702793800439</v>
      </c>
      <c r="M214" s="14">
        <f t="shared" si="44"/>
        <v>33262.547697946458</v>
      </c>
      <c r="N214" s="14">
        <f t="shared" si="44"/>
        <v>43423.552094287261</v>
      </c>
      <c r="O214" s="14">
        <f t="shared" si="44"/>
        <v>32029.439456734399</v>
      </c>
      <c r="P214" s="14">
        <f t="shared" si="44"/>
        <v>16828.217742481123</v>
      </c>
      <c r="Q214" s="14">
        <f t="shared" si="44"/>
        <v>18401.401383016972</v>
      </c>
      <c r="R214" s="14">
        <f t="shared" si="44"/>
        <v>352361.21291267424</v>
      </c>
      <c r="S214" s="14">
        <f t="shared" si="44"/>
        <v>13455.230915975264</v>
      </c>
      <c r="T214" s="14">
        <f t="shared" si="44"/>
        <v>299397.94948092382</v>
      </c>
      <c r="U214" s="14">
        <f t="shared" si="44"/>
        <v>39595.908066704433</v>
      </c>
      <c r="V214" s="14">
        <f t="shared" si="44"/>
        <v>72310.791394695247</v>
      </c>
      <c r="W214" s="14">
        <f t="shared" si="44"/>
        <v>9403.8130362572047</v>
      </c>
      <c r="X214" s="14">
        <f t="shared" si="44"/>
        <v>5847.4750631665247</v>
      </c>
      <c r="Y214" s="14">
        <f t="shared" si="44"/>
        <v>14410.131216508627</v>
      </c>
      <c r="Z214" s="14">
        <f t="shared" si="44"/>
        <v>30566.011130327635</v>
      </c>
      <c r="AA214" s="14">
        <f t="shared" si="44"/>
        <v>3939.7243563147254</v>
      </c>
      <c r="AB214" s="14">
        <f t="shared" si="44"/>
        <v>8696.9221435527288</v>
      </c>
      <c r="AC214" s="14">
        <f t="shared" si="44"/>
        <v>32959.900060569416</v>
      </c>
      <c r="AD214" s="14">
        <f t="shared" si="44"/>
        <v>100758.71785176259</v>
      </c>
      <c r="AE214" s="14">
        <f t="shared" si="44"/>
        <v>32627.381541617149</v>
      </c>
      <c r="AF214" s="14">
        <f t="shared" si="44"/>
        <v>61353.484232943301</v>
      </c>
      <c r="AG214" s="14">
        <f t="shared" si="44"/>
        <v>6763.7222039669823</v>
      </c>
      <c r="AH214" s="14">
        <f t="shared" si="44"/>
        <v>16334.358510800026</v>
      </c>
      <c r="AI214" s="14">
        <f t="shared" si="44"/>
        <v>117021.02278269824</v>
      </c>
      <c r="AJ214" s="14">
        <f t="shared" si="44"/>
        <v>7868.4293872163735</v>
      </c>
      <c r="AK214" s="14">
        <f t="shared" si="44"/>
        <v>99953.481207652861</v>
      </c>
      <c r="AL214" s="14">
        <f t="shared" si="44"/>
        <v>25469.030665006201</v>
      </c>
      <c r="AM214" s="14">
        <f t="shared" si="44"/>
        <v>13379.977081241595</v>
      </c>
      <c r="AN214" s="14">
        <f t="shared" si="44"/>
        <v>9461.5980177879101</v>
      </c>
      <c r="AO214" s="14">
        <f t="shared" si="44"/>
        <v>102995.18766241835</v>
      </c>
      <c r="AP214" s="14">
        <f t="shared" si="44"/>
        <v>281.37171871173109</v>
      </c>
      <c r="AQ214" s="14">
        <f t="shared" si="44"/>
        <v>0</v>
      </c>
      <c r="AR214" s="14">
        <f t="shared" si="44"/>
        <v>3032.8587912870335</v>
      </c>
      <c r="AS214" s="14">
        <f t="shared" si="44"/>
        <v>78993.397843147832</v>
      </c>
      <c r="AT214" s="14">
        <f t="shared" si="44"/>
        <v>65317.900194681511</v>
      </c>
      <c r="AU214" s="14">
        <f t="shared" si="44"/>
        <v>30819.645210533126</v>
      </c>
      <c r="AV214" s="14">
        <f t="shared" si="44"/>
        <v>41239.335263205998</v>
      </c>
      <c r="AW214" s="14">
        <f t="shared" si="44"/>
        <v>45429.125906339948</v>
      </c>
      <c r="AX214" s="14">
        <f t="shared" si="44"/>
        <v>125876.36314796278</v>
      </c>
      <c r="AY214" s="14">
        <f t="shared" si="44"/>
        <v>70375.019636199722</v>
      </c>
      <c r="AZ214" s="14">
        <f t="shared" si="44"/>
        <v>177143.2228140402</v>
      </c>
      <c r="BA214" s="14">
        <f t="shared" si="44"/>
        <v>35463.060351834923</v>
      </c>
      <c r="BB214" s="14">
        <f t="shared" si="44"/>
        <v>36782.495594014355</v>
      </c>
      <c r="BC214" s="14">
        <f t="shared" si="44"/>
        <v>31997.362619064515</v>
      </c>
      <c r="BD214" s="14">
        <f t="shared" si="44"/>
        <v>153644.35829304717</v>
      </c>
      <c r="BE214" s="14">
        <f t="shared" si="44"/>
        <v>50405.889780511236</v>
      </c>
      <c r="BF214" s="14">
        <f t="shared" si="44"/>
        <v>15751.270867936444</v>
      </c>
      <c r="BG214" s="14">
        <f t="shared" si="44"/>
        <v>15412.938412180858</v>
      </c>
      <c r="BH214" s="14">
        <f t="shared" si="44"/>
        <v>59591.178932788374</v>
      </c>
      <c r="BI214" s="14">
        <f t="shared" si="44"/>
        <v>26924.115376941001</v>
      </c>
      <c r="BJ214" s="14">
        <f t="shared" si="44"/>
        <v>9652.1762511282323</v>
      </c>
      <c r="BK214" s="14">
        <f t="shared" si="44"/>
        <v>168065.02896340477</v>
      </c>
      <c r="BL214" s="14">
        <f t="shared" si="44"/>
        <v>77295.143334143911</v>
      </c>
      <c r="BM214" s="14">
        <f t="shared" si="44"/>
        <v>8109.742642067853</v>
      </c>
      <c r="BN214" s="14">
        <f t="shared" si="44"/>
        <v>94658.152869089041</v>
      </c>
      <c r="BO214" s="14">
        <f t="shared" si="44"/>
        <v>7453.0149975439417</v>
      </c>
      <c r="BP214" s="14">
        <f t="shared" ref="BP214:EA214" si="45">+BP207</f>
        <v>10282.252848630989</v>
      </c>
      <c r="BQ214" s="14">
        <f t="shared" si="45"/>
        <v>24531.653601816477</v>
      </c>
      <c r="BR214" s="14">
        <f t="shared" si="45"/>
        <v>63781.849830151885</v>
      </c>
      <c r="BS214" s="14">
        <f t="shared" si="45"/>
        <v>7637.2812107396403</v>
      </c>
      <c r="BT214" s="14">
        <f t="shared" si="45"/>
        <v>3630.9378093761661</v>
      </c>
      <c r="BU214" s="14">
        <f t="shared" si="45"/>
        <v>68051.876800695914</v>
      </c>
      <c r="BV214" s="14">
        <f t="shared" si="45"/>
        <v>118506.26687809016</v>
      </c>
      <c r="BW214" s="14">
        <f t="shared" si="45"/>
        <v>87506.151921252924</v>
      </c>
      <c r="BX214" s="14">
        <f t="shared" si="45"/>
        <v>0</v>
      </c>
      <c r="BY214" s="14">
        <f t="shared" si="45"/>
        <v>0</v>
      </c>
      <c r="BZ214" s="14">
        <f t="shared" si="45"/>
        <v>0</v>
      </c>
      <c r="CA214" s="14">
        <f t="shared" si="45"/>
        <v>0</v>
      </c>
      <c r="CB214" s="14">
        <f t="shared" si="45"/>
        <v>1104.1058550025134</v>
      </c>
      <c r="CC214" s="14">
        <f t="shared" si="45"/>
        <v>101443.54255732958</v>
      </c>
      <c r="CD214" s="14">
        <f t="shared" si="45"/>
        <v>2450.329714336187</v>
      </c>
      <c r="CE214" s="14">
        <f t="shared" si="45"/>
        <v>39035.801400252225</v>
      </c>
      <c r="CF214" s="14">
        <f t="shared" si="45"/>
        <v>57207.554419489315</v>
      </c>
      <c r="CG214" s="14">
        <f t="shared" si="45"/>
        <v>18780.093993211427</v>
      </c>
      <c r="CH214" s="14">
        <f t="shared" si="45"/>
        <v>72650.941614944953</v>
      </c>
      <c r="CI214" s="14">
        <f t="shared" si="45"/>
        <v>60227.764573779103</v>
      </c>
      <c r="CJ214" s="14">
        <f t="shared" si="45"/>
        <v>113488.08002648118</v>
      </c>
      <c r="CK214" s="14">
        <f t="shared" si="45"/>
        <v>20142.634545062276</v>
      </c>
      <c r="CL214" s="14">
        <f t="shared" si="45"/>
        <v>17533.218404680163</v>
      </c>
      <c r="CM214" s="14">
        <f t="shared" si="45"/>
        <v>61535.734550683585</v>
      </c>
      <c r="CN214" s="14">
        <f t="shared" si="45"/>
        <v>124904.85174007239</v>
      </c>
      <c r="CO214" s="14">
        <f t="shared" si="45"/>
        <v>41161.573951386497</v>
      </c>
      <c r="CP214" s="14">
        <f t="shared" si="45"/>
        <v>11783.381219950279</v>
      </c>
      <c r="CQ214" s="14">
        <f t="shared" si="45"/>
        <v>91582.195425684215</v>
      </c>
      <c r="CR214" s="14">
        <f t="shared" si="45"/>
        <v>6829.4418253599906</v>
      </c>
      <c r="CS214" s="14">
        <f t="shared" si="45"/>
        <v>73.490367442378101</v>
      </c>
      <c r="CT214" s="14">
        <f t="shared" si="45"/>
        <v>3832.4302764834952</v>
      </c>
      <c r="CU214" s="14">
        <f t="shared" si="45"/>
        <v>831.67009973060249</v>
      </c>
      <c r="CV214" s="14">
        <f t="shared" si="45"/>
        <v>10948.023245234026</v>
      </c>
      <c r="CW214" s="14">
        <f t="shared" si="45"/>
        <v>35355.591122853468</v>
      </c>
      <c r="CX214" s="14">
        <f t="shared" si="45"/>
        <v>0</v>
      </c>
      <c r="CY214" s="14">
        <f t="shared" si="45"/>
        <v>11580.976276188834</v>
      </c>
      <c r="CZ214" s="14">
        <f t="shared" si="45"/>
        <v>27911.486449880656</v>
      </c>
      <c r="DA214" s="14">
        <f t="shared" si="45"/>
        <v>1008.6688249983254</v>
      </c>
      <c r="DB214" s="14">
        <f t="shared" si="45"/>
        <v>6005.7006285092684</v>
      </c>
      <c r="DC214" s="14">
        <f t="shared" si="45"/>
        <v>690.59621581997317</v>
      </c>
      <c r="DD214" s="14">
        <f t="shared" si="45"/>
        <v>30831.110470612082</v>
      </c>
      <c r="DE214" s="14">
        <f t="shared" si="45"/>
        <v>41918.180644868757</v>
      </c>
      <c r="DF214" s="14">
        <f t="shared" si="45"/>
        <v>787666.17945567379</v>
      </c>
      <c r="DG214" s="14">
        <f t="shared" si="45"/>
        <v>82886.607779896236</v>
      </c>
      <c r="DH214" s="14">
        <f t="shared" si="45"/>
        <v>71178.382029088112</v>
      </c>
      <c r="DI214" s="14">
        <f t="shared" si="45"/>
        <v>146108.99713648995</v>
      </c>
      <c r="DJ214" s="14">
        <f t="shared" si="45"/>
        <v>70095.543598703298</v>
      </c>
      <c r="DK214" s="14">
        <f t="shared" si="45"/>
        <v>662584.60727636237</v>
      </c>
      <c r="DL214" s="14">
        <f t="shared" si="45"/>
        <v>118105.39182875984</v>
      </c>
      <c r="DM214" s="14">
        <f t="shared" si="45"/>
        <v>30380.898841083992</v>
      </c>
      <c r="DN214" s="14">
        <f t="shared" si="45"/>
        <v>71274.890798967957</v>
      </c>
      <c r="DO214" s="14">
        <f t="shared" si="45"/>
        <v>3741.8959551521266</v>
      </c>
      <c r="DP214" s="14">
        <f t="shared" si="45"/>
        <v>500769.08761656191</v>
      </c>
      <c r="DQ214" s="14">
        <f t="shared" si="45"/>
        <v>383540.38091455668</v>
      </c>
      <c r="DR214" s="14">
        <f t="shared" si="45"/>
        <v>100860.95536687554</v>
      </c>
      <c r="DS214" s="14">
        <f t="shared" si="45"/>
        <v>248968.14975838398</v>
      </c>
      <c r="DT214" s="14">
        <f t="shared" si="45"/>
        <v>342127.29642722791</v>
      </c>
      <c r="DU214" s="14">
        <f t="shared" si="45"/>
        <v>2854455.9460730292</v>
      </c>
      <c r="DV214" s="14">
        <f t="shared" si="45"/>
        <v>413938.49858548894</v>
      </c>
      <c r="DW214" s="14">
        <f t="shared" si="45"/>
        <v>2555.1447341891326</v>
      </c>
      <c r="DX214" s="14">
        <f t="shared" si="45"/>
        <v>351214.05189081526</v>
      </c>
      <c r="DY214" s="14">
        <f t="shared" si="45"/>
        <v>263756.36460669246</v>
      </c>
      <c r="DZ214" s="14">
        <f t="shared" si="45"/>
        <v>351662.15430769802</v>
      </c>
      <c r="EA214" s="14">
        <f t="shared" si="45"/>
        <v>4845.2624772714471</v>
      </c>
      <c r="EB214" s="14">
        <f t="shared" ref="EB214:GD214" si="46">+EB207</f>
        <v>22956.781154607044</v>
      </c>
      <c r="EC214" s="14">
        <f t="shared" si="46"/>
        <v>33319.522099711248</v>
      </c>
      <c r="ED214" s="14">
        <f t="shared" si="46"/>
        <v>23990.678318177354</v>
      </c>
      <c r="EE214" s="14">
        <f t="shared" si="46"/>
        <v>83287.185169094635</v>
      </c>
      <c r="EF214" s="14">
        <f t="shared" si="46"/>
        <v>248098.14591062441</v>
      </c>
      <c r="EG214" s="14">
        <f t="shared" si="46"/>
        <v>77295.723264325032</v>
      </c>
      <c r="EH214" s="14">
        <f t="shared" si="46"/>
        <v>323524.64090559154</v>
      </c>
      <c r="EI214" s="14">
        <f t="shared" si="46"/>
        <v>871273.22147774324</v>
      </c>
      <c r="EJ214" s="14">
        <f t="shared" si="46"/>
        <v>30012.305899749306</v>
      </c>
      <c r="EK214" s="14">
        <f t="shared" si="46"/>
        <v>426322.26164597244</v>
      </c>
      <c r="EL214" s="14">
        <f t="shared" si="46"/>
        <v>147179.87598571784</v>
      </c>
      <c r="EM214" s="14">
        <f t="shared" si="46"/>
        <v>849372.9600417706</v>
      </c>
      <c r="EN214" s="14">
        <f t="shared" si="46"/>
        <v>36082.498871984528</v>
      </c>
      <c r="EO214" s="14">
        <f t="shared" si="46"/>
        <v>70128.988213886565</v>
      </c>
      <c r="EP214" s="14">
        <f t="shared" si="46"/>
        <v>938692.96329270874</v>
      </c>
      <c r="EQ214" s="14">
        <f t="shared" si="46"/>
        <v>252485.95076945424</v>
      </c>
      <c r="ER214" s="14">
        <f t="shared" si="46"/>
        <v>217609.77248670583</v>
      </c>
      <c r="ES214" s="14">
        <f t="shared" si="46"/>
        <v>163377.51378587371</v>
      </c>
      <c r="ET214" s="14">
        <f t="shared" si="46"/>
        <v>84675.520190952229</v>
      </c>
      <c r="EU214" s="14">
        <f t="shared" si="46"/>
        <v>2062611.8748392416</v>
      </c>
      <c r="EV214" s="14">
        <f t="shared" si="46"/>
        <v>803627.43903717177</v>
      </c>
      <c r="EW214" s="14">
        <f t="shared" si="46"/>
        <v>171394.49136977911</v>
      </c>
      <c r="EX214" s="14">
        <f t="shared" si="46"/>
        <v>134426.49499201254</v>
      </c>
      <c r="EY214" s="14">
        <f t="shared" si="46"/>
        <v>951889.94898090104</v>
      </c>
      <c r="EZ214" s="14">
        <f t="shared" si="46"/>
        <v>278194.47248741123</v>
      </c>
      <c r="FA214" s="14">
        <f t="shared" si="46"/>
        <v>154742.46257052693</v>
      </c>
      <c r="FB214" s="14">
        <f t="shared" si="46"/>
        <v>386818.42248091655</v>
      </c>
      <c r="FC214" s="14">
        <f t="shared" si="46"/>
        <v>209596.07497725944</v>
      </c>
      <c r="FD214" s="14">
        <f t="shared" si="46"/>
        <v>8822.7478114309397</v>
      </c>
      <c r="FE214" s="14">
        <f t="shared" si="46"/>
        <v>202893.09130057044</v>
      </c>
      <c r="FF214" s="14">
        <f t="shared" si="46"/>
        <v>54292.416643209588</v>
      </c>
      <c r="FG214" s="14">
        <f t="shared" si="46"/>
        <v>230365.72104460173</v>
      </c>
      <c r="FH214" s="14">
        <f t="shared" si="46"/>
        <v>9258.3828405331078</v>
      </c>
      <c r="FI214" s="14">
        <f t="shared" si="46"/>
        <v>153840.00180206812</v>
      </c>
      <c r="FJ214" s="14">
        <f t="shared" si="46"/>
        <v>119752.50559455394</v>
      </c>
      <c r="FK214" s="14">
        <f t="shared" si="46"/>
        <v>281623.76435601653</v>
      </c>
      <c r="FL214" s="14">
        <f t="shared" si="46"/>
        <v>143141.5835052394</v>
      </c>
      <c r="FM214" s="14">
        <f t="shared" si="46"/>
        <v>808806.66719799326</v>
      </c>
      <c r="FN214" s="14">
        <f t="shared" si="46"/>
        <v>691392.33086146601</v>
      </c>
      <c r="FO214" s="14">
        <f t="shared" si="46"/>
        <v>693802.85410483566</v>
      </c>
      <c r="FP214" s="14">
        <f t="shared" si="46"/>
        <v>12892.856106150131</v>
      </c>
      <c r="FQ214" s="14">
        <f t="shared" si="46"/>
        <v>2551334.4337481027</v>
      </c>
      <c r="FR214" s="14">
        <f t="shared" si="46"/>
        <v>2135564.4958671909</v>
      </c>
      <c r="FS214" s="14">
        <f t="shared" si="46"/>
        <v>47855.651610742752</v>
      </c>
      <c r="FT214" s="14">
        <f t="shared" si="46"/>
        <v>26135.541773707344</v>
      </c>
      <c r="FU214" s="14">
        <f t="shared" si="46"/>
        <v>109034.89207577874</v>
      </c>
      <c r="FV214" s="14">
        <f t="shared" si="46"/>
        <v>88309.089813531551</v>
      </c>
      <c r="FW214" s="14">
        <f t="shared" si="46"/>
        <v>52079.323071018065</v>
      </c>
      <c r="FX214" s="14">
        <f t="shared" si="46"/>
        <v>103376.27413328187</v>
      </c>
      <c r="FY214" s="14">
        <f t="shared" si="46"/>
        <v>97600.703224101773</v>
      </c>
      <c r="FZ214" s="14">
        <f t="shared" si="46"/>
        <v>9597.3891955710169</v>
      </c>
      <c r="GA214" s="14">
        <f t="shared" si="46"/>
        <v>146561.8445196579</v>
      </c>
      <c r="GB214" s="14">
        <f t="shared" si="46"/>
        <v>9367.9925994996702</v>
      </c>
      <c r="GC214" s="14">
        <f t="shared" si="46"/>
        <v>49956.788171568624</v>
      </c>
      <c r="GD214" s="15">
        <f t="shared" si="46"/>
        <v>431681.21850252384</v>
      </c>
      <c r="GE214" s="16">
        <f t="shared" ref="GE214:GE223" si="47">SUM(C214:GD214)</f>
        <v>31718871.592282988</v>
      </c>
      <c r="GF214" s="24"/>
      <c r="GG214" s="24"/>
      <c r="GH214" s="24"/>
      <c r="GI214" s="19"/>
    </row>
    <row r="215" spans="1:194" s="6" customFormat="1" ht="15.75" customHeight="1" thickBot="1" x14ac:dyDescent="0.25">
      <c r="A215" s="42" t="s">
        <v>356</v>
      </c>
      <c r="B215" s="43"/>
      <c r="C215" s="14">
        <v>2749.2323868806266</v>
      </c>
      <c r="D215" s="14">
        <v>337.04677166753737</v>
      </c>
      <c r="E215" s="14">
        <v>0</v>
      </c>
      <c r="F215" s="14">
        <v>243.37764537801556</v>
      </c>
      <c r="G215" s="14">
        <v>1217.7276289830506</v>
      </c>
      <c r="H215" s="14">
        <v>4682.9591909573383</v>
      </c>
      <c r="I215" s="14">
        <v>7150.6255455494029</v>
      </c>
      <c r="J215" s="14">
        <v>3200.0002409444696</v>
      </c>
      <c r="K215" s="14">
        <v>4202.5904482840979</v>
      </c>
      <c r="L215" s="14">
        <v>6155.8385880057813</v>
      </c>
      <c r="M215" s="14">
        <v>12466.062328814598</v>
      </c>
      <c r="N215" s="14">
        <v>10485.844003352844</v>
      </c>
      <c r="O215" s="14">
        <v>11528.722398486227</v>
      </c>
      <c r="P215" s="14">
        <v>11381.055319801892</v>
      </c>
      <c r="Q215" s="14">
        <v>12366.00332479057</v>
      </c>
      <c r="R215" s="14">
        <v>164969.7590262029</v>
      </c>
      <c r="S215" s="14">
        <v>6184.8158731267713</v>
      </c>
      <c r="T215" s="14">
        <v>133883.9631661881</v>
      </c>
      <c r="U215" s="14">
        <v>21217.900510653522</v>
      </c>
      <c r="V215" s="14">
        <v>26570.964144838235</v>
      </c>
      <c r="W215" s="14">
        <v>2395.6497201156035</v>
      </c>
      <c r="X215" s="14">
        <v>1457.0378558917171</v>
      </c>
      <c r="Y215" s="14">
        <v>3619.4810150055919</v>
      </c>
      <c r="Z215" s="14">
        <v>7616.2505764287789</v>
      </c>
      <c r="AA215" s="14">
        <v>1739.0514774681653</v>
      </c>
      <c r="AB215" s="14">
        <v>3838.9475849824562</v>
      </c>
      <c r="AC215" s="14">
        <v>17471.459771481546</v>
      </c>
      <c r="AD215" s="14">
        <v>38357.11860412488</v>
      </c>
      <c r="AE215" s="14">
        <v>3370.6345409331761</v>
      </c>
      <c r="AF215" s="14">
        <v>17030.129944125318</v>
      </c>
      <c r="AG215" s="14">
        <v>3150.2594187272139</v>
      </c>
      <c r="AH215" s="14">
        <v>4316.0816496691714</v>
      </c>
      <c r="AI215" s="14">
        <v>44547.89963341556</v>
      </c>
      <c r="AJ215" s="14">
        <v>3667.349180730163</v>
      </c>
      <c r="AK215" s="14">
        <v>28389.147171457935</v>
      </c>
      <c r="AL215" s="14">
        <v>3460.1119839002249</v>
      </c>
      <c r="AM215" s="14">
        <v>221.93394106260325</v>
      </c>
      <c r="AN215" s="14">
        <v>4126.8578692615365</v>
      </c>
      <c r="AO215" s="14">
        <v>15939.293538475871</v>
      </c>
      <c r="AP215" s="14">
        <v>39.350270609847442</v>
      </c>
      <c r="AQ215" s="14">
        <v>0</v>
      </c>
      <c r="AR215" s="14">
        <v>348.03434769323883</v>
      </c>
      <c r="AS215" s="14">
        <v>38130.628661431612</v>
      </c>
      <c r="AT215" s="14">
        <v>26178.451472282781</v>
      </c>
      <c r="AU215" s="14">
        <v>12001.198826345324</v>
      </c>
      <c r="AV215" s="14">
        <v>18159.540668429137</v>
      </c>
      <c r="AW215" s="14">
        <v>18827.591412081969</v>
      </c>
      <c r="AX215" s="14">
        <v>72393.888610434573</v>
      </c>
      <c r="AY215" s="14">
        <v>16743.322631697276</v>
      </c>
      <c r="AZ215" s="14">
        <v>63020.549978560259</v>
      </c>
      <c r="BA215" s="14">
        <v>11309.966689805595</v>
      </c>
      <c r="BB215" s="14">
        <v>6043.6951563536104</v>
      </c>
      <c r="BC215" s="14">
        <v>18371.77775494902</v>
      </c>
      <c r="BD215" s="14">
        <v>68591.565130887349</v>
      </c>
      <c r="BE215" s="14">
        <v>31299.611633565943</v>
      </c>
      <c r="BF215" s="14">
        <v>7806.0089919154379</v>
      </c>
      <c r="BG215" s="14">
        <v>6211.6813113685894</v>
      </c>
      <c r="BH215" s="14">
        <v>13633.550239568536</v>
      </c>
      <c r="BI215" s="14">
        <v>8584.6168344412945</v>
      </c>
      <c r="BJ215" s="14">
        <v>3848.3604442003648</v>
      </c>
      <c r="BK215" s="14">
        <v>46223.916438761305</v>
      </c>
      <c r="BL215" s="14">
        <v>28872.919416839715</v>
      </c>
      <c r="BM215" s="14">
        <v>2544.1193161519373</v>
      </c>
      <c r="BN215" s="14">
        <v>38711.996001448773</v>
      </c>
      <c r="BO215" s="14">
        <v>2483.5936051479357</v>
      </c>
      <c r="BP215" s="14">
        <v>3514.5565578316441</v>
      </c>
      <c r="BQ215" s="14">
        <v>11252.542834589502</v>
      </c>
      <c r="BR215" s="14">
        <v>18941.969611284811</v>
      </c>
      <c r="BS215" s="14">
        <v>2363.6944770998825</v>
      </c>
      <c r="BT215" s="14">
        <v>1204.0106605653928</v>
      </c>
      <c r="BU215" s="14">
        <v>26184.169130357026</v>
      </c>
      <c r="BV215" s="14">
        <v>50686.127396859869</v>
      </c>
      <c r="BW215" s="14">
        <v>45651.919635665552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34468.603164523636</v>
      </c>
      <c r="CD215" s="14">
        <v>485.69150595192707</v>
      </c>
      <c r="CE215" s="14">
        <v>21048.118859357513</v>
      </c>
      <c r="CF215" s="14">
        <v>27410.522519632297</v>
      </c>
      <c r="CG215" s="14">
        <v>3403.67454313077</v>
      </c>
      <c r="CH215" s="14">
        <v>29554.34050049209</v>
      </c>
      <c r="CI215" s="14">
        <v>29833.46602831969</v>
      </c>
      <c r="CJ215" s="14">
        <v>69885.342065711069</v>
      </c>
      <c r="CK215" s="14">
        <v>11572.336025133582</v>
      </c>
      <c r="CL215" s="14">
        <v>7708.6148046232465</v>
      </c>
      <c r="CM215" s="14">
        <v>12065.00236723397</v>
      </c>
      <c r="CN215" s="14">
        <v>49148.368886634751</v>
      </c>
      <c r="CO215" s="14">
        <v>22164.532322773135</v>
      </c>
      <c r="CP215" s="14">
        <v>6394.8955018597262</v>
      </c>
      <c r="CQ215" s="14">
        <v>46023.198197797945</v>
      </c>
      <c r="CR215" s="14">
        <v>4504.2958990472835</v>
      </c>
      <c r="CS215" s="14">
        <v>14.234377072307968</v>
      </c>
      <c r="CT215" s="14">
        <v>1277.7255674539899</v>
      </c>
      <c r="CU215" s="14">
        <v>364.78367980799055</v>
      </c>
      <c r="CV215" s="14">
        <v>4539.8567876183024</v>
      </c>
      <c r="CW215" s="14">
        <v>22746.878530154874</v>
      </c>
      <c r="CX215" s="14">
        <v>0</v>
      </c>
      <c r="CY215" s="14">
        <v>6912.5221658385544</v>
      </c>
      <c r="CZ215" s="14">
        <v>17743.151865535787</v>
      </c>
      <c r="DA215" s="14">
        <v>524.85865599877991</v>
      </c>
      <c r="DB215" s="14">
        <v>3444.5367755471357</v>
      </c>
      <c r="DC215" s="14">
        <v>499.08402691754827</v>
      </c>
      <c r="DD215" s="14">
        <v>14435.994433581043</v>
      </c>
      <c r="DE215" s="14">
        <v>20527.604386136129</v>
      </c>
      <c r="DF215" s="14">
        <v>187195.73742550812</v>
      </c>
      <c r="DG215" s="14">
        <v>46008.31618811212</v>
      </c>
      <c r="DH215" s="14">
        <v>0</v>
      </c>
      <c r="DI215" s="14">
        <v>46531.931407991542</v>
      </c>
      <c r="DJ215" s="14">
        <v>48145.690220496079</v>
      </c>
      <c r="DK215" s="14">
        <v>234427.44818981891</v>
      </c>
      <c r="DL215" s="14">
        <v>61087.06216112111</v>
      </c>
      <c r="DM215" s="14">
        <v>8051.1765722119471</v>
      </c>
      <c r="DN215" s="14">
        <v>43735.658445337016</v>
      </c>
      <c r="DO215" s="14">
        <v>2210.3651162388946</v>
      </c>
      <c r="DP215" s="14">
        <v>229293.41822384717</v>
      </c>
      <c r="DQ215" s="14">
        <v>148390.71543447534</v>
      </c>
      <c r="DR215" s="14">
        <v>64931.087783354931</v>
      </c>
      <c r="DS215" s="14">
        <v>150702.50593757842</v>
      </c>
      <c r="DT215" s="14">
        <v>191022.95356779126</v>
      </c>
      <c r="DU215" s="14">
        <v>1279706.4913432309</v>
      </c>
      <c r="DV215" s="14">
        <v>134479.12646888659</v>
      </c>
      <c r="DW215" s="14">
        <v>204.75740460595441</v>
      </c>
      <c r="DX215" s="14">
        <v>42387.969928017468</v>
      </c>
      <c r="DY215" s="14">
        <v>14201.884915116707</v>
      </c>
      <c r="DZ215" s="14">
        <v>105228.28431566963</v>
      </c>
      <c r="EA215" s="14">
        <v>2425.0965204784293</v>
      </c>
      <c r="EB215" s="14">
        <v>6788.123482916646</v>
      </c>
      <c r="EC215" s="14">
        <v>14081.761489075043</v>
      </c>
      <c r="ED215" s="14">
        <v>9897.6347857824348</v>
      </c>
      <c r="EE215" s="14">
        <v>32926.444486764318</v>
      </c>
      <c r="EF215" s="14">
        <v>86700.279218483789</v>
      </c>
      <c r="EG215" s="14">
        <v>47280.189665532882</v>
      </c>
      <c r="EH215" s="14">
        <v>170353.56003929404</v>
      </c>
      <c r="EI215" s="14">
        <v>348018.53946723061</v>
      </c>
      <c r="EJ215" s="14">
        <v>17917.764803115191</v>
      </c>
      <c r="EK215" s="14">
        <v>143786.76902703481</v>
      </c>
      <c r="EL215" s="14">
        <v>51304.523532342013</v>
      </c>
      <c r="EM215" s="14">
        <v>386484.99961251556</v>
      </c>
      <c r="EN215" s="14">
        <v>31323.979414123212</v>
      </c>
      <c r="EO215" s="14">
        <v>35684.945098058357</v>
      </c>
      <c r="EP215" s="14">
        <v>454730.48397146305</v>
      </c>
      <c r="EQ215" s="14">
        <v>94499.852564808854</v>
      </c>
      <c r="ER215" s="14">
        <v>71126.587757794885</v>
      </c>
      <c r="ES215" s="14">
        <v>59539.706442257855</v>
      </c>
      <c r="ET215" s="14">
        <v>32000.955064767673</v>
      </c>
      <c r="EU215" s="14">
        <v>80758.789771574273</v>
      </c>
      <c r="EV215" s="14">
        <v>38559.824186926809</v>
      </c>
      <c r="EW215" s="14">
        <v>50335.569882914475</v>
      </c>
      <c r="EX215" s="14">
        <v>65215.456617512813</v>
      </c>
      <c r="EY215" s="14">
        <v>712884.27976917312</v>
      </c>
      <c r="EZ215" s="14">
        <v>104325.07178569914</v>
      </c>
      <c r="FA215" s="14">
        <v>112629.82860684735</v>
      </c>
      <c r="FB215" s="14">
        <v>142781.39946892322</v>
      </c>
      <c r="FC215" s="14">
        <v>68621.126679684356</v>
      </c>
      <c r="FD215" s="14">
        <v>4126.15909648659</v>
      </c>
      <c r="FE215" s="14">
        <v>22619.075229144193</v>
      </c>
      <c r="FF215" s="14">
        <v>5015.5085388102025</v>
      </c>
      <c r="FG215" s="14">
        <v>22355.844165269984</v>
      </c>
      <c r="FH215" s="14">
        <v>1051.1325727199935</v>
      </c>
      <c r="FI215" s="14">
        <v>128061.97267295081</v>
      </c>
      <c r="FJ215" s="14">
        <v>46264.669673527853</v>
      </c>
      <c r="FK215" s="14">
        <v>192676.72826525959</v>
      </c>
      <c r="FL215" s="14">
        <v>97933.381456898627</v>
      </c>
      <c r="FM215" s="14">
        <v>546003.82176777138</v>
      </c>
      <c r="FN215" s="14">
        <v>658875.22837528691</v>
      </c>
      <c r="FO215" s="14">
        <v>675390.67400276149</v>
      </c>
      <c r="FP215" s="14">
        <v>11572.527790515705</v>
      </c>
      <c r="FQ215" s="14">
        <v>2173176.5483322763</v>
      </c>
      <c r="FR215" s="14">
        <v>1605618.1115813442</v>
      </c>
      <c r="FS215" s="14">
        <v>16007.251004449567</v>
      </c>
      <c r="FT215" s="14">
        <v>9455.7112971695369</v>
      </c>
      <c r="FU215" s="14">
        <v>27457.164474722074</v>
      </c>
      <c r="FV215" s="14">
        <v>25757.71353709852</v>
      </c>
      <c r="FW215" s="14">
        <v>15546.205002016583</v>
      </c>
      <c r="FX215" s="14">
        <v>84097.220497490387</v>
      </c>
      <c r="FY215" s="14">
        <v>36594.708399150964</v>
      </c>
      <c r="FZ215" s="14">
        <v>3893.8077980717153</v>
      </c>
      <c r="GA215" s="14">
        <v>25213.519500100359</v>
      </c>
      <c r="GB215" s="14">
        <v>6214.4256181257988</v>
      </c>
      <c r="GC215" s="14">
        <v>6198.2148188331375</v>
      </c>
      <c r="GD215" s="15">
        <v>429152.01870497159</v>
      </c>
      <c r="GE215" s="16">
        <f t="shared" si="47"/>
        <v>15221845.813049003</v>
      </c>
      <c r="GF215" s="24"/>
      <c r="GG215" s="24"/>
      <c r="GH215" s="24"/>
      <c r="GI215" s="19"/>
    </row>
    <row r="216" spans="1:194" s="6" customFormat="1" ht="15.75" customHeight="1" thickBot="1" x14ac:dyDescent="0.25">
      <c r="A216" s="42" t="s">
        <v>357</v>
      </c>
      <c r="B216" s="43"/>
      <c r="C216" s="14">
        <v>138.77351520847051</v>
      </c>
      <c r="D216" s="14">
        <v>16.000762850793762</v>
      </c>
      <c r="E216" s="14">
        <v>0</v>
      </c>
      <c r="F216" s="14">
        <v>2.5652252891771128</v>
      </c>
      <c r="G216" s="14">
        <v>12.834973829848611</v>
      </c>
      <c r="H216" s="14">
        <v>334.83475953461249</v>
      </c>
      <c r="I216" s="14">
        <v>350.32282625807409</v>
      </c>
      <c r="J216" s="14">
        <v>254.04036441483464</v>
      </c>
      <c r="K216" s="14">
        <v>253.49084349420906</v>
      </c>
      <c r="L216" s="14">
        <v>357.67524113321679</v>
      </c>
      <c r="M216" s="14">
        <v>570.43976328137478</v>
      </c>
      <c r="N216" s="14">
        <v>478.69280479861652</v>
      </c>
      <c r="O216" s="14">
        <v>3431.1764247029791</v>
      </c>
      <c r="P216" s="14">
        <v>615.8300354379835</v>
      </c>
      <c r="Q216" s="14">
        <v>714.92270597619677</v>
      </c>
      <c r="R216" s="14">
        <v>13197.213105672157</v>
      </c>
      <c r="S216" s="14">
        <v>148.35959131204666</v>
      </c>
      <c r="T216" s="14">
        <v>7702.3701401947965</v>
      </c>
      <c r="U216" s="14">
        <v>1530.7585804222761</v>
      </c>
      <c r="V216" s="14">
        <v>2335.6792620753736</v>
      </c>
      <c r="W216" s="14">
        <v>225.56549391820221</v>
      </c>
      <c r="X216" s="14">
        <v>143.88935483509812</v>
      </c>
      <c r="Y216" s="14">
        <v>351.38248488101181</v>
      </c>
      <c r="Z216" s="14">
        <v>752.1406374401198</v>
      </c>
      <c r="AA216" s="14">
        <v>45.002525492616705</v>
      </c>
      <c r="AB216" s="14">
        <v>99.342853731685963</v>
      </c>
      <c r="AC216" s="14">
        <v>1687.263714349891</v>
      </c>
      <c r="AD216" s="14">
        <v>2655.056997043941</v>
      </c>
      <c r="AE216" s="14">
        <v>407.95995384003879</v>
      </c>
      <c r="AF216" s="14">
        <v>1078.6762434567158</v>
      </c>
      <c r="AG216" s="14">
        <v>281.39781417650272</v>
      </c>
      <c r="AH216" s="14">
        <v>303.96505244168111</v>
      </c>
      <c r="AI216" s="14">
        <v>3083.5791876345938</v>
      </c>
      <c r="AJ216" s="14">
        <v>327.62042825680675</v>
      </c>
      <c r="AK216" s="14">
        <v>1715.7468258472686</v>
      </c>
      <c r="AL216" s="14">
        <v>1048.3793030167276</v>
      </c>
      <c r="AM216" s="14">
        <v>230.01633678598526</v>
      </c>
      <c r="AN216" s="14">
        <v>610.46916992681008</v>
      </c>
      <c r="AO216" s="14">
        <v>2180.9518326085749</v>
      </c>
      <c r="AP216" s="14">
        <v>10.146600667283595</v>
      </c>
      <c r="AQ216" s="14">
        <v>0</v>
      </c>
      <c r="AR216" s="14">
        <v>34.7397417165934</v>
      </c>
      <c r="AS216" s="14">
        <v>2206.6247944989668</v>
      </c>
      <c r="AT216" s="14">
        <v>2185.8149843645415</v>
      </c>
      <c r="AU216" s="14">
        <v>1060.5088942727587</v>
      </c>
      <c r="AV216" s="14">
        <v>1244.4917221365154</v>
      </c>
      <c r="AW216" s="14">
        <v>1003.041156365072</v>
      </c>
      <c r="AX216" s="14">
        <v>4302.7523467362753</v>
      </c>
      <c r="AY216" s="14">
        <v>1318.3885092545406</v>
      </c>
      <c r="AZ216" s="14">
        <v>2046.2691609905073</v>
      </c>
      <c r="BA216" s="14">
        <v>973.88221351741527</v>
      </c>
      <c r="BB216" s="14">
        <v>457.42552928263774</v>
      </c>
      <c r="BC216" s="14">
        <v>1893.4359447952731</v>
      </c>
      <c r="BD216" s="14">
        <v>5026.6009333722341</v>
      </c>
      <c r="BE216" s="14">
        <v>2542.3550451495294</v>
      </c>
      <c r="BF216" s="14">
        <v>512.37705263473504</v>
      </c>
      <c r="BG216" s="14">
        <v>331.83115903019757</v>
      </c>
      <c r="BH216" s="14">
        <v>1462.5857198822464</v>
      </c>
      <c r="BI216" s="14">
        <v>525.0069833298237</v>
      </c>
      <c r="BJ216" s="14">
        <v>247.04305154680424</v>
      </c>
      <c r="BK216" s="14">
        <v>2826.3564843529643</v>
      </c>
      <c r="BL216" s="14">
        <v>2202.8899017839149</v>
      </c>
      <c r="BM216" s="14">
        <v>997.16797410154788</v>
      </c>
      <c r="BN216" s="14">
        <v>2312.8819495634116</v>
      </c>
      <c r="BO216" s="14">
        <v>221.60244410415143</v>
      </c>
      <c r="BP216" s="14">
        <v>224.51014751605936</v>
      </c>
      <c r="BQ216" s="14">
        <v>842.97227181884432</v>
      </c>
      <c r="BR216" s="14">
        <v>1607.1650871567122</v>
      </c>
      <c r="BS216" s="14">
        <v>157.36694683343944</v>
      </c>
      <c r="BT216" s="14">
        <v>64.850155792382125</v>
      </c>
      <c r="BU216" s="14">
        <v>1920.4180192312249</v>
      </c>
      <c r="BV216" s="14">
        <v>4147.9458943255358</v>
      </c>
      <c r="BW216" s="14">
        <v>2795.9342943290276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1806.2316244660274</v>
      </c>
      <c r="CD216" s="14">
        <v>58.239495462624141</v>
      </c>
      <c r="CE216" s="14">
        <v>2189.4814563828013</v>
      </c>
      <c r="CF216" s="14">
        <v>2299.3250591820788</v>
      </c>
      <c r="CG216" s="14">
        <v>344.44216290226223</v>
      </c>
      <c r="CH216" s="14">
        <v>1566.912753299518</v>
      </c>
      <c r="CI216" s="14">
        <v>1690.4578264254953</v>
      </c>
      <c r="CJ216" s="14">
        <v>4790.3739563663366</v>
      </c>
      <c r="CK216" s="14">
        <v>803.27097224248882</v>
      </c>
      <c r="CL216" s="14">
        <v>226.96366434709125</v>
      </c>
      <c r="CM216" s="14">
        <v>837.39590937658761</v>
      </c>
      <c r="CN216" s="14">
        <v>3747.2945508367807</v>
      </c>
      <c r="CO216" s="14">
        <v>1603.1311382829103</v>
      </c>
      <c r="CP216" s="14">
        <v>518.22432948273718</v>
      </c>
      <c r="CQ216" s="14">
        <v>3919.4623804887497</v>
      </c>
      <c r="CR216" s="14">
        <v>258.18145377564917</v>
      </c>
      <c r="CS216" s="14">
        <v>2.0712412542122127</v>
      </c>
      <c r="CT216" s="14">
        <v>96.74203588905732</v>
      </c>
      <c r="CU216" s="14">
        <v>19.151842235137746</v>
      </c>
      <c r="CV216" s="14">
        <v>257.63057546161741</v>
      </c>
      <c r="CW216" s="14">
        <v>1240.5508602541254</v>
      </c>
      <c r="CX216" s="14">
        <v>0</v>
      </c>
      <c r="CY216" s="14">
        <v>492.5923717988116</v>
      </c>
      <c r="CZ216" s="14">
        <v>1013.6942880325281</v>
      </c>
      <c r="DA216" s="14">
        <v>72.461488188512831</v>
      </c>
      <c r="DB216" s="14">
        <v>353.87769409147813</v>
      </c>
      <c r="DC216" s="14">
        <v>40.442087468251536</v>
      </c>
      <c r="DD216" s="14">
        <v>921.67574106438519</v>
      </c>
      <c r="DE216" s="14">
        <v>1268.1942921550819</v>
      </c>
      <c r="DF216" s="14">
        <v>10925.215707954523</v>
      </c>
      <c r="DG216" s="14">
        <v>2597.2562164394094</v>
      </c>
      <c r="DH216" s="14">
        <v>0</v>
      </c>
      <c r="DI216" s="14">
        <v>3594.0830739599851</v>
      </c>
      <c r="DJ216" s="14">
        <v>2952.5548106619026</v>
      </c>
      <c r="DK216" s="14">
        <v>23159.720141388891</v>
      </c>
      <c r="DL216" s="14">
        <v>6382.9291320385328</v>
      </c>
      <c r="DM216" s="14">
        <v>1587.8589272164627</v>
      </c>
      <c r="DN216" s="14">
        <v>1131.8315998135711</v>
      </c>
      <c r="DO216" s="14">
        <v>58.339537874233969</v>
      </c>
      <c r="DP216" s="14">
        <v>23837.675988572708</v>
      </c>
      <c r="DQ216" s="14">
        <v>14382.349469974404</v>
      </c>
      <c r="DR216" s="14">
        <v>2004.4042616211236</v>
      </c>
      <c r="DS216" s="14">
        <v>7824.7928547248894</v>
      </c>
      <c r="DT216" s="14">
        <v>23175.08392812161</v>
      </c>
      <c r="DU216" s="14">
        <v>109713.58248127886</v>
      </c>
      <c r="DV216" s="14">
        <v>6910.9864472451072</v>
      </c>
      <c r="DW216" s="14">
        <v>28.459645257367743</v>
      </c>
      <c r="DX216" s="14">
        <v>12082.309980691502</v>
      </c>
      <c r="DY216" s="14">
        <v>2308.189263457486</v>
      </c>
      <c r="DZ216" s="14">
        <v>6275.4272178818674</v>
      </c>
      <c r="EA216" s="14">
        <v>119.34211024469624</v>
      </c>
      <c r="EB216" s="14">
        <v>694.4282317416214</v>
      </c>
      <c r="EC216" s="14">
        <v>1554.0894229773471</v>
      </c>
      <c r="ED216" s="14">
        <v>913.42439757813486</v>
      </c>
      <c r="EE216" s="14">
        <v>3767.5148966285014</v>
      </c>
      <c r="EF216" s="14">
        <v>15954.556017970925</v>
      </c>
      <c r="EG216" s="14">
        <v>3401.636577488046</v>
      </c>
      <c r="EH216" s="14">
        <v>16190.27747682068</v>
      </c>
      <c r="EI216" s="14">
        <v>40432.218731361085</v>
      </c>
      <c r="EJ216" s="14">
        <v>3664.4070738143823</v>
      </c>
      <c r="EK216" s="14">
        <v>25260.104604624823</v>
      </c>
      <c r="EL216" s="14">
        <v>8799.0564266051697</v>
      </c>
      <c r="EM216" s="14">
        <v>24542.68969488256</v>
      </c>
      <c r="EN216" s="14">
        <v>1720.3756444318162</v>
      </c>
      <c r="EO216" s="14">
        <v>2006.1458414420729</v>
      </c>
      <c r="EP216" s="14">
        <v>25740.437626971085</v>
      </c>
      <c r="EQ216" s="14">
        <v>7176.2573308316714</v>
      </c>
      <c r="ER216" s="14">
        <v>6780.7443178446601</v>
      </c>
      <c r="ES216" s="14">
        <v>4774.7596072799533</v>
      </c>
      <c r="ET216" s="14">
        <v>2241.5416578632612</v>
      </c>
      <c r="EU216" s="14">
        <v>73956.464525980322</v>
      </c>
      <c r="EV216" s="14">
        <v>27485.982272353158</v>
      </c>
      <c r="EW216" s="14">
        <v>15918.745514512939</v>
      </c>
      <c r="EX216" s="14">
        <v>5106.6689722999299</v>
      </c>
      <c r="EY216" s="14">
        <v>47454.714602272208</v>
      </c>
      <c r="EZ216" s="14">
        <v>6662.8123091517882</v>
      </c>
      <c r="FA216" s="14">
        <v>6527.8101042455837</v>
      </c>
      <c r="FB216" s="14">
        <v>8897.6751877221268</v>
      </c>
      <c r="FC216" s="14">
        <v>5677.7116309133889</v>
      </c>
      <c r="FD216" s="14">
        <v>228.13630627260795</v>
      </c>
      <c r="FE216" s="14">
        <v>9746.6325738417763</v>
      </c>
      <c r="FF216" s="14">
        <v>1587.4263468877648</v>
      </c>
      <c r="FG216" s="14">
        <v>7531.1040066710357</v>
      </c>
      <c r="FH216" s="14">
        <v>251.9390819001363</v>
      </c>
      <c r="FI216" s="14">
        <v>5356.0126107462174</v>
      </c>
      <c r="FJ216" s="14">
        <v>4360.8713436946609</v>
      </c>
      <c r="FK216" s="14">
        <v>11062.136160016724</v>
      </c>
      <c r="FL216" s="14">
        <v>5743.3558579430282</v>
      </c>
      <c r="FM216" s="14">
        <v>29208.552254218277</v>
      </c>
      <c r="FN216" s="14">
        <v>5621.5395373567208</v>
      </c>
      <c r="FO216" s="14">
        <v>2344.8377408929896</v>
      </c>
      <c r="FP216" s="14">
        <v>354.52844381265584</v>
      </c>
      <c r="FQ216" s="14">
        <v>25118.400896414958</v>
      </c>
      <c r="FR216" s="14">
        <v>47508.467743412199</v>
      </c>
      <c r="FS216" s="14">
        <v>658.31109295484305</v>
      </c>
      <c r="FT216" s="14">
        <v>579.09560925589699</v>
      </c>
      <c r="FU216" s="14">
        <v>4483.2777089677811</v>
      </c>
      <c r="FV216" s="14">
        <v>2634.1717681086925</v>
      </c>
      <c r="FW216" s="14">
        <v>1613.4074618803938</v>
      </c>
      <c r="FX216" s="14">
        <v>5440.0797631287733</v>
      </c>
      <c r="FY216" s="14">
        <v>2280.6239019156678</v>
      </c>
      <c r="FZ216" s="14">
        <v>265.17313940294429</v>
      </c>
      <c r="GA216" s="14">
        <v>1892.685678599023</v>
      </c>
      <c r="GB216" s="14">
        <v>411.59701441924608</v>
      </c>
      <c r="GC216" s="14">
        <v>813.05735065825502</v>
      </c>
      <c r="GD216" s="15">
        <v>2529.1997975522245</v>
      </c>
      <c r="GE216" s="16">
        <f t="shared" si="47"/>
        <v>965800.50818719144</v>
      </c>
      <c r="GF216" s="24"/>
      <c r="GG216" s="24"/>
      <c r="GH216" s="24"/>
      <c r="GI216" s="19"/>
    </row>
    <row r="217" spans="1:194" s="6" customFormat="1" ht="15.75" customHeight="1" thickBot="1" x14ac:dyDescent="0.25">
      <c r="A217" s="42" t="s">
        <v>358</v>
      </c>
      <c r="B217" s="43"/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0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0</v>
      </c>
      <c r="FQ217" s="14">
        <v>0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14">
        <v>0</v>
      </c>
      <c r="GA217" s="14">
        <v>0</v>
      </c>
      <c r="GB217" s="14">
        <v>0</v>
      </c>
      <c r="GC217" s="14">
        <v>0</v>
      </c>
      <c r="GD217" s="15">
        <v>0</v>
      </c>
      <c r="GE217" s="16">
        <f t="shared" si="47"/>
        <v>0</v>
      </c>
      <c r="GF217" s="24"/>
      <c r="GG217" s="24"/>
      <c r="GH217" s="24"/>
      <c r="GI217" s="19"/>
    </row>
    <row r="218" spans="1:194" s="6" customFormat="1" ht="15.75" customHeight="1" thickBot="1" x14ac:dyDescent="0.25">
      <c r="A218" s="42" t="s">
        <v>359</v>
      </c>
      <c r="B218" s="43"/>
      <c r="C218" s="14">
        <f>+C214-SUM(C215:C217,C219)</f>
        <v>254.22584771469701</v>
      </c>
      <c r="D218" s="14">
        <f t="shared" ref="D218:BN218" si="48">+D214-SUM(D215:D217,D219)</f>
        <v>57.574741094768797</v>
      </c>
      <c r="E218" s="14">
        <f t="shared" si="48"/>
        <v>0</v>
      </c>
      <c r="F218" s="14">
        <f t="shared" si="48"/>
        <v>82.138364359811646</v>
      </c>
      <c r="G218" s="14">
        <f t="shared" si="48"/>
        <v>410.97511451827972</v>
      </c>
      <c r="H218" s="14">
        <f t="shared" si="48"/>
        <v>5224.3696100339339</v>
      </c>
      <c r="I218" s="14">
        <f t="shared" si="48"/>
        <v>14167.992905433204</v>
      </c>
      <c r="J218" s="14">
        <f t="shared" si="48"/>
        <v>621.79957377891515</v>
      </c>
      <c r="K218" s="14">
        <f t="shared" si="48"/>
        <v>3373.7484698245926</v>
      </c>
      <c r="L218" s="14">
        <f t="shared" si="48"/>
        <v>3634.3467688252349</v>
      </c>
      <c r="M218" s="14">
        <f t="shared" si="48"/>
        <v>4221.5673529158994</v>
      </c>
      <c r="N218" s="14">
        <f t="shared" si="48"/>
        <v>8395.8959514138332</v>
      </c>
      <c r="O218" s="14">
        <f t="shared" si="48"/>
        <v>14686.020252095794</v>
      </c>
      <c r="P218" s="14">
        <f t="shared" si="48"/>
        <v>1916.3455813988585</v>
      </c>
      <c r="Q218" s="14">
        <f t="shared" si="48"/>
        <v>3053.0151675339657</v>
      </c>
      <c r="R218" s="14">
        <f t="shared" si="48"/>
        <v>170852.38709056473</v>
      </c>
      <c r="S218" s="14">
        <f t="shared" si="48"/>
        <v>423.62451025943665</v>
      </c>
      <c r="T218" s="14">
        <f t="shared" si="48"/>
        <v>136575.2771283396</v>
      </c>
      <c r="U218" s="14">
        <f t="shared" si="48"/>
        <v>12081.543712462779</v>
      </c>
      <c r="V218" s="14">
        <f t="shared" si="48"/>
        <v>10162.410960327579</v>
      </c>
      <c r="W218" s="14">
        <f t="shared" si="48"/>
        <v>2960.252191420489</v>
      </c>
      <c r="X218" s="14">
        <f t="shared" si="48"/>
        <v>1005.2559959764858</v>
      </c>
      <c r="Y218" s="14">
        <f t="shared" si="48"/>
        <v>3216.2032869515533</v>
      </c>
      <c r="Z218" s="14">
        <f t="shared" si="48"/>
        <v>5254.6895249531299</v>
      </c>
      <c r="AA218" s="14">
        <f t="shared" si="48"/>
        <v>41.399593389228812</v>
      </c>
      <c r="AB218" s="14">
        <f t="shared" si="48"/>
        <v>91.389398830342543</v>
      </c>
      <c r="AC218" s="14">
        <f t="shared" si="48"/>
        <v>6706.997250594497</v>
      </c>
      <c r="AD218" s="14">
        <f t="shared" si="48"/>
        <v>22235.691043934421</v>
      </c>
      <c r="AE218" s="14">
        <f t="shared" si="48"/>
        <v>19573.239170379245</v>
      </c>
      <c r="AF218" s="14">
        <f t="shared" si="48"/>
        <v>36300.774818933503</v>
      </c>
      <c r="AG218" s="14">
        <f t="shared" si="48"/>
        <v>2657.8793865690632</v>
      </c>
      <c r="AH218" s="14">
        <f t="shared" si="48"/>
        <v>9281.6881635390655</v>
      </c>
      <c r="AI218" s="14">
        <f t="shared" si="48"/>
        <v>25824.498005913949</v>
      </c>
      <c r="AJ218" s="14">
        <f t="shared" si="48"/>
        <v>3099.2159970791117</v>
      </c>
      <c r="AK218" s="14">
        <f t="shared" si="48"/>
        <v>37018.500727138351</v>
      </c>
      <c r="AL218" s="14">
        <f t="shared" si="48"/>
        <v>14829.810463283669</v>
      </c>
      <c r="AM218" s="14">
        <f t="shared" si="48"/>
        <v>3226.2301979025688</v>
      </c>
      <c r="AN218" s="14">
        <f t="shared" si="48"/>
        <v>2289.1539782617838</v>
      </c>
      <c r="AO218" s="14">
        <f t="shared" si="48"/>
        <v>64123.002982185542</v>
      </c>
      <c r="AP218" s="14">
        <f t="shared" si="48"/>
        <v>23.649336295942362</v>
      </c>
      <c r="AQ218" s="14">
        <f t="shared" si="48"/>
        <v>0</v>
      </c>
      <c r="AR218" s="14">
        <f t="shared" si="48"/>
        <v>676.3276140726357</v>
      </c>
      <c r="AS218" s="14">
        <f t="shared" si="48"/>
        <v>35782.626342256</v>
      </c>
      <c r="AT218" s="14">
        <f t="shared" si="48"/>
        <v>34718.961983497342</v>
      </c>
      <c r="AU218" s="14">
        <f t="shared" si="48"/>
        <v>16580.525295864179</v>
      </c>
      <c r="AV218" s="14">
        <f t="shared" si="48"/>
        <v>20996.349366763294</v>
      </c>
      <c r="AW218" s="14">
        <f t="shared" si="48"/>
        <v>25598.493337892909</v>
      </c>
      <c r="AX218" s="14">
        <f t="shared" si="48"/>
        <v>42608.51252513747</v>
      </c>
      <c r="AY218" s="14">
        <f t="shared" si="48"/>
        <v>51949.191614302836</v>
      </c>
      <c r="AZ218" s="14">
        <f t="shared" si="48"/>
        <v>101830.93880225401</v>
      </c>
      <c r="BA218" s="14">
        <f t="shared" si="48"/>
        <v>23179.211448511913</v>
      </c>
      <c r="BB218" s="14">
        <f t="shared" si="48"/>
        <v>30281.374908378108</v>
      </c>
      <c r="BC218" s="14">
        <f t="shared" si="48"/>
        <v>11713.119661654069</v>
      </c>
      <c r="BD218" s="14">
        <f t="shared" si="48"/>
        <v>62328.635053505597</v>
      </c>
      <c r="BE218" s="14">
        <f t="shared" si="48"/>
        <v>15931.727648842963</v>
      </c>
      <c r="BF218" s="14">
        <f t="shared" si="48"/>
        <v>6684.4238576754324</v>
      </c>
      <c r="BG218" s="14">
        <f t="shared" si="48"/>
        <v>8869.4259417820722</v>
      </c>
      <c r="BH218" s="14">
        <f t="shared" si="48"/>
        <v>44495.042973337593</v>
      </c>
      <c r="BI218" s="14">
        <f t="shared" si="48"/>
        <v>17814.491559169881</v>
      </c>
      <c r="BJ218" s="14">
        <f t="shared" si="48"/>
        <v>5296.4989374903853</v>
      </c>
      <c r="BK218" s="14">
        <f t="shared" si="48"/>
        <v>117187.94049768758</v>
      </c>
      <c r="BL218" s="14">
        <f t="shared" si="48"/>
        <v>45787.313501578967</v>
      </c>
      <c r="BM218" s="14">
        <f t="shared" si="48"/>
        <v>4568.4553518143675</v>
      </c>
      <c r="BN218" s="14">
        <f t="shared" si="48"/>
        <v>53633.274918076859</v>
      </c>
      <c r="BO218" s="14">
        <f t="shared" ref="BO218:DZ218" si="49">+BO214-SUM(BO215:BO217,BO219)</f>
        <v>4732.3827438286589</v>
      </c>
      <c r="BP218" s="14">
        <f t="shared" si="49"/>
        <v>6458.0535221046339</v>
      </c>
      <c r="BQ218" s="14">
        <f t="shared" si="49"/>
        <v>5540.1779026812546</v>
      </c>
      <c r="BR218" s="14">
        <f t="shared" si="49"/>
        <v>9317.4554286831408</v>
      </c>
      <c r="BS218" s="14">
        <f t="shared" si="49"/>
        <v>3651.9646885301054</v>
      </c>
      <c r="BT218" s="14">
        <f t="shared" si="49"/>
        <v>352.67184784424717</v>
      </c>
      <c r="BU218" s="14">
        <f t="shared" si="49"/>
        <v>30670.661346393783</v>
      </c>
      <c r="BV218" s="14">
        <f t="shared" si="49"/>
        <v>61982.84162998799</v>
      </c>
      <c r="BW218" s="14">
        <f t="shared" si="49"/>
        <v>12598.08505091042</v>
      </c>
      <c r="BX218" s="14">
        <f t="shared" si="49"/>
        <v>0</v>
      </c>
      <c r="BY218" s="14">
        <f t="shared" si="49"/>
        <v>0</v>
      </c>
      <c r="BZ218" s="14">
        <f t="shared" si="49"/>
        <v>0</v>
      </c>
      <c r="CA218" s="14">
        <f t="shared" si="49"/>
        <v>0</v>
      </c>
      <c r="CB218" s="14">
        <f t="shared" si="49"/>
        <v>1104.1058550025134</v>
      </c>
      <c r="CC218" s="14">
        <f t="shared" si="49"/>
        <v>65168.707768339918</v>
      </c>
      <c r="CD218" s="14">
        <f t="shared" si="49"/>
        <v>1906.3987129216357</v>
      </c>
      <c r="CE218" s="14">
        <f t="shared" si="49"/>
        <v>15798.201084511911</v>
      </c>
      <c r="CF218" s="14">
        <f t="shared" si="49"/>
        <v>23812.437532719909</v>
      </c>
      <c r="CG218" s="14">
        <f t="shared" si="49"/>
        <v>15031.977287178395</v>
      </c>
      <c r="CH218" s="14">
        <f t="shared" si="49"/>
        <v>41529.688361153341</v>
      </c>
      <c r="CI218" s="14">
        <f t="shared" si="49"/>
        <v>27588.572082171948</v>
      </c>
      <c r="CJ218" s="14">
        <f t="shared" si="49"/>
        <v>38796.563182763406</v>
      </c>
      <c r="CK218" s="14">
        <f t="shared" si="49"/>
        <v>7767.0275476862043</v>
      </c>
      <c r="CL218" s="14">
        <f t="shared" si="49"/>
        <v>8963.580126222414</v>
      </c>
      <c r="CM218" s="14">
        <f t="shared" si="49"/>
        <v>48633.336274073023</v>
      </c>
      <c r="CN218" s="14">
        <f t="shared" si="49"/>
        <v>71886.740608169464</v>
      </c>
      <c r="CO218" s="14">
        <f t="shared" si="49"/>
        <v>17208.493056547544</v>
      </c>
      <c r="CP218" s="14">
        <f t="shared" si="49"/>
        <v>4713.9874637328739</v>
      </c>
      <c r="CQ218" s="14">
        <f t="shared" si="49"/>
        <v>36608.219175830287</v>
      </c>
      <c r="CR218" s="14">
        <f t="shared" si="49"/>
        <v>2066.9644725370581</v>
      </c>
      <c r="CS218" s="14">
        <f t="shared" si="49"/>
        <v>57.184749115857919</v>
      </c>
      <c r="CT218" s="14">
        <f t="shared" si="49"/>
        <v>2457.9626731404478</v>
      </c>
      <c r="CU218" s="14">
        <f t="shared" si="49"/>
        <v>447.7345776874742</v>
      </c>
      <c r="CV218" s="14">
        <f t="shared" si="49"/>
        <v>6150.5358821541058</v>
      </c>
      <c r="CW218" s="14">
        <f t="shared" si="49"/>
        <v>11368.161732444467</v>
      </c>
      <c r="CX218" s="14">
        <f t="shared" si="49"/>
        <v>0</v>
      </c>
      <c r="CY218" s="14">
        <f t="shared" si="49"/>
        <v>4175.8617385514681</v>
      </c>
      <c r="CZ218" s="14">
        <f t="shared" si="49"/>
        <v>9154.6402963123401</v>
      </c>
      <c r="DA218" s="14">
        <f t="shared" si="49"/>
        <v>411.34868081103264</v>
      </c>
      <c r="DB218" s="14">
        <f t="shared" si="49"/>
        <v>2207.2861588706546</v>
      </c>
      <c r="DC218" s="14">
        <f t="shared" si="49"/>
        <v>151.07010143417335</v>
      </c>
      <c r="DD218" s="14">
        <f t="shared" si="49"/>
        <v>3684.6775626136878</v>
      </c>
      <c r="DE218" s="14">
        <f t="shared" si="49"/>
        <v>5569.5162464367822</v>
      </c>
      <c r="DF218" s="14">
        <f t="shared" si="49"/>
        <v>589545.22632221109</v>
      </c>
      <c r="DG218" s="14">
        <f t="shared" si="49"/>
        <v>20851.487898696862</v>
      </c>
      <c r="DH218" s="14">
        <f t="shared" si="49"/>
        <v>71178.382029088112</v>
      </c>
      <c r="DI218" s="14">
        <f t="shared" si="49"/>
        <v>80226.180777427377</v>
      </c>
      <c r="DJ218" s="14">
        <f t="shared" si="49"/>
        <v>18997.298567545316</v>
      </c>
      <c r="DK218" s="14">
        <f t="shared" si="49"/>
        <v>404348.80625877791</v>
      </c>
      <c r="DL218" s="14">
        <f t="shared" si="49"/>
        <v>50635.400535600187</v>
      </c>
      <c r="DM218" s="14">
        <f t="shared" si="49"/>
        <v>13036.104483448886</v>
      </c>
      <c r="DN218" s="14">
        <f t="shared" si="49"/>
        <v>24620.414747206894</v>
      </c>
      <c r="DO218" s="14">
        <f t="shared" si="49"/>
        <v>1383.7959629377033</v>
      </c>
      <c r="DP218" s="14">
        <f t="shared" si="49"/>
        <v>198677.35054837278</v>
      </c>
      <c r="DQ218" s="14">
        <f t="shared" si="49"/>
        <v>208228.60917616449</v>
      </c>
      <c r="DR218" s="14">
        <f t="shared" si="49"/>
        <v>33925.463321899486</v>
      </c>
      <c r="DS218" s="14">
        <f t="shared" si="49"/>
        <v>90440.850966080674</v>
      </c>
      <c r="DT218" s="14">
        <f t="shared" si="49"/>
        <v>115863.86401654413</v>
      </c>
      <c r="DU218" s="14">
        <f t="shared" si="49"/>
        <v>1177133.0297779718</v>
      </c>
      <c r="DV218" s="14">
        <f t="shared" si="49"/>
        <v>49299.020779580402</v>
      </c>
      <c r="DW218" s="14">
        <f t="shared" si="49"/>
        <v>2321.9276843258103</v>
      </c>
      <c r="DX218" s="14">
        <f t="shared" si="49"/>
        <v>223819.37960713723</v>
      </c>
      <c r="DY218" s="14">
        <f t="shared" si="49"/>
        <v>31.27337596763391</v>
      </c>
      <c r="DZ218" s="14">
        <f t="shared" si="49"/>
        <v>102565.12985987769</v>
      </c>
      <c r="EA218" s="14">
        <f t="shared" ref="EA218:GD218" si="50">+EA214-SUM(EA215:EA217,EA219)</f>
        <v>2119.319731209262</v>
      </c>
      <c r="EB218" s="14">
        <f t="shared" si="50"/>
        <v>15058.219383515592</v>
      </c>
      <c r="EC218" s="14">
        <f t="shared" si="50"/>
        <v>17683.67118765886</v>
      </c>
      <c r="ED218" s="14">
        <f t="shared" si="50"/>
        <v>12777.880537295379</v>
      </c>
      <c r="EE218" s="14">
        <f t="shared" si="50"/>
        <v>45380.722953562727</v>
      </c>
      <c r="EF218" s="14">
        <f t="shared" si="50"/>
        <v>143276.9025780537</v>
      </c>
      <c r="EG218" s="14">
        <f t="shared" si="50"/>
        <v>23789.47212951172</v>
      </c>
      <c r="EH218" s="14">
        <f t="shared" si="50"/>
        <v>131660.97563067381</v>
      </c>
      <c r="EI218" s="14">
        <f t="shared" si="50"/>
        <v>415352.54824391863</v>
      </c>
      <c r="EJ218" s="14">
        <f t="shared" si="50"/>
        <v>8018.2767889580864</v>
      </c>
      <c r="EK218" s="14">
        <f t="shared" si="50"/>
        <v>257275.3880143128</v>
      </c>
      <c r="EL218" s="14">
        <f t="shared" si="50"/>
        <v>87076.296026770651</v>
      </c>
      <c r="EM218" s="14">
        <f t="shared" si="50"/>
        <v>410223.35755350778</v>
      </c>
      <c r="EN218" s="14">
        <f t="shared" si="50"/>
        <v>3038.1438134295022</v>
      </c>
      <c r="EO218" s="14">
        <f t="shared" si="50"/>
        <v>32437.897274386138</v>
      </c>
      <c r="EP218" s="14">
        <f t="shared" si="50"/>
        <v>458222.04169427458</v>
      </c>
      <c r="EQ218" s="14">
        <f t="shared" si="50"/>
        <v>150809.84087381372</v>
      </c>
      <c r="ER218" s="14">
        <f t="shared" si="50"/>
        <v>139702.44041106629</v>
      </c>
      <c r="ES218" s="14">
        <f t="shared" si="50"/>
        <v>87717.745803051163</v>
      </c>
      <c r="ET218" s="14">
        <f t="shared" si="50"/>
        <v>42663.925580422598</v>
      </c>
      <c r="EU218" s="14">
        <f t="shared" si="50"/>
        <v>1818725.679289154</v>
      </c>
      <c r="EV218" s="14">
        <f t="shared" si="50"/>
        <v>707216.72660573584</v>
      </c>
      <c r="EW218" s="14">
        <f t="shared" si="50"/>
        <v>33621.923930319928</v>
      </c>
      <c r="EX218" s="14">
        <f t="shared" si="50"/>
        <v>27022.816821985383</v>
      </c>
      <c r="EY218" s="14">
        <f t="shared" si="50"/>
        <v>188210.29620416008</v>
      </c>
      <c r="EZ218" s="14">
        <f t="shared" si="50"/>
        <v>111200.02443799411</v>
      </c>
      <c r="FA218" s="14">
        <f t="shared" si="50"/>
        <v>33702.210896906327</v>
      </c>
      <c r="FB218" s="14">
        <f t="shared" si="50"/>
        <v>205955.88705197442</v>
      </c>
      <c r="FC218" s="14">
        <f t="shared" si="50"/>
        <v>55996.815245087608</v>
      </c>
      <c r="FD218" s="14">
        <f t="shared" si="50"/>
        <v>4074.5282722380989</v>
      </c>
      <c r="FE218" s="14">
        <f t="shared" si="50"/>
        <v>100444.02887047935</v>
      </c>
      <c r="FF218" s="14">
        <f t="shared" si="50"/>
        <v>33929.456205356364</v>
      </c>
      <c r="FG218" s="14">
        <f t="shared" si="50"/>
        <v>157323.20160682965</v>
      </c>
      <c r="FH218" s="14">
        <f t="shared" si="50"/>
        <v>7955.3111859129785</v>
      </c>
      <c r="FI218" s="14">
        <f t="shared" si="50"/>
        <v>20422.016518371092</v>
      </c>
      <c r="FJ218" s="14">
        <f t="shared" si="50"/>
        <v>57086.781504194783</v>
      </c>
      <c r="FK218" s="14">
        <f t="shared" si="50"/>
        <v>74246.981067415822</v>
      </c>
      <c r="FL218" s="14">
        <f t="shared" si="50"/>
        <v>18675.322710913097</v>
      </c>
      <c r="FM218" s="14">
        <f t="shared" si="50"/>
        <v>203961.35513891734</v>
      </c>
      <c r="FN218" s="14">
        <f t="shared" si="50"/>
        <v>26895.562948822393</v>
      </c>
      <c r="FO218" s="14">
        <f t="shared" si="50"/>
        <v>16067.34236118116</v>
      </c>
      <c r="FP218" s="14">
        <f t="shared" si="50"/>
        <v>965.79987182176956</v>
      </c>
      <c r="FQ218" s="14">
        <f t="shared" si="50"/>
        <v>241897.71183379693</v>
      </c>
      <c r="FR218" s="14">
        <f t="shared" si="50"/>
        <v>158693.22793410043</v>
      </c>
      <c r="FS218" s="14">
        <f t="shared" si="50"/>
        <v>15176.716681109305</v>
      </c>
      <c r="FT218" s="14">
        <f t="shared" si="50"/>
        <v>16100.73486728191</v>
      </c>
      <c r="FU218" s="14">
        <f t="shared" si="50"/>
        <v>76988.646580869463</v>
      </c>
      <c r="FV218" s="14">
        <f t="shared" si="50"/>
        <v>45224.640898969905</v>
      </c>
      <c r="FW218" s="14">
        <f t="shared" si="50"/>
        <v>25615.284104306182</v>
      </c>
      <c r="FX218" s="14">
        <f t="shared" si="50"/>
        <v>13838.973872662711</v>
      </c>
      <c r="FY218" s="14">
        <f t="shared" si="50"/>
        <v>20595.06562648504</v>
      </c>
      <c r="FZ218" s="14">
        <f t="shared" si="50"/>
        <v>5438.4082580963577</v>
      </c>
      <c r="GA218" s="14">
        <f t="shared" si="50"/>
        <v>39627.937860160862</v>
      </c>
      <c r="GB218" s="14">
        <f t="shared" si="50"/>
        <v>2741.9699669546253</v>
      </c>
      <c r="GC218" s="14">
        <f t="shared" si="50"/>
        <v>7648.2980402162793</v>
      </c>
      <c r="GD218" s="15">
        <f t="shared" si="50"/>
        <v>0</v>
      </c>
      <c r="GE218" s="16">
        <f t="shared" si="47"/>
        <v>12572894.667087112</v>
      </c>
      <c r="GF218" s="24"/>
      <c r="GG218" s="24"/>
      <c r="GH218" s="24"/>
      <c r="GI218" s="21"/>
    </row>
    <row r="219" spans="1:194" s="6" customFormat="1" ht="15.75" customHeight="1" thickBot="1" x14ac:dyDescent="0.25">
      <c r="A219" s="42" t="s">
        <v>360</v>
      </c>
      <c r="B219" s="43"/>
      <c r="C219" s="14">
        <v>1270.6252230835976</v>
      </c>
      <c r="D219" s="14">
        <v>440.32591753041288</v>
      </c>
      <c r="E219" s="14">
        <v>0</v>
      </c>
      <c r="F219" s="14">
        <v>41.052972893597989</v>
      </c>
      <c r="G219" s="14">
        <v>205.40645492226571</v>
      </c>
      <c r="H219" s="14">
        <v>1927.3267260020011</v>
      </c>
      <c r="I219" s="14">
        <v>107.29036600973491</v>
      </c>
      <c r="J219" s="14">
        <v>7642.5993045814257</v>
      </c>
      <c r="K219" s="14">
        <v>1389.3441639681439</v>
      </c>
      <c r="L219" s="14">
        <v>13946.842195836205</v>
      </c>
      <c r="M219" s="14">
        <v>16004.478252934587</v>
      </c>
      <c r="N219" s="14">
        <v>24063.119334721971</v>
      </c>
      <c r="O219" s="14">
        <v>2383.5203814493998</v>
      </c>
      <c r="P219" s="14">
        <v>2914.9868058423881</v>
      </c>
      <c r="Q219" s="14">
        <v>2267.4601847162394</v>
      </c>
      <c r="R219" s="14">
        <v>3341.8536902344595</v>
      </c>
      <c r="S219" s="14">
        <v>6698.430941277009</v>
      </c>
      <c r="T219" s="14">
        <v>21236.339046201316</v>
      </c>
      <c r="U219" s="14">
        <v>4765.7052631658562</v>
      </c>
      <c r="V219" s="14">
        <v>33241.737027454059</v>
      </c>
      <c r="W219" s="14">
        <v>3822.3456308029099</v>
      </c>
      <c r="X219" s="14">
        <v>3241.2918564632237</v>
      </c>
      <c r="Y219" s="14">
        <v>7223.0644296704713</v>
      </c>
      <c r="Z219" s="14">
        <v>16942.930391505608</v>
      </c>
      <c r="AA219" s="14">
        <v>2114.2707599647147</v>
      </c>
      <c r="AB219" s="14">
        <v>4667.2423060082438</v>
      </c>
      <c r="AC219" s="14">
        <v>7094.1793241434825</v>
      </c>
      <c r="AD219" s="14">
        <v>37510.851206659347</v>
      </c>
      <c r="AE219" s="14">
        <v>9275.5478764646905</v>
      </c>
      <c r="AF219" s="14">
        <v>6943.9032264277648</v>
      </c>
      <c r="AG219" s="14">
        <v>674.18558449420198</v>
      </c>
      <c r="AH219" s="14">
        <v>2432.6236451501086</v>
      </c>
      <c r="AI219" s="14">
        <v>43565.045955734138</v>
      </c>
      <c r="AJ219" s="14">
        <v>774.2437811502914</v>
      </c>
      <c r="AK219" s="14">
        <v>32830.086483209307</v>
      </c>
      <c r="AL219" s="14">
        <v>6130.7289148055779</v>
      </c>
      <c r="AM219" s="14">
        <v>9701.7966054904391</v>
      </c>
      <c r="AN219" s="14">
        <v>2435.1170003377788</v>
      </c>
      <c r="AO219" s="14">
        <v>20751.939309148358</v>
      </c>
      <c r="AP219" s="14">
        <v>208.22551113865768</v>
      </c>
      <c r="AQ219" s="14">
        <v>0</v>
      </c>
      <c r="AR219" s="14">
        <v>1973.7570878045656</v>
      </c>
      <c r="AS219" s="14">
        <v>2873.5180449612521</v>
      </c>
      <c r="AT219" s="14">
        <v>2234.6717545368501</v>
      </c>
      <c r="AU219" s="14">
        <v>1177.4121940508662</v>
      </c>
      <c r="AV219" s="14">
        <v>838.95350587705138</v>
      </c>
      <c r="AW219" s="14">
        <v>0</v>
      </c>
      <c r="AX219" s="14">
        <v>6571.2096656544536</v>
      </c>
      <c r="AY219" s="14">
        <v>364.11688094506303</v>
      </c>
      <c r="AZ219" s="14">
        <v>10245.464872235425</v>
      </c>
      <c r="BA219" s="14">
        <v>0</v>
      </c>
      <c r="BB219" s="14">
        <v>0</v>
      </c>
      <c r="BC219" s="14">
        <v>19.029257666152326</v>
      </c>
      <c r="BD219" s="14">
        <v>17697.557175281996</v>
      </c>
      <c r="BE219" s="14">
        <v>632.19545295279761</v>
      </c>
      <c r="BF219" s="14">
        <v>748.4609657108399</v>
      </c>
      <c r="BG219" s="14">
        <v>0</v>
      </c>
      <c r="BH219" s="14">
        <v>0</v>
      </c>
      <c r="BI219" s="14">
        <v>0</v>
      </c>
      <c r="BJ219" s="14">
        <v>260.27381789067795</v>
      </c>
      <c r="BK219" s="14">
        <v>1826.8155426029139</v>
      </c>
      <c r="BL219" s="14">
        <v>432.0205139413153</v>
      </c>
      <c r="BM219" s="14">
        <v>0</v>
      </c>
      <c r="BN219" s="14">
        <v>0</v>
      </c>
      <c r="BO219" s="14">
        <v>15.43620446319612</v>
      </c>
      <c r="BP219" s="14">
        <v>85.132621178651931</v>
      </c>
      <c r="BQ219" s="14">
        <v>6895.9605927268767</v>
      </c>
      <c r="BR219" s="14">
        <v>33915.259703027223</v>
      </c>
      <c r="BS219" s="14">
        <v>1464.2550982762132</v>
      </c>
      <c r="BT219" s="14">
        <v>2009.4051451741443</v>
      </c>
      <c r="BU219" s="14">
        <v>9276.6283047138786</v>
      </c>
      <c r="BV219" s="14">
        <v>1689.3519569167611</v>
      </c>
      <c r="BW219" s="14">
        <v>26460.212940347934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3685.2693079550281</v>
      </c>
      <c r="CG219" s="14">
        <v>0</v>
      </c>
      <c r="CH219" s="14">
        <v>0</v>
      </c>
      <c r="CI219" s="14">
        <v>1115.2686368619684</v>
      </c>
      <c r="CJ219" s="14">
        <v>15.8008216403662</v>
      </c>
      <c r="CK219" s="14">
        <v>0</v>
      </c>
      <c r="CL219" s="14">
        <v>634.05980948741103</v>
      </c>
      <c r="CM219" s="14">
        <v>0</v>
      </c>
      <c r="CN219" s="14">
        <v>122.44769443140208</v>
      </c>
      <c r="CO219" s="14">
        <v>185.41743378290761</v>
      </c>
      <c r="CP219" s="14">
        <v>156.27392487494203</v>
      </c>
      <c r="CQ219" s="14">
        <v>5031.3156715672285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11788.762733352967</v>
      </c>
      <c r="DE219" s="14">
        <v>14552.86572014076</v>
      </c>
      <c r="DF219" s="14">
        <v>0</v>
      </c>
      <c r="DG219" s="14">
        <v>13429.547476647844</v>
      </c>
      <c r="DH219" s="14">
        <v>0</v>
      </c>
      <c r="DI219" s="14">
        <v>15756.801877111051</v>
      </c>
      <c r="DJ219" s="14">
        <v>0</v>
      </c>
      <c r="DK219" s="14">
        <v>648.63268637666999</v>
      </c>
      <c r="DL219" s="14">
        <v>0</v>
      </c>
      <c r="DM219" s="14">
        <v>7705.7588582066974</v>
      </c>
      <c r="DN219" s="14">
        <v>1786.9860066104748</v>
      </c>
      <c r="DO219" s="14">
        <v>89.39533810129457</v>
      </c>
      <c r="DP219" s="14">
        <v>48960.642855769242</v>
      </c>
      <c r="DQ219" s="14">
        <v>12538.706833942446</v>
      </c>
      <c r="DR219" s="14">
        <v>0</v>
      </c>
      <c r="DS219" s="14">
        <v>0</v>
      </c>
      <c r="DT219" s="14">
        <v>12065.394914770903</v>
      </c>
      <c r="DU219" s="14">
        <v>287902.84247054765</v>
      </c>
      <c r="DV219" s="14">
        <v>223249.36488977683</v>
      </c>
      <c r="DW219" s="14">
        <v>0</v>
      </c>
      <c r="DX219" s="14">
        <v>72924.392374969058</v>
      </c>
      <c r="DY219" s="14">
        <v>247215.01705215062</v>
      </c>
      <c r="DZ219" s="14">
        <v>137593.31291426884</v>
      </c>
      <c r="EA219" s="14">
        <v>181.50411533905924</v>
      </c>
      <c r="EB219" s="14">
        <v>416.01005643318462</v>
      </c>
      <c r="EC219" s="14">
        <v>0</v>
      </c>
      <c r="ED219" s="14">
        <v>401.73859752140328</v>
      </c>
      <c r="EE219" s="14">
        <v>1212.5028321390857</v>
      </c>
      <c r="EF219" s="14">
        <v>2166.408096115993</v>
      </c>
      <c r="EG219" s="14">
        <v>2824.424891792386</v>
      </c>
      <c r="EH219" s="14">
        <v>5319.8277588029887</v>
      </c>
      <c r="EI219" s="14">
        <v>67469.915035232916</v>
      </c>
      <c r="EJ219" s="14">
        <v>411.85723386164631</v>
      </c>
      <c r="EK219" s="14">
        <v>0</v>
      </c>
      <c r="EL219" s="14">
        <v>0</v>
      </c>
      <c r="EM219" s="14">
        <v>28121.913180864714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11345.301933284743</v>
      </c>
      <c r="ET219" s="14">
        <v>7769.0978878986934</v>
      </c>
      <c r="EU219" s="14">
        <v>89170.941252532954</v>
      </c>
      <c r="EV219" s="14">
        <v>30364.905972155972</v>
      </c>
      <c r="EW219" s="14">
        <v>71518.25204203176</v>
      </c>
      <c r="EX219" s="14">
        <v>37081.552580214411</v>
      </c>
      <c r="EY219" s="14">
        <v>3340.6584052956268</v>
      </c>
      <c r="EZ219" s="14">
        <v>56006.563954566183</v>
      </c>
      <c r="FA219" s="14">
        <v>1882.6129625276685</v>
      </c>
      <c r="FB219" s="14">
        <v>29183.460772296756</v>
      </c>
      <c r="FC219" s="14">
        <v>79300.421421574094</v>
      </c>
      <c r="FD219" s="14">
        <v>393.92413643364307</v>
      </c>
      <c r="FE219" s="14">
        <v>70083.354627105116</v>
      </c>
      <c r="FF219" s="14">
        <v>13760.025552155255</v>
      </c>
      <c r="FG219" s="14">
        <v>43155.571265831066</v>
      </c>
      <c r="FH219" s="14">
        <v>0</v>
      </c>
      <c r="FI219" s="14">
        <v>0</v>
      </c>
      <c r="FJ219" s="14">
        <v>12040.183073136635</v>
      </c>
      <c r="FK219" s="14">
        <v>3637.9188633243853</v>
      </c>
      <c r="FL219" s="14">
        <v>20789.523479484647</v>
      </c>
      <c r="FM219" s="14">
        <v>29632.938037086271</v>
      </c>
      <c r="FN219" s="14">
        <v>0</v>
      </c>
      <c r="FO219" s="14">
        <v>0</v>
      </c>
      <c r="FP219" s="14">
        <v>0</v>
      </c>
      <c r="FQ219" s="14">
        <v>111141.7726856144</v>
      </c>
      <c r="FR219" s="14">
        <v>323744.68860833423</v>
      </c>
      <c r="FS219" s="14">
        <v>16013.372832229039</v>
      </c>
      <c r="FT219" s="14">
        <v>0</v>
      </c>
      <c r="FU219" s="14">
        <v>105.80331121942599</v>
      </c>
      <c r="FV219" s="14">
        <v>14692.563609354436</v>
      </c>
      <c r="FW219" s="14">
        <v>9304.4265028149057</v>
      </c>
      <c r="FX219" s="14">
        <v>0</v>
      </c>
      <c r="FY219" s="14">
        <v>38130.305296550105</v>
      </c>
      <c r="FZ219" s="14">
        <v>0</v>
      </c>
      <c r="GA219" s="14">
        <v>79827.701480797652</v>
      </c>
      <c r="GB219" s="14">
        <v>0</v>
      </c>
      <c r="GC219" s="14">
        <v>35297.217961860952</v>
      </c>
      <c r="GD219" s="15">
        <v>2.9103830456733704E-11</v>
      </c>
      <c r="GE219" s="16">
        <f t="shared" si="47"/>
        <v>2958330.6039596903</v>
      </c>
      <c r="GF219" s="24"/>
      <c r="GG219" s="24"/>
      <c r="GH219" s="24"/>
      <c r="GI219" s="19"/>
    </row>
    <row r="220" spans="1:194" s="6" customFormat="1" ht="15.75" customHeight="1" thickBot="1" x14ac:dyDescent="0.25">
      <c r="A220" s="42" t="s">
        <v>361</v>
      </c>
      <c r="B220" s="43"/>
      <c r="C220" s="14">
        <v>0.20151604553580568</v>
      </c>
      <c r="D220" s="14">
        <v>5.9781729615527786</v>
      </c>
      <c r="E220" s="14">
        <v>0</v>
      </c>
      <c r="F220" s="14">
        <v>2.5316998206216521</v>
      </c>
      <c r="G220" s="14">
        <v>12.667230858750434</v>
      </c>
      <c r="H220" s="14">
        <v>255.55343136407549</v>
      </c>
      <c r="I220" s="14">
        <v>483.68764210104769</v>
      </c>
      <c r="J220" s="14">
        <v>38.561112425845224</v>
      </c>
      <c r="K220" s="14">
        <v>97.961415585798747</v>
      </c>
      <c r="L220" s="14">
        <v>87.355285371959681</v>
      </c>
      <c r="M220" s="14">
        <v>231.02346192516879</v>
      </c>
      <c r="N220" s="14">
        <v>453.88468601299468</v>
      </c>
      <c r="O220" s="14">
        <v>6541.3211691238466</v>
      </c>
      <c r="P220" s="14">
        <v>856.00000433374657</v>
      </c>
      <c r="Q220" s="14">
        <v>834.39296485252555</v>
      </c>
      <c r="R220" s="14">
        <v>48283.646002973786</v>
      </c>
      <c r="S220" s="14">
        <v>19.291593677109006</v>
      </c>
      <c r="T220" s="14">
        <v>34835.05056922535</v>
      </c>
      <c r="U220" s="14">
        <v>1068.7165949520149</v>
      </c>
      <c r="V220" s="14">
        <v>1723.8271832420726</v>
      </c>
      <c r="W220" s="14">
        <v>249.06086165712529</v>
      </c>
      <c r="X220" s="14">
        <v>204.85253616096463</v>
      </c>
      <c r="Y220" s="14">
        <v>460.62057767560151</v>
      </c>
      <c r="Z220" s="14">
        <v>1070.8083117469769</v>
      </c>
      <c r="AA220" s="14">
        <v>10.62246426797677</v>
      </c>
      <c r="AB220" s="14">
        <v>23.449037637161233</v>
      </c>
      <c r="AC220" s="14">
        <v>2516.644913764414</v>
      </c>
      <c r="AD220" s="14">
        <v>3382.845479142688</v>
      </c>
      <c r="AE220" s="14">
        <v>2701.3599707296835</v>
      </c>
      <c r="AF220" s="14">
        <v>3784.7854343620311</v>
      </c>
      <c r="AG220" s="14">
        <v>216.44053891662554</v>
      </c>
      <c r="AH220" s="14">
        <v>966.72857906298816</v>
      </c>
      <c r="AI220" s="14">
        <v>3928.8316318941652</v>
      </c>
      <c r="AJ220" s="14">
        <v>252.03368659736881</v>
      </c>
      <c r="AK220" s="14">
        <v>3145.9334530521419</v>
      </c>
      <c r="AL220" s="14">
        <v>1264.9904090168488</v>
      </c>
      <c r="AM220" s="14">
        <v>266.37740043968506</v>
      </c>
      <c r="AN220" s="14">
        <v>1084.4588844431235</v>
      </c>
      <c r="AO220" s="14">
        <v>4314.7834002240879</v>
      </c>
      <c r="AP220" s="14">
        <v>3.0290706180592233</v>
      </c>
      <c r="AQ220" s="14">
        <v>0</v>
      </c>
      <c r="AR220" s="14">
        <v>35.532658149676173</v>
      </c>
      <c r="AS220" s="14">
        <v>1376.5118806005801</v>
      </c>
      <c r="AT220" s="14">
        <v>2379.3692212676469</v>
      </c>
      <c r="AU220" s="14">
        <v>1048.4806756125543</v>
      </c>
      <c r="AV220" s="14">
        <v>1847.2722651413033</v>
      </c>
      <c r="AW220" s="14">
        <v>2448.1599949821234</v>
      </c>
      <c r="AX220" s="14">
        <v>9967.7865372364067</v>
      </c>
      <c r="AY220" s="14">
        <v>4340.651345920337</v>
      </c>
      <c r="AZ220" s="14">
        <v>8849.11559650667</v>
      </c>
      <c r="BA220" s="14">
        <v>2517.8240101642755</v>
      </c>
      <c r="BB220" s="14">
        <v>2169.8449365383826</v>
      </c>
      <c r="BC220" s="14">
        <v>2998.7296172974457</v>
      </c>
      <c r="BD220" s="14">
        <v>7140.326414772554</v>
      </c>
      <c r="BE220" s="14">
        <v>7609.8439437459929</v>
      </c>
      <c r="BF220" s="14">
        <v>944.25910866327445</v>
      </c>
      <c r="BG220" s="14">
        <v>1326.5148767625601</v>
      </c>
      <c r="BH220" s="14">
        <v>1920.1301429638866</v>
      </c>
      <c r="BI220" s="14">
        <v>2452.243176371876</v>
      </c>
      <c r="BJ220" s="14">
        <v>351.20981404197107</v>
      </c>
      <c r="BK220" s="14">
        <v>3615.6726946744179</v>
      </c>
      <c r="BL220" s="14">
        <v>9795.5546732914481</v>
      </c>
      <c r="BM220" s="14">
        <v>154.13545962495559</v>
      </c>
      <c r="BN220" s="14">
        <v>8362.0072712481378</v>
      </c>
      <c r="BO220" s="14">
        <v>535.72590563261315</v>
      </c>
      <c r="BP220" s="14">
        <v>1764.3554044018542</v>
      </c>
      <c r="BQ220" s="14">
        <v>1476.8921880288594</v>
      </c>
      <c r="BR220" s="14">
        <v>609.58212888117544</v>
      </c>
      <c r="BS220" s="14">
        <v>147.46116478377667</v>
      </c>
      <c r="BT220" s="14">
        <v>48.229243633211112</v>
      </c>
      <c r="BU220" s="14">
        <v>2272.2843185109123</v>
      </c>
      <c r="BV220" s="14">
        <v>15430.878617655871</v>
      </c>
      <c r="BW220" s="14">
        <v>8598.2907125171969</v>
      </c>
      <c r="BX220" s="14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7113.1742708249703</v>
      </c>
      <c r="CD220" s="14">
        <v>77.233289705819587</v>
      </c>
      <c r="CE220" s="14">
        <v>3175.0443337930533</v>
      </c>
      <c r="CF220" s="14">
        <v>1503.2501786601415</v>
      </c>
      <c r="CG220" s="14">
        <v>1143.0471978099508</v>
      </c>
      <c r="CH220" s="14">
        <v>6548.3730646793474</v>
      </c>
      <c r="CI220" s="14">
        <v>9610.8145716833915</v>
      </c>
      <c r="CJ220" s="14">
        <v>15666.717361839575</v>
      </c>
      <c r="CK220" s="14">
        <v>6010.5378609956042</v>
      </c>
      <c r="CL220" s="14">
        <v>1678.4515438623237</v>
      </c>
      <c r="CM220" s="14">
        <v>7651.8126009002744</v>
      </c>
      <c r="CN220" s="14">
        <v>13667.952610366841</v>
      </c>
      <c r="CO220" s="14">
        <v>7078.9112376505236</v>
      </c>
      <c r="CP220" s="14">
        <v>1214.5519091450083</v>
      </c>
      <c r="CQ220" s="14">
        <v>9202.3237411565315</v>
      </c>
      <c r="CR220" s="14">
        <v>1736.6058780364501</v>
      </c>
      <c r="CS220" s="14">
        <v>2.0710029889055495</v>
      </c>
      <c r="CT220" s="14">
        <v>523.51958188185336</v>
      </c>
      <c r="CU220" s="14">
        <v>181.51850426986312</v>
      </c>
      <c r="CV220" s="14">
        <v>2186.0707562824673</v>
      </c>
      <c r="CW220" s="14">
        <v>4399.672867764185</v>
      </c>
      <c r="CX220" s="14">
        <v>0</v>
      </c>
      <c r="CY220" s="14">
        <v>361.91614425748423</v>
      </c>
      <c r="CZ220" s="14">
        <v>3043.5789214830434</v>
      </c>
      <c r="DA220" s="14">
        <v>65.076264358918422</v>
      </c>
      <c r="DB220" s="14">
        <v>203.37289066067785</v>
      </c>
      <c r="DC220" s="14">
        <v>7.8140601975817514</v>
      </c>
      <c r="DD220" s="14">
        <v>615.79374730071982</v>
      </c>
      <c r="DE220" s="14">
        <v>1026.4822870430528</v>
      </c>
      <c r="DF220" s="14">
        <v>55184.336315670793</v>
      </c>
      <c r="DG220" s="14">
        <v>861.67442849804218</v>
      </c>
      <c r="DH220" s="14">
        <v>0</v>
      </c>
      <c r="DI220" s="14">
        <v>3803.646527865686</v>
      </c>
      <c r="DJ220" s="14">
        <v>4653.3768273392516</v>
      </c>
      <c r="DK220" s="14">
        <v>237180.6850015455</v>
      </c>
      <c r="DL220" s="14">
        <v>45913.590575454393</v>
      </c>
      <c r="DM220" s="14">
        <v>7719.0405430176661</v>
      </c>
      <c r="DN220" s="14">
        <v>5941.5813328256272</v>
      </c>
      <c r="DO220" s="14">
        <v>334.19137088439373</v>
      </c>
      <c r="DP220" s="14">
        <v>4851.8881482033457</v>
      </c>
      <c r="DQ220" s="14">
        <v>10134.431441567236</v>
      </c>
      <c r="DR220" s="14">
        <v>541.12111245377378</v>
      </c>
      <c r="DS220" s="14">
        <v>3142.9929402636076</v>
      </c>
      <c r="DT220" s="14">
        <v>15345.234964091962</v>
      </c>
      <c r="DU220" s="14">
        <v>158311.70805897561</v>
      </c>
      <c r="DV220" s="14">
        <v>4173.606721719003</v>
      </c>
      <c r="DW220" s="14">
        <v>2321.9276843258131</v>
      </c>
      <c r="DX220" s="14">
        <v>33492.340629263264</v>
      </c>
      <c r="DY220" s="14">
        <v>0</v>
      </c>
      <c r="DZ220" s="14">
        <v>18415.170040386023</v>
      </c>
      <c r="EA220" s="14">
        <v>1053.9463202745437</v>
      </c>
      <c r="EB220" s="14">
        <v>4608.3949944564465</v>
      </c>
      <c r="EC220" s="14">
        <v>3817.3836847562225</v>
      </c>
      <c r="ED220" s="14">
        <v>884.74624191838643</v>
      </c>
      <c r="EE220" s="14">
        <v>4463.8874584781706</v>
      </c>
      <c r="EF220" s="14">
        <v>24343.497700443109</v>
      </c>
      <c r="EG220" s="14">
        <v>758.87313088053111</v>
      </c>
      <c r="EH220" s="14">
        <v>57456.056497440244</v>
      </c>
      <c r="EI220" s="14">
        <v>22468.421055820705</v>
      </c>
      <c r="EJ220" s="14">
        <v>3908.753145466173</v>
      </c>
      <c r="EK220" s="14">
        <v>137007.83526054429</v>
      </c>
      <c r="EL220" s="14">
        <v>48072.928974506169</v>
      </c>
      <c r="EM220" s="14">
        <v>18977.674592005329</v>
      </c>
      <c r="EN220" s="14">
        <v>3038.1438134295022</v>
      </c>
      <c r="EO220" s="14">
        <v>5778.7990652893668</v>
      </c>
      <c r="EP220" s="14">
        <v>73921.234484091969</v>
      </c>
      <c r="EQ220" s="14">
        <v>14199.81668832498</v>
      </c>
      <c r="ER220" s="14">
        <v>10137.247917080962</v>
      </c>
      <c r="ES220" s="14">
        <v>6729.958045714704</v>
      </c>
      <c r="ET220" s="14">
        <v>2480.2290635692425</v>
      </c>
      <c r="EU220" s="14">
        <v>26803.503949187241</v>
      </c>
      <c r="EV220" s="14">
        <v>22158.364466594354</v>
      </c>
      <c r="EW220" s="14">
        <v>2565.6001464669371</v>
      </c>
      <c r="EX220" s="14">
        <v>2465.9897588029908</v>
      </c>
      <c r="EY220" s="14">
        <v>30601.076104621188</v>
      </c>
      <c r="EZ220" s="14">
        <v>3730.7596706549971</v>
      </c>
      <c r="FA220" s="14">
        <v>9374.3782622773579</v>
      </c>
      <c r="FB220" s="14">
        <v>21716.314338670225</v>
      </c>
      <c r="FC220" s="14">
        <v>3396.1304151510958</v>
      </c>
      <c r="FD220" s="14">
        <v>280.81867044417123</v>
      </c>
      <c r="FE220" s="14">
        <v>24165.492215347629</v>
      </c>
      <c r="FF220" s="14">
        <v>4572.8035883057282</v>
      </c>
      <c r="FG220" s="14">
        <v>21388.096915583501</v>
      </c>
      <c r="FH220" s="14">
        <v>1003.9187340117531</v>
      </c>
      <c r="FI220" s="14">
        <v>137.25427574292391</v>
      </c>
      <c r="FJ220" s="14">
        <v>5282.0798590555614</v>
      </c>
      <c r="FK220" s="14">
        <v>6261.4631138167351</v>
      </c>
      <c r="FL220" s="14">
        <v>1560.5955800193751</v>
      </c>
      <c r="FM220" s="14">
        <v>29067.028877830617</v>
      </c>
      <c r="FN220" s="14">
        <v>26895.562948822371</v>
      </c>
      <c r="FO220" s="14">
        <v>16067.342361181065</v>
      </c>
      <c r="FP220" s="14">
        <v>965.79987182177297</v>
      </c>
      <c r="FQ220" s="14">
        <v>57450.487922515073</v>
      </c>
      <c r="FR220" s="14">
        <v>56175.051773950378</v>
      </c>
      <c r="FS220" s="14">
        <v>0</v>
      </c>
      <c r="FT220" s="14">
        <v>3.0198066269804258E-14</v>
      </c>
      <c r="FU220" s="14">
        <v>4448.6373907142925</v>
      </c>
      <c r="FV220" s="14">
        <v>8039.2270150244476</v>
      </c>
      <c r="FW220" s="14">
        <v>4964.7125091279304</v>
      </c>
      <c r="FX220" s="14">
        <v>8513.654253987399</v>
      </c>
      <c r="FY220" s="14">
        <v>1080.3235610755564</v>
      </c>
      <c r="FZ220" s="14">
        <v>474.32323642808558</v>
      </c>
      <c r="GA220" s="14">
        <v>304.11863938280584</v>
      </c>
      <c r="GB220" s="14">
        <v>604.03136289759152</v>
      </c>
      <c r="GC220" s="14">
        <v>180.92037548576513</v>
      </c>
      <c r="GD220" s="15">
        <v>0</v>
      </c>
      <c r="GE220" s="16">
        <f t="shared" si="47"/>
        <v>1805037.1080213275</v>
      </c>
      <c r="GF220" s="24"/>
      <c r="GG220" s="24"/>
      <c r="GH220" s="24"/>
      <c r="GI220" s="19"/>
    </row>
    <row r="221" spans="1:194" s="6" customFormat="1" ht="15.75" customHeight="1" thickBot="1" x14ac:dyDescent="0.25">
      <c r="A221" s="42" t="s">
        <v>362</v>
      </c>
      <c r="B221" s="43"/>
      <c r="C221" s="14">
        <v>285.5725435197765</v>
      </c>
      <c r="D221" s="14">
        <v>44.995385062648396</v>
      </c>
      <c r="E221" s="14">
        <v>0</v>
      </c>
      <c r="F221" s="14">
        <v>5.7282008843810343E-2</v>
      </c>
      <c r="G221" s="14">
        <v>0.28660760812447328</v>
      </c>
      <c r="H221" s="14">
        <v>74.473385315502952</v>
      </c>
      <c r="I221" s="14">
        <v>1.4589088393655951</v>
      </c>
      <c r="J221" s="14">
        <v>552.02002453664318</v>
      </c>
      <c r="K221" s="14">
        <v>165.21839912016671</v>
      </c>
      <c r="L221" s="14">
        <v>1556.2962665630223</v>
      </c>
      <c r="M221" s="14">
        <v>1952.6343212149841</v>
      </c>
      <c r="N221" s="14">
        <v>689.67979122516022</v>
      </c>
      <c r="O221" s="14">
        <v>951.63599538754079</v>
      </c>
      <c r="P221" s="14">
        <v>610.43376633348998</v>
      </c>
      <c r="Q221" s="14">
        <v>786.18537083843194</v>
      </c>
      <c r="R221" s="14">
        <v>381.62446395377316</v>
      </c>
      <c r="S221" s="14">
        <v>581.87404148947917</v>
      </c>
      <c r="T221" s="14">
        <v>79.560872688124732</v>
      </c>
      <c r="U221" s="14">
        <v>0</v>
      </c>
      <c r="V221" s="14">
        <v>4690.5934325954449</v>
      </c>
      <c r="W221" s="14">
        <v>176.17723305878386</v>
      </c>
      <c r="X221" s="14">
        <v>149.39565543362659</v>
      </c>
      <c r="Y221" s="14">
        <v>332.92109828314</v>
      </c>
      <c r="Z221" s="14">
        <v>780.92325618811833</v>
      </c>
      <c r="AA221" s="14">
        <v>75.598090563237349</v>
      </c>
      <c r="AB221" s="14">
        <v>166.8824131759134</v>
      </c>
      <c r="AC221" s="14">
        <v>1202.1443646512244</v>
      </c>
      <c r="AD221" s="14">
        <v>7379.8955628884769</v>
      </c>
      <c r="AE221" s="14">
        <v>1713.1060530805416</v>
      </c>
      <c r="AF221" s="14">
        <v>1065.5833541856189</v>
      </c>
      <c r="AG221" s="14">
        <v>16.899847770465463</v>
      </c>
      <c r="AH221" s="14">
        <v>373.3006032406671</v>
      </c>
      <c r="AI221" s="14">
        <v>8570.9995642188387</v>
      </c>
      <c r="AJ221" s="14">
        <v>19.408012184784454</v>
      </c>
      <c r="AK221" s="14">
        <v>894.1246584843592</v>
      </c>
      <c r="AL221" s="14">
        <v>2278.800386230761</v>
      </c>
      <c r="AM221" s="14">
        <v>704.34885637211005</v>
      </c>
      <c r="AN221" s="14">
        <v>216.94462003155886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290.77327810316876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0</v>
      </c>
      <c r="FY221" s="14">
        <v>0</v>
      </c>
      <c r="FZ221" s="14">
        <v>0</v>
      </c>
      <c r="GA221" s="14">
        <v>0</v>
      </c>
      <c r="GB221" s="14">
        <v>0</v>
      </c>
      <c r="GC221" s="14">
        <v>0</v>
      </c>
      <c r="GD221" s="15">
        <v>0</v>
      </c>
      <c r="GE221" s="16">
        <f t="shared" si="47"/>
        <v>39812.827766445916</v>
      </c>
      <c r="GF221" s="24"/>
      <c r="GG221" s="24"/>
      <c r="GH221" s="24"/>
      <c r="GI221" s="19"/>
    </row>
    <row r="222" spans="1:194" s="6" customFormat="1" ht="15.75" customHeight="1" thickBot="1" x14ac:dyDescent="0.25">
      <c r="A222" s="42" t="s">
        <v>363</v>
      </c>
      <c r="B222" s="43"/>
      <c r="C222" s="14">
        <f>+C218-C220</f>
        <v>254.0243316691612</v>
      </c>
      <c r="D222" s="14">
        <f>+D218-D220</f>
        <v>51.596568133216017</v>
      </c>
      <c r="E222" s="14">
        <f t="shared" ref="E222:BP223" si="51">+E218-E220</f>
        <v>0</v>
      </c>
      <c r="F222" s="14">
        <f t="shared" si="51"/>
        <v>79.606664539189993</v>
      </c>
      <c r="G222" s="14">
        <f t="shared" si="51"/>
        <v>398.3078836595293</v>
      </c>
      <c r="H222" s="14">
        <f t="shared" si="51"/>
        <v>4968.8161786698583</v>
      </c>
      <c r="I222" s="14">
        <f t="shared" si="51"/>
        <v>13684.305263332157</v>
      </c>
      <c r="J222" s="14">
        <f t="shared" si="51"/>
        <v>583.23846135306997</v>
      </c>
      <c r="K222" s="14">
        <f t="shared" si="51"/>
        <v>3275.7870542387936</v>
      </c>
      <c r="L222" s="14">
        <f t="shared" si="51"/>
        <v>3546.9914834532751</v>
      </c>
      <c r="M222" s="14">
        <f t="shared" si="51"/>
        <v>3990.5438909907307</v>
      </c>
      <c r="N222" s="14">
        <f t="shared" si="51"/>
        <v>7942.011265400839</v>
      </c>
      <c r="O222" s="14">
        <f t="shared" si="51"/>
        <v>8144.6990829719471</v>
      </c>
      <c r="P222" s="14">
        <f t="shared" si="51"/>
        <v>1060.3455770651119</v>
      </c>
      <c r="Q222" s="14">
        <f t="shared" si="51"/>
        <v>2218.6222026814403</v>
      </c>
      <c r="R222" s="14">
        <f t="shared" si="51"/>
        <v>122568.74108759096</v>
      </c>
      <c r="S222" s="14">
        <f t="shared" si="51"/>
        <v>404.33291658232764</v>
      </c>
      <c r="T222" s="14">
        <f t="shared" si="51"/>
        <v>101740.22655911425</v>
      </c>
      <c r="U222" s="14">
        <f t="shared" si="51"/>
        <v>11012.827117510764</v>
      </c>
      <c r="V222" s="14">
        <f t="shared" si="51"/>
        <v>8438.5837770855069</v>
      </c>
      <c r="W222" s="14">
        <f t="shared" si="51"/>
        <v>2711.1913297633637</v>
      </c>
      <c r="X222" s="14">
        <f t="shared" si="51"/>
        <v>800.40345981552116</v>
      </c>
      <c r="Y222" s="14">
        <f t="shared" si="51"/>
        <v>2755.5827092759519</v>
      </c>
      <c r="Z222" s="14">
        <f t="shared" si="51"/>
        <v>4183.881213206153</v>
      </c>
      <c r="AA222" s="14">
        <f t="shared" si="51"/>
        <v>30.777129121252042</v>
      </c>
      <c r="AB222" s="14">
        <f t="shared" si="51"/>
        <v>67.940361193181303</v>
      </c>
      <c r="AC222" s="14">
        <f t="shared" si="51"/>
        <v>4190.352336830083</v>
      </c>
      <c r="AD222" s="14">
        <f t="shared" si="51"/>
        <v>18852.845564791733</v>
      </c>
      <c r="AE222" s="14">
        <f t="shared" si="51"/>
        <v>16871.879199649564</v>
      </c>
      <c r="AF222" s="14">
        <f t="shared" si="51"/>
        <v>32515.989384571472</v>
      </c>
      <c r="AG222" s="14">
        <f t="shared" si="51"/>
        <v>2441.4388476524377</v>
      </c>
      <c r="AH222" s="14">
        <f t="shared" si="51"/>
        <v>8314.959584476077</v>
      </c>
      <c r="AI222" s="14">
        <f t="shared" si="51"/>
        <v>21895.666374019784</v>
      </c>
      <c r="AJ222" s="14">
        <f t="shared" si="51"/>
        <v>2847.1823104817431</v>
      </c>
      <c r="AK222" s="14">
        <f t="shared" si="51"/>
        <v>33872.567274086206</v>
      </c>
      <c r="AL222" s="14">
        <f t="shared" si="51"/>
        <v>13564.82005426682</v>
      </c>
      <c r="AM222" s="14">
        <f t="shared" si="51"/>
        <v>2959.8527974628837</v>
      </c>
      <c r="AN222" s="14">
        <f t="shared" si="51"/>
        <v>1204.6950938186603</v>
      </c>
      <c r="AO222" s="14">
        <f t="shared" si="51"/>
        <v>59808.219581961457</v>
      </c>
      <c r="AP222" s="14">
        <f t="shared" si="51"/>
        <v>20.62026567788314</v>
      </c>
      <c r="AQ222" s="14">
        <f t="shared" si="51"/>
        <v>0</v>
      </c>
      <c r="AR222" s="14">
        <f t="shared" si="51"/>
        <v>640.7949559229595</v>
      </c>
      <c r="AS222" s="14">
        <f t="shared" si="51"/>
        <v>34406.114461655423</v>
      </c>
      <c r="AT222" s="14">
        <f t="shared" si="51"/>
        <v>32339.592762229695</v>
      </c>
      <c r="AU222" s="14">
        <f t="shared" si="51"/>
        <v>15532.044620251625</v>
      </c>
      <c r="AV222" s="14">
        <f t="shared" si="51"/>
        <v>19149.077101621991</v>
      </c>
      <c r="AW222" s="14">
        <f t="shared" si="51"/>
        <v>23150.333342910784</v>
      </c>
      <c r="AX222" s="14">
        <f t="shared" si="51"/>
        <v>32640.725987901063</v>
      </c>
      <c r="AY222" s="14">
        <f t="shared" si="51"/>
        <v>47608.540268382501</v>
      </c>
      <c r="AZ222" s="14">
        <f t="shared" si="51"/>
        <v>92981.823205747336</v>
      </c>
      <c r="BA222" s="14">
        <f t="shared" si="51"/>
        <v>20661.387438347636</v>
      </c>
      <c r="BB222" s="14">
        <f t="shared" si="51"/>
        <v>28111.529971839725</v>
      </c>
      <c r="BC222" s="14">
        <f t="shared" si="51"/>
        <v>8714.3900443566235</v>
      </c>
      <c r="BD222" s="14">
        <f t="shared" si="51"/>
        <v>55188.30863873304</v>
      </c>
      <c r="BE222" s="14">
        <f t="shared" si="51"/>
        <v>8321.8837050969705</v>
      </c>
      <c r="BF222" s="14">
        <f t="shared" si="51"/>
        <v>5740.1647490121577</v>
      </c>
      <c r="BG222" s="14">
        <f t="shared" si="51"/>
        <v>7542.9110650195125</v>
      </c>
      <c r="BH222" s="14">
        <f t="shared" si="51"/>
        <v>42574.912830373709</v>
      </c>
      <c r="BI222" s="14">
        <f t="shared" si="51"/>
        <v>15362.248382798005</v>
      </c>
      <c r="BJ222" s="14">
        <f t="shared" si="51"/>
        <v>4945.2891234484141</v>
      </c>
      <c r="BK222" s="14">
        <f t="shared" si="51"/>
        <v>113572.26780301316</v>
      </c>
      <c r="BL222" s="14">
        <f t="shared" si="51"/>
        <v>35991.758828287522</v>
      </c>
      <c r="BM222" s="14">
        <f t="shared" si="51"/>
        <v>4414.3198921894118</v>
      </c>
      <c r="BN222" s="14">
        <f t="shared" si="51"/>
        <v>45271.267646828725</v>
      </c>
      <c r="BO222" s="14">
        <f t="shared" si="51"/>
        <v>4196.656838196046</v>
      </c>
      <c r="BP222" s="14">
        <f t="shared" si="51"/>
        <v>4693.6981177027792</v>
      </c>
      <c r="BQ222" s="14">
        <f t="shared" ref="BQ222:EB223" si="52">+BQ218-BQ220</f>
        <v>4063.2857146523952</v>
      </c>
      <c r="BR222" s="14">
        <f t="shared" si="52"/>
        <v>8707.8732998019659</v>
      </c>
      <c r="BS222" s="14">
        <f t="shared" si="52"/>
        <v>3504.5035237463289</v>
      </c>
      <c r="BT222" s="14">
        <f t="shared" si="52"/>
        <v>304.44260421103604</v>
      </c>
      <c r="BU222" s="14">
        <f t="shared" si="52"/>
        <v>28398.377027882871</v>
      </c>
      <c r="BV222" s="14">
        <f t="shared" si="52"/>
        <v>46551.963012332119</v>
      </c>
      <c r="BW222" s="14">
        <f t="shared" si="52"/>
        <v>3999.7943383932234</v>
      </c>
      <c r="BX222" s="14">
        <f t="shared" si="52"/>
        <v>0</v>
      </c>
      <c r="BY222" s="14">
        <f t="shared" si="52"/>
        <v>0</v>
      </c>
      <c r="BZ222" s="14">
        <f t="shared" si="52"/>
        <v>0</v>
      </c>
      <c r="CA222" s="14">
        <f t="shared" si="52"/>
        <v>0</v>
      </c>
      <c r="CB222" s="14">
        <f t="shared" si="52"/>
        <v>1104.1058550025134</v>
      </c>
      <c r="CC222" s="14">
        <f t="shared" si="52"/>
        <v>58055.533497514945</v>
      </c>
      <c r="CD222" s="14">
        <f t="shared" si="52"/>
        <v>1829.1654232158162</v>
      </c>
      <c r="CE222" s="14">
        <f t="shared" si="52"/>
        <v>12623.156750718857</v>
      </c>
      <c r="CF222" s="14">
        <f t="shared" si="52"/>
        <v>22309.187354059766</v>
      </c>
      <c r="CG222" s="14">
        <f t="shared" si="52"/>
        <v>13888.930089368445</v>
      </c>
      <c r="CH222" s="14">
        <f t="shared" si="52"/>
        <v>34981.315296473993</v>
      </c>
      <c r="CI222" s="14">
        <f t="shared" si="52"/>
        <v>17977.757510488555</v>
      </c>
      <c r="CJ222" s="14">
        <f t="shared" si="52"/>
        <v>23129.845820923831</v>
      </c>
      <c r="CK222" s="14">
        <f t="shared" si="52"/>
        <v>1756.4896866906001</v>
      </c>
      <c r="CL222" s="14">
        <f t="shared" si="52"/>
        <v>7285.1285823600901</v>
      </c>
      <c r="CM222" s="14">
        <f t="shared" si="52"/>
        <v>40981.523673172749</v>
      </c>
      <c r="CN222" s="14">
        <f t="shared" si="52"/>
        <v>58218.787997802625</v>
      </c>
      <c r="CO222" s="14">
        <f t="shared" si="52"/>
        <v>10129.581818897021</v>
      </c>
      <c r="CP222" s="14">
        <f t="shared" si="52"/>
        <v>3499.4355545878657</v>
      </c>
      <c r="CQ222" s="14">
        <f t="shared" si="52"/>
        <v>27405.895434673756</v>
      </c>
      <c r="CR222" s="14">
        <f t="shared" si="52"/>
        <v>330.35859450060798</v>
      </c>
      <c r="CS222" s="14">
        <f t="shared" si="52"/>
        <v>55.113746126952371</v>
      </c>
      <c r="CT222" s="14">
        <f t="shared" si="52"/>
        <v>1934.4430912585944</v>
      </c>
      <c r="CU222" s="14">
        <f t="shared" si="52"/>
        <v>266.21607341761109</v>
      </c>
      <c r="CV222" s="14">
        <f t="shared" si="52"/>
        <v>3964.4651258716385</v>
      </c>
      <c r="CW222" s="14">
        <f t="shared" si="52"/>
        <v>6968.4888646802819</v>
      </c>
      <c r="CX222" s="14">
        <f t="shared" si="52"/>
        <v>0</v>
      </c>
      <c r="CY222" s="14">
        <f t="shared" si="52"/>
        <v>3813.945594293984</v>
      </c>
      <c r="CZ222" s="14">
        <f t="shared" si="52"/>
        <v>6111.0613748292963</v>
      </c>
      <c r="DA222" s="14">
        <f t="shared" si="52"/>
        <v>346.27241645211421</v>
      </c>
      <c r="DB222" s="14">
        <f t="shared" si="52"/>
        <v>2003.9132682099766</v>
      </c>
      <c r="DC222" s="14">
        <f t="shared" si="52"/>
        <v>143.25604123659161</v>
      </c>
      <c r="DD222" s="14">
        <f t="shared" si="52"/>
        <v>3068.8838153129682</v>
      </c>
      <c r="DE222" s="14">
        <f t="shared" si="52"/>
        <v>4543.0339593937297</v>
      </c>
      <c r="DF222" s="14">
        <f t="shared" si="52"/>
        <v>534360.89000654034</v>
      </c>
      <c r="DG222" s="14">
        <f t="shared" si="52"/>
        <v>19989.81347019882</v>
      </c>
      <c r="DH222" s="14">
        <f t="shared" si="52"/>
        <v>71178.382029088112</v>
      </c>
      <c r="DI222" s="14">
        <f t="shared" si="52"/>
        <v>76422.534249561693</v>
      </c>
      <c r="DJ222" s="14">
        <f t="shared" si="52"/>
        <v>14343.921740206064</v>
      </c>
      <c r="DK222" s="14">
        <f t="shared" si="52"/>
        <v>167168.12125723241</v>
      </c>
      <c r="DL222" s="14">
        <f t="shared" si="52"/>
        <v>4721.8099601457943</v>
      </c>
      <c r="DM222" s="14">
        <f t="shared" si="52"/>
        <v>5317.0639404312196</v>
      </c>
      <c r="DN222" s="14">
        <f t="shared" si="52"/>
        <v>18678.833414381268</v>
      </c>
      <c r="DO222" s="14">
        <f t="shared" si="52"/>
        <v>1049.6045920533095</v>
      </c>
      <c r="DP222" s="14">
        <f t="shared" si="52"/>
        <v>193825.46240016943</v>
      </c>
      <c r="DQ222" s="14">
        <f t="shared" si="52"/>
        <v>198094.17773459727</v>
      </c>
      <c r="DR222" s="14">
        <f t="shared" si="52"/>
        <v>33384.342209445713</v>
      </c>
      <c r="DS222" s="14">
        <f t="shared" si="52"/>
        <v>87297.85802581707</v>
      </c>
      <c r="DT222" s="14">
        <f t="shared" si="52"/>
        <v>100518.62905245218</v>
      </c>
      <c r="DU222" s="14">
        <f t="shared" si="52"/>
        <v>1018821.3217189962</v>
      </c>
      <c r="DV222" s="14">
        <f t="shared" si="52"/>
        <v>45125.414057861402</v>
      </c>
      <c r="DW222" s="14">
        <f t="shared" si="52"/>
        <v>0</v>
      </c>
      <c r="DX222" s="14">
        <f t="shared" si="52"/>
        <v>190327.03897787398</v>
      </c>
      <c r="DY222" s="14">
        <f t="shared" si="52"/>
        <v>31.27337596763391</v>
      </c>
      <c r="DZ222" s="14">
        <f t="shared" si="52"/>
        <v>84149.959819491662</v>
      </c>
      <c r="EA222" s="14">
        <f t="shared" si="52"/>
        <v>1065.3734109347183</v>
      </c>
      <c r="EB222" s="14">
        <f t="shared" si="52"/>
        <v>10449.824389059146</v>
      </c>
      <c r="EC222" s="14">
        <f t="shared" ref="EC222:GD223" si="53">+EC218-EC220</f>
        <v>13866.287502902636</v>
      </c>
      <c r="ED222" s="14">
        <f t="shared" si="53"/>
        <v>11893.134295376993</v>
      </c>
      <c r="EE222" s="14">
        <f t="shared" si="53"/>
        <v>40916.835495084553</v>
      </c>
      <c r="EF222" s="14">
        <f t="shared" si="53"/>
        <v>118933.40487761059</v>
      </c>
      <c r="EG222" s="14">
        <f t="shared" si="53"/>
        <v>23030.598998631187</v>
      </c>
      <c r="EH222" s="14">
        <f t="shared" si="53"/>
        <v>74204.919133233576</v>
      </c>
      <c r="EI222" s="14">
        <f t="shared" si="53"/>
        <v>392884.12718809792</v>
      </c>
      <c r="EJ222" s="14">
        <f t="shared" si="53"/>
        <v>4109.5236434919134</v>
      </c>
      <c r="EK222" s="14">
        <f t="shared" si="53"/>
        <v>120267.55275376851</v>
      </c>
      <c r="EL222" s="14">
        <f t="shared" si="53"/>
        <v>39003.367052264482</v>
      </c>
      <c r="EM222" s="14">
        <f t="shared" si="53"/>
        <v>391245.68296150246</v>
      </c>
      <c r="EN222" s="14">
        <f t="shared" si="53"/>
        <v>0</v>
      </c>
      <c r="EO222" s="14">
        <f t="shared" si="53"/>
        <v>26659.09820909677</v>
      </c>
      <c r="EP222" s="14">
        <f t="shared" si="53"/>
        <v>384300.8072101826</v>
      </c>
      <c r="EQ222" s="14">
        <f t="shared" si="53"/>
        <v>136610.02418548876</v>
      </c>
      <c r="ER222" s="14">
        <f t="shared" si="53"/>
        <v>129565.19249398532</v>
      </c>
      <c r="ES222" s="14">
        <f t="shared" si="53"/>
        <v>80987.787757336453</v>
      </c>
      <c r="ET222" s="14">
        <f t="shared" si="53"/>
        <v>40183.696516853357</v>
      </c>
      <c r="EU222" s="14">
        <f t="shared" si="53"/>
        <v>1791922.1753399668</v>
      </c>
      <c r="EV222" s="14">
        <f t="shared" si="53"/>
        <v>685058.36213914154</v>
      </c>
      <c r="EW222" s="14">
        <f t="shared" si="53"/>
        <v>31056.323783852989</v>
      </c>
      <c r="EX222" s="14">
        <f t="shared" si="53"/>
        <v>24556.827063182391</v>
      </c>
      <c r="EY222" s="14">
        <f t="shared" si="53"/>
        <v>157609.22009953888</v>
      </c>
      <c r="EZ222" s="14">
        <f t="shared" si="53"/>
        <v>107469.26476733912</v>
      </c>
      <c r="FA222" s="14">
        <f t="shared" si="53"/>
        <v>24327.832634628969</v>
      </c>
      <c r="FB222" s="14">
        <f t="shared" si="53"/>
        <v>184239.57271330419</v>
      </c>
      <c r="FC222" s="14">
        <f t="shared" si="53"/>
        <v>52600.684829936508</v>
      </c>
      <c r="FD222" s="14">
        <f t="shared" si="53"/>
        <v>3793.7096017939275</v>
      </c>
      <c r="FE222" s="14">
        <f t="shared" si="53"/>
        <v>76278.536655131727</v>
      </c>
      <c r="FF222" s="14">
        <f t="shared" si="53"/>
        <v>29356.652617050637</v>
      </c>
      <c r="FG222" s="14">
        <f t="shared" si="53"/>
        <v>135935.10469124615</v>
      </c>
      <c r="FH222" s="14">
        <f t="shared" si="53"/>
        <v>6951.3924519012253</v>
      </c>
      <c r="FI222" s="14">
        <f t="shared" si="53"/>
        <v>20284.762242628167</v>
      </c>
      <c r="FJ222" s="14">
        <f t="shared" si="53"/>
        <v>51804.701645139219</v>
      </c>
      <c r="FK222" s="14">
        <f t="shared" si="53"/>
        <v>67985.51795359909</v>
      </c>
      <c r="FL222" s="14">
        <f t="shared" si="53"/>
        <v>17114.72713089372</v>
      </c>
      <c r="FM222" s="14">
        <f t="shared" si="53"/>
        <v>174894.32626108671</v>
      </c>
      <c r="FN222" s="14">
        <f t="shared" si="53"/>
        <v>0</v>
      </c>
      <c r="FO222" s="14">
        <f t="shared" si="53"/>
        <v>9.4587448984384537E-11</v>
      </c>
      <c r="FP222" s="14">
        <f t="shared" si="53"/>
        <v>-3.4106051316484809E-12</v>
      </c>
      <c r="FQ222" s="14">
        <f t="shared" si="53"/>
        <v>184447.22391128185</v>
      </c>
      <c r="FR222" s="14">
        <f t="shared" si="53"/>
        <v>102518.17616015006</v>
      </c>
      <c r="FS222" s="14">
        <f t="shared" si="53"/>
        <v>15176.716681109305</v>
      </c>
      <c r="FT222" s="14">
        <f t="shared" si="53"/>
        <v>16100.73486728191</v>
      </c>
      <c r="FU222" s="14">
        <f t="shared" si="53"/>
        <v>72540.009190155164</v>
      </c>
      <c r="FV222" s="14">
        <f t="shared" si="53"/>
        <v>37185.413883945454</v>
      </c>
      <c r="FW222" s="14">
        <f t="shared" si="53"/>
        <v>20650.571595178251</v>
      </c>
      <c r="FX222" s="14">
        <f t="shared" si="53"/>
        <v>5325.3196186753121</v>
      </c>
      <c r="FY222" s="14">
        <f t="shared" si="53"/>
        <v>19514.742065409482</v>
      </c>
      <c r="FZ222" s="14">
        <f t="shared" si="53"/>
        <v>4964.085021668272</v>
      </c>
      <c r="GA222" s="14">
        <f t="shared" si="53"/>
        <v>39323.819220778059</v>
      </c>
      <c r="GB222" s="14">
        <f t="shared" si="53"/>
        <v>2137.9386040570339</v>
      </c>
      <c r="GC222" s="14">
        <f t="shared" si="53"/>
        <v>7467.377664730514</v>
      </c>
      <c r="GD222" s="15">
        <f t="shared" si="53"/>
        <v>0</v>
      </c>
      <c r="GE222" s="16">
        <f t="shared" si="47"/>
        <v>10767857.559065783</v>
      </c>
      <c r="GF222" s="24"/>
      <c r="GG222" s="24"/>
      <c r="GH222" s="24"/>
      <c r="GI222" s="21"/>
    </row>
    <row r="223" spans="1:194" s="6" customFormat="1" ht="15.75" customHeight="1" thickBot="1" x14ac:dyDescent="0.25">
      <c r="A223" s="42" t="s">
        <v>364</v>
      </c>
      <c r="B223" s="43"/>
      <c r="C223" s="14">
        <f>+C219-C221</f>
        <v>985.05267956382113</v>
      </c>
      <c r="D223" s="14">
        <f>+D219-D221</f>
        <v>395.3305324677645</v>
      </c>
      <c r="E223" s="14">
        <f t="shared" si="51"/>
        <v>0</v>
      </c>
      <c r="F223" s="14">
        <f t="shared" si="51"/>
        <v>40.995690884754175</v>
      </c>
      <c r="G223" s="14">
        <f t="shared" si="51"/>
        <v>205.11984731414123</v>
      </c>
      <c r="H223" s="14">
        <f t="shared" si="51"/>
        <v>1852.8533406864981</v>
      </c>
      <c r="I223" s="14">
        <f t="shared" si="51"/>
        <v>105.83145717036932</v>
      </c>
      <c r="J223" s="14">
        <f t="shared" si="51"/>
        <v>7090.5792800447825</v>
      </c>
      <c r="K223" s="14">
        <f t="shared" si="51"/>
        <v>1224.1257648479773</v>
      </c>
      <c r="L223" s="14">
        <f t="shared" si="51"/>
        <v>12390.545929273183</v>
      </c>
      <c r="M223" s="14">
        <f t="shared" si="51"/>
        <v>14051.843931719603</v>
      </c>
      <c r="N223" s="14">
        <f t="shared" si="51"/>
        <v>23373.43954349681</v>
      </c>
      <c r="O223" s="14">
        <f t="shared" si="51"/>
        <v>1431.884386061859</v>
      </c>
      <c r="P223" s="14">
        <f t="shared" si="51"/>
        <v>2304.5530395088981</v>
      </c>
      <c r="Q223" s="14">
        <f t="shared" si="51"/>
        <v>1481.2748138778074</v>
      </c>
      <c r="R223" s="14">
        <f t="shared" si="51"/>
        <v>2960.2292262806864</v>
      </c>
      <c r="S223" s="14">
        <f t="shared" si="51"/>
        <v>6116.5568997875298</v>
      </c>
      <c r="T223" s="14">
        <f t="shared" si="51"/>
        <v>21156.77817351319</v>
      </c>
      <c r="U223" s="14">
        <f t="shared" si="51"/>
        <v>4765.7052631658562</v>
      </c>
      <c r="V223" s="14">
        <f t="shared" si="51"/>
        <v>28551.143594858615</v>
      </c>
      <c r="W223" s="14">
        <f t="shared" si="51"/>
        <v>3646.1683977441262</v>
      </c>
      <c r="X223" s="14">
        <f t="shared" si="51"/>
        <v>3091.8962010295973</v>
      </c>
      <c r="Y223" s="14">
        <f t="shared" si="51"/>
        <v>6890.1433313873313</v>
      </c>
      <c r="Z223" s="14">
        <f t="shared" si="51"/>
        <v>16162.00713531749</v>
      </c>
      <c r="AA223" s="14">
        <f t="shared" si="51"/>
        <v>2038.6726694014774</v>
      </c>
      <c r="AB223" s="14">
        <f t="shared" si="51"/>
        <v>4500.3598928323299</v>
      </c>
      <c r="AC223" s="14">
        <f t="shared" si="51"/>
        <v>5892.0349594922582</v>
      </c>
      <c r="AD223" s="14">
        <f t="shared" si="51"/>
        <v>30130.955643770871</v>
      </c>
      <c r="AE223" s="14">
        <f t="shared" si="51"/>
        <v>7562.4418233841488</v>
      </c>
      <c r="AF223" s="14">
        <f t="shared" si="51"/>
        <v>5878.3198722421457</v>
      </c>
      <c r="AG223" s="14">
        <f t="shared" si="51"/>
        <v>657.28573672373648</v>
      </c>
      <c r="AH223" s="14">
        <f t="shared" si="51"/>
        <v>2059.3230419094416</v>
      </c>
      <c r="AI223" s="14">
        <f t="shared" si="51"/>
        <v>34994.046391515301</v>
      </c>
      <c r="AJ223" s="14">
        <f t="shared" si="51"/>
        <v>754.83576896550699</v>
      </c>
      <c r="AK223" s="14">
        <f t="shared" si="51"/>
        <v>31935.961824724949</v>
      </c>
      <c r="AL223" s="14">
        <f t="shared" si="51"/>
        <v>3851.9285285748169</v>
      </c>
      <c r="AM223" s="14">
        <f t="shared" si="51"/>
        <v>8997.4477491183297</v>
      </c>
      <c r="AN223" s="14">
        <f t="shared" si="51"/>
        <v>2218.17238030622</v>
      </c>
      <c r="AO223" s="14">
        <f t="shared" si="51"/>
        <v>20751.939309148358</v>
      </c>
      <c r="AP223" s="14">
        <f t="shared" si="51"/>
        <v>208.22551113865768</v>
      </c>
      <c r="AQ223" s="14">
        <f t="shared" si="51"/>
        <v>0</v>
      </c>
      <c r="AR223" s="14">
        <f t="shared" si="51"/>
        <v>1973.7570878045656</v>
      </c>
      <c r="AS223" s="14">
        <f t="shared" si="51"/>
        <v>2873.5180449612521</v>
      </c>
      <c r="AT223" s="14">
        <f t="shared" si="51"/>
        <v>2234.6717545368501</v>
      </c>
      <c r="AU223" s="14">
        <f t="shared" si="51"/>
        <v>1177.4121940508662</v>
      </c>
      <c r="AV223" s="14">
        <f t="shared" si="51"/>
        <v>838.95350587705138</v>
      </c>
      <c r="AW223" s="14">
        <f t="shared" si="51"/>
        <v>0</v>
      </c>
      <c r="AX223" s="14">
        <f t="shared" si="51"/>
        <v>6571.2096656544536</v>
      </c>
      <c r="AY223" s="14">
        <f t="shared" si="51"/>
        <v>364.11688094506303</v>
      </c>
      <c r="AZ223" s="14">
        <f t="shared" si="51"/>
        <v>10245.464872235425</v>
      </c>
      <c r="BA223" s="14">
        <f t="shared" si="51"/>
        <v>0</v>
      </c>
      <c r="BB223" s="14">
        <f t="shared" si="51"/>
        <v>0</v>
      </c>
      <c r="BC223" s="14">
        <f t="shared" si="51"/>
        <v>19.029257666152326</v>
      </c>
      <c r="BD223" s="14">
        <f t="shared" si="51"/>
        <v>17697.557175281996</v>
      </c>
      <c r="BE223" s="14">
        <f t="shared" si="51"/>
        <v>632.19545295279761</v>
      </c>
      <c r="BF223" s="14">
        <f t="shared" si="51"/>
        <v>748.4609657108399</v>
      </c>
      <c r="BG223" s="14">
        <f t="shared" si="51"/>
        <v>0</v>
      </c>
      <c r="BH223" s="14">
        <f t="shared" si="51"/>
        <v>0</v>
      </c>
      <c r="BI223" s="14">
        <f t="shared" si="51"/>
        <v>0</v>
      </c>
      <c r="BJ223" s="14">
        <f t="shared" si="51"/>
        <v>260.27381789067795</v>
      </c>
      <c r="BK223" s="14">
        <f t="shared" si="51"/>
        <v>1826.8155426029139</v>
      </c>
      <c r="BL223" s="14">
        <f t="shared" si="51"/>
        <v>432.0205139413153</v>
      </c>
      <c r="BM223" s="14">
        <f t="shared" si="51"/>
        <v>0</v>
      </c>
      <c r="BN223" s="14">
        <f t="shared" si="51"/>
        <v>0</v>
      </c>
      <c r="BO223" s="14">
        <f t="shared" si="51"/>
        <v>15.43620446319612</v>
      </c>
      <c r="BP223" s="14">
        <f t="shared" si="51"/>
        <v>85.132621178651931</v>
      </c>
      <c r="BQ223" s="14">
        <f t="shared" si="52"/>
        <v>6895.9605927268767</v>
      </c>
      <c r="BR223" s="14">
        <f t="shared" si="52"/>
        <v>33915.259703027223</v>
      </c>
      <c r="BS223" s="14">
        <f t="shared" si="52"/>
        <v>1464.2550982762132</v>
      </c>
      <c r="BT223" s="14">
        <f t="shared" si="52"/>
        <v>2009.4051451741443</v>
      </c>
      <c r="BU223" s="14">
        <f t="shared" si="52"/>
        <v>9276.6283047138786</v>
      </c>
      <c r="BV223" s="14">
        <f t="shared" si="52"/>
        <v>1689.3519569167611</v>
      </c>
      <c r="BW223" s="14">
        <f t="shared" si="52"/>
        <v>26460.212940347934</v>
      </c>
      <c r="BX223" s="14">
        <f t="shared" si="52"/>
        <v>0</v>
      </c>
      <c r="BY223" s="14">
        <f t="shared" si="52"/>
        <v>0</v>
      </c>
      <c r="BZ223" s="14">
        <f t="shared" si="52"/>
        <v>0</v>
      </c>
      <c r="CA223" s="14">
        <f t="shared" si="52"/>
        <v>0</v>
      </c>
      <c r="CB223" s="14">
        <f t="shared" si="52"/>
        <v>0</v>
      </c>
      <c r="CC223" s="14">
        <f t="shared" si="52"/>
        <v>0</v>
      </c>
      <c r="CD223" s="14">
        <f t="shared" si="52"/>
        <v>0</v>
      </c>
      <c r="CE223" s="14">
        <f t="shared" si="52"/>
        <v>0</v>
      </c>
      <c r="CF223" s="14">
        <f t="shared" si="52"/>
        <v>3685.2693079550281</v>
      </c>
      <c r="CG223" s="14">
        <f t="shared" si="52"/>
        <v>0</v>
      </c>
      <c r="CH223" s="14">
        <f t="shared" si="52"/>
        <v>0</v>
      </c>
      <c r="CI223" s="14">
        <f t="shared" si="52"/>
        <v>1115.2686368619684</v>
      </c>
      <c r="CJ223" s="14">
        <f t="shared" si="52"/>
        <v>15.8008216403662</v>
      </c>
      <c r="CK223" s="14">
        <f t="shared" si="52"/>
        <v>0</v>
      </c>
      <c r="CL223" s="14">
        <f t="shared" si="52"/>
        <v>634.05980948741103</v>
      </c>
      <c r="CM223" s="14">
        <f t="shared" si="52"/>
        <v>0</v>
      </c>
      <c r="CN223" s="14">
        <f t="shared" si="52"/>
        <v>122.44769443140208</v>
      </c>
      <c r="CO223" s="14">
        <f t="shared" si="52"/>
        <v>185.41743378290761</v>
      </c>
      <c r="CP223" s="14">
        <f t="shared" si="52"/>
        <v>156.27392487494203</v>
      </c>
      <c r="CQ223" s="14">
        <f t="shared" si="52"/>
        <v>5031.3156715672285</v>
      </c>
      <c r="CR223" s="14">
        <f t="shared" si="52"/>
        <v>0</v>
      </c>
      <c r="CS223" s="14">
        <f t="shared" si="52"/>
        <v>0</v>
      </c>
      <c r="CT223" s="14">
        <f t="shared" si="52"/>
        <v>0</v>
      </c>
      <c r="CU223" s="14">
        <f t="shared" si="52"/>
        <v>0</v>
      </c>
      <c r="CV223" s="14">
        <f t="shared" si="52"/>
        <v>0</v>
      </c>
      <c r="CW223" s="14">
        <f t="shared" si="52"/>
        <v>0</v>
      </c>
      <c r="CX223" s="14">
        <f t="shared" si="52"/>
        <v>0</v>
      </c>
      <c r="CY223" s="14">
        <f t="shared" si="52"/>
        <v>0</v>
      </c>
      <c r="CZ223" s="14">
        <f t="shared" si="52"/>
        <v>0</v>
      </c>
      <c r="DA223" s="14">
        <f t="shared" si="52"/>
        <v>0</v>
      </c>
      <c r="DB223" s="14">
        <f t="shared" si="52"/>
        <v>0</v>
      </c>
      <c r="DC223" s="14">
        <f t="shared" si="52"/>
        <v>0</v>
      </c>
      <c r="DD223" s="14">
        <f t="shared" si="52"/>
        <v>11788.762733352967</v>
      </c>
      <c r="DE223" s="14">
        <f t="shared" si="52"/>
        <v>14552.86572014076</v>
      </c>
      <c r="DF223" s="14">
        <f t="shared" si="52"/>
        <v>0</v>
      </c>
      <c r="DG223" s="14">
        <f t="shared" si="52"/>
        <v>13429.547476647844</v>
      </c>
      <c r="DH223" s="14">
        <f t="shared" si="52"/>
        <v>0</v>
      </c>
      <c r="DI223" s="14">
        <f t="shared" si="52"/>
        <v>15756.801877111051</v>
      </c>
      <c r="DJ223" s="14">
        <f t="shared" si="52"/>
        <v>0</v>
      </c>
      <c r="DK223" s="14">
        <f t="shared" si="52"/>
        <v>648.63268637666999</v>
      </c>
      <c r="DL223" s="14">
        <f t="shared" si="52"/>
        <v>0</v>
      </c>
      <c r="DM223" s="14">
        <f t="shared" si="52"/>
        <v>7705.7588582066974</v>
      </c>
      <c r="DN223" s="14">
        <f t="shared" si="52"/>
        <v>1786.9860066104748</v>
      </c>
      <c r="DO223" s="14">
        <f t="shared" si="52"/>
        <v>89.39533810129457</v>
      </c>
      <c r="DP223" s="14">
        <f t="shared" si="52"/>
        <v>48960.642855769242</v>
      </c>
      <c r="DQ223" s="14">
        <f t="shared" si="52"/>
        <v>12538.706833942446</v>
      </c>
      <c r="DR223" s="14">
        <f t="shared" si="52"/>
        <v>0</v>
      </c>
      <c r="DS223" s="14">
        <f t="shared" si="52"/>
        <v>0</v>
      </c>
      <c r="DT223" s="14">
        <f t="shared" si="52"/>
        <v>12065.394914770903</v>
      </c>
      <c r="DU223" s="14">
        <f t="shared" si="52"/>
        <v>287902.84247054765</v>
      </c>
      <c r="DV223" s="14">
        <f t="shared" si="52"/>
        <v>223249.36488977683</v>
      </c>
      <c r="DW223" s="14">
        <f t="shared" si="52"/>
        <v>0</v>
      </c>
      <c r="DX223" s="14">
        <f t="shared" si="52"/>
        <v>72924.392374969058</v>
      </c>
      <c r="DY223" s="14">
        <f t="shared" si="52"/>
        <v>247215.01705215062</v>
      </c>
      <c r="DZ223" s="14">
        <f t="shared" si="52"/>
        <v>137593.31291426884</v>
      </c>
      <c r="EA223" s="14">
        <f t="shared" si="52"/>
        <v>181.50411533905924</v>
      </c>
      <c r="EB223" s="14">
        <f t="shared" si="52"/>
        <v>416.01005643318462</v>
      </c>
      <c r="EC223" s="14">
        <f t="shared" si="53"/>
        <v>0</v>
      </c>
      <c r="ED223" s="14">
        <f t="shared" si="53"/>
        <v>401.73859752140328</v>
      </c>
      <c r="EE223" s="14">
        <f t="shared" si="53"/>
        <v>1212.5028321390857</v>
      </c>
      <c r="EF223" s="14">
        <f t="shared" si="53"/>
        <v>2166.408096115993</v>
      </c>
      <c r="EG223" s="14">
        <f t="shared" si="53"/>
        <v>2824.424891792386</v>
      </c>
      <c r="EH223" s="14">
        <f t="shared" si="53"/>
        <v>5319.8277588029887</v>
      </c>
      <c r="EI223" s="14">
        <f t="shared" si="53"/>
        <v>67179.14175712975</v>
      </c>
      <c r="EJ223" s="14">
        <f t="shared" si="53"/>
        <v>411.85723386164631</v>
      </c>
      <c r="EK223" s="14">
        <f t="shared" si="53"/>
        <v>0</v>
      </c>
      <c r="EL223" s="14">
        <f t="shared" si="53"/>
        <v>0</v>
      </c>
      <c r="EM223" s="14">
        <f t="shared" si="53"/>
        <v>28121.913180864714</v>
      </c>
      <c r="EN223" s="14">
        <f t="shared" si="53"/>
        <v>0</v>
      </c>
      <c r="EO223" s="14">
        <f t="shared" si="53"/>
        <v>0</v>
      </c>
      <c r="EP223" s="14">
        <f t="shared" si="53"/>
        <v>0</v>
      </c>
      <c r="EQ223" s="14">
        <f t="shared" si="53"/>
        <v>0</v>
      </c>
      <c r="ER223" s="14">
        <f t="shared" si="53"/>
        <v>0</v>
      </c>
      <c r="ES223" s="14">
        <f t="shared" si="53"/>
        <v>11345.301933284743</v>
      </c>
      <c r="ET223" s="14">
        <f t="shared" si="53"/>
        <v>7769.0978878986934</v>
      </c>
      <c r="EU223" s="14">
        <f t="shared" si="53"/>
        <v>89170.941252532954</v>
      </c>
      <c r="EV223" s="14">
        <f t="shared" si="53"/>
        <v>30364.905972155972</v>
      </c>
      <c r="EW223" s="14">
        <f t="shared" si="53"/>
        <v>71518.25204203176</v>
      </c>
      <c r="EX223" s="14">
        <f t="shared" si="53"/>
        <v>37081.552580214411</v>
      </c>
      <c r="EY223" s="14">
        <f t="shared" si="53"/>
        <v>3340.6584052956268</v>
      </c>
      <c r="EZ223" s="14">
        <f t="shared" si="53"/>
        <v>56006.563954566183</v>
      </c>
      <c r="FA223" s="14">
        <f t="shared" si="53"/>
        <v>1882.6129625276685</v>
      </c>
      <c r="FB223" s="14">
        <f t="shared" si="53"/>
        <v>29183.460772296756</v>
      </c>
      <c r="FC223" s="14">
        <f t="shared" si="53"/>
        <v>79300.421421574094</v>
      </c>
      <c r="FD223" s="14">
        <f t="shared" si="53"/>
        <v>393.92413643364307</v>
      </c>
      <c r="FE223" s="14">
        <f t="shared" si="53"/>
        <v>70083.354627105116</v>
      </c>
      <c r="FF223" s="14">
        <f t="shared" si="53"/>
        <v>13760.025552155255</v>
      </c>
      <c r="FG223" s="14">
        <f t="shared" si="53"/>
        <v>43155.571265831066</v>
      </c>
      <c r="FH223" s="14">
        <f t="shared" si="53"/>
        <v>0</v>
      </c>
      <c r="FI223" s="14">
        <f t="shared" si="53"/>
        <v>0</v>
      </c>
      <c r="FJ223" s="14">
        <f t="shared" si="53"/>
        <v>12040.183073136635</v>
      </c>
      <c r="FK223" s="14">
        <f t="shared" si="53"/>
        <v>3637.9188633243853</v>
      </c>
      <c r="FL223" s="14">
        <f t="shared" si="53"/>
        <v>20789.523479484647</v>
      </c>
      <c r="FM223" s="14">
        <f t="shared" si="53"/>
        <v>29632.938037086271</v>
      </c>
      <c r="FN223" s="14">
        <f t="shared" si="53"/>
        <v>0</v>
      </c>
      <c r="FO223" s="14">
        <f t="shared" si="53"/>
        <v>0</v>
      </c>
      <c r="FP223" s="14">
        <f t="shared" si="53"/>
        <v>0</v>
      </c>
      <c r="FQ223" s="14">
        <f t="shared" si="53"/>
        <v>111141.7726856144</v>
      </c>
      <c r="FR223" s="14">
        <f t="shared" si="53"/>
        <v>323744.68860833423</v>
      </c>
      <c r="FS223" s="14">
        <f t="shared" si="53"/>
        <v>16013.372832229039</v>
      </c>
      <c r="FT223" s="14">
        <f t="shared" si="53"/>
        <v>0</v>
      </c>
      <c r="FU223" s="14">
        <f t="shared" si="53"/>
        <v>105.80331121942599</v>
      </c>
      <c r="FV223" s="14">
        <f t="shared" si="53"/>
        <v>14692.563609354436</v>
      </c>
      <c r="FW223" s="14">
        <f t="shared" si="53"/>
        <v>9304.4265028149057</v>
      </c>
      <c r="FX223" s="14">
        <f t="shared" si="53"/>
        <v>0</v>
      </c>
      <c r="FY223" s="14">
        <f t="shared" si="53"/>
        <v>38130.305296550105</v>
      </c>
      <c r="FZ223" s="14">
        <f t="shared" si="53"/>
        <v>0</v>
      </c>
      <c r="GA223" s="14">
        <f t="shared" si="53"/>
        <v>79827.701480797652</v>
      </c>
      <c r="GB223" s="14">
        <f t="shared" si="53"/>
        <v>0</v>
      </c>
      <c r="GC223" s="14">
        <f t="shared" si="53"/>
        <v>35297.217961860952</v>
      </c>
      <c r="GD223" s="15">
        <f t="shared" si="53"/>
        <v>2.9103830456733704E-11</v>
      </c>
      <c r="GE223" s="16">
        <f t="shared" si="47"/>
        <v>2918517.7761932439</v>
      </c>
      <c r="GF223" s="24"/>
      <c r="GG223" s="24"/>
      <c r="GH223" s="24"/>
      <c r="GI223" s="19"/>
    </row>
    <row r="224" spans="1:194" s="6" customFormat="1" ht="13.5" thickBot="1" x14ac:dyDescent="0.25"/>
    <row r="225" spans="1:191" s="6" customFormat="1" ht="15.75" customHeight="1" thickBot="1" x14ac:dyDescent="0.25">
      <c r="A225" s="42" t="s">
        <v>365</v>
      </c>
      <c r="B225" s="43"/>
      <c r="C225" s="14">
        <f>+SUM(C227:C231)</f>
        <v>1367</v>
      </c>
      <c r="D225" s="14">
        <f t="shared" ref="D225:BN225" si="54">+SUM(D227:D231)</f>
        <v>274</v>
      </c>
      <c r="E225" s="14">
        <f t="shared" si="54"/>
        <v>0</v>
      </c>
      <c r="F225" s="14">
        <f t="shared" si="54"/>
        <v>88</v>
      </c>
      <c r="G225" s="14">
        <f t="shared" si="54"/>
        <v>440</v>
      </c>
      <c r="H225" s="14">
        <f t="shared" si="54"/>
        <v>1168</v>
      </c>
      <c r="I225" s="14">
        <f t="shared" si="54"/>
        <v>1877</v>
      </c>
      <c r="J225" s="14">
        <f t="shared" si="54"/>
        <v>1676</v>
      </c>
      <c r="K225" s="14">
        <f t="shared" si="54"/>
        <v>1291</v>
      </c>
      <c r="L225" s="14">
        <f t="shared" si="54"/>
        <v>3279</v>
      </c>
      <c r="M225" s="14">
        <f t="shared" si="54"/>
        <v>7900</v>
      </c>
      <c r="N225" s="14">
        <f t="shared" si="54"/>
        <v>7955</v>
      </c>
      <c r="O225" s="14">
        <f t="shared" si="54"/>
        <v>2449</v>
      </c>
      <c r="P225" s="14">
        <f t="shared" si="54"/>
        <v>3178</v>
      </c>
      <c r="Q225" s="14">
        <f t="shared" si="54"/>
        <v>3041</v>
      </c>
      <c r="R225" s="14">
        <f t="shared" si="54"/>
        <v>42220</v>
      </c>
      <c r="S225" s="14">
        <f t="shared" si="54"/>
        <v>3058</v>
      </c>
      <c r="T225" s="14">
        <f t="shared" si="54"/>
        <v>29397</v>
      </c>
      <c r="U225" s="14">
        <f t="shared" si="54"/>
        <v>7198</v>
      </c>
      <c r="V225" s="14">
        <f t="shared" si="54"/>
        <v>18233</v>
      </c>
      <c r="W225" s="14">
        <f t="shared" si="54"/>
        <v>1294</v>
      </c>
      <c r="X225" s="14">
        <f t="shared" si="54"/>
        <v>971</v>
      </c>
      <c r="Y225" s="14">
        <f t="shared" si="54"/>
        <v>2246</v>
      </c>
      <c r="Z225" s="14">
        <f t="shared" si="54"/>
        <v>5073</v>
      </c>
      <c r="AA225" s="14">
        <f t="shared" si="54"/>
        <v>941</v>
      </c>
      <c r="AB225" s="14">
        <f t="shared" si="54"/>
        <v>2076</v>
      </c>
      <c r="AC225" s="14">
        <f t="shared" si="54"/>
        <v>5551</v>
      </c>
      <c r="AD225" s="14">
        <f t="shared" si="54"/>
        <v>15618</v>
      </c>
      <c r="AE225" s="14">
        <f t="shared" si="54"/>
        <v>1719</v>
      </c>
      <c r="AF225" s="14">
        <f t="shared" si="54"/>
        <v>7644</v>
      </c>
      <c r="AG225" s="14">
        <f t="shared" si="54"/>
        <v>1110</v>
      </c>
      <c r="AH225" s="14">
        <f t="shared" si="54"/>
        <v>2166</v>
      </c>
      <c r="AI225" s="14">
        <f t="shared" si="54"/>
        <v>18138</v>
      </c>
      <c r="AJ225" s="14">
        <f t="shared" si="54"/>
        <v>1291</v>
      </c>
      <c r="AK225" s="14">
        <f t="shared" si="54"/>
        <v>16356</v>
      </c>
      <c r="AL225" s="14">
        <f t="shared" si="54"/>
        <v>1688</v>
      </c>
      <c r="AM225" s="14">
        <f t="shared" si="54"/>
        <v>1946</v>
      </c>
      <c r="AN225" s="14">
        <f t="shared" si="54"/>
        <v>1414</v>
      </c>
      <c r="AO225" s="14">
        <f t="shared" si="54"/>
        <v>4240</v>
      </c>
      <c r="AP225" s="14">
        <f t="shared" si="54"/>
        <v>78</v>
      </c>
      <c r="AQ225" s="14">
        <f t="shared" si="54"/>
        <v>0</v>
      </c>
      <c r="AR225" s="14">
        <f t="shared" si="54"/>
        <v>530</v>
      </c>
      <c r="AS225" s="14">
        <f t="shared" si="54"/>
        <v>4129</v>
      </c>
      <c r="AT225" s="14">
        <f t="shared" si="54"/>
        <v>4799</v>
      </c>
      <c r="AU225" s="14">
        <f t="shared" si="54"/>
        <v>2344</v>
      </c>
      <c r="AV225" s="14">
        <f t="shared" si="54"/>
        <v>2662</v>
      </c>
      <c r="AW225" s="14">
        <f t="shared" si="54"/>
        <v>2243</v>
      </c>
      <c r="AX225" s="14">
        <f t="shared" si="54"/>
        <v>11454</v>
      </c>
      <c r="AY225" s="14">
        <f t="shared" si="54"/>
        <v>2094</v>
      </c>
      <c r="AZ225" s="14">
        <f t="shared" si="54"/>
        <v>15705</v>
      </c>
      <c r="BA225" s="14">
        <f t="shared" si="54"/>
        <v>2365</v>
      </c>
      <c r="BB225" s="14">
        <f t="shared" si="54"/>
        <v>444</v>
      </c>
      <c r="BC225" s="14">
        <f t="shared" si="54"/>
        <v>1583</v>
      </c>
      <c r="BD225" s="14">
        <f t="shared" si="54"/>
        <v>14785</v>
      </c>
      <c r="BE225" s="14">
        <f t="shared" si="54"/>
        <v>3602</v>
      </c>
      <c r="BF225" s="14">
        <f t="shared" si="54"/>
        <v>1260</v>
      </c>
      <c r="BG225" s="14">
        <f t="shared" si="54"/>
        <v>443</v>
      </c>
      <c r="BH225" s="14">
        <f t="shared" si="54"/>
        <v>1575</v>
      </c>
      <c r="BI225" s="14">
        <f t="shared" si="54"/>
        <v>740</v>
      </c>
      <c r="BJ225" s="14">
        <f t="shared" si="54"/>
        <v>629</v>
      </c>
      <c r="BK225" s="14">
        <f t="shared" si="54"/>
        <v>5928</v>
      </c>
      <c r="BL225" s="14">
        <f t="shared" si="54"/>
        <v>2557</v>
      </c>
      <c r="BM225" s="14">
        <f t="shared" si="54"/>
        <v>334</v>
      </c>
      <c r="BN225" s="14">
        <f t="shared" si="54"/>
        <v>4828</v>
      </c>
      <c r="BO225" s="14">
        <f t="shared" ref="BO225:DZ225" si="55">+SUM(BO227:BO231)</f>
        <v>388</v>
      </c>
      <c r="BP225" s="14">
        <f t="shared" si="55"/>
        <v>407</v>
      </c>
      <c r="BQ225" s="14">
        <f t="shared" si="55"/>
        <v>3284</v>
      </c>
      <c r="BR225" s="14">
        <f t="shared" si="55"/>
        <v>12770</v>
      </c>
      <c r="BS225" s="14">
        <f t="shared" si="55"/>
        <v>1061</v>
      </c>
      <c r="BT225" s="14">
        <f t="shared" si="55"/>
        <v>845</v>
      </c>
      <c r="BU225" s="14">
        <f t="shared" si="55"/>
        <v>6276</v>
      </c>
      <c r="BV225" s="14">
        <f t="shared" si="55"/>
        <v>7696</v>
      </c>
      <c r="BW225" s="14">
        <f t="shared" si="55"/>
        <v>11156</v>
      </c>
      <c r="BX225" s="14">
        <f t="shared" si="55"/>
        <v>0</v>
      </c>
      <c r="BY225" s="14">
        <f t="shared" si="55"/>
        <v>0</v>
      </c>
      <c r="BZ225" s="14">
        <f t="shared" si="55"/>
        <v>0</v>
      </c>
      <c r="CA225" s="14">
        <f t="shared" si="55"/>
        <v>0</v>
      </c>
      <c r="CB225" s="14">
        <f t="shared" si="55"/>
        <v>0</v>
      </c>
      <c r="CC225" s="14">
        <f t="shared" si="55"/>
        <v>3206</v>
      </c>
      <c r="CD225" s="14">
        <f t="shared" si="55"/>
        <v>32</v>
      </c>
      <c r="CE225" s="14">
        <f t="shared" si="55"/>
        <v>1812</v>
      </c>
      <c r="CF225" s="14">
        <f t="shared" si="55"/>
        <v>2627</v>
      </c>
      <c r="CG225" s="14">
        <f t="shared" si="55"/>
        <v>405</v>
      </c>
      <c r="CH225" s="14">
        <f t="shared" si="55"/>
        <v>4406</v>
      </c>
      <c r="CI225" s="14">
        <f t="shared" si="55"/>
        <v>2669</v>
      </c>
      <c r="CJ225" s="14">
        <f t="shared" si="55"/>
        <v>8677</v>
      </c>
      <c r="CK225" s="14">
        <f t="shared" si="55"/>
        <v>1189</v>
      </c>
      <c r="CL225" s="14">
        <f t="shared" si="55"/>
        <v>969</v>
      </c>
      <c r="CM225" s="14">
        <f t="shared" si="55"/>
        <v>453</v>
      </c>
      <c r="CN225" s="14">
        <f t="shared" si="55"/>
        <v>5453</v>
      </c>
      <c r="CO225" s="14">
        <f t="shared" si="55"/>
        <v>1738</v>
      </c>
      <c r="CP225" s="14">
        <f t="shared" si="55"/>
        <v>508</v>
      </c>
      <c r="CQ225" s="14">
        <f t="shared" si="55"/>
        <v>8870</v>
      </c>
      <c r="CR225" s="14">
        <f t="shared" si="55"/>
        <v>615</v>
      </c>
      <c r="CS225" s="14">
        <f t="shared" si="55"/>
        <v>2</v>
      </c>
      <c r="CT225" s="14">
        <f t="shared" si="55"/>
        <v>128</v>
      </c>
      <c r="CU225" s="14">
        <f t="shared" si="55"/>
        <v>34</v>
      </c>
      <c r="CV225" s="14">
        <f t="shared" si="55"/>
        <v>433</v>
      </c>
      <c r="CW225" s="14">
        <f t="shared" si="55"/>
        <v>1879</v>
      </c>
      <c r="CX225" s="14">
        <f t="shared" si="55"/>
        <v>0</v>
      </c>
      <c r="CY225" s="14">
        <f t="shared" si="55"/>
        <v>795</v>
      </c>
      <c r="CZ225" s="14">
        <f t="shared" si="55"/>
        <v>1555</v>
      </c>
      <c r="DA225" s="14">
        <f t="shared" si="55"/>
        <v>55</v>
      </c>
      <c r="DB225" s="14">
        <f t="shared" si="55"/>
        <v>293</v>
      </c>
      <c r="DC225" s="14">
        <f t="shared" si="55"/>
        <v>54</v>
      </c>
      <c r="DD225" s="14">
        <f t="shared" si="55"/>
        <v>5005</v>
      </c>
      <c r="DE225" s="14">
        <f t="shared" si="55"/>
        <v>6687</v>
      </c>
      <c r="DF225" s="14">
        <f t="shared" si="55"/>
        <v>17998</v>
      </c>
      <c r="DG225" s="14">
        <f t="shared" si="55"/>
        <v>5353</v>
      </c>
      <c r="DH225" s="14">
        <f t="shared" si="55"/>
        <v>0</v>
      </c>
      <c r="DI225" s="14">
        <f t="shared" si="55"/>
        <v>9459</v>
      </c>
      <c r="DJ225" s="14">
        <f t="shared" si="55"/>
        <v>5616</v>
      </c>
      <c r="DK225" s="14">
        <f t="shared" si="55"/>
        <v>14346</v>
      </c>
      <c r="DL225" s="14">
        <f t="shared" si="55"/>
        <v>5320</v>
      </c>
      <c r="DM225" s="14">
        <f t="shared" si="55"/>
        <v>1859</v>
      </c>
      <c r="DN225" s="14">
        <f t="shared" si="55"/>
        <v>7382</v>
      </c>
      <c r="DO225" s="14">
        <f t="shared" si="55"/>
        <v>373</v>
      </c>
      <c r="DP225" s="14">
        <f t="shared" si="55"/>
        <v>50878</v>
      </c>
      <c r="DQ225" s="14">
        <f t="shared" si="55"/>
        <v>26186</v>
      </c>
      <c r="DR225" s="14">
        <f t="shared" si="55"/>
        <v>6790</v>
      </c>
      <c r="DS225" s="14">
        <f t="shared" si="55"/>
        <v>23079</v>
      </c>
      <c r="DT225" s="14">
        <f t="shared" si="55"/>
        <v>29523</v>
      </c>
      <c r="DU225" s="14">
        <f t="shared" si="55"/>
        <v>404047</v>
      </c>
      <c r="DV225" s="14">
        <f t="shared" si="55"/>
        <v>57057</v>
      </c>
      <c r="DW225" s="14">
        <f t="shared" si="55"/>
        <v>10</v>
      </c>
      <c r="DX225" s="14">
        <f t="shared" si="55"/>
        <v>13817</v>
      </c>
      <c r="DY225" s="14">
        <f t="shared" si="55"/>
        <v>36216</v>
      </c>
      <c r="DZ225" s="14">
        <f t="shared" si="55"/>
        <v>24271</v>
      </c>
      <c r="EA225" s="14">
        <f t="shared" ref="EA225:GD225" si="56">+SUM(EA227:EA231)</f>
        <v>307</v>
      </c>
      <c r="EB225" s="14">
        <f t="shared" si="56"/>
        <v>1018</v>
      </c>
      <c r="EC225" s="14">
        <f t="shared" si="56"/>
        <v>1565</v>
      </c>
      <c r="ED225" s="14">
        <f t="shared" si="56"/>
        <v>1063</v>
      </c>
      <c r="EE225" s="14">
        <f t="shared" si="56"/>
        <v>3473</v>
      </c>
      <c r="EF225" s="14">
        <f t="shared" si="56"/>
        <v>8639</v>
      </c>
      <c r="EG225" s="14">
        <f t="shared" si="56"/>
        <v>7721</v>
      </c>
      <c r="EH225" s="14">
        <f t="shared" si="56"/>
        <v>25799</v>
      </c>
      <c r="EI225" s="14">
        <f t="shared" si="56"/>
        <v>99263</v>
      </c>
      <c r="EJ225" s="14">
        <f t="shared" si="56"/>
        <v>1980</v>
      </c>
      <c r="EK225" s="14">
        <f t="shared" si="56"/>
        <v>10705</v>
      </c>
      <c r="EL225" s="14">
        <f t="shared" si="56"/>
        <v>3737</v>
      </c>
      <c r="EM225" s="14">
        <f t="shared" si="56"/>
        <v>20629</v>
      </c>
      <c r="EN225" s="14">
        <f t="shared" si="56"/>
        <v>971</v>
      </c>
      <c r="EO225" s="14">
        <f t="shared" si="56"/>
        <v>1708</v>
      </c>
      <c r="EP225" s="14">
        <f t="shared" si="56"/>
        <v>22192</v>
      </c>
      <c r="EQ225" s="14">
        <f t="shared" si="56"/>
        <v>9949</v>
      </c>
      <c r="ER225" s="14">
        <f t="shared" si="56"/>
        <v>2820</v>
      </c>
      <c r="ES225" s="14">
        <f t="shared" si="56"/>
        <v>3474</v>
      </c>
      <c r="ET225" s="14">
        <f t="shared" si="56"/>
        <v>1756</v>
      </c>
      <c r="EU225" s="14">
        <f t="shared" si="56"/>
        <v>17845</v>
      </c>
      <c r="EV225" s="14">
        <f t="shared" si="56"/>
        <v>6818</v>
      </c>
      <c r="EW225" s="14">
        <f t="shared" si="56"/>
        <v>10860</v>
      </c>
      <c r="EX225" s="14">
        <f t="shared" si="56"/>
        <v>10642</v>
      </c>
      <c r="EY225" s="14">
        <f t="shared" si="56"/>
        <v>31532</v>
      </c>
      <c r="EZ225" s="14">
        <f t="shared" si="56"/>
        <v>13565</v>
      </c>
      <c r="FA225" s="14">
        <f t="shared" si="56"/>
        <v>5398</v>
      </c>
      <c r="FB225" s="14">
        <f t="shared" si="56"/>
        <v>18565</v>
      </c>
      <c r="FC225" s="14">
        <f t="shared" si="56"/>
        <v>13935</v>
      </c>
      <c r="FD225" s="14">
        <f t="shared" si="56"/>
        <v>1635</v>
      </c>
      <c r="FE225" s="14">
        <f t="shared" si="56"/>
        <v>4274</v>
      </c>
      <c r="FF225" s="14">
        <f t="shared" si="56"/>
        <v>1045</v>
      </c>
      <c r="FG225" s="14">
        <f t="shared" si="56"/>
        <v>5433</v>
      </c>
      <c r="FH225" s="14">
        <f t="shared" si="56"/>
        <v>179</v>
      </c>
      <c r="FI225" s="14">
        <f t="shared" si="56"/>
        <v>31473</v>
      </c>
      <c r="FJ225" s="14">
        <f t="shared" si="56"/>
        <v>6696</v>
      </c>
      <c r="FK225" s="14">
        <f t="shared" si="56"/>
        <v>33045</v>
      </c>
      <c r="FL225" s="14">
        <f t="shared" si="56"/>
        <v>22449</v>
      </c>
      <c r="FM225" s="14">
        <f t="shared" si="56"/>
        <v>46673</v>
      </c>
      <c r="FN225" s="14">
        <f t="shared" si="56"/>
        <v>36838</v>
      </c>
      <c r="FO225" s="14">
        <f t="shared" si="56"/>
        <v>39598</v>
      </c>
      <c r="FP225" s="14">
        <f t="shared" si="56"/>
        <v>405</v>
      </c>
      <c r="FQ225" s="14">
        <f t="shared" si="56"/>
        <v>156714</v>
      </c>
      <c r="FR225" s="14">
        <f t="shared" si="56"/>
        <v>83305</v>
      </c>
      <c r="FS225" s="14">
        <f t="shared" si="56"/>
        <v>13071</v>
      </c>
      <c r="FT225" s="14">
        <f t="shared" si="56"/>
        <v>1398</v>
      </c>
      <c r="FU225" s="14">
        <f t="shared" si="56"/>
        <v>3911</v>
      </c>
      <c r="FV225" s="14">
        <f t="shared" si="56"/>
        <v>6581</v>
      </c>
      <c r="FW225" s="14">
        <f t="shared" si="56"/>
        <v>4065</v>
      </c>
      <c r="FX225" s="14">
        <f t="shared" si="56"/>
        <v>20817</v>
      </c>
      <c r="FY225" s="14">
        <f t="shared" si="56"/>
        <v>18614</v>
      </c>
      <c r="FZ225" s="14">
        <f t="shared" si="56"/>
        <v>916</v>
      </c>
      <c r="GA225" s="14">
        <f t="shared" si="56"/>
        <v>27271</v>
      </c>
      <c r="GB225" s="14">
        <f t="shared" si="56"/>
        <v>916</v>
      </c>
      <c r="GC225" s="14">
        <f t="shared" si="56"/>
        <v>14157</v>
      </c>
      <c r="GD225" s="15">
        <f t="shared" si="56"/>
        <v>158810</v>
      </c>
      <c r="GE225" s="16">
        <f t="shared" ref="GE225" si="57">SUM(C225:GD225)</f>
        <v>2256912</v>
      </c>
      <c r="GF225" s="24"/>
      <c r="GG225" s="24"/>
      <c r="GH225" s="24"/>
      <c r="GI225" s="19"/>
    </row>
    <row r="226" spans="1:191" s="6" customFormat="1" ht="13.5" thickBot="1" x14ac:dyDescent="0.25"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</row>
    <row r="227" spans="1:191" s="6" customFormat="1" ht="15.75" customHeight="1" thickBot="1" x14ac:dyDescent="0.25">
      <c r="A227" s="42" t="s">
        <v>368</v>
      </c>
      <c r="B227" s="43"/>
      <c r="C227" s="14">
        <v>1099</v>
      </c>
      <c r="D227" s="14">
        <v>133</v>
      </c>
      <c r="E227" s="14">
        <v>0</v>
      </c>
      <c r="F227" s="14">
        <v>79</v>
      </c>
      <c r="G227" s="14">
        <v>394</v>
      </c>
      <c r="H227" s="14">
        <v>793</v>
      </c>
      <c r="I227" s="14">
        <v>1875</v>
      </c>
      <c r="J227" s="14">
        <v>1073</v>
      </c>
      <c r="K227" s="14">
        <v>938</v>
      </c>
      <c r="L227" s="14">
        <v>2240</v>
      </c>
      <c r="M227" s="14">
        <v>4222</v>
      </c>
      <c r="N227" s="14">
        <v>3463</v>
      </c>
      <c r="O227" s="14">
        <v>2174</v>
      </c>
      <c r="P227" s="14">
        <v>2663</v>
      </c>
      <c r="Q227" s="14">
        <v>2815</v>
      </c>
      <c r="R227" s="14">
        <v>41528</v>
      </c>
      <c r="S227" s="14">
        <v>1872</v>
      </c>
      <c r="T227" s="14">
        <v>27167</v>
      </c>
      <c r="U227" s="14">
        <v>5756</v>
      </c>
      <c r="V227" s="14">
        <v>7450</v>
      </c>
      <c r="W227" s="14">
        <v>653</v>
      </c>
      <c r="X227" s="14">
        <v>427</v>
      </c>
      <c r="Y227" s="14">
        <v>1033</v>
      </c>
      <c r="Z227" s="14">
        <v>2230</v>
      </c>
      <c r="AA227" s="14">
        <v>506</v>
      </c>
      <c r="AB227" s="14">
        <v>1117</v>
      </c>
      <c r="AC227" s="14">
        <v>4168</v>
      </c>
      <c r="AD227" s="14">
        <v>8249</v>
      </c>
      <c r="AE227" s="14">
        <v>1037</v>
      </c>
      <c r="AF227" s="14">
        <v>5459</v>
      </c>
      <c r="AG227" s="14">
        <v>1003</v>
      </c>
      <c r="AH227" s="14">
        <v>1401</v>
      </c>
      <c r="AI227" s="14">
        <v>9581</v>
      </c>
      <c r="AJ227" s="14">
        <v>1168</v>
      </c>
      <c r="AK227" s="14">
        <v>8657</v>
      </c>
      <c r="AL227" s="14">
        <v>991</v>
      </c>
      <c r="AM227" s="14">
        <v>59</v>
      </c>
      <c r="AN227" s="14">
        <v>931</v>
      </c>
      <c r="AO227" s="14">
        <v>3111</v>
      </c>
      <c r="AP227" s="14">
        <v>28</v>
      </c>
      <c r="AQ227" s="14">
        <v>0</v>
      </c>
      <c r="AR227" s="14">
        <v>103</v>
      </c>
      <c r="AS227" s="14">
        <v>3713</v>
      </c>
      <c r="AT227" s="14">
        <v>4464</v>
      </c>
      <c r="AU227" s="14">
        <v>2167</v>
      </c>
      <c r="AV227" s="14">
        <v>2536</v>
      </c>
      <c r="AW227" s="14">
        <v>2243</v>
      </c>
      <c r="AX227" s="14">
        <v>10047</v>
      </c>
      <c r="AY227" s="14">
        <v>2008</v>
      </c>
      <c r="AZ227" s="14">
        <v>9882</v>
      </c>
      <c r="BA227" s="14">
        <v>2365</v>
      </c>
      <c r="BB227" s="14">
        <v>444</v>
      </c>
      <c r="BC227" s="14">
        <v>1577</v>
      </c>
      <c r="BD227" s="14">
        <v>11276</v>
      </c>
      <c r="BE227" s="14">
        <v>3430</v>
      </c>
      <c r="BF227" s="14">
        <v>1065</v>
      </c>
      <c r="BG227" s="14">
        <v>443</v>
      </c>
      <c r="BH227" s="14">
        <v>1575</v>
      </c>
      <c r="BI227" s="14">
        <v>740</v>
      </c>
      <c r="BJ227" s="14">
        <v>537</v>
      </c>
      <c r="BK227" s="14">
        <v>5281</v>
      </c>
      <c r="BL227" s="14">
        <v>2384</v>
      </c>
      <c r="BM227" s="14">
        <v>334</v>
      </c>
      <c r="BN227" s="14">
        <v>4828</v>
      </c>
      <c r="BO227" s="14">
        <v>381</v>
      </c>
      <c r="BP227" s="14">
        <v>387</v>
      </c>
      <c r="BQ227" s="14">
        <v>1681</v>
      </c>
      <c r="BR227" s="14">
        <v>3347</v>
      </c>
      <c r="BS227" s="14">
        <v>647</v>
      </c>
      <c r="BT227" s="14">
        <v>273</v>
      </c>
      <c r="BU227" s="14">
        <v>3878</v>
      </c>
      <c r="BV227" s="14">
        <v>6777</v>
      </c>
      <c r="BW227" s="14">
        <v>8479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3206</v>
      </c>
      <c r="CD227" s="14">
        <v>32</v>
      </c>
      <c r="CE227" s="14">
        <v>1812</v>
      </c>
      <c r="CF227" s="14">
        <v>2519</v>
      </c>
      <c r="CG227" s="14">
        <v>405</v>
      </c>
      <c r="CH227" s="14">
        <v>4406</v>
      </c>
      <c r="CI227" s="14">
        <v>2414</v>
      </c>
      <c r="CJ227" s="14">
        <v>8291</v>
      </c>
      <c r="CK227" s="14">
        <v>1189</v>
      </c>
      <c r="CL227" s="14">
        <v>637</v>
      </c>
      <c r="CM227" s="14">
        <v>453</v>
      </c>
      <c r="CN227" s="14">
        <v>5351</v>
      </c>
      <c r="CO227" s="14">
        <v>1706</v>
      </c>
      <c r="CP227" s="14">
        <v>481</v>
      </c>
      <c r="CQ227" s="14">
        <v>6965</v>
      </c>
      <c r="CR227" s="14">
        <v>615</v>
      </c>
      <c r="CS227" s="14">
        <v>2</v>
      </c>
      <c r="CT227" s="14">
        <v>128</v>
      </c>
      <c r="CU227" s="14">
        <v>34</v>
      </c>
      <c r="CV227" s="14">
        <v>433</v>
      </c>
      <c r="CW227" s="14">
        <v>1879</v>
      </c>
      <c r="CX227" s="14">
        <v>0</v>
      </c>
      <c r="CY227" s="14">
        <v>795</v>
      </c>
      <c r="CZ227" s="14">
        <v>1555</v>
      </c>
      <c r="DA227" s="14">
        <v>55</v>
      </c>
      <c r="DB227" s="14">
        <v>293</v>
      </c>
      <c r="DC227" s="14">
        <v>54</v>
      </c>
      <c r="DD227" s="14">
        <v>2994</v>
      </c>
      <c r="DE227" s="14">
        <v>4205</v>
      </c>
      <c r="DF227" s="14">
        <v>17998</v>
      </c>
      <c r="DG227" s="14">
        <v>4017</v>
      </c>
      <c r="DH227" s="14">
        <v>0</v>
      </c>
      <c r="DI227" s="14">
        <v>7308</v>
      </c>
      <c r="DJ227" s="14">
        <v>5616</v>
      </c>
      <c r="DK227" s="14">
        <v>14248</v>
      </c>
      <c r="DL227" s="14">
        <v>5320</v>
      </c>
      <c r="DM227" s="14">
        <v>1221</v>
      </c>
      <c r="DN227" s="14">
        <v>6069</v>
      </c>
      <c r="DO227" s="14">
        <v>307</v>
      </c>
      <c r="DP227" s="14">
        <v>42403</v>
      </c>
      <c r="DQ227" s="14">
        <v>26186</v>
      </c>
      <c r="DR227" s="14">
        <v>6790</v>
      </c>
      <c r="DS227" s="14">
        <v>23079</v>
      </c>
      <c r="DT227" s="14">
        <v>26665</v>
      </c>
      <c r="DU227" s="14">
        <v>259817</v>
      </c>
      <c r="DV227" s="14">
        <v>29423</v>
      </c>
      <c r="DW227" s="14">
        <v>10</v>
      </c>
      <c r="DX227" s="14">
        <v>6955</v>
      </c>
      <c r="DY227" s="14">
        <v>3636</v>
      </c>
      <c r="DZ227" s="14">
        <v>13360</v>
      </c>
      <c r="EA227" s="14">
        <v>307</v>
      </c>
      <c r="EB227" s="14">
        <v>1018</v>
      </c>
      <c r="EC227" s="14">
        <v>1565</v>
      </c>
      <c r="ED227" s="14">
        <v>906</v>
      </c>
      <c r="EE227" s="14">
        <v>2993</v>
      </c>
      <c r="EF227" s="14">
        <v>7716</v>
      </c>
      <c r="EG227" s="14">
        <v>5199</v>
      </c>
      <c r="EH227" s="14">
        <v>22466</v>
      </c>
      <c r="EI227" s="14">
        <v>73868</v>
      </c>
      <c r="EJ227" s="14">
        <v>1666</v>
      </c>
      <c r="EK227" s="14">
        <v>10705</v>
      </c>
      <c r="EL227" s="14">
        <v>3737</v>
      </c>
      <c r="EM227" s="14">
        <v>17813</v>
      </c>
      <c r="EN227" s="14">
        <v>971</v>
      </c>
      <c r="EO227" s="14">
        <v>1708</v>
      </c>
      <c r="EP227" s="14">
        <v>22192</v>
      </c>
      <c r="EQ227" s="14">
        <v>9949</v>
      </c>
      <c r="ER227" s="14">
        <v>2820</v>
      </c>
      <c r="ES227" s="14">
        <v>3114</v>
      </c>
      <c r="ET227" s="14">
        <v>1510</v>
      </c>
      <c r="EU227" s="14">
        <v>13495</v>
      </c>
      <c r="EV227" s="14">
        <v>5337</v>
      </c>
      <c r="EW227" s="14">
        <v>4638</v>
      </c>
      <c r="EX227" s="14">
        <v>6879</v>
      </c>
      <c r="EY227" s="14">
        <v>30642</v>
      </c>
      <c r="EZ227" s="14">
        <v>7340</v>
      </c>
      <c r="FA227" s="14">
        <v>4959</v>
      </c>
      <c r="FB227" s="14">
        <v>14527</v>
      </c>
      <c r="FC227" s="14">
        <v>8981</v>
      </c>
      <c r="FD227" s="14">
        <v>511</v>
      </c>
      <c r="FE227" s="14">
        <v>3464</v>
      </c>
      <c r="FF227" s="14">
        <v>692</v>
      </c>
      <c r="FG227" s="14">
        <v>3056</v>
      </c>
      <c r="FH227" s="14">
        <v>179</v>
      </c>
      <c r="FI227" s="14">
        <v>31473</v>
      </c>
      <c r="FJ227" s="14">
        <v>5001</v>
      </c>
      <c r="FK227" s="14">
        <v>31839</v>
      </c>
      <c r="FL227" s="14">
        <v>18188</v>
      </c>
      <c r="FM227" s="14">
        <v>43129</v>
      </c>
      <c r="FN227" s="14">
        <v>36838</v>
      </c>
      <c r="FO227" s="14">
        <v>39598</v>
      </c>
      <c r="FP227" s="14">
        <v>405</v>
      </c>
      <c r="FQ227" s="14">
        <v>150898</v>
      </c>
      <c r="FR227" s="14">
        <v>70819</v>
      </c>
      <c r="FS227" s="14">
        <v>2687</v>
      </c>
      <c r="FT227" s="14">
        <v>1398</v>
      </c>
      <c r="FU227" s="14">
        <v>2849</v>
      </c>
      <c r="FV227" s="14">
        <v>3848</v>
      </c>
      <c r="FW227" s="14">
        <v>2334</v>
      </c>
      <c r="FX227" s="14">
        <v>15313</v>
      </c>
      <c r="FY227" s="14">
        <v>5353</v>
      </c>
      <c r="FZ227" s="14">
        <v>916</v>
      </c>
      <c r="GA227" s="14">
        <v>6579</v>
      </c>
      <c r="GB227" s="14">
        <v>916</v>
      </c>
      <c r="GC227" s="14">
        <v>2030</v>
      </c>
      <c r="GD227" s="15">
        <v>158810</v>
      </c>
      <c r="GE227" s="16">
        <f t="shared" ref="GE227:GE232" si="58">SUM(C227:GD227)</f>
        <v>1740316</v>
      </c>
      <c r="GF227" s="24"/>
      <c r="GG227" s="24"/>
      <c r="GH227" s="24"/>
      <c r="GI227" s="19"/>
    </row>
    <row r="228" spans="1:191" s="6" customFormat="1" ht="15.75" customHeight="1" thickBot="1" x14ac:dyDescent="0.25">
      <c r="A228" s="42" t="s">
        <v>369</v>
      </c>
      <c r="B228" s="43"/>
      <c r="C228" s="14">
        <v>98</v>
      </c>
      <c r="D228" s="14">
        <v>85</v>
      </c>
      <c r="E228" s="14">
        <v>0</v>
      </c>
      <c r="F228" s="14">
        <v>1</v>
      </c>
      <c r="G228" s="14">
        <v>4</v>
      </c>
      <c r="H228" s="14">
        <v>60</v>
      </c>
      <c r="I228" s="14">
        <v>0</v>
      </c>
      <c r="J228" s="14">
        <v>0</v>
      </c>
      <c r="K228" s="14">
        <v>273</v>
      </c>
      <c r="L228" s="14">
        <v>283</v>
      </c>
      <c r="M228" s="14">
        <v>2930</v>
      </c>
      <c r="N228" s="14">
        <v>3569</v>
      </c>
      <c r="O228" s="14">
        <v>50</v>
      </c>
      <c r="P228" s="14">
        <v>0</v>
      </c>
      <c r="Q228" s="14">
        <v>0</v>
      </c>
      <c r="R228" s="14">
        <v>387</v>
      </c>
      <c r="S228" s="14">
        <v>250</v>
      </c>
      <c r="T228" s="14">
        <v>1269</v>
      </c>
      <c r="U228" s="14">
        <v>107</v>
      </c>
      <c r="V228" s="14">
        <v>5043</v>
      </c>
      <c r="W228" s="14">
        <v>436</v>
      </c>
      <c r="X228" s="14">
        <v>370</v>
      </c>
      <c r="Y228" s="14">
        <v>824</v>
      </c>
      <c r="Z228" s="14">
        <v>1932</v>
      </c>
      <c r="AA228" s="14">
        <v>379</v>
      </c>
      <c r="AB228" s="14">
        <v>836</v>
      </c>
      <c r="AC228" s="14">
        <v>525</v>
      </c>
      <c r="AD228" s="14">
        <v>1236</v>
      </c>
      <c r="AE228" s="14">
        <v>576</v>
      </c>
      <c r="AF228" s="14">
        <v>1620</v>
      </c>
      <c r="AG228" s="14">
        <v>107</v>
      </c>
      <c r="AH228" s="14">
        <v>567</v>
      </c>
      <c r="AI228" s="14">
        <v>1435</v>
      </c>
      <c r="AJ228" s="14">
        <v>123</v>
      </c>
      <c r="AK228" s="14">
        <v>7699</v>
      </c>
      <c r="AL228" s="14">
        <v>55</v>
      </c>
      <c r="AM228" s="14">
        <v>1887</v>
      </c>
      <c r="AN228" s="14">
        <v>183</v>
      </c>
      <c r="AO228" s="14">
        <v>994</v>
      </c>
      <c r="AP228" s="14">
        <v>42</v>
      </c>
      <c r="AQ228" s="14">
        <v>0</v>
      </c>
      <c r="AR228" s="14">
        <v>427</v>
      </c>
      <c r="AS228" s="14">
        <v>134</v>
      </c>
      <c r="AT228" s="14">
        <v>248</v>
      </c>
      <c r="AU228" s="14">
        <v>131</v>
      </c>
      <c r="AV228" s="14">
        <v>93</v>
      </c>
      <c r="AW228" s="14">
        <v>0</v>
      </c>
      <c r="AX228" s="14">
        <v>501</v>
      </c>
      <c r="AY228" s="14">
        <v>0</v>
      </c>
      <c r="AZ228" s="14">
        <v>5430</v>
      </c>
      <c r="BA228" s="14">
        <v>0</v>
      </c>
      <c r="BB228" s="14">
        <v>0</v>
      </c>
      <c r="BC228" s="14">
        <v>4</v>
      </c>
      <c r="BD228" s="14">
        <v>3507</v>
      </c>
      <c r="BE228" s="14">
        <v>172</v>
      </c>
      <c r="BF228" s="14">
        <v>195</v>
      </c>
      <c r="BG228" s="14">
        <v>0</v>
      </c>
      <c r="BH228" s="14">
        <v>0</v>
      </c>
      <c r="BI228" s="14">
        <v>0</v>
      </c>
      <c r="BJ228" s="14">
        <v>92</v>
      </c>
      <c r="BK228" s="14">
        <v>646</v>
      </c>
      <c r="BL228" s="14">
        <v>173</v>
      </c>
      <c r="BM228" s="14">
        <v>0</v>
      </c>
      <c r="BN228" s="14">
        <v>0</v>
      </c>
      <c r="BO228" s="14">
        <v>6</v>
      </c>
      <c r="BP228" s="14">
        <v>19</v>
      </c>
      <c r="BQ228" s="14">
        <v>1502</v>
      </c>
      <c r="BR228" s="14">
        <v>7326</v>
      </c>
      <c r="BS228" s="14">
        <v>267</v>
      </c>
      <c r="BT228" s="14">
        <v>316</v>
      </c>
      <c r="BU228" s="14">
        <v>2392</v>
      </c>
      <c r="BV228" s="14">
        <v>919</v>
      </c>
      <c r="BW228" s="14">
        <v>1841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108</v>
      </c>
      <c r="CG228" s="14">
        <v>0</v>
      </c>
      <c r="CH228" s="14">
        <v>0</v>
      </c>
      <c r="CI228" s="14">
        <v>255</v>
      </c>
      <c r="CJ228" s="14">
        <v>386</v>
      </c>
      <c r="CK228" s="14">
        <v>0</v>
      </c>
      <c r="CL228" s="14">
        <v>249</v>
      </c>
      <c r="CM228" s="14">
        <v>0</v>
      </c>
      <c r="CN228" s="14">
        <v>52</v>
      </c>
      <c r="CO228" s="14">
        <v>32</v>
      </c>
      <c r="CP228" s="14">
        <v>27</v>
      </c>
      <c r="CQ228" s="14">
        <v>1398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966</v>
      </c>
      <c r="DE228" s="14">
        <v>1193</v>
      </c>
      <c r="DF228" s="14">
        <v>0</v>
      </c>
      <c r="DG228" s="14">
        <v>624</v>
      </c>
      <c r="DH228" s="14">
        <v>0</v>
      </c>
      <c r="DI228" s="14">
        <v>1696</v>
      </c>
      <c r="DJ228" s="14">
        <v>0</v>
      </c>
      <c r="DK228" s="14">
        <v>98</v>
      </c>
      <c r="DL228" s="14">
        <v>0</v>
      </c>
      <c r="DM228" s="14">
        <v>368</v>
      </c>
      <c r="DN228" s="14">
        <v>787</v>
      </c>
      <c r="DO228" s="14">
        <v>39</v>
      </c>
      <c r="DP228" s="14">
        <v>3859</v>
      </c>
      <c r="DQ228" s="14">
        <v>0</v>
      </c>
      <c r="DR228" s="14">
        <v>0</v>
      </c>
      <c r="DS228" s="14">
        <v>0</v>
      </c>
      <c r="DT228" s="14">
        <v>2510</v>
      </c>
      <c r="DU228" s="14">
        <v>104170</v>
      </c>
      <c r="DV228" s="14">
        <v>21076</v>
      </c>
      <c r="DW228" s="14">
        <v>0</v>
      </c>
      <c r="DX228" s="14">
        <v>4398</v>
      </c>
      <c r="DY228" s="14">
        <v>32375</v>
      </c>
      <c r="DZ228" s="14">
        <v>8203</v>
      </c>
      <c r="EA228" s="14">
        <v>0</v>
      </c>
      <c r="EB228" s="14">
        <v>0</v>
      </c>
      <c r="EC228" s="14">
        <v>0</v>
      </c>
      <c r="ED228" s="14">
        <v>137</v>
      </c>
      <c r="EE228" s="14">
        <v>413</v>
      </c>
      <c r="EF228" s="14">
        <v>737</v>
      </c>
      <c r="EG228" s="14">
        <v>2254</v>
      </c>
      <c r="EH228" s="14">
        <v>1094</v>
      </c>
      <c r="EI228" s="14">
        <v>13081</v>
      </c>
      <c r="EJ228" s="14">
        <v>314</v>
      </c>
      <c r="EK228" s="14">
        <v>0</v>
      </c>
      <c r="EL228" s="14">
        <v>0</v>
      </c>
      <c r="EM228" s="14">
        <v>1743</v>
      </c>
      <c r="EN228" s="14">
        <v>0</v>
      </c>
      <c r="EO228" s="14">
        <v>0</v>
      </c>
      <c r="EP228" s="14">
        <v>0</v>
      </c>
      <c r="EQ228" s="14">
        <v>0</v>
      </c>
      <c r="ER228" s="14">
        <v>0</v>
      </c>
      <c r="ES228" s="14">
        <v>49</v>
      </c>
      <c r="ET228" s="14">
        <v>33</v>
      </c>
      <c r="EU228" s="14">
        <v>3177</v>
      </c>
      <c r="EV228" s="14">
        <v>1082</v>
      </c>
      <c r="EW228" s="14">
        <v>4673</v>
      </c>
      <c r="EX228" s="14">
        <v>2574</v>
      </c>
      <c r="EY228" s="14">
        <v>552</v>
      </c>
      <c r="EZ228" s="14">
        <v>4064</v>
      </c>
      <c r="FA228" s="14">
        <v>439</v>
      </c>
      <c r="FB228" s="14">
        <v>3581</v>
      </c>
      <c r="FC228" s="14">
        <v>3158</v>
      </c>
      <c r="FD228" s="14">
        <v>362</v>
      </c>
      <c r="FE228" s="14">
        <v>302</v>
      </c>
      <c r="FF228" s="14">
        <v>353</v>
      </c>
      <c r="FG228" s="14">
        <v>1792</v>
      </c>
      <c r="FH228" s="14">
        <v>0</v>
      </c>
      <c r="FI228" s="14">
        <v>0</v>
      </c>
      <c r="FJ228" s="14">
        <v>1569</v>
      </c>
      <c r="FK228" s="14">
        <v>1003</v>
      </c>
      <c r="FL228" s="14">
        <v>4191</v>
      </c>
      <c r="FM228" s="14">
        <v>2908</v>
      </c>
      <c r="FN228" s="14">
        <v>0</v>
      </c>
      <c r="FO228" s="14">
        <v>0</v>
      </c>
      <c r="FP228" s="14">
        <v>0</v>
      </c>
      <c r="FQ228" s="14">
        <v>5707</v>
      </c>
      <c r="FR228" s="14">
        <v>5478</v>
      </c>
      <c r="FS228" s="14">
        <v>4887</v>
      </c>
      <c r="FT228" s="14">
        <v>0</v>
      </c>
      <c r="FU228" s="14">
        <v>930</v>
      </c>
      <c r="FV228" s="14">
        <v>2508</v>
      </c>
      <c r="FW228" s="14">
        <v>1588</v>
      </c>
      <c r="FX228" s="14">
        <v>0</v>
      </c>
      <c r="FY228" s="14">
        <v>12189</v>
      </c>
      <c r="FZ228" s="14">
        <v>0</v>
      </c>
      <c r="GA228" s="14">
        <v>20128</v>
      </c>
      <c r="GB228" s="14">
        <v>0</v>
      </c>
      <c r="GC228" s="14">
        <v>11473</v>
      </c>
      <c r="GD228" s="15">
        <v>0</v>
      </c>
      <c r="GE228" s="16">
        <f t="shared" si="58"/>
        <v>367968</v>
      </c>
      <c r="GF228" s="24"/>
      <c r="GG228" s="24"/>
      <c r="GH228" s="24"/>
      <c r="GI228" s="19"/>
    </row>
    <row r="229" spans="1:191" s="6" customFormat="1" ht="15.75" customHeight="1" thickBot="1" x14ac:dyDescent="0.25">
      <c r="A229" s="42" t="s">
        <v>370</v>
      </c>
      <c r="B229" s="43"/>
      <c r="C229" s="14">
        <v>170</v>
      </c>
      <c r="D229" s="14">
        <v>56</v>
      </c>
      <c r="E229" s="14">
        <v>0</v>
      </c>
      <c r="F229" s="14">
        <v>8</v>
      </c>
      <c r="G229" s="14">
        <v>42</v>
      </c>
      <c r="H229" s="14">
        <v>315</v>
      </c>
      <c r="I229" s="14">
        <v>2</v>
      </c>
      <c r="J229" s="14">
        <v>603</v>
      </c>
      <c r="K229" s="14">
        <v>50</v>
      </c>
      <c r="L229" s="14">
        <v>756</v>
      </c>
      <c r="M229" s="14">
        <v>417</v>
      </c>
      <c r="N229" s="14">
        <v>520</v>
      </c>
      <c r="O229" s="14">
        <v>225</v>
      </c>
      <c r="P229" s="14">
        <v>515</v>
      </c>
      <c r="Q229" s="14">
        <v>226</v>
      </c>
      <c r="R229" s="14">
        <v>305</v>
      </c>
      <c r="S229" s="14">
        <v>891</v>
      </c>
      <c r="T229" s="14">
        <v>742</v>
      </c>
      <c r="U229" s="14">
        <v>280</v>
      </c>
      <c r="V229" s="14">
        <v>1964</v>
      </c>
      <c r="W229" s="14">
        <v>144</v>
      </c>
      <c r="X229" s="14">
        <v>122</v>
      </c>
      <c r="Y229" s="14">
        <v>273</v>
      </c>
      <c r="Z229" s="14">
        <v>640</v>
      </c>
      <c r="AA229" s="14">
        <v>55</v>
      </c>
      <c r="AB229" s="14">
        <v>120</v>
      </c>
      <c r="AC229" s="14">
        <v>858</v>
      </c>
      <c r="AD229" s="14">
        <v>4943</v>
      </c>
      <c r="AE229" s="14">
        <v>105</v>
      </c>
      <c r="AF229" s="14">
        <v>343</v>
      </c>
      <c r="AG229" s="14">
        <v>0</v>
      </c>
      <c r="AH229" s="14">
        <v>120</v>
      </c>
      <c r="AI229" s="14">
        <v>5740</v>
      </c>
      <c r="AJ229" s="14">
        <v>0</v>
      </c>
      <c r="AK229" s="14">
        <v>0</v>
      </c>
      <c r="AL229" s="14">
        <v>642</v>
      </c>
      <c r="AM229" s="14">
        <v>0</v>
      </c>
      <c r="AN229" s="14">
        <v>300</v>
      </c>
      <c r="AO229" s="14">
        <v>135</v>
      </c>
      <c r="AP229" s="14">
        <v>8</v>
      </c>
      <c r="AQ229" s="14">
        <v>0</v>
      </c>
      <c r="AR229" s="14">
        <v>0</v>
      </c>
      <c r="AS229" s="14">
        <v>282</v>
      </c>
      <c r="AT229" s="14">
        <v>87</v>
      </c>
      <c r="AU229" s="14">
        <v>46</v>
      </c>
      <c r="AV229" s="14">
        <v>33</v>
      </c>
      <c r="AW229" s="14">
        <v>0</v>
      </c>
      <c r="AX229" s="14">
        <v>435</v>
      </c>
      <c r="AY229" s="14">
        <v>86</v>
      </c>
      <c r="AZ229" s="14">
        <v>242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1</v>
      </c>
      <c r="BQ229" s="14">
        <v>101</v>
      </c>
      <c r="BR229" s="14">
        <v>1543</v>
      </c>
      <c r="BS229" s="14">
        <v>146</v>
      </c>
      <c r="BT229" s="14">
        <v>256</v>
      </c>
      <c r="BU229" s="14">
        <v>0</v>
      </c>
      <c r="BV229" s="14">
        <v>0</v>
      </c>
      <c r="BW229" s="14">
        <v>836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50</v>
      </c>
      <c r="CO229" s="14">
        <v>0</v>
      </c>
      <c r="CP229" s="14">
        <v>0</v>
      </c>
      <c r="CQ229" s="14">
        <v>423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881</v>
      </c>
      <c r="DE229" s="14">
        <v>1087</v>
      </c>
      <c r="DF229" s="14">
        <v>0</v>
      </c>
      <c r="DG229" s="14">
        <v>685</v>
      </c>
      <c r="DH229" s="14">
        <v>0</v>
      </c>
      <c r="DI229" s="14">
        <v>365</v>
      </c>
      <c r="DJ229" s="14">
        <v>0</v>
      </c>
      <c r="DK229" s="14">
        <v>0</v>
      </c>
      <c r="DL229" s="14">
        <v>0</v>
      </c>
      <c r="DM229" s="14">
        <v>170</v>
      </c>
      <c r="DN229" s="14">
        <v>395</v>
      </c>
      <c r="DO229" s="14">
        <v>20</v>
      </c>
      <c r="DP229" s="14">
        <v>4616</v>
      </c>
      <c r="DQ229" s="14">
        <v>0</v>
      </c>
      <c r="DR229" s="14">
        <v>0</v>
      </c>
      <c r="DS229" s="14">
        <v>0</v>
      </c>
      <c r="DT229" s="14">
        <v>35</v>
      </c>
      <c r="DU229" s="14">
        <v>21560</v>
      </c>
      <c r="DV229" s="14">
        <v>5523</v>
      </c>
      <c r="DW229" s="14">
        <v>0</v>
      </c>
      <c r="DX229" s="14">
        <v>985</v>
      </c>
      <c r="DY229" s="14">
        <v>0</v>
      </c>
      <c r="DZ229" s="14">
        <v>1644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268</v>
      </c>
      <c r="EH229" s="14">
        <v>1034</v>
      </c>
      <c r="EI229" s="14">
        <v>10819</v>
      </c>
      <c r="EJ229" s="14">
        <v>0</v>
      </c>
      <c r="EK229" s="14">
        <v>0</v>
      </c>
      <c r="EL229" s="14">
        <v>0</v>
      </c>
      <c r="EM229" s="14">
        <v>942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311</v>
      </c>
      <c r="ET229" s="14">
        <v>213</v>
      </c>
      <c r="EU229" s="14">
        <v>1083</v>
      </c>
      <c r="EV229" s="14">
        <v>369</v>
      </c>
      <c r="EW229" s="14">
        <v>1226</v>
      </c>
      <c r="EX229" s="14">
        <v>1189</v>
      </c>
      <c r="EY229" s="14">
        <v>338</v>
      </c>
      <c r="EZ229" s="14">
        <v>2161</v>
      </c>
      <c r="FA229" s="14">
        <v>0</v>
      </c>
      <c r="FB229" s="14">
        <v>351</v>
      </c>
      <c r="FC229" s="14">
        <v>1682</v>
      </c>
      <c r="FD229" s="14">
        <v>348</v>
      </c>
      <c r="FE229" s="14">
        <v>302</v>
      </c>
      <c r="FF229" s="14">
        <v>0</v>
      </c>
      <c r="FG229" s="14">
        <v>473</v>
      </c>
      <c r="FH229" s="14">
        <v>0</v>
      </c>
      <c r="FI229" s="14">
        <v>0</v>
      </c>
      <c r="FJ229" s="14">
        <v>126</v>
      </c>
      <c r="FK229" s="14">
        <v>203</v>
      </c>
      <c r="FL229" s="14">
        <v>3</v>
      </c>
      <c r="FM229" s="14">
        <v>539</v>
      </c>
      <c r="FN229" s="14">
        <v>0</v>
      </c>
      <c r="FO229" s="14">
        <v>0</v>
      </c>
      <c r="FP229" s="14">
        <v>0</v>
      </c>
      <c r="FQ229" s="14">
        <v>109</v>
      </c>
      <c r="FR229" s="14">
        <v>862</v>
      </c>
      <c r="FS229" s="14">
        <v>1223</v>
      </c>
      <c r="FT229" s="14">
        <v>0</v>
      </c>
      <c r="FU229" s="14">
        <v>132</v>
      </c>
      <c r="FV229" s="14">
        <v>225</v>
      </c>
      <c r="FW229" s="14">
        <v>143</v>
      </c>
      <c r="FX229" s="14">
        <v>0</v>
      </c>
      <c r="FY229" s="14">
        <v>932</v>
      </c>
      <c r="FZ229" s="14">
        <v>0</v>
      </c>
      <c r="GA229" s="14">
        <v>564</v>
      </c>
      <c r="GB229" s="14">
        <v>0</v>
      </c>
      <c r="GC229" s="14">
        <v>429</v>
      </c>
      <c r="GD229" s="15">
        <v>0</v>
      </c>
      <c r="GE229" s="16">
        <f t="shared" si="58"/>
        <v>93767</v>
      </c>
      <c r="GF229" s="24"/>
      <c r="GG229" s="24"/>
      <c r="GH229" s="24"/>
      <c r="GI229" s="19"/>
    </row>
    <row r="230" spans="1:191" s="6" customFormat="1" ht="15.75" customHeight="1" thickBot="1" x14ac:dyDescent="0.25">
      <c r="A230" s="42" t="s">
        <v>371</v>
      </c>
      <c r="B230" s="43"/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30</v>
      </c>
      <c r="L230" s="14">
        <v>0</v>
      </c>
      <c r="M230" s="14">
        <v>331</v>
      </c>
      <c r="N230" s="14">
        <v>403</v>
      </c>
      <c r="O230" s="14">
        <v>0</v>
      </c>
      <c r="P230" s="14">
        <v>0</v>
      </c>
      <c r="Q230" s="14">
        <v>0</v>
      </c>
      <c r="R230" s="14">
        <v>0</v>
      </c>
      <c r="S230" s="14">
        <v>45</v>
      </c>
      <c r="T230" s="14">
        <v>219</v>
      </c>
      <c r="U230" s="14">
        <v>1055</v>
      </c>
      <c r="V230" s="14">
        <v>3776</v>
      </c>
      <c r="W230" s="14">
        <v>61</v>
      </c>
      <c r="X230" s="14">
        <v>52</v>
      </c>
      <c r="Y230" s="14">
        <v>116</v>
      </c>
      <c r="Z230" s="14">
        <v>271</v>
      </c>
      <c r="AA230" s="14">
        <v>1</v>
      </c>
      <c r="AB230" s="14">
        <v>3</v>
      </c>
      <c r="AC230" s="14">
        <v>0</v>
      </c>
      <c r="AD230" s="14">
        <v>1190</v>
      </c>
      <c r="AE230" s="14">
        <v>1</v>
      </c>
      <c r="AF230" s="14">
        <v>222</v>
      </c>
      <c r="AG230" s="14">
        <v>0</v>
      </c>
      <c r="AH230" s="14">
        <v>78</v>
      </c>
      <c r="AI230" s="14">
        <v>1382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2</v>
      </c>
      <c r="BD230" s="14">
        <v>2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1</v>
      </c>
      <c r="BP230" s="14">
        <v>0</v>
      </c>
      <c r="BQ230" s="14">
        <v>0</v>
      </c>
      <c r="BR230" s="14">
        <v>0</v>
      </c>
      <c r="BS230" s="14">
        <v>1</v>
      </c>
      <c r="BT230" s="14">
        <v>0</v>
      </c>
      <c r="BU230" s="14">
        <v>6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19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100</v>
      </c>
      <c r="DN230" s="14">
        <v>131</v>
      </c>
      <c r="DO230" s="14">
        <v>7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8</v>
      </c>
      <c r="DW230" s="14">
        <v>0</v>
      </c>
      <c r="DX230" s="14">
        <v>176</v>
      </c>
      <c r="DY230" s="14">
        <v>205</v>
      </c>
      <c r="DZ230" s="14">
        <v>89</v>
      </c>
      <c r="EA230" s="14">
        <v>0</v>
      </c>
      <c r="EB230" s="14">
        <v>0</v>
      </c>
      <c r="EC230" s="14">
        <v>0</v>
      </c>
      <c r="ED230" s="14">
        <v>0</v>
      </c>
      <c r="EE230" s="14">
        <v>8</v>
      </c>
      <c r="EF230" s="14">
        <v>80</v>
      </c>
      <c r="EG230" s="14">
        <v>0</v>
      </c>
      <c r="EH230" s="14">
        <v>230</v>
      </c>
      <c r="EI230" s="14">
        <v>1495</v>
      </c>
      <c r="EJ230" s="14">
        <v>0</v>
      </c>
      <c r="EK230" s="14">
        <v>0</v>
      </c>
      <c r="EL230" s="14">
        <v>0</v>
      </c>
      <c r="EM230" s="14">
        <v>131</v>
      </c>
      <c r="EN230" s="14">
        <v>0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90</v>
      </c>
      <c r="EV230" s="14">
        <v>30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14">
        <v>106</v>
      </c>
      <c r="FC230" s="14">
        <v>114</v>
      </c>
      <c r="FD230" s="14">
        <v>414</v>
      </c>
      <c r="FE230" s="14">
        <v>206</v>
      </c>
      <c r="FF230" s="14">
        <v>0</v>
      </c>
      <c r="FG230" s="14">
        <v>112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14">
        <v>0</v>
      </c>
      <c r="GC230" s="14">
        <v>0</v>
      </c>
      <c r="GD230" s="15">
        <v>0</v>
      </c>
      <c r="GE230" s="16">
        <f t="shared" si="58"/>
        <v>12999</v>
      </c>
      <c r="GF230" s="24"/>
      <c r="GG230" s="24"/>
      <c r="GH230" s="24"/>
      <c r="GI230" s="19"/>
    </row>
    <row r="231" spans="1:191" s="6" customFormat="1" ht="15.75" customHeight="1" thickBot="1" x14ac:dyDescent="0.25">
      <c r="A231" s="42" t="s">
        <v>372</v>
      </c>
      <c r="B231" s="43"/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471</v>
      </c>
      <c r="AY231" s="14">
        <v>0</v>
      </c>
      <c r="AZ231" s="14">
        <v>151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1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554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83</v>
      </c>
      <c r="CM231" s="14">
        <v>0</v>
      </c>
      <c r="CN231" s="14">
        <v>0</v>
      </c>
      <c r="CO231" s="14">
        <v>0</v>
      </c>
      <c r="CP231" s="14">
        <v>0</v>
      </c>
      <c r="CQ231" s="14">
        <v>84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164</v>
      </c>
      <c r="DE231" s="14">
        <v>202</v>
      </c>
      <c r="DF231" s="14">
        <v>0</v>
      </c>
      <c r="DG231" s="14">
        <v>8</v>
      </c>
      <c r="DH231" s="14">
        <v>0</v>
      </c>
      <c r="DI231" s="14">
        <v>90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313</v>
      </c>
      <c r="DU231" s="14">
        <v>18500</v>
      </c>
      <c r="DV231" s="14">
        <v>1027</v>
      </c>
      <c r="DW231" s="14">
        <v>0</v>
      </c>
      <c r="DX231" s="14">
        <v>1303</v>
      </c>
      <c r="DY231" s="14">
        <v>0</v>
      </c>
      <c r="DZ231" s="14">
        <v>975</v>
      </c>
      <c r="EA231" s="14">
        <v>0</v>
      </c>
      <c r="EB231" s="14">
        <v>0</v>
      </c>
      <c r="EC231" s="14">
        <v>0</v>
      </c>
      <c r="ED231" s="14">
        <v>20</v>
      </c>
      <c r="EE231" s="14">
        <v>59</v>
      </c>
      <c r="EF231" s="14">
        <v>106</v>
      </c>
      <c r="EG231" s="14">
        <v>0</v>
      </c>
      <c r="EH231" s="14">
        <v>975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323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0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67</v>
      </c>
      <c r="FM231" s="14">
        <v>97</v>
      </c>
      <c r="FN231" s="14">
        <v>0</v>
      </c>
      <c r="FO231" s="14">
        <v>0</v>
      </c>
      <c r="FP231" s="14">
        <v>0</v>
      </c>
      <c r="FQ231" s="14">
        <v>0</v>
      </c>
      <c r="FR231" s="14">
        <v>6146</v>
      </c>
      <c r="FS231" s="14">
        <v>4274</v>
      </c>
      <c r="FT231" s="14">
        <v>0</v>
      </c>
      <c r="FU231" s="14">
        <v>0</v>
      </c>
      <c r="FV231" s="14">
        <v>0</v>
      </c>
      <c r="FW231" s="14">
        <v>0</v>
      </c>
      <c r="FX231" s="14">
        <v>5504</v>
      </c>
      <c r="FY231" s="14">
        <v>140</v>
      </c>
      <c r="FZ231" s="14">
        <v>0</v>
      </c>
      <c r="GA231" s="14">
        <v>0</v>
      </c>
      <c r="GB231" s="14">
        <v>0</v>
      </c>
      <c r="GC231" s="14">
        <v>225</v>
      </c>
      <c r="GD231" s="15">
        <v>0</v>
      </c>
      <c r="GE231" s="16">
        <f t="shared" si="58"/>
        <v>41862</v>
      </c>
      <c r="GF231" s="24"/>
      <c r="GG231" s="24"/>
      <c r="GH231" s="24"/>
      <c r="GI231" s="19"/>
    </row>
    <row r="232" spans="1:191" s="6" customFormat="1" ht="15.75" customHeight="1" thickBot="1" x14ac:dyDescent="0.25">
      <c r="A232" s="42" t="s">
        <v>373</v>
      </c>
      <c r="B232" s="43"/>
      <c r="C232" s="14">
        <v>6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106</v>
      </c>
      <c r="AU232" s="14">
        <v>56</v>
      </c>
      <c r="AV232" s="14">
        <v>40</v>
      </c>
      <c r="AW232" s="14">
        <v>0</v>
      </c>
      <c r="AX232" s="14">
        <v>0</v>
      </c>
      <c r="AY232" s="14">
        <v>0</v>
      </c>
      <c r="AZ232" s="14">
        <v>116</v>
      </c>
      <c r="BA232" s="14">
        <v>12</v>
      </c>
      <c r="BB232" s="14">
        <v>0</v>
      </c>
      <c r="BC232" s="14">
        <v>0</v>
      </c>
      <c r="BD232" s="14">
        <v>0</v>
      </c>
      <c r="BE232" s="14">
        <v>317</v>
      </c>
      <c r="BF232" s="14">
        <v>0</v>
      </c>
      <c r="BG232" s="14">
        <v>0</v>
      </c>
      <c r="BH232" s="14">
        <v>0</v>
      </c>
      <c r="BI232" s="14">
        <v>69</v>
      </c>
      <c r="BJ232" s="14">
        <v>11</v>
      </c>
      <c r="BK232" s="14">
        <v>355</v>
      </c>
      <c r="BL232" s="14">
        <v>143</v>
      </c>
      <c r="BM232" s="14">
        <v>0</v>
      </c>
      <c r="BN232" s="14">
        <v>271</v>
      </c>
      <c r="BO232" s="14">
        <v>40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5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85</v>
      </c>
      <c r="CD232" s="14">
        <v>0</v>
      </c>
      <c r="CE232" s="14">
        <v>0</v>
      </c>
      <c r="CF232" s="14">
        <v>0</v>
      </c>
      <c r="CG232" s="14">
        <v>0</v>
      </c>
      <c r="CH232" s="14">
        <v>144</v>
      </c>
      <c r="CI232" s="14">
        <v>0</v>
      </c>
      <c r="CJ232" s="14">
        <v>149</v>
      </c>
      <c r="CK232" s="14">
        <v>0</v>
      </c>
      <c r="CL232" s="14">
        <v>0</v>
      </c>
      <c r="CM232" s="14">
        <v>0</v>
      </c>
      <c r="CN232" s="14">
        <v>29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8</v>
      </c>
      <c r="CX232" s="14">
        <v>0</v>
      </c>
      <c r="CY232" s="14">
        <v>54</v>
      </c>
      <c r="CZ232" s="14">
        <v>27</v>
      </c>
      <c r="DA232" s="14">
        <v>0</v>
      </c>
      <c r="DB232" s="14">
        <v>0</v>
      </c>
      <c r="DC232" s="14">
        <v>0</v>
      </c>
      <c r="DD232" s="14">
        <v>7</v>
      </c>
      <c r="DE232" s="14">
        <v>9</v>
      </c>
      <c r="DF232" s="14">
        <v>0</v>
      </c>
      <c r="DG232" s="14">
        <v>3</v>
      </c>
      <c r="DH232" s="14">
        <v>0</v>
      </c>
      <c r="DI232" s="14">
        <v>0</v>
      </c>
      <c r="DJ232" s="14">
        <v>0</v>
      </c>
      <c r="DK232" s="14">
        <v>218</v>
      </c>
      <c r="DL232" s="14">
        <v>0</v>
      </c>
      <c r="DM232" s="14">
        <v>0</v>
      </c>
      <c r="DN232" s="14">
        <v>173</v>
      </c>
      <c r="DO232" s="14">
        <v>9</v>
      </c>
      <c r="DP232" s="14">
        <v>0</v>
      </c>
      <c r="DQ232" s="14">
        <v>0</v>
      </c>
      <c r="DR232" s="14">
        <v>0</v>
      </c>
      <c r="DS232" s="14">
        <v>279</v>
      </c>
      <c r="DT232" s="14">
        <v>0</v>
      </c>
      <c r="DU232" s="14">
        <v>515</v>
      </c>
      <c r="DV232" s="14">
        <v>17</v>
      </c>
      <c r="DW232" s="14">
        <v>0</v>
      </c>
      <c r="DX232" s="14">
        <v>46</v>
      </c>
      <c r="DY232" s="14">
        <v>0</v>
      </c>
      <c r="DZ232" s="14">
        <v>331</v>
      </c>
      <c r="EA232" s="14">
        <v>0</v>
      </c>
      <c r="EB232" s="14">
        <v>2000</v>
      </c>
      <c r="EC232" s="14">
        <v>100</v>
      </c>
      <c r="ED232" s="14">
        <v>186</v>
      </c>
      <c r="EE232" s="14">
        <v>587</v>
      </c>
      <c r="EF232" s="14">
        <v>1278</v>
      </c>
      <c r="EG232" s="14">
        <v>8</v>
      </c>
      <c r="EH232" s="14">
        <v>501</v>
      </c>
      <c r="EI232" s="14">
        <v>4550</v>
      </c>
      <c r="EJ232" s="14">
        <v>100</v>
      </c>
      <c r="EK232" s="14">
        <v>790</v>
      </c>
      <c r="EL232" s="14">
        <v>260</v>
      </c>
      <c r="EM232" s="14">
        <v>119</v>
      </c>
      <c r="EN232" s="14">
        <v>0</v>
      </c>
      <c r="EO232" s="14">
        <v>0</v>
      </c>
      <c r="EP232" s="14">
        <v>0</v>
      </c>
      <c r="EQ232" s="14">
        <v>0</v>
      </c>
      <c r="ER232" s="14">
        <v>0</v>
      </c>
      <c r="ES232" s="14">
        <v>0</v>
      </c>
      <c r="ET232" s="14">
        <v>0</v>
      </c>
      <c r="EU232" s="14">
        <v>604</v>
      </c>
      <c r="EV232" s="14">
        <v>206</v>
      </c>
      <c r="EW232" s="14">
        <v>22</v>
      </c>
      <c r="EX232" s="14">
        <v>1</v>
      </c>
      <c r="EY232" s="14">
        <v>502</v>
      </c>
      <c r="EZ232" s="14">
        <v>18</v>
      </c>
      <c r="FA232" s="14">
        <v>3</v>
      </c>
      <c r="FB232" s="14">
        <v>80</v>
      </c>
      <c r="FC232" s="14">
        <v>60</v>
      </c>
      <c r="FD232" s="14">
        <v>21</v>
      </c>
      <c r="FE232" s="14">
        <v>825</v>
      </c>
      <c r="FF232" s="14">
        <v>0</v>
      </c>
      <c r="FG232" s="14">
        <v>72</v>
      </c>
      <c r="FH232" s="14">
        <v>2</v>
      </c>
      <c r="FI232" s="14">
        <v>535</v>
      </c>
      <c r="FJ232" s="14">
        <v>107</v>
      </c>
      <c r="FK232" s="14">
        <v>1420</v>
      </c>
      <c r="FL232" s="14">
        <v>199</v>
      </c>
      <c r="FM232" s="14">
        <v>553</v>
      </c>
      <c r="FN232" s="14">
        <v>0</v>
      </c>
      <c r="FO232" s="14">
        <v>0</v>
      </c>
      <c r="FP232" s="14">
        <v>0</v>
      </c>
      <c r="FQ232" s="14">
        <v>1165</v>
      </c>
      <c r="FR232" s="14">
        <v>392</v>
      </c>
      <c r="FS232" s="14">
        <v>0</v>
      </c>
      <c r="FT232" s="14">
        <v>0</v>
      </c>
      <c r="FU232" s="14">
        <v>0</v>
      </c>
      <c r="FV232" s="14">
        <v>1</v>
      </c>
      <c r="FW232" s="14">
        <v>1</v>
      </c>
      <c r="FX232" s="14">
        <v>6</v>
      </c>
      <c r="FY232" s="14">
        <v>0</v>
      </c>
      <c r="FZ232" s="14">
        <v>0</v>
      </c>
      <c r="GA232" s="14">
        <v>0</v>
      </c>
      <c r="GB232" s="14">
        <v>0</v>
      </c>
      <c r="GC232" s="14">
        <v>86</v>
      </c>
      <c r="GD232" s="15">
        <v>0</v>
      </c>
      <c r="GE232" s="16">
        <f t="shared" si="58"/>
        <v>21010</v>
      </c>
      <c r="GF232" s="24"/>
      <c r="GG232" s="24"/>
      <c r="GH232" s="24"/>
      <c r="GI232" s="19"/>
    </row>
  </sheetData>
  <mergeCells count="36">
    <mergeCell ref="A199:B199"/>
    <mergeCell ref="C9:GD9"/>
    <mergeCell ref="GE9:GE11"/>
    <mergeCell ref="GF9:GK9"/>
    <mergeCell ref="GL9:GL11"/>
    <mergeCell ref="GF10:GF11"/>
    <mergeCell ref="GG10:GG11"/>
    <mergeCell ref="GH10:GH11"/>
    <mergeCell ref="GI10:GI11"/>
    <mergeCell ref="GJ10:GJ11"/>
    <mergeCell ref="GK10:GK11"/>
    <mergeCell ref="A197:B197"/>
    <mergeCell ref="A218:B218"/>
    <mergeCell ref="A201:B201"/>
    <mergeCell ref="A202:B202"/>
    <mergeCell ref="A203:B203"/>
    <mergeCell ref="A205:B205"/>
    <mergeCell ref="A207:B207"/>
    <mergeCell ref="A209:B209"/>
    <mergeCell ref="A211:B211"/>
    <mergeCell ref="A214:B214"/>
    <mergeCell ref="A215:B215"/>
    <mergeCell ref="A216:B216"/>
    <mergeCell ref="A217:B217"/>
    <mergeCell ref="A232:B232"/>
    <mergeCell ref="A219:B219"/>
    <mergeCell ref="A220:B220"/>
    <mergeCell ref="A221:B221"/>
    <mergeCell ref="A222:B222"/>
    <mergeCell ref="A223:B223"/>
    <mergeCell ref="A225:B225"/>
    <mergeCell ref="A227:B227"/>
    <mergeCell ref="A228:B228"/>
    <mergeCell ref="A229:B229"/>
    <mergeCell ref="A230:B230"/>
    <mergeCell ref="A231:B23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M199"/>
  <sheetViews>
    <sheetView zoomScale="80" zoomScaleNormal="8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11" sqref="A11"/>
    </sheetView>
  </sheetViews>
  <sheetFormatPr baseColWidth="10" defaultColWidth="11.42578125" defaultRowHeight="15" x14ac:dyDescent="0.25"/>
  <cols>
    <col min="1" max="1" width="11.42578125" style="1"/>
    <col min="2" max="2" width="51.28515625" style="1" customWidth="1"/>
    <col min="3" max="186" width="14.28515625" style="1" customWidth="1"/>
    <col min="187" max="187" width="19.140625" style="1" customWidth="1"/>
    <col min="188" max="188" width="20.7109375" style="1" bestFit="1" customWidth="1"/>
    <col min="189" max="190" width="18.42578125" style="1" customWidth="1"/>
    <col min="191" max="191" width="16.5703125" style="1" customWidth="1"/>
    <col min="192" max="192" width="13.85546875" style="1" customWidth="1"/>
    <col min="193" max="193" width="14.28515625" style="1" bestFit="1" customWidth="1"/>
    <col min="194" max="194" width="19.7109375" style="1" bestFit="1" customWidth="1"/>
    <col min="195" max="195" width="13.5703125" style="1" bestFit="1" customWidth="1"/>
    <col min="196" max="16384" width="11.42578125" style="1"/>
  </cols>
  <sheetData>
    <row r="2" spans="1:194" ht="18.75" x14ac:dyDescent="0.3">
      <c r="C2" s="3" t="s">
        <v>366</v>
      </c>
    </row>
    <row r="3" spans="1:194" ht="18.75" x14ac:dyDescent="0.3">
      <c r="C3" s="3" t="s">
        <v>378</v>
      </c>
    </row>
    <row r="4" spans="1:194" ht="15.75" x14ac:dyDescent="0.25">
      <c r="C4" s="4" t="s">
        <v>376</v>
      </c>
    </row>
    <row r="5" spans="1:194" ht="15.75" x14ac:dyDescent="0.25">
      <c r="C5" s="4" t="s">
        <v>379</v>
      </c>
    </row>
    <row r="6" spans="1:194" ht="15.75" x14ac:dyDescent="0.25">
      <c r="C6" s="4" t="s">
        <v>375</v>
      </c>
    </row>
    <row r="9" spans="1:194" s="6" customFormat="1" ht="15.75" customHeight="1" thickBot="1" x14ac:dyDescent="0.25">
      <c r="A9" s="5"/>
      <c r="B9" s="5"/>
      <c r="C9" s="44" t="s">
        <v>2</v>
      </c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5"/>
      <c r="GE9" s="46" t="s">
        <v>3</v>
      </c>
      <c r="GF9" s="48" t="s">
        <v>4</v>
      </c>
      <c r="GG9" s="48"/>
      <c r="GH9" s="48"/>
      <c r="GI9" s="48"/>
      <c r="GJ9" s="48"/>
      <c r="GK9" s="48"/>
      <c r="GL9" s="49" t="s">
        <v>5</v>
      </c>
    </row>
    <row r="10" spans="1:194" s="6" customFormat="1" ht="16.5" customHeight="1" thickTop="1" thickBot="1" x14ac:dyDescent="0.25">
      <c r="A10" s="7" t="s">
        <v>367</v>
      </c>
      <c r="B10" s="8"/>
      <c r="C10" s="37" t="s">
        <v>6</v>
      </c>
      <c r="D10" s="37" t="s">
        <v>7</v>
      </c>
      <c r="E10" s="37" t="s">
        <v>8</v>
      </c>
      <c r="F10" s="37" t="s">
        <v>9</v>
      </c>
      <c r="G10" s="37" t="s">
        <v>10</v>
      </c>
      <c r="H10" s="37" t="s">
        <v>11</v>
      </c>
      <c r="I10" s="37" t="s">
        <v>12</v>
      </c>
      <c r="J10" s="37" t="s">
        <v>13</v>
      </c>
      <c r="K10" s="37" t="s">
        <v>14</v>
      </c>
      <c r="L10" s="37" t="s">
        <v>15</v>
      </c>
      <c r="M10" s="37" t="s">
        <v>16</v>
      </c>
      <c r="N10" s="37" t="s">
        <v>17</v>
      </c>
      <c r="O10" s="37" t="s">
        <v>18</v>
      </c>
      <c r="P10" s="37" t="s">
        <v>19</v>
      </c>
      <c r="Q10" s="37" t="s">
        <v>20</v>
      </c>
      <c r="R10" s="37" t="s">
        <v>21</v>
      </c>
      <c r="S10" s="37" t="s">
        <v>22</v>
      </c>
      <c r="T10" s="37" t="s">
        <v>23</v>
      </c>
      <c r="U10" s="37" t="s">
        <v>24</v>
      </c>
      <c r="V10" s="37" t="s">
        <v>25</v>
      </c>
      <c r="W10" s="37" t="s">
        <v>26</v>
      </c>
      <c r="X10" s="37" t="s">
        <v>27</v>
      </c>
      <c r="Y10" s="37" t="s">
        <v>28</v>
      </c>
      <c r="Z10" s="37" t="s">
        <v>29</v>
      </c>
      <c r="AA10" s="37" t="s">
        <v>30</v>
      </c>
      <c r="AB10" s="37" t="s">
        <v>31</v>
      </c>
      <c r="AC10" s="37" t="s">
        <v>32</v>
      </c>
      <c r="AD10" s="37" t="s">
        <v>33</v>
      </c>
      <c r="AE10" s="37" t="s">
        <v>34</v>
      </c>
      <c r="AF10" s="37" t="s">
        <v>35</v>
      </c>
      <c r="AG10" s="37" t="s">
        <v>36</v>
      </c>
      <c r="AH10" s="37" t="s">
        <v>37</v>
      </c>
      <c r="AI10" s="37" t="s">
        <v>38</v>
      </c>
      <c r="AJ10" s="37" t="s">
        <v>39</v>
      </c>
      <c r="AK10" s="37" t="s">
        <v>40</v>
      </c>
      <c r="AL10" s="37" t="s">
        <v>41</v>
      </c>
      <c r="AM10" s="37" t="s">
        <v>42</v>
      </c>
      <c r="AN10" s="37" t="s">
        <v>43</v>
      </c>
      <c r="AO10" s="37" t="s">
        <v>44</v>
      </c>
      <c r="AP10" s="37" t="s">
        <v>45</v>
      </c>
      <c r="AQ10" s="37" t="s">
        <v>46</v>
      </c>
      <c r="AR10" s="37" t="s">
        <v>47</v>
      </c>
      <c r="AS10" s="37" t="s">
        <v>48</v>
      </c>
      <c r="AT10" s="37" t="s">
        <v>49</v>
      </c>
      <c r="AU10" s="37" t="s">
        <v>50</v>
      </c>
      <c r="AV10" s="37" t="s">
        <v>51</v>
      </c>
      <c r="AW10" s="37" t="s">
        <v>52</v>
      </c>
      <c r="AX10" s="37" t="s">
        <v>53</v>
      </c>
      <c r="AY10" s="37" t="s">
        <v>54</v>
      </c>
      <c r="AZ10" s="37" t="s">
        <v>55</v>
      </c>
      <c r="BA10" s="37" t="s">
        <v>56</v>
      </c>
      <c r="BB10" s="37" t="s">
        <v>57</v>
      </c>
      <c r="BC10" s="37" t="s">
        <v>58</v>
      </c>
      <c r="BD10" s="37" t="s">
        <v>59</v>
      </c>
      <c r="BE10" s="37" t="s">
        <v>60</v>
      </c>
      <c r="BF10" s="37" t="s">
        <v>61</v>
      </c>
      <c r="BG10" s="37" t="s">
        <v>62</v>
      </c>
      <c r="BH10" s="37" t="s">
        <v>63</v>
      </c>
      <c r="BI10" s="37" t="s">
        <v>64</v>
      </c>
      <c r="BJ10" s="37" t="s">
        <v>65</v>
      </c>
      <c r="BK10" s="37" t="s">
        <v>66</v>
      </c>
      <c r="BL10" s="37" t="s">
        <v>67</v>
      </c>
      <c r="BM10" s="37" t="s">
        <v>68</v>
      </c>
      <c r="BN10" s="37" t="s">
        <v>69</v>
      </c>
      <c r="BO10" s="37" t="s">
        <v>70</v>
      </c>
      <c r="BP10" s="37" t="s">
        <v>71</v>
      </c>
      <c r="BQ10" s="37" t="s">
        <v>72</v>
      </c>
      <c r="BR10" s="37" t="s">
        <v>73</v>
      </c>
      <c r="BS10" s="37" t="s">
        <v>74</v>
      </c>
      <c r="BT10" s="37" t="s">
        <v>75</v>
      </c>
      <c r="BU10" s="37" t="s">
        <v>76</v>
      </c>
      <c r="BV10" s="37" t="s">
        <v>77</v>
      </c>
      <c r="BW10" s="37" t="s">
        <v>78</v>
      </c>
      <c r="BX10" s="37" t="s">
        <v>79</v>
      </c>
      <c r="BY10" s="37" t="s">
        <v>80</v>
      </c>
      <c r="BZ10" s="37" t="s">
        <v>81</v>
      </c>
      <c r="CA10" s="37" t="s">
        <v>82</v>
      </c>
      <c r="CB10" s="37" t="s">
        <v>83</v>
      </c>
      <c r="CC10" s="37" t="s">
        <v>84</v>
      </c>
      <c r="CD10" s="37" t="s">
        <v>85</v>
      </c>
      <c r="CE10" s="37" t="s">
        <v>86</v>
      </c>
      <c r="CF10" s="37" t="s">
        <v>87</v>
      </c>
      <c r="CG10" s="37" t="s">
        <v>88</v>
      </c>
      <c r="CH10" s="37" t="s">
        <v>89</v>
      </c>
      <c r="CI10" s="37" t="s">
        <v>90</v>
      </c>
      <c r="CJ10" s="37" t="s">
        <v>91</v>
      </c>
      <c r="CK10" s="37" t="s">
        <v>92</v>
      </c>
      <c r="CL10" s="37" t="s">
        <v>93</v>
      </c>
      <c r="CM10" s="37" t="s">
        <v>94</v>
      </c>
      <c r="CN10" s="37" t="s">
        <v>95</v>
      </c>
      <c r="CO10" s="37" t="s">
        <v>96</v>
      </c>
      <c r="CP10" s="37" t="s">
        <v>97</v>
      </c>
      <c r="CQ10" s="37" t="s">
        <v>98</v>
      </c>
      <c r="CR10" s="37" t="s">
        <v>99</v>
      </c>
      <c r="CS10" s="37" t="s">
        <v>100</v>
      </c>
      <c r="CT10" s="37" t="s">
        <v>101</v>
      </c>
      <c r="CU10" s="37" t="s">
        <v>102</v>
      </c>
      <c r="CV10" s="37" t="s">
        <v>103</v>
      </c>
      <c r="CW10" s="37" t="s">
        <v>104</v>
      </c>
      <c r="CX10" s="37" t="s">
        <v>105</v>
      </c>
      <c r="CY10" s="37" t="s">
        <v>106</v>
      </c>
      <c r="CZ10" s="37" t="s">
        <v>107</v>
      </c>
      <c r="DA10" s="37" t="s">
        <v>108</v>
      </c>
      <c r="DB10" s="37" t="s">
        <v>109</v>
      </c>
      <c r="DC10" s="37" t="s">
        <v>110</v>
      </c>
      <c r="DD10" s="37" t="s">
        <v>111</v>
      </c>
      <c r="DE10" s="37" t="s">
        <v>112</v>
      </c>
      <c r="DF10" s="37" t="s">
        <v>113</v>
      </c>
      <c r="DG10" s="37" t="s">
        <v>114</v>
      </c>
      <c r="DH10" s="37" t="s">
        <v>115</v>
      </c>
      <c r="DI10" s="37" t="s">
        <v>116</v>
      </c>
      <c r="DJ10" s="37" t="s">
        <v>117</v>
      </c>
      <c r="DK10" s="37" t="s">
        <v>118</v>
      </c>
      <c r="DL10" s="37" t="s">
        <v>119</v>
      </c>
      <c r="DM10" s="37" t="s">
        <v>120</v>
      </c>
      <c r="DN10" s="37" t="s">
        <v>121</v>
      </c>
      <c r="DO10" s="37" t="s">
        <v>122</v>
      </c>
      <c r="DP10" s="37" t="s">
        <v>123</v>
      </c>
      <c r="DQ10" s="37" t="s">
        <v>124</v>
      </c>
      <c r="DR10" s="37" t="s">
        <v>125</v>
      </c>
      <c r="DS10" s="37" t="s">
        <v>126</v>
      </c>
      <c r="DT10" s="37" t="s">
        <v>127</v>
      </c>
      <c r="DU10" s="37" t="s">
        <v>128</v>
      </c>
      <c r="DV10" s="37" t="s">
        <v>129</v>
      </c>
      <c r="DW10" s="37" t="s">
        <v>130</v>
      </c>
      <c r="DX10" s="37" t="s">
        <v>131</v>
      </c>
      <c r="DY10" s="37" t="s">
        <v>132</v>
      </c>
      <c r="DZ10" s="37" t="s">
        <v>133</v>
      </c>
      <c r="EA10" s="37" t="s">
        <v>134</v>
      </c>
      <c r="EB10" s="37" t="s">
        <v>135</v>
      </c>
      <c r="EC10" s="37" t="s">
        <v>136</v>
      </c>
      <c r="ED10" s="37" t="s">
        <v>137</v>
      </c>
      <c r="EE10" s="37" t="s">
        <v>138</v>
      </c>
      <c r="EF10" s="37" t="s">
        <v>139</v>
      </c>
      <c r="EG10" s="37" t="s">
        <v>140</v>
      </c>
      <c r="EH10" s="37" t="s">
        <v>141</v>
      </c>
      <c r="EI10" s="37" t="s">
        <v>142</v>
      </c>
      <c r="EJ10" s="37" t="s">
        <v>143</v>
      </c>
      <c r="EK10" s="37" t="s">
        <v>144</v>
      </c>
      <c r="EL10" s="37" t="s">
        <v>145</v>
      </c>
      <c r="EM10" s="37" t="s">
        <v>146</v>
      </c>
      <c r="EN10" s="37" t="s">
        <v>147</v>
      </c>
      <c r="EO10" s="37" t="s">
        <v>148</v>
      </c>
      <c r="EP10" s="37" t="s">
        <v>149</v>
      </c>
      <c r="EQ10" s="37" t="s">
        <v>150</v>
      </c>
      <c r="ER10" s="37" t="s">
        <v>151</v>
      </c>
      <c r="ES10" s="37" t="s">
        <v>152</v>
      </c>
      <c r="ET10" s="37" t="s">
        <v>153</v>
      </c>
      <c r="EU10" s="37" t="s">
        <v>154</v>
      </c>
      <c r="EV10" s="37" t="s">
        <v>155</v>
      </c>
      <c r="EW10" s="37" t="s">
        <v>156</v>
      </c>
      <c r="EX10" s="37" t="s">
        <v>157</v>
      </c>
      <c r="EY10" s="37" t="s">
        <v>158</v>
      </c>
      <c r="EZ10" s="37" t="s">
        <v>159</v>
      </c>
      <c r="FA10" s="37" t="s">
        <v>160</v>
      </c>
      <c r="FB10" s="37" t="s">
        <v>161</v>
      </c>
      <c r="FC10" s="37" t="s">
        <v>162</v>
      </c>
      <c r="FD10" s="37" t="s">
        <v>163</v>
      </c>
      <c r="FE10" s="37" t="s">
        <v>164</v>
      </c>
      <c r="FF10" s="37" t="s">
        <v>165</v>
      </c>
      <c r="FG10" s="37" t="s">
        <v>166</v>
      </c>
      <c r="FH10" s="37" t="s">
        <v>167</v>
      </c>
      <c r="FI10" s="37" t="s">
        <v>168</v>
      </c>
      <c r="FJ10" s="37" t="s">
        <v>169</v>
      </c>
      <c r="FK10" s="37" t="s">
        <v>170</v>
      </c>
      <c r="FL10" s="37" t="s">
        <v>171</v>
      </c>
      <c r="FM10" s="37" t="s">
        <v>172</v>
      </c>
      <c r="FN10" s="37" t="s">
        <v>173</v>
      </c>
      <c r="FO10" s="37" t="s">
        <v>174</v>
      </c>
      <c r="FP10" s="37" t="s">
        <v>175</v>
      </c>
      <c r="FQ10" s="37" t="s">
        <v>176</v>
      </c>
      <c r="FR10" s="37" t="s">
        <v>177</v>
      </c>
      <c r="FS10" s="37" t="s">
        <v>178</v>
      </c>
      <c r="FT10" s="37" t="s">
        <v>179</v>
      </c>
      <c r="FU10" s="37" t="s">
        <v>180</v>
      </c>
      <c r="FV10" s="37" t="s">
        <v>181</v>
      </c>
      <c r="FW10" s="37" t="s">
        <v>182</v>
      </c>
      <c r="FX10" s="37" t="s">
        <v>183</v>
      </c>
      <c r="FY10" s="37" t="s">
        <v>184</v>
      </c>
      <c r="FZ10" s="37" t="s">
        <v>185</v>
      </c>
      <c r="GA10" s="37" t="s">
        <v>186</v>
      </c>
      <c r="GB10" s="37" t="s">
        <v>187</v>
      </c>
      <c r="GC10" s="37" t="s">
        <v>188</v>
      </c>
      <c r="GD10" s="37" t="s">
        <v>380</v>
      </c>
      <c r="GE10" s="46"/>
      <c r="GF10" s="50" t="s">
        <v>189</v>
      </c>
      <c r="GG10" s="50" t="s">
        <v>190</v>
      </c>
      <c r="GH10" s="50" t="s">
        <v>191</v>
      </c>
      <c r="GI10" s="50" t="s">
        <v>192</v>
      </c>
      <c r="GJ10" s="50" t="s">
        <v>193</v>
      </c>
      <c r="GK10" s="50" t="s">
        <v>194</v>
      </c>
      <c r="GL10" s="49"/>
    </row>
    <row r="11" spans="1:194" s="6" customFormat="1" ht="90.75" customHeight="1" thickBot="1" x14ac:dyDescent="0.25">
      <c r="A11" s="40"/>
      <c r="B11" s="41" t="s">
        <v>374</v>
      </c>
      <c r="C11" s="28" t="s">
        <v>195</v>
      </c>
      <c r="D11" s="28" t="s">
        <v>196</v>
      </c>
      <c r="E11" s="28" t="s">
        <v>197</v>
      </c>
      <c r="F11" s="28" t="s">
        <v>198</v>
      </c>
      <c r="G11" s="28" t="s">
        <v>199</v>
      </c>
      <c r="H11" s="28" t="s">
        <v>200</v>
      </c>
      <c r="I11" s="28" t="s">
        <v>202</v>
      </c>
      <c r="J11" s="28" t="s">
        <v>203</v>
      </c>
      <c r="K11" s="28" t="s">
        <v>204</v>
      </c>
      <c r="L11" s="28" t="s">
        <v>205</v>
      </c>
      <c r="M11" s="28" t="s">
        <v>381</v>
      </c>
      <c r="N11" s="28" t="s">
        <v>382</v>
      </c>
      <c r="O11" s="28" t="s">
        <v>421</v>
      </c>
      <c r="P11" s="28" t="s">
        <v>422</v>
      </c>
      <c r="Q11" s="28" t="s">
        <v>206</v>
      </c>
      <c r="R11" s="28" t="s">
        <v>207</v>
      </c>
      <c r="S11" s="28" t="s">
        <v>208</v>
      </c>
      <c r="T11" s="28" t="s">
        <v>209</v>
      </c>
      <c r="U11" s="28" t="s">
        <v>210</v>
      </c>
      <c r="V11" s="28" t="s">
        <v>211</v>
      </c>
      <c r="W11" s="28" t="s">
        <v>201</v>
      </c>
      <c r="X11" s="28" t="s">
        <v>212</v>
      </c>
      <c r="Y11" s="28" t="s">
        <v>213</v>
      </c>
      <c r="Z11" s="28" t="s">
        <v>216</v>
      </c>
      <c r="AA11" s="28" t="s">
        <v>214</v>
      </c>
      <c r="AB11" s="28" t="s">
        <v>215</v>
      </c>
      <c r="AC11" s="28" t="s">
        <v>217</v>
      </c>
      <c r="AD11" s="28" t="s">
        <v>218</v>
      </c>
      <c r="AE11" s="28" t="s">
        <v>219</v>
      </c>
      <c r="AF11" s="28" t="s">
        <v>220</v>
      </c>
      <c r="AG11" s="28" t="s">
        <v>221</v>
      </c>
      <c r="AH11" s="28" t="s">
        <v>222</v>
      </c>
      <c r="AI11" s="28" t="s">
        <v>223</v>
      </c>
      <c r="AJ11" s="28" t="s">
        <v>224</v>
      </c>
      <c r="AK11" s="28" t="s">
        <v>225</v>
      </c>
      <c r="AL11" s="28" t="s">
        <v>226</v>
      </c>
      <c r="AM11" s="28" t="s">
        <v>227</v>
      </c>
      <c r="AN11" s="28" t="s">
        <v>228</v>
      </c>
      <c r="AO11" s="28" t="s">
        <v>229</v>
      </c>
      <c r="AP11" s="28" t="s">
        <v>230</v>
      </c>
      <c r="AQ11" s="28" t="s">
        <v>231</v>
      </c>
      <c r="AR11" s="28" t="s">
        <v>232</v>
      </c>
      <c r="AS11" s="28" t="s">
        <v>233</v>
      </c>
      <c r="AT11" s="28" t="s">
        <v>234</v>
      </c>
      <c r="AU11" s="28" t="s">
        <v>235</v>
      </c>
      <c r="AV11" s="28" t="s">
        <v>236</v>
      </c>
      <c r="AW11" s="28" t="s">
        <v>237</v>
      </c>
      <c r="AX11" s="28" t="s">
        <v>238</v>
      </c>
      <c r="AY11" s="28" t="s">
        <v>383</v>
      </c>
      <c r="AZ11" s="28" t="s">
        <v>239</v>
      </c>
      <c r="BA11" s="28" t="s">
        <v>240</v>
      </c>
      <c r="BB11" s="28" t="s">
        <v>241</v>
      </c>
      <c r="BC11" s="28" t="s">
        <v>242</v>
      </c>
      <c r="BD11" s="28" t="s">
        <v>384</v>
      </c>
      <c r="BE11" s="28" t="s">
        <v>243</v>
      </c>
      <c r="BF11" s="28" t="s">
        <v>244</v>
      </c>
      <c r="BG11" s="28" t="s">
        <v>245</v>
      </c>
      <c r="BH11" s="28" t="s">
        <v>246</v>
      </c>
      <c r="BI11" s="28" t="s">
        <v>247</v>
      </c>
      <c r="BJ11" s="28" t="s">
        <v>385</v>
      </c>
      <c r="BK11" s="28" t="s">
        <v>386</v>
      </c>
      <c r="BL11" s="28" t="s">
        <v>248</v>
      </c>
      <c r="BM11" s="28" t="s">
        <v>249</v>
      </c>
      <c r="BN11" s="28" t="s">
        <v>250</v>
      </c>
      <c r="BO11" s="28" t="s">
        <v>251</v>
      </c>
      <c r="BP11" s="28" t="s">
        <v>387</v>
      </c>
      <c r="BQ11" s="28" t="s">
        <v>388</v>
      </c>
      <c r="BR11" s="28" t="s">
        <v>252</v>
      </c>
      <c r="BS11" s="28" t="s">
        <v>253</v>
      </c>
      <c r="BT11" s="28" t="s">
        <v>254</v>
      </c>
      <c r="BU11" s="28" t="s">
        <v>255</v>
      </c>
      <c r="BV11" s="28" t="s">
        <v>256</v>
      </c>
      <c r="BW11" s="28" t="s">
        <v>257</v>
      </c>
      <c r="BX11" s="28" t="s">
        <v>258</v>
      </c>
      <c r="BY11" s="28" t="s">
        <v>259</v>
      </c>
      <c r="BZ11" s="28" t="s">
        <v>260</v>
      </c>
      <c r="CA11" s="28" t="s">
        <v>261</v>
      </c>
      <c r="CB11" s="28" t="s">
        <v>262</v>
      </c>
      <c r="CC11" s="28" t="s">
        <v>389</v>
      </c>
      <c r="CD11" s="28" t="s">
        <v>263</v>
      </c>
      <c r="CE11" s="28" t="s">
        <v>264</v>
      </c>
      <c r="CF11" s="28" t="s">
        <v>265</v>
      </c>
      <c r="CG11" s="28" t="s">
        <v>266</v>
      </c>
      <c r="CH11" s="28" t="s">
        <v>267</v>
      </c>
      <c r="CI11" s="28" t="s">
        <v>268</v>
      </c>
      <c r="CJ11" s="28" t="s">
        <v>390</v>
      </c>
      <c r="CK11" s="28" t="s">
        <v>269</v>
      </c>
      <c r="CL11" s="28" t="s">
        <v>270</v>
      </c>
      <c r="CM11" s="28" t="s">
        <v>271</v>
      </c>
      <c r="CN11" s="28" t="s">
        <v>272</v>
      </c>
      <c r="CO11" s="28" t="s">
        <v>273</v>
      </c>
      <c r="CP11" s="28" t="s">
        <v>274</v>
      </c>
      <c r="CQ11" s="28" t="s">
        <v>391</v>
      </c>
      <c r="CR11" s="28" t="s">
        <v>275</v>
      </c>
      <c r="CS11" s="28" t="s">
        <v>276</v>
      </c>
      <c r="CT11" s="28" t="s">
        <v>277</v>
      </c>
      <c r="CU11" s="28" t="s">
        <v>278</v>
      </c>
      <c r="CV11" s="28" t="s">
        <v>279</v>
      </c>
      <c r="CW11" s="28" t="s">
        <v>280</v>
      </c>
      <c r="CX11" s="28" t="s">
        <v>281</v>
      </c>
      <c r="CY11" s="28" t="s">
        <v>282</v>
      </c>
      <c r="CZ11" s="28" t="s">
        <v>392</v>
      </c>
      <c r="DA11" s="28" t="s">
        <v>283</v>
      </c>
      <c r="DB11" s="28" t="s">
        <v>284</v>
      </c>
      <c r="DC11" s="28" t="s">
        <v>285</v>
      </c>
      <c r="DD11" s="28" t="s">
        <v>286</v>
      </c>
      <c r="DE11" s="28" t="s">
        <v>287</v>
      </c>
      <c r="DF11" s="28" t="s">
        <v>288</v>
      </c>
      <c r="DG11" s="28" t="s">
        <v>289</v>
      </c>
      <c r="DH11" s="28" t="s">
        <v>290</v>
      </c>
      <c r="DI11" s="28" t="s">
        <v>291</v>
      </c>
      <c r="DJ11" s="28" t="s">
        <v>292</v>
      </c>
      <c r="DK11" s="28" t="s">
        <v>293</v>
      </c>
      <c r="DL11" s="28" t="s">
        <v>393</v>
      </c>
      <c r="DM11" s="28" t="s">
        <v>394</v>
      </c>
      <c r="DN11" s="28" t="s">
        <v>395</v>
      </c>
      <c r="DO11" s="28" t="s">
        <v>294</v>
      </c>
      <c r="DP11" s="28" t="s">
        <v>295</v>
      </c>
      <c r="DQ11" s="28" t="s">
        <v>296</v>
      </c>
      <c r="DR11" s="28" t="s">
        <v>297</v>
      </c>
      <c r="DS11" s="28" t="s">
        <v>298</v>
      </c>
      <c r="DT11" s="28" t="s">
        <v>396</v>
      </c>
      <c r="DU11" s="28" t="s">
        <v>299</v>
      </c>
      <c r="DV11" s="28" t="s">
        <v>300</v>
      </c>
      <c r="DW11" s="28" t="s">
        <v>397</v>
      </c>
      <c r="DX11" s="28" t="s">
        <v>301</v>
      </c>
      <c r="DY11" s="28" t="s">
        <v>302</v>
      </c>
      <c r="DZ11" s="28" t="s">
        <v>303</v>
      </c>
      <c r="EA11" s="28" t="s">
        <v>398</v>
      </c>
      <c r="EB11" s="28" t="s">
        <v>399</v>
      </c>
      <c r="EC11" s="28" t="s">
        <v>304</v>
      </c>
      <c r="ED11" s="28" t="s">
        <v>305</v>
      </c>
      <c r="EE11" s="28" t="s">
        <v>400</v>
      </c>
      <c r="EF11" s="28" t="s">
        <v>306</v>
      </c>
      <c r="EG11" s="28" t="s">
        <v>307</v>
      </c>
      <c r="EH11" s="28" t="s">
        <v>308</v>
      </c>
      <c r="EI11" s="28" t="s">
        <v>309</v>
      </c>
      <c r="EJ11" s="28" t="s">
        <v>310</v>
      </c>
      <c r="EK11" s="28" t="s">
        <v>401</v>
      </c>
      <c r="EL11" s="28" t="s">
        <v>311</v>
      </c>
      <c r="EM11" s="28" t="s">
        <v>312</v>
      </c>
      <c r="EN11" s="28" t="s">
        <v>313</v>
      </c>
      <c r="EO11" s="28" t="s">
        <v>314</v>
      </c>
      <c r="EP11" s="28" t="s">
        <v>315</v>
      </c>
      <c r="EQ11" s="28" t="s">
        <v>316</v>
      </c>
      <c r="ER11" s="28" t="s">
        <v>317</v>
      </c>
      <c r="ES11" s="28" t="s">
        <v>318</v>
      </c>
      <c r="ET11" s="28" t="s">
        <v>319</v>
      </c>
      <c r="EU11" s="28" t="s">
        <v>320</v>
      </c>
      <c r="EV11" s="28" t="s">
        <v>321</v>
      </c>
      <c r="EW11" s="28" t="s">
        <v>322</v>
      </c>
      <c r="EX11" s="28" t="s">
        <v>323</v>
      </c>
      <c r="EY11" s="28" t="s">
        <v>377</v>
      </c>
      <c r="EZ11" s="28" t="s">
        <v>324</v>
      </c>
      <c r="FA11" s="28" t="s">
        <v>325</v>
      </c>
      <c r="FB11" s="28" t="s">
        <v>326</v>
      </c>
      <c r="FC11" s="28" t="s">
        <v>327</v>
      </c>
      <c r="FD11" s="28" t="s">
        <v>328</v>
      </c>
      <c r="FE11" s="28" t="s">
        <v>402</v>
      </c>
      <c r="FF11" s="28" t="s">
        <v>403</v>
      </c>
      <c r="FG11" s="28" t="s">
        <v>404</v>
      </c>
      <c r="FH11" s="28" t="s">
        <v>329</v>
      </c>
      <c r="FI11" s="28" t="s">
        <v>330</v>
      </c>
      <c r="FJ11" s="28" t="s">
        <v>331</v>
      </c>
      <c r="FK11" s="28" t="s">
        <v>332</v>
      </c>
      <c r="FL11" s="28" t="s">
        <v>333</v>
      </c>
      <c r="FM11" s="28" t="s">
        <v>334</v>
      </c>
      <c r="FN11" s="28" t="s">
        <v>335</v>
      </c>
      <c r="FO11" s="28" t="s">
        <v>336</v>
      </c>
      <c r="FP11" s="28" t="s">
        <v>337</v>
      </c>
      <c r="FQ11" s="28" t="s">
        <v>338</v>
      </c>
      <c r="FR11" s="28" t="s">
        <v>339</v>
      </c>
      <c r="FS11" s="28" t="s">
        <v>405</v>
      </c>
      <c r="FT11" s="28" t="s">
        <v>406</v>
      </c>
      <c r="FU11" s="28" t="s">
        <v>407</v>
      </c>
      <c r="FV11" s="28" t="s">
        <v>408</v>
      </c>
      <c r="FW11" s="28" t="s">
        <v>409</v>
      </c>
      <c r="FX11" s="28" t="s">
        <v>340</v>
      </c>
      <c r="FY11" s="28" t="s">
        <v>341</v>
      </c>
      <c r="FZ11" s="28" t="s">
        <v>342</v>
      </c>
      <c r="GA11" s="28" t="s">
        <v>343</v>
      </c>
      <c r="GB11" s="28" t="s">
        <v>344</v>
      </c>
      <c r="GC11" s="28" t="s">
        <v>345</v>
      </c>
      <c r="GD11" s="28" t="s">
        <v>346</v>
      </c>
      <c r="GE11" s="47"/>
      <c r="GF11" s="51"/>
      <c r="GG11" s="51"/>
      <c r="GH11" s="51"/>
      <c r="GI11" s="51"/>
      <c r="GJ11" s="51"/>
      <c r="GK11" s="51"/>
      <c r="GL11" s="49"/>
    </row>
    <row r="12" spans="1:194" s="6" customFormat="1" ht="24" customHeight="1" thickBot="1" x14ac:dyDescent="0.25">
      <c r="A12" s="38" t="s">
        <v>6</v>
      </c>
      <c r="B12" s="29" t="s">
        <v>195</v>
      </c>
      <c r="C12" s="9">
        <v>363.72427761713629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18.097761658706148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47.436515562438913</v>
      </c>
      <c r="AU12" s="9">
        <v>24.993528357400756</v>
      </c>
      <c r="AV12" s="9">
        <v>17.808893389780025</v>
      </c>
      <c r="AW12" s="9">
        <v>0.1254359584940048</v>
      </c>
      <c r="AX12" s="9">
        <v>839.38410001033094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17.247101468948031</v>
      </c>
      <c r="BE12" s="9">
        <v>4.2362657321207209</v>
      </c>
      <c r="BF12" s="9">
        <v>0</v>
      </c>
      <c r="BG12" s="9">
        <v>0</v>
      </c>
      <c r="BH12" s="9">
        <v>0</v>
      </c>
      <c r="BI12" s="9">
        <v>0</v>
      </c>
      <c r="BJ12" s="9">
        <v>2.1128061982001665</v>
      </c>
      <c r="BK12" s="9">
        <v>30.698850280822725</v>
      </c>
      <c r="BL12" s="9">
        <v>36.528360413691871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1.6841881719042093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368.32969729992141</v>
      </c>
      <c r="EI12" s="9">
        <v>5602.3793574229367</v>
      </c>
      <c r="EJ12" s="9">
        <v>0</v>
      </c>
      <c r="EK12" s="9">
        <v>0.77077095225130354</v>
      </c>
      <c r="EL12" s="9">
        <v>0.28468290592479484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334.21748463587198</v>
      </c>
      <c r="FP12" s="9">
        <v>0</v>
      </c>
      <c r="FQ12" s="9">
        <v>754.75501936111164</v>
      </c>
      <c r="FR12" s="9">
        <v>299.95166429272916</v>
      </c>
      <c r="FS12" s="9">
        <v>0</v>
      </c>
      <c r="FT12" s="9">
        <v>0</v>
      </c>
      <c r="FU12" s="9">
        <v>30.82090799521005</v>
      </c>
      <c r="FV12" s="9">
        <v>0</v>
      </c>
      <c r="FW12" s="9">
        <v>22.858661078087742</v>
      </c>
      <c r="FX12" s="9">
        <v>72.958468496381613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10">
        <v>0</v>
      </c>
      <c r="GE12" s="11">
        <f t="shared" ref="GE12:GE75" si="0">SUM(C12:GD12)</f>
        <v>8891.4047992603992</v>
      </c>
      <c r="GF12" s="12">
        <v>11263.210503259601</v>
      </c>
      <c r="GG12" s="13">
        <v>0</v>
      </c>
      <c r="GH12" s="13">
        <v>0</v>
      </c>
      <c r="GI12" s="13">
        <v>0</v>
      </c>
      <c r="GJ12" s="13">
        <v>0</v>
      </c>
      <c r="GK12" s="11">
        <f>+SUM(GF12:GJ12)</f>
        <v>11263.210503259601</v>
      </c>
      <c r="GL12" s="9">
        <f t="shared" ref="GL12:GL43" si="1">+GE12+GK12</f>
        <v>20154.61530252</v>
      </c>
    </row>
    <row r="13" spans="1:194" s="6" customFormat="1" ht="24" customHeight="1" thickBot="1" x14ac:dyDescent="0.25">
      <c r="A13" s="38" t="s">
        <v>7</v>
      </c>
      <c r="B13" s="29" t="s">
        <v>196</v>
      </c>
      <c r="C13" s="14">
        <v>0</v>
      </c>
      <c r="D13" s="14">
        <v>58.849194844630077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8.8784523376239637</v>
      </c>
      <c r="AE13" s="14">
        <v>0</v>
      </c>
      <c r="AF13" s="14">
        <v>553.6533330128733</v>
      </c>
      <c r="AG13" s="14">
        <v>0</v>
      </c>
      <c r="AH13" s="14">
        <v>191.23457701613683</v>
      </c>
      <c r="AI13" s="14">
        <v>10.311421139803826</v>
      </c>
      <c r="AJ13" s="14">
        <v>0</v>
      </c>
      <c r="AK13" s="14">
        <v>0</v>
      </c>
      <c r="AL13" s="14">
        <v>0</v>
      </c>
      <c r="AM13" s="14">
        <v>1.7960429056168512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17.774946163148382</v>
      </c>
      <c r="AT13" s="14">
        <v>1110.341995818229</v>
      </c>
      <c r="AU13" s="14">
        <v>585.02113466508251</v>
      </c>
      <c r="AV13" s="14">
        <v>416.85106916621413</v>
      </c>
      <c r="AW13" s="14">
        <v>0</v>
      </c>
      <c r="AX13" s="14">
        <v>32.924235183070323</v>
      </c>
      <c r="AY13" s="14">
        <v>0</v>
      </c>
      <c r="AZ13" s="14">
        <v>0</v>
      </c>
      <c r="BA13" s="14">
        <v>0</v>
      </c>
      <c r="BB13" s="14">
        <v>0</v>
      </c>
      <c r="BC13" s="14">
        <v>7974.0548581744497</v>
      </c>
      <c r="BD13" s="14">
        <v>1615.4873777003463</v>
      </c>
      <c r="BE13" s="14">
        <v>0.29277300347412671</v>
      </c>
      <c r="BF13" s="14">
        <v>0</v>
      </c>
      <c r="BG13" s="14">
        <v>0</v>
      </c>
      <c r="BH13" s="14">
        <v>0</v>
      </c>
      <c r="BI13" s="14">
        <v>0</v>
      </c>
      <c r="BJ13" s="14">
        <v>4.2580549424313427E-2</v>
      </c>
      <c r="BK13" s="14">
        <v>0.9889819633175112</v>
      </c>
      <c r="BL13" s="14">
        <v>62031.286112823531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0</v>
      </c>
      <c r="DY13" s="14">
        <v>0</v>
      </c>
      <c r="DZ13" s="14">
        <v>0</v>
      </c>
      <c r="EA13" s="14">
        <v>0</v>
      </c>
      <c r="EB13" s="14">
        <v>0</v>
      </c>
      <c r="EC13" s="14">
        <v>0</v>
      </c>
      <c r="ED13" s="14">
        <v>0</v>
      </c>
      <c r="EE13" s="14">
        <v>0</v>
      </c>
      <c r="EF13" s="14">
        <v>0</v>
      </c>
      <c r="EG13" s="14">
        <v>0</v>
      </c>
      <c r="EH13" s="14">
        <v>3564.6137934708349</v>
      </c>
      <c r="EI13" s="14">
        <v>8970.1611873022357</v>
      </c>
      <c r="EJ13" s="14">
        <v>160.12128738887702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0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0</v>
      </c>
      <c r="FN13" s="14">
        <v>0</v>
      </c>
      <c r="FO13" s="14">
        <v>0</v>
      </c>
      <c r="FP13" s="14">
        <v>0</v>
      </c>
      <c r="FQ13" s="14">
        <v>3.2193699958790933</v>
      </c>
      <c r="FR13" s="14">
        <v>2.739882118874434</v>
      </c>
      <c r="FS13" s="14">
        <v>0</v>
      </c>
      <c r="FT13" s="14">
        <v>0</v>
      </c>
      <c r="FU13" s="14">
        <v>67.754888117161954</v>
      </c>
      <c r="FV13" s="14">
        <v>0</v>
      </c>
      <c r="FW13" s="14">
        <v>0.68078783267005827</v>
      </c>
      <c r="FX13" s="14">
        <v>172.90133610481345</v>
      </c>
      <c r="FY13" s="14">
        <v>0</v>
      </c>
      <c r="FZ13" s="14">
        <v>0</v>
      </c>
      <c r="GA13" s="14">
        <v>0</v>
      </c>
      <c r="GB13" s="14">
        <v>0</v>
      </c>
      <c r="GC13" s="14">
        <v>0</v>
      </c>
      <c r="GD13" s="15">
        <v>0</v>
      </c>
      <c r="GE13" s="16">
        <f t="shared" si="0"/>
        <v>87551.981618798309</v>
      </c>
      <c r="GF13" s="17">
        <v>5467.0316053211372</v>
      </c>
      <c r="GG13" s="18">
        <v>0</v>
      </c>
      <c r="GH13" s="18">
        <v>0</v>
      </c>
      <c r="GI13" s="18">
        <v>2.9714870512411728E-2</v>
      </c>
      <c r="GJ13" s="18">
        <v>3.7557172200000002</v>
      </c>
      <c r="GK13" s="16">
        <f t="shared" ref="GK13:GK76" si="2">+SUM(GF13:GJ13)</f>
        <v>5470.8170374116498</v>
      </c>
      <c r="GL13" s="14">
        <f t="shared" si="1"/>
        <v>93022.798656209954</v>
      </c>
    </row>
    <row r="14" spans="1:194" s="6" customFormat="1" ht="24" customHeight="1" thickBot="1" x14ac:dyDescent="0.25">
      <c r="A14" s="38" t="s">
        <v>8</v>
      </c>
      <c r="B14" s="29" t="s">
        <v>197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36261.175420921842</v>
      </c>
      <c r="BC14" s="14">
        <v>4001.9102780875082</v>
      </c>
      <c r="BD14" s="14">
        <v>18.570589203970684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1.1192377553034394</v>
      </c>
      <c r="BK14" s="14">
        <v>7.8557303374829832</v>
      </c>
      <c r="BL14" s="14">
        <v>153.77285099438177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4.323003829293728E-3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0</v>
      </c>
      <c r="FP14" s="14">
        <v>0</v>
      </c>
      <c r="FQ14" s="14">
        <v>0</v>
      </c>
      <c r="FR14" s="14">
        <v>0</v>
      </c>
      <c r="FS14" s="14">
        <v>0</v>
      </c>
      <c r="FT14" s="14">
        <v>0</v>
      </c>
      <c r="FU14" s="14">
        <v>0</v>
      </c>
      <c r="FV14" s="14">
        <v>0</v>
      </c>
      <c r="FW14" s="14">
        <v>0</v>
      </c>
      <c r="FX14" s="14">
        <v>0</v>
      </c>
      <c r="FY14" s="14">
        <v>0</v>
      </c>
      <c r="FZ14" s="14">
        <v>0</v>
      </c>
      <c r="GA14" s="14">
        <v>0</v>
      </c>
      <c r="GB14" s="14">
        <v>0</v>
      </c>
      <c r="GC14" s="14">
        <v>0</v>
      </c>
      <c r="GD14" s="15">
        <v>0</v>
      </c>
      <c r="GE14" s="16">
        <f t="shared" si="0"/>
        <v>40444.40843030432</v>
      </c>
      <c r="GF14" s="17">
        <v>0</v>
      </c>
      <c r="GG14" s="18">
        <v>0</v>
      </c>
      <c r="GH14" s="18">
        <v>0</v>
      </c>
      <c r="GI14" s="18">
        <v>-3.1643286462212927E-6</v>
      </c>
      <c r="GJ14" s="18">
        <v>17.586785200000001</v>
      </c>
      <c r="GK14" s="16">
        <f t="shared" si="2"/>
        <v>17.586782035671355</v>
      </c>
      <c r="GL14" s="14">
        <f t="shared" si="1"/>
        <v>40461.995212339993</v>
      </c>
    </row>
    <row r="15" spans="1:194" s="6" customFormat="1" ht="24" customHeight="1" thickBot="1" x14ac:dyDescent="0.25">
      <c r="A15" s="38" t="s">
        <v>9</v>
      </c>
      <c r="B15" s="29" t="s">
        <v>198</v>
      </c>
      <c r="C15" s="14">
        <v>0</v>
      </c>
      <c r="D15" s="14">
        <v>0</v>
      </c>
      <c r="E15" s="14">
        <v>0</v>
      </c>
      <c r="F15" s="14">
        <v>2.5738356432901464</v>
      </c>
      <c r="G15" s="14">
        <v>12.878055297263103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2.5519081789977855</v>
      </c>
      <c r="AT15" s="14">
        <v>0</v>
      </c>
      <c r="AU15" s="14">
        <v>0</v>
      </c>
      <c r="AV15" s="14">
        <v>0</v>
      </c>
      <c r="AW15" s="14">
        <v>0</v>
      </c>
      <c r="AX15" s="14">
        <v>35.738109257315841</v>
      </c>
      <c r="AY15" s="14">
        <v>0</v>
      </c>
      <c r="AZ15" s="14">
        <v>0</v>
      </c>
      <c r="BA15" s="14">
        <v>0</v>
      </c>
      <c r="BB15" s="14">
        <v>0</v>
      </c>
      <c r="BC15" s="14">
        <v>72.325469654173801</v>
      </c>
      <c r="BD15" s="14">
        <v>10.780634154550338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4.8990572173343079</v>
      </c>
      <c r="BK15" s="14">
        <v>34.385609514078737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0</v>
      </c>
      <c r="EF15" s="14">
        <v>0</v>
      </c>
      <c r="EG15" s="14">
        <v>0</v>
      </c>
      <c r="EH15" s="14">
        <v>0.12178760248591547</v>
      </c>
      <c r="EI15" s="14">
        <v>80.549131522424162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0</v>
      </c>
      <c r="FN15" s="14">
        <v>0</v>
      </c>
      <c r="FO15" s="14">
        <v>0</v>
      </c>
      <c r="FP15" s="14">
        <v>0</v>
      </c>
      <c r="FQ15" s="14">
        <v>0</v>
      </c>
      <c r="FR15" s="14">
        <v>0</v>
      </c>
      <c r="FS15" s="14">
        <v>0</v>
      </c>
      <c r="FT15" s="14">
        <v>0</v>
      </c>
      <c r="FU15" s="14">
        <v>0</v>
      </c>
      <c r="FV15" s="14">
        <v>0</v>
      </c>
      <c r="FW15" s="14">
        <v>0</v>
      </c>
      <c r="FX15" s="14">
        <v>0</v>
      </c>
      <c r="FY15" s="14">
        <v>0</v>
      </c>
      <c r="FZ15" s="14">
        <v>0</v>
      </c>
      <c r="GA15" s="14">
        <v>0</v>
      </c>
      <c r="GB15" s="14">
        <v>0</v>
      </c>
      <c r="GC15" s="14">
        <v>0</v>
      </c>
      <c r="GD15" s="15">
        <v>0</v>
      </c>
      <c r="GE15" s="16">
        <f t="shared" si="0"/>
        <v>256.80359804191414</v>
      </c>
      <c r="GF15" s="17">
        <v>73.437244794948867</v>
      </c>
      <c r="GG15" s="18">
        <v>0</v>
      </c>
      <c r="GH15" s="18">
        <v>0</v>
      </c>
      <c r="GI15" s="18">
        <v>0</v>
      </c>
      <c r="GJ15" s="18">
        <v>4.4803022331369009</v>
      </c>
      <c r="GK15" s="16">
        <f t="shared" si="2"/>
        <v>77.917547028085764</v>
      </c>
      <c r="GL15" s="14">
        <f t="shared" si="1"/>
        <v>334.72114506999992</v>
      </c>
    </row>
    <row r="16" spans="1:194" s="6" customFormat="1" ht="24" customHeight="1" thickBot="1" x14ac:dyDescent="0.25">
      <c r="A16" s="38" t="s">
        <v>10</v>
      </c>
      <c r="B16" s="29" t="s">
        <v>199</v>
      </c>
      <c r="C16" s="14">
        <v>0</v>
      </c>
      <c r="D16" s="14">
        <v>0</v>
      </c>
      <c r="E16" s="14">
        <v>0</v>
      </c>
      <c r="F16" s="14">
        <v>23.953766559597625</v>
      </c>
      <c r="G16" s="14">
        <v>119.85144860994355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8.4511469309458478E-3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4.7600702160380743</v>
      </c>
      <c r="AU16" s="14">
        <v>2.0427165972194254</v>
      </c>
      <c r="AV16" s="14">
        <v>3.9505331259673868</v>
      </c>
      <c r="AW16" s="14">
        <v>4.428648997353906E-2</v>
      </c>
      <c r="AX16" s="14">
        <v>545.71449016296765</v>
      </c>
      <c r="AY16" s="14">
        <v>66296.182445909813</v>
      </c>
      <c r="AZ16" s="14">
        <v>0</v>
      </c>
      <c r="BA16" s="14">
        <v>0</v>
      </c>
      <c r="BB16" s="14">
        <v>20.317129059457116</v>
      </c>
      <c r="BC16" s="14">
        <v>13.318981430396756</v>
      </c>
      <c r="BD16" s="14">
        <v>1182.5400978311461</v>
      </c>
      <c r="BE16" s="14">
        <v>1.3551432580751792</v>
      </c>
      <c r="BF16" s="14">
        <v>0</v>
      </c>
      <c r="BG16" s="14">
        <v>0</v>
      </c>
      <c r="BH16" s="14">
        <v>0</v>
      </c>
      <c r="BI16" s="14">
        <v>0</v>
      </c>
      <c r="BJ16" s="14">
        <v>27.584684261963314</v>
      </c>
      <c r="BK16" s="14">
        <v>230.2437641645538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0.10303312837497469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1.7812983438444872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1458.5814463762385</v>
      </c>
      <c r="EI16" s="14">
        <v>8224.1584600369588</v>
      </c>
      <c r="EJ16" s="14">
        <v>3.7208403044055706E-3</v>
      </c>
      <c r="EK16" s="14">
        <v>0.81521355133158802</v>
      </c>
      <c r="EL16" s="14">
        <v>0.30109770232581556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12.854918698032414</v>
      </c>
      <c r="FP16" s="14">
        <v>0</v>
      </c>
      <c r="FQ16" s="14">
        <v>51.149772827729898</v>
      </c>
      <c r="FR16" s="14">
        <v>117.53730684073119</v>
      </c>
      <c r="FS16" s="14">
        <v>0</v>
      </c>
      <c r="FT16" s="14">
        <v>0</v>
      </c>
      <c r="FU16" s="14">
        <v>120.27556182074019</v>
      </c>
      <c r="FV16" s="14">
        <v>0</v>
      </c>
      <c r="FW16" s="14">
        <v>15.403982170297388</v>
      </c>
      <c r="FX16" s="14">
        <v>384.52800895684533</v>
      </c>
      <c r="FY16" s="14">
        <v>0</v>
      </c>
      <c r="FZ16" s="14">
        <v>0</v>
      </c>
      <c r="GA16" s="14">
        <v>0</v>
      </c>
      <c r="GB16" s="14">
        <v>0</v>
      </c>
      <c r="GC16" s="14">
        <v>1.2724964999258745</v>
      </c>
      <c r="GD16" s="15">
        <v>0</v>
      </c>
      <c r="GE16" s="16">
        <f t="shared" si="0"/>
        <v>78860.634326617743</v>
      </c>
      <c r="GF16" s="17">
        <v>840.38547712038451</v>
      </c>
      <c r="GG16" s="18">
        <v>0</v>
      </c>
      <c r="GH16" s="18">
        <v>0</v>
      </c>
      <c r="GI16" s="18">
        <v>0</v>
      </c>
      <c r="GJ16" s="18">
        <v>89.464761961918526</v>
      </c>
      <c r="GK16" s="16">
        <f t="shared" si="2"/>
        <v>929.85023908230301</v>
      </c>
      <c r="GL16" s="14">
        <f t="shared" si="1"/>
        <v>79790.484565700041</v>
      </c>
    </row>
    <row r="17" spans="1:194" s="6" customFormat="1" ht="24" customHeight="1" thickBot="1" x14ac:dyDescent="0.25">
      <c r="A17" s="38" t="s">
        <v>11</v>
      </c>
      <c r="B17" s="29" t="s">
        <v>200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912.08721752992437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24420.826558456003</v>
      </c>
      <c r="BB17" s="14">
        <v>0</v>
      </c>
      <c r="BC17" s="14">
        <v>113.36244021438119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2.4100387504967541E-2</v>
      </c>
      <c r="BK17" s="14">
        <v>0.16915632480298223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96.167679627377126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14">
        <v>0</v>
      </c>
      <c r="GC17" s="14">
        <v>0</v>
      </c>
      <c r="GD17" s="15">
        <v>0</v>
      </c>
      <c r="GE17" s="16">
        <f t="shared" si="0"/>
        <v>25542.637152539992</v>
      </c>
      <c r="GF17" s="17">
        <v>0</v>
      </c>
      <c r="GG17" s="18">
        <v>0</v>
      </c>
      <c r="GH17" s="18">
        <v>0</v>
      </c>
      <c r="GI17" s="18">
        <v>0</v>
      </c>
      <c r="GJ17" s="18">
        <v>0</v>
      </c>
      <c r="GK17" s="16">
        <f t="shared" si="2"/>
        <v>0</v>
      </c>
      <c r="GL17" s="14">
        <f t="shared" si="1"/>
        <v>25542.637152539992</v>
      </c>
    </row>
    <row r="18" spans="1:194" s="6" customFormat="1" ht="24" customHeight="1" thickBot="1" x14ac:dyDescent="0.25">
      <c r="A18" s="38" t="s">
        <v>12</v>
      </c>
      <c r="B18" s="29" t="s">
        <v>202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2.1844906625432741E-5</v>
      </c>
      <c r="AU18" s="14">
        <v>1.1509725930203918E-5</v>
      </c>
      <c r="AV18" s="14">
        <v>8.2011422759321465E-6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1.2703493416384921E-4</v>
      </c>
      <c r="BE18" s="14">
        <v>7.5251500845198664E-7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1.0951841929625215E-5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0</v>
      </c>
      <c r="EF18" s="14">
        <v>0</v>
      </c>
      <c r="EG18" s="14">
        <v>0</v>
      </c>
      <c r="EH18" s="14">
        <v>5.5029091995412714E-4</v>
      </c>
      <c r="EI18" s="14">
        <v>7.3976505160696718E-3</v>
      </c>
      <c r="EJ18" s="14">
        <v>0</v>
      </c>
      <c r="EK18" s="14">
        <v>5.012124995189134E-6</v>
      </c>
      <c r="EL18" s="14">
        <v>1.8512196189037532E-6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1.246048805759979E-2</v>
      </c>
      <c r="FR18" s="14">
        <v>2.1622675264115147E-2</v>
      </c>
      <c r="FS18" s="14">
        <v>0</v>
      </c>
      <c r="FT18" s="14">
        <v>0</v>
      </c>
      <c r="FU18" s="14">
        <v>1.3048715602179099E-5</v>
      </c>
      <c r="FV18" s="14">
        <v>0</v>
      </c>
      <c r="FW18" s="14">
        <v>3.285609046471522E-4</v>
      </c>
      <c r="FX18" s="14">
        <v>0</v>
      </c>
      <c r="FY18" s="14">
        <v>0</v>
      </c>
      <c r="FZ18" s="14">
        <v>0</v>
      </c>
      <c r="GA18" s="14">
        <v>0</v>
      </c>
      <c r="GB18" s="14">
        <v>0</v>
      </c>
      <c r="GC18" s="14">
        <v>0</v>
      </c>
      <c r="GD18" s="15">
        <v>0</v>
      </c>
      <c r="GE18" s="16">
        <f t="shared" si="0"/>
        <v>4.2559872788535652E-2</v>
      </c>
      <c r="GF18" s="17">
        <v>8.3500173981262596E-2</v>
      </c>
      <c r="GG18" s="18">
        <v>0</v>
      </c>
      <c r="GH18" s="18">
        <v>0</v>
      </c>
      <c r="GI18" s="18">
        <v>0.16768438028130908</v>
      </c>
      <c r="GJ18" s="18">
        <v>0</v>
      </c>
      <c r="GK18" s="16">
        <f t="shared" si="2"/>
        <v>0.25118455426257169</v>
      </c>
      <c r="GL18" s="14">
        <f t="shared" si="1"/>
        <v>0.29374442705110737</v>
      </c>
    </row>
    <row r="19" spans="1:194" s="6" customFormat="1" ht="24" customHeight="1" thickBot="1" x14ac:dyDescent="0.25">
      <c r="A19" s="38" t="s">
        <v>13</v>
      </c>
      <c r="B19" s="29" t="s">
        <v>203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7.5141653699817992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4.8615836209200989</v>
      </c>
      <c r="AU19" s="14">
        <v>2.5614893221110422</v>
      </c>
      <c r="AV19" s="14">
        <v>1.8251640826465327</v>
      </c>
      <c r="AW19" s="14">
        <v>0</v>
      </c>
      <c r="AX19" s="14">
        <v>132.01761412019601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1.3397988777267909E-2</v>
      </c>
      <c r="BE19" s="14">
        <v>0.36002292998131902</v>
      </c>
      <c r="BF19" s="14">
        <v>0</v>
      </c>
      <c r="BG19" s="14">
        <v>0</v>
      </c>
      <c r="BH19" s="14">
        <v>0</v>
      </c>
      <c r="BI19" s="14">
        <v>0</v>
      </c>
      <c r="BJ19" s="14">
        <v>1.7308644029671938</v>
      </c>
      <c r="BK19" s="14">
        <v>13.133690431428409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0.11840018320816716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14.222902295235599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50.73184591545288</v>
      </c>
      <c r="EI19" s="14">
        <v>249.84197551338946</v>
      </c>
      <c r="EJ19" s="14">
        <v>8.144757434901842E-2</v>
      </c>
      <c r="EK19" s="14">
        <v>5.4186000994714469E-2</v>
      </c>
      <c r="EL19" s="14">
        <v>2.0013504892163698E-2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12.626374911858644</v>
      </c>
      <c r="FP19" s="14">
        <v>0</v>
      </c>
      <c r="FQ19" s="14">
        <v>41.775107448245386</v>
      </c>
      <c r="FR19" s="14">
        <v>15.397886555503568</v>
      </c>
      <c r="FS19" s="14">
        <v>0</v>
      </c>
      <c r="FT19" s="14">
        <v>0</v>
      </c>
      <c r="FU19" s="14">
        <v>0.68109843209182441</v>
      </c>
      <c r="FV19" s="14">
        <v>0</v>
      </c>
      <c r="FW19" s="14">
        <v>8.8007275763589039</v>
      </c>
      <c r="FX19" s="14">
        <v>7.6525196891044356</v>
      </c>
      <c r="FY19" s="14">
        <v>0</v>
      </c>
      <c r="FZ19" s="14">
        <v>0</v>
      </c>
      <c r="GA19" s="14">
        <v>0</v>
      </c>
      <c r="GB19" s="14">
        <v>0</v>
      </c>
      <c r="GC19" s="14">
        <v>0</v>
      </c>
      <c r="GD19" s="15">
        <v>0</v>
      </c>
      <c r="GE19" s="16">
        <f t="shared" si="0"/>
        <v>566.02247786969451</v>
      </c>
      <c r="GF19" s="17">
        <v>3099.3655808872991</v>
      </c>
      <c r="GG19" s="18">
        <v>0</v>
      </c>
      <c r="GH19" s="18">
        <v>0</v>
      </c>
      <c r="GI19" s="18">
        <v>0</v>
      </c>
      <c r="GJ19" s="18">
        <v>2.6286562930066695</v>
      </c>
      <c r="GK19" s="16">
        <f t="shared" si="2"/>
        <v>3101.9942371803058</v>
      </c>
      <c r="GL19" s="14">
        <f t="shared" si="1"/>
        <v>3668.0167150500001</v>
      </c>
    </row>
    <row r="20" spans="1:194" s="6" customFormat="1" ht="24" customHeight="1" thickBot="1" x14ac:dyDescent="0.25">
      <c r="A20" s="38" t="s">
        <v>14</v>
      </c>
      <c r="B20" s="29" t="s">
        <v>204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9.4231999759141131E-6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1.2063036409815564E-4</v>
      </c>
      <c r="AU20" s="14">
        <v>6.3558176440727971E-5</v>
      </c>
      <c r="AV20" s="14">
        <v>4.5287754977843665E-5</v>
      </c>
      <c r="AW20" s="14">
        <v>3.3975463850542953E-6</v>
      </c>
      <c r="AX20" s="14">
        <v>5.335061172436937E-4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5.3912077258427901E-7</v>
      </c>
      <c r="BF20" s="14">
        <v>0</v>
      </c>
      <c r="BG20" s="14">
        <v>0</v>
      </c>
      <c r="BH20" s="14">
        <v>0</v>
      </c>
      <c r="BI20" s="14">
        <v>0</v>
      </c>
      <c r="BJ20" s="14">
        <v>2.7678167724627767E-5</v>
      </c>
      <c r="BK20" s="14">
        <v>1.9426812654416939E-4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2.56448606137263E-6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4.2584327832442831E-5</v>
      </c>
      <c r="EI20" s="14">
        <v>7.1450949311272988E-3</v>
      </c>
      <c r="EJ20" s="14">
        <v>0</v>
      </c>
      <c r="EK20" s="14">
        <v>1.1736404497631163E-6</v>
      </c>
      <c r="EL20" s="14">
        <v>4.3348205166988645E-7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5.6038303374429416E-4</v>
      </c>
      <c r="FP20" s="14">
        <v>0</v>
      </c>
      <c r="FQ20" s="14">
        <v>1.5174282376732334E-3</v>
      </c>
      <c r="FR20" s="14">
        <v>4.8659046774951909E-4</v>
      </c>
      <c r="FS20" s="14">
        <v>0</v>
      </c>
      <c r="FT20" s="14">
        <v>0</v>
      </c>
      <c r="FU20" s="14">
        <v>8.4610659808472549E-6</v>
      </c>
      <c r="FV20" s="14">
        <v>0</v>
      </c>
      <c r="FW20" s="14">
        <v>2.012390194185496E-5</v>
      </c>
      <c r="FX20" s="14">
        <v>5.6081755945295675E-4</v>
      </c>
      <c r="FY20" s="14">
        <v>0</v>
      </c>
      <c r="FZ20" s="14">
        <v>0</v>
      </c>
      <c r="GA20" s="14">
        <v>0</v>
      </c>
      <c r="GB20" s="14">
        <v>0</v>
      </c>
      <c r="GC20" s="14">
        <v>0</v>
      </c>
      <c r="GD20" s="15">
        <v>0</v>
      </c>
      <c r="GE20" s="16">
        <f t="shared" si="0"/>
        <v>1.1343943708228022E-2</v>
      </c>
      <c r="GF20" s="17">
        <v>3.4377292813313261E-2</v>
      </c>
      <c r="GG20" s="18">
        <v>0</v>
      </c>
      <c r="GH20" s="18">
        <v>0</v>
      </c>
      <c r="GI20" s="18">
        <v>1.4477734784587113E-3</v>
      </c>
      <c r="GJ20" s="18">
        <v>0</v>
      </c>
      <c r="GK20" s="16">
        <f t="shared" si="2"/>
        <v>3.582506629177197E-2</v>
      </c>
      <c r="GL20" s="14">
        <f t="shared" si="1"/>
        <v>4.716900999999999E-2</v>
      </c>
    </row>
    <row r="21" spans="1:194" s="6" customFormat="1" ht="24" customHeight="1" thickBot="1" x14ac:dyDescent="0.25">
      <c r="A21" s="38" t="s">
        <v>15</v>
      </c>
      <c r="B21" s="29" t="s">
        <v>205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162.87792487151467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1.1013610053004121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40.251492829727766</v>
      </c>
      <c r="AU21" s="14">
        <v>9.7499171176191464</v>
      </c>
      <c r="AV21" s="14">
        <v>68.388294232347533</v>
      </c>
      <c r="AW21" s="14">
        <v>0</v>
      </c>
      <c r="AX21" s="14">
        <v>120.27947081193371</v>
      </c>
      <c r="AY21" s="14">
        <v>0</v>
      </c>
      <c r="AZ21" s="14">
        <v>0</v>
      </c>
      <c r="BA21" s="14">
        <v>0</v>
      </c>
      <c r="BB21" s="14">
        <v>0</v>
      </c>
      <c r="BC21" s="14">
        <v>0.69201104429736948</v>
      </c>
      <c r="BD21" s="14">
        <v>1.6413739249494383</v>
      </c>
      <c r="BE21" s="14">
        <v>6.5153931232860368E-2</v>
      </c>
      <c r="BF21" s="14">
        <v>0</v>
      </c>
      <c r="BG21" s="14">
        <v>0</v>
      </c>
      <c r="BH21" s="14">
        <v>0</v>
      </c>
      <c r="BI21" s="14">
        <v>0</v>
      </c>
      <c r="BJ21" s="14">
        <v>0.23063209251250144</v>
      </c>
      <c r="BK21" s="14">
        <v>5.1675327118476257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2.3201519881645205E-2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6.8369792596248509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15.090276927963426</v>
      </c>
      <c r="EI21" s="14">
        <v>127.78756113518338</v>
      </c>
      <c r="EJ21" s="14">
        <v>0</v>
      </c>
      <c r="EK21" s="14">
        <v>1.0618206368611376E-2</v>
      </c>
      <c r="EL21" s="14">
        <v>3.9218159894275359E-3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5.7309506671197674</v>
      </c>
      <c r="FP21" s="14">
        <v>0</v>
      </c>
      <c r="FQ21" s="14">
        <v>6.1981895605988289</v>
      </c>
      <c r="FR21" s="14">
        <v>4.824467703002739</v>
      </c>
      <c r="FS21" s="14">
        <v>0</v>
      </c>
      <c r="FT21" s="14">
        <v>0</v>
      </c>
      <c r="FU21" s="14">
        <v>1.5105278847506247</v>
      </c>
      <c r="FV21" s="14">
        <v>0</v>
      </c>
      <c r="FW21" s="14">
        <v>0.33969490657300816</v>
      </c>
      <c r="FX21" s="14">
        <v>2.9940860668030509</v>
      </c>
      <c r="FY21" s="14">
        <v>0</v>
      </c>
      <c r="FZ21" s="14">
        <v>0</v>
      </c>
      <c r="GA21" s="14">
        <v>0</v>
      </c>
      <c r="GB21" s="14">
        <v>0</v>
      </c>
      <c r="GC21" s="14">
        <v>0</v>
      </c>
      <c r="GD21" s="15">
        <v>0</v>
      </c>
      <c r="GE21" s="16">
        <f t="shared" si="0"/>
        <v>581.79564022714237</v>
      </c>
      <c r="GF21" s="17">
        <v>456.53138784285761</v>
      </c>
      <c r="GG21" s="18">
        <v>0</v>
      </c>
      <c r="GH21" s="18">
        <v>0</v>
      </c>
      <c r="GI21" s="18">
        <v>0</v>
      </c>
      <c r="GJ21" s="18">
        <v>0</v>
      </c>
      <c r="GK21" s="16">
        <f t="shared" si="2"/>
        <v>456.53138784285761</v>
      </c>
      <c r="GL21" s="14">
        <f t="shared" si="1"/>
        <v>1038.3270280699999</v>
      </c>
    </row>
    <row r="22" spans="1:194" s="6" customFormat="1" ht="24" customHeight="1" thickBot="1" x14ac:dyDescent="0.25">
      <c r="A22" s="38" t="s">
        <v>16</v>
      </c>
      <c r="B22" s="29" t="s">
        <v>381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597.55838027743891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13.493464586895458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10.987372328493606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10.427295066045311</v>
      </c>
      <c r="AU22" s="14">
        <v>5.4939721401153667</v>
      </c>
      <c r="AV22" s="14">
        <v>3.9146759405326064</v>
      </c>
      <c r="AW22" s="14">
        <v>5.8681744724048092E-3</v>
      </c>
      <c r="AX22" s="14">
        <v>988.33070832125316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17.09356806807406</v>
      </c>
      <c r="BE22" s="14">
        <v>1.7177322764523772</v>
      </c>
      <c r="BF22" s="14">
        <v>0</v>
      </c>
      <c r="BG22" s="14">
        <v>0</v>
      </c>
      <c r="BH22" s="14">
        <v>0</v>
      </c>
      <c r="BI22" s="14">
        <v>0</v>
      </c>
      <c r="BJ22" s="14">
        <v>3.2138396459651943</v>
      </c>
      <c r="BK22" s="14">
        <v>84.922948210717053</v>
      </c>
      <c r="BL22" s="14">
        <v>1.7320613775103761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0.11872889228740166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0.63768679418679086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0</v>
      </c>
      <c r="EG22" s="14">
        <v>0</v>
      </c>
      <c r="EH22" s="14">
        <v>137.90848541933485</v>
      </c>
      <c r="EI22" s="14">
        <v>1617.427661579401</v>
      </c>
      <c r="EJ22" s="14">
        <v>2.0146022081872689E-2</v>
      </c>
      <c r="EK22" s="14">
        <v>0.29183820774475144</v>
      </c>
      <c r="EL22" s="14">
        <v>0.10778993266156692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27.334289307754553</v>
      </c>
      <c r="FP22" s="14">
        <v>0</v>
      </c>
      <c r="FQ22" s="14">
        <v>5.2082840888047937</v>
      </c>
      <c r="FR22" s="14">
        <v>44.266779824218155</v>
      </c>
      <c r="FS22" s="14">
        <v>0</v>
      </c>
      <c r="FT22" s="14">
        <v>0</v>
      </c>
      <c r="FU22" s="14">
        <v>10.948788470679606</v>
      </c>
      <c r="FV22" s="14">
        <v>0</v>
      </c>
      <c r="FW22" s="14">
        <v>8.416784371681004</v>
      </c>
      <c r="FX22" s="14">
        <v>54.917568217479882</v>
      </c>
      <c r="FY22" s="14">
        <v>0</v>
      </c>
      <c r="FZ22" s="14">
        <v>0</v>
      </c>
      <c r="GA22" s="14">
        <v>0</v>
      </c>
      <c r="GB22" s="14">
        <v>0</v>
      </c>
      <c r="GC22" s="14">
        <v>0</v>
      </c>
      <c r="GD22" s="15">
        <v>0</v>
      </c>
      <c r="GE22" s="16">
        <f t="shared" si="0"/>
        <v>3646.4967175422821</v>
      </c>
      <c r="GF22" s="17">
        <v>2252.8576498777174</v>
      </c>
      <c r="GG22" s="18">
        <v>0</v>
      </c>
      <c r="GH22" s="18">
        <v>0</v>
      </c>
      <c r="GI22" s="18">
        <v>0</v>
      </c>
      <c r="GJ22" s="18">
        <v>0</v>
      </c>
      <c r="GK22" s="16">
        <f t="shared" si="2"/>
        <v>2252.8576498777174</v>
      </c>
      <c r="GL22" s="14">
        <f t="shared" si="1"/>
        <v>5899.3543674199991</v>
      </c>
    </row>
    <row r="23" spans="1:194" s="6" customFormat="1" ht="24" customHeight="1" thickBot="1" x14ac:dyDescent="0.25">
      <c r="A23" s="38" t="s">
        <v>17</v>
      </c>
      <c r="B23" s="29" t="s">
        <v>382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58.58705361758765</v>
      </c>
      <c r="K23" s="14">
        <v>0</v>
      </c>
      <c r="L23" s="14">
        <v>0</v>
      </c>
      <c r="M23" s="14">
        <v>0</v>
      </c>
      <c r="N23" s="14">
        <v>86.283161259410861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15.881003858652491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11.213097940988192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2.7785765548248165</v>
      </c>
      <c r="AU23" s="14">
        <v>1.4639867851341903</v>
      </c>
      <c r="AV23" s="14">
        <v>1.0431494188287145</v>
      </c>
      <c r="AW23" s="14">
        <v>4.144952443349162E-4</v>
      </c>
      <c r="AX23" s="14">
        <v>599.05418412240192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14.342592063127276</v>
      </c>
      <c r="BE23" s="14">
        <v>1.0206357355661497</v>
      </c>
      <c r="BF23" s="14">
        <v>0</v>
      </c>
      <c r="BG23" s="14">
        <v>0</v>
      </c>
      <c r="BH23" s="14">
        <v>0</v>
      </c>
      <c r="BI23" s="14">
        <v>0</v>
      </c>
      <c r="BJ23" s="14">
        <v>32.386378763874774</v>
      </c>
      <c r="BK23" s="14">
        <v>250.64961924459479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0.33127721232161977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2.1183656606908824E-2</v>
      </c>
      <c r="DL23" s="14">
        <v>0</v>
      </c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>
        <v>0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0</v>
      </c>
      <c r="EF23" s="14">
        <v>0</v>
      </c>
      <c r="EG23" s="14">
        <v>0</v>
      </c>
      <c r="EH23" s="14">
        <v>98.904319354086653</v>
      </c>
      <c r="EI23" s="14">
        <v>560.11203225817303</v>
      </c>
      <c r="EJ23" s="14">
        <v>0.54563407211681869</v>
      </c>
      <c r="EK23" s="14">
        <v>9.6947285626706094E-3</v>
      </c>
      <c r="EL23" s="14">
        <v>3.580731073624228E-3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0</v>
      </c>
      <c r="FD23" s="14">
        <v>0</v>
      </c>
      <c r="FE23" s="14">
        <v>0</v>
      </c>
      <c r="FF23" s="14">
        <v>0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32.708431922509561</v>
      </c>
      <c r="FP23" s="14">
        <v>0</v>
      </c>
      <c r="FQ23" s="14">
        <v>167.73086452771742</v>
      </c>
      <c r="FR23" s="14">
        <v>99.336033414611919</v>
      </c>
      <c r="FS23" s="14">
        <v>0</v>
      </c>
      <c r="FT23" s="14">
        <v>0</v>
      </c>
      <c r="FU23" s="14">
        <v>5.0498270209211444</v>
      </c>
      <c r="FV23" s="14">
        <v>0</v>
      </c>
      <c r="FW23" s="14">
        <v>6.2668264569602607</v>
      </c>
      <c r="FX23" s="14">
        <v>14.603536366724542</v>
      </c>
      <c r="FY23" s="14">
        <v>0</v>
      </c>
      <c r="FZ23" s="14">
        <v>0</v>
      </c>
      <c r="GA23" s="14">
        <v>0</v>
      </c>
      <c r="GB23" s="14">
        <v>0</v>
      </c>
      <c r="GC23" s="14">
        <v>0.14515637937161141</v>
      </c>
      <c r="GD23" s="15">
        <v>0</v>
      </c>
      <c r="GE23" s="16">
        <f t="shared" si="0"/>
        <v>2060.4722519619941</v>
      </c>
      <c r="GF23" s="17">
        <v>3037.9942959880059</v>
      </c>
      <c r="GG23" s="18">
        <v>0</v>
      </c>
      <c r="GH23" s="18">
        <v>0</v>
      </c>
      <c r="GI23" s="18">
        <v>0</v>
      </c>
      <c r="GJ23" s="18">
        <v>0</v>
      </c>
      <c r="GK23" s="16">
        <f t="shared" si="2"/>
        <v>3037.9942959880059</v>
      </c>
      <c r="GL23" s="14">
        <f t="shared" si="1"/>
        <v>5098.4665479499999</v>
      </c>
    </row>
    <row r="24" spans="1:194" s="6" customFormat="1" ht="24" customHeight="1" thickBot="1" x14ac:dyDescent="0.25">
      <c r="A24" s="38" t="s">
        <v>18</v>
      </c>
      <c r="B24" s="29" t="s">
        <v>421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14">
        <v>0</v>
      </c>
      <c r="GC24" s="14">
        <v>0</v>
      </c>
      <c r="GD24" s="15">
        <v>0</v>
      </c>
      <c r="GE24" s="16">
        <f t="shared" si="0"/>
        <v>0</v>
      </c>
      <c r="GF24" s="17">
        <v>0</v>
      </c>
      <c r="GG24" s="18">
        <v>0</v>
      </c>
      <c r="GH24" s="18">
        <v>0</v>
      </c>
      <c r="GI24" s="18">
        <v>0</v>
      </c>
      <c r="GJ24" s="18">
        <v>0</v>
      </c>
      <c r="GK24" s="16">
        <f t="shared" si="2"/>
        <v>0</v>
      </c>
      <c r="GL24" s="14">
        <f t="shared" si="1"/>
        <v>0</v>
      </c>
    </row>
    <row r="25" spans="1:194" s="6" customFormat="1" ht="24" customHeight="1" thickBot="1" x14ac:dyDescent="0.25">
      <c r="A25" s="38" t="s">
        <v>19</v>
      </c>
      <c r="B25" s="29" t="s">
        <v>422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33.715392837288611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2.5040503404891808E-4</v>
      </c>
      <c r="BK25" s="14">
        <v>8.0506498754922586E-3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0.11349407262755601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57.527202239234143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1.5528663397772313E-2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58.619433551507584</v>
      </c>
      <c r="EI25" s="14">
        <v>22.667179459400131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72.622748482064793</v>
      </c>
      <c r="FM25" s="14">
        <v>0</v>
      </c>
      <c r="FN25" s="14">
        <v>0</v>
      </c>
      <c r="FO25" s="14">
        <v>0</v>
      </c>
      <c r="FP25" s="14">
        <v>0</v>
      </c>
      <c r="FQ25" s="14">
        <v>1.9260986567405741E-2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14">
        <v>0</v>
      </c>
      <c r="GA25" s="14">
        <v>0</v>
      </c>
      <c r="GB25" s="14">
        <v>8.3151908580204079</v>
      </c>
      <c r="GC25" s="14">
        <v>0</v>
      </c>
      <c r="GD25" s="15">
        <v>0</v>
      </c>
      <c r="GE25" s="16">
        <f t="shared" si="0"/>
        <v>253.62373220501794</v>
      </c>
      <c r="GF25" s="17">
        <v>210.45018665498205</v>
      </c>
      <c r="GG25" s="18">
        <v>0</v>
      </c>
      <c r="GH25" s="18">
        <v>0</v>
      </c>
      <c r="GI25" s="18">
        <v>0</v>
      </c>
      <c r="GJ25" s="18">
        <v>0</v>
      </c>
      <c r="GK25" s="16">
        <f t="shared" si="2"/>
        <v>210.45018665498205</v>
      </c>
      <c r="GL25" s="14">
        <f t="shared" si="1"/>
        <v>464.07391885999999</v>
      </c>
    </row>
    <row r="26" spans="1:194" s="6" customFormat="1" ht="24" customHeight="1" thickBot="1" x14ac:dyDescent="0.25">
      <c r="A26" s="38" t="s">
        <v>20</v>
      </c>
      <c r="B26" s="29" t="s">
        <v>206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0.11274710902885346</v>
      </c>
      <c r="Q26" s="14">
        <v>0.34806064572375661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18.387699059616136</v>
      </c>
      <c r="AE26" s="14">
        <v>0</v>
      </c>
      <c r="AF26" s="14">
        <v>0</v>
      </c>
      <c r="AG26" s="14">
        <v>3.5395858144127716</v>
      </c>
      <c r="AH26" s="14">
        <v>0</v>
      </c>
      <c r="AI26" s="14">
        <v>21.355445925209317</v>
      </c>
      <c r="AJ26" s="14">
        <v>4.0649078943343184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1.2878816362141128</v>
      </c>
      <c r="AY26" s="14">
        <v>0</v>
      </c>
      <c r="AZ26" s="14">
        <v>3.2871753217991501E-3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3.3430971584166899E-2</v>
      </c>
      <c r="BK26" s="14">
        <v>0.23464603158787348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0</v>
      </c>
      <c r="BY26" s="14">
        <v>0</v>
      </c>
      <c r="BZ26" s="14">
        <v>0</v>
      </c>
      <c r="CA26" s="14">
        <v>0</v>
      </c>
      <c r="CB26" s="14">
        <v>0</v>
      </c>
      <c r="CC26" s="14">
        <v>0</v>
      </c>
      <c r="CD26" s="14">
        <v>0</v>
      </c>
      <c r="CE26" s="14">
        <v>0</v>
      </c>
      <c r="CF26" s="14">
        <v>3.3851470462316735E-2</v>
      </c>
      <c r="CG26" s="14">
        <v>0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0</v>
      </c>
      <c r="CR26" s="14">
        <v>0</v>
      </c>
      <c r="CS26" s="14">
        <v>0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0.16187303137462383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0</v>
      </c>
      <c r="DP26" s="14">
        <v>0</v>
      </c>
      <c r="DQ26" s="14">
        <v>0</v>
      </c>
      <c r="DR26" s="14">
        <v>0</v>
      </c>
      <c r="DS26" s="14">
        <v>0</v>
      </c>
      <c r="DT26" s="14">
        <v>0</v>
      </c>
      <c r="DU26" s="14">
        <v>0</v>
      </c>
      <c r="DV26" s="14">
        <v>0</v>
      </c>
      <c r="DW26" s="14">
        <v>0</v>
      </c>
      <c r="DX26" s="14">
        <v>0</v>
      </c>
      <c r="DY26" s="14">
        <v>0</v>
      </c>
      <c r="DZ26" s="14">
        <v>0</v>
      </c>
      <c r="EA26" s="14">
        <v>0</v>
      </c>
      <c r="EB26" s="14">
        <v>0</v>
      </c>
      <c r="EC26" s="14">
        <v>0</v>
      </c>
      <c r="ED26" s="14">
        <v>0</v>
      </c>
      <c r="EE26" s="14">
        <v>0</v>
      </c>
      <c r="EF26" s="14">
        <v>0</v>
      </c>
      <c r="EG26" s="14">
        <v>0</v>
      </c>
      <c r="EH26" s="14">
        <v>7.2494808234137035E-3</v>
      </c>
      <c r="EI26" s="14">
        <v>1.6638983884707286</v>
      </c>
      <c r="EJ26" s="14">
        <v>0</v>
      </c>
      <c r="EK26" s="14">
        <v>0</v>
      </c>
      <c r="EL26" s="14">
        <v>0</v>
      </c>
      <c r="EM26" s="14">
        <v>0</v>
      </c>
      <c r="EN26" s="14">
        <v>0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0</v>
      </c>
      <c r="FD26" s="14">
        <v>0</v>
      </c>
      <c r="FE26" s="14">
        <v>0</v>
      </c>
      <c r="FF26" s="14">
        <v>0</v>
      </c>
      <c r="FG26" s="14">
        <v>0</v>
      </c>
      <c r="FH26" s="14">
        <v>0</v>
      </c>
      <c r="FI26" s="14">
        <v>0</v>
      </c>
      <c r="FJ26" s="14">
        <v>0</v>
      </c>
      <c r="FK26" s="14">
        <v>0</v>
      </c>
      <c r="FL26" s="14">
        <v>1.3931972289028853</v>
      </c>
      <c r="FM26" s="14">
        <v>0</v>
      </c>
      <c r="FN26" s="14">
        <v>1.5260485764893917E-3</v>
      </c>
      <c r="FO26" s="14">
        <v>0.10036449362698747</v>
      </c>
      <c r="FP26" s="14">
        <v>0</v>
      </c>
      <c r="FQ26" s="14">
        <v>0.12960387443368793</v>
      </c>
      <c r="FR26" s="14">
        <v>0</v>
      </c>
      <c r="FS26" s="14">
        <v>0</v>
      </c>
      <c r="FT26" s="14">
        <v>0</v>
      </c>
      <c r="FU26" s="14">
        <v>0</v>
      </c>
      <c r="FV26" s="14">
        <v>0</v>
      </c>
      <c r="FW26" s="14">
        <v>0</v>
      </c>
      <c r="FX26" s="14">
        <v>0</v>
      </c>
      <c r="FY26" s="14">
        <v>0</v>
      </c>
      <c r="FZ26" s="14">
        <v>0</v>
      </c>
      <c r="GA26" s="14">
        <v>0</v>
      </c>
      <c r="GB26" s="14">
        <v>0.62095224540139982</v>
      </c>
      <c r="GC26" s="14">
        <v>0.5118364010791786</v>
      </c>
      <c r="GD26" s="15">
        <v>0</v>
      </c>
      <c r="GE26" s="16">
        <f t="shared" si="0"/>
        <v>53.992044926184811</v>
      </c>
      <c r="GF26" s="17">
        <v>8.8060907238151778</v>
      </c>
      <c r="GG26" s="18">
        <v>0</v>
      </c>
      <c r="GH26" s="18">
        <v>0</v>
      </c>
      <c r="GI26" s="18">
        <v>0</v>
      </c>
      <c r="GJ26" s="18">
        <v>0</v>
      </c>
      <c r="GK26" s="16">
        <f t="shared" si="2"/>
        <v>8.8060907238151778</v>
      </c>
      <c r="GL26" s="14">
        <f t="shared" si="1"/>
        <v>62.798135649999992</v>
      </c>
    </row>
    <row r="27" spans="1:194" s="6" customFormat="1" ht="24" customHeight="1" thickBot="1" x14ac:dyDescent="0.25">
      <c r="A27" s="38" t="s">
        <v>21</v>
      </c>
      <c r="B27" s="29" t="s">
        <v>207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1.1742966589282011E-2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6.8596592861319197</v>
      </c>
      <c r="AU27" s="14">
        <v>3.6142428856178563</v>
      </c>
      <c r="AV27" s="14">
        <v>2.5752933045037718</v>
      </c>
      <c r="AW27" s="14">
        <v>0</v>
      </c>
      <c r="AX27" s="14">
        <v>55.472422108037279</v>
      </c>
      <c r="AY27" s="14">
        <v>0</v>
      </c>
      <c r="AZ27" s="14">
        <v>9.7979927238616717</v>
      </c>
      <c r="BA27" s="14">
        <v>0</v>
      </c>
      <c r="BB27" s="14">
        <v>0</v>
      </c>
      <c r="BC27" s="14">
        <v>0</v>
      </c>
      <c r="BD27" s="14">
        <v>0.89462647392472838</v>
      </c>
      <c r="BE27" s="14">
        <v>0.27311487686931429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4.7717385957092934E-2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276.33478572888748</v>
      </c>
      <c r="EI27" s="14">
        <v>891.54683291748586</v>
      </c>
      <c r="EJ27" s="14">
        <v>0</v>
      </c>
      <c r="EK27" s="14">
        <v>2.1837925017314141E-2</v>
      </c>
      <c r="EL27" s="14">
        <v>8.0657994896385261E-3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3.5594761711703469</v>
      </c>
      <c r="FP27" s="14">
        <v>0</v>
      </c>
      <c r="FQ27" s="14">
        <v>26.368768111672509</v>
      </c>
      <c r="FR27" s="14">
        <v>38.310101620861197</v>
      </c>
      <c r="FS27" s="14">
        <v>0</v>
      </c>
      <c r="FT27" s="14">
        <v>0</v>
      </c>
      <c r="FU27" s="14">
        <v>10.468305844773447</v>
      </c>
      <c r="FV27" s="14">
        <v>0</v>
      </c>
      <c r="FW27" s="14">
        <v>10.242396483278963</v>
      </c>
      <c r="FX27" s="14">
        <v>8.067873752316034</v>
      </c>
      <c r="FY27" s="14">
        <v>0</v>
      </c>
      <c r="FZ27" s="14">
        <v>0</v>
      </c>
      <c r="GA27" s="14">
        <v>0</v>
      </c>
      <c r="GB27" s="14">
        <v>0</v>
      </c>
      <c r="GC27" s="14">
        <v>0</v>
      </c>
      <c r="GD27" s="15">
        <v>0</v>
      </c>
      <c r="GE27" s="16">
        <f t="shared" si="0"/>
        <v>1344.4752563664458</v>
      </c>
      <c r="GF27" s="17">
        <v>315.52474363355401</v>
      </c>
      <c r="GG27" s="18">
        <v>0</v>
      </c>
      <c r="GH27" s="18">
        <v>0</v>
      </c>
      <c r="GI27" s="18">
        <v>0</v>
      </c>
      <c r="GJ27" s="18">
        <v>0</v>
      </c>
      <c r="GK27" s="16">
        <f t="shared" si="2"/>
        <v>315.52474363355401</v>
      </c>
      <c r="GL27" s="14">
        <f t="shared" si="1"/>
        <v>1659.9999999999998</v>
      </c>
    </row>
    <row r="28" spans="1:194" s="6" customFormat="1" ht="24" customHeight="1" thickBot="1" x14ac:dyDescent="0.25">
      <c r="A28" s="38" t="s">
        <v>22</v>
      </c>
      <c r="B28" s="29" t="s">
        <v>208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605.57986048895452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0.90941242675339218</v>
      </c>
      <c r="BF28" s="14">
        <v>0</v>
      </c>
      <c r="BG28" s="14">
        <v>0</v>
      </c>
      <c r="BH28" s="14">
        <v>0</v>
      </c>
      <c r="BI28" s="14">
        <v>0</v>
      </c>
      <c r="BJ28" s="14">
        <v>0.39282586303835648</v>
      </c>
      <c r="BK28" s="14">
        <v>12.629552346547756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4">
        <v>0</v>
      </c>
      <c r="EA28" s="14">
        <v>0</v>
      </c>
      <c r="EB28" s="14">
        <v>0</v>
      </c>
      <c r="EC28" s="14">
        <v>0</v>
      </c>
      <c r="ED28" s="14">
        <v>0</v>
      </c>
      <c r="EE28" s="14">
        <v>0</v>
      </c>
      <c r="EF28" s="14">
        <v>0</v>
      </c>
      <c r="EG28" s="14">
        <v>0</v>
      </c>
      <c r="EH28" s="14">
        <v>71.650140513975813</v>
      </c>
      <c r="EI28" s="14">
        <v>39.191552205925539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0</v>
      </c>
      <c r="FD28" s="14">
        <v>0</v>
      </c>
      <c r="FE28" s="14">
        <v>0</v>
      </c>
      <c r="FF28" s="14">
        <v>0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0</v>
      </c>
      <c r="FP28" s="14">
        <v>0</v>
      </c>
      <c r="FQ28" s="14">
        <v>0.76470597471882318</v>
      </c>
      <c r="FR28" s="14">
        <v>1.9326782974418202</v>
      </c>
      <c r="FS28" s="14">
        <v>0</v>
      </c>
      <c r="FT28" s="14">
        <v>0</v>
      </c>
      <c r="FU28" s="14">
        <v>1.270082822655441</v>
      </c>
      <c r="FV28" s="14">
        <v>0</v>
      </c>
      <c r="FW28" s="14">
        <v>3.069190969988453</v>
      </c>
      <c r="FX28" s="14">
        <v>0</v>
      </c>
      <c r="FY28" s="14">
        <v>0</v>
      </c>
      <c r="FZ28" s="14">
        <v>0</v>
      </c>
      <c r="GA28" s="14">
        <v>0</v>
      </c>
      <c r="GB28" s="14">
        <v>0</v>
      </c>
      <c r="GC28" s="14">
        <v>0</v>
      </c>
      <c r="GD28" s="15">
        <v>0</v>
      </c>
      <c r="GE28" s="16">
        <f t="shared" si="0"/>
        <v>737.39000190999991</v>
      </c>
      <c r="GF28" s="17">
        <v>0</v>
      </c>
      <c r="GG28" s="18">
        <v>0</v>
      </c>
      <c r="GH28" s="18">
        <v>0</v>
      </c>
      <c r="GI28" s="18">
        <v>0</v>
      </c>
      <c r="GJ28" s="18">
        <v>0</v>
      </c>
      <c r="GK28" s="16">
        <f t="shared" si="2"/>
        <v>0</v>
      </c>
      <c r="GL28" s="14">
        <f t="shared" si="1"/>
        <v>737.39000190999991</v>
      </c>
    </row>
    <row r="29" spans="1:194" s="6" customFormat="1" ht="24" customHeight="1" thickBot="1" x14ac:dyDescent="0.25">
      <c r="A29" s="38" t="s">
        <v>23</v>
      </c>
      <c r="B29" s="29" t="s">
        <v>209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3.2310782294514704E-5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6.8185819091523038E-4</v>
      </c>
      <c r="AU29" s="14">
        <v>3.5925998839299203E-4</v>
      </c>
      <c r="AV29" s="14">
        <v>2.5598717960163093E-4</v>
      </c>
      <c r="AW29" s="14">
        <v>0</v>
      </c>
      <c r="AX29" s="14">
        <v>745.98905054208944</v>
      </c>
      <c r="AY29" s="14">
        <v>0</v>
      </c>
      <c r="AZ29" s="14">
        <v>2.1194341300258186E-3</v>
      </c>
      <c r="BA29" s="14">
        <v>0</v>
      </c>
      <c r="BB29" s="14">
        <v>0</v>
      </c>
      <c r="BC29" s="14">
        <v>0</v>
      </c>
      <c r="BD29" s="14">
        <v>1.3598113410960885E-3</v>
      </c>
      <c r="BE29" s="14">
        <v>1.0271813983892862E-2</v>
      </c>
      <c r="BF29" s="14">
        <v>0</v>
      </c>
      <c r="BG29" s="14">
        <v>0</v>
      </c>
      <c r="BH29" s="14">
        <v>0</v>
      </c>
      <c r="BI29" s="14">
        <v>0</v>
      </c>
      <c r="BJ29" s="14">
        <v>6.6647544644208821E-3</v>
      </c>
      <c r="BK29" s="14">
        <v>0.21427526368617061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0</v>
      </c>
      <c r="CA29" s="14">
        <v>0</v>
      </c>
      <c r="CB29" s="14">
        <v>0</v>
      </c>
      <c r="CC29" s="14">
        <v>0</v>
      </c>
      <c r="CD29" s="14">
        <v>0</v>
      </c>
      <c r="CE29" s="14">
        <v>0</v>
      </c>
      <c r="CF29" s="14">
        <v>2.3247427309363352E-4</v>
      </c>
      <c r="CG29" s="14">
        <v>0</v>
      </c>
      <c r="CH29" s="14">
        <v>0</v>
      </c>
      <c r="CI29" s="14">
        <v>0</v>
      </c>
      <c r="CJ29" s="14">
        <v>0</v>
      </c>
      <c r="CK29" s="14">
        <v>0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0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6.0986224271498964E-5</v>
      </c>
      <c r="DL29" s="14">
        <v>0</v>
      </c>
      <c r="DM29" s="14">
        <v>0</v>
      </c>
      <c r="DN29" s="14">
        <v>0</v>
      </c>
      <c r="DO29" s="14">
        <v>0</v>
      </c>
      <c r="DP29" s="14">
        <v>0</v>
      </c>
      <c r="DQ29" s="14">
        <v>0</v>
      </c>
      <c r="DR29" s="14">
        <v>0</v>
      </c>
      <c r="DS29" s="14">
        <v>0</v>
      </c>
      <c r="DT29" s="14">
        <v>0</v>
      </c>
      <c r="DU29" s="14">
        <v>0</v>
      </c>
      <c r="DV29" s="14">
        <v>0</v>
      </c>
      <c r="DW29" s="14">
        <v>0</v>
      </c>
      <c r="DX29" s="14">
        <v>0</v>
      </c>
      <c r="DY29" s="14">
        <v>0</v>
      </c>
      <c r="DZ29" s="14">
        <v>0</v>
      </c>
      <c r="EA29" s="14">
        <v>0</v>
      </c>
      <c r="EB29" s="14">
        <v>0</v>
      </c>
      <c r="EC29" s="14">
        <v>0</v>
      </c>
      <c r="ED29" s="14">
        <v>0</v>
      </c>
      <c r="EE29" s="14">
        <v>0</v>
      </c>
      <c r="EF29" s="14">
        <v>0</v>
      </c>
      <c r="EG29" s="14">
        <v>0</v>
      </c>
      <c r="EH29" s="14">
        <v>5.6650826515209296</v>
      </c>
      <c r="EI29" s="14">
        <v>2.8460299617332336</v>
      </c>
      <c r="EJ29" s="14">
        <v>5.1228114415212465E-4</v>
      </c>
      <c r="EK29" s="14">
        <v>2.7910426483287507E-5</v>
      </c>
      <c r="EL29" s="14">
        <v>1.030866730726515E-5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0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0</v>
      </c>
      <c r="FP29" s="14">
        <v>0</v>
      </c>
      <c r="FQ29" s="14">
        <v>0.56220024789342615</v>
      </c>
      <c r="FR29" s="14">
        <v>7.4206035535216486E-2</v>
      </c>
      <c r="FS29" s="14">
        <v>0</v>
      </c>
      <c r="FT29" s="14">
        <v>0</v>
      </c>
      <c r="FU29" s="14">
        <v>1.163689918274648E-2</v>
      </c>
      <c r="FV29" s="14">
        <v>0</v>
      </c>
      <c r="FW29" s="14">
        <v>3.6128070958676602E-2</v>
      </c>
      <c r="FX29" s="14">
        <v>0</v>
      </c>
      <c r="FY29" s="14">
        <v>0</v>
      </c>
      <c r="FZ29" s="14">
        <v>0</v>
      </c>
      <c r="GA29" s="14">
        <v>0</v>
      </c>
      <c r="GB29" s="14">
        <v>0</v>
      </c>
      <c r="GC29" s="14">
        <v>0</v>
      </c>
      <c r="GD29" s="15">
        <v>0</v>
      </c>
      <c r="GE29" s="16">
        <f t="shared" si="0"/>
        <v>755.42119886339572</v>
      </c>
      <c r="GF29" s="17">
        <v>0.30000906660401766</v>
      </c>
      <c r="GG29" s="18">
        <v>0</v>
      </c>
      <c r="GH29" s="18">
        <v>0</v>
      </c>
      <c r="GI29" s="18">
        <v>0</v>
      </c>
      <c r="GJ29" s="18">
        <v>0</v>
      </c>
      <c r="GK29" s="16">
        <f t="shared" si="2"/>
        <v>0.30000906660401766</v>
      </c>
      <c r="GL29" s="14">
        <f t="shared" si="1"/>
        <v>755.72120792999976</v>
      </c>
    </row>
    <row r="30" spans="1:194" s="6" customFormat="1" ht="24" customHeight="1" thickBot="1" x14ac:dyDescent="0.25">
      <c r="A30" s="38" t="s">
        <v>24</v>
      </c>
      <c r="B30" s="29" t="s">
        <v>210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0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4">
        <v>0</v>
      </c>
      <c r="EA30" s="14">
        <v>0</v>
      </c>
      <c r="EB30" s="14">
        <v>0</v>
      </c>
      <c r="EC30" s="14">
        <v>0</v>
      </c>
      <c r="ED30" s="14">
        <v>0</v>
      </c>
      <c r="EE30" s="14">
        <v>0</v>
      </c>
      <c r="EF30" s="14">
        <v>0</v>
      </c>
      <c r="EG30" s="14">
        <v>0</v>
      </c>
      <c r="EH30" s="14">
        <v>0</v>
      </c>
      <c r="EI30" s="14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0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0</v>
      </c>
      <c r="FP30" s="14">
        <v>0</v>
      </c>
      <c r="FQ30" s="14">
        <v>0</v>
      </c>
      <c r="FR30" s="14">
        <v>0</v>
      </c>
      <c r="FS30" s="14">
        <v>0</v>
      </c>
      <c r="FT30" s="14">
        <v>0</v>
      </c>
      <c r="FU30" s="14">
        <v>0</v>
      </c>
      <c r="FV30" s="14">
        <v>0</v>
      </c>
      <c r="FW30" s="14">
        <v>0</v>
      </c>
      <c r="FX30" s="14">
        <v>0</v>
      </c>
      <c r="FY30" s="14">
        <v>0</v>
      </c>
      <c r="FZ30" s="14">
        <v>0</v>
      </c>
      <c r="GA30" s="14">
        <v>0</v>
      </c>
      <c r="GB30" s="14">
        <v>0</v>
      </c>
      <c r="GC30" s="14">
        <v>0</v>
      </c>
      <c r="GD30" s="15">
        <v>0</v>
      </c>
      <c r="GE30" s="16">
        <f t="shared" si="0"/>
        <v>0</v>
      </c>
      <c r="GF30" s="17">
        <v>0</v>
      </c>
      <c r="GG30" s="18">
        <v>0</v>
      </c>
      <c r="GH30" s="18">
        <v>0</v>
      </c>
      <c r="GI30" s="18">
        <v>0</v>
      </c>
      <c r="GJ30" s="18">
        <v>0</v>
      </c>
      <c r="GK30" s="16">
        <f t="shared" si="2"/>
        <v>0</v>
      </c>
      <c r="GL30" s="14">
        <f t="shared" si="1"/>
        <v>0</v>
      </c>
    </row>
    <row r="31" spans="1:194" s="6" customFormat="1" ht="24" customHeight="1" thickBot="1" x14ac:dyDescent="0.25">
      <c r="A31" s="38" t="s">
        <v>25</v>
      </c>
      <c r="B31" s="29" t="s">
        <v>211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6.4141695472257568E-3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4.509749297098765E-4</v>
      </c>
      <c r="BF31" s="14">
        <v>0</v>
      </c>
      <c r="BG31" s="14">
        <v>0</v>
      </c>
      <c r="BH31" s="14">
        <v>280.21071100433841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2.6246527088145E-3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0</v>
      </c>
      <c r="EB31" s="14">
        <v>0</v>
      </c>
      <c r="EC31" s="14">
        <v>0</v>
      </c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0</v>
      </c>
      <c r="FE31" s="14">
        <v>0</v>
      </c>
      <c r="FF31" s="14">
        <v>0</v>
      </c>
      <c r="FG31" s="14">
        <v>0</v>
      </c>
      <c r="FH31" s="14">
        <v>0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0</v>
      </c>
      <c r="FP31" s="14">
        <v>0</v>
      </c>
      <c r="FQ31" s="14">
        <v>1.4746185133798419E-3</v>
      </c>
      <c r="FR31" s="14">
        <v>0</v>
      </c>
      <c r="FS31" s="14">
        <v>0</v>
      </c>
      <c r="FT31" s="14">
        <v>0</v>
      </c>
      <c r="FU31" s="14">
        <v>0</v>
      </c>
      <c r="FV31" s="14">
        <v>0</v>
      </c>
      <c r="FW31" s="14">
        <v>0</v>
      </c>
      <c r="FX31" s="14">
        <v>0</v>
      </c>
      <c r="FY31" s="14">
        <v>0</v>
      </c>
      <c r="FZ31" s="14">
        <v>0</v>
      </c>
      <c r="GA31" s="14">
        <v>0</v>
      </c>
      <c r="GB31" s="14">
        <v>0</v>
      </c>
      <c r="GC31" s="14">
        <v>0</v>
      </c>
      <c r="GD31" s="15">
        <v>0</v>
      </c>
      <c r="GE31" s="16">
        <f t="shared" si="0"/>
        <v>280.22167542003751</v>
      </c>
      <c r="GF31" s="17">
        <v>0</v>
      </c>
      <c r="GG31" s="18">
        <v>0</v>
      </c>
      <c r="GH31" s="18">
        <v>0</v>
      </c>
      <c r="GI31" s="18">
        <v>9.9624498029008889E-9</v>
      </c>
      <c r="GJ31" s="18">
        <v>0</v>
      </c>
      <c r="GK31" s="16">
        <f t="shared" si="2"/>
        <v>9.9624498029008889E-9</v>
      </c>
      <c r="GL31" s="14">
        <f t="shared" si="1"/>
        <v>280.22167542999995</v>
      </c>
    </row>
    <row r="32" spans="1:194" s="6" customFormat="1" ht="24" customHeight="1" thickBot="1" x14ac:dyDescent="0.25">
      <c r="A32" s="38" t="s">
        <v>26</v>
      </c>
      <c r="B32" s="29" t="s">
        <v>201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0.24385689747398451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3.99404191412394E-2</v>
      </c>
      <c r="AU32" s="14">
        <v>2.1043957098810871E-2</v>
      </c>
      <c r="AV32" s="14">
        <v>1.4994665143421239E-2</v>
      </c>
      <c r="AW32" s="14">
        <v>0</v>
      </c>
      <c r="AX32" s="14">
        <v>6.6229057233925818E-4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6.9847858480324099E-2</v>
      </c>
      <c r="BE32" s="14">
        <v>2.911888987355732E-3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8.2618474103871381E-2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1.2043343986193522E-2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0</v>
      </c>
      <c r="EF32" s="14">
        <v>0</v>
      </c>
      <c r="EG32" s="14">
        <v>0</v>
      </c>
      <c r="EH32" s="14">
        <v>0.3324796163228394</v>
      </c>
      <c r="EI32" s="14">
        <v>28.81941481774097</v>
      </c>
      <c r="EJ32" s="14">
        <v>0</v>
      </c>
      <c r="EK32" s="14">
        <v>5.5116523601000311E-3</v>
      </c>
      <c r="EL32" s="14">
        <v>2.0357191792678602E-3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2.5667646209348027</v>
      </c>
      <c r="FP32" s="14">
        <v>0</v>
      </c>
      <c r="FQ32" s="14">
        <v>21.572409785163593</v>
      </c>
      <c r="FR32" s="14">
        <v>15.613572464117611</v>
      </c>
      <c r="FS32" s="14">
        <v>0</v>
      </c>
      <c r="FT32" s="14">
        <v>0</v>
      </c>
      <c r="FU32" s="14">
        <v>5.0492562718829292E-2</v>
      </c>
      <c r="FV32" s="14">
        <v>0</v>
      </c>
      <c r="FW32" s="14">
        <v>0.23004856647448096</v>
      </c>
      <c r="FX32" s="14">
        <v>0</v>
      </c>
      <c r="FY32" s="14">
        <v>0</v>
      </c>
      <c r="FZ32" s="14">
        <v>0</v>
      </c>
      <c r="GA32" s="14">
        <v>0</v>
      </c>
      <c r="GB32" s="14">
        <v>0</v>
      </c>
      <c r="GC32" s="14">
        <v>0</v>
      </c>
      <c r="GD32" s="15">
        <v>0</v>
      </c>
      <c r="GE32" s="16">
        <f t="shared" si="0"/>
        <v>69.680649600000038</v>
      </c>
      <c r="GF32" s="17">
        <v>0</v>
      </c>
      <c r="GG32" s="18">
        <v>0</v>
      </c>
      <c r="GH32" s="18">
        <v>0</v>
      </c>
      <c r="GI32" s="18">
        <v>0</v>
      </c>
      <c r="GJ32" s="18">
        <v>0</v>
      </c>
      <c r="GK32" s="16">
        <f t="shared" si="2"/>
        <v>0</v>
      </c>
      <c r="GL32" s="14">
        <f t="shared" si="1"/>
        <v>69.680649600000038</v>
      </c>
    </row>
    <row r="33" spans="1:194" s="6" customFormat="1" ht="24" customHeight="1" thickBot="1" x14ac:dyDescent="0.25">
      <c r="A33" s="38" t="s">
        <v>27</v>
      </c>
      <c r="B33" s="29" t="s">
        <v>212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2.5810160578116408E-2</v>
      </c>
      <c r="AU33" s="14">
        <v>1.3598953731521776E-2</v>
      </c>
      <c r="AV33" s="14">
        <v>9.6898010458579646E-3</v>
      </c>
      <c r="AW33" s="14">
        <v>0</v>
      </c>
      <c r="AX33" s="14">
        <v>0.62710986196515817</v>
      </c>
      <c r="AY33" s="14">
        <v>0</v>
      </c>
      <c r="AZ33" s="14">
        <v>1.1503445076311673E-3</v>
      </c>
      <c r="BA33" s="14">
        <v>0</v>
      </c>
      <c r="BB33" s="14">
        <v>0</v>
      </c>
      <c r="BC33" s="14">
        <v>0</v>
      </c>
      <c r="BD33" s="14">
        <v>2.4683188264666535E-3</v>
      </c>
      <c r="BE33" s="14">
        <v>1.0493356296037305E-3</v>
      </c>
      <c r="BF33" s="14">
        <v>0</v>
      </c>
      <c r="BG33" s="14">
        <v>0</v>
      </c>
      <c r="BH33" s="14">
        <v>0</v>
      </c>
      <c r="BI33" s="14">
        <v>0</v>
      </c>
      <c r="BJ33" s="14">
        <v>3.6567372524364869E-5</v>
      </c>
      <c r="BK33" s="14">
        <v>2.5665987082772597E-4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0</v>
      </c>
      <c r="DZ33" s="14">
        <v>0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6.7179074219385584E-2</v>
      </c>
      <c r="EI33" s="14">
        <v>0.18207597343998227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0.22791296167172431</v>
      </c>
      <c r="FR33" s="14">
        <v>0.2853032959618752</v>
      </c>
      <c r="FS33" s="14">
        <v>0</v>
      </c>
      <c r="FT33" s="14">
        <v>0</v>
      </c>
      <c r="FU33" s="14">
        <v>1.0354077180997282E-3</v>
      </c>
      <c r="FV33" s="14">
        <v>0</v>
      </c>
      <c r="FW33" s="14">
        <v>3.3330591325735112E-2</v>
      </c>
      <c r="FX33" s="14">
        <v>0</v>
      </c>
      <c r="FY33" s="14">
        <v>0</v>
      </c>
      <c r="FZ33" s="14">
        <v>0</v>
      </c>
      <c r="GA33" s="14">
        <v>0</v>
      </c>
      <c r="GB33" s="14">
        <v>0</v>
      </c>
      <c r="GC33" s="14">
        <v>0</v>
      </c>
      <c r="GD33" s="15">
        <v>0</v>
      </c>
      <c r="GE33" s="16">
        <f t="shared" si="0"/>
        <v>1.47800730786451</v>
      </c>
      <c r="GF33" s="17">
        <v>4.1345830821892866</v>
      </c>
      <c r="GG33" s="18">
        <v>0</v>
      </c>
      <c r="GH33" s="18">
        <v>0</v>
      </c>
      <c r="GI33" s="18">
        <v>2.2677439946203214E-2</v>
      </c>
      <c r="GJ33" s="18">
        <v>0</v>
      </c>
      <c r="GK33" s="16">
        <f t="shared" si="2"/>
        <v>4.1572605221354895</v>
      </c>
      <c r="GL33" s="14">
        <f t="shared" si="1"/>
        <v>5.6352678299999992</v>
      </c>
    </row>
    <row r="34" spans="1:194" s="6" customFormat="1" ht="24" customHeight="1" thickBot="1" x14ac:dyDescent="0.25">
      <c r="A34" s="38" t="s">
        <v>28</v>
      </c>
      <c r="B34" s="29" t="s">
        <v>213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5.5590872275157917E-2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1.0432933602611518</v>
      </c>
      <c r="AU34" s="14">
        <v>0.54969429933049585</v>
      </c>
      <c r="AV34" s="14">
        <v>0.39167927928222696</v>
      </c>
      <c r="AW34" s="14">
        <v>0</v>
      </c>
      <c r="AX34" s="14">
        <v>8456.3405309431546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1.4744393792160118</v>
      </c>
      <c r="BE34" s="14">
        <v>0.3776182700122358</v>
      </c>
      <c r="BF34" s="14">
        <v>0</v>
      </c>
      <c r="BG34" s="14">
        <v>0</v>
      </c>
      <c r="BH34" s="14">
        <v>0</v>
      </c>
      <c r="BI34" s="14">
        <v>0</v>
      </c>
      <c r="BJ34" s="14">
        <v>5.346704247331991E-2</v>
      </c>
      <c r="BK34" s="14">
        <v>1.7189927529439459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38.916013301973791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0.1897377224298053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31.533661634415157</v>
      </c>
      <c r="EI34" s="14">
        <v>248.87397132338313</v>
      </c>
      <c r="EJ34" s="14">
        <v>2.4122072416114169E-2</v>
      </c>
      <c r="EK34" s="14">
        <v>8.68337205039654E-2</v>
      </c>
      <c r="EL34" s="14">
        <v>3.2071883110185676E-2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19.496905585180638</v>
      </c>
      <c r="FP34" s="14">
        <v>0</v>
      </c>
      <c r="FQ34" s="14">
        <v>57.51376526775816</v>
      </c>
      <c r="FR34" s="14">
        <v>643.08298432914557</v>
      </c>
      <c r="FS34" s="14">
        <v>0</v>
      </c>
      <c r="FT34" s="14">
        <v>0</v>
      </c>
      <c r="FU34" s="14">
        <v>1.0510437224991369</v>
      </c>
      <c r="FV34" s="14">
        <v>0</v>
      </c>
      <c r="FW34" s="14">
        <v>5.2742779099480392</v>
      </c>
      <c r="FX34" s="14">
        <v>0</v>
      </c>
      <c r="FY34" s="14">
        <v>0</v>
      </c>
      <c r="FZ34" s="14">
        <v>0</v>
      </c>
      <c r="GA34" s="14">
        <v>0</v>
      </c>
      <c r="GB34" s="14">
        <v>0</v>
      </c>
      <c r="GC34" s="14">
        <v>0</v>
      </c>
      <c r="GD34" s="15">
        <v>0</v>
      </c>
      <c r="GE34" s="16">
        <f t="shared" si="0"/>
        <v>9508.080694671713</v>
      </c>
      <c r="GF34" s="17">
        <v>320.96492434828514</v>
      </c>
      <c r="GG34" s="18">
        <v>0</v>
      </c>
      <c r="GH34" s="18">
        <v>0</v>
      </c>
      <c r="GI34" s="18">
        <v>0</v>
      </c>
      <c r="GJ34" s="18">
        <v>0</v>
      </c>
      <c r="GK34" s="16">
        <f t="shared" si="2"/>
        <v>320.96492434828514</v>
      </c>
      <c r="GL34" s="14">
        <f t="shared" si="1"/>
        <v>9829.0456190199984</v>
      </c>
    </row>
    <row r="35" spans="1:194" s="6" customFormat="1" ht="24" customHeight="1" thickBot="1" x14ac:dyDescent="0.25">
      <c r="A35" s="38" t="s">
        <v>29</v>
      </c>
      <c r="B35" s="29" t="s">
        <v>216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475.00155818071914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4.4729304262215122E-2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50.973080984314805</v>
      </c>
      <c r="X35" s="14">
        <v>8.89183239218614E-3</v>
      </c>
      <c r="Y35" s="14">
        <v>28.046511059782862</v>
      </c>
      <c r="Z35" s="14">
        <v>4.6479522346417834E-2</v>
      </c>
      <c r="AA35" s="14">
        <v>0</v>
      </c>
      <c r="AB35" s="14">
        <v>0</v>
      </c>
      <c r="AC35" s="14">
        <v>24.543276118920147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3695.80780652981</v>
      </c>
      <c r="AY35" s="14">
        <v>37.966410932448383</v>
      </c>
      <c r="AZ35" s="14">
        <v>0</v>
      </c>
      <c r="BA35" s="14">
        <v>0</v>
      </c>
      <c r="BB35" s="14">
        <v>0</v>
      </c>
      <c r="BC35" s="14">
        <v>1.0434873524648598</v>
      </c>
      <c r="BD35" s="14">
        <v>146.10212197253736</v>
      </c>
      <c r="BE35" s="14">
        <v>0.20061215830995138</v>
      </c>
      <c r="BF35" s="14">
        <v>56.891535287600917</v>
      </c>
      <c r="BG35" s="14">
        <v>0</v>
      </c>
      <c r="BH35" s="14">
        <v>0</v>
      </c>
      <c r="BI35" s="14">
        <v>0</v>
      </c>
      <c r="BJ35" s="14">
        <v>11.317393671456582</v>
      </c>
      <c r="BK35" s="14">
        <v>111.21551132974255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1362.4838774438601</v>
      </c>
      <c r="EI35" s="14">
        <v>4500.5636632626947</v>
      </c>
      <c r="EJ35" s="14">
        <v>2.8949501285757417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3031.0062425927877</v>
      </c>
      <c r="FR35" s="14">
        <v>2186.4249823325108</v>
      </c>
      <c r="FS35" s="14">
        <v>0</v>
      </c>
      <c r="FT35" s="14">
        <v>0</v>
      </c>
      <c r="FU35" s="14">
        <v>0.27275381730065129</v>
      </c>
      <c r="FV35" s="14">
        <v>0</v>
      </c>
      <c r="FW35" s="14">
        <v>4.3764776043672766</v>
      </c>
      <c r="FX35" s="14">
        <v>0</v>
      </c>
      <c r="FY35" s="14">
        <v>0</v>
      </c>
      <c r="FZ35" s="14">
        <v>0</v>
      </c>
      <c r="GA35" s="14">
        <v>0</v>
      </c>
      <c r="GB35" s="14">
        <v>0</v>
      </c>
      <c r="GC35" s="14">
        <v>0.29377762082357373</v>
      </c>
      <c r="GD35" s="15">
        <v>0</v>
      </c>
      <c r="GE35" s="16">
        <f t="shared" si="0"/>
        <v>15727.526131040029</v>
      </c>
      <c r="GF35" s="17">
        <v>30854.49029354997</v>
      </c>
      <c r="GG35" s="18">
        <v>0</v>
      </c>
      <c r="GH35" s="18">
        <v>0</v>
      </c>
      <c r="GI35" s="18">
        <v>0</v>
      </c>
      <c r="GJ35" s="18">
        <v>0</v>
      </c>
      <c r="GK35" s="16">
        <f t="shared" si="2"/>
        <v>30854.49029354997</v>
      </c>
      <c r="GL35" s="14">
        <f t="shared" si="1"/>
        <v>46582.016424590001</v>
      </c>
    </row>
    <row r="36" spans="1:194" s="6" customFormat="1" ht="24" customHeight="1" thickBot="1" x14ac:dyDescent="0.25">
      <c r="A36" s="38" t="s">
        <v>30</v>
      </c>
      <c r="B36" s="29" t="s">
        <v>214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73.201173315367896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8.4262836686223849E-2</v>
      </c>
      <c r="BF36" s="14">
        <v>0</v>
      </c>
      <c r="BG36" s="14">
        <v>0</v>
      </c>
      <c r="BH36" s="14">
        <v>0</v>
      </c>
      <c r="BI36" s="14">
        <v>0</v>
      </c>
      <c r="BJ36" s="14">
        <v>0.2841126976701101</v>
      </c>
      <c r="BK36" s="14">
        <v>9.1343684954704472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0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2.0936986099298758</v>
      </c>
      <c r="EI36" s="14">
        <v>0.35384556318034843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4.3364748341735627E-2</v>
      </c>
      <c r="FR36" s="14">
        <v>0.33111715026579547</v>
      </c>
      <c r="FS36" s="14">
        <v>0</v>
      </c>
      <c r="FT36" s="14">
        <v>0</v>
      </c>
      <c r="FU36" s="14">
        <v>1.2254632913001029</v>
      </c>
      <c r="FV36" s="14">
        <v>0</v>
      </c>
      <c r="FW36" s="14">
        <v>0.20337762928606984</v>
      </c>
      <c r="FX36" s="14">
        <v>0</v>
      </c>
      <c r="FY36" s="14">
        <v>0</v>
      </c>
      <c r="FZ36" s="14">
        <v>0</v>
      </c>
      <c r="GA36" s="14">
        <v>0</v>
      </c>
      <c r="GB36" s="14">
        <v>0</v>
      </c>
      <c r="GC36" s="14">
        <v>0</v>
      </c>
      <c r="GD36" s="15">
        <v>0</v>
      </c>
      <c r="GE36" s="16">
        <f t="shared" si="0"/>
        <v>86.95478433749858</v>
      </c>
      <c r="GF36" s="17">
        <v>4.5430277425013763</v>
      </c>
      <c r="GG36" s="18">
        <v>0</v>
      </c>
      <c r="GH36" s="18">
        <v>0</v>
      </c>
      <c r="GI36" s="18">
        <v>0</v>
      </c>
      <c r="GJ36" s="18">
        <v>0</v>
      </c>
      <c r="GK36" s="16">
        <f t="shared" si="2"/>
        <v>4.5430277425013763</v>
      </c>
      <c r="GL36" s="14">
        <f t="shared" si="1"/>
        <v>91.49781207999996</v>
      </c>
    </row>
    <row r="37" spans="1:194" s="6" customFormat="1" ht="24" customHeight="1" thickBot="1" x14ac:dyDescent="0.25">
      <c r="A37" s="38" t="s">
        <v>31</v>
      </c>
      <c r="B37" s="29" t="s">
        <v>215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42.261916667505744</v>
      </c>
      <c r="AB37" s="14">
        <v>93.292973226792228</v>
      </c>
      <c r="AC37" s="14">
        <v>0</v>
      </c>
      <c r="AD37" s="14">
        <v>82.906842914550609</v>
      </c>
      <c r="AE37" s="14">
        <v>0</v>
      </c>
      <c r="AF37" s="14">
        <v>0</v>
      </c>
      <c r="AG37" s="14">
        <v>0</v>
      </c>
      <c r="AH37" s="14">
        <v>0</v>
      </c>
      <c r="AI37" s="14">
        <v>96.287882184236167</v>
      </c>
      <c r="AJ37" s="14">
        <v>0</v>
      </c>
      <c r="AK37" s="14">
        <v>0</v>
      </c>
      <c r="AL37" s="14">
        <v>0</v>
      </c>
      <c r="AM37" s="14">
        <v>5.5014763113592258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0.71090134658608117</v>
      </c>
      <c r="AU37" s="14">
        <v>0.37456235464483756</v>
      </c>
      <c r="AV37" s="14">
        <v>0.26689073052463586</v>
      </c>
      <c r="AW37" s="14">
        <v>0.10843276859112987</v>
      </c>
      <c r="AX37" s="14">
        <v>355.16825302151034</v>
      </c>
      <c r="AY37" s="14">
        <v>0</v>
      </c>
      <c r="AZ37" s="14">
        <v>358.62109778609221</v>
      </c>
      <c r="BA37" s="14">
        <v>0</v>
      </c>
      <c r="BB37" s="14">
        <v>0</v>
      </c>
      <c r="BC37" s="14">
        <v>35.760803104235961</v>
      </c>
      <c r="BD37" s="14">
        <v>69.59110960352416</v>
      </c>
      <c r="BE37" s="14">
        <v>0.21531403211843517</v>
      </c>
      <c r="BF37" s="14">
        <v>445.48484539475737</v>
      </c>
      <c r="BG37" s="14">
        <v>0</v>
      </c>
      <c r="BH37" s="14">
        <v>0</v>
      </c>
      <c r="BI37" s="14">
        <v>0</v>
      </c>
      <c r="BJ37" s="14">
        <v>965.65831479682322</v>
      </c>
      <c r="BK37" s="14">
        <v>7050.5167850929465</v>
      </c>
      <c r="BL37" s="14">
        <v>180.55944916492973</v>
      </c>
      <c r="BM37" s="14">
        <v>0</v>
      </c>
      <c r="BN37" s="14">
        <v>20.55799168549045</v>
      </c>
      <c r="BO37" s="14">
        <v>270.36552732291091</v>
      </c>
      <c r="BP37" s="14">
        <v>0.19275703956097801</v>
      </c>
      <c r="BQ37" s="14">
        <v>15.613814427183701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0</v>
      </c>
      <c r="BY37" s="14">
        <v>0</v>
      </c>
      <c r="BZ37" s="14">
        <v>0</v>
      </c>
      <c r="CA37" s="14">
        <v>0</v>
      </c>
      <c r="CB37" s="14">
        <v>0</v>
      </c>
      <c r="CC37" s="14">
        <v>0</v>
      </c>
      <c r="CD37" s="14">
        <v>0</v>
      </c>
      <c r="CE37" s="14">
        <v>0</v>
      </c>
      <c r="CF37" s="14">
        <v>0.73274538249202825</v>
      </c>
      <c r="CG37" s="14">
        <v>0</v>
      </c>
      <c r="CH37" s="14">
        <v>102.32837218070772</v>
      </c>
      <c r="CI37" s="14">
        <v>6510.3039231264511</v>
      </c>
      <c r="CJ37" s="14">
        <v>0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2.3266884919691453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0.49432652566795032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0</v>
      </c>
      <c r="DU37" s="14">
        <v>85.96655722286522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0</v>
      </c>
      <c r="ED37" s="14">
        <v>0</v>
      </c>
      <c r="EE37" s="14">
        <v>0</v>
      </c>
      <c r="EF37" s="14">
        <v>0</v>
      </c>
      <c r="EG37" s="14">
        <v>0</v>
      </c>
      <c r="EH37" s="14">
        <v>20.501830950811229</v>
      </c>
      <c r="EI37" s="14">
        <v>310.18541441129292</v>
      </c>
      <c r="EJ37" s="14">
        <v>1.4542611968197625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11.205540332198689</v>
      </c>
      <c r="FP37" s="14">
        <v>0</v>
      </c>
      <c r="FQ37" s="14">
        <v>235.50764363258187</v>
      </c>
      <c r="FR37" s="14">
        <v>251.70260533435408</v>
      </c>
      <c r="FS37" s="14">
        <v>0</v>
      </c>
      <c r="FT37" s="14">
        <v>0</v>
      </c>
      <c r="FU37" s="14">
        <v>1.9713562829541935</v>
      </c>
      <c r="FV37" s="14">
        <v>0</v>
      </c>
      <c r="FW37" s="14">
        <v>3.1062909382625667</v>
      </c>
      <c r="FX37" s="14">
        <v>0.27618754159704739</v>
      </c>
      <c r="FY37" s="14">
        <v>0</v>
      </c>
      <c r="FZ37" s="14">
        <v>0</v>
      </c>
      <c r="GA37" s="14">
        <v>0</v>
      </c>
      <c r="GB37" s="14">
        <v>0</v>
      </c>
      <c r="GC37" s="14">
        <v>0</v>
      </c>
      <c r="GD37" s="15">
        <v>0</v>
      </c>
      <c r="GE37" s="16">
        <f t="shared" si="0"/>
        <v>17628.081684527904</v>
      </c>
      <c r="GF37" s="17">
        <v>1881.5353238320931</v>
      </c>
      <c r="GG37" s="18">
        <v>0</v>
      </c>
      <c r="GH37" s="18">
        <v>0</v>
      </c>
      <c r="GI37" s="18">
        <v>0</v>
      </c>
      <c r="GJ37" s="18">
        <v>0</v>
      </c>
      <c r="GK37" s="16">
        <f t="shared" si="2"/>
        <v>1881.5353238320931</v>
      </c>
      <c r="GL37" s="14">
        <f t="shared" si="1"/>
        <v>19509.617008359997</v>
      </c>
    </row>
    <row r="38" spans="1:194" s="6" customFormat="1" ht="24" customHeight="1" thickBot="1" x14ac:dyDescent="0.25">
      <c r="A38" s="38" t="s">
        <v>32</v>
      </c>
      <c r="B38" s="29" t="s">
        <v>217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8.2471764079887606</v>
      </c>
      <c r="L38" s="14">
        <v>0</v>
      </c>
      <c r="M38" s="14">
        <v>12.64644381091626</v>
      </c>
      <c r="N38" s="14">
        <v>197.96851905248593</v>
      </c>
      <c r="O38" s="14">
        <v>0</v>
      </c>
      <c r="P38" s="14">
        <v>504.44010844737238</v>
      </c>
      <c r="Q38" s="14">
        <v>72.348066072045484</v>
      </c>
      <c r="R38" s="14">
        <v>136.5302699411717</v>
      </c>
      <c r="S38" s="14">
        <v>73.460690237877728</v>
      </c>
      <c r="T38" s="14">
        <v>3454.4489200278576</v>
      </c>
      <c r="U38" s="14">
        <v>88.284074592178243</v>
      </c>
      <c r="V38" s="14">
        <v>329.56173426404001</v>
      </c>
      <c r="W38" s="14">
        <v>18.605720638265385</v>
      </c>
      <c r="X38" s="14">
        <v>15.777372486268732</v>
      </c>
      <c r="Y38" s="14">
        <v>35.159122672642994</v>
      </c>
      <c r="Z38" s="14">
        <v>82.471722891190325</v>
      </c>
      <c r="AA38" s="14">
        <v>36.584401445953219</v>
      </c>
      <c r="AB38" s="14">
        <v>80.75988629355669</v>
      </c>
      <c r="AC38" s="14">
        <v>930.1274186705607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0.60476761998282436</v>
      </c>
      <c r="AU38" s="14">
        <v>0.31864222067033593</v>
      </c>
      <c r="AV38" s="14">
        <v>0.22704538776016658</v>
      </c>
      <c r="AW38" s="14">
        <v>0</v>
      </c>
      <c r="AX38" s="14">
        <v>0</v>
      </c>
      <c r="AY38" s="14">
        <v>0</v>
      </c>
      <c r="AZ38" s="14">
        <v>0</v>
      </c>
      <c r="BA38" s="14">
        <v>31.868839447999648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0.24539988405984092</v>
      </c>
      <c r="BK38" s="14">
        <v>1.7224180518294341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1.3108467506861152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19.59116971156979</v>
      </c>
      <c r="DL38" s="14">
        <v>0.15439510137131071</v>
      </c>
      <c r="DM38" s="14">
        <v>0.14253656797496497</v>
      </c>
      <c r="DN38" s="14">
        <v>0</v>
      </c>
      <c r="DO38" s="14">
        <v>0</v>
      </c>
      <c r="DP38" s="14">
        <v>0</v>
      </c>
      <c r="DQ38" s="14">
        <v>2.7664256736156916</v>
      </c>
      <c r="DR38" s="14">
        <v>0</v>
      </c>
      <c r="DS38" s="14">
        <v>0.3953296365401428</v>
      </c>
      <c r="DT38" s="14">
        <v>0</v>
      </c>
      <c r="DU38" s="14">
        <v>4.2385370646662555E-3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0</v>
      </c>
      <c r="ED38" s="14">
        <v>0</v>
      </c>
      <c r="EE38" s="14">
        <v>0</v>
      </c>
      <c r="EF38" s="14">
        <v>0</v>
      </c>
      <c r="EG38" s="14">
        <v>0</v>
      </c>
      <c r="EH38" s="14">
        <v>0.19033903425139664</v>
      </c>
      <c r="EI38" s="14">
        <v>46.357621574893656</v>
      </c>
      <c r="EJ38" s="14">
        <v>0</v>
      </c>
      <c r="EK38" s="14">
        <v>1.6820849482377241E-2</v>
      </c>
      <c r="EL38" s="14">
        <v>6.2127513975195163E-3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2.6380539426450724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11.517402289228905</v>
      </c>
      <c r="FM38" s="14">
        <v>0</v>
      </c>
      <c r="FN38" s="14">
        <v>38.24080698183203</v>
      </c>
      <c r="FO38" s="14">
        <v>11.818770940994309</v>
      </c>
      <c r="FP38" s="14">
        <v>0</v>
      </c>
      <c r="FQ38" s="14">
        <v>205.0073342145871</v>
      </c>
      <c r="FR38" s="14">
        <v>2.6860437600611332E-2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1.08555745747137E-3</v>
      </c>
      <c r="FY38" s="14">
        <v>0</v>
      </c>
      <c r="FZ38" s="14">
        <v>0</v>
      </c>
      <c r="GA38" s="14">
        <v>0</v>
      </c>
      <c r="GB38" s="14">
        <v>0</v>
      </c>
      <c r="GC38" s="14">
        <v>0</v>
      </c>
      <c r="GD38" s="15">
        <v>0</v>
      </c>
      <c r="GE38" s="16">
        <f t="shared" si="0"/>
        <v>6452.5950111178681</v>
      </c>
      <c r="GF38" s="17">
        <v>429.90716141212999</v>
      </c>
      <c r="GG38" s="18">
        <v>0</v>
      </c>
      <c r="GH38" s="18">
        <v>0</v>
      </c>
      <c r="GI38" s="18">
        <v>0</v>
      </c>
      <c r="GJ38" s="18">
        <v>0</v>
      </c>
      <c r="GK38" s="16">
        <f t="shared" si="2"/>
        <v>429.90716141212999</v>
      </c>
      <c r="GL38" s="14">
        <f t="shared" si="1"/>
        <v>6882.5021725299985</v>
      </c>
    </row>
    <row r="39" spans="1:194" s="6" customFormat="1" ht="24" customHeight="1" thickBot="1" x14ac:dyDescent="0.25">
      <c r="A39" s="38" t="s">
        <v>33</v>
      </c>
      <c r="B39" s="29" t="s">
        <v>218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6.8771715811216421</v>
      </c>
      <c r="AE39" s="14">
        <v>0</v>
      </c>
      <c r="AF39" s="14">
        <v>0</v>
      </c>
      <c r="AG39" s="14">
        <v>10.204535423359424</v>
      </c>
      <c r="AH39" s="14">
        <v>0</v>
      </c>
      <c r="AI39" s="14">
        <v>7.9871366908315879</v>
      </c>
      <c r="AJ39" s="14">
        <v>11.719025551386343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2.4789441063237527</v>
      </c>
      <c r="AT39" s="14">
        <v>994.57272416406772</v>
      </c>
      <c r="AU39" s="14">
        <v>368.90543700045993</v>
      </c>
      <c r="AV39" s="14">
        <v>1094.6556239135546</v>
      </c>
      <c r="AW39" s="14">
        <v>0</v>
      </c>
      <c r="AX39" s="14">
        <v>0</v>
      </c>
      <c r="AY39" s="14">
        <v>0</v>
      </c>
      <c r="AZ39" s="14">
        <v>9.1481722407738622E-2</v>
      </c>
      <c r="BA39" s="14">
        <v>0</v>
      </c>
      <c r="BB39" s="14">
        <v>0</v>
      </c>
      <c r="BC39" s="14">
        <v>0</v>
      </c>
      <c r="BD39" s="14">
        <v>0</v>
      </c>
      <c r="BE39" s="14">
        <v>0.25588171137243004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14">
        <v>0</v>
      </c>
      <c r="BL39" s="14">
        <v>1.5871529145192</v>
      </c>
      <c r="BM39" s="14">
        <v>0</v>
      </c>
      <c r="BN39" s="14">
        <v>0</v>
      </c>
      <c r="BO39" s="14">
        <v>0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0</v>
      </c>
      <c r="BX39" s="14">
        <v>0</v>
      </c>
      <c r="BY39" s="14">
        <v>0</v>
      </c>
      <c r="BZ39" s="14">
        <v>0</v>
      </c>
      <c r="CA39" s="14">
        <v>0</v>
      </c>
      <c r="CB39" s="14">
        <v>0</v>
      </c>
      <c r="CC39" s="14">
        <v>0</v>
      </c>
      <c r="CD39" s="14">
        <v>0</v>
      </c>
      <c r="CE39" s="14">
        <v>0</v>
      </c>
      <c r="CF39" s="14">
        <v>0</v>
      </c>
      <c r="CG39" s="14">
        <v>0</v>
      </c>
      <c r="CH39" s="14">
        <v>0</v>
      </c>
      <c r="CI39" s="14">
        <v>0</v>
      </c>
      <c r="CJ39" s="14">
        <v>0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0</v>
      </c>
      <c r="DI39" s="14">
        <v>0</v>
      </c>
      <c r="DJ39" s="14">
        <v>1.5198160358279561E-2</v>
      </c>
      <c r="DK39" s="14">
        <v>6.6232502371250494E-3</v>
      </c>
      <c r="DL39" s="14">
        <v>0</v>
      </c>
      <c r="DM39" s="14">
        <v>0</v>
      </c>
      <c r="DN39" s="14">
        <v>0</v>
      </c>
      <c r="DO39" s="14">
        <v>0</v>
      </c>
      <c r="DP39" s="14">
        <v>0</v>
      </c>
      <c r="DQ39" s="14">
        <v>0</v>
      </c>
      <c r="DR39" s="14">
        <v>0</v>
      </c>
      <c r="DS39" s="14">
        <v>0</v>
      </c>
      <c r="DT39" s="14">
        <v>0</v>
      </c>
      <c r="DU39" s="14">
        <v>0</v>
      </c>
      <c r="DV39" s="14">
        <v>0</v>
      </c>
      <c r="DW39" s="14">
        <v>0</v>
      </c>
      <c r="DX39" s="14">
        <v>0</v>
      </c>
      <c r="DY39" s="14">
        <v>0</v>
      </c>
      <c r="DZ39" s="14">
        <v>0</v>
      </c>
      <c r="EA39" s="14">
        <v>0</v>
      </c>
      <c r="EB39" s="14">
        <v>0</v>
      </c>
      <c r="EC39" s="14">
        <v>0</v>
      </c>
      <c r="ED39" s="14">
        <v>0</v>
      </c>
      <c r="EE39" s="14">
        <v>0</v>
      </c>
      <c r="EF39" s="14">
        <v>0</v>
      </c>
      <c r="EG39" s="14">
        <v>0</v>
      </c>
      <c r="EH39" s="14">
        <v>0</v>
      </c>
      <c r="EI39" s="14">
        <v>0</v>
      </c>
      <c r="EJ39" s="14">
        <v>0</v>
      </c>
      <c r="EK39" s="14">
        <v>0</v>
      </c>
      <c r="EL39" s="14">
        <v>0</v>
      </c>
      <c r="EM39" s="14">
        <v>0</v>
      </c>
      <c r="EN39" s="14">
        <v>0</v>
      </c>
      <c r="EO39" s="14">
        <v>0</v>
      </c>
      <c r="EP39" s="14">
        <v>0</v>
      </c>
      <c r="EQ39" s="14">
        <v>0</v>
      </c>
      <c r="ER39" s="14">
        <v>0</v>
      </c>
      <c r="ES39" s="14">
        <v>0</v>
      </c>
      <c r="ET39" s="14">
        <v>0</v>
      </c>
      <c r="EU39" s="14">
        <v>0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0</v>
      </c>
      <c r="FD39" s="14">
        <v>0</v>
      </c>
      <c r="FE39" s="14">
        <v>0</v>
      </c>
      <c r="FF39" s="14">
        <v>0</v>
      </c>
      <c r="FG39" s="14">
        <v>0</v>
      </c>
      <c r="FH39" s="14">
        <v>0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0</v>
      </c>
      <c r="FO39" s="14">
        <v>0</v>
      </c>
      <c r="FP39" s="14">
        <v>0</v>
      </c>
      <c r="FQ39" s="14">
        <v>0</v>
      </c>
      <c r="FR39" s="14">
        <v>0</v>
      </c>
      <c r="FS39" s="14">
        <v>0</v>
      </c>
      <c r="FT39" s="14">
        <v>0</v>
      </c>
      <c r="FU39" s="14">
        <v>0</v>
      </c>
      <c r="FV39" s="14">
        <v>0</v>
      </c>
      <c r="FW39" s="14">
        <v>0</v>
      </c>
      <c r="FX39" s="14">
        <v>0</v>
      </c>
      <c r="FY39" s="14">
        <v>0</v>
      </c>
      <c r="FZ39" s="14">
        <v>0</v>
      </c>
      <c r="GA39" s="14">
        <v>0</v>
      </c>
      <c r="GB39" s="14">
        <v>0</v>
      </c>
      <c r="GC39" s="14">
        <v>0</v>
      </c>
      <c r="GD39" s="15">
        <v>0</v>
      </c>
      <c r="GE39" s="16">
        <f t="shared" si="0"/>
        <v>2499.3569361899999</v>
      </c>
      <c r="GF39" s="17">
        <v>0</v>
      </c>
      <c r="GG39" s="18">
        <v>0</v>
      </c>
      <c r="GH39" s="18">
        <v>50.598271699999998</v>
      </c>
      <c r="GI39" s="18">
        <v>0</v>
      </c>
      <c r="GJ39" s="18">
        <v>0</v>
      </c>
      <c r="GK39" s="16">
        <f t="shared" si="2"/>
        <v>50.598271699999998</v>
      </c>
      <c r="GL39" s="14">
        <f t="shared" si="1"/>
        <v>2549.9552078900001</v>
      </c>
    </row>
    <row r="40" spans="1:194" s="6" customFormat="1" ht="24" customHeight="1" thickBot="1" x14ac:dyDescent="0.25">
      <c r="A40" s="38" t="s">
        <v>34</v>
      </c>
      <c r="B40" s="29" t="s">
        <v>219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0.24852720989744428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12.710553943763715</v>
      </c>
      <c r="AU40" s="14">
        <v>6.6969840989601783</v>
      </c>
      <c r="AV40" s="14">
        <v>4.7718703076237894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4.0251709754861448E-2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0</v>
      </c>
      <c r="DT40" s="14">
        <v>0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0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0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14">
        <v>0</v>
      </c>
      <c r="GA40" s="14">
        <v>0</v>
      </c>
      <c r="GB40" s="14">
        <v>0</v>
      </c>
      <c r="GC40" s="14">
        <v>0</v>
      </c>
      <c r="GD40" s="15">
        <v>0</v>
      </c>
      <c r="GE40" s="16">
        <f t="shared" si="0"/>
        <v>24.468187269999991</v>
      </c>
      <c r="GF40" s="17">
        <v>0</v>
      </c>
      <c r="GG40" s="18">
        <v>0</v>
      </c>
      <c r="GH40" s="18">
        <v>119.71406284</v>
      </c>
      <c r="GI40" s="18">
        <v>0</v>
      </c>
      <c r="GJ40" s="18">
        <v>0</v>
      </c>
      <c r="GK40" s="16">
        <f t="shared" si="2"/>
        <v>119.71406284</v>
      </c>
      <c r="GL40" s="14">
        <f t="shared" si="1"/>
        <v>144.18225010999998</v>
      </c>
    </row>
    <row r="41" spans="1:194" s="6" customFormat="1" ht="24" customHeight="1" thickBot="1" x14ac:dyDescent="0.25">
      <c r="A41" s="38" t="s">
        <v>35</v>
      </c>
      <c r="B41" s="29" t="s">
        <v>220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14">
        <v>0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0</v>
      </c>
      <c r="EB41" s="14">
        <v>0</v>
      </c>
      <c r="EC41" s="14">
        <v>0</v>
      </c>
      <c r="ED41" s="14">
        <v>0</v>
      </c>
      <c r="EE41" s="14">
        <v>0</v>
      </c>
      <c r="EF41" s="14">
        <v>0</v>
      </c>
      <c r="EG41" s="14">
        <v>0</v>
      </c>
      <c r="EH41" s="14">
        <v>0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0</v>
      </c>
      <c r="FP41" s="14">
        <v>0</v>
      </c>
      <c r="FQ41" s="14">
        <v>0</v>
      </c>
      <c r="FR41" s="14">
        <v>0</v>
      </c>
      <c r="FS41" s="14">
        <v>0</v>
      </c>
      <c r="FT41" s="14">
        <v>0</v>
      </c>
      <c r="FU41" s="14">
        <v>0</v>
      </c>
      <c r="FV41" s="14">
        <v>0</v>
      </c>
      <c r="FW41" s="14">
        <v>0</v>
      </c>
      <c r="FX41" s="14">
        <v>0</v>
      </c>
      <c r="FY41" s="14">
        <v>0</v>
      </c>
      <c r="FZ41" s="14">
        <v>0</v>
      </c>
      <c r="GA41" s="14">
        <v>0</v>
      </c>
      <c r="GB41" s="14">
        <v>0</v>
      </c>
      <c r="GC41" s="14">
        <v>0</v>
      </c>
      <c r="GD41" s="15">
        <v>0</v>
      </c>
      <c r="GE41" s="16">
        <f t="shared" si="0"/>
        <v>0</v>
      </c>
      <c r="GF41" s="17">
        <v>0</v>
      </c>
      <c r="GG41" s="18">
        <v>0</v>
      </c>
      <c r="GH41" s="18">
        <v>3608.7601157099998</v>
      </c>
      <c r="GI41" s="18">
        <v>0</v>
      </c>
      <c r="GJ41" s="18">
        <v>0</v>
      </c>
      <c r="GK41" s="16">
        <f t="shared" si="2"/>
        <v>3608.7601157099998</v>
      </c>
      <c r="GL41" s="14">
        <f t="shared" si="1"/>
        <v>3608.7601157099998</v>
      </c>
    </row>
    <row r="42" spans="1:194" s="6" customFormat="1" ht="24" customHeight="1" thickBot="1" x14ac:dyDescent="0.25">
      <c r="A42" s="38" t="s">
        <v>36</v>
      </c>
      <c r="B42" s="29" t="s">
        <v>221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0.81256786235106371</v>
      </c>
      <c r="Q42" s="14">
        <v>0</v>
      </c>
      <c r="R42" s="14">
        <v>0</v>
      </c>
      <c r="S42" s="14">
        <v>0</v>
      </c>
      <c r="T42" s="14">
        <v>0</v>
      </c>
      <c r="U42" s="14">
        <v>2.8314857652423915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2.4380355095244788</v>
      </c>
      <c r="AH42" s="14">
        <v>0</v>
      </c>
      <c r="AI42" s="14">
        <v>0</v>
      </c>
      <c r="AJ42" s="14">
        <v>2.79987272775801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40.690859509702456</v>
      </c>
      <c r="AU42" s="14">
        <v>21.439351920865874</v>
      </c>
      <c r="AV42" s="14">
        <v>15.276399844186825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0</v>
      </c>
      <c r="BX42" s="14">
        <v>0</v>
      </c>
      <c r="BY42" s="14">
        <v>0</v>
      </c>
      <c r="BZ42" s="14">
        <v>0</v>
      </c>
      <c r="CA42" s="14">
        <v>0</v>
      </c>
      <c r="CB42" s="14">
        <v>0</v>
      </c>
      <c r="CC42" s="14">
        <v>0</v>
      </c>
      <c r="CD42" s="14">
        <v>0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</v>
      </c>
      <c r="CK42" s="14">
        <v>0</v>
      </c>
      <c r="CL42" s="14">
        <v>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0</v>
      </c>
      <c r="DP42" s="14">
        <v>0</v>
      </c>
      <c r="DQ42" s="14">
        <v>0</v>
      </c>
      <c r="DR42" s="14">
        <v>0</v>
      </c>
      <c r="DS42" s="14">
        <v>0</v>
      </c>
      <c r="DT42" s="14">
        <v>0</v>
      </c>
      <c r="DU42" s="14">
        <v>0</v>
      </c>
      <c r="DV42" s="14">
        <v>0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2.8281335876218128</v>
      </c>
      <c r="FX42" s="14">
        <v>0</v>
      </c>
      <c r="FY42" s="14">
        <v>0</v>
      </c>
      <c r="FZ42" s="14">
        <v>0</v>
      </c>
      <c r="GA42" s="14">
        <v>0</v>
      </c>
      <c r="GB42" s="14">
        <v>0</v>
      </c>
      <c r="GC42" s="14">
        <v>0</v>
      </c>
      <c r="GD42" s="15">
        <v>0</v>
      </c>
      <c r="GE42" s="16">
        <f t="shared" si="0"/>
        <v>89.116706727252904</v>
      </c>
      <c r="GF42" s="17">
        <v>556.65462832274693</v>
      </c>
      <c r="GG42" s="18">
        <v>0</v>
      </c>
      <c r="GH42" s="18">
        <v>0</v>
      </c>
      <c r="GI42" s="18">
        <v>0</v>
      </c>
      <c r="GJ42" s="18">
        <v>0</v>
      </c>
      <c r="GK42" s="16">
        <f t="shared" si="2"/>
        <v>556.65462832274693</v>
      </c>
      <c r="GL42" s="14">
        <f t="shared" si="1"/>
        <v>645.77133504999983</v>
      </c>
    </row>
    <row r="43" spans="1:194" s="6" customFormat="1" ht="24" customHeight="1" thickBot="1" x14ac:dyDescent="0.25">
      <c r="A43" s="38" t="s">
        <v>37</v>
      </c>
      <c r="B43" s="29" t="s">
        <v>222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736.5846193973822</v>
      </c>
      <c r="AG43" s="14">
        <v>0</v>
      </c>
      <c r="AH43" s="14">
        <v>95.294227610962395</v>
      </c>
      <c r="AI43" s="14">
        <v>0</v>
      </c>
      <c r="AJ43" s="14">
        <v>0</v>
      </c>
      <c r="AK43" s="14">
        <v>0</v>
      </c>
      <c r="AL43" s="14">
        <v>0</v>
      </c>
      <c r="AM43" s="14">
        <v>4.3337721725789882E-2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0.83697214347741911</v>
      </c>
      <c r="AT43" s="14">
        <v>3.0404384115171652</v>
      </c>
      <c r="AU43" s="14">
        <v>1.6019575374831292</v>
      </c>
      <c r="AV43" s="14">
        <v>1.1414591246195105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413.16126011612766</v>
      </c>
      <c r="BE43" s="14">
        <v>0.8331116531823769</v>
      </c>
      <c r="BF43" s="14">
        <v>0</v>
      </c>
      <c r="BG43" s="14">
        <v>0</v>
      </c>
      <c r="BH43" s="14">
        <v>0</v>
      </c>
      <c r="BI43" s="14">
        <v>0</v>
      </c>
      <c r="BJ43" s="14">
        <v>2.7700199699584482</v>
      </c>
      <c r="BK43" s="14">
        <v>71.440544503619435</v>
      </c>
      <c r="BL43" s="14">
        <v>0.20059097484512817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0</v>
      </c>
      <c r="BY43" s="14">
        <v>0</v>
      </c>
      <c r="BZ43" s="14">
        <v>0</v>
      </c>
      <c r="CA43" s="14">
        <v>0</v>
      </c>
      <c r="CB43" s="14">
        <v>0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0.23441000374664306</v>
      </c>
      <c r="DL43" s="14">
        <v>0</v>
      </c>
      <c r="DM43" s="14">
        <v>0</v>
      </c>
      <c r="DN43" s="14">
        <v>0</v>
      </c>
      <c r="DO43" s="14">
        <v>0</v>
      </c>
      <c r="DP43" s="14">
        <v>0</v>
      </c>
      <c r="DQ43" s="14">
        <v>0</v>
      </c>
      <c r="DR43" s="14">
        <v>0</v>
      </c>
      <c r="DS43" s="14">
        <v>0</v>
      </c>
      <c r="DT43" s="14">
        <v>0</v>
      </c>
      <c r="DU43" s="14">
        <v>0</v>
      </c>
      <c r="DV43" s="14">
        <v>0</v>
      </c>
      <c r="DW43" s="14">
        <v>0</v>
      </c>
      <c r="DX43" s="14">
        <v>0</v>
      </c>
      <c r="DY43" s="14">
        <v>0</v>
      </c>
      <c r="DZ43" s="14">
        <v>0</v>
      </c>
      <c r="EA43" s="14">
        <v>0</v>
      </c>
      <c r="EB43" s="14">
        <v>0</v>
      </c>
      <c r="EC43" s="14">
        <v>0</v>
      </c>
      <c r="ED43" s="14">
        <v>0</v>
      </c>
      <c r="EE43" s="14">
        <v>0</v>
      </c>
      <c r="EF43" s="14">
        <v>0</v>
      </c>
      <c r="EG43" s="14">
        <v>0</v>
      </c>
      <c r="EH43" s="14">
        <v>67.085062044017235</v>
      </c>
      <c r="EI43" s="14">
        <v>281.23008296259127</v>
      </c>
      <c r="EJ43" s="14">
        <v>6.3295403452872823E-2</v>
      </c>
      <c r="EK43" s="14">
        <v>0.10727804934097823</v>
      </c>
      <c r="EL43" s="14">
        <v>3.9622960282986654E-2</v>
      </c>
      <c r="EM43" s="14">
        <v>0</v>
      </c>
      <c r="EN43" s="14">
        <v>0</v>
      </c>
      <c r="EO43" s="14">
        <v>0</v>
      </c>
      <c r="EP43" s="14">
        <v>0</v>
      </c>
      <c r="EQ43" s="14">
        <v>0</v>
      </c>
      <c r="ER43" s="14">
        <v>0</v>
      </c>
      <c r="ES43" s="14">
        <v>0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0</v>
      </c>
      <c r="FD43" s="14">
        <v>0</v>
      </c>
      <c r="FE43" s="14">
        <v>0</v>
      </c>
      <c r="FF43" s="14">
        <v>0</v>
      </c>
      <c r="FG43" s="14">
        <v>0</v>
      </c>
      <c r="FH43" s="14">
        <v>0</v>
      </c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0</v>
      </c>
      <c r="FO43" s="14">
        <v>19.301086900715116</v>
      </c>
      <c r="FP43" s="14">
        <v>0</v>
      </c>
      <c r="FQ43" s="14">
        <v>96.712600671025115</v>
      </c>
      <c r="FR43" s="14">
        <v>88.146283818231382</v>
      </c>
      <c r="FS43" s="14">
        <v>0</v>
      </c>
      <c r="FT43" s="14">
        <v>0</v>
      </c>
      <c r="FU43" s="14">
        <v>3.4659773103523892</v>
      </c>
      <c r="FV43" s="14">
        <v>0</v>
      </c>
      <c r="FW43" s="14">
        <v>4.0957110653739912</v>
      </c>
      <c r="FX43" s="14">
        <v>6.8903000559692735</v>
      </c>
      <c r="FY43" s="14">
        <v>0</v>
      </c>
      <c r="FZ43" s="14">
        <v>0</v>
      </c>
      <c r="GA43" s="14">
        <v>0</v>
      </c>
      <c r="GB43" s="14">
        <v>0</v>
      </c>
      <c r="GC43" s="14">
        <v>0</v>
      </c>
      <c r="GD43" s="15">
        <v>0</v>
      </c>
      <c r="GE43" s="16">
        <f t="shared" si="0"/>
        <v>1894.3202504099995</v>
      </c>
      <c r="GF43" s="17">
        <v>0</v>
      </c>
      <c r="GG43" s="18">
        <v>0</v>
      </c>
      <c r="GH43" s="18">
        <v>0</v>
      </c>
      <c r="GI43" s="18">
        <v>0</v>
      </c>
      <c r="GJ43" s="18">
        <v>0</v>
      </c>
      <c r="GK43" s="16">
        <f t="shared" si="2"/>
        <v>0</v>
      </c>
      <c r="GL43" s="14">
        <f t="shared" si="1"/>
        <v>1894.3202504099995</v>
      </c>
    </row>
    <row r="44" spans="1:194" s="6" customFormat="1" ht="24" customHeight="1" thickBot="1" x14ac:dyDescent="0.25">
      <c r="A44" s="38" t="s">
        <v>38</v>
      </c>
      <c r="B44" s="29" t="s">
        <v>223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14">
        <v>0</v>
      </c>
      <c r="GC44" s="14">
        <v>0</v>
      </c>
      <c r="GD44" s="15">
        <v>0</v>
      </c>
      <c r="GE44" s="16">
        <f t="shared" si="0"/>
        <v>0</v>
      </c>
      <c r="GF44" s="17">
        <v>0</v>
      </c>
      <c r="GG44" s="18">
        <v>0</v>
      </c>
      <c r="GH44" s="18">
        <v>0</v>
      </c>
      <c r="GI44" s="18">
        <v>0</v>
      </c>
      <c r="GJ44" s="18">
        <v>0</v>
      </c>
      <c r="GK44" s="16">
        <f t="shared" si="2"/>
        <v>0</v>
      </c>
      <c r="GL44" s="14">
        <f t="shared" ref="GL44:GL75" si="3">+GE44+GK44</f>
        <v>0</v>
      </c>
    </row>
    <row r="45" spans="1:194" s="6" customFormat="1" ht="24" customHeight="1" thickBot="1" x14ac:dyDescent="0.25">
      <c r="A45" s="38" t="s">
        <v>39</v>
      </c>
      <c r="B45" s="29" t="s">
        <v>224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8.7469924985791123E-3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15.441758677247359</v>
      </c>
      <c r="AH45" s="14">
        <v>0</v>
      </c>
      <c r="AI45" s="14">
        <v>0</v>
      </c>
      <c r="AJ45" s="14">
        <v>17.733523084525604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45.544228566961607</v>
      </c>
      <c r="AU45" s="14">
        <v>23.996513123017653</v>
      </c>
      <c r="AV45" s="14">
        <v>17.09847996742473</v>
      </c>
      <c r="AW45" s="14">
        <v>0</v>
      </c>
      <c r="AX45" s="14">
        <v>0</v>
      </c>
      <c r="AY45" s="14">
        <v>0</v>
      </c>
      <c r="AZ45" s="14">
        <v>212.90651449755816</v>
      </c>
      <c r="BA45" s="14">
        <v>0</v>
      </c>
      <c r="BB45" s="14">
        <v>0</v>
      </c>
      <c r="BC45" s="14">
        <v>5.4624371742199278</v>
      </c>
      <c r="BD45" s="14">
        <v>96.092486656266885</v>
      </c>
      <c r="BE45" s="14">
        <v>1.3172609561197164E-3</v>
      </c>
      <c r="BF45" s="14">
        <v>0</v>
      </c>
      <c r="BG45" s="14">
        <v>0</v>
      </c>
      <c r="BH45" s="14">
        <v>0</v>
      </c>
      <c r="BI45" s="14">
        <v>0</v>
      </c>
      <c r="BJ45" s="14">
        <v>11.393208775914667</v>
      </c>
      <c r="BK45" s="14">
        <v>81.078344676771678</v>
      </c>
      <c r="BL45" s="14">
        <v>6.5749673318767581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277.74795741376454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6.3254918096662144E-2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0</v>
      </c>
      <c r="EH45" s="14">
        <v>1.3874487200807035</v>
      </c>
      <c r="EI45" s="14">
        <v>9.214346851969351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0</v>
      </c>
      <c r="FP45" s="14">
        <v>0</v>
      </c>
      <c r="FQ45" s="14">
        <v>6.9952756595690433</v>
      </c>
      <c r="FR45" s="14">
        <v>1.7258020854331844</v>
      </c>
      <c r="FS45" s="14">
        <v>0</v>
      </c>
      <c r="FT45" s="14">
        <v>0</v>
      </c>
      <c r="FU45" s="14">
        <v>2.0861122268492519E-2</v>
      </c>
      <c r="FV45" s="14">
        <v>0</v>
      </c>
      <c r="FW45" s="14">
        <v>2.2457257498044475E-2</v>
      </c>
      <c r="FX45" s="14">
        <v>9.0070533802980995E-3</v>
      </c>
      <c r="FY45" s="14">
        <v>0</v>
      </c>
      <c r="FZ45" s="14">
        <v>0</v>
      </c>
      <c r="GA45" s="14">
        <v>0</v>
      </c>
      <c r="GB45" s="14">
        <v>0</v>
      </c>
      <c r="GC45" s="14">
        <v>0</v>
      </c>
      <c r="GD45" s="15">
        <v>0</v>
      </c>
      <c r="GE45" s="16">
        <f t="shared" si="0"/>
        <v>830.5189378673</v>
      </c>
      <c r="GF45" s="17">
        <v>105.10444932269984</v>
      </c>
      <c r="GG45" s="18">
        <v>0</v>
      </c>
      <c r="GH45" s="18">
        <v>0</v>
      </c>
      <c r="GI45" s="18">
        <v>0</v>
      </c>
      <c r="GJ45" s="18">
        <v>0</v>
      </c>
      <c r="GK45" s="16">
        <f t="shared" si="2"/>
        <v>105.10444932269984</v>
      </c>
      <c r="GL45" s="14">
        <f t="shared" si="3"/>
        <v>935.62338718999979</v>
      </c>
    </row>
    <row r="46" spans="1:194" s="6" customFormat="1" ht="24" customHeight="1" thickBot="1" x14ac:dyDescent="0.25">
      <c r="A46" s="38" t="s">
        <v>40</v>
      </c>
      <c r="B46" s="29" t="s">
        <v>225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14">
        <v>0</v>
      </c>
      <c r="GC46" s="14">
        <v>0</v>
      </c>
      <c r="GD46" s="15">
        <v>0</v>
      </c>
      <c r="GE46" s="16">
        <f t="shared" si="0"/>
        <v>0</v>
      </c>
      <c r="GF46" s="17">
        <v>0</v>
      </c>
      <c r="GG46" s="18">
        <v>0</v>
      </c>
      <c r="GH46" s="18">
        <v>0</v>
      </c>
      <c r="GI46" s="18">
        <v>0</v>
      </c>
      <c r="GJ46" s="18">
        <v>0</v>
      </c>
      <c r="GK46" s="16">
        <f t="shared" si="2"/>
        <v>0</v>
      </c>
      <c r="GL46" s="14">
        <f t="shared" si="3"/>
        <v>0</v>
      </c>
    </row>
    <row r="47" spans="1:194" s="6" customFormat="1" ht="24" customHeight="1" thickBot="1" x14ac:dyDescent="0.25">
      <c r="A47" s="38" t="s">
        <v>41</v>
      </c>
      <c r="B47" s="29" t="s">
        <v>226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5.7118497146263156E-4</v>
      </c>
      <c r="AE47" s="14">
        <v>0</v>
      </c>
      <c r="AF47" s="14">
        <v>0</v>
      </c>
      <c r="AG47" s="14">
        <v>0</v>
      </c>
      <c r="AH47" s="14">
        <v>0</v>
      </c>
      <c r="AI47" s="14">
        <v>6.6337336345426894E-4</v>
      </c>
      <c r="AJ47" s="14">
        <v>0</v>
      </c>
      <c r="AK47" s="14">
        <v>0</v>
      </c>
      <c r="AL47" s="14">
        <v>10.438431045972681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1.3654841166004581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0.30867133011039516</v>
      </c>
      <c r="BE47" s="14">
        <v>0.10416892469664571</v>
      </c>
      <c r="BF47" s="14">
        <v>0</v>
      </c>
      <c r="BG47" s="14">
        <v>0</v>
      </c>
      <c r="BH47" s="14">
        <v>7.2830445407558508E-2</v>
      </c>
      <c r="BI47" s="14">
        <v>0</v>
      </c>
      <c r="BJ47" s="14">
        <v>0.60674513474746139</v>
      </c>
      <c r="BK47" s="14">
        <v>19.42954600975612</v>
      </c>
      <c r="BL47" s="14">
        <v>5.877514939065109E-3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185.42230314717051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2.8309948498179047E-3</v>
      </c>
      <c r="CF47" s="14">
        <v>0</v>
      </c>
      <c r="CG47" s="14">
        <v>0</v>
      </c>
      <c r="CH47" s="14">
        <v>2.2758575671735131E-3</v>
      </c>
      <c r="CI47" s="14">
        <v>0</v>
      </c>
      <c r="CJ47" s="14">
        <v>0</v>
      </c>
      <c r="CK47" s="14">
        <v>0</v>
      </c>
      <c r="CL47" s="14">
        <v>1.1554749038095839E-2</v>
      </c>
      <c r="CM47" s="14">
        <v>39.362050232783908</v>
      </c>
      <c r="CN47" s="14">
        <v>25.779523289888303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0.3964125242874903</v>
      </c>
      <c r="DE47" s="14">
        <v>0.48935909274145512</v>
      </c>
      <c r="DF47" s="14">
        <v>0</v>
      </c>
      <c r="DG47" s="14">
        <v>6.8881210341127749E-2</v>
      </c>
      <c r="DH47" s="14">
        <v>0</v>
      </c>
      <c r="DI47" s="14">
        <v>0</v>
      </c>
      <c r="DJ47" s="14">
        <v>6.1871401961388836E-3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1.6889025187214815E-3</v>
      </c>
      <c r="DT47" s="14">
        <v>0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0</v>
      </c>
      <c r="EF47" s="14">
        <v>0</v>
      </c>
      <c r="EG47" s="14">
        <v>0</v>
      </c>
      <c r="EH47" s="14">
        <v>0</v>
      </c>
      <c r="EI47" s="14">
        <v>2.2243763038544621E-5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0</v>
      </c>
      <c r="FD47" s="14">
        <v>0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0</v>
      </c>
      <c r="FM47" s="14">
        <v>0</v>
      </c>
      <c r="FN47" s="14">
        <v>0</v>
      </c>
      <c r="FO47" s="14">
        <v>0</v>
      </c>
      <c r="FP47" s="14">
        <v>0</v>
      </c>
      <c r="FQ47" s="14">
        <v>0</v>
      </c>
      <c r="FR47" s="14">
        <v>0.32981795789505425</v>
      </c>
      <c r="FS47" s="14">
        <v>3.3486529116217092E-2</v>
      </c>
      <c r="FT47" s="14">
        <v>0</v>
      </c>
      <c r="FU47" s="14">
        <v>1.7759153182010609E-3</v>
      </c>
      <c r="FV47" s="14">
        <v>0</v>
      </c>
      <c r="FW47" s="14">
        <v>0</v>
      </c>
      <c r="FX47" s="14">
        <v>0</v>
      </c>
      <c r="FY47" s="14">
        <v>0</v>
      </c>
      <c r="FZ47" s="14">
        <v>0</v>
      </c>
      <c r="GA47" s="14">
        <v>0</v>
      </c>
      <c r="GB47" s="14">
        <v>0</v>
      </c>
      <c r="GC47" s="14">
        <v>0</v>
      </c>
      <c r="GD47" s="15">
        <v>0</v>
      </c>
      <c r="GE47" s="16">
        <f t="shared" si="0"/>
        <v>284.24115886804054</v>
      </c>
      <c r="GF47" s="17">
        <v>22.719628451959402</v>
      </c>
      <c r="GG47" s="18">
        <v>0</v>
      </c>
      <c r="GH47" s="18">
        <v>0</v>
      </c>
      <c r="GI47" s="18">
        <v>0</v>
      </c>
      <c r="GJ47" s="18">
        <v>0</v>
      </c>
      <c r="GK47" s="16">
        <f t="shared" si="2"/>
        <v>22.719628451959402</v>
      </c>
      <c r="GL47" s="14">
        <f t="shared" si="3"/>
        <v>306.96078731999995</v>
      </c>
    </row>
    <row r="48" spans="1:194" s="6" customFormat="1" ht="24" customHeight="1" thickBot="1" x14ac:dyDescent="0.25">
      <c r="A48" s="38" t="s">
        <v>42</v>
      </c>
      <c r="B48" s="29" t="s">
        <v>227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7.313066408883058E-2</v>
      </c>
      <c r="AH48" s="14">
        <v>0</v>
      </c>
      <c r="AI48" s="14">
        <v>0</v>
      </c>
      <c r="AJ48" s="14">
        <v>4.7342540011290328</v>
      </c>
      <c r="AK48" s="14">
        <v>0</v>
      </c>
      <c r="AL48" s="14">
        <v>0</v>
      </c>
      <c r="AM48" s="14">
        <v>1243.6839770359243</v>
      </c>
      <c r="AN48" s="14">
        <v>15.172548887069977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3.0761106068972914</v>
      </c>
      <c r="AU48" s="14">
        <v>0.95707486484767568</v>
      </c>
      <c r="AV48" s="14">
        <v>4.2408038554277576</v>
      </c>
      <c r="AW48" s="14">
        <v>8733.8656759550649</v>
      </c>
      <c r="AX48" s="14">
        <v>0</v>
      </c>
      <c r="AY48" s="14">
        <v>16.558769402417088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232.84916607396647</v>
      </c>
      <c r="BK48" s="14">
        <v>1634.3267990356103</v>
      </c>
      <c r="BL48" s="14">
        <v>6.8340637167583953E-4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0.10209152142003827</v>
      </c>
      <c r="DH48" s="14">
        <v>0</v>
      </c>
      <c r="DI48" s="14">
        <v>0</v>
      </c>
      <c r="DJ48" s="14">
        <v>0</v>
      </c>
      <c r="DK48" s="14">
        <v>1.4456201797711599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226.43332501349568</v>
      </c>
      <c r="EI48" s="14">
        <v>2488.9191747418286</v>
      </c>
      <c r="EJ48" s="14">
        <v>0</v>
      </c>
      <c r="EK48" s="14">
        <v>0.66158999400649621</v>
      </c>
      <c r="EL48" s="14">
        <v>0.24435710955948056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14">
        <v>0</v>
      </c>
      <c r="GC48" s="14">
        <v>0</v>
      </c>
      <c r="GD48" s="15">
        <v>0</v>
      </c>
      <c r="GE48" s="16">
        <f t="shared" si="0"/>
        <v>14607.345152348897</v>
      </c>
      <c r="GF48" s="17">
        <v>1006.1105222810988</v>
      </c>
      <c r="GG48" s="18">
        <v>0</v>
      </c>
      <c r="GH48" s="18">
        <v>0</v>
      </c>
      <c r="GI48" s="18">
        <v>0</v>
      </c>
      <c r="GJ48" s="18">
        <v>0</v>
      </c>
      <c r="GK48" s="16">
        <f t="shared" si="2"/>
        <v>1006.1105222810988</v>
      </c>
      <c r="GL48" s="14">
        <f t="shared" si="3"/>
        <v>15613.455674629995</v>
      </c>
    </row>
    <row r="49" spans="1:194" s="6" customFormat="1" ht="24" customHeight="1" thickBot="1" x14ac:dyDescent="0.25">
      <c r="A49" s="38" t="s">
        <v>43</v>
      </c>
      <c r="B49" s="29" t="s">
        <v>228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2.3894274435803137E-2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34.271585964313516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767.74637233055796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0</v>
      </c>
      <c r="EG49" s="14">
        <v>0</v>
      </c>
      <c r="EH49" s="14">
        <v>4.5319262472325885</v>
      </c>
      <c r="EI49" s="14">
        <v>63.517195271477789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4">
        <v>0</v>
      </c>
      <c r="FP49" s="14">
        <v>0</v>
      </c>
      <c r="FQ49" s="14">
        <v>0</v>
      </c>
      <c r="FR49" s="14">
        <v>0</v>
      </c>
      <c r="FS49" s="14">
        <v>0</v>
      </c>
      <c r="FT49" s="14">
        <v>0</v>
      </c>
      <c r="FU49" s="14">
        <v>0</v>
      </c>
      <c r="FV49" s="14">
        <v>0</v>
      </c>
      <c r="FW49" s="14">
        <v>0</v>
      </c>
      <c r="FX49" s="14">
        <v>0</v>
      </c>
      <c r="FY49" s="14">
        <v>0</v>
      </c>
      <c r="FZ49" s="14">
        <v>0</v>
      </c>
      <c r="GA49" s="14">
        <v>0</v>
      </c>
      <c r="GB49" s="14">
        <v>0</v>
      </c>
      <c r="GC49" s="14">
        <v>0</v>
      </c>
      <c r="GD49" s="15">
        <v>0</v>
      </c>
      <c r="GE49" s="16">
        <f t="shared" si="0"/>
        <v>870.09097408801767</v>
      </c>
      <c r="GF49" s="17">
        <v>10.091804531982499</v>
      </c>
      <c r="GG49" s="18">
        <v>0</v>
      </c>
      <c r="GH49" s="18">
        <v>0</v>
      </c>
      <c r="GI49" s="18">
        <v>0</v>
      </c>
      <c r="GJ49" s="18">
        <v>0</v>
      </c>
      <c r="GK49" s="16">
        <f t="shared" si="2"/>
        <v>10.091804531982499</v>
      </c>
      <c r="GL49" s="14">
        <f t="shared" si="3"/>
        <v>880.18277862000014</v>
      </c>
    </row>
    <row r="50" spans="1:194" s="6" customFormat="1" ht="24" customHeight="1" thickBot="1" x14ac:dyDescent="0.25">
      <c r="A50" s="38" t="s">
        <v>44</v>
      </c>
      <c r="B50" s="29" t="s">
        <v>229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2.3270368955713296</v>
      </c>
      <c r="Q50" s="14">
        <v>2.8869672486282569E-2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5.1962767052866852</v>
      </c>
      <c r="AD50" s="14">
        <v>3.7774669597583976</v>
      </c>
      <c r="AE50" s="14">
        <v>0</v>
      </c>
      <c r="AF50" s="14">
        <v>0</v>
      </c>
      <c r="AG50" s="14">
        <v>0</v>
      </c>
      <c r="AH50" s="14">
        <v>0</v>
      </c>
      <c r="AI50" s="14">
        <v>4.3871444236628356</v>
      </c>
      <c r="AJ50" s="14">
        <v>0</v>
      </c>
      <c r="AK50" s="14">
        <v>1.0838193305450274</v>
      </c>
      <c r="AL50" s="14">
        <v>0</v>
      </c>
      <c r="AM50" s="14">
        <v>0</v>
      </c>
      <c r="AN50" s="14">
        <v>0.15692075382100162</v>
      </c>
      <c r="AO50" s="14">
        <v>62.886869419287265</v>
      </c>
      <c r="AP50" s="14">
        <v>0</v>
      </c>
      <c r="AQ50" s="14">
        <v>0</v>
      </c>
      <c r="AR50" s="14">
        <v>0</v>
      </c>
      <c r="AS50" s="14">
        <v>2.8381878823556677</v>
      </c>
      <c r="AT50" s="14">
        <v>4.2904923656509678E-2</v>
      </c>
      <c r="AU50" s="14">
        <v>2.2605906301646484E-2</v>
      </c>
      <c r="AV50" s="14">
        <v>1.6107616721757097E-2</v>
      </c>
      <c r="AW50" s="14">
        <v>2.1035796106144843E-3</v>
      </c>
      <c r="AX50" s="14">
        <v>0.46941802167091384</v>
      </c>
      <c r="AY50" s="14">
        <v>8.3333616288607573</v>
      </c>
      <c r="AZ50" s="14">
        <v>0</v>
      </c>
      <c r="BA50" s="14">
        <v>0</v>
      </c>
      <c r="BB50" s="14">
        <v>0.16196537728768848</v>
      </c>
      <c r="BC50" s="14">
        <v>1.7875066115147005E-2</v>
      </c>
      <c r="BD50" s="14">
        <v>0.37751139438949821</v>
      </c>
      <c r="BE50" s="14">
        <v>9.3081603341267742E-3</v>
      </c>
      <c r="BF50" s="14">
        <v>0</v>
      </c>
      <c r="BG50" s="14">
        <v>0</v>
      </c>
      <c r="BH50" s="14">
        <v>1.2787495708318907E-3</v>
      </c>
      <c r="BI50" s="14">
        <v>0</v>
      </c>
      <c r="BJ50" s="14">
        <v>0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0</v>
      </c>
      <c r="BR50" s="14">
        <v>0</v>
      </c>
      <c r="BS50" s="14">
        <v>6.2651170618473456E-3</v>
      </c>
      <c r="BT50" s="14">
        <v>0</v>
      </c>
      <c r="BU50" s="14">
        <v>0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0</v>
      </c>
      <c r="CC50" s="14">
        <v>2.1322230533622886</v>
      </c>
      <c r="CD50" s="14">
        <v>0</v>
      </c>
      <c r="CE50" s="14">
        <v>62.924296518398577</v>
      </c>
      <c r="CF50" s="14">
        <v>0</v>
      </c>
      <c r="CG50" s="14">
        <v>0</v>
      </c>
      <c r="CH50" s="14">
        <v>0</v>
      </c>
      <c r="CI50" s="14">
        <v>0.72092746369351213</v>
      </c>
      <c r="CJ50" s="14">
        <v>0</v>
      </c>
      <c r="CK50" s="14">
        <v>282.15433880589478</v>
      </c>
      <c r="CL50" s="14">
        <v>30.475256152100656</v>
      </c>
      <c r="CM50" s="14">
        <v>583.03217318748284</v>
      </c>
      <c r="CN50" s="14">
        <v>658.15913221316305</v>
      </c>
      <c r="CO50" s="14">
        <v>0</v>
      </c>
      <c r="CP50" s="14">
        <v>0</v>
      </c>
      <c r="CQ50" s="14">
        <v>1.9104310726025132E-2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2.6853346242969395E-2</v>
      </c>
      <c r="CX50" s="14">
        <v>0</v>
      </c>
      <c r="CY50" s="14">
        <v>4.3919923265771702E-4</v>
      </c>
      <c r="CZ50" s="14">
        <v>1.7871735952647391E-2</v>
      </c>
      <c r="DA50" s="14">
        <v>0</v>
      </c>
      <c r="DB50" s="14">
        <v>0</v>
      </c>
      <c r="DC50" s="14">
        <v>0</v>
      </c>
      <c r="DD50" s="14">
        <v>9.2689752112889712E-3</v>
      </c>
      <c r="DE50" s="14">
        <v>1.1442265372901961E-2</v>
      </c>
      <c r="DF50" s="14">
        <v>5.1688067971802134</v>
      </c>
      <c r="DG50" s="14">
        <v>4.4884694066461256E-2</v>
      </c>
      <c r="DH50" s="14">
        <v>0</v>
      </c>
      <c r="DI50" s="14">
        <v>0.25579363332652399</v>
      </c>
      <c r="DJ50" s="14">
        <v>0</v>
      </c>
      <c r="DK50" s="14">
        <v>3.2105475406438808</v>
      </c>
      <c r="DL50" s="14">
        <v>0.81472418220978815</v>
      </c>
      <c r="DM50" s="14">
        <v>1.1872485647066227</v>
      </c>
      <c r="DN50" s="14">
        <v>1.1673621835501471</v>
      </c>
      <c r="DO50" s="14">
        <v>5.8398183700986553E-2</v>
      </c>
      <c r="DP50" s="14">
        <v>255.48102647057368</v>
      </c>
      <c r="DQ50" s="14">
        <v>352.92133311905729</v>
      </c>
      <c r="DR50" s="14">
        <v>1422.1775769342532</v>
      </c>
      <c r="DS50" s="14">
        <v>1723.3702430263534</v>
      </c>
      <c r="DT50" s="14">
        <v>333.94436135161106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0</v>
      </c>
      <c r="EB50" s="14">
        <v>0</v>
      </c>
      <c r="EC50" s="14">
        <v>0</v>
      </c>
      <c r="ED50" s="14">
        <v>3.7455787837186783E-4</v>
      </c>
      <c r="EE50" s="14">
        <v>2.698129156969363E-2</v>
      </c>
      <c r="EF50" s="14">
        <v>0.28411357338327869</v>
      </c>
      <c r="EG50" s="14">
        <v>0</v>
      </c>
      <c r="EH50" s="14">
        <v>0.27311058311067937</v>
      </c>
      <c r="EI50" s="14">
        <v>2.3539338201984152E-4</v>
      </c>
      <c r="EJ50" s="14">
        <v>0</v>
      </c>
      <c r="EK50" s="14">
        <v>0.79300157363430634</v>
      </c>
      <c r="EL50" s="14">
        <v>0.29289374713169558</v>
      </c>
      <c r="EM50" s="14">
        <v>0</v>
      </c>
      <c r="EN50" s="14">
        <v>0</v>
      </c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4">
        <v>57.047695178714783</v>
      </c>
      <c r="EV50" s="14">
        <v>19.426147977110027</v>
      </c>
      <c r="EW50" s="14">
        <v>0</v>
      </c>
      <c r="EX50" s="14">
        <v>0</v>
      </c>
      <c r="EY50" s="14">
        <v>0</v>
      </c>
      <c r="EZ50" s="14">
        <v>1.1943339630963861</v>
      </c>
      <c r="FA50" s="14">
        <v>0</v>
      </c>
      <c r="FB50" s="14">
        <v>0</v>
      </c>
      <c r="FC50" s="14">
        <v>0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0.15505333234649671</v>
      </c>
      <c r="FM50" s="14">
        <v>0</v>
      </c>
      <c r="FN50" s="14">
        <v>3.7605440509574472E-3</v>
      </c>
      <c r="FO50" s="14">
        <v>0</v>
      </c>
      <c r="FP50" s="14">
        <v>0</v>
      </c>
      <c r="FQ50" s="14">
        <v>0</v>
      </c>
      <c r="FR50" s="14">
        <v>8.7277217265180729E-2</v>
      </c>
      <c r="FS50" s="14">
        <v>0.13244914242901146</v>
      </c>
      <c r="FT50" s="14">
        <v>0</v>
      </c>
      <c r="FU50" s="14">
        <v>0</v>
      </c>
      <c r="FV50" s="14">
        <v>0</v>
      </c>
      <c r="FW50" s="14">
        <v>0</v>
      </c>
      <c r="FX50" s="14">
        <v>0</v>
      </c>
      <c r="FY50" s="14">
        <v>0</v>
      </c>
      <c r="FZ50" s="14">
        <v>0</v>
      </c>
      <c r="GA50" s="14">
        <v>0</v>
      </c>
      <c r="GB50" s="14">
        <v>0.80652901544993683</v>
      </c>
      <c r="GC50" s="14">
        <v>0.30678595500450689</v>
      </c>
      <c r="GD50" s="15">
        <v>0</v>
      </c>
      <c r="GE50" s="16">
        <f t="shared" si="0"/>
        <v>5892.4596745379813</v>
      </c>
      <c r="GF50" s="17">
        <v>21.829256352021389</v>
      </c>
      <c r="GG50" s="18">
        <v>0</v>
      </c>
      <c r="GH50" s="18">
        <v>0</v>
      </c>
      <c r="GI50" s="18">
        <v>0</v>
      </c>
      <c r="GJ50" s="18">
        <v>0</v>
      </c>
      <c r="GK50" s="16">
        <f t="shared" si="2"/>
        <v>21.829256352021389</v>
      </c>
      <c r="GL50" s="14">
        <f t="shared" si="3"/>
        <v>5914.288930890003</v>
      </c>
    </row>
    <row r="51" spans="1:194" s="6" customFormat="1" ht="24" customHeight="1" thickBot="1" x14ac:dyDescent="0.25">
      <c r="A51" s="38" t="s">
        <v>45</v>
      </c>
      <c r="B51" s="29" t="s">
        <v>230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1.0086131903273488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335.5452357705301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164.0064364248127</v>
      </c>
      <c r="BK51" s="14">
        <v>1200.0062523528927</v>
      </c>
      <c r="BL51" s="14">
        <v>0</v>
      </c>
      <c r="BM51" s="14">
        <v>0</v>
      </c>
      <c r="BN51" s="14">
        <v>3.1594200974486855E-2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1.2656721448990815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0.30992967346285294</v>
      </c>
      <c r="CP51" s="14">
        <v>2.0385157917291168E-2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15.508607520281471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9.4374853203189016E-2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0</v>
      </c>
      <c r="EG51" s="14">
        <v>0</v>
      </c>
      <c r="EH51" s="14">
        <v>0</v>
      </c>
      <c r="EI51" s="14">
        <v>1.6365943990524672E-3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1.5558226298920813E-2</v>
      </c>
      <c r="FS51" s="14">
        <v>0</v>
      </c>
      <c r="FT51" s="14">
        <v>0</v>
      </c>
      <c r="FU51" s="14">
        <v>0</v>
      </c>
      <c r="FV51" s="14">
        <v>0</v>
      </c>
      <c r="FW51" s="14">
        <v>0</v>
      </c>
      <c r="FX51" s="14">
        <v>0</v>
      </c>
      <c r="FY51" s="14">
        <v>0</v>
      </c>
      <c r="FZ51" s="14">
        <v>0</v>
      </c>
      <c r="GA51" s="14">
        <v>0</v>
      </c>
      <c r="GB51" s="14">
        <v>0</v>
      </c>
      <c r="GC51" s="14">
        <v>0</v>
      </c>
      <c r="GD51" s="15">
        <v>0</v>
      </c>
      <c r="GE51" s="16">
        <f t="shared" si="0"/>
        <v>1717.8142961099991</v>
      </c>
      <c r="GF51" s="17">
        <v>0</v>
      </c>
      <c r="GG51" s="18">
        <v>0</v>
      </c>
      <c r="GH51" s="18">
        <v>0</v>
      </c>
      <c r="GI51" s="18">
        <v>0</v>
      </c>
      <c r="GJ51" s="18">
        <v>0</v>
      </c>
      <c r="GK51" s="16">
        <f t="shared" si="2"/>
        <v>0</v>
      </c>
      <c r="GL51" s="14">
        <f t="shared" si="3"/>
        <v>1717.8142961099991</v>
      </c>
    </row>
    <row r="52" spans="1:194" s="6" customFormat="1" ht="24" customHeight="1" thickBot="1" x14ac:dyDescent="0.25">
      <c r="A52" s="38" t="s">
        <v>46</v>
      </c>
      <c r="B52" s="29" t="s">
        <v>231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14.279834180193173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7.1503543606188451</v>
      </c>
      <c r="DJ52" s="14">
        <v>0</v>
      </c>
      <c r="DK52" s="14">
        <v>0</v>
      </c>
      <c r="DL52" s="14">
        <v>1.0436249187981242E-2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0</v>
      </c>
      <c r="ED52" s="14">
        <v>0</v>
      </c>
      <c r="EE52" s="14">
        <v>0</v>
      </c>
      <c r="EF52" s="14">
        <v>0</v>
      </c>
      <c r="EG52" s="14">
        <v>0</v>
      </c>
      <c r="EH52" s="14">
        <v>0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>
        <v>0</v>
      </c>
      <c r="EQ52" s="14">
        <v>0</v>
      </c>
      <c r="ER52" s="14">
        <v>0</v>
      </c>
      <c r="ES52" s="14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0</v>
      </c>
      <c r="FD52" s="14">
        <v>0</v>
      </c>
      <c r="FE52" s="14">
        <v>0</v>
      </c>
      <c r="FF52" s="14">
        <v>0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0</v>
      </c>
      <c r="FP52" s="14">
        <v>0</v>
      </c>
      <c r="FQ52" s="14">
        <v>0</v>
      </c>
      <c r="FR52" s="14">
        <v>0</v>
      </c>
      <c r="FS52" s="14">
        <v>0</v>
      </c>
      <c r="FT52" s="14">
        <v>0</v>
      </c>
      <c r="FU52" s="14">
        <v>0</v>
      </c>
      <c r="FV52" s="14">
        <v>0</v>
      </c>
      <c r="FW52" s="14">
        <v>0</v>
      </c>
      <c r="FX52" s="14">
        <v>0</v>
      </c>
      <c r="FY52" s="14">
        <v>0</v>
      </c>
      <c r="FZ52" s="14">
        <v>0</v>
      </c>
      <c r="GA52" s="14">
        <v>0</v>
      </c>
      <c r="GB52" s="14">
        <v>0</v>
      </c>
      <c r="GC52" s="14">
        <v>0</v>
      </c>
      <c r="GD52" s="15">
        <v>0</v>
      </c>
      <c r="GE52" s="16">
        <f t="shared" si="0"/>
        <v>21.440624790000001</v>
      </c>
      <c r="GF52" s="17">
        <v>0</v>
      </c>
      <c r="GG52" s="18">
        <v>0</v>
      </c>
      <c r="GH52" s="18">
        <v>0</v>
      </c>
      <c r="GI52" s="18">
        <v>0</v>
      </c>
      <c r="GJ52" s="18">
        <v>0</v>
      </c>
      <c r="GK52" s="16">
        <f t="shared" si="2"/>
        <v>0</v>
      </c>
      <c r="GL52" s="14">
        <f t="shared" si="3"/>
        <v>21.440624790000001</v>
      </c>
    </row>
    <row r="53" spans="1:194" s="6" customFormat="1" ht="24" customHeight="1" thickBot="1" x14ac:dyDescent="0.25">
      <c r="A53" s="38" t="s">
        <v>47</v>
      </c>
      <c r="B53" s="29" t="s">
        <v>232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27.725264770758876</v>
      </c>
      <c r="J53" s="14">
        <v>0</v>
      </c>
      <c r="K53" s="14">
        <v>0</v>
      </c>
      <c r="L53" s="14">
        <v>0</v>
      </c>
      <c r="M53" s="14">
        <v>0.43842206795617422</v>
      </c>
      <c r="N53" s="14">
        <v>0</v>
      </c>
      <c r="O53" s="14">
        <v>0</v>
      </c>
      <c r="P53" s="14">
        <v>25.370128888880387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414.49983742951582</v>
      </c>
      <c r="AD53" s="14">
        <v>1.4350806187011029</v>
      </c>
      <c r="AE53" s="14">
        <v>0</v>
      </c>
      <c r="AF53" s="14">
        <v>0</v>
      </c>
      <c r="AG53" s="14">
        <v>3.0730696611973327</v>
      </c>
      <c r="AH53" s="14">
        <v>0</v>
      </c>
      <c r="AI53" s="14">
        <v>1.6667004638059986</v>
      </c>
      <c r="AJ53" s="14">
        <v>3.5291544775593318</v>
      </c>
      <c r="AK53" s="14">
        <v>0</v>
      </c>
      <c r="AL53" s="14">
        <v>226.96473859606061</v>
      </c>
      <c r="AM53" s="14">
        <v>0</v>
      </c>
      <c r="AN53" s="14">
        <v>0</v>
      </c>
      <c r="AO53" s="14">
        <v>3318.9365536893606</v>
      </c>
      <c r="AP53" s="14">
        <v>0</v>
      </c>
      <c r="AQ53" s="14">
        <v>0</v>
      </c>
      <c r="AR53" s="14">
        <v>0.97193309166006525</v>
      </c>
      <c r="AS53" s="14">
        <v>1.0634510184058656E-3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20.03411074583547</v>
      </c>
      <c r="BF53" s="14">
        <v>2.4531940655545411E-3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0</v>
      </c>
      <c r="BY53" s="14">
        <v>0</v>
      </c>
      <c r="BZ53" s="14">
        <v>0</v>
      </c>
      <c r="CA53" s="14">
        <v>0</v>
      </c>
      <c r="CB53" s="14">
        <v>0</v>
      </c>
      <c r="CC53" s="14">
        <v>1818.3040752883535</v>
      </c>
      <c r="CD53" s="14">
        <v>1.9833397685528527</v>
      </c>
      <c r="CE53" s="14">
        <v>1185.4007423038515</v>
      </c>
      <c r="CF53" s="14">
        <v>24.999317882217287</v>
      </c>
      <c r="CG53" s="14">
        <v>0</v>
      </c>
      <c r="CH53" s="14">
        <v>43.682032745331014</v>
      </c>
      <c r="CI53" s="14">
        <v>0</v>
      </c>
      <c r="CJ53" s="14">
        <v>11.02867299612922</v>
      </c>
      <c r="CK53" s="14">
        <v>116.48656818796886</v>
      </c>
      <c r="CL53" s="14">
        <v>696.41789812934439</v>
      </c>
      <c r="CM53" s="14">
        <v>200.55537577096231</v>
      </c>
      <c r="CN53" s="14">
        <v>1960.01244214948</v>
      </c>
      <c r="CO53" s="14">
        <v>1.1403896443948907</v>
      </c>
      <c r="CP53" s="14">
        <v>7.5007412902719908E-2</v>
      </c>
      <c r="CQ53" s="14">
        <v>0.89903029595057449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9.0249335495357741</v>
      </c>
      <c r="CX53" s="14">
        <v>0</v>
      </c>
      <c r="CY53" s="14">
        <v>0.14760707488292138</v>
      </c>
      <c r="CZ53" s="14">
        <v>6.0063735792227595</v>
      </c>
      <c r="DA53" s="14">
        <v>0</v>
      </c>
      <c r="DB53" s="14">
        <v>0</v>
      </c>
      <c r="DC53" s="14">
        <v>0</v>
      </c>
      <c r="DD53" s="14">
        <v>3.0165613151141212E-2</v>
      </c>
      <c r="DE53" s="14">
        <v>3.7238523455243949E-2</v>
      </c>
      <c r="DF53" s="14">
        <v>25.668914958278009</v>
      </c>
      <c r="DG53" s="14">
        <v>963.69495506243106</v>
      </c>
      <c r="DH53" s="14">
        <v>0</v>
      </c>
      <c r="DI53" s="14">
        <v>0</v>
      </c>
      <c r="DJ53" s="14">
        <v>1.0928448023425674</v>
      </c>
      <c r="DK53" s="14">
        <v>24.202240405765163</v>
      </c>
      <c r="DL53" s="14">
        <v>29.464228795188337</v>
      </c>
      <c r="DM53" s="14">
        <v>0</v>
      </c>
      <c r="DN53" s="14">
        <v>0</v>
      </c>
      <c r="DO53" s="14">
        <v>0</v>
      </c>
      <c r="DP53" s="14">
        <v>0</v>
      </c>
      <c r="DQ53" s="14">
        <v>14.205766228683236</v>
      </c>
      <c r="DR53" s="14">
        <v>0</v>
      </c>
      <c r="DS53" s="14">
        <v>13203.546534667395</v>
      </c>
      <c r="DT53" s="14">
        <v>149.1023145737237</v>
      </c>
      <c r="DU53" s="14">
        <v>35.885399321238921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0</v>
      </c>
      <c r="ED53" s="14">
        <v>0</v>
      </c>
      <c r="EE53" s="14">
        <v>0</v>
      </c>
      <c r="EF53" s="14">
        <v>0</v>
      </c>
      <c r="EG53" s="14">
        <v>0</v>
      </c>
      <c r="EH53" s="14">
        <v>0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0.18553908913880568</v>
      </c>
      <c r="EO53" s="14">
        <v>0</v>
      </c>
      <c r="EP53" s="14">
        <v>0</v>
      </c>
      <c r="EQ53" s="14">
        <v>0</v>
      </c>
      <c r="ER53" s="14">
        <v>0</v>
      </c>
      <c r="ES53" s="14">
        <v>9.956055996151944E-3</v>
      </c>
      <c r="ET53" s="14">
        <v>6.8177624594174726E-3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8.2307940952859884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0</v>
      </c>
      <c r="FP53" s="14">
        <v>0</v>
      </c>
      <c r="FQ53" s="14">
        <v>0</v>
      </c>
      <c r="FR53" s="14">
        <v>0</v>
      </c>
      <c r="FS53" s="14">
        <v>0</v>
      </c>
      <c r="FT53" s="14">
        <v>0</v>
      </c>
      <c r="FU53" s="14">
        <v>0</v>
      </c>
      <c r="FV53" s="14">
        <v>0</v>
      </c>
      <c r="FW53" s="14">
        <v>0</v>
      </c>
      <c r="FX53" s="14">
        <v>0</v>
      </c>
      <c r="FY53" s="14">
        <v>0</v>
      </c>
      <c r="FZ53" s="14">
        <v>0</v>
      </c>
      <c r="GA53" s="14">
        <v>0</v>
      </c>
      <c r="GB53" s="14">
        <v>0</v>
      </c>
      <c r="GC53" s="14">
        <v>0</v>
      </c>
      <c r="GD53" s="15">
        <v>0</v>
      </c>
      <c r="GE53" s="16">
        <f t="shared" si="0"/>
        <v>24576.176027879985</v>
      </c>
      <c r="GF53" s="17">
        <v>0</v>
      </c>
      <c r="GG53" s="18">
        <v>0</v>
      </c>
      <c r="GH53" s="18">
        <v>0</v>
      </c>
      <c r="GI53" s="18">
        <v>0</v>
      </c>
      <c r="GJ53" s="18">
        <v>0</v>
      </c>
      <c r="GK53" s="16">
        <f t="shared" si="2"/>
        <v>0</v>
      </c>
      <c r="GL53" s="14">
        <f t="shared" si="3"/>
        <v>24576.176027879985</v>
      </c>
    </row>
    <row r="54" spans="1:194" s="6" customFormat="1" ht="24" customHeight="1" thickBot="1" x14ac:dyDescent="0.25">
      <c r="A54" s="38" t="s">
        <v>48</v>
      </c>
      <c r="B54" s="29" t="s">
        <v>233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3.630183545822848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690.02985104880531</v>
      </c>
      <c r="AT54" s="14">
        <v>179.4579732943584</v>
      </c>
      <c r="AU54" s="14">
        <v>93.593075867590954</v>
      </c>
      <c r="AV54" s="14">
        <v>71.838853804912986</v>
      </c>
      <c r="AW54" s="14">
        <v>0</v>
      </c>
      <c r="AX54" s="14">
        <v>25.247516758859547</v>
      </c>
      <c r="AY54" s="14">
        <v>0</v>
      </c>
      <c r="AZ54" s="14">
        <v>0</v>
      </c>
      <c r="BA54" s="14">
        <v>0</v>
      </c>
      <c r="BB54" s="14">
        <v>0</v>
      </c>
      <c r="BC54" s="14">
        <v>30.681478050144435</v>
      </c>
      <c r="BD54" s="14">
        <v>30.20201723800762</v>
      </c>
      <c r="BE54" s="14">
        <v>7.4561988149729563</v>
      </c>
      <c r="BF54" s="14">
        <v>0</v>
      </c>
      <c r="BG54" s="14">
        <v>0</v>
      </c>
      <c r="BH54" s="14">
        <v>0</v>
      </c>
      <c r="BI54" s="14">
        <v>0</v>
      </c>
      <c r="BJ54" s="14">
        <v>0.27238624628661517</v>
      </c>
      <c r="BK54" s="14">
        <v>1.9118305188755444</v>
      </c>
      <c r="BL54" s="14">
        <v>3.3052491029977134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8.1434845332358397E-2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316.16913350238093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0</v>
      </c>
      <c r="EF54" s="14">
        <v>0</v>
      </c>
      <c r="EG54" s="14">
        <v>0</v>
      </c>
      <c r="EH54" s="14">
        <v>1104.3682736585399</v>
      </c>
      <c r="EI54" s="14">
        <v>4258.9087161434227</v>
      </c>
      <c r="EJ54" s="14">
        <v>3.5384925556248419</v>
      </c>
      <c r="EK54" s="14">
        <v>0.10943396331633326</v>
      </c>
      <c r="EL54" s="14">
        <v>4.041924334689205E-2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0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61.539316116843054</v>
      </c>
      <c r="FP54" s="14">
        <v>0</v>
      </c>
      <c r="FQ54" s="14">
        <v>316.16227954433725</v>
      </c>
      <c r="FR54" s="14">
        <v>220.82855397911621</v>
      </c>
      <c r="FS54" s="14">
        <v>0</v>
      </c>
      <c r="FT54" s="14">
        <v>0</v>
      </c>
      <c r="FU54" s="14">
        <v>58.662371391514611</v>
      </c>
      <c r="FV54" s="14">
        <v>0</v>
      </c>
      <c r="FW54" s="14">
        <v>65.209103097862396</v>
      </c>
      <c r="FX54" s="14">
        <v>39.73392228300979</v>
      </c>
      <c r="FY54" s="14">
        <v>0</v>
      </c>
      <c r="FZ54" s="14">
        <v>0</v>
      </c>
      <c r="GA54" s="14">
        <v>0</v>
      </c>
      <c r="GB54" s="14">
        <v>0</v>
      </c>
      <c r="GC54" s="14">
        <v>0</v>
      </c>
      <c r="GD54" s="15">
        <v>0</v>
      </c>
      <c r="GE54" s="16">
        <f t="shared" si="0"/>
        <v>7582.9780646162817</v>
      </c>
      <c r="GF54" s="17">
        <v>5961.9760974037199</v>
      </c>
      <c r="GG54" s="18">
        <v>0</v>
      </c>
      <c r="GH54" s="18">
        <v>0</v>
      </c>
      <c r="GI54" s="18">
        <v>0</v>
      </c>
      <c r="GJ54" s="18">
        <v>0</v>
      </c>
      <c r="GK54" s="16">
        <f t="shared" si="2"/>
        <v>5961.9760974037199</v>
      </c>
      <c r="GL54" s="14">
        <f t="shared" si="3"/>
        <v>13544.954162020002</v>
      </c>
    </row>
    <row r="55" spans="1:194" s="6" customFormat="1" ht="24" customHeight="1" thickBot="1" x14ac:dyDescent="0.25">
      <c r="A55" s="38" t="s">
        <v>49</v>
      </c>
      <c r="B55" s="29" t="s">
        <v>234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0.83150487969861175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98.813268939203837</v>
      </c>
      <c r="AT55" s="14">
        <v>1945.0063141788596</v>
      </c>
      <c r="AU55" s="14">
        <v>765.47064684254724</v>
      </c>
      <c r="AV55" s="14">
        <v>1935.9924855727431</v>
      </c>
      <c r="AW55" s="14">
        <v>0.59866063486286125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2.8866351246203843</v>
      </c>
      <c r="BD55" s="14">
        <v>238.25024464813151</v>
      </c>
      <c r="BE55" s="14">
        <v>4.8160866609285282</v>
      </c>
      <c r="BF55" s="14">
        <v>0</v>
      </c>
      <c r="BG55" s="14">
        <v>0</v>
      </c>
      <c r="BH55" s="14">
        <v>0</v>
      </c>
      <c r="BI55" s="14">
        <v>0</v>
      </c>
      <c r="BJ55" s="14">
        <v>17.322010910097095</v>
      </c>
      <c r="BK55" s="14">
        <v>471.05290321089592</v>
      </c>
      <c r="BL55" s="14">
        <v>6.4195060137098618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0.10547514234641622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276.24320243152113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0</v>
      </c>
      <c r="EG55" s="14">
        <v>0</v>
      </c>
      <c r="EH55" s="14">
        <v>1926.5266967151356</v>
      </c>
      <c r="EI55" s="14">
        <v>5594.5950817878047</v>
      </c>
      <c r="EJ55" s="14">
        <v>4.812827152672627</v>
      </c>
      <c r="EK55" s="14">
        <v>0.51294593337674999</v>
      </c>
      <c r="EL55" s="14">
        <v>0.18945568520645095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120.24892815733654</v>
      </c>
      <c r="FP55" s="14">
        <v>0</v>
      </c>
      <c r="FQ55" s="14">
        <v>752.24682948268355</v>
      </c>
      <c r="FR55" s="14">
        <v>498.87972139155977</v>
      </c>
      <c r="FS55" s="14">
        <v>0</v>
      </c>
      <c r="FT55" s="14">
        <v>0</v>
      </c>
      <c r="FU55" s="14">
        <v>80.329173590935142</v>
      </c>
      <c r="FV55" s="14">
        <v>0</v>
      </c>
      <c r="FW55" s="14">
        <v>97.818763695343108</v>
      </c>
      <c r="FX55" s="14">
        <v>116.18489834625274</v>
      </c>
      <c r="FY55" s="14">
        <v>0</v>
      </c>
      <c r="FZ55" s="14">
        <v>0</v>
      </c>
      <c r="GA55" s="14">
        <v>0</v>
      </c>
      <c r="GB55" s="14">
        <v>0</v>
      </c>
      <c r="GC55" s="14">
        <v>0</v>
      </c>
      <c r="GD55" s="15">
        <v>0</v>
      </c>
      <c r="GE55" s="16">
        <f t="shared" si="0"/>
        <v>14956.154267128471</v>
      </c>
      <c r="GF55" s="17">
        <v>13348.707941311521</v>
      </c>
      <c r="GG55" s="18">
        <v>0</v>
      </c>
      <c r="GH55" s="18">
        <v>0</v>
      </c>
      <c r="GI55" s="18">
        <v>0</v>
      </c>
      <c r="GJ55" s="18">
        <v>0</v>
      </c>
      <c r="GK55" s="16">
        <f t="shared" si="2"/>
        <v>13348.707941311521</v>
      </c>
      <c r="GL55" s="14">
        <f t="shared" si="3"/>
        <v>28304.86220843999</v>
      </c>
    </row>
    <row r="56" spans="1:194" s="6" customFormat="1" ht="24" customHeight="1" thickBot="1" x14ac:dyDescent="0.25">
      <c r="A56" s="38" t="s">
        <v>50</v>
      </c>
      <c r="B56" s="29" t="s">
        <v>235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0.25624607762012952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153.9886625513135</v>
      </c>
      <c r="AT56" s="14">
        <v>2334.8257068209682</v>
      </c>
      <c r="AU56" s="14">
        <v>1037.0357880026731</v>
      </c>
      <c r="AV56" s="14">
        <v>1774.6388821090575</v>
      </c>
      <c r="AW56" s="14">
        <v>0.2230645013294906</v>
      </c>
      <c r="AX56" s="14">
        <v>0</v>
      </c>
      <c r="AY56" s="14">
        <v>0</v>
      </c>
      <c r="AZ56" s="14">
        <v>15.465529296990027</v>
      </c>
      <c r="BA56" s="14">
        <v>0</v>
      </c>
      <c r="BB56" s="14">
        <v>0</v>
      </c>
      <c r="BC56" s="14">
        <v>0</v>
      </c>
      <c r="BD56" s="14">
        <v>47.993112467070787</v>
      </c>
      <c r="BE56" s="14">
        <v>3.2137243864441305</v>
      </c>
      <c r="BF56" s="14">
        <v>0</v>
      </c>
      <c r="BG56" s="14">
        <v>0</v>
      </c>
      <c r="BH56" s="14">
        <v>0</v>
      </c>
      <c r="BI56" s="14">
        <v>0</v>
      </c>
      <c r="BJ56" s="14">
        <v>34.645054740297155</v>
      </c>
      <c r="BK56" s="14">
        <v>764.60456769375935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0.31309569911592189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0</v>
      </c>
      <c r="DU56" s="14">
        <v>650.1027745854492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0</v>
      </c>
      <c r="EF56" s="14">
        <v>0</v>
      </c>
      <c r="EG56" s="14">
        <v>0</v>
      </c>
      <c r="EH56" s="14">
        <v>1192.4917439045034</v>
      </c>
      <c r="EI56" s="14">
        <v>1965.2274425947562</v>
      </c>
      <c r="EJ56" s="14">
        <v>1.8176009241335145</v>
      </c>
      <c r="EK56" s="14">
        <v>0.14328866226421427</v>
      </c>
      <c r="EL56" s="14">
        <v>5.2923417313932693E-2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0</v>
      </c>
      <c r="FG56" s="14">
        <v>0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56.401617798247344</v>
      </c>
      <c r="FP56" s="14">
        <v>0</v>
      </c>
      <c r="FQ56" s="14">
        <v>659.25834852370883</v>
      </c>
      <c r="FR56" s="14">
        <v>188.56247171110502</v>
      </c>
      <c r="FS56" s="14">
        <v>0</v>
      </c>
      <c r="FT56" s="14">
        <v>0</v>
      </c>
      <c r="FU56" s="14">
        <v>13.703882154720276</v>
      </c>
      <c r="FV56" s="14">
        <v>0</v>
      </c>
      <c r="FW56" s="14">
        <v>66.763396028808174</v>
      </c>
      <c r="FX56" s="14">
        <v>54.862277859144093</v>
      </c>
      <c r="FY56" s="14">
        <v>0</v>
      </c>
      <c r="FZ56" s="14">
        <v>0</v>
      </c>
      <c r="GA56" s="14">
        <v>0</v>
      </c>
      <c r="GB56" s="14">
        <v>0</v>
      </c>
      <c r="GC56" s="14">
        <v>0</v>
      </c>
      <c r="GD56" s="15">
        <v>0</v>
      </c>
      <c r="GE56" s="16">
        <f t="shared" si="0"/>
        <v>11016.591202510792</v>
      </c>
      <c r="GF56" s="17">
        <v>12379.351697509206</v>
      </c>
      <c r="GG56" s="18">
        <v>0</v>
      </c>
      <c r="GH56" s="18">
        <v>0</v>
      </c>
      <c r="GI56" s="18">
        <v>0</v>
      </c>
      <c r="GJ56" s="18">
        <v>0</v>
      </c>
      <c r="GK56" s="16">
        <f t="shared" si="2"/>
        <v>12379.351697509206</v>
      </c>
      <c r="GL56" s="14">
        <f t="shared" si="3"/>
        <v>23395.942900019996</v>
      </c>
    </row>
    <row r="57" spans="1:194" s="6" customFormat="1" ht="24" customHeight="1" thickBot="1" x14ac:dyDescent="0.25">
      <c r="A57" s="38" t="s">
        <v>51</v>
      </c>
      <c r="B57" s="29" t="s">
        <v>236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0.94022199528918404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65.922577393954455</v>
      </c>
      <c r="AT57" s="14">
        <v>264.71132766672616</v>
      </c>
      <c r="AU57" s="14">
        <v>90.827731850380971</v>
      </c>
      <c r="AV57" s="14">
        <v>325.56481300962355</v>
      </c>
      <c r="AW57" s="14">
        <v>9.4930466166632481</v>
      </c>
      <c r="AX57" s="14">
        <v>27.132762669348544</v>
      </c>
      <c r="AY57" s="14">
        <v>0</v>
      </c>
      <c r="AZ57" s="14">
        <v>0</v>
      </c>
      <c r="BA57" s="14">
        <v>0</v>
      </c>
      <c r="BB57" s="14">
        <v>0</v>
      </c>
      <c r="BC57" s="14">
        <v>40.863253481891135</v>
      </c>
      <c r="BD57" s="14">
        <v>125.99650279465777</v>
      </c>
      <c r="BE57" s="14">
        <v>0.3174134342036557</v>
      </c>
      <c r="BF57" s="14">
        <v>0</v>
      </c>
      <c r="BG57" s="14">
        <v>0</v>
      </c>
      <c r="BH57" s="14">
        <v>0</v>
      </c>
      <c r="BI57" s="14">
        <v>0</v>
      </c>
      <c r="BJ57" s="14">
        <v>6.2385511771294748</v>
      </c>
      <c r="BK57" s="14">
        <v>101.81038335281451</v>
      </c>
      <c r="BL57" s="14">
        <v>109.36239973478041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0.39729630408879607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0</v>
      </c>
      <c r="EF57" s="14">
        <v>0</v>
      </c>
      <c r="EG57" s="14">
        <v>0</v>
      </c>
      <c r="EH57" s="14">
        <v>246.06634088131233</v>
      </c>
      <c r="EI57" s="14">
        <v>4011.9931279134553</v>
      </c>
      <c r="EJ57" s="14">
        <v>4.2645800008855268</v>
      </c>
      <c r="EK57" s="14">
        <v>0.18182318088733249</v>
      </c>
      <c r="EL57" s="14">
        <v>6.7156074509952313E-2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63.520693961039697</v>
      </c>
      <c r="FP57" s="14">
        <v>0</v>
      </c>
      <c r="FQ57" s="14">
        <v>2.14532289681609</v>
      </c>
      <c r="FR57" s="14">
        <v>37.721688929039061</v>
      </c>
      <c r="FS57" s="14">
        <v>0</v>
      </c>
      <c r="FT57" s="14">
        <v>0</v>
      </c>
      <c r="FU57" s="14">
        <v>18.304949117335237</v>
      </c>
      <c r="FV57" s="14">
        <v>0</v>
      </c>
      <c r="FW57" s="14">
        <v>17.450358589303281</v>
      </c>
      <c r="FX57" s="14">
        <v>62.717140809659007</v>
      </c>
      <c r="FY57" s="14">
        <v>0</v>
      </c>
      <c r="FZ57" s="14">
        <v>0</v>
      </c>
      <c r="GA57" s="14">
        <v>0</v>
      </c>
      <c r="GB57" s="14">
        <v>0</v>
      </c>
      <c r="GC57" s="14">
        <v>0</v>
      </c>
      <c r="GD57" s="15">
        <v>0</v>
      </c>
      <c r="GE57" s="16">
        <f t="shared" si="0"/>
        <v>5634.0114638357945</v>
      </c>
      <c r="GF57" s="17">
        <v>16316.167238004198</v>
      </c>
      <c r="GG57" s="18">
        <v>0</v>
      </c>
      <c r="GH57" s="18">
        <v>0</v>
      </c>
      <c r="GI57" s="18">
        <v>0</v>
      </c>
      <c r="GJ57" s="18">
        <v>0</v>
      </c>
      <c r="GK57" s="16">
        <f t="shared" si="2"/>
        <v>16316.167238004198</v>
      </c>
      <c r="GL57" s="14">
        <f t="shared" si="3"/>
        <v>21950.178701839992</v>
      </c>
    </row>
    <row r="58" spans="1:194" s="6" customFormat="1" ht="24" customHeight="1" thickBot="1" x14ac:dyDescent="0.25">
      <c r="A58" s="38" t="s">
        <v>52</v>
      </c>
      <c r="B58" s="29" t="s">
        <v>237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15.629055917501999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178.46500012969415</v>
      </c>
      <c r="AU58" s="14">
        <v>94.030305317722792</v>
      </c>
      <c r="AV58" s="14">
        <v>67.000371410783131</v>
      </c>
      <c r="AW58" s="14">
        <v>1895.786228370454</v>
      </c>
      <c r="AX58" s="14">
        <v>0.24724106875214266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10.475331961845786</v>
      </c>
      <c r="BF58" s="14">
        <v>0</v>
      </c>
      <c r="BG58" s="14">
        <v>0</v>
      </c>
      <c r="BH58" s="14">
        <v>0</v>
      </c>
      <c r="BI58" s="14">
        <v>0</v>
      </c>
      <c r="BJ58" s="14">
        <v>0.43616807028758486</v>
      </c>
      <c r="BK58" s="14">
        <v>14.023026470260437</v>
      </c>
      <c r="BL58" s="14">
        <v>4614.4836461991626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0</v>
      </c>
      <c r="EB58" s="14">
        <v>0</v>
      </c>
      <c r="EC58" s="14">
        <v>0</v>
      </c>
      <c r="ED58" s="14">
        <v>1.0299452290047958E-2</v>
      </c>
      <c r="EE58" s="14">
        <v>0.74192145271080379</v>
      </c>
      <c r="EF58" s="14">
        <v>7.8124486574299725</v>
      </c>
      <c r="EG58" s="14">
        <v>0</v>
      </c>
      <c r="EH58" s="14">
        <v>852.33893172009437</v>
      </c>
      <c r="EI58" s="14">
        <v>14047.774605126944</v>
      </c>
      <c r="EJ58" s="14">
        <v>1.5817151110590051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>
        <v>0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0</v>
      </c>
      <c r="FN58" s="14">
        <v>0</v>
      </c>
      <c r="FO58" s="14">
        <v>126.17950331381954</v>
      </c>
      <c r="FP58" s="14">
        <v>0</v>
      </c>
      <c r="FQ58" s="14">
        <v>1113.0327162408939</v>
      </c>
      <c r="FR58" s="14">
        <v>1411.9336316845427</v>
      </c>
      <c r="FS58" s="14">
        <v>0</v>
      </c>
      <c r="FT58" s="14">
        <v>0</v>
      </c>
      <c r="FU58" s="14">
        <v>72.09355663759095</v>
      </c>
      <c r="FV58" s="14">
        <v>0</v>
      </c>
      <c r="FW58" s="14">
        <v>194.34412706888554</v>
      </c>
      <c r="FX58" s="14">
        <v>153.23334758910377</v>
      </c>
      <c r="FY58" s="14">
        <v>0</v>
      </c>
      <c r="FZ58" s="14">
        <v>0</v>
      </c>
      <c r="GA58" s="14">
        <v>0</v>
      </c>
      <c r="GB58" s="14">
        <v>0</v>
      </c>
      <c r="GC58" s="14">
        <v>0</v>
      </c>
      <c r="GD58" s="15">
        <v>0</v>
      </c>
      <c r="GE58" s="16">
        <f t="shared" si="0"/>
        <v>24871.653178971832</v>
      </c>
      <c r="GF58" s="17">
        <v>15431.571325138164</v>
      </c>
      <c r="GG58" s="18">
        <v>0</v>
      </c>
      <c r="GH58" s="18">
        <v>0</v>
      </c>
      <c r="GI58" s="18">
        <v>0</v>
      </c>
      <c r="GJ58" s="18">
        <v>0</v>
      </c>
      <c r="GK58" s="16">
        <f t="shared" si="2"/>
        <v>15431.571325138164</v>
      </c>
      <c r="GL58" s="14">
        <f t="shared" si="3"/>
        <v>40303.224504109996</v>
      </c>
    </row>
    <row r="59" spans="1:194" s="6" customFormat="1" ht="24" customHeight="1" thickBot="1" x14ac:dyDescent="0.25">
      <c r="A59" s="38" t="s">
        <v>53</v>
      </c>
      <c r="B59" s="29" t="s">
        <v>238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8.6733561814007348E-2</v>
      </c>
      <c r="AE59" s="14">
        <v>0</v>
      </c>
      <c r="AF59" s="14">
        <v>0</v>
      </c>
      <c r="AG59" s="14">
        <v>0</v>
      </c>
      <c r="AH59" s="14">
        <v>0</v>
      </c>
      <c r="AI59" s="14">
        <v>0.10073222773630172</v>
      </c>
      <c r="AJ59" s="14">
        <v>0</v>
      </c>
      <c r="AK59" s="14">
        <v>0</v>
      </c>
      <c r="AL59" s="14">
        <v>0</v>
      </c>
      <c r="AM59" s="14">
        <v>1.1189798389407895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114.03635821770354</v>
      </c>
      <c r="AU59" s="14">
        <v>52.95148151720236</v>
      </c>
      <c r="AV59" s="14">
        <v>75.976346995550614</v>
      </c>
      <c r="AW59" s="14">
        <v>303.9803819285101</v>
      </c>
      <c r="AX59" s="14">
        <v>11502.446344011672</v>
      </c>
      <c r="AY59" s="14">
        <v>0</v>
      </c>
      <c r="AZ59" s="14">
        <v>6797.0396566559093</v>
      </c>
      <c r="BA59" s="14">
        <v>311.49766794214986</v>
      </c>
      <c r="BB59" s="14">
        <v>28.298253551672211</v>
      </c>
      <c r="BC59" s="14">
        <v>2060.2002168297313</v>
      </c>
      <c r="BD59" s="14">
        <v>2287.3415769003623</v>
      </c>
      <c r="BE59" s="14">
        <v>13.233862379587595</v>
      </c>
      <c r="BF59" s="14">
        <v>784.32396137690489</v>
      </c>
      <c r="BG59" s="14">
        <v>4.8110883679720802</v>
      </c>
      <c r="BH59" s="14">
        <v>0</v>
      </c>
      <c r="BI59" s="14">
        <v>70.784898748766707</v>
      </c>
      <c r="BJ59" s="14">
        <v>473.9478481594935</v>
      </c>
      <c r="BK59" s="14">
        <v>4612.6936836215127</v>
      </c>
      <c r="BL59" s="14">
        <v>66.525812409754195</v>
      </c>
      <c r="BM59" s="14">
        <v>0</v>
      </c>
      <c r="BN59" s="14">
        <v>1929.4417969376843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732.73408705409634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0.60774126899026215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1.7996078203265764E-5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0</v>
      </c>
      <c r="EF59" s="14">
        <v>0</v>
      </c>
      <c r="EG59" s="14">
        <v>0</v>
      </c>
      <c r="EH59" s="14">
        <v>3258.6686779331058</v>
      </c>
      <c r="EI59" s="14">
        <v>15288.873188375374</v>
      </c>
      <c r="EJ59" s="14">
        <v>22.059926429165323</v>
      </c>
      <c r="EK59" s="14">
        <v>0.27813359839264012</v>
      </c>
      <c r="EL59" s="14">
        <v>0.10272815911713377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71.576617821686511</v>
      </c>
      <c r="FO59" s="14">
        <v>459.16433415315419</v>
      </c>
      <c r="FP59" s="14">
        <v>0</v>
      </c>
      <c r="FQ59" s="14">
        <v>183.68865518537666</v>
      </c>
      <c r="FR59" s="14">
        <v>290.0755379663641</v>
      </c>
      <c r="FS59" s="14">
        <v>0</v>
      </c>
      <c r="FT59" s="14">
        <v>0</v>
      </c>
      <c r="FU59" s="14">
        <v>96.388467183058054</v>
      </c>
      <c r="FV59" s="14">
        <v>0</v>
      </c>
      <c r="FW59" s="14">
        <v>96.034709360414453</v>
      </c>
      <c r="FX59" s="14">
        <v>207.88685190797605</v>
      </c>
      <c r="FY59" s="14">
        <v>0</v>
      </c>
      <c r="FZ59" s="14">
        <v>0</v>
      </c>
      <c r="GA59" s="14">
        <v>0</v>
      </c>
      <c r="GB59" s="14">
        <v>0</v>
      </c>
      <c r="GC59" s="14">
        <v>15.539036889095236</v>
      </c>
      <c r="GD59" s="15">
        <v>0</v>
      </c>
      <c r="GE59" s="16">
        <f t="shared" si="0"/>
        <v>52214.516393462065</v>
      </c>
      <c r="GF59" s="17">
        <v>72506.344105447904</v>
      </c>
      <c r="GG59" s="18">
        <v>0</v>
      </c>
      <c r="GH59" s="18">
        <v>0</v>
      </c>
      <c r="GI59" s="18">
        <v>0</v>
      </c>
      <c r="GJ59" s="18">
        <v>0</v>
      </c>
      <c r="GK59" s="16">
        <f t="shared" si="2"/>
        <v>72506.344105447904</v>
      </c>
      <c r="GL59" s="14">
        <f t="shared" si="3"/>
        <v>124720.86049890997</v>
      </c>
    </row>
    <row r="60" spans="1:194" s="6" customFormat="1" ht="24" customHeight="1" thickBot="1" x14ac:dyDescent="0.25">
      <c r="A60" s="38" t="s">
        <v>54</v>
      </c>
      <c r="B60" s="29" t="s">
        <v>383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0.63964010872181098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2.4286090438827586</v>
      </c>
      <c r="AN60" s="14">
        <v>0.16621516970667008</v>
      </c>
      <c r="AO60" s="14">
        <v>0</v>
      </c>
      <c r="AP60" s="14">
        <v>0</v>
      </c>
      <c r="AQ60" s="14">
        <v>0</v>
      </c>
      <c r="AR60" s="14">
        <v>0</v>
      </c>
      <c r="AS60" s="14">
        <v>1535.8113931178018</v>
      </c>
      <c r="AT60" s="14">
        <v>256.42517259769983</v>
      </c>
      <c r="AU60" s="14">
        <v>67.553637659045918</v>
      </c>
      <c r="AV60" s="14">
        <v>410.37310694129678</v>
      </c>
      <c r="AW60" s="14">
        <v>160.02928639690768</v>
      </c>
      <c r="AX60" s="14">
        <v>612.81539251987556</v>
      </c>
      <c r="AY60" s="14">
        <v>19900.973432421481</v>
      </c>
      <c r="AZ60" s="14">
        <v>82.442390867877407</v>
      </c>
      <c r="BA60" s="14">
        <v>0</v>
      </c>
      <c r="BB60" s="14">
        <v>238.91471072055103</v>
      </c>
      <c r="BC60" s="14">
        <v>240.78351619481947</v>
      </c>
      <c r="BD60" s="14">
        <v>3608.1685773974878</v>
      </c>
      <c r="BE60" s="14">
        <v>7.7494937285706129</v>
      </c>
      <c r="BF60" s="14">
        <v>205.76804659552258</v>
      </c>
      <c r="BG60" s="14">
        <v>6.2753887379663392E-2</v>
      </c>
      <c r="BH60" s="14">
        <v>0</v>
      </c>
      <c r="BI60" s="14">
        <v>0</v>
      </c>
      <c r="BJ60" s="14">
        <v>11.617304757992507</v>
      </c>
      <c r="BK60" s="14">
        <v>286.86888600448953</v>
      </c>
      <c r="BL60" s="14">
        <v>1052.3777896982326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0.19039035779520175</v>
      </c>
      <c r="CF60" s="14">
        <v>1217.9067611167629</v>
      </c>
      <c r="CG60" s="14">
        <v>0</v>
      </c>
      <c r="CH60" s="14">
        <v>0.42162458389351232</v>
      </c>
      <c r="CI60" s="14">
        <v>438.86365670250302</v>
      </c>
      <c r="CJ60" s="14">
        <v>7.2785264052741203E-2</v>
      </c>
      <c r="CK60" s="14">
        <v>0</v>
      </c>
      <c r="CL60" s="14">
        <v>0</v>
      </c>
      <c r="CM60" s="14">
        <v>0</v>
      </c>
      <c r="CN60" s="14">
        <v>1.4013644428952747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</v>
      </c>
      <c r="DH60" s="14">
        <v>0</v>
      </c>
      <c r="DI60" s="14">
        <v>0</v>
      </c>
      <c r="DJ60" s="14">
        <v>0</v>
      </c>
      <c r="DK60" s="14">
        <v>0.12679288864963856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5.9755538290867207</v>
      </c>
      <c r="DV60" s="14">
        <v>0.18503590863969829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0</v>
      </c>
      <c r="EF60" s="14">
        <v>0</v>
      </c>
      <c r="EG60" s="14">
        <v>0</v>
      </c>
      <c r="EH60" s="14">
        <v>1273.691393167082</v>
      </c>
      <c r="EI60" s="14">
        <v>4886.2077451112946</v>
      </c>
      <c r="EJ60" s="14">
        <v>9.265369537677234</v>
      </c>
      <c r="EK60" s="14">
        <v>0.13859235923050117</v>
      </c>
      <c r="EL60" s="14">
        <v>5.1188845985270348E-2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4">
        <v>14.083341993585536</v>
      </c>
      <c r="FP60" s="14">
        <v>0</v>
      </c>
      <c r="FQ60" s="14">
        <v>9.9195721444752483</v>
      </c>
      <c r="FR60" s="14">
        <v>45.133029288753633</v>
      </c>
      <c r="FS60" s="14">
        <v>0</v>
      </c>
      <c r="FT60" s="14">
        <v>0</v>
      </c>
      <c r="FU60" s="14">
        <v>20.55447372876003</v>
      </c>
      <c r="FV60" s="14">
        <v>0</v>
      </c>
      <c r="FW60" s="14">
        <v>20.700319970264321</v>
      </c>
      <c r="FX60" s="14">
        <v>27.337562830836649</v>
      </c>
      <c r="FY60" s="14">
        <v>0</v>
      </c>
      <c r="FZ60" s="14">
        <v>0</v>
      </c>
      <c r="GA60" s="14">
        <v>0</v>
      </c>
      <c r="GB60" s="14">
        <v>0</v>
      </c>
      <c r="GC60" s="14">
        <v>0</v>
      </c>
      <c r="GD60" s="15">
        <v>0</v>
      </c>
      <c r="GE60" s="16">
        <f t="shared" si="0"/>
        <v>36654.195909901573</v>
      </c>
      <c r="GF60" s="17">
        <v>29904.116090578427</v>
      </c>
      <c r="GG60" s="18">
        <v>0</v>
      </c>
      <c r="GH60" s="18">
        <v>0</v>
      </c>
      <c r="GI60" s="18">
        <v>0</v>
      </c>
      <c r="GJ60" s="18">
        <v>0</v>
      </c>
      <c r="GK60" s="16">
        <f t="shared" si="2"/>
        <v>29904.116090578427</v>
      </c>
      <c r="GL60" s="14">
        <f t="shared" si="3"/>
        <v>66558.31200048</v>
      </c>
    </row>
    <row r="61" spans="1:194" s="6" customFormat="1" ht="24" customHeight="1" thickBot="1" x14ac:dyDescent="0.25">
      <c r="A61" s="38" t="s">
        <v>55</v>
      </c>
      <c r="B61" s="29" t="s">
        <v>239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6.6168940976532184E-2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5.3516194121560998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270.19316232777146</v>
      </c>
      <c r="AT61" s="14">
        <v>67.289261707619957</v>
      </c>
      <c r="AU61" s="14">
        <v>21.772721039038593</v>
      </c>
      <c r="AV61" s="14">
        <v>88.875219934325486</v>
      </c>
      <c r="AW61" s="14">
        <v>4.8375827306962396E-2</v>
      </c>
      <c r="AX61" s="14">
        <v>1213.8514412495504</v>
      </c>
      <c r="AY61" s="14">
        <v>19.572484003394173</v>
      </c>
      <c r="AZ61" s="14">
        <v>653.01741071811591</v>
      </c>
      <c r="BA61" s="14">
        <v>0</v>
      </c>
      <c r="BB61" s="14">
        <v>15.32272178352822</v>
      </c>
      <c r="BC61" s="14">
        <v>25.79690598969653</v>
      </c>
      <c r="BD61" s="14">
        <v>1879.8576895001895</v>
      </c>
      <c r="BE61" s="14">
        <v>11.236866594852287</v>
      </c>
      <c r="BF61" s="14">
        <v>795.40235342297206</v>
      </c>
      <c r="BG61" s="14">
        <v>15.438779294770052</v>
      </c>
      <c r="BH61" s="14">
        <v>0</v>
      </c>
      <c r="BI61" s="14">
        <v>0</v>
      </c>
      <c r="BJ61" s="14">
        <v>34.240458576104629</v>
      </c>
      <c r="BK61" s="14">
        <v>672.32279273038398</v>
      </c>
      <c r="BL61" s="14">
        <v>4.648838650954918</v>
      </c>
      <c r="BM61" s="14">
        <v>10.276390090114813</v>
      </c>
      <c r="BN61" s="14">
        <v>0</v>
      </c>
      <c r="BO61" s="14">
        <v>0</v>
      </c>
      <c r="BP61" s="14">
        <v>1.3657588742689096E-2</v>
      </c>
      <c r="BQ61" s="14">
        <v>1.1062997057686221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0.11918903278528253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1.7745964702173874E-2</v>
      </c>
      <c r="CN61" s="14">
        <v>1.1572791350110044E-2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1.6097611744703452E-3</v>
      </c>
      <c r="DH61" s="14">
        <v>0</v>
      </c>
      <c r="DI61" s="14">
        <v>0</v>
      </c>
      <c r="DJ61" s="14">
        <v>0</v>
      </c>
      <c r="DK61" s="14">
        <v>0.52428892288753359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9.1770201291353614E-3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4">
        <v>0</v>
      </c>
      <c r="EH61" s="14">
        <v>552.6214012761418</v>
      </c>
      <c r="EI61" s="14">
        <v>4699.5983978557579</v>
      </c>
      <c r="EJ61" s="14">
        <v>43.437614186622596</v>
      </c>
      <c r="EK61" s="14">
        <v>0.23994152143458861</v>
      </c>
      <c r="EL61" s="14">
        <v>8.8621982152415249E-2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0.39480562697229654</v>
      </c>
      <c r="FN61" s="14">
        <v>0.20773057053238156</v>
      </c>
      <c r="FO61" s="14">
        <v>6.0814881196379131</v>
      </c>
      <c r="FP61" s="14">
        <v>0</v>
      </c>
      <c r="FQ61" s="14">
        <v>229.54770979286775</v>
      </c>
      <c r="FR61" s="14">
        <v>272.90203867804627</v>
      </c>
      <c r="FS61" s="14">
        <v>0</v>
      </c>
      <c r="FT61" s="14">
        <v>0</v>
      </c>
      <c r="FU61" s="14">
        <v>20.051385044407034</v>
      </c>
      <c r="FV61" s="14">
        <v>0</v>
      </c>
      <c r="FW61" s="14">
        <v>80.598480953174956</v>
      </c>
      <c r="FX61" s="14">
        <v>34.324966176741093</v>
      </c>
      <c r="FY61" s="14">
        <v>0</v>
      </c>
      <c r="FZ61" s="14">
        <v>0</v>
      </c>
      <c r="GA61" s="14">
        <v>0</v>
      </c>
      <c r="GB61" s="14">
        <v>0</v>
      </c>
      <c r="GC61" s="14">
        <v>0.17236135886488793</v>
      </c>
      <c r="GD61" s="15">
        <v>0</v>
      </c>
      <c r="GE61" s="16">
        <f t="shared" si="0"/>
        <v>11746.652145724718</v>
      </c>
      <c r="GF61" s="17">
        <v>18874.488658955288</v>
      </c>
      <c r="GG61" s="18">
        <v>0</v>
      </c>
      <c r="GH61" s="18">
        <v>0</v>
      </c>
      <c r="GI61" s="18">
        <v>0</v>
      </c>
      <c r="GJ61" s="18">
        <v>0</v>
      </c>
      <c r="GK61" s="16">
        <f t="shared" si="2"/>
        <v>18874.488658955288</v>
      </c>
      <c r="GL61" s="14">
        <f t="shared" si="3"/>
        <v>30621.140804680006</v>
      </c>
    </row>
    <row r="62" spans="1:194" s="6" customFormat="1" ht="24" customHeight="1" thickBot="1" x14ac:dyDescent="0.25">
      <c r="A62" s="38" t="s">
        <v>56</v>
      </c>
      <c r="B62" s="29" t="s">
        <v>240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0.37591753202778722</v>
      </c>
      <c r="AE62" s="14">
        <v>0</v>
      </c>
      <c r="AF62" s="14">
        <v>0</v>
      </c>
      <c r="AG62" s="14">
        <v>0</v>
      </c>
      <c r="AH62" s="14">
        <v>0</v>
      </c>
      <c r="AI62" s="14">
        <v>0.43659005411877472</v>
      </c>
      <c r="AJ62" s="14">
        <v>0</v>
      </c>
      <c r="AK62" s="14">
        <v>0</v>
      </c>
      <c r="AL62" s="14">
        <v>0</v>
      </c>
      <c r="AM62" s="14">
        <v>4.3013048955054343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92.948291669809151</v>
      </c>
      <c r="AU62" s="14">
        <v>23.116479922309928</v>
      </c>
      <c r="AV62" s="14">
        <v>155.12193059633455</v>
      </c>
      <c r="AW62" s="14">
        <v>1.2763029373361746E-2</v>
      </c>
      <c r="AX62" s="14">
        <v>0.81253835252135265</v>
      </c>
      <c r="AY62" s="14">
        <v>0</v>
      </c>
      <c r="AZ62" s="14">
        <v>0</v>
      </c>
      <c r="BA62" s="14">
        <v>124.62640632264375</v>
      </c>
      <c r="BB62" s="14">
        <v>0</v>
      </c>
      <c r="BC62" s="14">
        <v>1.3967108692857138</v>
      </c>
      <c r="BD62" s="14">
        <v>4.2643838253024597</v>
      </c>
      <c r="BE62" s="14">
        <v>7.1372280098439239E-2</v>
      </c>
      <c r="BF62" s="14">
        <v>0</v>
      </c>
      <c r="BG62" s="14">
        <v>1.9764318621418742</v>
      </c>
      <c r="BH62" s="14">
        <v>0</v>
      </c>
      <c r="BI62" s="14">
        <v>0</v>
      </c>
      <c r="BJ62" s="14">
        <v>5.2070376305651482</v>
      </c>
      <c r="BK62" s="14">
        <v>116.12209908397041</v>
      </c>
      <c r="BL62" s="14">
        <v>156.37690475375894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0.23533347967659335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4.348992194299401E-5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0</v>
      </c>
      <c r="EG62" s="14">
        <v>0</v>
      </c>
      <c r="EH62" s="14">
        <v>750.03314889404976</v>
      </c>
      <c r="EI62" s="14">
        <v>917.32841904544739</v>
      </c>
      <c r="EJ62" s="14">
        <v>0</v>
      </c>
      <c r="EK62" s="14">
        <v>0.10770067932602567</v>
      </c>
      <c r="EL62" s="14">
        <v>3.9779057930313444E-2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45.857737566144451</v>
      </c>
      <c r="FP62" s="14">
        <v>0</v>
      </c>
      <c r="FQ62" s="14">
        <v>151.42786632420541</v>
      </c>
      <c r="FR62" s="14">
        <v>130.95531258786434</v>
      </c>
      <c r="FS62" s="14">
        <v>0</v>
      </c>
      <c r="FT62" s="14">
        <v>0</v>
      </c>
      <c r="FU62" s="14">
        <v>5.227160218361302</v>
      </c>
      <c r="FV62" s="14">
        <v>0</v>
      </c>
      <c r="FW62" s="14">
        <v>9.4498018653721658</v>
      </c>
      <c r="FX62" s="14">
        <v>9.5196404584752159</v>
      </c>
      <c r="FY62" s="14">
        <v>0</v>
      </c>
      <c r="FZ62" s="14">
        <v>0</v>
      </c>
      <c r="GA62" s="14">
        <v>0</v>
      </c>
      <c r="GB62" s="14">
        <v>0</v>
      </c>
      <c r="GC62" s="14">
        <v>1.8477364601379935E-2</v>
      </c>
      <c r="GD62" s="15">
        <v>0</v>
      </c>
      <c r="GE62" s="16">
        <f t="shared" si="0"/>
        <v>2707.3675837111437</v>
      </c>
      <c r="GF62" s="17">
        <v>11798.155332208855</v>
      </c>
      <c r="GG62" s="18">
        <v>0</v>
      </c>
      <c r="GH62" s="18">
        <v>0</v>
      </c>
      <c r="GI62" s="18">
        <v>0</v>
      </c>
      <c r="GJ62" s="18">
        <v>0</v>
      </c>
      <c r="GK62" s="16">
        <f t="shared" si="2"/>
        <v>11798.155332208855</v>
      </c>
      <c r="GL62" s="14">
        <f t="shared" si="3"/>
        <v>14505.522915919999</v>
      </c>
    </row>
    <row r="63" spans="1:194" s="6" customFormat="1" ht="24" customHeight="1" thickBot="1" x14ac:dyDescent="0.25">
      <c r="A63" s="38" t="s">
        <v>57</v>
      </c>
      <c r="B63" s="29" t="s">
        <v>241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2.8108509118762238E-4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6.1683098444706048E-3</v>
      </c>
      <c r="AN63" s="14">
        <v>0.11347968011982562</v>
      </c>
      <c r="AO63" s="14">
        <v>0</v>
      </c>
      <c r="AP63" s="14">
        <v>0</v>
      </c>
      <c r="AQ63" s="14">
        <v>0</v>
      </c>
      <c r="AR63" s="14">
        <v>0</v>
      </c>
      <c r="AS63" s="14">
        <v>22.896514685650029</v>
      </c>
      <c r="AT63" s="14">
        <v>5.0586270235174435</v>
      </c>
      <c r="AU63" s="14">
        <v>1.2740672415241099</v>
      </c>
      <c r="AV63" s="14">
        <v>8.3680974152203493</v>
      </c>
      <c r="AW63" s="14">
        <v>0</v>
      </c>
      <c r="AX63" s="14">
        <v>6.964910027660796</v>
      </c>
      <c r="AY63" s="14">
        <v>0</v>
      </c>
      <c r="AZ63" s="14">
        <v>31.519040717953175</v>
      </c>
      <c r="BA63" s="14">
        <v>0</v>
      </c>
      <c r="BB63" s="14">
        <v>110.7251620858672</v>
      </c>
      <c r="BC63" s="14">
        <v>39.057638759774214</v>
      </c>
      <c r="BD63" s="14">
        <v>1786.2342370014742</v>
      </c>
      <c r="BE63" s="14">
        <v>5.2498464168346873E-2</v>
      </c>
      <c r="BF63" s="14">
        <v>2.5490279896148242E-4</v>
      </c>
      <c r="BG63" s="14">
        <v>74.588927183429774</v>
      </c>
      <c r="BH63" s="14">
        <v>0</v>
      </c>
      <c r="BI63" s="14">
        <v>0</v>
      </c>
      <c r="BJ63" s="14">
        <v>4.9959661637515609</v>
      </c>
      <c r="BK63" s="14">
        <v>156.29892941172699</v>
      </c>
      <c r="BL63" s="14">
        <v>282.00515505745631</v>
      </c>
      <c r="BM63" s="14">
        <v>0</v>
      </c>
      <c r="BN63" s="14">
        <v>0</v>
      </c>
      <c r="BO63" s="14">
        <v>0</v>
      </c>
      <c r="BP63" s="14">
        <v>1.8872338740853708E-3</v>
      </c>
      <c r="BQ63" s="14">
        <v>0.15287078260683801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7.9800980171326925E-3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>
        <v>0</v>
      </c>
      <c r="DS63" s="14">
        <v>0</v>
      </c>
      <c r="DT63" s="14">
        <v>0</v>
      </c>
      <c r="DU63" s="14">
        <v>3.8983091795863851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>
        <v>0</v>
      </c>
      <c r="EC63" s="14">
        <v>0</v>
      </c>
      <c r="ED63" s="14">
        <v>0</v>
      </c>
      <c r="EE63" s="14">
        <v>0</v>
      </c>
      <c r="EF63" s="14">
        <v>0</v>
      </c>
      <c r="EG63" s="14">
        <v>0</v>
      </c>
      <c r="EH63" s="14">
        <v>20.04190812086398</v>
      </c>
      <c r="EI63" s="14">
        <v>112.28449467332229</v>
      </c>
      <c r="EJ63" s="14">
        <v>8.113055359019658E-2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0</v>
      </c>
      <c r="FD63" s="14">
        <v>0</v>
      </c>
      <c r="FE63" s="14">
        <v>0</v>
      </c>
      <c r="FF63" s="14">
        <v>0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1.7633570881926968E-3</v>
      </c>
      <c r="FO63" s="14">
        <v>0.16735320809873347</v>
      </c>
      <c r="FP63" s="14">
        <v>0</v>
      </c>
      <c r="FQ63" s="14">
        <v>0.28828182069277308</v>
      </c>
      <c r="FR63" s="14">
        <v>0.15371775314622757</v>
      </c>
      <c r="FS63" s="14">
        <v>0</v>
      </c>
      <c r="FT63" s="14">
        <v>0</v>
      </c>
      <c r="FU63" s="14">
        <v>3.3915327208194894E-2</v>
      </c>
      <c r="FV63" s="14">
        <v>0</v>
      </c>
      <c r="FW63" s="14">
        <v>1.72195719303191</v>
      </c>
      <c r="FX63" s="14">
        <v>0.50947952932427321</v>
      </c>
      <c r="FY63" s="14">
        <v>0</v>
      </c>
      <c r="FZ63" s="14">
        <v>0</v>
      </c>
      <c r="GA63" s="14">
        <v>0</v>
      </c>
      <c r="GB63" s="14">
        <v>0</v>
      </c>
      <c r="GC63" s="14">
        <v>0</v>
      </c>
      <c r="GD63" s="15">
        <v>0</v>
      </c>
      <c r="GE63" s="16">
        <f t="shared" si="0"/>
        <v>2669.5050040474798</v>
      </c>
      <c r="GF63" s="17">
        <v>237.82616230251875</v>
      </c>
      <c r="GG63" s="18">
        <v>0</v>
      </c>
      <c r="GH63" s="18">
        <v>0</v>
      </c>
      <c r="GI63" s="18">
        <v>0</v>
      </c>
      <c r="GJ63" s="18">
        <v>0</v>
      </c>
      <c r="GK63" s="16">
        <f t="shared" si="2"/>
        <v>237.82616230251875</v>
      </c>
      <c r="GL63" s="14">
        <f t="shared" si="3"/>
        <v>2907.3311663499985</v>
      </c>
    </row>
    <row r="64" spans="1:194" s="6" customFormat="1" ht="24" customHeight="1" thickBot="1" x14ac:dyDescent="0.25">
      <c r="A64" s="38" t="s">
        <v>58</v>
      </c>
      <c r="B64" s="29" t="s">
        <v>242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0.12546765666651127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0.98221856883624648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26.250946429386062</v>
      </c>
      <c r="AT64" s="14">
        <v>425.53547931008558</v>
      </c>
      <c r="AU64" s="14">
        <v>131.08478053547523</v>
      </c>
      <c r="AV64" s="14">
        <v>592.75775638196535</v>
      </c>
      <c r="AW64" s="14">
        <v>92.407569167715423</v>
      </c>
      <c r="AX64" s="14">
        <v>741.31964433624353</v>
      </c>
      <c r="AY64" s="14">
        <v>6.508928753496237</v>
      </c>
      <c r="AZ64" s="14">
        <v>0.15758663300895515</v>
      </c>
      <c r="BA64" s="14">
        <v>6.6967825225107083</v>
      </c>
      <c r="BB64" s="14">
        <v>1522.8370125195079</v>
      </c>
      <c r="BC64" s="14">
        <v>1545.8420681951166</v>
      </c>
      <c r="BD64" s="14">
        <v>3395.9470423172652</v>
      </c>
      <c r="BE64" s="14">
        <v>8.2249469523775005</v>
      </c>
      <c r="BF64" s="14">
        <v>293.83159674362463</v>
      </c>
      <c r="BG64" s="14">
        <v>0</v>
      </c>
      <c r="BH64" s="14">
        <v>0</v>
      </c>
      <c r="BI64" s="14">
        <v>0</v>
      </c>
      <c r="BJ64" s="14">
        <v>135.04077085203943</v>
      </c>
      <c r="BK64" s="14">
        <v>3270.1588456938416</v>
      </c>
      <c r="BL64" s="14">
        <v>6458.2037209868804</v>
      </c>
      <c r="BM64" s="14">
        <v>0</v>
      </c>
      <c r="BN64" s="14">
        <v>1332.3334947913156</v>
      </c>
      <c r="BO64" s="14">
        <v>0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v>0</v>
      </c>
      <c r="BV64" s="14">
        <v>575.31800246737578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2.7682404545282405E-3</v>
      </c>
      <c r="CD64" s="14">
        <v>0</v>
      </c>
      <c r="CE64" s="14">
        <v>0</v>
      </c>
      <c r="CF64" s="14">
        <v>9.3698279129975202</v>
      </c>
      <c r="CG64" s="14">
        <v>0</v>
      </c>
      <c r="CH64" s="14">
        <v>26.398506875430254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1.2538532141702747</v>
      </c>
      <c r="CP64" s="14">
        <v>8.2470308474763346E-2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1.1814221533521871</v>
      </c>
      <c r="DG64" s="14">
        <v>0</v>
      </c>
      <c r="DH64" s="14">
        <v>0</v>
      </c>
      <c r="DI64" s="14">
        <v>0</v>
      </c>
      <c r="DJ64" s="14">
        <v>0</v>
      </c>
      <c r="DK64" s="14">
        <v>0.26089688952312107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8.3514046607530545</v>
      </c>
      <c r="DV64" s="14">
        <v>0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0</v>
      </c>
      <c r="ED64" s="14">
        <v>0</v>
      </c>
      <c r="EE64" s="14">
        <v>0</v>
      </c>
      <c r="EF64" s="14">
        <v>0</v>
      </c>
      <c r="EG64" s="14">
        <v>0</v>
      </c>
      <c r="EH64" s="14">
        <v>568.28601256854586</v>
      </c>
      <c r="EI64" s="14">
        <v>5301.8144411616477</v>
      </c>
      <c r="EJ64" s="14">
        <v>75.250986999855087</v>
      </c>
      <c r="EK64" s="14">
        <v>0.11939980777194095</v>
      </c>
      <c r="EL64" s="14">
        <v>4.410011060237197E-2</v>
      </c>
      <c r="EM64" s="14">
        <v>0</v>
      </c>
      <c r="EN64" s="14">
        <v>0</v>
      </c>
      <c r="EO64" s="14">
        <v>0</v>
      </c>
      <c r="EP64" s="14">
        <v>0</v>
      </c>
      <c r="EQ64" s="14">
        <v>0</v>
      </c>
      <c r="ER64" s="14">
        <v>0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0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0</v>
      </c>
      <c r="FN64" s="14">
        <v>0.17910987881768134</v>
      </c>
      <c r="FO64" s="14">
        <v>5.258130786692055</v>
      </c>
      <c r="FP64" s="14">
        <v>0</v>
      </c>
      <c r="FQ64" s="14">
        <v>104.01008990191228</v>
      </c>
      <c r="FR64" s="14">
        <v>124.77812520686084</v>
      </c>
      <c r="FS64" s="14">
        <v>0</v>
      </c>
      <c r="FT64" s="14">
        <v>0</v>
      </c>
      <c r="FU64" s="14">
        <v>43.094213738587698</v>
      </c>
      <c r="FV64" s="14">
        <v>17.07826694656011</v>
      </c>
      <c r="FW64" s="14">
        <v>10.11334734689235</v>
      </c>
      <c r="FX64" s="14">
        <v>120.35290032060119</v>
      </c>
      <c r="FY64" s="14">
        <v>0</v>
      </c>
      <c r="FZ64" s="14">
        <v>0</v>
      </c>
      <c r="GA64" s="14">
        <v>0</v>
      </c>
      <c r="GB64" s="14">
        <v>0</v>
      </c>
      <c r="GC64" s="14">
        <v>0</v>
      </c>
      <c r="GD64" s="15">
        <v>0</v>
      </c>
      <c r="GE64" s="16">
        <f t="shared" si="0"/>
        <v>26978.844936845231</v>
      </c>
      <c r="GF64" s="17">
        <v>18399.558011094774</v>
      </c>
      <c r="GG64" s="18">
        <v>0</v>
      </c>
      <c r="GH64" s="18">
        <v>0</v>
      </c>
      <c r="GI64" s="18">
        <v>0</v>
      </c>
      <c r="GJ64" s="18">
        <v>0</v>
      </c>
      <c r="GK64" s="16">
        <f t="shared" si="2"/>
        <v>18399.558011094774</v>
      </c>
      <c r="GL64" s="14">
        <f t="shared" si="3"/>
        <v>45378.402947940005</v>
      </c>
    </row>
    <row r="65" spans="1:194" s="6" customFormat="1" ht="24" customHeight="1" thickBot="1" x14ac:dyDescent="0.25">
      <c r="A65" s="38" t="s">
        <v>59</v>
      </c>
      <c r="B65" s="29" t="s">
        <v>384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0.30838611576559627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0.54213183108119978</v>
      </c>
      <c r="AE65" s="14">
        <v>0</v>
      </c>
      <c r="AF65" s="14">
        <v>0</v>
      </c>
      <c r="AG65" s="14">
        <v>0</v>
      </c>
      <c r="AH65" s="14">
        <v>0</v>
      </c>
      <c r="AI65" s="14">
        <v>0.62963109008109708</v>
      </c>
      <c r="AJ65" s="14">
        <v>0</v>
      </c>
      <c r="AK65" s="14">
        <v>0</v>
      </c>
      <c r="AL65" s="14">
        <v>0</v>
      </c>
      <c r="AM65" s="14">
        <v>6.1201887886765922</v>
      </c>
      <c r="AN65" s="14">
        <v>2.2235661315443274</v>
      </c>
      <c r="AO65" s="14">
        <v>21.708676741380259</v>
      </c>
      <c r="AP65" s="14">
        <v>0</v>
      </c>
      <c r="AQ65" s="14">
        <v>0</v>
      </c>
      <c r="AR65" s="14">
        <v>0</v>
      </c>
      <c r="AS65" s="14">
        <v>2.2275684305397561</v>
      </c>
      <c r="AT65" s="14">
        <v>85.649465902398092</v>
      </c>
      <c r="AU65" s="14">
        <v>27.944206330324185</v>
      </c>
      <c r="AV65" s="14">
        <v>112.05259313360746</v>
      </c>
      <c r="AW65" s="14">
        <v>0.27064118457395225</v>
      </c>
      <c r="AX65" s="14">
        <v>12.160557632908139</v>
      </c>
      <c r="AY65" s="14">
        <v>20.148693359506179</v>
      </c>
      <c r="AZ65" s="14">
        <v>0.21968015705232061</v>
      </c>
      <c r="BA65" s="14">
        <v>0.90003579341016504</v>
      </c>
      <c r="BB65" s="14">
        <v>61.004444969819815</v>
      </c>
      <c r="BC65" s="14">
        <v>23.931053005900086</v>
      </c>
      <c r="BD65" s="14">
        <v>2483.7766401514523</v>
      </c>
      <c r="BE65" s="14">
        <v>1.2857256139375774</v>
      </c>
      <c r="BF65" s="14">
        <v>44.796258612815635</v>
      </c>
      <c r="BG65" s="14">
        <v>0.89232453550819391</v>
      </c>
      <c r="BH65" s="14">
        <v>4.2193371336249417</v>
      </c>
      <c r="BI65" s="14">
        <v>0</v>
      </c>
      <c r="BJ65" s="14">
        <v>22.669754124385733</v>
      </c>
      <c r="BK65" s="14">
        <v>584.64806112794463</v>
      </c>
      <c r="BL65" s="14">
        <v>440.78653562095235</v>
      </c>
      <c r="BM65" s="14">
        <v>4.1387165529065684E-2</v>
      </c>
      <c r="BN65" s="14">
        <v>0</v>
      </c>
      <c r="BO65" s="14">
        <v>6.4199901828127558E-3</v>
      </c>
      <c r="BP65" s="14">
        <v>0</v>
      </c>
      <c r="BQ65" s="14">
        <v>0</v>
      </c>
      <c r="BR65" s="14">
        <v>0.14461091426420467</v>
      </c>
      <c r="BS65" s="14">
        <v>1.321036898443082</v>
      </c>
      <c r="BT65" s="14">
        <v>0</v>
      </c>
      <c r="BU65" s="14">
        <v>9.5841089615563146E-2</v>
      </c>
      <c r="BV65" s="14">
        <v>0.18676114828571627</v>
      </c>
      <c r="BW65" s="14">
        <v>0.88816839897096411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13.681883670406364</v>
      </c>
      <c r="CD65" s="14">
        <v>0.6570318619057739</v>
      </c>
      <c r="CE65" s="14">
        <v>0</v>
      </c>
      <c r="CF65" s="14">
        <v>2.2572819727969012E-2</v>
      </c>
      <c r="CG65" s="14">
        <v>0</v>
      </c>
      <c r="CH65" s="14">
        <v>1.4113248840111845</v>
      </c>
      <c r="CI65" s="14">
        <v>0</v>
      </c>
      <c r="CJ65" s="14">
        <v>32.959341609417372</v>
      </c>
      <c r="CK65" s="14">
        <v>0</v>
      </c>
      <c r="CL65" s="14">
        <v>0</v>
      </c>
      <c r="CM65" s="14">
        <v>3.1269894145771437</v>
      </c>
      <c r="CN65" s="14">
        <v>2.0573523198462906</v>
      </c>
      <c r="CO65" s="14">
        <v>31.262400500946924</v>
      </c>
      <c r="CP65" s="14">
        <v>2.056237352057833</v>
      </c>
      <c r="CQ65" s="14">
        <v>26.697173435153704</v>
      </c>
      <c r="CR65" s="14">
        <v>0.6308162933309226</v>
      </c>
      <c r="CS65" s="14">
        <v>1.1259761283835433E-2</v>
      </c>
      <c r="CT65" s="14">
        <v>0.25224781975396693</v>
      </c>
      <c r="CU65" s="14">
        <v>0</v>
      </c>
      <c r="CV65" s="14">
        <v>0.16396999150328589</v>
      </c>
      <c r="CW65" s="14">
        <v>23.2299283318766</v>
      </c>
      <c r="CX65" s="14">
        <v>0</v>
      </c>
      <c r="CY65" s="14">
        <v>0.85627016226463348</v>
      </c>
      <c r="CZ65" s="14">
        <v>15.649913115468639</v>
      </c>
      <c r="DA65" s="14">
        <v>0.12064562188468179</v>
      </c>
      <c r="DB65" s="14">
        <v>0.52503378671787115</v>
      </c>
      <c r="DC65" s="14">
        <v>0</v>
      </c>
      <c r="DD65" s="14">
        <v>3.043600531079623</v>
      </c>
      <c r="DE65" s="14">
        <v>3.7572314276235317</v>
      </c>
      <c r="DF65" s="14">
        <v>95.979684966572407</v>
      </c>
      <c r="DG65" s="14">
        <v>2.9962832008759372</v>
      </c>
      <c r="DH65" s="14">
        <v>0</v>
      </c>
      <c r="DI65" s="14">
        <v>2.328488312991893</v>
      </c>
      <c r="DJ65" s="14">
        <v>0</v>
      </c>
      <c r="DK65" s="14">
        <v>1.4602267914209712</v>
      </c>
      <c r="DL65" s="14">
        <v>0.37949397653073558</v>
      </c>
      <c r="DM65" s="14">
        <v>0</v>
      </c>
      <c r="DN65" s="14">
        <v>0</v>
      </c>
      <c r="DO65" s="14">
        <v>0</v>
      </c>
      <c r="DP65" s="14">
        <v>0.45900026904015856</v>
      </c>
      <c r="DQ65" s="14">
        <v>0</v>
      </c>
      <c r="DR65" s="14">
        <v>0</v>
      </c>
      <c r="DS65" s="14">
        <v>0.46871532442767716</v>
      </c>
      <c r="DT65" s="14">
        <v>0</v>
      </c>
      <c r="DU65" s="14">
        <v>221.01677440410162</v>
      </c>
      <c r="DV65" s="14">
        <v>0</v>
      </c>
      <c r="DW65" s="14">
        <v>0</v>
      </c>
      <c r="DX65" s="14">
        <v>2.5100974892597807</v>
      </c>
      <c r="DY65" s="14">
        <v>0</v>
      </c>
      <c r="DZ65" s="14">
        <v>0</v>
      </c>
      <c r="EA65" s="14">
        <v>0</v>
      </c>
      <c r="EB65" s="14">
        <v>0</v>
      </c>
      <c r="EC65" s="14">
        <v>2.1661330974838156</v>
      </c>
      <c r="ED65" s="14">
        <v>0.72000416612790907</v>
      </c>
      <c r="EE65" s="14">
        <v>3.2589592435897088</v>
      </c>
      <c r="EF65" s="14">
        <v>15.732278558428545</v>
      </c>
      <c r="EG65" s="14">
        <v>0.49053287257017042</v>
      </c>
      <c r="EH65" s="14">
        <v>525.78672436354987</v>
      </c>
      <c r="EI65" s="14">
        <v>4550.3406199387982</v>
      </c>
      <c r="EJ65" s="14">
        <v>1.5169408433117975</v>
      </c>
      <c r="EK65" s="14">
        <v>10.281683360049254</v>
      </c>
      <c r="EL65" s="14">
        <v>2.9411560003371013</v>
      </c>
      <c r="EM65" s="14">
        <v>82.698183540196297</v>
      </c>
      <c r="EN65" s="14">
        <v>0.15424468218591506</v>
      </c>
      <c r="EO65" s="14">
        <v>0</v>
      </c>
      <c r="EP65" s="14">
        <v>0</v>
      </c>
      <c r="EQ65" s="14">
        <v>318.84835768300104</v>
      </c>
      <c r="ER65" s="14">
        <v>0</v>
      </c>
      <c r="ES65" s="14">
        <v>0</v>
      </c>
      <c r="ET65" s="14">
        <v>0</v>
      </c>
      <c r="EU65" s="14">
        <v>4.5633987722169828E-3</v>
      </c>
      <c r="EV65" s="14">
        <v>6.9078640241854572</v>
      </c>
      <c r="EW65" s="14">
        <v>40.626776152011786</v>
      </c>
      <c r="EX65" s="14">
        <v>12.183157171022312</v>
      </c>
      <c r="EY65" s="14">
        <v>106.87502594370831</v>
      </c>
      <c r="EZ65" s="14">
        <v>10.214565400315188</v>
      </c>
      <c r="FA65" s="14">
        <v>30.079354971802168</v>
      </c>
      <c r="FB65" s="14">
        <v>63.81561186282498</v>
      </c>
      <c r="FC65" s="14">
        <v>13.29919955759096</v>
      </c>
      <c r="FD65" s="14">
        <v>0</v>
      </c>
      <c r="FE65" s="14">
        <v>1.2688120994213237</v>
      </c>
      <c r="FF65" s="14">
        <v>0.3735097719366916</v>
      </c>
      <c r="FG65" s="14">
        <v>1.7618013083125099</v>
      </c>
      <c r="FH65" s="14">
        <v>5.1695363420259446E-3</v>
      </c>
      <c r="FI65" s="14">
        <v>0</v>
      </c>
      <c r="FJ65" s="14">
        <v>8.9306255902337686</v>
      </c>
      <c r="FK65" s="14">
        <v>12.846474632749818</v>
      </c>
      <c r="FL65" s="14">
        <v>31.280896801706039</v>
      </c>
      <c r="FM65" s="14">
        <v>58.756595503425459</v>
      </c>
      <c r="FN65" s="14">
        <v>165.16660551577692</v>
      </c>
      <c r="FO65" s="14">
        <v>186.48710328286336</v>
      </c>
      <c r="FP65" s="14">
        <v>2.3386747553400791</v>
      </c>
      <c r="FQ65" s="14">
        <v>499.18239092048964</v>
      </c>
      <c r="FR65" s="14">
        <v>345.25384194824693</v>
      </c>
      <c r="FS65" s="14">
        <v>0</v>
      </c>
      <c r="FT65" s="14">
        <v>0</v>
      </c>
      <c r="FU65" s="14">
        <v>36.731377746571745</v>
      </c>
      <c r="FV65" s="14">
        <v>11.823516583074912</v>
      </c>
      <c r="FW65" s="14">
        <v>6.0377140319521967</v>
      </c>
      <c r="FX65" s="14">
        <v>144.96744222591929</v>
      </c>
      <c r="FY65" s="14">
        <v>0</v>
      </c>
      <c r="FZ65" s="14">
        <v>0.70057283260819458</v>
      </c>
      <c r="GA65" s="14">
        <v>93.778471207042543</v>
      </c>
      <c r="GB65" s="14">
        <v>0</v>
      </c>
      <c r="GC65" s="14">
        <v>0</v>
      </c>
      <c r="GD65" s="15">
        <v>0</v>
      </c>
      <c r="GE65" s="16">
        <f t="shared" si="0"/>
        <v>11860.205905696412</v>
      </c>
      <c r="GF65" s="17">
        <v>28699.204735093575</v>
      </c>
      <c r="GG65" s="18">
        <v>0</v>
      </c>
      <c r="GH65" s="18">
        <v>0</v>
      </c>
      <c r="GI65" s="18">
        <v>0</v>
      </c>
      <c r="GJ65" s="18">
        <v>0</v>
      </c>
      <c r="GK65" s="16">
        <f t="shared" si="2"/>
        <v>28699.204735093575</v>
      </c>
      <c r="GL65" s="14">
        <f t="shared" si="3"/>
        <v>40559.410640789989</v>
      </c>
    </row>
    <row r="66" spans="1:194" s="6" customFormat="1" ht="24" customHeight="1" thickBot="1" x14ac:dyDescent="0.25">
      <c r="A66" s="38" t="s">
        <v>60</v>
      </c>
      <c r="B66" s="29" t="s">
        <v>243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3.421683146242176</v>
      </c>
      <c r="J66" s="14">
        <v>0</v>
      </c>
      <c r="K66" s="14">
        <v>7.2896834321307613E-2</v>
      </c>
      <c r="L66" s="14">
        <v>0</v>
      </c>
      <c r="M66" s="14">
        <v>0.22977670650869358</v>
      </c>
      <c r="N66" s="14">
        <v>0</v>
      </c>
      <c r="O66" s="14">
        <v>0</v>
      </c>
      <c r="P66" s="14">
        <v>5.9265687311862617E-2</v>
      </c>
      <c r="Q66" s="14">
        <v>1.4762700468953751E-2</v>
      </c>
      <c r="R66" s="14">
        <v>0</v>
      </c>
      <c r="S66" s="14">
        <v>0</v>
      </c>
      <c r="T66" s="14">
        <v>0</v>
      </c>
      <c r="U66" s="14">
        <v>0.21398987682135306</v>
      </c>
      <c r="V66" s="14">
        <v>0</v>
      </c>
      <c r="W66" s="14">
        <v>2.6647012574358829E-2</v>
      </c>
      <c r="X66" s="14">
        <v>2.2596267632186792E-2</v>
      </c>
      <c r="Y66" s="14">
        <v>5.035470553258229E-2</v>
      </c>
      <c r="Z66" s="14">
        <v>0.11811555594309248</v>
      </c>
      <c r="AA66" s="14">
        <v>0</v>
      </c>
      <c r="AB66" s="14">
        <v>0</v>
      </c>
      <c r="AC66" s="14">
        <v>0</v>
      </c>
      <c r="AD66" s="14">
        <v>66.707360251349101</v>
      </c>
      <c r="AE66" s="14">
        <v>0</v>
      </c>
      <c r="AF66" s="14">
        <v>0</v>
      </c>
      <c r="AG66" s="14">
        <v>12.074397521806482</v>
      </c>
      <c r="AH66" s="14">
        <v>0</v>
      </c>
      <c r="AI66" s="14">
        <v>77.473827477948873</v>
      </c>
      <c r="AJ66" s="14">
        <v>13.866400301941722</v>
      </c>
      <c r="AK66" s="14">
        <v>0</v>
      </c>
      <c r="AL66" s="14">
        <v>0</v>
      </c>
      <c r="AM66" s="14">
        <v>0.94967671345890681</v>
      </c>
      <c r="AN66" s="14">
        <v>1.0994519170454364</v>
      </c>
      <c r="AO66" s="14">
        <v>3.6936008526885306E-2</v>
      </c>
      <c r="AP66" s="14">
        <v>0</v>
      </c>
      <c r="AQ66" s="14">
        <v>0</v>
      </c>
      <c r="AR66" s="14">
        <v>0</v>
      </c>
      <c r="AS66" s="14">
        <v>2.3174184958211128E-3</v>
      </c>
      <c r="AT66" s="14">
        <v>4.0001414816734963E-2</v>
      </c>
      <c r="AU66" s="14">
        <v>2.1076094727957996E-2</v>
      </c>
      <c r="AV66" s="14">
        <v>1.5017564495729448E-2</v>
      </c>
      <c r="AW66" s="14">
        <v>8.1680515400160822E-4</v>
      </c>
      <c r="AX66" s="14">
        <v>138.4646152738064</v>
      </c>
      <c r="AY66" s="14">
        <v>0.16241738805511879</v>
      </c>
      <c r="AZ66" s="14">
        <v>176.10076894269736</v>
      </c>
      <c r="BA66" s="14">
        <v>3.5473923770212084E-3</v>
      </c>
      <c r="BB66" s="14">
        <v>2.5539169138312174</v>
      </c>
      <c r="BC66" s="14">
        <v>53.124653088229941</v>
      </c>
      <c r="BD66" s="14">
        <v>196.82918453608949</v>
      </c>
      <c r="BE66" s="14">
        <v>402.33151750502299</v>
      </c>
      <c r="BF66" s="14">
        <v>69.980078228571287</v>
      </c>
      <c r="BG66" s="14">
        <v>32.569664669974927</v>
      </c>
      <c r="BH66" s="14">
        <v>5.8462467202498227E-4</v>
      </c>
      <c r="BI66" s="14">
        <v>45.063941649268081</v>
      </c>
      <c r="BJ66" s="14">
        <v>7.0635057250930799</v>
      </c>
      <c r="BK66" s="14">
        <v>97.550689840622013</v>
      </c>
      <c r="BL66" s="14">
        <v>51.374110841987779</v>
      </c>
      <c r="BM66" s="14">
        <v>0.49798401763465411</v>
      </c>
      <c r="BN66" s="14">
        <v>439.02596651633866</v>
      </c>
      <c r="BO66" s="14">
        <v>1.0896182619208632E-5</v>
      </c>
      <c r="BP66" s="14">
        <v>0</v>
      </c>
      <c r="BQ66" s="14">
        <v>0</v>
      </c>
      <c r="BR66" s="14">
        <v>2.0665764600950771E-2</v>
      </c>
      <c r="BS66" s="14">
        <v>3.1975443558321598E-4</v>
      </c>
      <c r="BT66" s="14">
        <v>0</v>
      </c>
      <c r="BU66" s="14">
        <v>8.1731316199317496E-5</v>
      </c>
      <c r="BV66" s="14">
        <v>3.1697611989224122E-4</v>
      </c>
      <c r="BW66" s="14">
        <v>1.4261936110906131E-3</v>
      </c>
      <c r="BX66" s="14">
        <v>0</v>
      </c>
      <c r="BY66" s="14">
        <v>0</v>
      </c>
      <c r="BZ66" s="14">
        <v>0</v>
      </c>
      <c r="CA66" s="14">
        <v>0</v>
      </c>
      <c r="CB66" s="14">
        <v>0</v>
      </c>
      <c r="CC66" s="14">
        <v>9.8580760577671976E-3</v>
      </c>
      <c r="CD66" s="14">
        <v>1.099271141528E-3</v>
      </c>
      <c r="CE66" s="14">
        <v>0</v>
      </c>
      <c r="CF66" s="14">
        <v>7.1931145414348716</v>
      </c>
      <c r="CG66" s="14">
        <v>0</v>
      </c>
      <c r="CH66" s="14">
        <v>0.46581573086653416</v>
      </c>
      <c r="CI66" s="14">
        <v>0</v>
      </c>
      <c r="CJ66" s="14">
        <v>9.9606938079264198E-3</v>
      </c>
      <c r="CK66" s="14">
        <v>0</v>
      </c>
      <c r="CL66" s="14">
        <v>0</v>
      </c>
      <c r="CM66" s="14">
        <v>7.5688176197894895E-4</v>
      </c>
      <c r="CN66" s="14">
        <v>5.2435820707645987E-4</v>
      </c>
      <c r="CO66" s="14">
        <v>1.1272454355311292E-2</v>
      </c>
      <c r="CP66" s="14">
        <v>3.1498156180700424E-3</v>
      </c>
      <c r="CQ66" s="14">
        <v>6.1840058256469104E-3</v>
      </c>
      <c r="CR66" s="14">
        <v>2.133072819875223E-3</v>
      </c>
      <c r="CS66" s="14">
        <v>1.9110374269079187E-5</v>
      </c>
      <c r="CT66" s="14">
        <v>4.9982848863695871E-4</v>
      </c>
      <c r="CU66" s="14">
        <v>2.7280291815343648E-5</v>
      </c>
      <c r="CV66" s="14">
        <v>6.0230485982015042E-4</v>
      </c>
      <c r="CW66" s="14">
        <v>6.1896704096306831E-3</v>
      </c>
      <c r="CX66" s="14">
        <v>0</v>
      </c>
      <c r="CY66" s="14">
        <v>9.0968147636771954E-4</v>
      </c>
      <c r="CZ66" s="14">
        <v>4.4413383364470278E-3</v>
      </c>
      <c r="DA66" s="14">
        <v>6.1138182043102784E-5</v>
      </c>
      <c r="DB66" s="14">
        <v>5.2475511955174265E-4</v>
      </c>
      <c r="DC66" s="14">
        <v>0</v>
      </c>
      <c r="DD66" s="14">
        <v>5.1656819188521151E-3</v>
      </c>
      <c r="DE66" s="14">
        <v>6.3768757602802673E-3</v>
      </c>
      <c r="DF66" s="14">
        <v>8.1509615063819381E-3</v>
      </c>
      <c r="DG66" s="14">
        <v>3.0071301229966972E-3</v>
      </c>
      <c r="DH66" s="14">
        <v>0</v>
      </c>
      <c r="DI66" s="14">
        <v>3.8957623735822533E-3</v>
      </c>
      <c r="DJ66" s="14">
        <v>0</v>
      </c>
      <c r="DK66" s="14">
        <v>5.9865805793819426E-3</v>
      </c>
      <c r="DL66" s="14">
        <v>6.4408753805241957E-4</v>
      </c>
      <c r="DM66" s="14">
        <v>0</v>
      </c>
      <c r="DN66" s="14">
        <v>0</v>
      </c>
      <c r="DO66" s="14">
        <v>0</v>
      </c>
      <c r="DP66" s="14">
        <v>8.2162772040625012E-2</v>
      </c>
      <c r="DQ66" s="14">
        <v>0</v>
      </c>
      <c r="DR66" s="14">
        <v>0</v>
      </c>
      <c r="DS66" s="14">
        <v>1.134516410466739E-4</v>
      </c>
      <c r="DT66" s="14">
        <v>9.4624184553244069E-3</v>
      </c>
      <c r="DU66" s="14">
        <v>285.14725538708251</v>
      </c>
      <c r="DV66" s="14">
        <v>0</v>
      </c>
      <c r="DW66" s="14">
        <v>0</v>
      </c>
      <c r="DX66" s="14">
        <v>4.2602059903787464E-3</v>
      </c>
      <c r="DY66" s="14">
        <v>0</v>
      </c>
      <c r="DZ66" s="14">
        <v>0</v>
      </c>
      <c r="EA66" s="14">
        <v>0</v>
      </c>
      <c r="EB66" s="14">
        <v>0</v>
      </c>
      <c r="EC66" s="14">
        <v>3.688648548528127E-2</v>
      </c>
      <c r="ED66" s="14">
        <v>1.2429308558506865E-3</v>
      </c>
      <c r="EE66" s="14">
        <v>4.0141745892093503E-3</v>
      </c>
      <c r="EF66" s="14">
        <v>9.5707780710576514E-3</v>
      </c>
      <c r="EG66" s="14">
        <v>6.9611343964978136E-4</v>
      </c>
      <c r="EH66" s="14">
        <v>17.951048202053293</v>
      </c>
      <c r="EI66" s="14">
        <v>90.826002180901384</v>
      </c>
      <c r="EJ66" s="14">
        <v>24.353829516866401</v>
      </c>
      <c r="EK66" s="14">
        <v>7.045143963975628E-2</v>
      </c>
      <c r="EL66" s="14">
        <v>2.581106399212368E-2</v>
      </c>
      <c r="EM66" s="14">
        <v>5.5843614030139418E-2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7.7451249878022798E-6</v>
      </c>
      <c r="EV66" s="14">
        <v>1.6742964881762312E-3</v>
      </c>
      <c r="EW66" s="14">
        <v>2.4499174973253579</v>
      </c>
      <c r="EX66" s="14">
        <v>2.2876237948212447E-2</v>
      </c>
      <c r="EY66" s="14">
        <v>3.4153819242084292E-2</v>
      </c>
      <c r="EZ66" s="14">
        <v>1.689540168052385E-2</v>
      </c>
      <c r="FA66" s="14">
        <v>1.2035858826592591E-2</v>
      </c>
      <c r="FB66" s="14">
        <v>6.6572586122526561E-2</v>
      </c>
      <c r="FC66" s="14">
        <v>1.0321150538455785E-2</v>
      </c>
      <c r="FD66" s="14">
        <v>1.5568011480850977E-2</v>
      </c>
      <c r="FE66" s="14">
        <v>0.90057390242692525</v>
      </c>
      <c r="FF66" s="14">
        <v>0.38286249446735654</v>
      </c>
      <c r="FG66" s="14">
        <v>1.1325597528127214</v>
      </c>
      <c r="FH66" s="14">
        <v>4.2082356852055705E-2</v>
      </c>
      <c r="FI66" s="14">
        <v>0</v>
      </c>
      <c r="FJ66" s="14">
        <v>1.5157301578977059E-2</v>
      </c>
      <c r="FK66" s="14">
        <v>5.7808582051708671E-3</v>
      </c>
      <c r="FL66" s="14">
        <v>1.0753501398549864E-2</v>
      </c>
      <c r="FM66" s="14">
        <v>6.487660533380761E-2</v>
      </c>
      <c r="FN66" s="14">
        <v>9.3508413198123641E-2</v>
      </c>
      <c r="FO66" s="14">
        <v>10.015341554382028</v>
      </c>
      <c r="FP66" s="14">
        <v>3.96926264612355E-4</v>
      </c>
      <c r="FQ66" s="14">
        <v>22.592876810817213</v>
      </c>
      <c r="FR66" s="14">
        <v>49.262364753672003</v>
      </c>
      <c r="FS66" s="14">
        <v>0</v>
      </c>
      <c r="FT66" s="14">
        <v>0</v>
      </c>
      <c r="FU66" s="14">
        <v>0.99499089156286524</v>
      </c>
      <c r="FV66" s="14">
        <v>0.32795242551319026</v>
      </c>
      <c r="FW66" s="14">
        <v>0.18718763837276386</v>
      </c>
      <c r="FX66" s="14">
        <v>2.2616421834774441</v>
      </c>
      <c r="FY66" s="14">
        <v>0</v>
      </c>
      <c r="FZ66" s="14">
        <v>1.1890313388003833E-3</v>
      </c>
      <c r="GA66" s="14">
        <v>3.1576767073822204E-2</v>
      </c>
      <c r="GB66" s="14">
        <v>0</v>
      </c>
      <c r="GC66" s="14">
        <v>1.8682101662790225E-2</v>
      </c>
      <c r="GD66" s="15">
        <v>0</v>
      </c>
      <c r="GE66" s="16">
        <f t="shared" si="0"/>
        <v>2406.5387371532197</v>
      </c>
      <c r="GF66" s="17">
        <v>2230.2186322067787</v>
      </c>
      <c r="GG66" s="18">
        <v>0</v>
      </c>
      <c r="GH66" s="18">
        <v>0</v>
      </c>
      <c r="GI66" s="18">
        <v>0</v>
      </c>
      <c r="GJ66" s="18">
        <v>0</v>
      </c>
      <c r="GK66" s="16">
        <f t="shared" si="2"/>
        <v>2230.2186322067787</v>
      </c>
      <c r="GL66" s="14">
        <f t="shared" si="3"/>
        <v>4636.7573693599988</v>
      </c>
    </row>
    <row r="67" spans="1:194" s="6" customFormat="1" ht="24" customHeight="1" thickBot="1" x14ac:dyDescent="0.25">
      <c r="A67" s="38" t="s">
        <v>61</v>
      </c>
      <c r="B67" s="29" t="s">
        <v>244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4.2444834753845695E-2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4.3568865321146379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52.285540920600049</v>
      </c>
      <c r="AU67" s="14">
        <v>27.298236192889821</v>
      </c>
      <c r="AV67" s="14">
        <v>20.792552598894098</v>
      </c>
      <c r="AW67" s="14">
        <v>0</v>
      </c>
      <c r="AX67" s="14">
        <v>240.17292315337721</v>
      </c>
      <c r="AY67" s="14">
        <v>0</v>
      </c>
      <c r="AZ67" s="14">
        <v>1154.9843013674354</v>
      </c>
      <c r="BA67" s="14">
        <v>0</v>
      </c>
      <c r="BB67" s="14">
        <v>57.518240951147121</v>
      </c>
      <c r="BC67" s="14">
        <v>1161.0834726671924</v>
      </c>
      <c r="BD67" s="14">
        <v>4430.4500551207857</v>
      </c>
      <c r="BE67" s="14">
        <v>3.5472879536280377</v>
      </c>
      <c r="BF67" s="14">
        <v>3967.2767293916472</v>
      </c>
      <c r="BG67" s="14">
        <v>0</v>
      </c>
      <c r="BH67" s="14">
        <v>20.291990537323223</v>
      </c>
      <c r="BI67" s="14">
        <v>41.486414346360959</v>
      </c>
      <c r="BJ67" s="14">
        <v>14.151053432659319</v>
      </c>
      <c r="BK67" s="14">
        <v>139.89615141051971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1.1498287920245464E-2</v>
      </c>
      <c r="CD67" s="14">
        <v>0</v>
      </c>
      <c r="CE67" s="14">
        <v>0</v>
      </c>
      <c r="CF67" s="14">
        <v>68.680175145377973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0.24861413426409418</v>
      </c>
      <c r="DU67" s="14">
        <v>0</v>
      </c>
      <c r="DV67" s="14">
        <v>0</v>
      </c>
      <c r="DW67" s="14">
        <v>0</v>
      </c>
      <c r="DX67" s="14">
        <v>0</v>
      </c>
      <c r="DY67" s="14">
        <v>214.26776531930892</v>
      </c>
      <c r="DZ67" s="14">
        <v>0</v>
      </c>
      <c r="EA67" s="14">
        <v>0</v>
      </c>
      <c r="EB67" s="14">
        <v>0</v>
      </c>
      <c r="EC67" s="14">
        <v>0</v>
      </c>
      <c r="ED67" s="14">
        <v>0</v>
      </c>
      <c r="EE67" s="14">
        <v>0</v>
      </c>
      <c r="EF67" s="14">
        <v>0</v>
      </c>
      <c r="EG67" s="14">
        <v>0</v>
      </c>
      <c r="EH67" s="14">
        <v>1371.5423622370577</v>
      </c>
      <c r="EI67" s="14">
        <v>8806.0746073354749</v>
      </c>
      <c r="EJ67" s="14">
        <v>180.36349219484907</v>
      </c>
      <c r="EK67" s="14">
        <v>0</v>
      </c>
      <c r="EL67" s="14">
        <v>0</v>
      </c>
      <c r="EM67" s="14">
        <v>0</v>
      </c>
      <c r="EN67" s="14">
        <v>0.46916027748215205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0.92731611927787672</v>
      </c>
      <c r="FN67" s="14">
        <v>0.56791533742813738</v>
      </c>
      <c r="FO67" s="14">
        <v>2.7216961636884411</v>
      </c>
      <c r="FP67" s="14">
        <v>0</v>
      </c>
      <c r="FQ67" s="14">
        <v>569.22099871910075</v>
      </c>
      <c r="FR67" s="14">
        <v>236.58194821357358</v>
      </c>
      <c r="FS67" s="14">
        <v>0</v>
      </c>
      <c r="FT67" s="14">
        <v>0</v>
      </c>
      <c r="FU67" s="14">
        <v>49.348226786876118</v>
      </c>
      <c r="FV67" s="14">
        <v>28.00208053751215</v>
      </c>
      <c r="FW67" s="14">
        <v>16.328162290062885</v>
      </c>
      <c r="FX67" s="14">
        <v>851.00431664835514</v>
      </c>
      <c r="FY67" s="14">
        <v>0</v>
      </c>
      <c r="FZ67" s="14">
        <v>0</v>
      </c>
      <c r="GA67" s="14">
        <v>0</v>
      </c>
      <c r="GB67" s="14">
        <v>0</v>
      </c>
      <c r="GC67" s="14">
        <v>0</v>
      </c>
      <c r="GD67" s="15">
        <v>0</v>
      </c>
      <c r="GE67" s="16">
        <f t="shared" si="0"/>
        <v>23731.994617158944</v>
      </c>
      <c r="GF67" s="17">
        <v>21661.692482566777</v>
      </c>
      <c r="GG67" s="18">
        <v>0</v>
      </c>
      <c r="GH67" s="18">
        <v>0</v>
      </c>
      <c r="GI67" s="18">
        <v>0</v>
      </c>
      <c r="GJ67" s="18">
        <v>0</v>
      </c>
      <c r="GK67" s="16">
        <f t="shared" si="2"/>
        <v>21661.692482566777</v>
      </c>
      <c r="GL67" s="14">
        <f t="shared" si="3"/>
        <v>45393.687099725721</v>
      </c>
    </row>
    <row r="68" spans="1:194" s="6" customFormat="1" ht="24" customHeight="1" thickBot="1" x14ac:dyDescent="0.25">
      <c r="A68" s="38" t="s">
        <v>62</v>
      </c>
      <c r="B68" s="29" t="s">
        <v>245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0.27892617620053006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0.79169601846498427</v>
      </c>
      <c r="AU68" s="14">
        <v>0.4171317528982626</v>
      </c>
      <c r="AV68" s="14">
        <v>0.29722313755102714</v>
      </c>
      <c r="AW68" s="14">
        <v>2.5683905897457078E-3</v>
      </c>
      <c r="AX68" s="14">
        <v>0</v>
      </c>
      <c r="AY68" s="14">
        <v>170.97690870749545</v>
      </c>
      <c r="AZ68" s="14">
        <v>0</v>
      </c>
      <c r="BA68" s="14">
        <v>0</v>
      </c>
      <c r="BB68" s="14">
        <v>0</v>
      </c>
      <c r="BC68" s="14">
        <v>46.291126146378446</v>
      </c>
      <c r="BD68" s="14">
        <v>0</v>
      </c>
      <c r="BE68" s="14">
        <v>0.75915269530567719</v>
      </c>
      <c r="BF68" s="14">
        <v>0</v>
      </c>
      <c r="BG68" s="14">
        <v>36.284196566639508</v>
      </c>
      <c r="BH68" s="14">
        <v>0</v>
      </c>
      <c r="BI68" s="14">
        <v>0</v>
      </c>
      <c r="BJ68" s="14">
        <v>1.1112439697849092</v>
      </c>
      <c r="BK68" s="14">
        <v>35.727061801971224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8.1904881452147679E-2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0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843.92114196146144</v>
      </c>
      <c r="EI68" s="14">
        <v>1202.2172085612951</v>
      </c>
      <c r="EJ68" s="14">
        <v>0</v>
      </c>
      <c r="EK68" s="14">
        <v>3.7483877706803309E-2</v>
      </c>
      <c r="EL68" s="14">
        <v>1.3844604807347751E-2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6.4386017755102687</v>
      </c>
      <c r="FP68" s="14">
        <v>0</v>
      </c>
      <c r="FQ68" s="14">
        <v>78.4083734466343</v>
      </c>
      <c r="FR68" s="14">
        <v>66.785969177521835</v>
      </c>
      <c r="FS68" s="14">
        <v>0</v>
      </c>
      <c r="FT68" s="14">
        <v>0</v>
      </c>
      <c r="FU68" s="14">
        <v>15.221212049661172</v>
      </c>
      <c r="FV68" s="14">
        <v>5.1893706680192029</v>
      </c>
      <c r="FW68" s="14">
        <v>2.3498390852947129</v>
      </c>
      <c r="FX68" s="14">
        <v>3.5844545538026447</v>
      </c>
      <c r="FY68" s="14">
        <v>0</v>
      </c>
      <c r="FZ68" s="14">
        <v>0</v>
      </c>
      <c r="GA68" s="14">
        <v>0</v>
      </c>
      <c r="GB68" s="14">
        <v>0</v>
      </c>
      <c r="GC68" s="14">
        <v>0</v>
      </c>
      <c r="GD68" s="15">
        <v>0</v>
      </c>
      <c r="GE68" s="16">
        <f t="shared" si="0"/>
        <v>2517.1866400064469</v>
      </c>
      <c r="GF68" s="17">
        <v>1270.7654397635524</v>
      </c>
      <c r="GG68" s="18">
        <v>0</v>
      </c>
      <c r="GH68" s="18">
        <v>0</v>
      </c>
      <c r="GI68" s="18">
        <v>0</v>
      </c>
      <c r="GJ68" s="18">
        <v>0</v>
      </c>
      <c r="GK68" s="16">
        <f t="shared" si="2"/>
        <v>1270.7654397635524</v>
      </c>
      <c r="GL68" s="14">
        <f t="shared" si="3"/>
        <v>3787.9520797699993</v>
      </c>
    </row>
    <row r="69" spans="1:194" s="6" customFormat="1" ht="24" customHeight="1" thickBot="1" x14ac:dyDescent="0.25">
      <c r="A69" s="38" t="s">
        <v>63</v>
      </c>
      <c r="B69" s="29" t="s">
        <v>246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62.306348046793332</v>
      </c>
      <c r="AU69" s="14">
        <v>32.828201192472775</v>
      </c>
      <c r="AV69" s="14">
        <v>23.391412643100587</v>
      </c>
      <c r="AW69" s="14">
        <v>0</v>
      </c>
      <c r="AX69" s="14">
        <v>0.77850600791414015</v>
      </c>
      <c r="AY69" s="14">
        <v>2.1532360258065943E-12</v>
      </c>
      <c r="AZ69" s="14">
        <v>0</v>
      </c>
      <c r="BA69" s="14">
        <v>0</v>
      </c>
      <c r="BB69" s="14">
        <v>0</v>
      </c>
      <c r="BC69" s="14">
        <v>0</v>
      </c>
      <c r="BD69" s="14">
        <v>7.6408070046874617</v>
      </c>
      <c r="BE69" s="14">
        <v>0</v>
      </c>
      <c r="BF69" s="14">
        <v>0</v>
      </c>
      <c r="BG69" s="14">
        <v>0</v>
      </c>
      <c r="BH69" s="14">
        <v>236.35324848198442</v>
      </c>
      <c r="BI69" s="14">
        <v>4000.9277119228641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0</v>
      </c>
      <c r="FN69" s="14">
        <v>0.14784371863572043</v>
      </c>
      <c r="FO69" s="14">
        <v>0</v>
      </c>
      <c r="FP69" s="14">
        <v>0</v>
      </c>
      <c r="FQ69" s="14">
        <v>0</v>
      </c>
      <c r="FR69" s="14">
        <v>2.765053154424877E-2</v>
      </c>
      <c r="FS69" s="14">
        <v>0</v>
      </c>
      <c r="FT69" s="14">
        <v>0</v>
      </c>
      <c r="FU69" s="14">
        <v>0</v>
      </c>
      <c r="FV69" s="14">
        <v>0</v>
      </c>
      <c r="FW69" s="14">
        <v>0</v>
      </c>
      <c r="FX69" s="14">
        <v>0</v>
      </c>
      <c r="FY69" s="14">
        <v>0</v>
      </c>
      <c r="FZ69" s="14">
        <v>0</v>
      </c>
      <c r="GA69" s="14">
        <v>0</v>
      </c>
      <c r="GB69" s="14">
        <v>0</v>
      </c>
      <c r="GC69" s="14">
        <v>0</v>
      </c>
      <c r="GD69" s="15">
        <v>0</v>
      </c>
      <c r="GE69" s="16">
        <f t="shared" si="0"/>
        <v>4364.4017295499989</v>
      </c>
      <c r="GF69" s="17">
        <v>0</v>
      </c>
      <c r="GG69" s="18">
        <v>0</v>
      </c>
      <c r="GH69" s="18">
        <v>0</v>
      </c>
      <c r="GI69" s="18">
        <v>0</v>
      </c>
      <c r="GJ69" s="18">
        <v>0</v>
      </c>
      <c r="GK69" s="16">
        <f t="shared" si="2"/>
        <v>0</v>
      </c>
      <c r="GL69" s="14">
        <f t="shared" si="3"/>
        <v>4364.4017295499989</v>
      </c>
    </row>
    <row r="70" spans="1:194" s="6" customFormat="1" ht="24" customHeight="1" thickBot="1" x14ac:dyDescent="0.25">
      <c r="A70" s="38" t="s">
        <v>64</v>
      </c>
      <c r="B70" s="29" t="s">
        <v>247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4.8392912431782897E-2</v>
      </c>
      <c r="Q70" s="14">
        <v>6.4975941725696054E-2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9.2667087332235776E-3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0.53846132923006573</v>
      </c>
      <c r="AN70" s="14">
        <v>4.081267276039386E-2</v>
      </c>
      <c r="AO70" s="14">
        <v>0.3967522414895962</v>
      </c>
      <c r="AP70" s="14">
        <v>0</v>
      </c>
      <c r="AQ70" s="14">
        <v>0</v>
      </c>
      <c r="AR70" s="14">
        <v>0</v>
      </c>
      <c r="AS70" s="14">
        <v>1.7342460693882769</v>
      </c>
      <c r="AT70" s="14">
        <v>1.2926510080864451</v>
      </c>
      <c r="AU70" s="14">
        <v>0.68107678744459088</v>
      </c>
      <c r="AV70" s="14">
        <v>0.48529458203779552</v>
      </c>
      <c r="AW70" s="14">
        <v>1.1147518513873671E-2</v>
      </c>
      <c r="AX70" s="14">
        <v>10.539526131583052</v>
      </c>
      <c r="AY70" s="14">
        <v>1.7409483127175541E-2</v>
      </c>
      <c r="AZ70" s="14">
        <v>0</v>
      </c>
      <c r="BA70" s="14">
        <v>3.8363145203395108E-2</v>
      </c>
      <c r="BB70" s="14">
        <v>1.8221928108477183</v>
      </c>
      <c r="BC70" s="14">
        <v>0.2194684680282199</v>
      </c>
      <c r="BD70" s="14">
        <v>5.5592708810090841</v>
      </c>
      <c r="BE70" s="14">
        <v>3.057104199704435</v>
      </c>
      <c r="BF70" s="14">
        <v>6.8006280562941883E-5</v>
      </c>
      <c r="BG70" s="14">
        <v>2.1928519866939323E-2</v>
      </c>
      <c r="BH70" s="14">
        <v>2.4511580735485099</v>
      </c>
      <c r="BI70" s="14">
        <v>0</v>
      </c>
      <c r="BJ70" s="14">
        <v>0.28479379745773742</v>
      </c>
      <c r="BK70" s="14">
        <v>5.7937283172979592</v>
      </c>
      <c r="BL70" s="14">
        <v>4.338590365566229E-3</v>
      </c>
      <c r="BM70" s="14">
        <v>1.7069516312813002</v>
      </c>
      <c r="BN70" s="14">
        <v>92.101090136455042</v>
      </c>
      <c r="BO70" s="14">
        <v>1.178363686777781E-4</v>
      </c>
      <c r="BP70" s="14">
        <v>0</v>
      </c>
      <c r="BQ70" s="14">
        <v>0</v>
      </c>
      <c r="BR70" s="14">
        <v>1.9813694501949156E-2</v>
      </c>
      <c r="BS70" s="14">
        <v>0.20249375728455798</v>
      </c>
      <c r="BT70" s="14">
        <v>0</v>
      </c>
      <c r="BU70" s="14">
        <v>0.2585954445647769</v>
      </c>
      <c r="BV70" s="14">
        <v>7.2649099845832392</v>
      </c>
      <c r="BW70" s="14">
        <v>4.2563258181551371E-2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2.6470881599250897</v>
      </c>
      <c r="CD70" s="14">
        <v>1.1701321100040235E-2</v>
      </c>
      <c r="CE70" s="14">
        <v>7.7771356492297911E-2</v>
      </c>
      <c r="CF70" s="14">
        <v>2.7555219185696942E-3</v>
      </c>
      <c r="CG70" s="14">
        <v>0</v>
      </c>
      <c r="CH70" s="14">
        <v>0.22602000676176634</v>
      </c>
      <c r="CI70" s="14">
        <v>0</v>
      </c>
      <c r="CJ70" s="14">
        <v>5.0805637308307272</v>
      </c>
      <c r="CK70" s="14">
        <v>0</v>
      </c>
      <c r="CL70" s="14">
        <v>0</v>
      </c>
      <c r="CM70" s="14">
        <v>0.47931729711185506</v>
      </c>
      <c r="CN70" s="14">
        <v>0.49457919496345515</v>
      </c>
      <c r="CO70" s="14">
        <v>5.2018202939535696</v>
      </c>
      <c r="CP70" s="14">
        <v>0.36234417026833776</v>
      </c>
      <c r="CQ70" s="14">
        <v>3.9162007945905337</v>
      </c>
      <c r="CR70" s="14">
        <v>6.4077892735262473E-3</v>
      </c>
      <c r="CS70" s="14">
        <v>2.0666844404495588E-4</v>
      </c>
      <c r="CT70" s="14">
        <v>5.0040191020581763E-2</v>
      </c>
      <c r="CU70" s="14">
        <v>1.7276034902948108E-2</v>
      </c>
      <c r="CV70" s="14">
        <v>0.20819864591176185</v>
      </c>
      <c r="CW70" s="14">
        <v>3.5509233344779725</v>
      </c>
      <c r="CX70" s="14">
        <v>0</v>
      </c>
      <c r="CY70" s="14">
        <v>6.6819952634639676E-2</v>
      </c>
      <c r="CZ70" s="14">
        <v>2.3667311626744683</v>
      </c>
      <c r="DA70" s="14">
        <v>1.3565275017182191E-2</v>
      </c>
      <c r="DB70" s="14">
        <v>3.7962632600961478E-2</v>
      </c>
      <c r="DC70" s="14">
        <v>0</v>
      </c>
      <c r="DD70" s="14">
        <v>5.5864078304719081E-2</v>
      </c>
      <c r="DE70" s="14">
        <v>6.8962489833466728E-2</v>
      </c>
      <c r="DF70" s="14">
        <v>14.638788844948998</v>
      </c>
      <c r="DG70" s="14">
        <v>0.24769765679326125</v>
      </c>
      <c r="DH70" s="14">
        <v>0</v>
      </c>
      <c r="DI70" s="14">
        <v>4.1468901293430088E-2</v>
      </c>
      <c r="DJ70" s="14">
        <v>0</v>
      </c>
      <c r="DK70" s="14">
        <v>0.21413178799352081</v>
      </c>
      <c r="DL70" s="14">
        <v>6.9654611387395763E-3</v>
      </c>
      <c r="DM70" s="14">
        <v>0</v>
      </c>
      <c r="DN70" s="14">
        <v>3.3548041808322869E-3</v>
      </c>
      <c r="DO70" s="14">
        <v>1.6782663820518186E-4</v>
      </c>
      <c r="DP70" s="14">
        <v>8.4247675441333231E-3</v>
      </c>
      <c r="DQ70" s="14">
        <v>0</v>
      </c>
      <c r="DR70" s="14">
        <v>0</v>
      </c>
      <c r="DS70" s="14">
        <v>7.1846537558542159E-2</v>
      </c>
      <c r="DT70" s="14">
        <v>0.26158051648230884</v>
      </c>
      <c r="DU70" s="14">
        <v>25.307327141690799</v>
      </c>
      <c r="DV70" s="14">
        <v>0</v>
      </c>
      <c r="DW70" s="14">
        <v>0</v>
      </c>
      <c r="DX70" s="14">
        <v>4.6071841971570104E-2</v>
      </c>
      <c r="DY70" s="14">
        <v>0</v>
      </c>
      <c r="DZ70" s="14">
        <v>0</v>
      </c>
      <c r="EA70" s="14">
        <v>0</v>
      </c>
      <c r="EB70" s="14">
        <v>0</v>
      </c>
      <c r="EC70" s="14">
        <v>8.1918033014117528E-2</v>
      </c>
      <c r="ED70" s="14">
        <v>1.6576123665504837E-2</v>
      </c>
      <c r="EE70" s="14">
        <v>0.27546943214747815</v>
      </c>
      <c r="EF70" s="14">
        <v>2.549476915715791</v>
      </c>
      <c r="EG70" s="14">
        <v>7.6038427030914721E-2</v>
      </c>
      <c r="EH70" s="14">
        <v>143.45957243844552</v>
      </c>
      <c r="EI70" s="14">
        <v>317.18176318768701</v>
      </c>
      <c r="EJ70" s="14">
        <v>0.98995314891650055</v>
      </c>
      <c r="EK70" s="14">
        <v>0.81259333464277894</v>
      </c>
      <c r="EL70" s="14">
        <v>0.1705281066523455</v>
      </c>
      <c r="EM70" s="14">
        <v>10.008341430131162</v>
      </c>
      <c r="EN70" s="14">
        <v>0</v>
      </c>
      <c r="EO70" s="14">
        <v>6.7130693584974643E-2</v>
      </c>
      <c r="EP70" s="14">
        <v>1.0628321381216024</v>
      </c>
      <c r="EQ70" s="14">
        <v>0</v>
      </c>
      <c r="ER70" s="14">
        <v>0</v>
      </c>
      <c r="ES70" s="14">
        <v>0</v>
      </c>
      <c r="ET70" s="14">
        <v>0</v>
      </c>
      <c r="EU70" s="14">
        <v>8.3759371094720717E-5</v>
      </c>
      <c r="EV70" s="14">
        <v>1.0586550270195649</v>
      </c>
      <c r="EW70" s="14">
        <v>1.3494045159919623</v>
      </c>
      <c r="EX70" s="14">
        <v>0.24739423915987185</v>
      </c>
      <c r="EY70" s="14">
        <v>9.7797964061264384</v>
      </c>
      <c r="EZ70" s="14">
        <v>0.22837885043881337</v>
      </c>
      <c r="FA70" s="14">
        <v>0.39773426593592653</v>
      </c>
      <c r="FB70" s="14">
        <v>3.8457351470689529</v>
      </c>
      <c r="FC70" s="14">
        <v>1.3800216605471507</v>
      </c>
      <c r="FD70" s="14">
        <v>0</v>
      </c>
      <c r="FE70" s="14">
        <v>8.8986282062862229E-2</v>
      </c>
      <c r="FF70" s="14">
        <v>1.1164693010617885E-2</v>
      </c>
      <c r="FG70" s="14">
        <v>9.9534107829573712E-2</v>
      </c>
      <c r="FH70" s="14">
        <v>1.5452416670837433E-4</v>
      </c>
      <c r="FI70" s="14">
        <v>0</v>
      </c>
      <c r="FJ70" s="14">
        <v>0.16391808392344373</v>
      </c>
      <c r="FK70" s="14">
        <v>1.7214330003303189</v>
      </c>
      <c r="FL70" s="14">
        <v>23.04629138971378</v>
      </c>
      <c r="FM70" s="14">
        <v>3.2249891572301728</v>
      </c>
      <c r="FN70" s="14">
        <v>3.9793588213012763</v>
      </c>
      <c r="FO70" s="14">
        <v>6.5668001465466794</v>
      </c>
      <c r="FP70" s="14">
        <v>4.9339592884091579E-2</v>
      </c>
      <c r="FQ70" s="14">
        <v>4.3038670661956306</v>
      </c>
      <c r="FR70" s="14">
        <v>27.974871528036047</v>
      </c>
      <c r="FS70" s="14">
        <v>0</v>
      </c>
      <c r="FT70" s="14">
        <v>0</v>
      </c>
      <c r="FU70" s="14">
        <v>8.4415063273558477</v>
      </c>
      <c r="FV70" s="14">
        <v>2.1273933245197667</v>
      </c>
      <c r="FW70" s="14">
        <v>1.0414418237068417</v>
      </c>
      <c r="FX70" s="14">
        <v>6.8311763860188455</v>
      </c>
      <c r="FY70" s="14">
        <v>0</v>
      </c>
      <c r="FZ70" s="14">
        <v>1.285873595412354E-2</v>
      </c>
      <c r="GA70" s="14">
        <v>1.71742322875324</v>
      </c>
      <c r="GB70" s="14">
        <v>0</v>
      </c>
      <c r="GC70" s="14">
        <v>8.1267375491978324E-4</v>
      </c>
      <c r="GD70" s="15">
        <v>0</v>
      </c>
      <c r="GE70" s="16">
        <f t="shared" si="0"/>
        <v>788.94262830534024</v>
      </c>
      <c r="GF70" s="17">
        <v>3423.2899108046595</v>
      </c>
      <c r="GG70" s="18">
        <v>0</v>
      </c>
      <c r="GH70" s="18">
        <v>0</v>
      </c>
      <c r="GI70" s="18">
        <v>0</v>
      </c>
      <c r="GJ70" s="18">
        <v>0</v>
      </c>
      <c r="GK70" s="16">
        <f t="shared" si="2"/>
        <v>3423.2899108046595</v>
      </c>
      <c r="GL70" s="14">
        <f t="shared" si="3"/>
        <v>4212.2325391099994</v>
      </c>
    </row>
    <row r="71" spans="1:194" s="6" customFormat="1" ht="24" customHeight="1" thickBot="1" x14ac:dyDescent="0.25">
      <c r="A71" s="38" t="s">
        <v>65</v>
      </c>
      <c r="B71" s="29" t="s">
        <v>385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3.8950621937549941</v>
      </c>
      <c r="AE71" s="14">
        <v>0</v>
      </c>
      <c r="AF71" s="14">
        <v>0</v>
      </c>
      <c r="AG71" s="14">
        <v>0</v>
      </c>
      <c r="AH71" s="14">
        <v>0</v>
      </c>
      <c r="AI71" s="14">
        <v>4.5237193508755649</v>
      </c>
      <c r="AJ71" s="14">
        <v>0</v>
      </c>
      <c r="AK71" s="14">
        <v>1296.6439141534261</v>
      </c>
      <c r="AL71" s="14">
        <v>0</v>
      </c>
      <c r="AM71" s="14">
        <v>112.137743130773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215.53598117733341</v>
      </c>
      <c r="AU71" s="14">
        <v>113.56240216474511</v>
      </c>
      <c r="AV71" s="14">
        <v>80.917775366454705</v>
      </c>
      <c r="AW71" s="14">
        <v>8.0236268921623471E-2</v>
      </c>
      <c r="AX71" s="14">
        <v>21.753958114432479</v>
      </c>
      <c r="AY71" s="14">
        <v>3.0160164812461823E-2</v>
      </c>
      <c r="AZ71" s="14">
        <v>1020.7918849773978</v>
      </c>
      <c r="BA71" s="14">
        <v>0</v>
      </c>
      <c r="BB71" s="14">
        <v>1270.0429043306835</v>
      </c>
      <c r="BC71" s="14">
        <v>140.16638163142756</v>
      </c>
      <c r="BD71" s="14">
        <v>2237.8553822013309</v>
      </c>
      <c r="BE71" s="14">
        <v>0.22842995237415292</v>
      </c>
      <c r="BF71" s="14">
        <v>0</v>
      </c>
      <c r="BG71" s="14">
        <v>0</v>
      </c>
      <c r="BH71" s="14">
        <v>0</v>
      </c>
      <c r="BI71" s="14">
        <v>0</v>
      </c>
      <c r="BJ71" s="14">
        <v>42.482505449051615</v>
      </c>
      <c r="BK71" s="14">
        <v>522.23857241864675</v>
      </c>
      <c r="BL71" s="14">
        <v>1424.710145958838</v>
      </c>
      <c r="BM71" s="14">
        <v>5.957541471109054</v>
      </c>
      <c r="BN71" s="14">
        <v>0</v>
      </c>
      <c r="BO71" s="14">
        <v>129.75994010129438</v>
      </c>
      <c r="BP71" s="14">
        <v>4.7662724407531538</v>
      </c>
      <c r="BQ71" s="14">
        <v>0.81209872121024362</v>
      </c>
      <c r="BR71" s="14">
        <v>0.42824796383881536</v>
      </c>
      <c r="BS71" s="14">
        <v>0</v>
      </c>
      <c r="BT71" s="14">
        <v>0</v>
      </c>
      <c r="BU71" s="14">
        <v>0</v>
      </c>
      <c r="BV71" s="14">
        <v>5.181662030687385E-3</v>
      </c>
      <c r="BW71" s="14">
        <v>0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0</v>
      </c>
      <c r="CD71" s="14">
        <v>0</v>
      </c>
      <c r="CE71" s="14">
        <v>0</v>
      </c>
      <c r="CF71" s="14">
        <v>0.17292157610829473</v>
      </c>
      <c r="CG71" s="14">
        <v>0</v>
      </c>
      <c r="CH71" s="14">
        <v>0.64966082133155956</v>
      </c>
      <c r="CI71" s="14">
        <v>0</v>
      </c>
      <c r="CJ71" s="14">
        <v>0.32171468819158866</v>
      </c>
      <c r="CK71" s="14">
        <v>0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0.1687962504292978</v>
      </c>
      <c r="CR71" s="14">
        <v>0</v>
      </c>
      <c r="CS71" s="14">
        <v>0</v>
      </c>
      <c r="CT71" s="14">
        <v>0.16284354477354757</v>
      </c>
      <c r="CU71" s="14">
        <v>6.1952725391147982E-2</v>
      </c>
      <c r="CV71" s="14">
        <v>0.73581816869208383</v>
      </c>
      <c r="CW71" s="14">
        <v>2.2094295971573506E-2</v>
      </c>
      <c r="CX71" s="14">
        <v>0</v>
      </c>
      <c r="CY71" s="14">
        <v>5.8233090371080463E-3</v>
      </c>
      <c r="CZ71" s="14">
        <v>1.687936728050567E-2</v>
      </c>
      <c r="DA71" s="14">
        <v>0</v>
      </c>
      <c r="DB71" s="14">
        <v>0</v>
      </c>
      <c r="DC71" s="14">
        <v>0</v>
      </c>
      <c r="DD71" s="14">
        <v>2.4271798621592184</v>
      </c>
      <c r="DE71" s="14">
        <v>2.9962790338207475</v>
      </c>
      <c r="DF71" s="14">
        <v>4.0377121245661112</v>
      </c>
      <c r="DG71" s="14">
        <v>1.7815137468207107E-2</v>
      </c>
      <c r="DH71" s="14">
        <v>0</v>
      </c>
      <c r="DI71" s="14">
        <v>0</v>
      </c>
      <c r="DJ71" s="14">
        <v>0.93350663878548923</v>
      </c>
      <c r="DK71" s="14">
        <v>139.26572194463074</v>
      </c>
      <c r="DL71" s="14">
        <v>33.272151568435753</v>
      </c>
      <c r="DM71" s="14">
        <v>0.13684880089922341</v>
      </c>
      <c r="DN71" s="14">
        <v>11.645002517002496</v>
      </c>
      <c r="DO71" s="14">
        <v>0.58255013377101528</v>
      </c>
      <c r="DP71" s="14">
        <v>0</v>
      </c>
      <c r="DQ71" s="14">
        <v>0</v>
      </c>
      <c r="DR71" s="14">
        <v>7.0027060489439408E-2</v>
      </c>
      <c r="DS71" s="14">
        <v>806.87887168066243</v>
      </c>
      <c r="DT71" s="14">
        <v>1.450499122435605</v>
      </c>
      <c r="DU71" s="14">
        <v>3.3882150585308346</v>
      </c>
      <c r="DV71" s="14">
        <v>0</v>
      </c>
      <c r="DW71" s="14">
        <v>0</v>
      </c>
      <c r="DX71" s="14">
        <v>0</v>
      </c>
      <c r="DY71" s="14">
        <v>0</v>
      </c>
      <c r="DZ71" s="14">
        <v>0</v>
      </c>
      <c r="EA71" s="14">
        <v>234.41138060580639</v>
      </c>
      <c r="EB71" s="14">
        <v>4599.1742597928214</v>
      </c>
      <c r="EC71" s="14">
        <v>0.92856366937231749</v>
      </c>
      <c r="ED71" s="14">
        <v>0.32652449914614035</v>
      </c>
      <c r="EE71" s="14">
        <v>1.5379942709983601</v>
      </c>
      <c r="EF71" s="14">
        <v>7.7898724736163656</v>
      </c>
      <c r="EG71" s="14">
        <v>14.246448512654815</v>
      </c>
      <c r="EH71" s="14">
        <v>1780.9297903628099</v>
      </c>
      <c r="EI71" s="14">
        <v>28576.066260106327</v>
      </c>
      <c r="EJ71" s="14">
        <v>2.3680231363482545</v>
      </c>
      <c r="EK71" s="14">
        <v>50.790474889945386</v>
      </c>
      <c r="EL71" s="14">
        <v>16.868439065297359</v>
      </c>
      <c r="EM71" s="14">
        <v>3.4305895936105597</v>
      </c>
      <c r="EN71" s="14">
        <v>53.566588242897481</v>
      </c>
      <c r="EO71" s="14">
        <v>6.2024666076875743</v>
      </c>
      <c r="EP71" s="14">
        <v>79.251979998817703</v>
      </c>
      <c r="EQ71" s="14">
        <v>70.833570827817454</v>
      </c>
      <c r="ER71" s="14">
        <v>10.222438574152491</v>
      </c>
      <c r="ES71" s="14">
        <v>29.650535923621959</v>
      </c>
      <c r="ET71" s="14">
        <v>20.304256103000114</v>
      </c>
      <c r="EU71" s="14">
        <v>0</v>
      </c>
      <c r="EV71" s="14">
        <v>0</v>
      </c>
      <c r="EW71" s="14">
        <v>0</v>
      </c>
      <c r="EX71" s="14">
        <v>0</v>
      </c>
      <c r="EY71" s="14">
        <v>2.9476704324033515E-2</v>
      </c>
      <c r="EZ71" s="14">
        <v>0</v>
      </c>
      <c r="FA71" s="14">
        <v>2.8653584948832407</v>
      </c>
      <c r="FB71" s="14">
        <v>0</v>
      </c>
      <c r="FC71" s="14">
        <v>0</v>
      </c>
      <c r="FD71" s="14">
        <v>3.9343308230553209E-2</v>
      </c>
      <c r="FE71" s="14">
        <v>5.0546678768873074E-2</v>
      </c>
      <c r="FF71" s="14">
        <v>1.7211731965848021E-2</v>
      </c>
      <c r="FG71" s="14">
        <v>7.3913928983313712E-2</v>
      </c>
      <c r="FH71" s="14">
        <v>2.3821779399587484E-4</v>
      </c>
      <c r="FI71" s="14">
        <v>0</v>
      </c>
      <c r="FJ71" s="14">
        <v>17.504324117358323</v>
      </c>
      <c r="FK71" s="14">
        <v>0</v>
      </c>
      <c r="FL71" s="14">
        <v>0.99953953011210017</v>
      </c>
      <c r="FM71" s="14">
        <v>2.5821381677763711</v>
      </c>
      <c r="FN71" s="14">
        <v>499.93431351951386</v>
      </c>
      <c r="FO71" s="14">
        <v>1029.0023565827726</v>
      </c>
      <c r="FP71" s="14">
        <v>0</v>
      </c>
      <c r="FQ71" s="14">
        <v>79.541014278043335</v>
      </c>
      <c r="FR71" s="14">
        <v>5289.7883267267907</v>
      </c>
      <c r="FS71" s="14">
        <v>0</v>
      </c>
      <c r="FT71" s="14">
        <v>19.363448585549417</v>
      </c>
      <c r="FU71" s="14">
        <v>150.44263512232391</v>
      </c>
      <c r="FV71" s="14">
        <v>27.739823738044116</v>
      </c>
      <c r="FW71" s="14">
        <v>15.750893054380152</v>
      </c>
      <c r="FX71" s="14">
        <v>1074.5005260413382</v>
      </c>
      <c r="FY71" s="14">
        <v>0</v>
      </c>
      <c r="FZ71" s="14">
        <v>0</v>
      </c>
      <c r="GA71" s="14">
        <v>0</v>
      </c>
      <c r="GB71" s="14">
        <v>0</v>
      </c>
      <c r="GC71" s="14">
        <v>6.491870657087544</v>
      </c>
      <c r="GD71" s="15">
        <v>0</v>
      </c>
      <c r="GE71" s="16">
        <f t="shared" si="0"/>
        <v>53434.365083239165</v>
      </c>
      <c r="GF71" s="17">
        <v>24419.569945787873</v>
      </c>
      <c r="GG71" s="18">
        <v>0</v>
      </c>
      <c r="GH71" s="18">
        <v>0</v>
      </c>
      <c r="GI71" s="18">
        <v>0</v>
      </c>
      <c r="GJ71" s="18">
        <v>0</v>
      </c>
      <c r="GK71" s="16">
        <f t="shared" si="2"/>
        <v>24419.569945787873</v>
      </c>
      <c r="GL71" s="14">
        <f t="shared" si="3"/>
        <v>77853.935029027038</v>
      </c>
    </row>
    <row r="72" spans="1:194" s="6" customFormat="1" ht="24" customHeight="1" thickBot="1" x14ac:dyDescent="0.25">
      <c r="A72" s="38" t="s">
        <v>66</v>
      </c>
      <c r="B72" s="29" t="s">
        <v>386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0.14600521321025028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0.36695278805760878</v>
      </c>
      <c r="X72" s="14">
        <v>0.31117046926699843</v>
      </c>
      <c r="Y72" s="14">
        <v>0.69342856109811302</v>
      </c>
      <c r="Z72" s="14">
        <v>1.6265550385936705</v>
      </c>
      <c r="AA72" s="14">
        <v>0</v>
      </c>
      <c r="AB72" s="14">
        <v>0</v>
      </c>
      <c r="AC72" s="14">
        <v>0</v>
      </c>
      <c r="AD72" s="14">
        <v>542.00695011959442</v>
      </c>
      <c r="AE72" s="14">
        <v>0</v>
      </c>
      <c r="AF72" s="14">
        <v>4.9173444790635732E-3</v>
      </c>
      <c r="AG72" s="14">
        <v>0</v>
      </c>
      <c r="AH72" s="14">
        <v>1.7226692338672134E-3</v>
      </c>
      <c r="AI72" s="14">
        <v>629.48605352083973</v>
      </c>
      <c r="AJ72" s="14">
        <v>0</v>
      </c>
      <c r="AK72" s="14">
        <v>0</v>
      </c>
      <c r="AL72" s="14">
        <v>0</v>
      </c>
      <c r="AM72" s="14">
        <v>4.2944024523342214E-2</v>
      </c>
      <c r="AN72" s="14">
        <v>2.1487127898491822</v>
      </c>
      <c r="AO72" s="14">
        <v>0.4385438213075481</v>
      </c>
      <c r="AP72" s="14">
        <v>0</v>
      </c>
      <c r="AQ72" s="14">
        <v>0</v>
      </c>
      <c r="AR72" s="14">
        <v>0</v>
      </c>
      <c r="AS72" s="14">
        <v>885.06889747222294</v>
      </c>
      <c r="AT72" s="14">
        <v>1046.5212685246252</v>
      </c>
      <c r="AU72" s="14">
        <v>465.4163981850283</v>
      </c>
      <c r="AV72" s="14">
        <v>792.67244002202733</v>
      </c>
      <c r="AW72" s="14">
        <v>2.694291971453926</v>
      </c>
      <c r="AX72" s="14">
        <v>1634.3844211200094</v>
      </c>
      <c r="AY72" s="14">
        <v>693.35225709461633</v>
      </c>
      <c r="AZ72" s="14">
        <v>405.4657534291855</v>
      </c>
      <c r="BA72" s="14">
        <v>1.3439139008188546E-2</v>
      </c>
      <c r="BB72" s="14">
        <v>88.919540551367533</v>
      </c>
      <c r="BC72" s="14">
        <v>213.3985250533953</v>
      </c>
      <c r="BD72" s="14">
        <v>3192.3346468416189</v>
      </c>
      <c r="BE72" s="14">
        <v>1.8977595713302116</v>
      </c>
      <c r="BF72" s="14">
        <v>136.87128845541517</v>
      </c>
      <c r="BG72" s="14">
        <v>299.54906162764718</v>
      </c>
      <c r="BH72" s="14">
        <v>5.0132404308206965E-2</v>
      </c>
      <c r="BI72" s="14">
        <v>0</v>
      </c>
      <c r="BJ72" s="14">
        <v>668.46419921475103</v>
      </c>
      <c r="BK72" s="14">
        <v>7444.9638631874241</v>
      </c>
      <c r="BL72" s="14">
        <v>140.53653012848872</v>
      </c>
      <c r="BM72" s="14">
        <v>0</v>
      </c>
      <c r="BN72" s="14">
        <v>21781.428384854386</v>
      </c>
      <c r="BO72" s="14">
        <v>1.3504501197390622E-4</v>
      </c>
      <c r="BP72" s="14">
        <v>2.6516103892834353E-3</v>
      </c>
      <c r="BQ72" s="14">
        <v>0.21478724017426393</v>
      </c>
      <c r="BR72" s="14">
        <v>0.65534014643027894</v>
      </c>
      <c r="BS72" s="14">
        <v>0.10294332580078464</v>
      </c>
      <c r="BT72" s="14">
        <v>1.8622726419816744</v>
      </c>
      <c r="BU72" s="14">
        <v>0.19390249279742622</v>
      </c>
      <c r="BV72" s="14">
        <v>69.898489048523217</v>
      </c>
      <c r="BW72" s="14">
        <v>1.7674444077792398E-2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0.35941298104187946</v>
      </c>
      <c r="CD72" s="14">
        <v>1.4267896239424774E-2</v>
      </c>
      <c r="CE72" s="14">
        <v>0</v>
      </c>
      <c r="CF72" s="14">
        <v>13.045497436261584</v>
      </c>
      <c r="CG72" s="14">
        <v>0</v>
      </c>
      <c r="CH72" s="14">
        <v>2076.1344918103614</v>
      </c>
      <c r="CI72" s="14">
        <v>0</v>
      </c>
      <c r="CJ72" s="14">
        <v>0.27212919114079537</v>
      </c>
      <c r="CK72" s="14">
        <v>0</v>
      </c>
      <c r="CL72" s="14">
        <v>0</v>
      </c>
      <c r="CM72" s="14">
        <v>0.11332934798686055</v>
      </c>
      <c r="CN72" s="14">
        <v>0.15000361193898401</v>
      </c>
      <c r="CO72" s="14">
        <v>3.6236985888746513</v>
      </c>
      <c r="CP72" s="14">
        <v>0.2502291231050488</v>
      </c>
      <c r="CQ72" s="14">
        <v>1.2920475626652443</v>
      </c>
      <c r="CR72" s="14">
        <v>3.3046078903280582E-2</v>
      </c>
      <c r="CS72" s="14">
        <v>2.3684998794385706E-4</v>
      </c>
      <c r="CT72" s="14">
        <v>1.0298741192025564E-2</v>
      </c>
      <c r="CU72" s="14">
        <v>1.8994343610174939E-3</v>
      </c>
      <c r="CV72" s="14">
        <v>2.6008877121121578E-2</v>
      </c>
      <c r="CW72" s="14">
        <v>0.11940181967022859</v>
      </c>
      <c r="CX72" s="14">
        <v>0</v>
      </c>
      <c r="CY72" s="14">
        <v>8.3593338500169579E-3</v>
      </c>
      <c r="CZ72" s="14">
        <v>8.2016648584223917E-2</v>
      </c>
      <c r="DA72" s="14">
        <v>8.2757946958408705E-4</v>
      </c>
      <c r="DB72" s="14">
        <v>7.1206775706294089E-3</v>
      </c>
      <c r="DC72" s="14">
        <v>0</v>
      </c>
      <c r="DD72" s="14">
        <v>6.4022382972454259E-2</v>
      </c>
      <c r="DE72" s="14">
        <v>7.9033666514090245E-2</v>
      </c>
      <c r="DF72" s="14">
        <v>1.9379929089467396</v>
      </c>
      <c r="DG72" s="14">
        <v>2.218136415864648E-2</v>
      </c>
      <c r="DH72" s="14">
        <v>0</v>
      </c>
      <c r="DI72" s="14">
        <v>7.2055782243321289</v>
      </c>
      <c r="DJ72" s="14">
        <v>0</v>
      </c>
      <c r="DK72" s="14">
        <v>5.2482929260376814</v>
      </c>
      <c r="DL72" s="14">
        <v>1.0484345917206437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1.3934864960201329E-3</v>
      </c>
      <c r="DT72" s="14">
        <v>0</v>
      </c>
      <c r="DU72" s="14">
        <v>1570.7710946044781</v>
      </c>
      <c r="DV72" s="14">
        <v>0</v>
      </c>
      <c r="DW72" s="14">
        <v>0</v>
      </c>
      <c r="DX72" s="14">
        <v>5.2800103402065528E-2</v>
      </c>
      <c r="DY72" s="14">
        <v>0</v>
      </c>
      <c r="DZ72" s="14">
        <v>0</v>
      </c>
      <c r="EA72" s="14">
        <v>0</v>
      </c>
      <c r="EB72" s="14">
        <v>0</v>
      </c>
      <c r="EC72" s="14">
        <v>0.15153226938667491</v>
      </c>
      <c r="ED72" s="14">
        <v>9.0728841937944924E-3</v>
      </c>
      <c r="EE72" s="14">
        <v>3.593370245856263E-2</v>
      </c>
      <c r="EF72" s="14">
        <v>0.14223225218279911</v>
      </c>
      <c r="EG72" s="14">
        <v>8.6152517752435716E-3</v>
      </c>
      <c r="EH72" s="14">
        <v>365.47483905632924</v>
      </c>
      <c r="EI72" s="14">
        <v>4591.494328699212</v>
      </c>
      <c r="EJ72" s="14">
        <v>46.936670708171704</v>
      </c>
      <c r="EK72" s="14">
        <v>8.798399205270881</v>
      </c>
      <c r="EL72" s="14">
        <v>3.2253945111912898</v>
      </c>
      <c r="EM72" s="14">
        <v>0.6903237203272008</v>
      </c>
      <c r="EN72" s="14">
        <v>0.10086531312027498</v>
      </c>
      <c r="EO72" s="14">
        <v>0</v>
      </c>
      <c r="EP72" s="14">
        <v>0</v>
      </c>
      <c r="EQ72" s="14">
        <v>15.219474426863625</v>
      </c>
      <c r="ER72" s="14">
        <v>0</v>
      </c>
      <c r="ES72" s="14">
        <v>0</v>
      </c>
      <c r="ET72" s="14">
        <v>0</v>
      </c>
      <c r="EU72" s="14">
        <v>9.5991461713691825E-5</v>
      </c>
      <c r="EV72" s="14">
        <v>2.0565086422089443E-2</v>
      </c>
      <c r="EW72" s="14">
        <v>0.83986624656894071</v>
      </c>
      <c r="EX72" s="14">
        <v>0.28352331597197933</v>
      </c>
      <c r="EY72" s="14">
        <v>120.78424187060715</v>
      </c>
      <c r="EZ72" s="14">
        <v>0.20938992668635287</v>
      </c>
      <c r="FA72" s="14">
        <v>2.2130374261585962E-2</v>
      </c>
      <c r="FB72" s="14">
        <v>0.82455350466372623</v>
      </c>
      <c r="FC72" s="14">
        <v>0.12769170520045658</v>
      </c>
      <c r="FD72" s="14">
        <v>6.5067218229235184E-3</v>
      </c>
      <c r="FE72" s="14">
        <v>8.149075865497072E-3</v>
      </c>
      <c r="FF72" s="14">
        <v>2.8465311390749532E-3</v>
      </c>
      <c r="FG72" s="14">
        <v>1.2030892440217121E-2</v>
      </c>
      <c r="FH72" s="14">
        <v>3.9397218701551554E-5</v>
      </c>
      <c r="FI72" s="14">
        <v>0</v>
      </c>
      <c r="FJ72" s="14">
        <v>0.18785643052793555</v>
      </c>
      <c r="FK72" s="14">
        <v>7.1350538096659352E-2</v>
      </c>
      <c r="FL72" s="14">
        <v>0.1332766507206406</v>
      </c>
      <c r="FM72" s="14">
        <v>3.0382714013499843</v>
      </c>
      <c r="FN72" s="14">
        <v>53.280078428804721</v>
      </c>
      <c r="FO72" s="14">
        <v>184.14158145465788</v>
      </c>
      <c r="FP72" s="14">
        <v>2.9108327894487802</v>
      </c>
      <c r="FQ72" s="14">
        <v>34.582523142693688</v>
      </c>
      <c r="FR72" s="14">
        <v>43.993126192113337</v>
      </c>
      <c r="FS72" s="14">
        <v>0</v>
      </c>
      <c r="FT72" s="14">
        <v>0</v>
      </c>
      <c r="FU72" s="14">
        <v>53.226584399842523</v>
      </c>
      <c r="FV72" s="14">
        <v>4.9359064054569988</v>
      </c>
      <c r="FW72" s="14">
        <v>2.637495388146363</v>
      </c>
      <c r="FX72" s="14">
        <v>0.24009643082138699</v>
      </c>
      <c r="FY72" s="14">
        <v>0</v>
      </c>
      <c r="FZ72" s="14">
        <v>1.83192170592489</v>
      </c>
      <c r="GA72" s="14">
        <v>0.27561166265898907</v>
      </c>
      <c r="GB72" s="14">
        <v>0</v>
      </c>
      <c r="GC72" s="14">
        <v>1.0195925264195314</v>
      </c>
      <c r="GD72" s="15">
        <v>0</v>
      </c>
      <c r="GE72" s="16">
        <f t="shared" si="0"/>
        <v>50368.135817241469</v>
      </c>
      <c r="GF72" s="17">
        <v>102408.21961443157</v>
      </c>
      <c r="GG72" s="18">
        <v>0</v>
      </c>
      <c r="GH72" s="18">
        <v>0</v>
      </c>
      <c r="GI72" s="18">
        <v>0</v>
      </c>
      <c r="GJ72" s="18">
        <v>0</v>
      </c>
      <c r="GK72" s="16">
        <f t="shared" si="2"/>
        <v>102408.21961443157</v>
      </c>
      <c r="GL72" s="14">
        <f t="shared" si="3"/>
        <v>152776.35543167303</v>
      </c>
    </row>
    <row r="73" spans="1:194" s="6" customFormat="1" ht="24" customHeight="1" thickBot="1" x14ac:dyDescent="0.25">
      <c r="A73" s="38" t="s">
        <v>67</v>
      </c>
      <c r="B73" s="29" t="s">
        <v>248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0.90923804452006807</v>
      </c>
      <c r="Q73" s="14">
        <v>2.2490241477968897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9.6195889522617713E-3</v>
      </c>
      <c r="X73" s="14">
        <v>8.1572673811133433E-3</v>
      </c>
      <c r="Y73" s="14">
        <v>1.8178081602353076E-2</v>
      </c>
      <c r="Z73" s="14">
        <v>4.2639792879962987E-2</v>
      </c>
      <c r="AA73" s="14">
        <v>0</v>
      </c>
      <c r="AB73" s="14">
        <v>0</v>
      </c>
      <c r="AC73" s="14">
        <v>0</v>
      </c>
      <c r="AD73" s="14">
        <v>2971.9432189713707</v>
      </c>
      <c r="AE73" s="14">
        <v>6762.310825119891</v>
      </c>
      <c r="AF73" s="14">
        <v>21705.605199729405</v>
      </c>
      <c r="AG73" s="14">
        <v>184.83732334264408</v>
      </c>
      <c r="AH73" s="14">
        <v>4661.0742621279896</v>
      </c>
      <c r="AI73" s="14">
        <v>3451.6103673311131</v>
      </c>
      <c r="AJ73" s="14">
        <v>212.26966493190946</v>
      </c>
      <c r="AK73" s="14">
        <v>0</v>
      </c>
      <c r="AL73" s="14">
        <v>0</v>
      </c>
      <c r="AM73" s="14">
        <v>0</v>
      </c>
      <c r="AN73" s="14">
        <v>3633.7601360125118</v>
      </c>
      <c r="AO73" s="14">
        <v>0</v>
      </c>
      <c r="AP73" s="14">
        <v>0</v>
      </c>
      <c r="AQ73" s="14">
        <v>0</v>
      </c>
      <c r="AR73" s="14">
        <v>0</v>
      </c>
      <c r="AS73" s="14">
        <v>14.276812295019417</v>
      </c>
      <c r="AT73" s="14">
        <v>1.3569269312072496</v>
      </c>
      <c r="AU73" s="14">
        <v>0.71494272570271167</v>
      </c>
      <c r="AV73" s="14">
        <v>0.5094254240445486</v>
      </c>
      <c r="AW73" s="14">
        <v>4.7631015076019002E-3</v>
      </c>
      <c r="AX73" s="14">
        <v>200.97248910286038</v>
      </c>
      <c r="AY73" s="14">
        <v>0</v>
      </c>
      <c r="AZ73" s="14">
        <v>323.82071486308433</v>
      </c>
      <c r="BA73" s="14">
        <v>0</v>
      </c>
      <c r="BB73" s="14">
        <v>0</v>
      </c>
      <c r="BC73" s="14">
        <v>0</v>
      </c>
      <c r="BD73" s="14">
        <v>0</v>
      </c>
      <c r="BE73" s="14">
        <v>1.4274315869329435</v>
      </c>
      <c r="BF73" s="14">
        <v>0</v>
      </c>
      <c r="BG73" s="14">
        <v>0</v>
      </c>
      <c r="BH73" s="14">
        <v>0.11011683256734345</v>
      </c>
      <c r="BI73" s="14">
        <v>0.80444549945316279</v>
      </c>
      <c r="BJ73" s="14">
        <v>9.8270227907235466</v>
      </c>
      <c r="BK73" s="14">
        <v>68.974121627351792</v>
      </c>
      <c r="BL73" s="14">
        <v>1783.1482439529254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2.7118801157350707</v>
      </c>
      <c r="BV73" s="14">
        <v>0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14">
        <v>0</v>
      </c>
      <c r="CF73" s="14">
        <v>0</v>
      </c>
      <c r="CG73" s="14">
        <v>0</v>
      </c>
      <c r="CH73" s="14">
        <v>1492.5193010619216</v>
      </c>
      <c r="CI73" s="14">
        <v>0</v>
      </c>
      <c r="CJ73" s="14">
        <v>0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9.8534097725040903E-2</v>
      </c>
      <c r="CX73" s="14">
        <v>0</v>
      </c>
      <c r="CY73" s="14">
        <v>0.64442408442479049</v>
      </c>
      <c r="CZ73" s="14">
        <v>0.3215430985255362</v>
      </c>
      <c r="DA73" s="14">
        <v>0.12430809844966148</v>
      </c>
      <c r="DB73" s="14">
        <v>0.47687528001181262</v>
      </c>
      <c r="DC73" s="14">
        <v>0</v>
      </c>
      <c r="DD73" s="14">
        <v>0.4350774094334931</v>
      </c>
      <c r="DE73" s="14">
        <v>0.53708970657614419</v>
      </c>
      <c r="DF73" s="14">
        <v>0</v>
      </c>
      <c r="DG73" s="14">
        <v>0</v>
      </c>
      <c r="DH73" s="14">
        <v>0</v>
      </c>
      <c r="DI73" s="14">
        <v>0</v>
      </c>
      <c r="DJ73" s="14">
        <v>0</v>
      </c>
      <c r="DK73" s="14">
        <v>0.33678376024112644</v>
      </c>
      <c r="DL73" s="14">
        <v>5.3831080158555783E-2</v>
      </c>
      <c r="DM73" s="14">
        <v>0</v>
      </c>
      <c r="DN73" s="14">
        <v>0.35945367324816879</v>
      </c>
      <c r="DO73" s="14">
        <v>1.7981944197046379E-2</v>
      </c>
      <c r="DP73" s="14">
        <v>0</v>
      </c>
      <c r="DQ73" s="14">
        <v>0</v>
      </c>
      <c r="DR73" s="14">
        <v>0</v>
      </c>
      <c r="DS73" s="14">
        <v>3.8916745659640876E-3</v>
      </c>
      <c r="DT73" s="14">
        <v>4.7444057863946183E-2</v>
      </c>
      <c r="DU73" s="14">
        <v>0.66857480893747434</v>
      </c>
      <c r="DV73" s="14">
        <v>0</v>
      </c>
      <c r="DW73" s="14">
        <v>0</v>
      </c>
      <c r="DX73" s="14">
        <v>0.45776068142369331</v>
      </c>
      <c r="DY73" s="14">
        <v>0</v>
      </c>
      <c r="DZ73" s="14">
        <v>0</v>
      </c>
      <c r="EA73" s="14">
        <v>0</v>
      </c>
      <c r="EB73" s="14">
        <v>0</v>
      </c>
      <c r="EC73" s="14">
        <v>0</v>
      </c>
      <c r="ED73" s="14">
        <v>0</v>
      </c>
      <c r="EE73" s="14">
        <v>0</v>
      </c>
      <c r="EF73" s="14">
        <v>0</v>
      </c>
      <c r="EG73" s="14">
        <v>0</v>
      </c>
      <c r="EH73" s="14">
        <v>38.456906794194495</v>
      </c>
      <c r="EI73" s="14">
        <v>0.12309399815652983</v>
      </c>
      <c r="EJ73" s="14">
        <v>0</v>
      </c>
      <c r="EK73" s="14">
        <v>9.9356175012922682E-2</v>
      </c>
      <c r="EL73" s="14">
        <v>3.6697029826610827E-2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14">
        <v>0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14.576878060739849</v>
      </c>
      <c r="FB73" s="14">
        <v>0</v>
      </c>
      <c r="FC73" s="14">
        <v>0</v>
      </c>
      <c r="FD73" s="14">
        <v>157.35054050104026</v>
      </c>
      <c r="FE73" s="14">
        <v>0</v>
      </c>
      <c r="FF73" s="14">
        <v>0</v>
      </c>
      <c r="FG73" s="14">
        <v>1.813969946728192E-2</v>
      </c>
      <c r="FH73" s="14">
        <v>0</v>
      </c>
      <c r="FI73" s="14">
        <v>0</v>
      </c>
      <c r="FJ73" s="14">
        <v>2.1086636415933881</v>
      </c>
      <c r="FK73" s="14">
        <v>1.0477465349140096</v>
      </c>
      <c r="FL73" s="14">
        <v>0</v>
      </c>
      <c r="FM73" s="14">
        <v>0</v>
      </c>
      <c r="FN73" s="14">
        <v>0.58372460000930793</v>
      </c>
      <c r="FO73" s="14">
        <v>97.664959180136051</v>
      </c>
      <c r="FP73" s="14">
        <v>0</v>
      </c>
      <c r="FQ73" s="14">
        <v>752.18851336824491</v>
      </c>
      <c r="FR73" s="14">
        <v>4.5363544700447109E-2</v>
      </c>
      <c r="FS73" s="14">
        <v>0</v>
      </c>
      <c r="FT73" s="14">
        <v>1.0406453498902665E-2</v>
      </c>
      <c r="FU73" s="14">
        <v>0</v>
      </c>
      <c r="FV73" s="14">
        <v>53.596541119585453</v>
      </c>
      <c r="FW73" s="14">
        <v>27.234153403391684</v>
      </c>
      <c r="FX73" s="14">
        <v>0.39645803174463812</v>
      </c>
      <c r="FY73" s="14">
        <v>0</v>
      </c>
      <c r="FZ73" s="14">
        <v>0</v>
      </c>
      <c r="GA73" s="14">
        <v>0</v>
      </c>
      <c r="GB73" s="14">
        <v>0</v>
      </c>
      <c r="GC73" s="14">
        <v>0</v>
      </c>
      <c r="GD73" s="15">
        <v>0</v>
      </c>
      <c r="GE73" s="16">
        <f t="shared" si="0"/>
        <v>48637.948207993039</v>
      </c>
      <c r="GF73" s="17">
        <v>8395.4262211069545</v>
      </c>
      <c r="GG73" s="18">
        <v>0</v>
      </c>
      <c r="GH73" s="18">
        <v>0</v>
      </c>
      <c r="GI73" s="18">
        <v>0</v>
      </c>
      <c r="GJ73" s="18">
        <v>0</v>
      </c>
      <c r="GK73" s="16">
        <f t="shared" si="2"/>
        <v>8395.4262211069545</v>
      </c>
      <c r="GL73" s="14">
        <f t="shared" si="3"/>
        <v>57033.374429099989</v>
      </c>
    </row>
    <row r="74" spans="1:194" s="6" customFormat="1" ht="24" customHeight="1" thickBot="1" x14ac:dyDescent="0.25">
      <c r="A74" s="38" t="s">
        <v>68</v>
      </c>
      <c r="B74" s="29" t="s">
        <v>249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3.5438891256758893</v>
      </c>
      <c r="AZ74" s="14">
        <v>2.1722757113711353</v>
      </c>
      <c r="BA74" s="14">
        <v>0</v>
      </c>
      <c r="BB74" s="14">
        <v>0</v>
      </c>
      <c r="BC74" s="14">
        <v>0</v>
      </c>
      <c r="BD74" s="14">
        <v>80.902703975125846</v>
      </c>
      <c r="BE74" s="14">
        <v>0</v>
      </c>
      <c r="BF74" s="14">
        <v>0.34859800912851557</v>
      </c>
      <c r="BG74" s="14">
        <v>0</v>
      </c>
      <c r="BH74" s="14">
        <v>0</v>
      </c>
      <c r="BI74" s="14">
        <v>0</v>
      </c>
      <c r="BJ74" s="14">
        <v>0.10281254589493606</v>
      </c>
      <c r="BK74" s="14">
        <v>1.8164591869071613</v>
      </c>
      <c r="BL74" s="14">
        <v>0</v>
      </c>
      <c r="BM74" s="14">
        <v>1098.6356103300682</v>
      </c>
      <c r="BN74" s="14">
        <v>21.745617783771564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0</v>
      </c>
      <c r="BV74" s="14">
        <v>3.0759138601033209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0</v>
      </c>
      <c r="CD74" s="14">
        <v>0</v>
      </c>
      <c r="CE74" s="14">
        <v>0</v>
      </c>
      <c r="CF74" s="14">
        <v>0</v>
      </c>
      <c r="CG74" s="14">
        <v>0</v>
      </c>
      <c r="CH74" s="14">
        <v>0</v>
      </c>
      <c r="CI74" s="14">
        <v>0</v>
      </c>
      <c r="CJ74" s="14">
        <v>0</v>
      </c>
      <c r="CK74" s="14">
        <v>0</v>
      </c>
      <c r="CL74" s="14">
        <v>0</v>
      </c>
      <c r="CM74" s="14">
        <v>0</v>
      </c>
      <c r="CN74" s="14">
        <v>0</v>
      </c>
      <c r="CO74" s="14">
        <v>0</v>
      </c>
      <c r="CP74" s="14">
        <v>0</v>
      </c>
      <c r="CQ74" s="14">
        <v>4.0389784511813716</v>
      </c>
      <c r="CR74" s="14">
        <v>0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4">
        <v>0</v>
      </c>
      <c r="DF74" s="14">
        <v>0.72403796242520457</v>
      </c>
      <c r="DG74" s="14">
        <v>0</v>
      </c>
      <c r="DH74" s="14">
        <v>0</v>
      </c>
      <c r="DI74" s="14">
        <v>0</v>
      </c>
      <c r="DJ74" s="14">
        <v>0</v>
      </c>
      <c r="DK74" s="14">
        <v>0</v>
      </c>
      <c r="DL74" s="14">
        <v>0</v>
      </c>
      <c r="DM74" s="14">
        <v>0</v>
      </c>
      <c r="DN74" s="14">
        <v>0</v>
      </c>
      <c r="DO74" s="14">
        <v>0</v>
      </c>
      <c r="DP74" s="14">
        <v>0</v>
      </c>
      <c r="DQ74" s="14">
        <v>0</v>
      </c>
      <c r="DR74" s="14">
        <v>0</v>
      </c>
      <c r="DS74" s="14">
        <v>0</v>
      </c>
      <c r="DT74" s="14">
        <v>0</v>
      </c>
      <c r="DU74" s="14">
        <v>0</v>
      </c>
      <c r="DV74" s="14">
        <v>0</v>
      </c>
      <c r="DW74" s="14">
        <v>0</v>
      </c>
      <c r="DX74" s="14">
        <v>0</v>
      </c>
      <c r="DY74" s="14">
        <v>0</v>
      </c>
      <c r="DZ74" s="14">
        <v>0</v>
      </c>
      <c r="EA74" s="14">
        <v>0</v>
      </c>
      <c r="EB74" s="14">
        <v>0</v>
      </c>
      <c r="EC74" s="14">
        <v>0</v>
      </c>
      <c r="ED74" s="14">
        <v>2.5866772587958969E-4</v>
      </c>
      <c r="EE74" s="14">
        <v>1.8633139855351619E-2</v>
      </c>
      <c r="EF74" s="14">
        <v>0.19620735849430834</v>
      </c>
      <c r="EG74" s="14">
        <v>0</v>
      </c>
      <c r="EH74" s="14">
        <v>2741.2784494975931</v>
      </c>
      <c r="EI74" s="14">
        <v>12556.165603068548</v>
      </c>
      <c r="EJ74" s="14">
        <v>123.44563278223066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0</v>
      </c>
      <c r="EY74" s="14">
        <v>0</v>
      </c>
      <c r="EZ74" s="14">
        <v>0</v>
      </c>
      <c r="FA74" s="14">
        <v>0</v>
      </c>
      <c r="FB74" s="14">
        <v>0</v>
      </c>
      <c r="FC74" s="14">
        <v>0</v>
      </c>
      <c r="FD74" s="14">
        <v>0</v>
      </c>
      <c r="FE74" s="14">
        <v>0</v>
      </c>
      <c r="FF74" s="14">
        <v>0</v>
      </c>
      <c r="FG74" s="14">
        <v>0</v>
      </c>
      <c r="FH74" s="14">
        <v>0</v>
      </c>
      <c r="FI74" s="14">
        <v>0</v>
      </c>
      <c r="FJ74" s="14">
        <v>0</v>
      </c>
      <c r="FK74" s="14">
        <v>0</v>
      </c>
      <c r="FL74" s="14">
        <v>0</v>
      </c>
      <c r="FM74" s="14">
        <v>0</v>
      </c>
      <c r="FN74" s="14">
        <v>0</v>
      </c>
      <c r="FO74" s="14">
        <v>0</v>
      </c>
      <c r="FP74" s="14">
        <v>0</v>
      </c>
      <c r="FQ74" s="14">
        <v>0.25627899952910416</v>
      </c>
      <c r="FR74" s="14">
        <v>0.41649889264555606</v>
      </c>
      <c r="FS74" s="14">
        <v>0</v>
      </c>
      <c r="FT74" s="14">
        <v>0</v>
      </c>
      <c r="FU74" s="14">
        <v>176.87140836680072</v>
      </c>
      <c r="FV74" s="14">
        <v>123.38998673874033</v>
      </c>
      <c r="FW74" s="14">
        <v>74.714213246343888</v>
      </c>
      <c r="FX74" s="14">
        <v>1054.7653632800634</v>
      </c>
      <c r="FY74" s="14">
        <v>0</v>
      </c>
      <c r="FZ74" s="14">
        <v>0</v>
      </c>
      <c r="GA74" s="14">
        <v>0</v>
      </c>
      <c r="GB74" s="14">
        <v>0</v>
      </c>
      <c r="GC74" s="14">
        <v>3.0997071362044686</v>
      </c>
      <c r="GD74" s="15">
        <v>0</v>
      </c>
      <c r="GE74" s="16">
        <f t="shared" si="0"/>
        <v>18071.725138116428</v>
      </c>
      <c r="GF74" s="17">
        <v>62908.984799370111</v>
      </c>
      <c r="GG74" s="18">
        <v>0</v>
      </c>
      <c r="GH74" s="18">
        <v>0</v>
      </c>
      <c r="GI74" s="18">
        <v>0</v>
      </c>
      <c r="GJ74" s="18">
        <v>139.23479051634601</v>
      </c>
      <c r="GK74" s="16">
        <f t="shared" si="2"/>
        <v>63048.219589886459</v>
      </c>
      <c r="GL74" s="14">
        <f t="shared" si="3"/>
        <v>81119.944728002883</v>
      </c>
    </row>
    <row r="75" spans="1:194" s="6" customFormat="1" ht="24" customHeight="1" thickBot="1" x14ac:dyDescent="0.25">
      <c r="A75" s="38" t="s">
        <v>69</v>
      </c>
      <c r="B75" s="29" t="s">
        <v>250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0.14487739852098133</v>
      </c>
      <c r="Q75" s="14">
        <v>0.26038876283028595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10.909257729510454</v>
      </c>
      <c r="AN75" s="14">
        <v>0</v>
      </c>
      <c r="AO75" s="14">
        <v>1.8782044842064882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10.859617813447924</v>
      </c>
      <c r="AY75" s="14">
        <v>6.3348787690574691</v>
      </c>
      <c r="AZ75" s="14">
        <v>0</v>
      </c>
      <c r="BA75" s="14">
        <v>0</v>
      </c>
      <c r="BB75" s="14">
        <v>0</v>
      </c>
      <c r="BC75" s="14">
        <v>0.84260847102691305</v>
      </c>
      <c r="BD75" s="14">
        <v>184.74829672545252</v>
      </c>
      <c r="BE75" s="14">
        <v>4.3486242893709219</v>
      </c>
      <c r="BF75" s="14">
        <v>0</v>
      </c>
      <c r="BG75" s="14">
        <v>0</v>
      </c>
      <c r="BH75" s="14">
        <v>0</v>
      </c>
      <c r="BI75" s="14">
        <v>0</v>
      </c>
      <c r="BJ75" s="14">
        <v>1.6986768433087933E-2</v>
      </c>
      <c r="BK75" s="14">
        <v>0.5461332903720274</v>
      </c>
      <c r="BL75" s="14">
        <v>0</v>
      </c>
      <c r="BM75" s="14">
        <v>109.77525127915175</v>
      </c>
      <c r="BN75" s="14">
        <v>8569.1941483462833</v>
      </c>
      <c r="BO75" s="14">
        <v>0</v>
      </c>
      <c r="BP75" s="14">
        <v>8.3180229727850448E-3</v>
      </c>
      <c r="BQ75" s="14">
        <v>0.67378118793441377</v>
      </c>
      <c r="BR75" s="14">
        <v>0</v>
      </c>
      <c r="BS75" s="14">
        <v>0</v>
      </c>
      <c r="BT75" s="14">
        <v>0</v>
      </c>
      <c r="BU75" s="14">
        <v>8.7336129660772685E-2</v>
      </c>
      <c r="BV75" s="14">
        <v>3.9616324394374964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3.1392341804924579</v>
      </c>
      <c r="CD75" s="14">
        <v>0</v>
      </c>
      <c r="CE75" s="14">
        <v>7.5696248156314899E-2</v>
      </c>
      <c r="CF75" s="14">
        <v>0</v>
      </c>
      <c r="CG75" s="14">
        <v>0</v>
      </c>
      <c r="CH75" s="14">
        <v>0</v>
      </c>
      <c r="CI75" s="14">
        <v>0</v>
      </c>
      <c r="CJ75" s="14">
        <v>3.2708438156629076</v>
      </c>
      <c r="CK75" s="14">
        <v>7.0592335812693729</v>
      </c>
      <c r="CL75" s="14">
        <v>0</v>
      </c>
      <c r="CM75" s="14">
        <v>0</v>
      </c>
      <c r="CN75" s="14">
        <v>1.0228804414420948E-2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100.51672387820713</v>
      </c>
      <c r="DG75" s="14">
        <v>1.9926780975054519</v>
      </c>
      <c r="DH75" s="14">
        <v>0</v>
      </c>
      <c r="DI75" s="14">
        <v>8.443282162704552</v>
      </c>
      <c r="DJ75" s="14">
        <v>0</v>
      </c>
      <c r="DK75" s="14">
        <v>3.6973472130519984</v>
      </c>
      <c r="DL75" s="14">
        <v>0</v>
      </c>
      <c r="DM75" s="14">
        <v>0</v>
      </c>
      <c r="DN75" s="14">
        <v>0.15693007915771878</v>
      </c>
      <c r="DO75" s="14">
        <v>7.850546916803685E-3</v>
      </c>
      <c r="DP75" s="14">
        <v>0</v>
      </c>
      <c r="DQ75" s="14">
        <v>0</v>
      </c>
      <c r="DR75" s="14">
        <v>0</v>
      </c>
      <c r="DS75" s="14">
        <v>0</v>
      </c>
      <c r="DT75" s="14">
        <v>30.729002400214018</v>
      </c>
      <c r="DU75" s="14">
        <v>1.220450376214659</v>
      </c>
      <c r="DV75" s="14">
        <v>0</v>
      </c>
      <c r="DW75" s="14">
        <v>0</v>
      </c>
      <c r="DX75" s="14">
        <v>0</v>
      </c>
      <c r="DY75" s="14">
        <v>206.68119932852974</v>
      </c>
      <c r="DZ75" s="14">
        <v>0</v>
      </c>
      <c r="EA75" s="14">
        <v>0</v>
      </c>
      <c r="EB75" s="14">
        <v>0</v>
      </c>
      <c r="EC75" s="14">
        <v>0</v>
      </c>
      <c r="ED75" s="14">
        <v>0.10819731325117105</v>
      </c>
      <c r="EE75" s="14">
        <v>1.0283602396951941</v>
      </c>
      <c r="EF75" s="14">
        <v>8.2418262376865279</v>
      </c>
      <c r="EG75" s="14">
        <v>0</v>
      </c>
      <c r="EH75" s="14">
        <v>6006.9107412789926</v>
      </c>
      <c r="EI75" s="14">
        <v>18287.84106022977</v>
      </c>
      <c r="EJ75" s="14">
        <v>125.87692719743831</v>
      </c>
      <c r="EK75" s="14">
        <v>0.59798066476594103</v>
      </c>
      <c r="EL75" s="14">
        <v>0.2208631148270167</v>
      </c>
      <c r="EM75" s="14">
        <v>0.69967549270307405</v>
      </c>
      <c r="EN75" s="14">
        <v>0</v>
      </c>
      <c r="EO75" s="14">
        <v>3.3531415748780768E-2</v>
      </c>
      <c r="EP75" s="14">
        <v>0.45374242945678089</v>
      </c>
      <c r="EQ75" s="14">
        <v>1.5724000418493647</v>
      </c>
      <c r="ER75" s="14">
        <v>0</v>
      </c>
      <c r="ES75" s="14">
        <v>0</v>
      </c>
      <c r="ET75" s="14">
        <v>0</v>
      </c>
      <c r="EU75" s="14">
        <v>0.84655896330218872</v>
      </c>
      <c r="EV75" s="14">
        <v>0.28827421758124161</v>
      </c>
      <c r="EW75" s="14">
        <v>0</v>
      </c>
      <c r="EX75" s="14">
        <v>0</v>
      </c>
      <c r="EY75" s="14">
        <v>1.2463648573538419</v>
      </c>
      <c r="EZ75" s="14">
        <v>0.14523230557200523</v>
      </c>
      <c r="FA75" s="14">
        <v>0</v>
      </c>
      <c r="FB75" s="14">
        <v>0</v>
      </c>
      <c r="FC75" s="14">
        <v>0</v>
      </c>
      <c r="FD75" s="14">
        <v>0</v>
      </c>
      <c r="FE75" s="14">
        <v>2.1438966484134341E-2</v>
      </c>
      <c r="FF75" s="14">
        <v>6.8715948405962332E-3</v>
      </c>
      <c r="FG75" s="14">
        <v>3.0664832544025515E-2</v>
      </c>
      <c r="FH75" s="14">
        <v>9.5105836379994916E-5</v>
      </c>
      <c r="FI75" s="14">
        <v>0</v>
      </c>
      <c r="FJ75" s="14">
        <v>4.4389028315722214</v>
      </c>
      <c r="FK75" s="14">
        <v>3.5657537068202579E-2</v>
      </c>
      <c r="FL75" s="14">
        <v>4.1374854134222279</v>
      </c>
      <c r="FM75" s="14">
        <v>2.6047574488121619</v>
      </c>
      <c r="FN75" s="14">
        <v>1.4269622628446654</v>
      </c>
      <c r="FO75" s="14">
        <v>31.371827253968902</v>
      </c>
      <c r="FP75" s="14">
        <v>0</v>
      </c>
      <c r="FQ75" s="14">
        <v>0.49034396809102532</v>
      </c>
      <c r="FR75" s="14">
        <v>73.952348480544615</v>
      </c>
      <c r="FS75" s="14">
        <v>0</v>
      </c>
      <c r="FT75" s="14">
        <v>0</v>
      </c>
      <c r="FU75" s="14">
        <v>245.0482369621453</v>
      </c>
      <c r="FV75" s="14">
        <v>155.69500484562028</v>
      </c>
      <c r="FW75" s="14">
        <v>91.752052494786142</v>
      </c>
      <c r="FX75" s="14">
        <v>54.909736442750599</v>
      </c>
      <c r="FY75" s="14">
        <v>0</v>
      </c>
      <c r="FZ75" s="14">
        <v>0</v>
      </c>
      <c r="GA75" s="14">
        <v>0</v>
      </c>
      <c r="GB75" s="14">
        <v>0</v>
      </c>
      <c r="GC75" s="14">
        <v>0</v>
      </c>
      <c r="GD75" s="15">
        <v>0</v>
      </c>
      <c r="GE75" s="16">
        <f t="shared" si="0"/>
        <v>34373.625165061487</v>
      </c>
      <c r="GF75" s="17">
        <v>61180.910443698507</v>
      </c>
      <c r="GG75" s="18">
        <v>0</v>
      </c>
      <c r="GH75" s="18">
        <v>0</v>
      </c>
      <c r="GI75" s="18">
        <v>0</v>
      </c>
      <c r="GJ75" s="18">
        <v>0</v>
      </c>
      <c r="GK75" s="16">
        <f t="shared" si="2"/>
        <v>61180.910443698507</v>
      </c>
      <c r="GL75" s="14">
        <f t="shared" si="3"/>
        <v>95554.535608759994</v>
      </c>
    </row>
    <row r="76" spans="1:194" s="6" customFormat="1" ht="24" customHeight="1" thickBot="1" x14ac:dyDescent="0.25">
      <c r="A76" s="38" t="s">
        <v>70</v>
      </c>
      <c r="B76" s="29" t="s">
        <v>251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2121.8406991947222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0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0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0</v>
      </c>
      <c r="FP76" s="14">
        <v>0</v>
      </c>
      <c r="FQ76" s="14">
        <v>0</v>
      </c>
      <c r="FR76" s="14">
        <v>0</v>
      </c>
      <c r="FS76" s="14">
        <v>0</v>
      </c>
      <c r="FT76" s="14">
        <v>0</v>
      </c>
      <c r="FU76" s="14">
        <v>0</v>
      </c>
      <c r="FV76" s="14">
        <v>0</v>
      </c>
      <c r="FW76" s="14">
        <v>0</v>
      </c>
      <c r="FX76" s="14">
        <v>0</v>
      </c>
      <c r="FY76" s="14">
        <v>0</v>
      </c>
      <c r="FZ76" s="14">
        <v>0</v>
      </c>
      <c r="GA76" s="14">
        <v>0</v>
      </c>
      <c r="GB76" s="14">
        <v>0</v>
      </c>
      <c r="GC76" s="14">
        <v>0</v>
      </c>
      <c r="GD76" s="15">
        <v>0</v>
      </c>
      <c r="GE76" s="16">
        <f t="shared" ref="GE76:GE139" si="4">SUM(C76:GD76)</f>
        <v>2121.8406991947222</v>
      </c>
      <c r="GF76" s="17">
        <v>18374.201185683436</v>
      </c>
      <c r="GG76" s="18">
        <v>0</v>
      </c>
      <c r="GH76" s="18">
        <v>0</v>
      </c>
      <c r="GI76" s="18">
        <v>0</v>
      </c>
      <c r="GJ76" s="18">
        <v>33.075718341839597</v>
      </c>
      <c r="GK76" s="16">
        <f t="shared" si="2"/>
        <v>18407.276904025275</v>
      </c>
      <c r="GL76" s="14">
        <f t="shared" ref="GL76:GL107" si="5">+GE76+GK76</f>
        <v>20529.117603219998</v>
      </c>
    </row>
    <row r="77" spans="1:194" s="6" customFormat="1" ht="24" customHeight="1" thickBot="1" x14ac:dyDescent="0.25">
      <c r="A77" s="38" t="s">
        <v>71</v>
      </c>
      <c r="B77" s="29" t="s">
        <v>387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8.0089206216846556</v>
      </c>
      <c r="Q77" s="14">
        <v>279.46780777404166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0.88336906719439934</v>
      </c>
      <c r="AE77" s="14">
        <v>0</v>
      </c>
      <c r="AF77" s="14">
        <v>0</v>
      </c>
      <c r="AG77" s="14">
        <v>0</v>
      </c>
      <c r="AH77" s="14">
        <v>0</v>
      </c>
      <c r="AI77" s="14">
        <v>1.0259435008866418</v>
      </c>
      <c r="AJ77" s="14">
        <v>0</v>
      </c>
      <c r="AK77" s="14">
        <v>0</v>
      </c>
      <c r="AL77" s="14">
        <v>0</v>
      </c>
      <c r="AM77" s="14">
        <v>50.207444880716707</v>
      </c>
      <c r="AN77" s="14">
        <v>0.38775412286752509</v>
      </c>
      <c r="AO77" s="14">
        <v>0.62658142677507145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0.31127608291619369</v>
      </c>
      <c r="AX77" s="14">
        <v>0</v>
      </c>
      <c r="AY77" s="14">
        <v>0</v>
      </c>
      <c r="AZ77" s="14">
        <v>0</v>
      </c>
      <c r="BA77" s="14">
        <v>0</v>
      </c>
      <c r="BB77" s="14">
        <v>10.206485798364383</v>
      </c>
      <c r="BC77" s="14">
        <v>1.1264235079390659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4.599049480711396</v>
      </c>
      <c r="BK77" s="14">
        <v>32.279908677146857</v>
      </c>
      <c r="BL77" s="14">
        <v>0</v>
      </c>
      <c r="BM77" s="14">
        <v>0</v>
      </c>
      <c r="BN77" s="14">
        <v>0</v>
      </c>
      <c r="BO77" s="14">
        <v>0</v>
      </c>
      <c r="BP77" s="14">
        <v>12090.393077225734</v>
      </c>
      <c r="BQ77" s="14">
        <v>6223.291843207453</v>
      </c>
      <c r="BR77" s="14">
        <v>2528.2219963856633</v>
      </c>
      <c r="BS77" s="14">
        <v>150.89642886476398</v>
      </c>
      <c r="BT77" s="14">
        <v>165.58622395829966</v>
      </c>
      <c r="BU77" s="14">
        <v>0</v>
      </c>
      <c r="BV77" s="14">
        <v>8.9263106040667441</v>
      </c>
      <c r="BW77" s="14">
        <v>2.2205573096205877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4.8925280745660782</v>
      </c>
      <c r="CI77" s="14">
        <v>0</v>
      </c>
      <c r="CJ77" s="14">
        <v>61.945872860286528</v>
      </c>
      <c r="CK77" s="14">
        <v>0</v>
      </c>
      <c r="CL77" s="14">
        <v>0</v>
      </c>
      <c r="CM77" s="14">
        <v>0</v>
      </c>
      <c r="CN77" s="14">
        <v>4.3970759512139603E-3</v>
      </c>
      <c r="CO77" s="14">
        <v>0</v>
      </c>
      <c r="CP77" s="14">
        <v>0</v>
      </c>
      <c r="CQ77" s="14">
        <v>37.394686279855414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13.629269693663137</v>
      </c>
      <c r="DE77" s="14">
        <v>16.824915065454903</v>
      </c>
      <c r="DF77" s="14">
        <v>2605.6737271712045</v>
      </c>
      <c r="DG77" s="14">
        <v>1838.8148626748077</v>
      </c>
      <c r="DH77" s="14">
        <v>0</v>
      </c>
      <c r="DI77" s="14">
        <v>2.1976027373106639</v>
      </c>
      <c r="DJ77" s="14">
        <v>0</v>
      </c>
      <c r="DK77" s="14">
        <v>321.43641246035725</v>
      </c>
      <c r="DL77" s="14">
        <v>0</v>
      </c>
      <c r="DM77" s="14">
        <v>0</v>
      </c>
      <c r="DN77" s="14">
        <v>7.2462041649529638</v>
      </c>
      <c r="DO77" s="14">
        <v>0.36249689078745023</v>
      </c>
      <c r="DP77" s="14">
        <v>1.0482015833900915</v>
      </c>
      <c r="DQ77" s="14">
        <v>0</v>
      </c>
      <c r="DR77" s="14">
        <v>0</v>
      </c>
      <c r="DS77" s="14">
        <v>0</v>
      </c>
      <c r="DT77" s="14">
        <v>1.0791867506423314</v>
      </c>
      <c r="DU77" s="14">
        <v>40.133253562876504</v>
      </c>
      <c r="DV77" s="14">
        <v>25.837234911359676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0.17245571034938603</v>
      </c>
      <c r="ED77" s="14">
        <v>1.838518769087753E-3</v>
      </c>
      <c r="EE77" s="14">
        <v>5.5489047560111568E-3</v>
      </c>
      <c r="EF77" s="14">
        <v>9.9143621518734404E-3</v>
      </c>
      <c r="EG77" s="14">
        <v>0</v>
      </c>
      <c r="EH77" s="14">
        <v>898.70256019567444</v>
      </c>
      <c r="EI77" s="14">
        <v>127.59584813461318</v>
      </c>
      <c r="EJ77" s="14">
        <v>0</v>
      </c>
      <c r="EK77" s="14">
        <v>1.1853356245848314</v>
      </c>
      <c r="EL77" s="14">
        <v>0.39999858085889473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46.328124221636635</v>
      </c>
      <c r="FB77" s="14">
        <v>26.130812942994456</v>
      </c>
      <c r="FC77" s="14">
        <v>17.291861884899049</v>
      </c>
      <c r="FD77" s="14">
        <v>207.50391319925967</v>
      </c>
      <c r="FE77" s="14">
        <v>0</v>
      </c>
      <c r="FF77" s="14">
        <v>1.4550866535714913</v>
      </c>
      <c r="FG77" s="14">
        <v>0</v>
      </c>
      <c r="FH77" s="14">
        <v>0</v>
      </c>
      <c r="FI77" s="14">
        <v>0.14630772959729138</v>
      </c>
      <c r="FJ77" s="14">
        <v>6.35338085903064</v>
      </c>
      <c r="FK77" s="14">
        <v>0</v>
      </c>
      <c r="FL77" s="14">
        <v>70.442270677915616</v>
      </c>
      <c r="FM77" s="14">
        <v>5.1669222234465551</v>
      </c>
      <c r="FN77" s="14">
        <v>0</v>
      </c>
      <c r="FO77" s="14">
        <v>0</v>
      </c>
      <c r="FP77" s="14">
        <v>0</v>
      </c>
      <c r="FQ77" s="14">
        <v>4.1875377014631123</v>
      </c>
      <c r="FR77" s="14">
        <v>0.41375401068671541</v>
      </c>
      <c r="FS77" s="14">
        <v>0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356.22371621714842</v>
      </c>
      <c r="FZ77" s="14">
        <v>0</v>
      </c>
      <c r="GA77" s="14">
        <v>0.71885623664107734</v>
      </c>
      <c r="GB77" s="14">
        <v>0.16922905719420986</v>
      </c>
      <c r="GC77" s="14">
        <v>67.022979648939042</v>
      </c>
      <c r="GD77" s="15">
        <v>0</v>
      </c>
      <c r="GE77" s="16">
        <f t="shared" si="4"/>
        <v>28374.816507750485</v>
      </c>
      <c r="GF77" s="17">
        <v>6558.9974709594917</v>
      </c>
      <c r="GG77" s="18">
        <v>0</v>
      </c>
      <c r="GH77" s="18">
        <v>0</v>
      </c>
      <c r="GI77" s="18">
        <v>0</v>
      </c>
      <c r="GJ77" s="18">
        <v>0</v>
      </c>
      <c r="GK77" s="16">
        <f t="shared" ref="GK77:GK140" si="6">+SUM(GF77:GJ77)</f>
        <v>6558.9974709594917</v>
      </c>
      <c r="GL77" s="14">
        <f t="shared" si="5"/>
        <v>34933.813978709979</v>
      </c>
    </row>
    <row r="78" spans="1:194" s="6" customFormat="1" ht="24" customHeight="1" thickBot="1" x14ac:dyDescent="0.25">
      <c r="A78" s="38" t="s">
        <v>72</v>
      </c>
      <c r="B78" s="29" t="s">
        <v>388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6.5514860305167488</v>
      </c>
      <c r="Q78" s="14">
        <v>1.352490509041941</v>
      </c>
      <c r="R78" s="14">
        <v>1505.970137569353</v>
      </c>
      <c r="S78" s="14">
        <v>0</v>
      </c>
      <c r="T78" s="14">
        <v>43.391592885923501</v>
      </c>
      <c r="U78" s="14">
        <v>0</v>
      </c>
      <c r="V78" s="14">
        <v>0</v>
      </c>
      <c r="W78" s="14">
        <v>2.4049488750059869</v>
      </c>
      <c r="X78" s="14">
        <v>2.039360632630669</v>
      </c>
      <c r="Y78" s="14">
        <v>4.5446179786161416</v>
      </c>
      <c r="Z78" s="14">
        <v>10.660177105908916</v>
      </c>
      <c r="AA78" s="14">
        <v>0.11116585925321895</v>
      </c>
      <c r="AB78" s="14">
        <v>0.245398087659804</v>
      </c>
      <c r="AC78" s="14">
        <v>0</v>
      </c>
      <c r="AD78" s="14">
        <v>27.451404717037445</v>
      </c>
      <c r="AE78" s="14">
        <v>0</v>
      </c>
      <c r="AF78" s="14">
        <v>0</v>
      </c>
      <c r="AG78" s="14">
        <v>5.2286163139231085</v>
      </c>
      <c r="AH78" s="14">
        <v>0</v>
      </c>
      <c r="AI78" s="14">
        <v>31.882019990921442</v>
      </c>
      <c r="AJ78" s="14">
        <v>6.0046132076719623</v>
      </c>
      <c r="AK78" s="14">
        <v>1.1067022525347354</v>
      </c>
      <c r="AL78" s="14">
        <v>0</v>
      </c>
      <c r="AM78" s="14">
        <v>297.40422146213689</v>
      </c>
      <c r="AN78" s="14">
        <v>4.3449315813003775</v>
      </c>
      <c r="AO78" s="14">
        <v>3.8025219939783197</v>
      </c>
      <c r="AP78" s="14">
        <v>0</v>
      </c>
      <c r="AQ78" s="14">
        <v>0</v>
      </c>
      <c r="AR78" s="14">
        <v>434.6946545110971</v>
      </c>
      <c r="AS78" s="14">
        <v>281.45453514462497</v>
      </c>
      <c r="AT78" s="14">
        <v>1.7637203989078352</v>
      </c>
      <c r="AU78" s="14">
        <v>0.42698369910409728</v>
      </c>
      <c r="AV78" s="14">
        <v>2.9976905767511965</v>
      </c>
      <c r="AW78" s="14">
        <v>44.286270432034776</v>
      </c>
      <c r="AX78" s="14">
        <v>25.34245346549131</v>
      </c>
      <c r="AY78" s="14">
        <v>27.384449337671604</v>
      </c>
      <c r="AZ78" s="14">
        <v>287.83937938251358</v>
      </c>
      <c r="BA78" s="14">
        <v>3.3714719751201443</v>
      </c>
      <c r="BB78" s="14">
        <v>555.40626653266429</v>
      </c>
      <c r="BC78" s="14">
        <v>61.468255796273546</v>
      </c>
      <c r="BD78" s="14">
        <v>38.027420346865838</v>
      </c>
      <c r="BE78" s="14">
        <v>91.054392620942394</v>
      </c>
      <c r="BF78" s="14">
        <v>1.6121635285841409</v>
      </c>
      <c r="BG78" s="14">
        <v>1.0329294826386963</v>
      </c>
      <c r="BH78" s="14">
        <v>573.16742090161335</v>
      </c>
      <c r="BI78" s="14">
        <v>1.0684323190899572</v>
      </c>
      <c r="BJ78" s="14">
        <v>5.9721145896791388</v>
      </c>
      <c r="BK78" s="14">
        <v>42.663207828417782</v>
      </c>
      <c r="BL78" s="14">
        <v>417.96775453178282</v>
      </c>
      <c r="BM78" s="14">
        <v>2.1375959097145774E-2</v>
      </c>
      <c r="BN78" s="14">
        <v>10.872619793325079</v>
      </c>
      <c r="BO78" s="14">
        <v>1.1059490060230805</v>
      </c>
      <c r="BP78" s="14">
        <v>494.29458594666784</v>
      </c>
      <c r="BQ78" s="14">
        <v>6921.6310799250623</v>
      </c>
      <c r="BR78" s="14">
        <v>20087.378828811514</v>
      </c>
      <c r="BS78" s="14">
        <v>490.61097666765295</v>
      </c>
      <c r="BT78" s="14">
        <v>48.022935511263086</v>
      </c>
      <c r="BU78" s="14">
        <v>0.32307929388953349</v>
      </c>
      <c r="BV78" s="14">
        <v>17711.505594033511</v>
      </c>
      <c r="BW78" s="14">
        <v>777.36839758160158</v>
      </c>
      <c r="BX78" s="14">
        <v>0</v>
      </c>
      <c r="BY78" s="14">
        <v>0</v>
      </c>
      <c r="BZ78" s="14">
        <v>0</v>
      </c>
      <c r="CA78" s="14">
        <v>0</v>
      </c>
      <c r="CB78" s="14">
        <v>0</v>
      </c>
      <c r="CC78" s="14">
        <v>59.844408188787824</v>
      </c>
      <c r="CD78" s="14">
        <v>0.60271647537969797</v>
      </c>
      <c r="CE78" s="14">
        <v>1.1010182456073001</v>
      </c>
      <c r="CF78" s="14">
        <v>0.80068454699454772</v>
      </c>
      <c r="CG78" s="14">
        <v>3.8183057902243328E-2</v>
      </c>
      <c r="CH78" s="14">
        <v>6.2630728239995426</v>
      </c>
      <c r="CI78" s="14">
        <v>554.09193327062974</v>
      </c>
      <c r="CJ78" s="14">
        <v>1316.8432233104627</v>
      </c>
      <c r="CK78" s="14">
        <v>11.241180426256104</v>
      </c>
      <c r="CL78" s="14">
        <v>0.23912206176891429</v>
      </c>
      <c r="CM78" s="14">
        <v>0.16524725836350812</v>
      </c>
      <c r="CN78" s="14">
        <v>0.52008774846725725</v>
      </c>
      <c r="CO78" s="14">
        <v>61.103526695031654</v>
      </c>
      <c r="CP78" s="14">
        <v>45.485549662210197</v>
      </c>
      <c r="CQ78" s="14">
        <v>20.368738124633616</v>
      </c>
      <c r="CR78" s="14">
        <v>6.386188002698165</v>
      </c>
      <c r="CS78" s="14">
        <v>5.1600375967464471E-5</v>
      </c>
      <c r="CT78" s="14">
        <v>4.0211969237386715E-2</v>
      </c>
      <c r="CU78" s="14">
        <v>1.4858586198411645E-2</v>
      </c>
      <c r="CV78" s="14">
        <v>0.17722821235544026</v>
      </c>
      <c r="CW78" s="14">
        <v>159.55170062084591</v>
      </c>
      <c r="CX78" s="14">
        <v>0</v>
      </c>
      <c r="CY78" s="14">
        <v>41.334716970244301</v>
      </c>
      <c r="CZ78" s="14">
        <v>121.60683480745578</v>
      </c>
      <c r="DA78" s="14">
        <v>0.13246803584535749</v>
      </c>
      <c r="DB78" s="14">
        <v>1.5921421494533621</v>
      </c>
      <c r="DC78" s="14">
        <v>16.790854447694709</v>
      </c>
      <c r="DD78" s="14">
        <v>716.32712692433483</v>
      </c>
      <c r="DE78" s="14">
        <v>2165.6316216297955</v>
      </c>
      <c r="DF78" s="14">
        <v>264.12679154183479</v>
      </c>
      <c r="DG78" s="14">
        <v>482.64889591314693</v>
      </c>
      <c r="DH78" s="14">
        <v>0</v>
      </c>
      <c r="DI78" s="14">
        <v>2.7662276962699979</v>
      </c>
      <c r="DJ78" s="14">
        <v>3.9037691879559802</v>
      </c>
      <c r="DK78" s="14">
        <v>58.860660812782605</v>
      </c>
      <c r="DL78" s="14">
        <v>0.35028310575382038</v>
      </c>
      <c r="DM78" s="14">
        <v>11.381192184430841</v>
      </c>
      <c r="DN78" s="14">
        <v>29.284955239935709</v>
      </c>
      <c r="DO78" s="14">
        <v>1.4650022245674956</v>
      </c>
      <c r="DP78" s="14">
        <v>32.06171829393967</v>
      </c>
      <c r="DQ78" s="14">
        <v>81.928035885658545</v>
      </c>
      <c r="DR78" s="14">
        <v>237.52179358894887</v>
      </c>
      <c r="DS78" s="14">
        <v>73.095175126121745</v>
      </c>
      <c r="DT78" s="14">
        <v>1.9064265031058432</v>
      </c>
      <c r="DU78" s="14">
        <v>405.24699301624031</v>
      </c>
      <c r="DV78" s="14">
        <v>62.989492471013989</v>
      </c>
      <c r="DW78" s="14">
        <v>0</v>
      </c>
      <c r="DX78" s="14">
        <v>8.9439822515492153</v>
      </c>
      <c r="DY78" s="14">
        <v>2.0413339011445863</v>
      </c>
      <c r="DZ78" s="14">
        <v>2.3539825333905058</v>
      </c>
      <c r="EA78" s="14">
        <v>0.70515723703704847</v>
      </c>
      <c r="EB78" s="14">
        <v>18.436676184112578</v>
      </c>
      <c r="EC78" s="14">
        <v>5.9300939794707297</v>
      </c>
      <c r="ED78" s="14">
        <v>0.25018936467150732</v>
      </c>
      <c r="EE78" s="14">
        <v>0.81790322839603691</v>
      </c>
      <c r="EF78" s="14">
        <v>2.0344306863774602</v>
      </c>
      <c r="EG78" s="14">
        <v>0.43848643101325185</v>
      </c>
      <c r="EH78" s="14">
        <v>2763.3723297124925</v>
      </c>
      <c r="EI78" s="14">
        <v>532.94236961257354</v>
      </c>
      <c r="EJ78" s="14">
        <v>0.49716153915738359</v>
      </c>
      <c r="EK78" s="14">
        <v>31.686042523185321</v>
      </c>
      <c r="EL78" s="14">
        <v>11.629926078135405</v>
      </c>
      <c r="EM78" s="14">
        <v>6.6767176133546791</v>
      </c>
      <c r="EN78" s="14">
        <v>8.136388350227888E-3</v>
      </c>
      <c r="EO78" s="14">
        <v>0</v>
      </c>
      <c r="EP78" s="14">
        <v>0</v>
      </c>
      <c r="EQ78" s="14">
        <v>0</v>
      </c>
      <c r="ER78" s="14">
        <v>0</v>
      </c>
      <c r="ES78" s="14">
        <v>0</v>
      </c>
      <c r="ET78" s="14">
        <v>0</v>
      </c>
      <c r="EU78" s="14">
        <v>58.551732343702</v>
      </c>
      <c r="EV78" s="14">
        <v>20.508147553628536</v>
      </c>
      <c r="EW78" s="14">
        <v>3.7021632348680655</v>
      </c>
      <c r="EX78" s="14">
        <v>2.9371510159265699</v>
      </c>
      <c r="EY78" s="14">
        <v>50.234786213186318</v>
      </c>
      <c r="EZ78" s="14">
        <v>8.9836700345608396</v>
      </c>
      <c r="FA78" s="14">
        <v>7.0926451188416078</v>
      </c>
      <c r="FB78" s="14">
        <v>338.40163416246946</v>
      </c>
      <c r="FC78" s="14">
        <v>1444.5802079270045</v>
      </c>
      <c r="FD78" s="14">
        <v>341.63915255393806</v>
      </c>
      <c r="FE78" s="14">
        <v>0</v>
      </c>
      <c r="FF78" s="14">
        <v>3.5790692732649791</v>
      </c>
      <c r="FG78" s="14">
        <v>0</v>
      </c>
      <c r="FH78" s="14">
        <v>0</v>
      </c>
      <c r="FI78" s="14">
        <v>0.50480765653549153</v>
      </c>
      <c r="FJ78" s="14">
        <v>19.794324892181027</v>
      </c>
      <c r="FK78" s="14">
        <v>3.7938218694366688</v>
      </c>
      <c r="FL78" s="14">
        <v>124.14952141942321</v>
      </c>
      <c r="FM78" s="14">
        <v>17.519383898371817</v>
      </c>
      <c r="FN78" s="14">
        <v>249.11202881910873</v>
      </c>
      <c r="FO78" s="14">
        <v>542.14869506089713</v>
      </c>
      <c r="FP78" s="14">
        <v>0</v>
      </c>
      <c r="FQ78" s="14">
        <v>42.803969148547559</v>
      </c>
      <c r="FR78" s="14">
        <v>2662.9085850600668</v>
      </c>
      <c r="FS78" s="14">
        <v>0.21292477580201943</v>
      </c>
      <c r="FT78" s="14">
        <v>1.1585820374135478</v>
      </c>
      <c r="FU78" s="14">
        <v>14.640998457102306</v>
      </c>
      <c r="FV78" s="14">
        <v>96.686657663389155</v>
      </c>
      <c r="FW78" s="14">
        <v>56.294038212547541</v>
      </c>
      <c r="FX78" s="14">
        <v>437.56283706135798</v>
      </c>
      <c r="FY78" s="14">
        <v>620.94501030651145</v>
      </c>
      <c r="FZ78" s="14">
        <v>23.322489272930692</v>
      </c>
      <c r="GA78" s="14">
        <v>173.05897952970261</v>
      </c>
      <c r="GB78" s="14">
        <v>0.41625185500860623</v>
      </c>
      <c r="GC78" s="14">
        <v>308.26237084427078</v>
      </c>
      <c r="GD78" s="15">
        <v>0</v>
      </c>
      <c r="GE78" s="16">
        <f t="shared" si="4"/>
        <v>69518.737462166071</v>
      </c>
      <c r="GF78" s="17">
        <v>29023.450667233872</v>
      </c>
      <c r="GG78" s="18">
        <v>0</v>
      </c>
      <c r="GH78" s="18">
        <v>0</v>
      </c>
      <c r="GI78" s="18">
        <v>0</v>
      </c>
      <c r="GJ78" s="18">
        <v>0</v>
      </c>
      <c r="GK78" s="16">
        <f t="shared" si="6"/>
        <v>29023.450667233872</v>
      </c>
      <c r="GL78" s="14">
        <f t="shared" si="5"/>
        <v>98542.188129399947</v>
      </c>
    </row>
    <row r="79" spans="1:194" s="6" customFormat="1" ht="24" customHeight="1" thickBot="1" x14ac:dyDescent="0.25">
      <c r="A79" s="38" t="s">
        <v>73</v>
      </c>
      <c r="B79" s="29" t="s">
        <v>252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0.77052308588707563</v>
      </c>
      <c r="L79" s="14">
        <v>0</v>
      </c>
      <c r="M79" s="14">
        <v>3.9776573424360526</v>
      </c>
      <c r="N79" s="14">
        <v>0</v>
      </c>
      <c r="O79" s="14">
        <v>0</v>
      </c>
      <c r="P79" s="14">
        <v>27.52412603350243</v>
      </c>
      <c r="Q79" s="14">
        <v>0</v>
      </c>
      <c r="R79" s="14">
        <v>61.046399904221843</v>
      </c>
      <c r="S79" s="14">
        <v>0</v>
      </c>
      <c r="T79" s="14">
        <v>3.0617277922562836</v>
      </c>
      <c r="U79" s="14">
        <v>3.1754891218236954</v>
      </c>
      <c r="V79" s="14">
        <v>188.28592463754705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10.906690566130823</v>
      </c>
      <c r="AD79" s="14">
        <v>3.4332605955855229</v>
      </c>
      <c r="AE79" s="14">
        <v>0</v>
      </c>
      <c r="AF79" s="14">
        <v>12.983727356553869</v>
      </c>
      <c r="AG79" s="14">
        <v>12.712450632223563</v>
      </c>
      <c r="AH79" s="14">
        <v>3.2900004941291519</v>
      </c>
      <c r="AI79" s="14">
        <v>3.987383672011716</v>
      </c>
      <c r="AJ79" s="14">
        <v>14.599149064516716</v>
      </c>
      <c r="AK79" s="14">
        <v>228.33233807041034</v>
      </c>
      <c r="AL79" s="14">
        <v>5.4681638399781574E-2</v>
      </c>
      <c r="AM79" s="14">
        <v>0</v>
      </c>
      <c r="AN79" s="14">
        <v>0.92714217626449336</v>
      </c>
      <c r="AO79" s="14">
        <v>123.78236539851841</v>
      </c>
      <c r="AP79" s="14">
        <v>0</v>
      </c>
      <c r="AQ79" s="14">
        <v>0</v>
      </c>
      <c r="AR79" s="14">
        <v>3.0430385936049369</v>
      </c>
      <c r="AS79" s="14">
        <v>493.60154124672107</v>
      </c>
      <c r="AT79" s="14">
        <v>143.6004462684771</v>
      </c>
      <c r="AU79" s="14">
        <v>73.704261197108053</v>
      </c>
      <c r="AV79" s="14">
        <v>63.008499536862253</v>
      </c>
      <c r="AW79" s="14">
        <v>51.910935741823643</v>
      </c>
      <c r="AX79" s="14">
        <v>344.93255688966588</v>
      </c>
      <c r="AY79" s="14">
        <v>31.107434929560089</v>
      </c>
      <c r="AZ79" s="14">
        <v>146.67029658793771</v>
      </c>
      <c r="BA79" s="14">
        <v>7.3428644729597634</v>
      </c>
      <c r="BB79" s="14">
        <v>50.199605794244242</v>
      </c>
      <c r="BC79" s="14">
        <v>45.759933769543935</v>
      </c>
      <c r="BD79" s="14">
        <v>402.0710179299578</v>
      </c>
      <c r="BE79" s="14">
        <v>2.8857316474794397</v>
      </c>
      <c r="BF79" s="14">
        <v>11.39749588888666</v>
      </c>
      <c r="BG79" s="14">
        <v>27.62773947282718</v>
      </c>
      <c r="BH79" s="14">
        <v>31.46969146837759</v>
      </c>
      <c r="BI79" s="14">
        <v>44.632124547220378</v>
      </c>
      <c r="BJ79" s="14">
        <v>16.105679533947633</v>
      </c>
      <c r="BK79" s="14">
        <v>187.6959216999422</v>
      </c>
      <c r="BL79" s="14">
        <v>58.426958892269738</v>
      </c>
      <c r="BM79" s="14">
        <v>14.543684818012917</v>
      </c>
      <c r="BN79" s="14">
        <v>92.312324205286444</v>
      </c>
      <c r="BO79" s="14">
        <v>3.8574763790066311</v>
      </c>
      <c r="BP79" s="14">
        <v>2.6571923102405943</v>
      </c>
      <c r="BQ79" s="14">
        <v>215.23939008365656</v>
      </c>
      <c r="BR79" s="14">
        <v>1152.3560756546963</v>
      </c>
      <c r="BS79" s="14">
        <v>50.938161960096714</v>
      </c>
      <c r="BT79" s="14">
        <v>22.32565424874754</v>
      </c>
      <c r="BU79" s="14">
        <v>2.6406843041894899</v>
      </c>
      <c r="BV79" s="14">
        <v>382.55597504298754</v>
      </c>
      <c r="BW79" s="14">
        <v>50.220438888334797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64.185154791005388</v>
      </c>
      <c r="CD79" s="14">
        <v>2.2670902487300197</v>
      </c>
      <c r="CE79" s="14">
        <v>31.218812942463078</v>
      </c>
      <c r="CF79" s="14">
        <v>118.7374448032415</v>
      </c>
      <c r="CG79" s="14">
        <v>3.571961272568704</v>
      </c>
      <c r="CH79" s="14">
        <v>234.18909560022504</v>
      </c>
      <c r="CI79" s="14">
        <v>38.625514338470644</v>
      </c>
      <c r="CJ79" s="14">
        <v>166.18943504928868</v>
      </c>
      <c r="CK79" s="14">
        <v>63.329303182594579</v>
      </c>
      <c r="CL79" s="14">
        <v>20.64648278962251</v>
      </c>
      <c r="CM79" s="14">
        <v>29.025450804823787</v>
      </c>
      <c r="CN79" s="14">
        <v>28.472622075660368</v>
      </c>
      <c r="CO79" s="14">
        <v>105.74580507039381</v>
      </c>
      <c r="CP79" s="14">
        <v>39.590259891275153</v>
      </c>
      <c r="CQ79" s="14">
        <v>77.017363576337999</v>
      </c>
      <c r="CR79" s="14">
        <v>31.065511947365977</v>
      </c>
      <c r="CS79" s="14">
        <v>3.0975447396662328E-2</v>
      </c>
      <c r="CT79" s="14">
        <v>2.2159532859928635</v>
      </c>
      <c r="CU79" s="14">
        <v>0.57904336778484378</v>
      </c>
      <c r="CV79" s="14">
        <v>7.3284300562370612</v>
      </c>
      <c r="CW79" s="14">
        <v>18.976141748035726</v>
      </c>
      <c r="CX79" s="14">
        <v>0</v>
      </c>
      <c r="CY79" s="14">
        <v>77.827208721790981</v>
      </c>
      <c r="CZ79" s="14">
        <v>43.496136408361338</v>
      </c>
      <c r="DA79" s="14">
        <v>1.5078059958926562</v>
      </c>
      <c r="DB79" s="14">
        <v>18.553222174281199</v>
      </c>
      <c r="DC79" s="14">
        <v>0.26173294177159379</v>
      </c>
      <c r="DD79" s="14">
        <v>32.16218084108548</v>
      </c>
      <c r="DE79" s="14">
        <v>39.70322498076753</v>
      </c>
      <c r="DF79" s="14">
        <v>1065.0433499129101</v>
      </c>
      <c r="DG79" s="14">
        <v>89.126171965534795</v>
      </c>
      <c r="DH79" s="14">
        <v>0</v>
      </c>
      <c r="DI79" s="14">
        <v>127.41093254292024</v>
      </c>
      <c r="DJ79" s="14">
        <v>14.161445372840065</v>
      </c>
      <c r="DK79" s="14">
        <v>400.37268453235504</v>
      </c>
      <c r="DL79" s="14">
        <v>445.60866681213247</v>
      </c>
      <c r="DM79" s="14">
        <v>345.4569556386478</v>
      </c>
      <c r="DN79" s="14">
        <v>595.84337082282696</v>
      </c>
      <c r="DO79" s="14">
        <v>29.807519137295877</v>
      </c>
      <c r="DP79" s="14">
        <v>10.291075952284459</v>
      </c>
      <c r="DQ79" s="14">
        <v>0</v>
      </c>
      <c r="DR79" s="14">
        <v>0.55805719290756683</v>
      </c>
      <c r="DS79" s="14">
        <v>38.217328207144035</v>
      </c>
      <c r="DT79" s="14">
        <v>807.95464214940102</v>
      </c>
      <c r="DU79" s="14">
        <v>5448.5698990033452</v>
      </c>
      <c r="DV79" s="14">
        <v>448.84426835251179</v>
      </c>
      <c r="DW79" s="14">
        <v>0</v>
      </c>
      <c r="DX79" s="14">
        <v>200.13953209596085</v>
      </c>
      <c r="DY79" s="14">
        <v>1.4527879872965732</v>
      </c>
      <c r="DZ79" s="14">
        <v>231.54190620795106</v>
      </c>
      <c r="EA79" s="14">
        <v>6.6151324072900692</v>
      </c>
      <c r="EB79" s="14">
        <v>117.82094028098054</v>
      </c>
      <c r="EC79" s="14">
        <v>86.864961424022709</v>
      </c>
      <c r="ED79" s="14">
        <v>62.725985209537775</v>
      </c>
      <c r="EE79" s="14">
        <v>200.14918680602597</v>
      </c>
      <c r="EF79" s="14">
        <v>456.47369575628773</v>
      </c>
      <c r="EG79" s="14">
        <v>147.3097602793317</v>
      </c>
      <c r="EH79" s="14">
        <v>393.92209394441534</v>
      </c>
      <c r="EI79" s="14">
        <v>1894.0433758998556</v>
      </c>
      <c r="EJ79" s="14">
        <v>9.6652130337581923</v>
      </c>
      <c r="EK79" s="14">
        <v>429.53838986750503</v>
      </c>
      <c r="EL79" s="14">
        <v>152.17059680309447</v>
      </c>
      <c r="EM79" s="14">
        <v>57.577766444307251</v>
      </c>
      <c r="EN79" s="14">
        <v>15.449880186627892</v>
      </c>
      <c r="EO79" s="14">
        <v>100.86604632108187</v>
      </c>
      <c r="EP79" s="14">
        <v>1298.4126223816895</v>
      </c>
      <c r="EQ79" s="14">
        <v>55.505202728263789</v>
      </c>
      <c r="ER79" s="14">
        <v>115.32210449714464</v>
      </c>
      <c r="ES79" s="14">
        <v>39.140593078526294</v>
      </c>
      <c r="ET79" s="14">
        <v>11.534244923209201</v>
      </c>
      <c r="EU79" s="14">
        <v>269.21323378213606</v>
      </c>
      <c r="EV79" s="14">
        <v>107.29638689044437</v>
      </c>
      <c r="EW79" s="14">
        <v>9.5837837256096972</v>
      </c>
      <c r="EX79" s="14">
        <v>0.43299612843741786</v>
      </c>
      <c r="EY79" s="14">
        <v>151.12661483276258</v>
      </c>
      <c r="EZ79" s="14">
        <v>280.52939120270986</v>
      </c>
      <c r="FA79" s="14">
        <v>45.876925967500057</v>
      </c>
      <c r="FB79" s="14">
        <v>156.28853861321244</v>
      </c>
      <c r="FC79" s="14">
        <v>57.997830834544601</v>
      </c>
      <c r="FD79" s="14">
        <v>19.065077330022941</v>
      </c>
      <c r="FE79" s="14">
        <v>50.123753172979178</v>
      </c>
      <c r="FF79" s="14">
        <v>16.821305188278476</v>
      </c>
      <c r="FG79" s="14">
        <v>117.7398425078525</v>
      </c>
      <c r="FH79" s="14">
        <v>0</v>
      </c>
      <c r="FI79" s="14">
        <v>148.59358310054515</v>
      </c>
      <c r="FJ79" s="14">
        <v>364.04425602554716</v>
      </c>
      <c r="FK79" s="14">
        <v>2833.6006854137113</v>
      </c>
      <c r="FL79" s="14">
        <v>645.59686398999463</v>
      </c>
      <c r="FM79" s="14">
        <v>205.16441698717716</v>
      </c>
      <c r="FN79" s="14">
        <v>848.16376380176666</v>
      </c>
      <c r="FO79" s="14">
        <v>826.99879345789566</v>
      </c>
      <c r="FP79" s="14">
        <v>43.297925282126741</v>
      </c>
      <c r="FQ79" s="14">
        <v>3799.6502878006741</v>
      </c>
      <c r="FR79" s="14">
        <v>8455.0585789370616</v>
      </c>
      <c r="FS79" s="14">
        <v>2511.970652729462</v>
      </c>
      <c r="FT79" s="14">
        <v>65.309445898591406</v>
      </c>
      <c r="FU79" s="14">
        <v>21.88454902030762</v>
      </c>
      <c r="FV79" s="14">
        <v>655.55805963345938</v>
      </c>
      <c r="FW79" s="14">
        <v>407.74434350069174</v>
      </c>
      <c r="FX79" s="14">
        <v>829.41586487005736</v>
      </c>
      <c r="FY79" s="14">
        <v>163.57630377866269</v>
      </c>
      <c r="FZ79" s="14">
        <v>10.57881046596288</v>
      </c>
      <c r="GA79" s="14">
        <v>137.57174021490539</v>
      </c>
      <c r="GB79" s="14">
        <v>35.550748485379003</v>
      </c>
      <c r="GC79" s="14">
        <v>96.422992141726112</v>
      </c>
      <c r="GD79" s="15">
        <v>0</v>
      </c>
      <c r="GE79" s="16">
        <f t="shared" si="4"/>
        <v>46565.567967811985</v>
      </c>
      <c r="GF79" s="17">
        <v>149837.12979556579</v>
      </c>
      <c r="GG79" s="18">
        <v>0</v>
      </c>
      <c r="GH79" s="18">
        <v>0</v>
      </c>
      <c r="GI79" s="18">
        <v>0</v>
      </c>
      <c r="GJ79" s="18">
        <v>0</v>
      </c>
      <c r="GK79" s="16">
        <f t="shared" si="6"/>
        <v>149837.12979556579</v>
      </c>
      <c r="GL79" s="14">
        <f t="shared" si="5"/>
        <v>196402.69776337777</v>
      </c>
    </row>
    <row r="80" spans="1:194" s="6" customFormat="1" ht="24" customHeight="1" thickBot="1" x14ac:dyDescent="0.25">
      <c r="A80" s="38" t="s">
        <v>74</v>
      </c>
      <c r="B80" s="29" t="s">
        <v>253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1.2041270700521247</v>
      </c>
      <c r="Q80" s="14">
        <v>9.4179157375761129</v>
      </c>
      <c r="R80" s="14">
        <v>3.8893898944783487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6.2324753364201477</v>
      </c>
      <c r="AD80" s="14">
        <v>0.85049165761798873</v>
      </c>
      <c r="AE80" s="14">
        <v>0</v>
      </c>
      <c r="AF80" s="14">
        <v>0</v>
      </c>
      <c r="AG80" s="14">
        <v>1.252664329028004</v>
      </c>
      <c r="AH80" s="14">
        <v>0</v>
      </c>
      <c r="AI80" s="14">
        <v>0.98775972704448645</v>
      </c>
      <c r="AJ80" s="14">
        <v>1.4385765417193896</v>
      </c>
      <c r="AK80" s="14">
        <v>60.073782785458249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0.54341418468826042</v>
      </c>
      <c r="AT80" s="14">
        <v>20.314635297045136</v>
      </c>
      <c r="AU80" s="14">
        <v>10.703450861576041</v>
      </c>
      <c r="AV80" s="14">
        <v>7.6266388871067079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1.9917128153689513E-3</v>
      </c>
      <c r="BK80" s="14">
        <v>6.403458536673802E-2</v>
      </c>
      <c r="BL80" s="14">
        <v>0</v>
      </c>
      <c r="BM80" s="14">
        <v>0</v>
      </c>
      <c r="BN80" s="14">
        <v>0</v>
      </c>
      <c r="BO80" s="14">
        <v>0</v>
      </c>
      <c r="BP80" s="14">
        <v>2.0242681326189537E-4</v>
      </c>
      <c r="BQ80" s="14">
        <v>1.6397090889941481E-2</v>
      </c>
      <c r="BR80" s="14">
        <v>134.24668638463567</v>
      </c>
      <c r="BS80" s="14">
        <v>200.86474398637398</v>
      </c>
      <c r="BT80" s="14">
        <v>1006.7567439060258</v>
      </c>
      <c r="BU80" s="14">
        <v>0</v>
      </c>
      <c r="BV80" s="14">
        <v>20.95966984417365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2.6034459235939177E-3</v>
      </c>
      <c r="CF80" s="14">
        <v>0</v>
      </c>
      <c r="CG80" s="14">
        <v>0</v>
      </c>
      <c r="CH80" s="14">
        <v>0</v>
      </c>
      <c r="CI80" s="14">
        <v>0</v>
      </c>
      <c r="CJ80" s="14">
        <v>0.56787187444982301</v>
      </c>
      <c r="CK80" s="14">
        <v>4.9743351277574968E-2</v>
      </c>
      <c r="CL80" s="14">
        <v>0</v>
      </c>
      <c r="CM80" s="14">
        <v>0</v>
      </c>
      <c r="CN80" s="14">
        <v>0</v>
      </c>
      <c r="CO80" s="14">
        <v>5.2369666552355663E-2</v>
      </c>
      <c r="CP80" s="14">
        <v>9.2110100784570399E-3</v>
      </c>
      <c r="CQ80" s="14">
        <v>0.42209349059404688</v>
      </c>
      <c r="CR80" s="14">
        <v>0</v>
      </c>
      <c r="CS80" s="14">
        <v>0</v>
      </c>
      <c r="CT80" s="14">
        <v>4.6323972208519484</v>
      </c>
      <c r="CU80" s="14">
        <v>1.7623641964147212</v>
      </c>
      <c r="CV80" s="14">
        <v>20.931760263765003</v>
      </c>
      <c r="CW80" s="14">
        <v>10.526683494230738</v>
      </c>
      <c r="CX80" s="14">
        <v>0</v>
      </c>
      <c r="CY80" s="14">
        <v>0.1721689085324794</v>
      </c>
      <c r="CZ80" s="14">
        <v>7.0058348097022964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11.957479559998887</v>
      </c>
      <c r="DG80" s="14">
        <v>2876.4849488687778</v>
      </c>
      <c r="DH80" s="14">
        <v>0</v>
      </c>
      <c r="DI80" s="14">
        <v>0</v>
      </c>
      <c r="DJ80" s="14">
        <v>26.555388272653229</v>
      </c>
      <c r="DK80" s="14">
        <v>0.44459512159582681</v>
      </c>
      <c r="DL80" s="14">
        <v>1.3712161518276249E-2</v>
      </c>
      <c r="DM80" s="14">
        <v>0</v>
      </c>
      <c r="DN80" s="14">
        <v>0</v>
      </c>
      <c r="DO80" s="14">
        <v>0</v>
      </c>
      <c r="DP80" s="14">
        <v>0</v>
      </c>
      <c r="DQ80" s="14">
        <v>0</v>
      </c>
      <c r="DR80" s="14">
        <v>0</v>
      </c>
      <c r="DS80" s="14">
        <v>0</v>
      </c>
      <c r="DT80" s="14">
        <v>0</v>
      </c>
      <c r="DU80" s="14">
        <v>2.0093674571359754E-2</v>
      </c>
      <c r="DV80" s="14">
        <v>0</v>
      </c>
      <c r="DW80" s="14">
        <v>0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0</v>
      </c>
      <c r="EF80" s="14">
        <v>0</v>
      </c>
      <c r="EG80" s="14">
        <v>0</v>
      </c>
      <c r="EH80" s="14">
        <v>4.2608708924619441</v>
      </c>
      <c r="EI80" s="14">
        <v>0.28331069070289472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0</v>
      </c>
      <c r="FX80" s="14">
        <v>0</v>
      </c>
      <c r="FY80" s="14">
        <v>240.62336491345189</v>
      </c>
      <c r="FZ80" s="14">
        <v>0</v>
      </c>
      <c r="GA80" s="14">
        <v>0</v>
      </c>
      <c r="GB80" s="14">
        <v>0</v>
      </c>
      <c r="GC80" s="14">
        <v>0</v>
      </c>
      <c r="GD80" s="15">
        <v>0</v>
      </c>
      <c r="GE80" s="16">
        <f t="shared" si="4"/>
        <v>4694.22465813501</v>
      </c>
      <c r="GF80" s="17">
        <v>29108.155628421144</v>
      </c>
      <c r="GG80" s="18">
        <v>0</v>
      </c>
      <c r="GH80" s="18">
        <v>0</v>
      </c>
      <c r="GI80" s="18">
        <v>0</v>
      </c>
      <c r="GJ80" s="18">
        <v>0</v>
      </c>
      <c r="GK80" s="16">
        <f t="shared" si="6"/>
        <v>29108.155628421144</v>
      </c>
      <c r="GL80" s="14">
        <f t="shared" si="5"/>
        <v>33802.380286556152</v>
      </c>
    </row>
    <row r="81" spans="1:194" s="6" customFormat="1" ht="24" customHeight="1" thickBot="1" x14ac:dyDescent="0.25">
      <c r="A81" s="38" t="s">
        <v>75</v>
      </c>
      <c r="B81" s="29" t="s">
        <v>254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1.9590289192335726</v>
      </c>
      <c r="Q81" s="14">
        <v>2.4779304700576947</v>
      </c>
      <c r="R81" s="14">
        <v>0</v>
      </c>
      <c r="S81" s="14">
        <v>0</v>
      </c>
      <c r="T81" s="14">
        <v>0</v>
      </c>
      <c r="U81" s="14">
        <v>0</v>
      </c>
      <c r="V81" s="14">
        <v>60.891484070139398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0.89405627205368809</v>
      </c>
      <c r="AD81" s="14">
        <v>15.663912046579327</v>
      </c>
      <c r="AE81" s="14">
        <v>0</v>
      </c>
      <c r="AF81" s="14">
        <v>0</v>
      </c>
      <c r="AG81" s="14">
        <v>2.0181806948347401</v>
      </c>
      <c r="AH81" s="14">
        <v>0</v>
      </c>
      <c r="AI81" s="14">
        <v>18.192043800772481</v>
      </c>
      <c r="AJ81" s="14">
        <v>2.3177058189187818</v>
      </c>
      <c r="AK81" s="14">
        <v>125.08022772809414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38.898848224062824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2.2301418338210413</v>
      </c>
      <c r="AY81" s="14">
        <v>0</v>
      </c>
      <c r="AZ81" s="14">
        <v>0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9.067509838739286E-3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27.982172731199224</v>
      </c>
      <c r="BT81" s="14">
        <v>584.50448694904958</v>
      </c>
      <c r="BU81" s="14">
        <v>0</v>
      </c>
      <c r="BV81" s="14">
        <v>7.9775098093844005E-3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4.706453518400126E-3</v>
      </c>
      <c r="CF81" s="14">
        <v>0</v>
      </c>
      <c r="CG81" s="14">
        <v>0</v>
      </c>
      <c r="CH81" s="14">
        <v>5.523350704348891</v>
      </c>
      <c r="CI81" s="14">
        <v>2.9039597414724762E-2</v>
      </c>
      <c r="CJ81" s="14">
        <v>14.36779672349088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0.37127896358737933</v>
      </c>
      <c r="CS81" s="14">
        <v>0</v>
      </c>
      <c r="CT81" s="14">
        <v>0</v>
      </c>
      <c r="CU81" s="14">
        <v>0</v>
      </c>
      <c r="CV81" s="14">
        <v>0</v>
      </c>
      <c r="CW81" s="14">
        <v>0.24715444016314639</v>
      </c>
      <c r="CX81" s="14">
        <v>0</v>
      </c>
      <c r="CY81" s="14">
        <v>0.96368768881686173</v>
      </c>
      <c r="CZ81" s="14">
        <v>0.5466162360160518</v>
      </c>
      <c r="DA81" s="14">
        <v>3.2059454284923468E-2</v>
      </c>
      <c r="DB81" s="14">
        <v>0.23457157024173861</v>
      </c>
      <c r="DC81" s="14">
        <v>0</v>
      </c>
      <c r="DD81" s="14">
        <v>0</v>
      </c>
      <c r="DE81" s="14">
        <v>0</v>
      </c>
      <c r="DF81" s="14">
        <v>41.100523665132712</v>
      </c>
      <c r="DG81" s="14">
        <v>9.5097247319866898E-6</v>
      </c>
      <c r="DH81" s="14">
        <v>0</v>
      </c>
      <c r="DI81" s="14">
        <v>2.5277347809961195</v>
      </c>
      <c r="DJ81" s="14">
        <v>0</v>
      </c>
      <c r="DK81" s="14">
        <v>21.294902925837455</v>
      </c>
      <c r="DL81" s="14">
        <v>0.75666115005739099</v>
      </c>
      <c r="DM81" s="14">
        <v>35.114232890268923</v>
      </c>
      <c r="DN81" s="14">
        <v>0</v>
      </c>
      <c r="DO81" s="14">
        <v>0</v>
      </c>
      <c r="DP81" s="14">
        <v>0</v>
      </c>
      <c r="DQ81" s="14">
        <v>0</v>
      </c>
      <c r="DR81" s="14">
        <v>0</v>
      </c>
      <c r="DS81" s="14">
        <v>4.4475421641121899</v>
      </c>
      <c r="DT81" s="14">
        <v>150.23353372595943</v>
      </c>
      <c r="DU81" s="14">
        <v>851.80322485100623</v>
      </c>
      <c r="DV81" s="14">
        <v>0</v>
      </c>
      <c r="DW81" s="14">
        <v>0</v>
      </c>
      <c r="DX81" s="14">
        <v>0</v>
      </c>
      <c r="DY81" s="14">
        <v>0</v>
      </c>
      <c r="DZ81" s="14">
        <v>0</v>
      </c>
      <c r="EA81" s="14">
        <v>0</v>
      </c>
      <c r="EB81" s="14">
        <v>0</v>
      </c>
      <c r="EC81" s="14">
        <v>7.5948501911499877E-2</v>
      </c>
      <c r="ED81" s="14">
        <v>0</v>
      </c>
      <c r="EE81" s="14">
        <v>0</v>
      </c>
      <c r="EF81" s="14">
        <v>0</v>
      </c>
      <c r="EG81" s="14">
        <v>0</v>
      </c>
      <c r="EH81" s="14">
        <v>32.203402056485892</v>
      </c>
      <c r="EI81" s="14">
        <v>1.2620478976825693</v>
      </c>
      <c r="EJ81" s="14">
        <v>0</v>
      </c>
      <c r="EK81" s="14">
        <v>13.302059037164765</v>
      </c>
      <c r="EL81" s="14">
        <v>4.9130922882114092</v>
      </c>
      <c r="EM81" s="14">
        <v>0</v>
      </c>
      <c r="EN81" s="14">
        <v>0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4">
        <v>0</v>
      </c>
      <c r="FC81" s="14">
        <v>0</v>
      </c>
      <c r="FD81" s="14">
        <v>0</v>
      </c>
      <c r="FE81" s="14">
        <v>0</v>
      </c>
      <c r="FF81" s="14">
        <v>0.22627057827495858</v>
      </c>
      <c r="FG81" s="14">
        <v>0</v>
      </c>
      <c r="FH81" s="14">
        <v>0</v>
      </c>
      <c r="FI81" s="14">
        <v>0</v>
      </c>
      <c r="FJ81" s="14">
        <v>0</v>
      </c>
      <c r="FK81" s="14">
        <v>1202.209304790297</v>
      </c>
      <c r="FL81" s="14">
        <v>0</v>
      </c>
      <c r="FM81" s="14">
        <v>1.3802862524375479</v>
      </c>
      <c r="FN81" s="14">
        <v>0</v>
      </c>
      <c r="FO81" s="14">
        <v>284.51726654553545</v>
      </c>
      <c r="FP81" s="14">
        <v>0</v>
      </c>
      <c r="FQ81" s="14">
        <v>0</v>
      </c>
      <c r="FR81" s="14">
        <v>34.903806652960611</v>
      </c>
      <c r="FS81" s="14">
        <v>0</v>
      </c>
      <c r="FT81" s="14">
        <v>0</v>
      </c>
      <c r="FU81" s="14">
        <v>0</v>
      </c>
      <c r="FV81" s="14">
        <v>0</v>
      </c>
      <c r="FW81" s="14">
        <v>0</v>
      </c>
      <c r="FX81" s="14">
        <v>0</v>
      </c>
      <c r="FY81" s="14">
        <v>214.84063166460561</v>
      </c>
      <c r="FZ81" s="14">
        <v>0</v>
      </c>
      <c r="GA81" s="14">
        <v>0</v>
      </c>
      <c r="GB81" s="14">
        <v>0</v>
      </c>
      <c r="GC81" s="14">
        <v>4.9896257865206408</v>
      </c>
      <c r="GD81" s="15">
        <v>0</v>
      </c>
      <c r="GE81" s="16">
        <f t="shared" si="4"/>
        <v>3807.5496341255307</v>
      </c>
      <c r="GF81" s="17">
        <v>82960.548964050715</v>
      </c>
      <c r="GG81" s="18">
        <v>0</v>
      </c>
      <c r="GH81" s="18">
        <v>0</v>
      </c>
      <c r="GI81" s="18">
        <v>0</v>
      </c>
      <c r="GJ81" s="18">
        <v>0</v>
      </c>
      <c r="GK81" s="16">
        <f t="shared" si="6"/>
        <v>82960.548964050715</v>
      </c>
      <c r="GL81" s="14">
        <f t="shared" si="5"/>
        <v>86768.09859817625</v>
      </c>
    </row>
    <row r="82" spans="1:194" s="6" customFormat="1" ht="24" customHeight="1" thickBot="1" x14ac:dyDescent="0.25">
      <c r="A82" s="38" t="s">
        <v>76</v>
      </c>
      <c r="B82" s="29" t="s">
        <v>255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104.82895882470001</v>
      </c>
      <c r="J82" s="14">
        <v>0</v>
      </c>
      <c r="K82" s="14">
        <v>4.2644605900214136</v>
      </c>
      <c r="L82" s="14">
        <v>0</v>
      </c>
      <c r="M82" s="14">
        <v>63.973469528404181</v>
      </c>
      <c r="N82" s="14">
        <v>433.30833455525942</v>
      </c>
      <c r="O82" s="14">
        <v>0</v>
      </c>
      <c r="P82" s="14">
        <v>43.129154511701543</v>
      </c>
      <c r="Q82" s="14">
        <v>57.046350208913466</v>
      </c>
      <c r="R82" s="14">
        <v>2.9437309782344814</v>
      </c>
      <c r="S82" s="14">
        <v>0</v>
      </c>
      <c r="T82" s="14">
        <v>4043.7397467397436</v>
      </c>
      <c r="U82" s="14">
        <v>8.4351510193830109E-2</v>
      </c>
      <c r="V82" s="14">
        <v>0</v>
      </c>
      <c r="W82" s="14">
        <v>3.4913807729748099</v>
      </c>
      <c r="X82" s="14">
        <v>2.9606386131225921</v>
      </c>
      <c r="Y82" s="14">
        <v>6.5976420521690056</v>
      </c>
      <c r="Z82" s="14">
        <v>15.47589546325969</v>
      </c>
      <c r="AA82" s="14">
        <v>5.215489550134671</v>
      </c>
      <c r="AB82" s="14">
        <v>11.513167535523541</v>
      </c>
      <c r="AC82" s="14">
        <v>37.840340640398182</v>
      </c>
      <c r="AD82" s="14">
        <v>8.9977553321488433</v>
      </c>
      <c r="AE82" s="14">
        <v>0</v>
      </c>
      <c r="AF82" s="14">
        <v>0</v>
      </c>
      <c r="AG82" s="14">
        <v>15.207747318094</v>
      </c>
      <c r="AH82" s="14">
        <v>0</v>
      </c>
      <c r="AI82" s="14">
        <v>10.449979457515649</v>
      </c>
      <c r="AJ82" s="14">
        <v>17.46478129634432</v>
      </c>
      <c r="AK82" s="14">
        <v>7.6130236623226404</v>
      </c>
      <c r="AL82" s="14">
        <v>0</v>
      </c>
      <c r="AM82" s="14">
        <v>0.12942304232236068</v>
      </c>
      <c r="AN82" s="14">
        <v>24.184069796284483</v>
      </c>
      <c r="AO82" s="14">
        <v>0</v>
      </c>
      <c r="AP82" s="14">
        <v>0</v>
      </c>
      <c r="AQ82" s="14">
        <v>0</v>
      </c>
      <c r="AR82" s="14">
        <v>0</v>
      </c>
      <c r="AS82" s="14">
        <v>0.22170013905982602</v>
      </c>
      <c r="AT82" s="14">
        <v>3.4063606800163622</v>
      </c>
      <c r="AU82" s="14">
        <v>1.7508271004228695</v>
      </c>
      <c r="AV82" s="14">
        <v>1.4830954365459093</v>
      </c>
      <c r="AW82" s="14">
        <v>43.209424117716146</v>
      </c>
      <c r="AX82" s="14">
        <v>1282.245680554091</v>
      </c>
      <c r="AY82" s="14">
        <v>0</v>
      </c>
      <c r="AZ82" s="14">
        <v>1720.5114132978492</v>
      </c>
      <c r="BA82" s="14">
        <v>4.47590213167536</v>
      </c>
      <c r="BB82" s="14">
        <v>1.0185294328623429</v>
      </c>
      <c r="BC82" s="14">
        <v>308.35661339196474</v>
      </c>
      <c r="BD82" s="14">
        <v>1.0463583582501346</v>
      </c>
      <c r="BE82" s="14">
        <v>12.959137501963326</v>
      </c>
      <c r="BF82" s="14">
        <v>2.2071616061269353E-2</v>
      </c>
      <c r="BG82" s="14">
        <v>39.469532641557095</v>
      </c>
      <c r="BH82" s="14">
        <v>38.179172862279756</v>
      </c>
      <c r="BI82" s="14">
        <v>0</v>
      </c>
      <c r="BJ82" s="14">
        <v>7.2262421777555241</v>
      </c>
      <c r="BK82" s="14">
        <v>86.253309380818507</v>
      </c>
      <c r="BL82" s="14">
        <v>3.449488201394157</v>
      </c>
      <c r="BM82" s="14">
        <v>60.743915748624559</v>
      </c>
      <c r="BN82" s="14">
        <v>71.066457195777147</v>
      </c>
      <c r="BO82" s="14">
        <v>0</v>
      </c>
      <c r="BP82" s="14">
        <v>2.0955741718533673E-3</v>
      </c>
      <c r="BQ82" s="14">
        <v>0.1697468809037545</v>
      </c>
      <c r="BR82" s="14">
        <v>0.16050979362769113</v>
      </c>
      <c r="BS82" s="14">
        <v>6.1904354236992347</v>
      </c>
      <c r="BT82" s="14">
        <v>2.8308597396054652E-2</v>
      </c>
      <c r="BU82" s="14">
        <v>11181.981999452531</v>
      </c>
      <c r="BV82" s="14">
        <v>45.098127786288757</v>
      </c>
      <c r="BW82" s="14">
        <v>27.322651340290488</v>
      </c>
      <c r="BX82" s="14">
        <v>0</v>
      </c>
      <c r="BY82" s="14">
        <v>0</v>
      </c>
      <c r="BZ82" s="14">
        <v>0</v>
      </c>
      <c r="CA82" s="14">
        <v>0</v>
      </c>
      <c r="CB82" s="14">
        <v>0</v>
      </c>
      <c r="CC82" s="14">
        <v>16.771474543794966</v>
      </c>
      <c r="CD82" s="14">
        <v>1.2920627214532203</v>
      </c>
      <c r="CE82" s="14">
        <v>180.38277636694008</v>
      </c>
      <c r="CF82" s="14">
        <v>56.133610661223621</v>
      </c>
      <c r="CG82" s="14">
        <v>0</v>
      </c>
      <c r="CH82" s="14">
        <v>14.036103281087408</v>
      </c>
      <c r="CI82" s="14">
        <v>227.16245227085773</v>
      </c>
      <c r="CJ82" s="14">
        <v>2444.8155389806843</v>
      </c>
      <c r="CK82" s="14">
        <v>1545.9982154446411</v>
      </c>
      <c r="CL82" s="14">
        <v>17.395267796313178</v>
      </c>
      <c r="CM82" s="14">
        <v>102.44037448560455</v>
      </c>
      <c r="CN82" s="14">
        <v>972.99419365728909</v>
      </c>
      <c r="CO82" s="14">
        <v>1.6938833829796238</v>
      </c>
      <c r="CP82" s="14">
        <v>0.77034755012297285</v>
      </c>
      <c r="CQ82" s="14">
        <v>672.52420666893158</v>
      </c>
      <c r="CR82" s="14">
        <v>0</v>
      </c>
      <c r="CS82" s="14">
        <v>0</v>
      </c>
      <c r="CT82" s="14">
        <v>0</v>
      </c>
      <c r="CU82" s="14">
        <v>0</v>
      </c>
      <c r="CV82" s="14">
        <v>0</v>
      </c>
      <c r="CW82" s="14">
        <v>137.92023208304647</v>
      </c>
      <c r="CX82" s="14">
        <v>0</v>
      </c>
      <c r="CY82" s="14">
        <v>16.822231569440003</v>
      </c>
      <c r="CZ82" s="14">
        <v>97.590517495669332</v>
      </c>
      <c r="DA82" s="14">
        <v>6.5062799832043696</v>
      </c>
      <c r="DB82" s="14">
        <v>63.754009128843521</v>
      </c>
      <c r="DC82" s="14">
        <v>33.233751445662335</v>
      </c>
      <c r="DD82" s="14">
        <v>1838.6148747881389</v>
      </c>
      <c r="DE82" s="14">
        <v>2341.2947920064257</v>
      </c>
      <c r="DF82" s="14">
        <v>0.19245917619209579</v>
      </c>
      <c r="DG82" s="14">
        <v>791.03745657416061</v>
      </c>
      <c r="DH82" s="14">
        <v>0</v>
      </c>
      <c r="DI82" s="14">
        <v>1.2736593569228003</v>
      </c>
      <c r="DJ82" s="14">
        <v>500.49739505705361</v>
      </c>
      <c r="DK82" s="14">
        <v>4.9614375820981023</v>
      </c>
      <c r="DL82" s="14">
        <v>8.814509994253477</v>
      </c>
      <c r="DM82" s="14">
        <v>0.14774774085557674</v>
      </c>
      <c r="DN82" s="14">
        <v>1.6029514384691277</v>
      </c>
      <c r="DO82" s="14">
        <v>8.018886844766418E-2</v>
      </c>
      <c r="DP82" s="14">
        <v>7013.9389346794032</v>
      </c>
      <c r="DQ82" s="14">
        <v>3856.6750220058066</v>
      </c>
      <c r="DR82" s="14">
        <v>340.67575283972087</v>
      </c>
      <c r="DS82" s="14">
        <v>632.23662130430273</v>
      </c>
      <c r="DT82" s="14">
        <v>633.57093498943823</v>
      </c>
      <c r="DU82" s="14">
        <v>1001.5091679459142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25.032818925153645</v>
      </c>
      <c r="ED82" s="14">
        <v>3.9486007211739711</v>
      </c>
      <c r="EE82" s="14">
        <v>11.917424880129438</v>
      </c>
      <c r="EF82" s="14">
        <v>21.293150878351931</v>
      </c>
      <c r="EG82" s="14">
        <v>52.620222619679552</v>
      </c>
      <c r="EH82" s="14">
        <v>127.55784041981966</v>
      </c>
      <c r="EI82" s="14">
        <v>141.55588859374433</v>
      </c>
      <c r="EJ82" s="14">
        <v>0</v>
      </c>
      <c r="EK82" s="14">
        <v>9.6876071595192954</v>
      </c>
      <c r="EL82" s="14">
        <v>3.5781007957998541</v>
      </c>
      <c r="EM82" s="14">
        <v>0</v>
      </c>
      <c r="EN82" s="14">
        <v>3.5501026568894561E-2</v>
      </c>
      <c r="EO82" s="14">
        <v>2.4916694268343902E-2</v>
      </c>
      <c r="EP82" s="14">
        <v>0.30362617262113217</v>
      </c>
      <c r="EQ82" s="14">
        <v>2.0828077039512799E-4</v>
      </c>
      <c r="ER82" s="14">
        <v>0</v>
      </c>
      <c r="ES82" s="14">
        <v>1.8065994061420097E-3</v>
      </c>
      <c r="ET82" s="14">
        <v>1.2371330188541978E-3</v>
      </c>
      <c r="EU82" s="14">
        <v>3599.1268642878999</v>
      </c>
      <c r="EV82" s="14">
        <v>1225.5915131192842</v>
      </c>
      <c r="EW82" s="14">
        <v>0</v>
      </c>
      <c r="EX82" s="14">
        <v>0</v>
      </c>
      <c r="EY82" s="14">
        <v>9.3969293640442828</v>
      </c>
      <c r="EZ82" s="14">
        <v>21.22336193362743</v>
      </c>
      <c r="FA82" s="14">
        <v>1.9627205226876066</v>
      </c>
      <c r="FB82" s="14">
        <v>0</v>
      </c>
      <c r="FC82" s="14">
        <v>28.849882981399524</v>
      </c>
      <c r="FD82" s="14">
        <v>0</v>
      </c>
      <c r="FE82" s="14">
        <v>0</v>
      </c>
      <c r="FF82" s="14">
        <v>3.8903152315902592</v>
      </c>
      <c r="FG82" s="14">
        <v>9.30996923884388E-3</v>
      </c>
      <c r="FH82" s="14">
        <v>0</v>
      </c>
      <c r="FI82" s="14">
        <v>5.0055607936654714E-2</v>
      </c>
      <c r="FJ82" s="14">
        <v>0</v>
      </c>
      <c r="FK82" s="14">
        <v>0</v>
      </c>
      <c r="FL82" s="14">
        <v>0</v>
      </c>
      <c r="FM82" s="14">
        <v>0.23065023074335744</v>
      </c>
      <c r="FN82" s="14">
        <v>9.7670061335150624</v>
      </c>
      <c r="FO82" s="14">
        <v>26.541439143185876</v>
      </c>
      <c r="FP82" s="14">
        <v>0</v>
      </c>
      <c r="FQ82" s="14">
        <v>87.829242341480466</v>
      </c>
      <c r="FR82" s="14">
        <v>239.34497204144793</v>
      </c>
      <c r="FS82" s="14">
        <v>30.625758088082542</v>
      </c>
      <c r="FT82" s="14">
        <v>5.702876832710464</v>
      </c>
      <c r="FU82" s="14">
        <v>5.1244979095156601E-2</v>
      </c>
      <c r="FV82" s="14">
        <v>1.0888186038847416E-2</v>
      </c>
      <c r="FW82" s="14">
        <v>4.8980347978976532E-3</v>
      </c>
      <c r="FX82" s="14">
        <v>2.3604556722731895</v>
      </c>
      <c r="FY82" s="14">
        <v>0</v>
      </c>
      <c r="FZ82" s="14">
        <v>0</v>
      </c>
      <c r="GA82" s="14">
        <v>0</v>
      </c>
      <c r="GB82" s="14">
        <v>139.98929999287392</v>
      </c>
      <c r="GC82" s="14">
        <v>0</v>
      </c>
      <c r="GD82" s="15">
        <v>0</v>
      </c>
      <c r="GE82" s="16">
        <f t="shared" si="4"/>
        <v>51275.989070254735</v>
      </c>
      <c r="GF82" s="17">
        <v>2994.2971964251756</v>
      </c>
      <c r="GG82" s="18">
        <v>0</v>
      </c>
      <c r="GH82" s="18">
        <v>0</v>
      </c>
      <c r="GI82" s="18">
        <v>0</v>
      </c>
      <c r="GJ82" s="18">
        <v>0</v>
      </c>
      <c r="GK82" s="16">
        <f t="shared" si="6"/>
        <v>2994.2971964251756</v>
      </c>
      <c r="GL82" s="14">
        <f t="shared" si="5"/>
        <v>54270.286266679912</v>
      </c>
    </row>
    <row r="83" spans="1:194" s="6" customFormat="1" ht="24" customHeight="1" thickBot="1" x14ac:dyDescent="0.25">
      <c r="A83" s="38" t="s">
        <v>77</v>
      </c>
      <c r="B83" s="29" t="s">
        <v>256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7.7905378718625578</v>
      </c>
      <c r="I83" s="14">
        <v>1822.8997663644157</v>
      </c>
      <c r="J83" s="14">
        <v>0</v>
      </c>
      <c r="K83" s="14">
        <v>8.8814863247454845</v>
      </c>
      <c r="L83" s="14">
        <v>0</v>
      </c>
      <c r="M83" s="14">
        <v>0</v>
      </c>
      <c r="N83" s="14">
        <v>6.0555692102755589</v>
      </c>
      <c r="O83" s="14">
        <v>0</v>
      </c>
      <c r="P83" s="14">
        <v>239.16127515545338</v>
      </c>
      <c r="Q83" s="14">
        <v>590.35572581739905</v>
      </c>
      <c r="R83" s="14">
        <v>18784.758991489678</v>
      </c>
      <c r="S83" s="14">
        <v>15.249118708853601</v>
      </c>
      <c r="T83" s="14">
        <v>46570.014043118805</v>
      </c>
      <c r="U83" s="14">
        <v>2.467936475923183</v>
      </c>
      <c r="V83" s="14">
        <v>0</v>
      </c>
      <c r="W83" s="14">
        <v>18.306172426681151</v>
      </c>
      <c r="X83" s="14">
        <v>15.523360088488221</v>
      </c>
      <c r="Y83" s="14">
        <v>34.593068149831311</v>
      </c>
      <c r="Z83" s="14">
        <v>81.143945398523982</v>
      </c>
      <c r="AA83" s="14">
        <v>0.47568431341449269</v>
      </c>
      <c r="AB83" s="14">
        <v>1.050070782755212</v>
      </c>
      <c r="AC83" s="14">
        <v>119.75051136114715</v>
      </c>
      <c r="AD83" s="14">
        <v>9.6313127332253039</v>
      </c>
      <c r="AE83" s="14">
        <v>0</v>
      </c>
      <c r="AF83" s="14">
        <v>373.60086332370548</v>
      </c>
      <c r="AG83" s="14">
        <v>5.7266543815853603E-2</v>
      </c>
      <c r="AH83" s="14">
        <v>101.85927818784563</v>
      </c>
      <c r="AI83" s="14">
        <v>11.185792066550537</v>
      </c>
      <c r="AJ83" s="14">
        <v>6.5765668144120104E-2</v>
      </c>
      <c r="AK83" s="14">
        <v>48.889041956215102</v>
      </c>
      <c r="AL83" s="14">
        <v>0.92643155889313467</v>
      </c>
      <c r="AM83" s="14">
        <v>8.5126832950504152</v>
      </c>
      <c r="AN83" s="14">
        <v>10.577537125460966</v>
      </c>
      <c r="AO83" s="14">
        <v>64.855736473238764</v>
      </c>
      <c r="AP83" s="14">
        <v>0.10921265851151662</v>
      </c>
      <c r="AQ83" s="14">
        <v>0</v>
      </c>
      <c r="AR83" s="14">
        <v>0.44730782980978789</v>
      </c>
      <c r="AS83" s="14">
        <v>151.21605745860649</v>
      </c>
      <c r="AT83" s="14">
        <v>328.64112852855709</v>
      </c>
      <c r="AU83" s="14">
        <v>153.77117437407784</v>
      </c>
      <c r="AV83" s="14">
        <v>213.51389083091397</v>
      </c>
      <c r="AW83" s="14">
        <v>422.54372097496832</v>
      </c>
      <c r="AX83" s="14">
        <v>5705.3197326839854</v>
      </c>
      <c r="AY83" s="14">
        <v>2548.6875033771635</v>
      </c>
      <c r="AZ83" s="14">
        <v>5780.4873898101323</v>
      </c>
      <c r="BA83" s="14">
        <v>160.53774341658763</v>
      </c>
      <c r="BB83" s="14">
        <v>682.58959104627934</v>
      </c>
      <c r="BC83" s="14">
        <v>636.77181969705896</v>
      </c>
      <c r="BD83" s="14">
        <v>3224.7658423566354</v>
      </c>
      <c r="BE83" s="14">
        <v>256.94801594745553</v>
      </c>
      <c r="BF83" s="14">
        <v>934.56512270877704</v>
      </c>
      <c r="BG83" s="14">
        <v>298.67791819496915</v>
      </c>
      <c r="BH83" s="14">
        <v>57.505879960863886</v>
      </c>
      <c r="BI83" s="14">
        <v>494.87518163210211</v>
      </c>
      <c r="BJ83" s="14">
        <v>244.99586494103636</v>
      </c>
      <c r="BK83" s="14">
        <v>3346.4857639193947</v>
      </c>
      <c r="BL83" s="14">
        <v>146.90057980303936</v>
      </c>
      <c r="BM83" s="14">
        <v>480.72269789307597</v>
      </c>
      <c r="BN83" s="14">
        <v>6550.9892788260113</v>
      </c>
      <c r="BO83" s="14">
        <v>1214.2999232827856</v>
      </c>
      <c r="BP83" s="14">
        <v>154.84300607506211</v>
      </c>
      <c r="BQ83" s="14">
        <v>168.61132309743664</v>
      </c>
      <c r="BR83" s="14">
        <v>584.05152692205263</v>
      </c>
      <c r="BS83" s="14">
        <v>84.548972688538186</v>
      </c>
      <c r="BT83" s="14">
        <v>7.3879306450410507</v>
      </c>
      <c r="BU83" s="14">
        <v>32.928334282454507</v>
      </c>
      <c r="BV83" s="14">
        <v>98465.724650152755</v>
      </c>
      <c r="BW83" s="14">
        <v>9359.5085410535557</v>
      </c>
      <c r="BX83" s="14">
        <v>0</v>
      </c>
      <c r="BY83" s="14">
        <v>0</v>
      </c>
      <c r="BZ83" s="14">
        <v>0</v>
      </c>
      <c r="CA83" s="14">
        <v>0</v>
      </c>
      <c r="CB83" s="14">
        <v>0</v>
      </c>
      <c r="CC83" s="14">
        <v>386.30884089746138</v>
      </c>
      <c r="CD83" s="14">
        <v>6.1159708927207027E-2</v>
      </c>
      <c r="CE83" s="14">
        <v>390.99538896486666</v>
      </c>
      <c r="CF83" s="14">
        <v>1075.8073097038177</v>
      </c>
      <c r="CG83" s="14">
        <v>36.149654291023658</v>
      </c>
      <c r="CH83" s="14">
        <v>637.79264072070123</v>
      </c>
      <c r="CI83" s="14">
        <v>905.70759165708012</v>
      </c>
      <c r="CJ83" s="14">
        <v>3979.7058339799187</v>
      </c>
      <c r="CK83" s="14">
        <v>5718.5645048570132</v>
      </c>
      <c r="CL83" s="14">
        <v>154.26847526385987</v>
      </c>
      <c r="CM83" s="14">
        <v>1321.1179903112372</v>
      </c>
      <c r="CN83" s="14">
        <v>1037.3685132258929</v>
      </c>
      <c r="CO83" s="14">
        <v>831.08662543119135</v>
      </c>
      <c r="CP83" s="14">
        <v>97.102553099914331</v>
      </c>
      <c r="CQ83" s="14">
        <v>395.75895331686922</v>
      </c>
      <c r="CR83" s="14">
        <v>358.74252229281331</v>
      </c>
      <c r="CS83" s="14">
        <v>4.8268949313059889E-2</v>
      </c>
      <c r="CT83" s="14">
        <v>5.5896272733575305</v>
      </c>
      <c r="CU83" s="14">
        <v>1.7151437922469408</v>
      </c>
      <c r="CV83" s="14">
        <v>21.073834582277531</v>
      </c>
      <c r="CW83" s="14">
        <v>450.11303418230091</v>
      </c>
      <c r="CX83" s="14">
        <v>0</v>
      </c>
      <c r="CY83" s="14">
        <v>42.651866605990946</v>
      </c>
      <c r="CZ83" s="14">
        <v>313.61657488560434</v>
      </c>
      <c r="DA83" s="14">
        <v>9.142913166404437</v>
      </c>
      <c r="DB83" s="14">
        <v>27.43341095795963</v>
      </c>
      <c r="DC83" s="14">
        <v>1.944659869658393</v>
      </c>
      <c r="DD83" s="14">
        <v>59.236315717308329</v>
      </c>
      <c r="DE83" s="14">
        <v>129.35933299334368</v>
      </c>
      <c r="DF83" s="14">
        <v>18698.396255024971</v>
      </c>
      <c r="DG83" s="14">
        <v>684.75367301649442</v>
      </c>
      <c r="DH83" s="14">
        <v>0</v>
      </c>
      <c r="DI83" s="14">
        <v>145.59549400089404</v>
      </c>
      <c r="DJ83" s="14">
        <v>226.33604494752063</v>
      </c>
      <c r="DK83" s="14">
        <v>144.6655465647101</v>
      </c>
      <c r="DL83" s="14">
        <v>40.556489738230709</v>
      </c>
      <c r="DM83" s="14">
        <v>37.371048174854224</v>
      </c>
      <c r="DN83" s="14">
        <v>49.030354654591903</v>
      </c>
      <c r="DO83" s="14">
        <v>2.9919448436879246</v>
      </c>
      <c r="DP83" s="14">
        <v>71.060958344405918</v>
      </c>
      <c r="DQ83" s="14">
        <v>64.110571174111129</v>
      </c>
      <c r="DR83" s="14">
        <v>2.5943001998200299</v>
      </c>
      <c r="DS83" s="14">
        <v>330.40025864543696</v>
      </c>
      <c r="DT83" s="14">
        <v>123.7854977980253</v>
      </c>
      <c r="DU83" s="14">
        <v>16687.211862606837</v>
      </c>
      <c r="DV83" s="14">
        <v>197.62917418341095</v>
      </c>
      <c r="DW83" s="14">
        <v>0</v>
      </c>
      <c r="DX83" s="14">
        <v>144.79211217391799</v>
      </c>
      <c r="DY83" s="14">
        <v>7.184304668262083</v>
      </c>
      <c r="DZ83" s="14">
        <v>98.540910077924281</v>
      </c>
      <c r="EA83" s="14">
        <v>0.93569938214775727</v>
      </c>
      <c r="EB83" s="14">
        <v>35.000550713436404</v>
      </c>
      <c r="EC83" s="14">
        <v>92.165507262884134</v>
      </c>
      <c r="ED83" s="14">
        <v>19.038517343530589</v>
      </c>
      <c r="EE83" s="14">
        <v>79.629168077962319</v>
      </c>
      <c r="EF83" s="14">
        <v>344.5752254580193</v>
      </c>
      <c r="EG83" s="14">
        <v>52.699420986555033</v>
      </c>
      <c r="EH83" s="14">
        <v>1736.4527401547848</v>
      </c>
      <c r="EI83" s="14">
        <v>6094.8755886651943</v>
      </c>
      <c r="EJ83" s="14">
        <v>144.40132141080295</v>
      </c>
      <c r="EK83" s="14">
        <v>432.8862707015976</v>
      </c>
      <c r="EL83" s="14">
        <v>142.16795850882821</v>
      </c>
      <c r="EM83" s="14">
        <v>1219.2976358824862</v>
      </c>
      <c r="EN83" s="14">
        <v>0.62199311490665277</v>
      </c>
      <c r="EO83" s="14">
        <v>162.65636949435401</v>
      </c>
      <c r="EP83" s="14">
        <v>2354.437245197686</v>
      </c>
      <c r="EQ83" s="14">
        <v>4600.7511601501237</v>
      </c>
      <c r="ER83" s="14">
        <v>401.06392692398356</v>
      </c>
      <c r="ES83" s="14">
        <v>395.53381008345934</v>
      </c>
      <c r="ET83" s="14">
        <v>110.6687825441942</v>
      </c>
      <c r="EU83" s="14">
        <v>1343.2045144385918</v>
      </c>
      <c r="EV83" s="14">
        <v>579.208772615312</v>
      </c>
      <c r="EW83" s="14">
        <v>2032.9709896191798</v>
      </c>
      <c r="EX83" s="14">
        <v>1116.7130415185165</v>
      </c>
      <c r="EY83" s="14">
        <v>2272.790931076182</v>
      </c>
      <c r="EZ83" s="14">
        <v>1076.2604201730626</v>
      </c>
      <c r="FA83" s="14">
        <v>453.98408016930961</v>
      </c>
      <c r="FB83" s="14">
        <v>2600.0589596916057</v>
      </c>
      <c r="FC83" s="14">
        <v>2137.5616207400176</v>
      </c>
      <c r="FD83" s="14">
        <v>1.9859368784434319</v>
      </c>
      <c r="FE83" s="14">
        <v>250.2984006321185</v>
      </c>
      <c r="FF83" s="14">
        <v>62.937087546196146</v>
      </c>
      <c r="FG83" s="14">
        <v>400.28135477838214</v>
      </c>
      <c r="FH83" s="14">
        <v>43.498217849627032</v>
      </c>
      <c r="FI83" s="14">
        <v>58.203762882404106</v>
      </c>
      <c r="FJ83" s="14">
        <v>389.33426022627407</v>
      </c>
      <c r="FK83" s="14">
        <v>492.84735831141086</v>
      </c>
      <c r="FL83" s="14">
        <v>1194.0178314730156</v>
      </c>
      <c r="FM83" s="14">
        <v>5218.8942162691419</v>
      </c>
      <c r="FN83" s="14">
        <v>174.23251790377387</v>
      </c>
      <c r="FO83" s="14">
        <v>280.03374639782771</v>
      </c>
      <c r="FP83" s="14">
        <v>2.3293352672274135</v>
      </c>
      <c r="FQ83" s="14">
        <v>4433.470740079958</v>
      </c>
      <c r="FR83" s="14">
        <v>8534.8754959725011</v>
      </c>
      <c r="FS83" s="14">
        <v>297.97705712628613</v>
      </c>
      <c r="FT83" s="14">
        <v>45.358552531812293</v>
      </c>
      <c r="FU83" s="14">
        <v>21.064197951784294</v>
      </c>
      <c r="FV83" s="14">
        <v>397.41045383718694</v>
      </c>
      <c r="FW83" s="14">
        <v>224.41754033424269</v>
      </c>
      <c r="FX83" s="14">
        <v>679.06674993581396</v>
      </c>
      <c r="FY83" s="14">
        <v>186.02995212198613</v>
      </c>
      <c r="FZ83" s="14">
        <v>23.094981145712616</v>
      </c>
      <c r="GA83" s="14">
        <v>82.0542655966929</v>
      </c>
      <c r="GB83" s="14">
        <v>29.269040515050072</v>
      </c>
      <c r="GC83" s="14">
        <v>81.529245007375323</v>
      </c>
      <c r="GD83" s="15">
        <v>0</v>
      </c>
      <c r="GE83" s="16">
        <f t="shared" si="4"/>
        <v>323625.20646126755</v>
      </c>
      <c r="GF83" s="17">
        <v>68766.714878208964</v>
      </c>
      <c r="GG83" s="18">
        <v>0</v>
      </c>
      <c r="GH83" s="18">
        <v>0</v>
      </c>
      <c r="GI83" s="18">
        <v>0</v>
      </c>
      <c r="GJ83" s="18">
        <v>0</v>
      </c>
      <c r="GK83" s="16">
        <f t="shared" si="6"/>
        <v>68766.714878208964</v>
      </c>
      <c r="GL83" s="14">
        <f t="shared" si="5"/>
        <v>392391.92133947648</v>
      </c>
    </row>
    <row r="84" spans="1:194" s="6" customFormat="1" ht="24" customHeight="1" thickBot="1" x14ac:dyDescent="0.25">
      <c r="A84" s="38" t="s">
        <v>78</v>
      </c>
      <c r="B84" s="29" t="s">
        <v>257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2.1171358960067286</v>
      </c>
      <c r="O84" s="14">
        <v>0</v>
      </c>
      <c r="P84" s="14">
        <v>6.0738889406667838</v>
      </c>
      <c r="Q84" s="14">
        <v>0.53288165176764746</v>
      </c>
      <c r="R84" s="14">
        <v>717.25690022012373</v>
      </c>
      <c r="S84" s="14">
        <v>0</v>
      </c>
      <c r="T84" s="14">
        <v>578.65858556872354</v>
      </c>
      <c r="U84" s="14">
        <v>1.586513268451031</v>
      </c>
      <c r="V84" s="14">
        <v>0</v>
      </c>
      <c r="W84" s="14">
        <v>8.7428974990524884E-5</v>
      </c>
      <c r="X84" s="14">
        <v>7.4138461569784469E-5</v>
      </c>
      <c r="Y84" s="14">
        <v>1.6521402834101045E-4</v>
      </c>
      <c r="Z84" s="14">
        <v>3.8753770081069027E-4</v>
      </c>
      <c r="AA84" s="14">
        <v>0</v>
      </c>
      <c r="AB84" s="14">
        <v>0</v>
      </c>
      <c r="AC84" s="14">
        <v>3.4045283109112443</v>
      </c>
      <c r="AD84" s="14">
        <v>0</v>
      </c>
      <c r="AE84" s="14">
        <v>0</v>
      </c>
      <c r="AF84" s="14">
        <v>2.7708500412389272</v>
      </c>
      <c r="AG84" s="14">
        <v>0</v>
      </c>
      <c r="AH84" s="14">
        <v>0.41093894226763344</v>
      </c>
      <c r="AI84" s="14">
        <v>0</v>
      </c>
      <c r="AJ84" s="14">
        <v>0</v>
      </c>
      <c r="AK84" s="14">
        <v>5.1464988433608685</v>
      </c>
      <c r="AL84" s="14">
        <v>8.7821713818998903E-3</v>
      </c>
      <c r="AM84" s="14">
        <v>2.4433397239614615E-2</v>
      </c>
      <c r="AN84" s="14">
        <v>0.53421484870395552</v>
      </c>
      <c r="AO84" s="14">
        <v>1.1284266252931634</v>
      </c>
      <c r="AP84" s="14">
        <v>0</v>
      </c>
      <c r="AQ84" s="14">
        <v>0</v>
      </c>
      <c r="AR84" s="14">
        <v>0</v>
      </c>
      <c r="AS84" s="14">
        <v>378.36163393144454</v>
      </c>
      <c r="AT84" s="14">
        <v>3.258793688878785</v>
      </c>
      <c r="AU84" s="14">
        <v>1.7041971942193008</v>
      </c>
      <c r="AV84" s="14">
        <v>1.2829905260121532</v>
      </c>
      <c r="AW84" s="14">
        <v>0.56389842359645104</v>
      </c>
      <c r="AX84" s="14">
        <v>28.279265590574433</v>
      </c>
      <c r="AY84" s="14">
        <v>91.932305021575615</v>
      </c>
      <c r="AZ84" s="14">
        <v>127.91366457519879</v>
      </c>
      <c r="BA84" s="14">
        <v>9.8817479569239891E-2</v>
      </c>
      <c r="BB84" s="14">
        <v>54.892406425313965</v>
      </c>
      <c r="BC84" s="14">
        <v>10.248588937799722</v>
      </c>
      <c r="BD84" s="14">
        <v>16.178240579332137</v>
      </c>
      <c r="BE84" s="14">
        <v>0.60979523659145918</v>
      </c>
      <c r="BF84" s="14">
        <v>34.827600588845634</v>
      </c>
      <c r="BG84" s="14">
        <v>1.0170032459023735</v>
      </c>
      <c r="BH84" s="14">
        <v>3.8992374037796114</v>
      </c>
      <c r="BI84" s="14">
        <v>14.226888369377686</v>
      </c>
      <c r="BJ84" s="14">
        <v>9.0038653940957438</v>
      </c>
      <c r="BK84" s="14">
        <v>193.1660104548896</v>
      </c>
      <c r="BL84" s="14">
        <v>3.3363933101189769</v>
      </c>
      <c r="BM84" s="14">
        <v>101.48177639410929</v>
      </c>
      <c r="BN84" s="14">
        <v>56.951619009454426</v>
      </c>
      <c r="BO84" s="14">
        <v>9.4528418616528553E-2</v>
      </c>
      <c r="BP84" s="14">
        <v>0.62863148899402732</v>
      </c>
      <c r="BQ84" s="14">
        <v>3.9482650912747683</v>
      </c>
      <c r="BR84" s="14">
        <v>18.892545168692468</v>
      </c>
      <c r="BS84" s="14">
        <v>11.944225600427725</v>
      </c>
      <c r="BT84" s="14">
        <v>0.14204309746820304</v>
      </c>
      <c r="BU84" s="14">
        <v>2.4781764936450701</v>
      </c>
      <c r="BV84" s="14">
        <v>425.59832289832502</v>
      </c>
      <c r="BW84" s="14">
        <v>361.26942408450111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27.03669549757349</v>
      </c>
      <c r="CD84" s="14">
        <v>3.720675287177152E-3</v>
      </c>
      <c r="CE84" s="14">
        <v>401.42702299341067</v>
      </c>
      <c r="CF84" s="14">
        <v>15.336355104573672</v>
      </c>
      <c r="CG84" s="14">
        <v>0.56380213066548968</v>
      </c>
      <c r="CH84" s="14">
        <v>413.01930953869532</v>
      </c>
      <c r="CI84" s="14">
        <v>4.3101981111299992</v>
      </c>
      <c r="CJ84" s="14">
        <v>23.326515802124543</v>
      </c>
      <c r="CK84" s="14">
        <v>0.33703327421920959</v>
      </c>
      <c r="CL84" s="14">
        <v>7.7235491394583768E-4</v>
      </c>
      <c r="CM84" s="14">
        <v>7.3774337839882262</v>
      </c>
      <c r="CN84" s="14">
        <v>23.989988918366944</v>
      </c>
      <c r="CO84" s="14">
        <v>23.442792846657028</v>
      </c>
      <c r="CP84" s="14">
        <v>6.212068800283399</v>
      </c>
      <c r="CQ84" s="14">
        <v>29.568680514783814</v>
      </c>
      <c r="CR84" s="14">
        <v>0.74907426844676905</v>
      </c>
      <c r="CS84" s="14">
        <v>2.2625728288864508E-3</v>
      </c>
      <c r="CT84" s="14">
        <v>0.11346049228590145</v>
      </c>
      <c r="CU84" s="14">
        <v>2.3881563355216656E-2</v>
      </c>
      <c r="CV84" s="14">
        <v>0.31659216575019439</v>
      </c>
      <c r="CW84" s="14">
        <v>23.51861129503423</v>
      </c>
      <c r="CX84" s="14">
        <v>0</v>
      </c>
      <c r="CY84" s="14">
        <v>53.037363115694902</v>
      </c>
      <c r="CZ84" s="14">
        <v>36.618481240785989</v>
      </c>
      <c r="DA84" s="14">
        <v>0.27099376029161332</v>
      </c>
      <c r="DB84" s="14">
        <v>1.3522794952076356</v>
      </c>
      <c r="DC84" s="14">
        <v>0.68061053120731607</v>
      </c>
      <c r="DD84" s="14">
        <v>19.435207442602966</v>
      </c>
      <c r="DE84" s="14">
        <v>93.335405212531072</v>
      </c>
      <c r="DF84" s="14">
        <v>3913.6560453607444</v>
      </c>
      <c r="DG84" s="14">
        <v>11.428946472088697</v>
      </c>
      <c r="DH84" s="14">
        <v>0</v>
      </c>
      <c r="DI84" s="14">
        <v>169.46763081077972</v>
      </c>
      <c r="DJ84" s="14">
        <v>35.598774335707169</v>
      </c>
      <c r="DK84" s="14">
        <v>13.148658792758761</v>
      </c>
      <c r="DL84" s="14">
        <v>21.880838048127728</v>
      </c>
      <c r="DM84" s="14">
        <v>0.14299195754340224</v>
      </c>
      <c r="DN84" s="14">
        <v>14.242888974704409</v>
      </c>
      <c r="DO84" s="14">
        <v>0.71251138549650772</v>
      </c>
      <c r="DP84" s="14">
        <v>4.5892004787436429</v>
      </c>
      <c r="DQ84" s="14">
        <v>0</v>
      </c>
      <c r="DR84" s="14">
        <v>5.6286887180008218</v>
      </c>
      <c r="DS84" s="14">
        <v>0.38506891192767984</v>
      </c>
      <c r="DT84" s="14">
        <v>318.54425457249118</v>
      </c>
      <c r="DU84" s="14">
        <v>8352.026890707979</v>
      </c>
      <c r="DV84" s="14">
        <v>1.3577103537547788</v>
      </c>
      <c r="DW84" s="14">
        <v>0</v>
      </c>
      <c r="DX84" s="14">
        <v>5.9211718700195384</v>
      </c>
      <c r="DY84" s="14">
        <v>0</v>
      </c>
      <c r="DZ84" s="14">
        <v>0.47821262400181652</v>
      </c>
      <c r="EA84" s="14">
        <v>1.3448797271406321</v>
      </c>
      <c r="EB84" s="14">
        <v>7.1639327076056398</v>
      </c>
      <c r="EC84" s="14">
        <v>1.0766404140077697</v>
      </c>
      <c r="ED84" s="14">
        <v>4.2752402612489808</v>
      </c>
      <c r="EE84" s="14">
        <v>15.450388067373108</v>
      </c>
      <c r="EF84" s="14">
        <v>50.849692567951358</v>
      </c>
      <c r="EG84" s="14">
        <v>49.109381700054129</v>
      </c>
      <c r="EH84" s="14">
        <v>200.96337567988104</v>
      </c>
      <c r="EI84" s="14">
        <v>548.64993937334259</v>
      </c>
      <c r="EJ84" s="14">
        <v>79.733096297689244</v>
      </c>
      <c r="EK84" s="14">
        <v>39.494175508209722</v>
      </c>
      <c r="EL84" s="14">
        <v>14.290913509924408</v>
      </c>
      <c r="EM84" s="14">
        <v>109.23721864480981</v>
      </c>
      <c r="EN84" s="14">
        <v>2.5783099925403912</v>
      </c>
      <c r="EO84" s="14">
        <v>8.4142917113892164</v>
      </c>
      <c r="EP84" s="14">
        <v>132.07542451462956</v>
      </c>
      <c r="EQ84" s="14">
        <v>3.7034531119636473</v>
      </c>
      <c r="ER84" s="14">
        <v>87.900920250255524</v>
      </c>
      <c r="ES84" s="14">
        <v>21.855743597458243</v>
      </c>
      <c r="ET84" s="14">
        <v>5.857256474379291</v>
      </c>
      <c r="EU84" s="14">
        <v>425.1175156363912</v>
      </c>
      <c r="EV84" s="14">
        <v>227.62999485568224</v>
      </c>
      <c r="EW84" s="14">
        <v>173.02768226728659</v>
      </c>
      <c r="EX84" s="14">
        <v>68.44975892169127</v>
      </c>
      <c r="EY84" s="14">
        <v>184.07424397374399</v>
      </c>
      <c r="EZ84" s="14">
        <v>79.740680321532494</v>
      </c>
      <c r="FA84" s="14">
        <v>71.405187983892404</v>
      </c>
      <c r="FB84" s="14">
        <v>2165.3611538272044</v>
      </c>
      <c r="FC84" s="14">
        <v>244.81804434832725</v>
      </c>
      <c r="FD84" s="14">
        <v>0.84758896567452502</v>
      </c>
      <c r="FE84" s="14">
        <v>6.6677596361982729</v>
      </c>
      <c r="FF84" s="14">
        <v>1.4215113494350327</v>
      </c>
      <c r="FG84" s="14">
        <v>6.9865027531039541</v>
      </c>
      <c r="FH84" s="14">
        <v>1.3537248930887906</v>
      </c>
      <c r="FI84" s="14">
        <v>7.4286555541535035</v>
      </c>
      <c r="FJ84" s="14">
        <v>57.631367869025766</v>
      </c>
      <c r="FK84" s="14">
        <v>35.873864441998833</v>
      </c>
      <c r="FL84" s="14">
        <v>16.932116102339268</v>
      </c>
      <c r="FM84" s="14">
        <v>234.83667632258303</v>
      </c>
      <c r="FN84" s="14">
        <v>206.20586442157057</v>
      </c>
      <c r="FO84" s="14">
        <v>61.461877680159745</v>
      </c>
      <c r="FP84" s="14">
        <v>1.7524455812109538</v>
      </c>
      <c r="FQ84" s="14">
        <v>1651.0643594243884</v>
      </c>
      <c r="FR84" s="14">
        <v>432.03963536580386</v>
      </c>
      <c r="FS84" s="14">
        <v>90.04037852309429</v>
      </c>
      <c r="FT84" s="14">
        <v>80.759881920547272</v>
      </c>
      <c r="FU84" s="14">
        <v>39.064204086640082</v>
      </c>
      <c r="FV84" s="14">
        <v>2.5746694008524624</v>
      </c>
      <c r="FW84" s="14">
        <v>1.4153311368319597</v>
      </c>
      <c r="FX84" s="14">
        <v>339.17380789511071</v>
      </c>
      <c r="FY84" s="14">
        <v>3.3868075122283381</v>
      </c>
      <c r="FZ84" s="14">
        <v>0.6639865717298028</v>
      </c>
      <c r="GA84" s="14">
        <v>2.4028237703316515</v>
      </c>
      <c r="GB84" s="14">
        <v>1.4358521649308724E-2</v>
      </c>
      <c r="GC84" s="14">
        <v>1.1562061656582157</v>
      </c>
      <c r="GD84" s="15">
        <v>0</v>
      </c>
      <c r="GE84" s="16">
        <f t="shared" si="4"/>
        <v>25659.308487158509</v>
      </c>
      <c r="GF84" s="17">
        <v>13871.071637505935</v>
      </c>
      <c r="GG84" s="18">
        <v>0</v>
      </c>
      <c r="GH84" s="18">
        <v>0</v>
      </c>
      <c r="GI84" s="18">
        <v>0</v>
      </c>
      <c r="GJ84" s="18">
        <v>0</v>
      </c>
      <c r="GK84" s="16">
        <f t="shared" si="6"/>
        <v>13871.071637505935</v>
      </c>
      <c r="GL84" s="14">
        <f t="shared" si="5"/>
        <v>39530.380124664443</v>
      </c>
    </row>
    <row r="85" spans="1:194" s="6" customFormat="1" ht="24" customHeight="1" thickBot="1" x14ac:dyDescent="0.25">
      <c r="A85" s="38" t="s">
        <v>79</v>
      </c>
      <c r="B85" s="29" t="s">
        <v>258</v>
      </c>
      <c r="C85" s="14">
        <v>16.886978962749509</v>
      </c>
      <c r="D85" s="14">
        <v>3.7093881403607143</v>
      </c>
      <c r="E85" s="14">
        <v>0</v>
      </c>
      <c r="F85" s="14">
        <v>0.63191261369128182</v>
      </c>
      <c r="G85" s="14">
        <v>3.1617425158320476</v>
      </c>
      <c r="H85" s="14">
        <v>197.59590826635667</v>
      </c>
      <c r="I85" s="14">
        <v>1.4771833046907377</v>
      </c>
      <c r="J85" s="14">
        <v>179.00236533068937</v>
      </c>
      <c r="K85" s="14">
        <v>18.998559576889633</v>
      </c>
      <c r="L85" s="14">
        <v>254.20370890388813</v>
      </c>
      <c r="M85" s="14">
        <v>127.74781831531567</v>
      </c>
      <c r="N85" s="14">
        <v>121.31445229421338</v>
      </c>
      <c r="O85" s="14">
        <v>120.8612604403864</v>
      </c>
      <c r="P85" s="14">
        <v>38.738025018012067</v>
      </c>
      <c r="Q85" s="14">
        <v>58.124204242377374</v>
      </c>
      <c r="R85" s="14">
        <v>20.149129527334853</v>
      </c>
      <c r="S85" s="14">
        <v>76.480000917118986</v>
      </c>
      <c r="T85" s="14">
        <v>202.90768007620119</v>
      </c>
      <c r="U85" s="14">
        <v>401.93746623881202</v>
      </c>
      <c r="V85" s="14">
        <v>411.46486390679854</v>
      </c>
      <c r="W85" s="14">
        <v>55.79132793847095</v>
      </c>
      <c r="X85" s="14">
        <v>47.310210633738308</v>
      </c>
      <c r="Y85" s="14">
        <v>105.42854970229372</v>
      </c>
      <c r="Z85" s="14">
        <v>247.30065698235012</v>
      </c>
      <c r="AA85" s="14">
        <v>50.526580426398205</v>
      </c>
      <c r="AB85" s="14">
        <v>111.53717783428523</v>
      </c>
      <c r="AC85" s="14">
        <v>125.19475169126856</v>
      </c>
      <c r="AD85" s="14">
        <v>983.55415694773035</v>
      </c>
      <c r="AE85" s="14">
        <v>0</v>
      </c>
      <c r="AF85" s="14">
        <v>24.11494092430441</v>
      </c>
      <c r="AG85" s="14">
        <v>72.341634228231982</v>
      </c>
      <c r="AH85" s="14">
        <v>7.1579584479379559</v>
      </c>
      <c r="AI85" s="14">
        <v>1142.298312861913</v>
      </c>
      <c r="AJ85" s="14">
        <v>84.183818141698964</v>
      </c>
      <c r="AK85" s="14">
        <v>10571.594087113728</v>
      </c>
      <c r="AL85" s="14">
        <v>66.012232098184114</v>
      </c>
      <c r="AM85" s="14">
        <v>3.367444932224009</v>
      </c>
      <c r="AN85" s="14">
        <v>204.08226835948713</v>
      </c>
      <c r="AO85" s="14">
        <v>1662.7866906537167</v>
      </c>
      <c r="AP85" s="14">
        <v>1.2449187213400346</v>
      </c>
      <c r="AQ85" s="14">
        <v>0</v>
      </c>
      <c r="AR85" s="14">
        <v>131.32785720613336</v>
      </c>
      <c r="AS85" s="14">
        <v>63.38710377473447</v>
      </c>
      <c r="AT85" s="14">
        <v>39.545183824345365</v>
      </c>
      <c r="AU85" s="14">
        <v>20.83571403998765</v>
      </c>
      <c r="AV85" s="14">
        <v>14.846283595177519</v>
      </c>
      <c r="AW85" s="14">
        <v>32.886053221491871</v>
      </c>
      <c r="AX85" s="14">
        <v>440.95952826927561</v>
      </c>
      <c r="AY85" s="14">
        <v>54.73068034151796</v>
      </c>
      <c r="AZ85" s="14">
        <v>91.986067719525522</v>
      </c>
      <c r="BA85" s="14">
        <v>51.989317614127692</v>
      </c>
      <c r="BB85" s="14">
        <v>19.641871237947409</v>
      </c>
      <c r="BC85" s="14">
        <v>133.82622433423242</v>
      </c>
      <c r="BD85" s="14">
        <v>363.8862693275683</v>
      </c>
      <c r="BE85" s="14">
        <v>16.120001113897992</v>
      </c>
      <c r="BF85" s="14">
        <v>107.99065925231577</v>
      </c>
      <c r="BG85" s="14">
        <v>0</v>
      </c>
      <c r="BH85" s="14">
        <v>9.9332596638144022</v>
      </c>
      <c r="BI85" s="14">
        <v>77.283421870087963</v>
      </c>
      <c r="BJ85" s="14">
        <v>18.263487004958652</v>
      </c>
      <c r="BK85" s="14">
        <v>188.36569173879565</v>
      </c>
      <c r="BL85" s="14">
        <v>158.32414362770336</v>
      </c>
      <c r="BM85" s="14">
        <v>23.351882542187781</v>
      </c>
      <c r="BN85" s="14">
        <v>446.84455928947796</v>
      </c>
      <c r="BO85" s="14">
        <v>6.676115453950727</v>
      </c>
      <c r="BP85" s="14">
        <v>5.3515260658395478</v>
      </c>
      <c r="BQ85" s="14">
        <v>30.727241380063415</v>
      </c>
      <c r="BR85" s="14">
        <v>66.540607320838021</v>
      </c>
      <c r="BS85" s="14">
        <v>10.184793906787352</v>
      </c>
      <c r="BT85" s="14">
        <v>3.0583273583747488</v>
      </c>
      <c r="BU85" s="14">
        <v>254.50006705720475</v>
      </c>
      <c r="BV85" s="14">
        <v>88.085065658570443</v>
      </c>
      <c r="BW85" s="14">
        <v>127.81031247189262</v>
      </c>
      <c r="BX85" s="14">
        <v>0</v>
      </c>
      <c r="BY85" s="14">
        <v>0</v>
      </c>
      <c r="BZ85" s="14">
        <v>0</v>
      </c>
      <c r="CA85" s="14">
        <v>0</v>
      </c>
      <c r="CB85" s="14">
        <v>0</v>
      </c>
      <c r="CC85" s="14">
        <v>85.32248433787602</v>
      </c>
      <c r="CD85" s="14">
        <v>0.19792084063479701</v>
      </c>
      <c r="CE85" s="14">
        <v>80.693205203763995</v>
      </c>
      <c r="CF85" s="14">
        <v>406.06548148689546</v>
      </c>
      <c r="CG85" s="14">
        <v>4.5441728450746783</v>
      </c>
      <c r="CH85" s="14">
        <v>83.020110976064373</v>
      </c>
      <c r="CI85" s="14">
        <v>86.182294268133546</v>
      </c>
      <c r="CJ85" s="14">
        <v>193.44934803338484</v>
      </c>
      <c r="CK85" s="14">
        <v>17.555725507372266</v>
      </c>
      <c r="CL85" s="14">
        <v>25.383089863240698</v>
      </c>
      <c r="CM85" s="14">
        <v>2.5921809097218405</v>
      </c>
      <c r="CN85" s="14">
        <v>780.12870267768221</v>
      </c>
      <c r="CO85" s="14">
        <v>15.05653137079271</v>
      </c>
      <c r="CP85" s="14">
        <v>5.0383798339706871</v>
      </c>
      <c r="CQ85" s="14">
        <v>282.71060208518554</v>
      </c>
      <c r="CR85" s="14">
        <v>2.5605246715662142</v>
      </c>
      <c r="CS85" s="14">
        <v>2.3927205665522359E-2</v>
      </c>
      <c r="CT85" s="14">
        <v>0.62697062163161699</v>
      </c>
      <c r="CU85" s="14">
        <v>3.4597216721472597E-2</v>
      </c>
      <c r="CV85" s="14">
        <v>0.7593536306224733</v>
      </c>
      <c r="CW85" s="14">
        <v>7.8651818175420054</v>
      </c>
      <c r="CX85" s="14">
        <v>0</v>
      </c>
      <c r="CY85" s="14">
        <v>13.117108656880809</v>
      </c>
      <c r="CZ85" s="14">
        <v>10.406484075818605</v>
      </c>
      <c r="DA85" s="14">
        <v>0.95535977443804021</v>
      </c>
      <c r="DB85" s="14">
        <v>9.9018390957632381</v>
      </c>
      <c r="DC85" s="14">
        <v>0</v>
      </c>
      <c r="DD85" s="14">
        <v>100.72555175911191</v>
      </c>
      <c r="DE85" s="14">
        <v>128.92181136522731</v>
      </c>
      <c r="DF85" s="14">
        <v>62.540423291921947</v>
      </c>
      <c r="DG85" s="14">
        <v>266.07703738612355</v>
      </c>
      <c r="DH85" s="14">
        <v>0</v>
      </c>
      <c r="DI85" s="14">
        <v>591.43420901575575</v>
      </c>
      <c r="DJ85" s="14">
        <v>82.312295870915818</v>
      </c>
      <c r="DK85" s="14">
        <v>816.57962168646475</v>
      </c>
      <c r="DL85" s="14">
        <v>407.78048219603124</v>
      </c>
      <c r="DM85" s="14">
        <v>189.26641276796386</v>
      </c>
      <c r="DN85" s="14">
        <v>899.49163315333556</v>
      </c>
      <c r="DO85" s="14">
        <v>45.010955091869128</v>
      </c>
      <c r="DP85" s="14">
        <v>12.092184924631489</v>
      </c>
      <c r="DQ85" s="14">
        <v>8.1751034434132652</v>
      </c>
      <c r="DR85" s="14">
        <v>352.77370925871293</v>
      </c>
      <c r="DS85" s="14">
        <v>273.18480080997375</v>
      </c>
      <c r="DT85" s="14">
        <v>3130.916965482229</v>
      </c>
      <c r="DU85" s="14">
        <v>9884.1946721750592</v>
      </c>
      <c r="DV85" s="14">
        <v>1461.2824441541622</v>
      </c>
      <c r="DW85" s="14">
        <v>4.5449490034360229</v>
      </c>
      <c r="DX85" s="14">
        <v>1679.4843901797285</v>
      </c>
      <c r="DY85" s="14">
        <v>13022.043809315168</v>
      </c>
      <c r="DZ85" s="14">
        <v>1837.6644118430297</v>
      </c>
      <c r="EA85" s="14">
        <v>368.27172537665894</v>
      </c>
      <c r="EB85" s="14">
        <v>11273.527993563217</v>
      </c>
      <c r="EC85" s="14">
        <v>79.933930189226515</v>
      </c>
      <c r="ED85" s="14">
        <v>119.83328004092171</v>
      </c>
      <c r="EE85" s="14">
        <v>958.0665398395123</v>
      </c>
      <c r="EF85" s="14">
        <v>7154.2722279185264</v>
      </c>
      <c r="EG85" s="14">
        <v>281.41671352876187</v>
      </c>
      <c r="EH85" s="14">
        <v>160.48609212362089</v>
      </c>
      <c r="EI85" s="14">
        <v>1676.818444034802</v>
      </c>
      <c r="EJ85" s="14">
        <v>52.840085238831946</v>
      </c>
      <c r="EK85" s="14">
        <v>692.7961029539448</v>
      </c>
      <c r="EL85" s="14">
        <v>239.73930905896961</v>
      </c>
      <c r="EM85" s="14">
        <v>882.52656353741497</v>
      </c>
      <c r="EN85" s="14">
        <v>0.57576647249597623</v>
      </c>
      <c r="EO85" s="14">
        <v>5.1310416529370242</v>
      </c>
      <c r="EP85" s="14">
        <v>73.057013669683343</v>
      </c>
      <c r="EQ85" s="14">
        <v>29.915334133877518</v>
      </c>
      <c r="ER85" s="14">
        <v>236.3071774899569</v>
      </c>
      <c r="ES85" s="14">
        <v>655.2103876966064</v>
      </c>
      <c r="ET85" s="14">
        <v>435.02551500488619</v>
      </c>
      <c r="EU85" s="14">
        <v>522.78846800434121</v>
      </c>
      <c r="EV85" s="14">
        <v>271.95406650437155</v>
      </c>
      <c r="EW85" s="14">
        <v>925.00447295657477</v>
      </c>
      <c r="EX85" s="14">
        <v>910.81536543210893</v>
      </c>
      <c r="EY85" s="14">
        <v>572.26572277872367</v>
      </c>
      <c r="EZ85" s="14">
        <v>1523.5220341168797</v>
      </c>
      <c r="FA85" s="14">
        <v>279.81630289635439</v>
      </c>
      <c r="FB85" s="14">
        <v>1174.9012953985789</v>
      </c>
      <c r="FC85" s="14">
        <v>987.36661821536268</v>
      </c>
      <c r="FD85" s="14">
        <v>10.572127188532741</v>
      </c>
      <c r="FE85" s="14">
        <v>1859.6579985432404</v>
      </c>
      <c r="FF85" s="14">
        <v>27.625761638067178</v>
      </c>
      <c r="FG85" s="14">
        <v>133.80626765432478</v>
      </c>
      <c r="FH85" s="14">
        <v>5.0126739311128619</v>
      </c>
      <c r="FI85" s="14">
        <v>27.486991248703017</v>
      </c>
      <c r="FJ85" s="14">
        <v>1722.8405413589549</v>
      </c>
      <c r="FK85" s="14">
        <v>804.89924619911062</v>
      </c>
      <c r="FL85" s="14">
        <v>306.69502216632975</v>
      </c>
      <c r="FM85" s="14">
        <v>381.62833535829134</v>
      </c>
      <c r="FN85" s="14">
        <v>158.84949547359309</v>
      </c>
      <c r="FO85" s="14">
        <v>1810.2363965195527</v>
      </c>
      <c r="FP85" s="14">
        <v>0.40150244875990415</v>
      </c>
      <c r="FQ85" s="14">
        <v>1499.5213462243792</v>
      </c>
      <c r="FR85" s="14">
        <v>3287.0560866259493</v>
      </c>
      <c r="FS85" s="14">
        <v>1124.9734700425081</v>
      </c>
      <c r="FT85" s="14">
        <v>31.967421646740988</v>
      </c>
      <c r="FU85" s="14">
        <v>19.214693796422171</v>
      </c>
      <c r="FV85" s="14">
        <v>1398.2912482641314</v>
      </c>
      <c r="FW85" s="14">
        <v>882.98737239755314</v>
      </c>
      <c r="FX85" s="14">
        <v>96.361851056570458</v>
      </c>
      <c r="FY85" s="14">
        <v>1038.5889903588306</v>
      </c>
      <c r="FZ85" s="14">
        <v>36.388403993329149</v>
      </c>
      <c r="GA85" s="14">
        <v>346.97309984609626</v>
      </c>
      <c r="GB85" s="14">
        <v>16.150630729457895</v>
      </c>
      <c r="GC85" s="14">
        <v>354.80237580105569</v>
      </c>
      <c r="GD85" s="15">
        <v>0</v>
      </c>
      <c r="GE85" s="16">
        <f t="shared" si="4"/>
        <v>108218.34407603428</v>
      </c>
      <c r="GF85" s="17">
        <v>185003.33921671825</v>
      </c>
      <c r="GG85" s="18">
        <v>0</v>
      </c>
      <c r="GH85" s="18">
        <v>0</v>
      </c>
      <c r="GI85" s="18">
        <v>21532.933053894296</v>
      </c>
      <c r="GJ85" s="18">
        <v>86445.735833868312</v>
      </c>
      <c r="GK85" s="16">
        <f t="shared" si="6"/>
        <v>292982.00810448086</v>
      </c>
      <c r="GL85" s="14">
        <f t="shared" si="5"/>
        <v>401200.35218051512</v>
      </c>
    </row>
    <row r="86" spans="1:194" s="6" customFormat="1" ht="24" customHeight="1" thickBot="1" x14ac:dyDescent="0.25">
      <c r="A86" s="38" t="s">
        <v>80</v>
      </c>
      <c r="B86" s="29" t="s">
        <v>259</v>
      </c>
      <c r="C86" s="14">
        <v>89.466734005330125</v>
      </c>
      <c r="D86" s="14">
        <v>10.4693312746332</v>
      </c>
      <c r="E86" s="14">
        <v>0</v>
      </c>
      <c r="F86" s="14">
        <v>5.6665464219053581</v>
      </c>
      <c r="G86" s="14">
        <v>28.352275855704004</v>
      </c>
      <c r="H86" s="14">
        <v>82.346758691124592</v>
      </c>
      <c r="I86" s="14">
        <v>275.30586171252628</v>
      </c>
      <c r="J86" s="14">
        <v>149.87423956034354</v>
      </c>
      <c r="K86" s="14">
        <v>46.295855768539049</v>
      </c>
      <c r="L86" s="14">
        <v>456.74123644465595</v>
      </c>
      <c r="M86" s="14">
        <v>1644.2038365630187</v>
      </c>
      <c r="N86" s="14">
        <v>130.56947847671304</v>
      </c>
      <c r="O86" s="14">
        <v>4281.7068466021246</v>
      </c>
      <c r="P86" s="14">
        <v>89.416400862625409</v>
      </c>
      <c r="Q86" s="14">
        <v>798.08412560653221</v>
      </c>
      <c r="R86" s="14">
        <v>779.71014566355916</v>
      </c>
      <c r="S86" s="14">
        <v>0</v>
      </c>
      <c r="T86" s="14">
        <v>7433.6407118089392</v>
      </c>
      <c r="U86" s="14">
        <v>297.3990458525156</v>
      </c>
      <c r="V86" s="14">
        <v>1465.1873502523285</v>
      </c>
      <c r="W86" s="14">
        <v>196.3570250992793</v>
      </c>
      <c r="X86" s="14">
        <v>91.568038782066807</v>
      </c>
      <c r="Y86" s="14">
        <v>252.65594141940437</v>
      </c>
      <c r="Z86" s="14">
        <v>478.64585352832336</v>
      </c>
      <c r="AA86" s="14">
        <v>3.6293444261264267</v>
      </c>
      <c r="AB86" s="14">
        <v>8.0117599739094754</v>
      </c>
      <c r="AC86" s="14">
        <v>918.35945566409066</v>
      </c>
      <c r="AD86" s="14">
        <v>818.67058968216043</v>
      </c>
      <c r="AE86" s="14">
        <v>649.8168817389427</v>
      </c>
      <c r="AF86" s="14">
        <v>355.28227752914466</v>
      </c>
      <c r="AG86" s="14">
        <v>29.076565426657545</v>
      </c>
      <c r="AH86" s="14">
        <v>91.947217352155263</v>
      </c>
      <c r="AI86" s="14">
        <v>950.80278678878813</v>
      </c>
      <c r="AJ86" s="14">
        <v>33.391918303457558</v>
      </c>
      <c r="AK86" s="14">
        <v>2104.5466270455449</v>
      </c>
      <c r="AL86" s="14">
        <v>4.666312101174225</v>
      </c>
      <c r="AM86" s="14">
        <v>2770.2900613048164</v>
      </c>
      <c r="AN86" s="14">
        <v>147.20900774014697</v>
      </c>
      <c r="AO86" s="14">
        <v>7373.9589173052382</v>
      </c>
      <c r="AP86" s="14">
        <v>0</v>
      </c>
      <c r="AQ86" s="14">
        <v>0</v>
      </c>
      <c r="AR86" s="14">
        <v>94.760705138675348</v>
      </c>
      <c r="AS86" s="14">
        <v>1188.3898543672522</v>
      </c>
      <c r="AT86" s="14">
        <v>364.80818301574163</v>
      </c>
      <c r="AU86" s="14">
        <v>191.45723740421181</v>
      </c>
      <c r="AV86" s="14">
        <v>140.46555358887389</v>
      </c>
      <c r="AW86" s="14">
        <v>1.234806402874125</v>
      </c>
      <c r="AX86" s="14">
        <v>571.20912043432236</v>
      </c>
      <c r="AY86" s="14">
        <v>289.41749099124394</v>
      </c>
      <c r="AZ86" s="14">
        <v>2319.6149531529495</v>
      </c>
      <c r="BA86" s="14">
        <v>157.00644408633306</v>
      </c>
      <c r="BB86" s="14">
        <v>64.421336990458798</v>
      </c>
      <c r="BC86" s="14">
        <v>102.34043063880549</v>
      </c>
      <c r="BD86" s="14">
        <v>3254.3947880054734</v>
      </c>
      <c r="BE86" s="14">
        <v>467.30248894493326</v>
      </c>
      <c r="BF86" s="14">
        <v>29.767451573424726</v>
      </c>
      <c r="BG86" s="14">
        <v>97.47293153710136</v>
      </c>
      <c r="BH86" s="14">
        <v>13.951534323767648</v>
      </c>
      <c r="BI86" s="14">
        <v>159.40324845870833</v>
      </c>
      <c r="BJ86" s="14">
        <v>35.80880310346312</v>
      </c>
      <c r="BK86" s="14">
        <v>255.03649179417974</v>
      </c>
      <c r="BL86" s="14">
        <v>543.51003203191181</v>
      </c>
      <c r="BM86" s="14">
        <v>10.685426611538713</v>
      </c>
      <c r="BN86" s="14">
        <v>523.29440166050551</v>
      </c>
      <c r="BO86" s="14">
        <v>1.1236232663128753</v>
      </c>
      <c r="BP86" s="14">
        <v>64.591772620159432</v>
      </c>
      <c r="BQ86" s="14">
        <v>18.432299825913564</v>
      </c>
      <c r="BR86" s="14">
        <v>74.649609027529522</v>
      </c>
      <c r="BS86" s="14">
        <v>10.595382972537839</v>
      </c>
      <c r="BT86" s="14">
        <v>0</v>
      </c>
      <c r="BU86" s="14">
        <v>316.46381822124823</v>
      </c>
      <c r="BV86" s="14">
        <v>355.00123695735942</v>
      </c>
      <c r="BW86" s="14">
        <v>714.94221156364677</v>
      </c>
      <c r="BX86" s="14">
        <v>0</v>
      </c>
      <c r="BY86" s="14">
        <v>0</v>
      </c>
      <c r="BZ86" s="14">
        <v>0</v>
      </c>
      <c r="CA86" s="14">
        <v>0</v>
      </c>
      <c r="CB86" s="14">
        <v>0</v>
      </c>
      <c r="CC86" s="14">
        <v>248.23134850428426</v>
      </c>
      <c r="CD86" s="14">
        <v>1.1732760054046087</v>
      </c>
      <c r="CE86" s="14">
        <v>0</v>
      </c>
      <c r="CF86" s="14">
        <v>0</v>
      </c>
      <c r="CG86" s="14">
        <v>26.640823845645702</v>
      </c>
      <c r="CH86" s="14">
        <v>19.774514165771702</v>
      </c>
      <c r="CI86" s="14">
        <v>112.16209520550497</v>
      </c>
      <c r="CJ86" s="14">
        <v>352.2481858919416</v>
      </c>
      <c r="CK86" s="14">
        <v>18.402829353552949</v>
      </c>
      <c r="CL86" s="14">
        <v>2.7274054064049986</v>
      </c>
      <c r="CM86" s="14">
        <v>914.05859531704493</v>
      </c>
      <c r="CN86" s="14">
        <v>3703.7219988396041</v>
      </c>
      <c r="CO86" s="14">
        <v>118.11013030061206</v>
      </c>
      <c r="CP86" s="14">
        <v>56.486160935539154</v>
      </c>
      <c r="CQ86" s="14">
        <v>93.927504791493377</v>
      </c>
      <c r="CR86" s="14">
        <v>1.1933588123813557</v>
      </c>
      <c r="CS86" s="14">
        <v>2.7944114338642544E-2</v>
      </c>
      <c r="CT86" s="14">
        <v>0.79533703084688168</v>
      </c>
      <c r="CU86" s="14">
        <v>6.4415311326578101E-2</v>
      </c>
      <c r="CV86" s="14">
        <v>1.1720019911205775</v>
      </c>
      <c r="CW86" s="14">
        <v>0.60026708895200964</v>
      </c>
      <c r="CX86" s="14">
        <v>0</v>
      </c>
      <c r="CY86" s="14">
        <v>1.6402111889014381</v>
      </c>
      <c r="CZ86" s="14">
        <v>1.048713145989149</v>
      </c>
      <c r="DA86" s="14">
        <v>0.30377378575476488</v>
      </c>
      <c r="DB86" s="14">
        <v>3.7319833136472926</v>
      </c>
      <c r="DC86" s="14">
        <v>0</v>
      </c>
      <c r="DD86" s="14">
        <v>208.07804344397911</v>
      </c>
      <c r="DE86" s="14">
        <v>261.72227098495409</v>
      </c>
      <c r="DF86" s="14">
        <v>0.34613619808019486</v>
      </c>
      <c r="DG86" s="14">
        <v>150.37717709895171</v>
      </c>
      <c r="DH86" s="14">
        <v>0</v>
      </c>
      <c r="DI86" s="14">
        <v>664.40539223872952</v>
      </c>
      <c r="DJ86" s="14">
        <v>174.90458804284563</v>
      </c>
      <c r="DK86" s="14">
        <v>842.64385207224257</v>
      </c>
      <c r="DL86" s="14">
        <v>2.8676786431321699</v>
      </c>
      <c r="DM86" s="14">
        <v>3262.1474562136391</v>
      </c>
      <c r="DN86" s="14">
        <v>914.49597775748771</v>
      </c>
      <c r="DO86" s="14">
        <v>46.673100560761661</v>
      </c>
      <c r="DP86" s="14">
        <v>0</v>
      </c>
      <c r="DQ86" s="14">
        <v>0.99613007258898523</v>
      </c>
      <c r="DR86" s="14">
        <v>9337.2412733445508</v>
      </c>
      <c r="DS86" s="14">
        <v>253.888993579317</v>
      </c>
      <c r="DT86" s="14">
        <v>14696.745842253826</v>
      </c>
      <c r="DU86" s="14">
        <v>8087.583370968795</v>
      </c>
      <c r="DV86" s="14">
        <v>528.9542096218139</v>
      </c>
      <c r="DW86" s="14">
        <v>337.47837434010057</v>
      </c>
      <c r="DX86" s="14">
        <v>47573.900784889607</v>
      </c>
      <c r="DY86" s="14">
        <v>15736.081008905703</v>
      </c>
      <c r="DZ86" s="14">
        <v>66569.580162541184</v>
      </c>
      <c r="EA86" s="14">
        <v>7.9194006925921545E-2</v>
      </c>
      <c r="EB86" s="14">
        <v>0.72726877943180812</v>
      </c>
      <c r="EC86" s="14">
        <v>20.410279625686936</v>
      </c>
      <c r="ED86" s="14">
        <v>66.865964012613276</v>
      </c>
      <c r="EE86" s="14">
        <v>222.23873332804968</v>
      </c>
      <c r="EF86" s="14">
        <v>583.49777157488472</v>
      </c>
      <c r="EG86" s="14">
        <v>420.81595689730472</v>
      </c>
      <c r="EH86" s="14">
        <v>536.11369331550884</v>
      </c>
      <c r="EI86" s="14">
        <v>424.87851196147886</v>
      </c>
      <c r="EJ86" s="14">
        <v>0.16103106541963252</v>
      </c>
      <c r="EK86" s="14">
        <v>439.78926181487287</v>
      </c>
      <c r="EL86" s="14">
        <v>148.47894876394565</v>
      </c>
      <c r="EM86" s="14">
        <v>11.530126723952266</v>
      </c>
      <c r="EN86" s="14">
        <v>0</v>
      </c>
      <c r="EO86" s="14">
        <v>0</v>
      </c>
      <c r="EP86" s="14">
        <v>0</v>
      </c>
      <c r="EQ86" s="14">
        <v>1.4047379685556796E-2</v>
      </c>
      <c r="ER86" s="14">
        <v>0</v>
      </c>
      <c r="ES86" s="14">
        <v>245.38499030503755</v>
      </c>
      <c r="ET86" s="14">
        <v>168.03607529455618</v>
      </c>
      <c r="EU86" s="14">
        <v>219.64120878965173</v>
      </c>
      <c r="EV86" s="14">
        <v>74.793251689703411</v>
      </c>
      <c r="EW86" s="14">
        <v>1106.5364417020683</v>
      </c>
      <c r="EX86" s="14">
        <v>0</v>
      </c>
      <c r="EY86" s="14">
        <v>9.147295352327653</v>
      </c>
      <c r="EZ86" s="14">
        <v>1692.1642203271783</v>
      </c>
      <c r="FA86" s="14">
        <v>153.37779655096961</v>
      </c>
      <c r="FB86" s="14">
        <v>288.4828968033932</v>
      </c>
      <c r="FC86" s="14">
        <v>0</v>
      </c>
      <c r="FD86" s="14">
        <v>16.709532351133209</v>
      </c>
      <c r="FE86" s="14">
        <v>6380.1158765416922</v>
      </c>
      <c r="FF86" s="14">
        <v>260.19611406235504</v>
      </c>
      <c r="FG86" s="14">
        <v>6244.6726855225443</v>
      </c>
      <c r="FH86" s="14">
        <v>51.846526345252634</v>
      </c>
      <c r="FI86" s="14">
        <v>0</v>
      </c>
      <c r="FJ86" s="14">
        <v>1078.7098064533459</v>
      </c>
      <c r="FK86" s="14">
        <v>623.82838827172452</v>
      </c>
      <c r="FL86" s="14">
        <v>1085.0930559736644</v>
      </c>
      <c r="FM86" s="14">
        <v>643.62259729801201</v>
      </c>
      <c r="FN86" s="14">
        <v>380.23732634432156</v>
      </c>
      <c r="FO86" s="14">
        <v>1193.4395162045025</v>
      </c>
      <c r="FP86" s="14">
        <v>1.8032754287932413</v>
      </c>
      <c r="FQ86" s="14">
        <v>117.18802861221567</v>
      </c>
      <c r="FR86" s="14">
        <v>1207.0757563629552</v>
      </c>
      <c r="FS86" s="14">
        <v>267.21908530694111</v>
      </c>
      <c r="FT86" s="14">
        <v>41.781094222802395</v>
      </c>
      <c r="FU86" s="14">
        <v>0</v>
      </c>
      <c r="FV86" s="14">
        <v>593.0799227102143</v>
      </c>
      <c r="FW86" s="14">
        <v>368.58965155752679</v>
      </c>
      <c r="FX86" s="14">
        <v>804.8893113853303</v>
      </c>
      <c r="FY86" s="14">
        <v>388.15798298387426</v>
      </c>
      <c r="FZ86" s="14">
        <v>84.573755558296853</v>
      </c>
      <c r="GA86" s="14">
        <v>0</v>
      </c>
      <c r="GB86" s="14">
        <v>0</v>
      </c>
      <c r="GC86" s="14">
        <v>516.93266196502054</v>
      </c>
      <c r="GD86" s="15">
        <v>0</v>
      </c>
      <c r="GE86" s="16">
        <f t="shared" si="4"/>
        <v>252287.15864699162</v>
      </c>
      <c r="GF86" s="17">
        <v>39553.649909067783</v>
      </c>
      <c r="GG86" s="18">
        <v>0</v>
      </c>
      <c r="GH86" s="18">
        <v>0</v>
      </c>
      <c r="GI86" s="18">
        <v>5670.852816694005</v>
      </c>
      <c r="GJ86" s="18">
        <v>330.55561264090159</v>
      </c>
      <c r="GK86" s="16">
        <f t="shared" si="6"/>
        <v>45555.05833840269</v>
      </c>
      <c r="GL86" s="14">
        <f t="shared" si="5"/>
        <v>297842.21698539431</v>
      </c>
    </row>
    <row r="87" spans="1:194" s="6" customFormat="1" ht="24" customHeight="1" thickBot="1" x14ac:dyDescent="0.25">
      <c r="A87" s="38" t="s">
        <v>81</v>
      </c>
      <c r="B87" s="29" t="s">
        <v>260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0.28244624519370848</v>
      </c>
      <c r="Q87" s="14">
        <v>0</v>
      </c>
      <c r="R87" s="14">
        <v>222.14860055833424</v>
      </c>
      <c r="S87" s="14">
        <v>0</v>
      </c>
      <c r="T87" s="14">
        <v>0</v>
      </c>
      <c r="U87" s="14">
        <v>0</v>
      </c>
      <c r="V87" s="14">
        <v>0</v>
      </c>
      <c r="W87" s="14">
        <v>11.426625656164312</v>
      </c>
      <c r="X87" s="14">
        <v>9.6896074462003163</v>
      </c>
      <c r="Y87" s="14">
        <v>21.592828409623266</v>
      </c>
      <c r="Z87" s="14">
        <v>50.649664316598418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5.0833574349809459E-2</v>
      </c>
      <c r="AM87" s="14">
        <v>0</v>
      </c>
      <c r="AN87" s="14">
        <v>0</v>
      </c>
      <c r="AO87" s="14">
        <v>995.62134177452776</v>
      </c>
      <c r="AP87" s="14">
        <v>0</v>
      </c>
      <c r="AQ87" s="14">
        <v>0</v>
      </c>
      <c r="AR87" s="14">
        <v>0</v>
      </c>
      <c r="AS87" s="14">
        <v>343.13361413257928</v>
      </c>
      <c r="AT87" s="14">
        <v>538.96342817910977</v>
      </c>
      <c r="AU87" s="14">
        <v>278.74139589473822</v>
      </c>
      <c r="AV87" s="14">
        <v>226.65756848920529</v>
      </c>
      <c r="AW87" s="14">
        <v>33.081001357120215</v>
      </c>
      <c r="AX87" s="14">
        <v>3627.7575318368822</v>
      </c>
      <c r="AY87" s="14">
        <v>1205.1131070860147</v>
      </c>
      <c r="AZ87" s="14">
        <v>2069.3487000368141</v>
      </c>
      <c r="BA87" s="14">
        <v>0</v>
      </c>
      <c r="BB87" s="14">
        <v>0</v>
      </c>
      <c r="BC87" s="14">
        <v>23.970766760048352</v>
      </c>
      <c r="BD87" s="14">
        <v>0</v>
      </c>
      <c r="BE87" s="14">
        <v>0</v>
      </c>
      <c r="BF87" s="14">
        <v>117.20981605074392</v>
      </c>
      <c r="BG87" s="14">
        <v>515.73091338651591</v>
      </c>
      <c r="BH87" s="14">
        <v>0</v>
      </c>
      <c r="BI87" s="14">
        <v>0</v>
      </c>
      <c r="BJ87" s="14">
        <v>19.119059961930553</v>
      </c>
      <c r="BK87" s="14">
        <v>134.19327453475208</v>
      </c>
      <c r="BL87" s="14">
        <v>974.26721163840898</v>
      </c>
      <c r="BM87" s="14">
        <v>151.46304373529688</v>
      </c>
      <c r="BN87" s="14">
        <v>1544.904759257113</v>
      </c>
      <c r="BO87" s="14">
        <v>0</v>
      </c>
      <c r="BP87" s="14">
        <v>0.40336289119962204</v>
      </c>
      <c r="BQ87" s="14">
        <v>32.673428396428697</v>
      </c>
      <c r="BR87" s="14">
        <v>8.9407922502219961</v>
      </c>
      <c r="BS87" s="14">
        <v>11.780362340156877</v>
      </c>
      <c r="BT87" s="14">
        <v>0</v>
      </c>
      <c r="BU87" s="14">
        <v>0</v>
      </c>
      <c r="BV87" s="14">
        <v>1413.3205768622358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199.2735450037834</v>
      </c>
      <c r="CD87" s="14">
        <v>0</v>
      </c>
      <c r="CE87" s="14">
        <v>0</v>
      </c>
      <c r="CF87" s="14">
        <v>0</v>
      </c>
      <c r="CG87" s="14">
        <v>22.866288529115153</v>
      </c>
      <c r="CH87" s="14">
        <v>0</v>
      </c>
      <c r="CI87" s="14">
        <v>147.24775900501081</v>
      </c>
      <c r="CJ87" s="14">
        <v>0</v>
      </c>
      <c r="CK87" s="14">
        <v>2943.8042775179752</v>
      </c>
      <c r="CL87" s="14">
        <v>0</v>
      </c>
      <c r="CM87" s="14">
        <v>369.57092975056145</v>
      </c>
      <c r="CN87" s="14">
        <v>271.51326043302697</v>
      </c>
      <c r="CO87" s="14">
        <v>1040.8082606892681</v>
      </c>
      <c r="CP87" s="14">
        <v>68.457597230730755</v>
      </c>
      <c r="CQ87" s="14">
        <v>0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9.0242691639316135</v>
      </c>
      <c r="DK87" s="14">
        <v>1447.7295304786037</v>
      </c>
      <c r="DL87" s="14">
        <v>7.5487428136782289E-2</v>
      </c>
      <c r="DM87" s="14">
        <v>0</v>
      </c>
      <c r="DN87" s="14">
        <v>0</v>
      </c>
      <c r="DO87" s="14">
        <v>0</v>
      </c>
      <c r="DP87" s="14">
        <v>0</v>
      </c>
      <c r="DQ87" s="14">
        <v>0.48064102344409354</v>
      </c>
      <c r="DR87" s="14">
        <v>853.26855985074303</v>
      </c>
      <c r="DS87" s="14">
        <v>7.7350909115628905</v>
      </c>
      <c r="DT87" s="14">
        <v>0</v>
      </c>
      <c r="DU87" s="14">
        <v>3919.1343557395721</v>
      </c>
      <c r="DV87" s="14">
        <v>0.29948933995949978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0</v>
      </c>
      <c r="ED87" s="14">
        <v>0</v>
      </c>
      <c r="EE87" s="14">
        <v>0</v>
      </c>
      <c r="EF87" s="14">
        <v>0</v>
      </c>
      <c r="EG87" s="14">
        <v>0</v>
      </c>
      <c r="EH87" s="14">
        <v>77.551878706091003</v>
      </c>
      <c r="EI87" s="14">
        <v>2.3386511270569277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1.3240338834643892</v>
      </c>
      <c r="FN87" s="14">
        <v>0</v>
      </c>
      <c r="FO87" s="14">
        <v>0</v>
      </c>
      <c r="FP87" s="14">
        <v>0</v>
      </c>
      <c r="FQ87" s="14">
        <v>14.540720532987045</v>
      </c>
      <c r="FR87" s="14">
        <v>0</v>
      </c>
      <c r="FS87" s="14">
        <v>0</v>
      </c>
      <c r="FT87" s="14">
        <v>0</v>
      </c>
      <c r="FU87" s="14">
        <v>0</v>
      </c>
      <c r="FV87" s="14">
        <v>94.415482540495873</v>
      </c>
      <c r="FW87" s="14">
        <v>58.273968496867887</v>
      </c>
      <c r="FX87" s="14">
        <v>0</v>
      </c>
      <c r="FY87" s="14">
        <v>0</v>
      </c>
      <c r="FZ87" s="14">
        <v>0</v>
      </c>
      <c r="GA87" s="14">
        <v>0</v>
      </c>
      <c r="GB87" s="14">
        <v>0</v>
      </c>
      <c r="GC87" s="14">
        <v>0</v>
      </c>
      <c r="GD87" s="15">
        <v>0</v>
      </c>
      <c r="GE87" s="16">
        <f t="shared" si="4"/>
        <v>26131.969740440898</v>
      </c>
      <c r="GF87" s="17">
        <v>0</v>
      </c>
      <c r="GG87" s="18">
        <v>0</v>
      </c>
      <c r="GH87" s="18">
        <v>0</v>
      </c>
      <c r="GI87" s="18">
        <v>638.39226767370667</v>
      </c>
      <c r="GJ87" s="18">
        <v>591.06615863539514</v>
      </c>
      <c r="GK87" s="16">
        <f t="shared" si="6"/>
        <v>1229.4584263091019</v>
      </c>
      <c r="GL87" s="14">
        <f t="shared" si="5"/>
        <v>27361.42816675</v>
      </c>
    </row>
    <row r="88" spans="1:194" s="6" customFormat="1" ht="24" customHeight="1" thickBot="1" x14ac:dyDescent="0.25">
      <c r="A88" s="38" t="s">
        <v>82</v>
      </c>
      <c r="B88" s="29" t="s">
        <v>261</v>
      </c>
      <c r="C88" s="14">
        <v>0</v>
      </c>
      <c r="D88" s="14">
        <v>0</v>
      </c>
      <c r="E88" s="14">
        <v>0</v>
      </c>
      <c r="F88" s="14">
        <v>1.822887513322839</v>
      </c>
      <c r="G88" s="14">
        <v>9.1207246501775217</v>
      </c>
      <c r="H88" s="14">
        <v>190.90130561109595</v>
      </c>
      <c r="I88" s="14">
        <v>84.896639349184113</v>
      </c>
      <c r="J88" s="14">
        <v>22.532510877021828</v>
      </c>
      <c r="K88" s="14">
        <v>4.096133497052298</v>
      </c>
      <c r="L88" s="14">
        <v>85.683334710425399</v>
      </c>
      <c r="M88" s="14">
        <v>124.77265368571261</v>
      </c>
      <c r="N88" s="14">
        <v>16.652463925354883</v>
      </c>
      <c r="O88" s="14">
        <v>742.99892778865956</v>
      </c>
      <c r="P88" s="14">
        <v>16.36278981135904</v>
      </c>
      <c r="Q88" s="14">
        <v>57.644088894780097</v>
      </c>
      <c r="R88" s="14">
        <v>136.48907644068765</v>
      </c>
      <c r="S88" s="14">
        <v>7.1950287092224485</v>
      </c>
      <c r="T88" s="14">
        <v>2676.8586711898406</v>
      </c>
      <c r="U88" s="14">
        <v>5.2689590732705609</v>
      </c>
      <c r="V88" s="14">
        <v>253.05799591873784</v>
      </c>
      <c r="W88" s="14">
        <v>27.665609228440946</v>
      </c>
      <c r="X88" s="14">
        <v>20.754596190564236</v>
      </c>
      <c r="Y88" s="14">
        <v>48.005187058534062</v>
      </c>
      <c r="Z88" s="14">
        <v>108.48874280153152</v>
      </c>
      <c r="AA88" s="14">
        <v>31.702113305602204</v>
      </c>
      <c r="AB88" s="14">
        <v>69.982259231661899</v>
      </c>
      <c r="AC88" s="14">
        <v>153.42334917486164</v>
      </c>
      <c r="AD88" s="14">
        <v>170.46815696294647</v>
      </c>
      <c r="AE88" s="14">
        <v>13.372263181344078</v>
      </c>
      <c r="AF88" s="14">
        <v>16.713806771028931</v>
      </c>
      <c r="AG88" s="14">
        <v>8.0605734911205715</v>
      </c>
      <c r="AH88" s="14">
        <v>5.0513094482278138</v>
      </c>
      <c r="AI88" s="14">
        <v>197.98146011577674</v>
      </c>
      <c r="AJ88" s="14">
        <v>9.2568708698912658</v>
      </c>
      <c r="AK88" s="14">
        <v>625.43396098389871</v>
      </c>
      <c r="AL88" s="14">
        <v>3.7461595944483266</v>
      </c>
      <c r="AM88" s="14">
        <v>202.51599395681268</v>
      </c>
      <c r="AN88" s="14">
        <v>49.014350349391975</v>
      </c>
      <c r="AO88" s="14">
        <v>1856.0293403961473</v>
      </c>
      <c r="AP88" s="14">
        <v>0</v>
      </c>
      <c r="AQ88" s="14">
        <v>0</v>
      </c>
      <c r="AR88" s="14">
        <v>47.817898279100717</v>
      </c>
      <c r="AS88" s="14">
        <v>1.731565614567991</v>
      </c>
      <c r="AT88" s="14">
        <v>21.620998547180751</v>
      </c>
      <c r="AU88" s="14">
        <v>11.391752406286969</v>
      </c>
      <c r="AV88" s="14">
        <v>8.1170813990439292</v>
      </c>
      <c r="AW88" s="14">
        <v>2.2547662977692489</v>
      </c>
      <c r="AX88" s="14">
        <v>158.71247541497792</v>
      </c>
      <c r="AY88" s="14">
        <v>43.756634849561863</v>
      </c>
      <c r="AZ88" s="14">
        <v>26.97871815632497</v>
      </c>
      <c r="BA88" s="14">
        <v>2.6011021362223063</v>
      </c>
      <c r="BB88" s="14">
        <v>27.386872008222817</v>
      </c>
      <c r="BC88" s="14">
        <v>29.74211253245965</v>
      </c>
      <c r="BD88" s="14">
        <v>153.95330451323855</v>
      </c>
      <c r="BE88" s="14">
        <v>154.2370562294137</v>
      </c>
      <c r="BF88" s="14">
        <v>18.49905838089769</v>
      </c>
      <c r="BG88" s="14">
        <v>7.3273683322531005</v>
      </c>
      <c r="BH88" s="14">
        <v>7.1279610936362028</v>
      </c>
      <c r="BI88" s="14">
        <v>46.757777465194025</v>
      </c>
      <c r="BJ88" s="14">
        <v>2.6815226169599584</v>
      </c>
      <c r="BK88" s="14">
        <v>21.217413946275229</v>
      </c>
      <c r="BL88" s="14">
        <v>52.776559205385034</v>
      </c>
      <c r="BM88" s="14">
        <v>2.1485765194000361</v>
      </c>
      <c r="BN88" s="14">
        <v>28.150054037926122</v>
      </c>
      <c r="BO88" s="14">
        <v>23.290694669765621</v>
      </c>
      <c r="BP88" s="14">
        <v>123.65696839514413</v>
      </c>
      <c r="BQ88" s="14">
        <v>67.066755492717334</v>
      </c>
      <c r="BR88" s="14">
        <v>195.73918079269271</v>
      </c>
      <c r="BS88" s="14">
        <v>1.8724850898055481</v>
      </c>
      <c r="BT88" s="14">
        <v>3.9585976202945492</v>
      </c>
      <c r="BU88" s="14">
        <v>23.408432166670746</v>
      </c>
      <c r="BV88" s="14">
        <v>260.48667326460861</v>
      </c>
      <c r="BW88" s="14">
        <v>54.56826287452563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8.0161112466252362</v>
      </c>
      <c r="CD88" s="14">
        <v>41.38604366423165</v>
      </c>
      <c r="CE88" s="14">
        <v>521.38378282216695</v>
      </c>
      <c r="CF88" s="14">
        <v>1.8008377402328299</v>
      </c>
      <c r="CG88" s="14">
        <v>176.84655926558747</v>
      </c>
      <c r="CH88" s="14">
        <v>3.563768065243456</v>
      </c>
      <c r="CI88" s="14">
        <v>3189.9974062676574</v>
      </c>
      <c r="CJ88" s="14">
        <v>98.927404055476615</v>
      </c>
      <c r="CK88" s="14">
        <v>131.70689865298266</v>
      </c>
      <c r="CL88" s="14">
        <v>5.3072264537754273E-2</v>
      </c>
      <c r="CM88" s="14">
        <v>289.00940880637631</v>
      </c>
      <c r="CN88" s="14">
        <v>664.3780380860884</v>
      </c>
      <c r="CO88" s="14">
        <v>789.63874783004349</v>
      </c>
      <c r="CP88" s="14">
        <v>163.72624956503634</v>
      </c>
      <c r="CQ88" s="14">
        <v>133.6575265801257</v>
      </c>
      <c r="CR88" s="14">
        <v>0.12670127886286525</v>
      </c>
      <c r="CS88" s="14">
        <v>6.2303465184143409E-4</v>
      </c>
      <c r="CT88" s="14">
        <v>2.2244679012689152</v>
      </c>
      <c r="CU88" s="14">
        <v>0.84097369946686884</v>
      </c>
      <c r="CV88" s="14">
        <v>9.9973942401014284</v>
      </c>
      <c r="CW88" s="14">
        <v>22.720141630494531</v>
      </c>
      <c r="CX88" s="14">
        <v>0</v>
      </c>
      <c r="CY88" s="14">
        <v>71.576373539625877</v>
      </c>
      <c r="CZ88" s="14">
        <v>43.474441347754095</v>
      </c>
      <c r="DA88" s="14">
        <v>2.0450114964856585</v>
      </c>
      <c r="DB88" s="14">
        <v>8.9712576196932581</v>
      </c>
      <c r="DC88" s="14">
        <v>0.18398504279233152</v>
      </c>
      <c r="DD88" s="14">
        <v>78.66719898000062</v>
      </c>
      <c r="DE88" s="14">
        <v>97.112242330279642</v>
      </c>
      <c r="DF88" s="14">
        <v>301.95923730888222</v>
      </c>
      <c r="DG88" s="14">
        <v>83.551729017612601</v>
      </c>
      <c r="DH88" s="14">
        <v>0</v>
      </c>
      <c r="DI88" s="14">
        <v>2937.3460179275708</v>
      </c>
      <c r="DJ88" s="14">
        <v>92.608169247722429</v>
      </c>
      <c r="DK88" s="14">
        <v>31.411280517567555</v>
      </c>
      <c r="DL88" s="14">
        <v>64.445894412307467</v>
      </c>
      <c r="DM88" s="14">
        <v>102.10700864892877</v>
      </c>
      <c r="DN88" s="14">
        <v>268.77835572279565</v>
      </c>
      <c r="DO88" s="14">
        <v>14.335729275711302</v>
      </c>
      <c r="DP88" s="14">
        <v>0</v>
      </c>
      <c r="DQ88" s="14">
        <v>1.7927983271112014</v>
      </c>
      <c r="DR88" s="14">
        <v>1367.7898484744994</v>
      </c>
      <c r="DS88" s="14">
        <v>72.67361963811544</v>
      </c>
      <c r="DT88" s="14">
        <v>233.93445743794393</v>
      </c>
      <c r="DU88" s="14">
        <v>1735.2837051923784</v>
      </c>
      <c r="DV88" s="14">
        <v>2782.9635256062147</v>
      </c>
      <c r="DW88" s="14">
        <v>0</v>
      </c>
      <c r="DX88" s="14">
        <v>2062.3101287952027</v>
      </c>
      <c r="DY88" s="14">
        <v>970.47883011246756</v>
      </c>
      <c r="DZ88" s="14">
        <v>5213.6511120613977</v>
      </c>
      <c r="EA88" s="14">
        <v>0</v>
      </c>
      <c r="EB88" s="14">
        <v>0</v>
      </c>
      <c r="EC88" s="14">
        <v>22.225865628829908</v>
      </c>
      <c r="ED88" s="14">
        <v>36.319954188512398</v>
      </c>
      <c r="EE88" s="14">
        <v>109.95327114916428</v>
      </c>
      <c r="EF88" s="14">
        <v>199.50969461871529</v>
      </c>
      <c r="EG88" s="14">
        <v>78.814719872496454</v>
      </c>
      <c r="EH88" s="14">
        <v>6.4009609932510809</v>
      </c>
      <c r="EI88" s="14">
        <v>386.08908383997084</v>
      </c>
      <c r="EJ88" s="14">
        <v>3.9861417256636704</v>
      </c>
      <c r="EK88" s="14">
        <v>254.59240439462525</v>
      </c>
      <c r="EL88" s="14">
        <v>92.252980869445821</v>
      </c>
      <c r="EM88" s="14">
        <v>47.15172500143948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364.69465166958094</v>
      </c>
      <c r="ET88" s="14">
        <v>249.73759752498427</v>
      </c>
      <c r="EU88" s="14">
        <v>128.4519386116244</v>
      </c>
      <c r="EV88" s="14">
        <v>50.552921838773614</v>
      </c>
      <c r="EW88" s="14">
        <v>370.4784606881542</v>
      </c>
      <c r="EX88" s="14">
        <v>196.80115186595461</v>
      </c>
      <c r="EY88" s="14">
        <v>28.781388057364275</v>
      </c>
      <c r="EZ88" s="14">
        <v>281.23095271721814</v>
      </c>
      <c r="FA88" s="14">
        <v>15.235235400016151</v>
      </c>
      <c r="FB88" s="14">
        <v>185.611711441186</v>
      </c>
      <c r="FC88" s="14">
        <v>181.79983512066806</v>
      </c>
      <c r="FD88" s="14">
        <v>0.37347249719059977</v>
      </c>
      <c r="FE88" s="14">
        <v>283.76192317173206</v>
      </c>
      <c r="FF88" s="14">
        <v>32.951882283416914</v>
      </c>
      <c r="FG88" s="14">
        <v>596.43368700462099</v>
      </c>
      <c r="FH88" s="14">
        <v>5.3826333768658694</v>
      </c>
      <c r="FI88" s="14">
        <v>3.6804099485730424</v>
      </c>
      <c r="FJ88" s="14">
        <v>363.86287443108733</v>
      </c>
      <c r="FK88" s="14">
        <v>89.723213758869889</v>
      </c>
      <c r="FL88" s="14">
        <v>529.43541832833648</v>
      </c>
      <c r="FM88" s="14">
        <v>360.05325193416712</v>
      </c>
      <c r="FN88" s="14">
        <v>66.465295292826553</v>
      </c>
      <c r="FO88" s="14">
        <v>180.27654244261595</v>
      </c>
      <c r="FP88" s="14">
        <v>0.59468884833130931</v>
      </c>
      <c r="FQ88" s="14">
        <v>656.19828756319021</v>
      </c>
      <c r="FR88" s="14">
        <v>375.10860805538829</v>
      </c>
      <c r="FS88" s="14">
        <v>494.10785374799434</v>
      </c>
      <c r="FT88" s="14">
        <v>8.7317900401963247</v>
      </c>
      <c r="FU88" s="14">
        <v>0.84904755759846762</v>
      </c>
      <c r="FV88" s="14">
        <v>281.79827274363487</v>
      </c>
      <c r="FW88" s="14">
        <v>174.93026222507467</v>
      </c>
      <c r="FX88" s="14">
        <v>33.798748666979073</v>
      </c>
      <c r="FY88" s="14">
        <v>187.10971011285528</v>
      </c>
      <c r="FZ88" s="14">
        <v>0.22137635498828767</v>
      </c>
      <c r="GA88" s="14">
        <v>46.99174879056855</v>
      </c>
      <c r="GB88" s="14">
        <v>5.9057215020273901</v>
      </c>
      <c r="GC88" s="14">
        <v>141.90161292299169</v>
      </c>
      <c r="GD88" s="15">
        <v>0</v>
      </c>
      <c r="GE88" s="16">
        <f t="shared" si="4"/>
        <v>42785.832070704746</v>
      </c>
      <c r="GF88" s="17">
        <v>4432.5604568389663</v>
      </c>
      <c r="GG88" s="18">
        <v>0</v>
      </c>
      <c r="GH88" s="18">
        <v>0</v>
      </c>
      <c r="GI88" s="18">
        <v>0</v>
      </c>
      <c r="GJ88" s="18">
        <v>777.16715388414241</v>
      </c>
      <c r="GK88" s="16">
        <f t="shared" si="6"/>
        <v>5209.7276107231082</v>
      </c>
      <c r="GL88" s="14">
        <f t="shared" si="5"/>
        <v>47995.559681427854</v>
      </c>
    </row>
    <row r="89" spans="1:194" s="6" customFormat="1" ht="24" customHeight="1" thickBot="1" x14ac:dyDescent="0.25">
      <c r="A89" s="38" t="s">
        <v>83</v>
      </c>
      <c r="B89" s="29" t="s">
        <v>262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18.25983804730522</v>
      </c>
      <c r="L89" s="14">
        <v>0</v>
      </c>
      <c r="M89" s="14">
        <v>0</v>
      </c>
      <c r="N89" s="14">
        <v>11.186754843368844</v>
      </c>
      <c r="O89" s="14">
        <v>0</v>
      </c>
      <c r="P89" s="14">
        <v>2.7698715311699134E-2</v>
      </c>
      <c r="Q89" s="14">
        <v>0</v>
      </c>
      <c r="R89" s="14">
        <v>13.514805666479171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10.869723037582318</v>
      </c>
      <c r="AE89" s="14">
        <v>0</v>
      </c>
      <c r="AF89" s="14">
        <v>499.45145374661422</v>
      </c>
      <c r="AG89" s="14">
        <v>1.4538427868013111</v>
      </c>
      <c r="AH89" s="14">
        <v>128.61216870457267</v>
      </c>
      <c r="AI89" s="14">
        <v>12.62407992421957</v>
      </c>
      <c r="AJ89" s="14">
        <v>1.6696125849318046</v>
      </c>
      <c r="AK89" s="14">
        <v>0</v>
      </c>
      <c r="AL89" s="14">
        <v>0</v>
      </c>
      <c r="AM89" s="14">
        <v>3.5058330417553023</v>
      </c>
      <c r="AN89" s="14">
        <v>16.981525725433006</v>
      </c>
      <c r="AO89" s="14">
        <v>734.25877716870184</v>
      </c>
      <c r="AP89" s="14">
        <v>0</v>
      </c>
      <c r="AQ89" s="14">
        <v>0</v>
      </c>
      <c r="AR89" s="14">
        <v>0</v>
      </c>
      <c r="AS89" s="14">
        <v>18.48729661358233</v>
      </c>
      <c r="AT89" s="14">
        <v>11.625108126605864</v>
      </c>
      <c r="AU89" s="14">
        <v>4.1797303767534935</v>
      </c>
      <c r="AV89" s="14">
        <v>13.409806058880328</v>
      </c>
      <c r="AW89" s="14">
        <v>506.3348685483532</v>
      </c>
      <c r="AX89" s="14">
        <v>325.18414126220557</v>
      </c>
      <c r="AY89" s="14">
        <v>60.752769253154732</v>
      </c>
      <c r="AZ89" s="14">
        <v>0.26304668032860867</v>
      </c>
      <c r="BA89" s="14">
        <v>2.6719895324060112</v>
      </c>
      <c r="BB89" s="14">
        <v>17.182633806084848</v>
      </c>
      <c r="BC89" s="14">
        <v>821.6502834940062</v>
      </c>
      <c r="BD89" s="14">
        <v>791.77131630331394</v>
      </c>
      <c r="BE89" s="14">
        <v>12.956920358502506</v>
      </c>
      <c r="BF89" s="14">
        <v>14.164371375199739</v>
      </c>
      <c r="BG89" s="14">
        <v>1.4756616197076096</v>
      </c>
      <c r="BH89" s="14">
        <v>17.520076871033368</v>
      </c>
      <c r="BI89" s="14">
        <v>252.4712799519744</v>
      </c>
      <c r="BJ89" s="14">
        <v>32.617821418914893</v>
      </c>
      <c r="BK89" s="14">
        <v>394.62163224050738</v>
      </c>
      <c r="BL89" s="14">
        <v>332.85622225211023</v>
      </c>
      <c r="BM89" s="14">
        <v>0.3036370863670827</v>
      </c>
      <c r="BN89" s="14">
        <v>24.573357879876479</v>
      </c>
      <c r="BO89" s="14">
        <v>0</v>
      </c>
      <c r="BP89" s="14">
        <v>0</v>
      </c>
      <c r="BQ89" s="14">
        <v>0</v>
      </c>
      <c r="BR89" s="14">
        <v>1.0266046460841062E-2</v>
      </c>
      <c r="BS89" s="14">
        <v>73.797097567798005</v>
      </c>
      <c r="BT89" s="14">
        <v>0</v>
      </c>
      <c r="BU89" s="14">
        <v>6.0869155321899342</v>
      </c>
      <c r="BV89" s="14">
        <v>475.3801614002187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0</v>
      </c>
      <c r="CC89" s="14">
        <v>333.4142832375922</v>
      </c>
      <c r="CD89" s="14">
        <v>15.129264849414733</v>
      </c>
      <c r="CE89" s="14">
        <v>0.69042664733172376</v>
      </c>
      <c r="CF89" s="14">
        <v>7.0788061670890983</v>
      </c>
      <c r="CG89" s="14">
        <v>0</v>
      </c>
      <c r="CH89" s="14">
        <v>748.80044714958865</v>
      </c>
      <c r="CI89" s="14">
        <v>632.18928486272466</v>
      </c>
      <c r="CJ89" s="14">
        <v>607.00870222412209</v>
      </c>
      <c r="CK89" s="14">
        <v>997.72930216390478</v>
      </c>
      <c r="CL89" s="14">
        <v>1392.8872129033405</v>
      </c>
      <c r="CM89" s="14">
        <v>4261.7318927034412</v>
      </c>
      <c r="CN89" s="14">
        <v>3500.1384940381217</v>
      </c>
      <c r="CO89" s="14">
        <v>1640.1481871858396</v>
      </c>
      <c r="CP89" s="14">
        <v>430.76708221098704</v>
      </c>
      <c r="CQ89" s="14">
        <v>578.744715248229</v>
      </c>
      <c r="CR89" s="14">
        <v>0.17344018594677274</v>
      </c>
      <c r="CS89" s="14">
        <v>0</v>
      </c>
      <c r="CT89" s="14">
        <v>0</v>
      </c>
      <c r="CU89" s="14">
        <v>0</v>
      </c>
      <c r="CV89" s="14">
        <v>0</v>
      </c>
      <c r="CW89" s="14">
        <v>27.670262236888075</v>
      </c>
      <c r="CX89" s="14">
        <v>0</v>
      </c>
      <c r="CY89" s="14">
        <v>23.190339689423144</v>
      </c>
      <c r="CZ89" s="14">
        <v>27.46951968479334</v>
      </c>
      <c r="DA89" s="14">
        <v>0.46174960958212702</v>
      </c>
      <c r="DB89" s="14">
        <v>1.4783229962301478</v>
      </c>
      <c r="DC89" s="14">
        <v>0</v>
      </c>
      <c r="DD89" s="14">
        <v>324.17744170243981</v>
      </c>
      <c r="DE89" s="14">
        <v>401.57218736257875</v>
      </c>
      <c r="DF89" s="14">
        <v>147.20006600663132</v>
      </c>
      <c r="DG89" s="14">
        <v>5512.5302882138685</v>
      </c>
      <c r="DH89" s="14">
        <v>0</v>
      </c>
      <c r="DI89" s="14">
        <v>11.832342136644739</v>
      </c>
      <c r="DJ89" s="14">
        <v>132.31036243804783</v>
      </c>
      <c r="DK89" s="14">
        <v>30.202759455106261</v>
      </c>
      <c r="DL89" s="14">
        <v>0</v>
      </c>
      <c r="DM89" s="14">
        <v>0</v>
      </c>
      <c r="DN89" s="14">
        <v>45.649771015622036</v>
      </c>
      <c r="DO89" s="14">
        <v>2.2836646168980068</v>
      </c>
      <c r="DP89" s="14">
        <v>0</v>
      </c>
      <c r="DQ89" s="14">
        <v>1.8381296660036774</v>
      </c>
      <c r="DR89" s="14">
        <v>0</v>
      </c>
      <c r="DS89" s="14">
        <v>3.5617046355288298</v>
      </c>
      <c r="DT89" s="14">
        <v>104.01650033451865</v>
      </c>
      <c r="DU89" s="14">
        <v>1735.6952812543955</v>
      </c>
      <c r="DV89" s="14">
        <v>30.174705626919799</v>
      </c>
      <c r="DW89" s="14">
        <v>0</v>
      </c>
      <c r="DX89" s="14">
        <v>0</v>
      </c>
      <c r="DY89" s="14">
        <v>0</v>
      </c>
      <c r="DZ89" s="14">
        <v>25.564319437805754</v>
      </c>
      <c r="EA89" s="14">
        <v>0</v>
      </c>
      <c r="EB89" s="14">
        <v>0</v>
      </c>
      <c r="EC89" s="14">
        <v>121.32160047386628</v>
      </c>
      <c r="ED89" s="14">
        <v>8.3070762512065278E-3</v>
      </c>
      <c r="EE89" s="14">
        <v>0.59840056602134772</v>
      </c>
      <c r="EF89" s="14">
        <v>6.301170671824595</v>
      </c>
      <c r="EG89" s="14">
        <v>10.177276612225345</v>
      </c>
      <c r="EH89" s="14">
        <v>1768.0256632608107</v>
      </c>
      <c r="EI89" s="14">
        <v>14707.925530766339</v>
      </c>
      <c r="EJ89" s="14">
        <v>0</v>
      </c>
      <c r="EK89" s="14">
        <v>6.3081006461700566</v>
      </c>
      <c r="EL89" s="14">
        <v>2.2237609896895951</v>
      </c>
      <c r="EM89" s="14">
        <v>2.6781617632296548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0.31903252191757114</v>
      </c>
      <c r="EZ89" s="14">
        <v>0.12470021923162526</v>
      </c>
      <c r="FA89" s="14">
        <v>0</v>
      </c>
      <c r="FB89" s="14">
        <v>0</v>
      </c>
      <c r="FC89" s="14">
        <v>116.57110984296827</v>
      </c>
      <c r="FD89" s="14">
        <v>0</v>
      </c>
      <c r="FE89" s="14">
        <v>7.4490072900539363E-3</v>
      </c>
      <c r="FF89" s="14">
        <v>2.5599176651232309E-3</v>
      </c>
      <c r="FG89" s="14">
        <v>0</v>
      </c>
      <c r="FH89" s="14">
        <v>0</v>
      </c>
      <c r="FI89" s="14">
        <v>0</v>
      </c>
      <c r="FJ89" s="14">
        <v>46.353983369294184</v>
      </c>
      <c r="FK89" s="14">
        <v>0</v>
      </c>
      <c r="FL89" s="14">
        <v>30.400343099336961</v>
      </c>
      <c r="FM89" s="14">
        <v>1.666309434855284</v>
      </c>
      <c r="FN89" s="14">
        <v>0.32305676041163189</v>
      </c>
      <c r="FO89" s="14">
        <v>0</v>
      </c>
      <c r="FP89" s="14">
        <v>0</v>
      </c>
      <c r="FQ89" s="14">
        <v>8.0027087787579134</v>
      </c>
      <c r="FR89" s="14">
        <v>302.74986048465291</v>
      </c>
      <c r="FS89" s="14">
        <v>0</v>
      </c>
      <c r="FT89" s="14">
        <v>0</v>
      </c>
      <c r="FU89" s="14">
        <v>59.053905865521294</v>
      </c>
      <c r="FV89" s="14">
        <v>70.986867071577052</v>
      </c>
      <c r="FW89" s="14">
        <v>40.518420254738089</v>
      </c>
      <c r="FX89" s="14">
        <v>3.7974858260440216</v>
      </c>
      <c r="FY89" s="14">
        <v>10.863048369661142</v>
      </c>
      <c r="FZ89" s="14">
        <v>130.6510453330516</v>
      </c>
      <c r="GA89" s="14">
        <v>0</v>
      </c>
      <c r="GB89" s="14">
        <v>2.6031601160275404</v>
      </c>
      <c r="GC89" s="14">
        <v>0</v>
      </c>
      <c r="GD89" s="15">
        <v>0</v>
      </c>
      <c r="GE89" s="16">
        <f t="shared" si="4"/>
        <v>46850.83880464665</v>
      </c>
      <c r="GF89" s="17">
        <v>8447.3588375395939</v>
      </c>
      <c r="GG89" s="18">
        <v>0</v>
      </c>
      <c r="GH89" s="18">
        <v>0</v>
      </c>
      <c r="GI89" s="18">
        <v>4955.3720786137501</v>
      </c>
      <c r="GJ89" s="18">
        <v>0</v>
      </c>
      <c r="GK89" s="16">
        <f t="shared" si="6"/>
        <v>13402.730916153345</v>
      </c>
      <c r="GL89" s="14">
        <f t="shared" si="5"/>
        <v>60253.569720799991</v>
      </c>
    </row>
    <row r="90" spans="1:194" s="6" customFormat="1" ht="24" customHeight="1" thickBot="1" x14ac:dyDescent="0.25">
      <c r="A90" s="38" t="s">
        <v>84</v>
      </c>
      <c r="B90" s="29" t="s">
        <v>389</v>
      </c>
      <c r="C90" s="14">
        <v>719.49228913529714</v>
      </c>
      <c r="D90" s="14">
        <v>127.5824509084714</v>
      </c>
      <c r="E90" s="14">
        <v>0</v>
      </c>
      <c r="F90" s="14">
        <v>68.532355559412281</v>
      </c>
      <c r="G90" s="14">
        <v>342.89814380595908</v>
      </c>
      <c r="H90" s="14">
        <v>7351.0528146365778</v>
      </c>
      <c r="I90" s="14">
        <v>2345.8736741148291</v>
      </c>
      <c r="J90" s="14">
        <v>1198.1796147801301</v>
      </c>
      <c r="K90" s="14">
        <v>555.91750990319861</v>
      </c>
      <c r="L90" s="14">
        <v>3445.5872414447194</v>
      </c>
      <c r="M90" s="14">
        <v>3702.9343515561413</v>
      </c>
      <c r="N90" s="14">
        <v>6366.7447864078131</v>
      </c>
      <c r="O90" s="14">
        <v>4673.1345648871975</v>
      </c>
      <c r="P90" s="14">
        <v>932.23140383889972</v>
      </c>
      <c r="Q90" s="14">
        <v>2122.0273259046508</v>
      </c>
      <c r="R90" s="14">
        <v>29439.277176366191</v>
      </c>
      <c r="S90" s="14">
        <v>1455.3184071626827</v>
      </c>
      <c r="T90" s="14">
        <v>37493.898678697828</v>
      </c>
      <c r="U90" s="14">
        <v>7015.465341807434</v>
      </c>
      <c r="V90" s="14">
        <v>13013.764654371349</v>
      </c>
      <c r="W90" s="14">
        <v>1476.8706481913036</v>
      </c>
      <c r="X90" s="14">
        <v>734.47993496441336</v>
      </c>
      <c r="Y90" s="14">
        <v>1972.6186451088377</v>
      </c>
      <c r="Z90" s="14">
        <v>3839.2847553192305</v>
      </c>
      <c r="AA90" s="14">
        <v>278.18790503502004</v>
      </c>
      <c r="AB90" s="14">
        <v>614.09843241691431</v>
      </c>
      <c r="AC90" s="14">
        <v>4692.5295443471678</v>
      </c>
      <c r="AD90" s="14">
        <v>2557.4552727327768</v>
      </c>
      <c r="AE90" s="14">
        <v>38.655004493981522</v>
      </c>
      <c r="AF90" s="14">
        <v>423.91906504816995</v>
      </c>
      <c r="AG90" s="14">
        <v>68.08171397069512</v>
      </c>
      <c r="AH90" s="14">
        <v>95.566240977308581</v>
      </c>
      <c r="AI90" s="14">
        <v>2970.2246923833673</v>
      </c>
      <c r="AJ90" s="14">
        <v>80.213754476912342</v>
      </c>
      <c r="AK90" s="14">
        <v>87.621702194532304</v>
      </c>
      <c r="AL90" s="14">
        <v>258.57383180380202</v>
      </c>
      <c r="AM90" s="14">
        <v>46.69843038902728</v>
      </c>
      <c r="AN90" s="14">
        <v>166.67325974795261</v>
      </c>
      <c r="AO90" s="14">
        <v>590.0064926893283</v>
      </c>
      <c r="AP90" s="14">
        <v>0</v>
      </c>
      <c r="AQ90" s="14">
        <v>0</v>
      </c>
      <c r="AR90" s="14">
        <v>104.60811112047773</v>
      </c>
      <c r="AS90" s="14">
        <v>46.466636310386093</v>
      </c>
      <c r="AT90" s="14">
        <v>564.00983533433714</v>
      </c>
      <c r="AU90" s="14">
        <v>210.08625723336874</v>
      </c>
      <c r="AV90" s="14">
        <v>616.6525657924517</v>
      </c>
      <c r="AW90" s="14">
        <v>236.56967676090895</v>
      </c>
      <c r="AX90" s="14">
        <v>662.25936840775466</v>
      </c>
      <c r="AY90" s="14">
        <v>1483.7312289268266</v>
      </c>
      <c r="AZ90" s="14">
        <v>5952.8444938051471</v>
      </c>
      <c r="BA90" s="14">
        <v>263.3081456668362</v>
      </c>
      <c r="BB90" s="14">
        <v>973.88838221651895</v>
      </c>
      <c r="BC90" s="14">
        <v>290.05803569388695</v>
      </c>
      <c r="BD90" s="14">
        <v>2298.8578735177111</v>
      </c>
      <c r="BE90" s="14">
        <v>1069.0393743325797</v>
      </c>
      <c r="BF90" s="14">
        <v>449.32307298726522</v>
      </c>
      <c r="BG90" s="14">
        <v>78.997835936722026</v>
      </c>
      <c r="BH90" s="14">
        <v>157.18794538677494</v>
      </c>
      <c r="BI90" s="14">
        <v>9.9501786796389027</v>
      </c>
      <c r="BJ90" s="14">
        <v>287.16801714717229</v>
      </c>
      <c r="BK90" s="14">
        <v>7667.4748224854957</v>
      </c>
      <c r="BL90" s="14">
        <v>2737.4985820003426</v>
      </c>
      <c r="BM90" s="14">
        <v>1226.031216220872</v>
      </c>
      <c r="BN90" s="14">
        <v>1267.0856420530513</v>
      </c>
      <c r="BO90" s="14">
        <v>0.1381215664739531</v>
      </c>
      <c r="BP90" s="14">
        <v>318.70765205983531</v>
      </c>
      <c r="BQ90" s="14">
        <v>110.49870435832135</v>
      </c>
      <c r="BR90" s="14">
        <v>45.096765704404746</v>
      </c>
      <c r="BS90" s="14">
        <v>0.13639897262796297</v>
      </c>
      <c r="BT90" s="14">
        <v>0.49158468795883581</v>
      </c>
      <c r="BU90" s="14">
        <v>43.12468188401693</v>
      </c>
      <c r="BV90" s="14">
        <v>1047.055601421303</v>
      </c>
      <c r="BW90" s="14">
        <v>83.280307517972702</v>
      </c>
      <c r="BX90" s="14">
        <v>0</v>
      </c>
      <c r="BY90" s="14">
        <v>0</v>
      </c>
      <c r="BZ90" s="14">
        <v>0</v>
      </c>
      <c r="CA90" s="14">
        <v>0</v>
      </c>
      <c r="CB90" s="14">
        <v>0</v>
      </c>
      <c r="CC90" s="14">
        <v>78598.152299751455</v>
      </c>
      <c r="CD90" s="14">
        <v>740.30179813302675</v>
      </c>
      <c r="CE90" s="14">
        <v>10019.339981281591</v>
      </c>
      <c r="CF90" s="14">
        <v>9971.1622242974554</v>
      </c>
      <c r="CG90" s="14">
        <v>5666.0928269951492</v>
      </c>
      <c r="CH90" s="14">
        <v>7143.5329050961236</v>
      </c>
      <c r="CI90" s="14">
        <v>1860.8614129712128</v>
      </c>
      <c r="CJ90" s="14">
        <v>4865.6807336991014</v>
      </c>
      <c r="CK90" s="14">
        <v>1770.3051764389752</v>
      </c>
      <c r="CL90" s="14">
        <v>0</v>
      </c>
      <c r="CM90" s="14">
        <v>1073.3426823185118</v>
      </c>
      <c r="CN90" s="14">
        <v>918.99553028716048</v>
      </c>
      <c r="CO90" s="14">
        <v>616.32719943525535</v>
      </c>
      <c r="CP90" s="14">
        <v>199.18039408909266</v>
      </c>
      <c r="CQ90" s="14">
        <v>191.65355411736999</v>
      </c>
      <c r="CR90" s="14">
        <v>6.9655812150700598</v>
      </c>
      <c r="CS90" s="14">
        <v>0</v>
      </c>
      <c r="CT90" s="14">
        <v>2.7825023524490948</v>
      </c>
      <c r="CU90" s="14">
        <v>1.0585842035139983</v>
      </c>
      <c r="CV90" s="14">
        <v>12.572901113198391</v>
      </c>
      <c r="CW90" s="14">
        <v>488.75634739100781</v>
      </c>
      <c r="CX90" s="14">
        <v>0</v>
      </c>
      <c r="CY90" s="14">
        <v>40.877181956742668</v>
      </c>
      <c r="CZ90" s="14">
        <v>338.37655514797922</v>
      </c>
      <c r="DA90" s="14">
        <v>3.1731388036554589</v>
      </c>
      <c r="DB90" s="14">
        <v>38.80648218649435</v>
      </c>
      <c r="DC90" s="14">
        <v>0.49320508873613539</v>
      </c>
      <c r="DD90" s="14">
        <v>147.88063041689307</v>
      </c>
      <c r="DE90" s="14">
        <v>182.77381536742047</v>
      </c>
      <c r="DF90" s="14">
        <v>6110.0198914577395</v>
      </c>
      <c r="DG90" s="14">
        <v>372.04260872579408</v>
      </c>
      <c r="DH90" s="14">
        <v>0</v>
      </c>
      <c r="DI90" s="14">
        <v>194.53242861001837</v>
      </c>
      <c r="DJ90" s="14">
        <v>214.276341213211</v>
      </c>
      <c r="DK90" s="14">
        <v>227.15685904977846</v>
      </c>
      <c r="DL90" s="14">
        <v>1066.2424539696394</v>
      </c>
      <c r="DM90" s="14">
        <v>113.80782683086683</v>
      </c>
      <c r="DN90" s="14">
        <v>131.68107049628827</v>
      </c>
      <c r="DO90" s="14">
        <v>7.1586018387177033</v>
      </c>
      <c r="DP90" s="14">
        <v>0</v>
      </c>
      <c r="DQ90" s="14">
        <v>0</v>
      </c>
      <c r="DR90" s="14">
        <v>0.66416220626597844</v>
      </c>
      <c r="DS90" s="14">
        <v>8.1079538246672946</v>
      </c>
      <c r="DT90" s="14">
        <v>8.1411999074292396</v>
      </c>
      <c r="DU90" s="14">
        <v>2752.867262511455</v>
      </c>
      <c r="DV90" s="14">
        <v>110.15526915745178</v>
      </c>
      <c r="DW90" s="14">
        <v>0</v>
      </c>
      <c r="DX90" s="14">
        <v>0</v>
      </c>
      <c r="DY90" s="14">
        <v>19.12089830732663</v>
      </c>
      <c r="DZ90" s="14">
        <v>0</v>
      </c>
      <c r="EA90" s="14">
        <v>0</v>
      </c>
      <c r="EB90" s="14">
        <v>0</v>
      </c>
      <c r="EC90" s="14">
        <v>1.7986700802796518</v>
      </c>
      <c r="ED90" s="14">
        <v>0.30109118886292779</v>
      </c>
      <c r="EE90" s="14">
        <v>0.90873498708068356</v>
      </c>
      <c r="EF90" s="14">
        <v>1.6236587503571513</v>
      </c>
      <c r="EG90" s="14">
        <v>0</v>
      </c>
      <c r="EH90" s="14">
        <v>81.909998742427575</v>
      </c>
      <c r="EI90" s="14">
        <v>7.6785701023986137</v>
      </c>
      <c r="EJ90" s="14">
        <v>33.283366023750631</v>
      </c>
      <c r="EK90" s="14">
        <v>48.378870467837814</v>
      </c>
      <c r="EL90" s="14">
        <v>17.868651367718968</v>
      </c>
      <c r="EM90" s="14">
        <v>1.4829625481291275</v>
      </c>
      <c r="EN90" s="14">
        <v>0</v>
      </c>
      <c r="EO90" s="14">
        <v>3.8029044051657968E-2</v>
      </c>
      <c r="EP90" s="14">
        <v>0.46340870781221777</v>
      </c>
      <c r="EQ90" s="14">
        <v>0</v>
      </c>
      <c r="ER90" s="14">
        <v>4.8562722988119864</v>
      </c>
      <c r="ES90" s="14">
        <v>0.21231447468789574</v>
      </c>
      <c r="ET90" s="14">
        <v>9.9343534725541055E-2</v>
      </c>
      <c r="EU90" s="14">
        <v>1.3334308284223863E-2</v>
      </c>
      <c r="EV90" s="14">
        <v>2.8382531162635969</v>
      </c>
      <c r="EW90" s="14">
        <v>0</v>
      </c>
      <c r="EX90" s="14">
        <v>33.279047237327958</v>
      </c>
      <c r="EY90" s="14">
        <v>312.82119753305494</v>
      </c>
      <c r="EZ90" s="14">
        <v>503.58811973401623</v>
      </c>
      <c r="FA90" s="14">
        <v>976.27961781436761</v>
      </c>
      <c r="FB90" s="14">
        <v>0</v>
      </c>
      <c r="FC90" s="14">
        <v>249.49252889951259</v>
      </c>
      <c r="FD90" s="14">
        <v>0</v>
      </c>
      <c r="FE90" s="14">
        <v>0.24364305610449238</v>
      </c>
      <c r="FF90" s="14">
        <v>8.0903708446129319E-2</v>
      </c>
      <c r="FG90" s="14">
        <v>4.7190632233729934E-2</v>
      </c>
      <c r="FH90" s="14">
        <v>0</v>
      </c>
      <c r="FI90" s="14">
        <v>4.5598477766247285</v>
      </c>
      <c r="FJ90" s="14">
        <v>0</v>
      </c>
      <c r="FK90" s="14">
        <v>0</v>
      </c>
      <c r="FL90" s="14">
        <v>518.14303782862726</v>
      </c>
      <c r="FM90" s="14">
        <v>0.2474669391417974</v>
      </c>
      <c r="FN90" s="14">
        <v>787.94478374770279</v>
      </c>
      <c r="FO90" s="14">
        <v>521.60133896182276</v>
      </c>
      <c r="FP90" s="14">
        <v>0.22054961910738224</v>
      </c>
      <c r="FQ90" s="14">
        <v>724.98083769517575</v>
      </c>
      <c r="FR90" s="14">
        <v>20030.526752133286</v>
      </c>
      <c r="FS90" s="14">
        <v>1.6796344162466066</v>
      </c>
      <c r="FT90" s="14">
        <v>3.8455747984271973</v>
      </c>
      <c r="FU90" s="14">
        <v>0</v>
      </c>
      <c r="FV90" s="14">
        <v>290.56187279293306</v>
      </c>
      <c r="FW90" s="14">
        <v>177.32505747520815</v>
      </c>
      <c r="FX90" s="14">
        <v>12.911497428181221</v>
      </c>
      <c r="FY90" s="14">
        <v>0</v>
      </c>
      <c r="FZ90" s="14">
        <v>0</v>
      </c>
      <c r="GA90" s="14">
        <v>495.07050590185315</v>
      </c>
      <c r="GB90" s="14">
        <v>6.0350847276612635E-2</v>
      </c>
      <c r="GC90" s="14">
        <v>2.0899905472552547</v>
      </c>
      <c r="GD90" s="15">
        <v>0</v>
      </c>
      <c r="GE90" s="16">
        <f t="shared" si="4"/>
        <v>335750.07657729759</v>
      </c>
      <c r="GF90" s="17">
        <v>24355.604898342528</v>
      </c>
      <c r="GG90" s="18">
        <v>0</v>
      </c>
      <c r="GH90" s="18">
        <v>0</v>
      </c>
      <c r="GI90" s="18">
        <v>0</v>
      </c>
      <c r="GJ90" s="18">
        <v>0</v>
      </c>
      <c r="GK90" s="16">
        <f t="shared" si="6"/>
        <v>24355.604898342528</v>
      </c>
      <c r="GL90" s="14">
        <f t="shared" si="5"/>
        <v>360105.6814756401</v>
      </c>
    </row>
    <row r="91" spans="1:194" s="6" customFormat="1" ht="24" customHeight="1" thickBot="1" x14ac:dyDescent="0.25">
      <c r="A91" s="38" t="s">
        <v>85</v>
      </c>
      <c r="B91" s="29" t="s">
        <v>263</v>
      </c>
      <c r="C91" s="14">
        <v>0</v>
      </c>
      <c r="D91" s="14">
        <v>2.2410941584101818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41.134583014815121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1670.0644078771288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175.15396149402653</v>
      </c>
      <c r="BG91" s="14">
        <v>0</v>
      </c>
      <c r="BH91" s="14">
        <v>0</v>
      </c>
      <c r="BI91" s="14">
        <v>0</v>
      </c>
      <c r="BJ91" s="14">
        <v>12.481667747850295</v>
      </c>
      <c r="BK91" s="14">
        <v>401.29199990658458</v>
      </c>
      <c r="BL91" s="14">
        <v>0</v>
      </c>
      <c r="BM91" s="14">
        <v>0.13810523178612732</v>
      </c>
      <c r="BN91" s="14">
        <v>9119.3039667928024</v>
      </c>
      <c r="BO91" s="14">
        <v>0</v>
      </c>
      <c r="BP91" s="14">
        <v>33.335692649916396</v>
      </c>
      <c r="BQ91" s="14">
        <v>2700.2765762687941</v>
      </c>
      <c r="BR91" s="14">
        <v>0</v>
      </c>
      <c r="BS91" s="14">
        <v>26.465866907223031</v>
      </c>
      <c r="BT91" s="14">
        <v>255.31801959396483</v>
      </c>
      <c r="BU91" s="14">
        <v>0</v>
      </c>
      <c r="BV91" s="14">
        <v>7278.8725179935363</v>
      </c>
      <c r="BW91" s="14">
        <v>235.14714076205345</v>
      </c>
      <c r="BX91" s="14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236.96621774079364</v>
      </c>
      <c r="CD91" s="14">
        <v>2804.5212529991454</v>
      </c>
      <c r="CE91" s="14">
        <v>19532.740336028171</v>
      </c>
      <c r="CF91" s="14">
        <v>3742.912026785079</v>
      </c>
      <c r="CG91" s="14">
        <v>4500.4514091434939</v>
      </c>
      <c r="CH91" s="14">
        <v>1028.8027529523561</v>
      </c>
      <c r="CI91" s="14">
        <v>23669.806406689113</v>
      </c>
      <c r="CJ91" s="14">
        <v>124108.75755077243</v>
      </c>
      <c r="CK91" s="14">
        <v>169.38712139229986</v>
      </c>
      <c r="CL91" s="14">
        <v>1493.1256581860664</v>
      </c>
      <c r="CM91" s="14">
        <v>44.423838713522684</v>
      </c>
      <c r="CN91" s="14">
        <v>93.400178712556425</v>
      </c>
      <c r="CO91" s="14">
        <v>99.165073887148523</v>
      </c>
      <c r="CP91" s="14">
        <v>6.5224335201051948</v>
      </c>
      <c r="CQ91" s="14">
        <v>2711.8620070315278</v>
      </c>
      <c r="CR91" s="14">
        <v>67.380097552099514</v>
      </c>
      <c r="CS91" s="14">
        <v>9.4508681254188223E-2</v>
      </c>
      <c r="CT91" s="14">
        <v>3.5961809707020045</v>
      </c>
      <c r="CU91" s="14">
        <v>0.56265336767072438</v>
      </c>
      <c r="CV91" s="14">
        <v>8.0589656561209466</v>
      </c>
      <c r="CW91" s="14">
        <v>562.54925282170143</v>
      </c>
      <c r="CX91" s="14">
        <v>0</v>
      </c>
      <c r="CY91" s="14">
        <v>15.746474242978667</v>
      </c>
      <c r="CZ91" s="14">
        <v>377.00047918536006</v>
      </c>
      <c r="DA91" s="14">
        <v>11.606041522409111</v>
      </c>
      <c r="DB91" s="14">
        <v>142.87422080599444</v>
      </c>
      <c r="DC91" s="14">
        <v>89.57525440923628</v>
      </c>
      <c r="DD91" s="14">
        <v>234.15260024806599</v>
      </c>
      <c r="DE91" s="14">
        <v>323.32382832383166</v>
      </c>
      <c r="DF91" s="14">
        <v>39411.168377409733</v>
      </c>
      <c r="DG91" s="14">
        <v>165.16481440970804</v>
      </c>
      <c r="DH91" s="14">
        <v>0</v>
      </c>
      <c r="DI91" s="14">
        <v>3.2416249503873611</v>
      </c>
      <c r="DJ91" s="14">
        <v>115.78946678077781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13.317320014650001</v>
      </c>
      <c r="DR91" s="14">
        <v>796.46918351895715</v>
      </c>
      <c r="DS91" s="14">
        <v>0.42607405316425218</v>
      </c>
      <c r="DT91" s="14">
        <v>1.3381763673659248</v>
      </c>
      <c r="DU91" s="14">
        <v>8.3473737783643163</v>
      </c>
      <c r="DV91" s="14">
        <v>304.20095392152808</v>
      </c>
      <c r="DW91" s="14">
        <v>0</v>
      </c>
      <c r="DX91" s="14">
        <v>0</v>
      </c>
      <c r="DY91" s="14">
        <v>0</v>
      </c>
      <c r="DZ91" s="14">
        <v>0</v>
      </c>
      <c r="EA91" s="14">
        <v>0</v>
      </c>
      <c r="EB91" s="14">
        <v>0</v>
      </c>
      <c r="EC91" s="14">
        <v>0</v>
      </c>
      <c r="ED91" s="14">
        <v>0</v>
      </c>
      <c r="EE91" s="14">
        <v>0</v>
      </c>
      <c r="EF91" s="14">
        <v>0</v>
      </c>
      <c r="EG91" s="14">
        <v>0</v>
      </c>
      <c r="EH91" s="14">
        <v>0</v>
      </c>
      <c r="EI91" s="14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14">
        <v>0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0</v>
      </c>
      <c r="EZ91" s="14">
        <v>0</v>
      </c>
      <c r="FA91" s="14">
        <v>0</v>
      </c>
      <c r="FB91" s="14">
        <v>0</v>
      </c>
      <c r="FC91" s="14">
        <v>46.08805732693807</v>
      </c>
      <c r="FD91" s="14">
        <v>0</v>
      </c>
      <c r="FE91" s="14">
        <v>0</v>
      </c>
      <c r="FF91" s="14">
        <v>0</v>
      </c>
      <c r="FG91" s="14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0.29526941559516018</v>
      </c>
      <c r="FO91" s="14">
        <v>0</v>
      </c>
      <c r="FP91" s="14">
        <v>0</v>
      </c>
      <c r="FQ91" s="14">
        <v>0</v>
      </c>
      <c r="FR91" s="14">
        <v>0</v>
      </c>
      <c r="FS91" s="14">
        <v>0</v>
      </c>
      <c r="FT91" s="14">
        <v>0</v>
      </c>
      <c r="FU91" s="14">
        <v>0</v>
      </c>
      <c r="FV91" s="14">
        <v>0</v>
      </c>
      <c r="FW91" s="14">
        <v>0</v>
      </c>
      <c r="FX91" s="14">
        <v>0</v>
      </c>
      <c r="FY91" s="14">
        <v>0</v>
      </c>
      <c r="FZ91" s="14">
        <v>0</v>
      </c>
      <c r="GA91" s="14">
        <v>1555.5352678919598</v>
      </c>
      <c r="GB91" s="14">
        <v>0</v>
      </c>
      <c r="GC91" s="14">
        <v>0</v>
      </c>
      <c r="GD91" s="15">
        <v>0</v>
      </c>
      <c r="GE91" s="16">
        <f t="shared" si="4"/>
        <v>250451.97238257926</v>
      </c>
      <c r="GF91" s="17">
        <v>67.455072046274424</v>
      </c>
      <c r="GG91" s="18">
        <v>0</v>
      </c>
      <c r="GH91" s="18">
        <v>0</v>
      </c>
      <c r="GI91" s="18">
        <v>2245.7963994744596</v>
      </c>
      <c r="GJ91" s="18">
        <v>0</v>
      </c>
      <c r="GK91" s="16">
        <f t="shared" si="6"/>
        <v>2313.251471520734</v>
      </c>
      <c r="GL91" s="14">
        <f t="shared" si="5"/>
        <v>252765.22385409998</v>
      </c>
    </row>
    <row r="92" spans="1:194" s="6" customFormat="1" ht="24" customHeight="1" thickBot="1" x14ac:dyDescent="0.25">
      <c r="A92" s="38" t="s">
        <v>86</v>
      </c>
      <c r="B92" s="29" t="s">
        <v>264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3.8118158503274788</v>
      </c>
      <c r="Q92" s="14">
        <v>1.1128125804698215</v>
      </c>
      <c r="R92" s="14">
        <v>4.1092010632202447</v>
      </c>
      <c r="S92" s="14">
        <v>0</v>
      </c>
      <c r="T92" s="14">
        <v>9.3172116242199472</v>
      </c>
      <c r="U92" s="14">
        <v>0</v>
      </c>
      <c r="V92" s="14">
        <v>0</v>
      </c>
      <c r="W92" s="14">
        <v>0.29706780538397243</v>
      </c>
      <c r="X92" s="14">
        <v>0.25190905046601225</v>
      </c>
      <c r="Y92" s="14">
        <v>0.56136731356199043</v>
      </c>
      <c r="Z92" s="14">
        <v>1.3167828433978439</v>
      </c>
      <c r="AA92" s="14">
        <v>0</v>
      </c>
      <c r="AB92" s="14">
        <v>0</v>
      </c>
      <c r="AC92" s="14">
        <v>21.582560977672994</v>
      </c>
      <c r="AD92" s="14">
        <v>27.076908746708956</v>
      </c>
      <c r="AE92" s="14">
        <v>0</v>
      </c>
      <c r="AF92" s="14">
        <v>0</v>
      </c>
      <c r="AG92" s="14">
        <v>0</v>
      </c>
      <c r="AH92" s="14">
        <v>0</v>
      </c>
      <c r="AI92" s="14">
        <v>31.447080936413894</v>
      </c>
      <c r="AJ92" s="14">
        <v>0</v>
      </c>
      <c r="AK92" s="14">
        <v>0</v>
      </c>
      <c r="AL92" s="14">
        <v>0</v>
      </c>
      <c r="AM92" s="14">
        <v>3.1480548746320913</v>
      </c>
      <c r="AN92" s="14">
        <v>1.327284248013149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1.5531108318543603</v>
      </c>
      <c r="AX92" s="14">
        <v>5.8381091331976585</v>
      </c>
      <c r="AY92" s="14">
        <v>17.806043509556059</v>
      </c>
      <c r="AZ92" s="14">
        <v>1.7605528048583179</v>
      </c>
      <c r="BA92" s="14">
        <v>0</v>
      </c>
      <c r="BB92" s="14">
        <v>0</v>
      </c>
      <c r="BC92" s="14">
        <v>0.13801493650926419</v>
      </c>
      <c r="BD92" s="14">
        <v>23.090271272521296</v>
      </c>
      <c r="BE92" s="14">
        <v>3.1614174481562576E-2</v>
      </c>
      <c r="BF92" s="14">
        <v>3.4888122236473402E-3</v>
      </c>
      <c r="BG92" s="14">
        <v>0.48647830302988676</v>
      </c>
      <c r="BH92" s="14">
        <v>5.0058215532381128E-2</v>
      </c>
      <c r="BI92" s="14">
        <v>0</v>
      </c>
      <c r="BJ92" s="14">
        <v>1.1050521099392072</v>
      </c>
      <c r="BK92" s="14">
        <v>30.458560291125366</v>
      </c>
      <c r="BL92" s="14">
        <v>0.71453940201950217</v>
      </c>
      <c r="BM92" s="14">
        <v>9.3193265866767599E-2</v>
      </c>
      <c r="BN92" s="14">
        <v>1.896970643239392</v>
      </c>
      <c r="BO92" s="14">
        <v>0</v>
      </c>
      <c r="BP92" s="14">
        <v>0.11859500301415751</v>
      </c>
      <c r="BQ92" s="14">
        <v>9.6064993178553202</v>
      </c>
      <c r="BR92" s="14">
        <v>0.44458804193956902</v>
      </c>
      <c r="BS92" s="14">
        <v>0.34411156815255262</v>
      </c>
      <c r="BT92" s="14">
        <v>3.8403586333567455E-2</v>
      </c>
      <c r="BU92" s="14">
        <v>73.353957090220149</v>
      </c>
      <c r="BV92" s="14">
        <v>463.40168020211331</v>
      </c>
      <c r="BW92" s="14">
        <v>932.56981546581642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0.83051643035913769</v>
      </c>
      <c r="CD92" s="14">
        <v>0.8901484367798439</v>
      </c>
      <c r="CE92" s="14">
        <v>3398.456365039805</v>
      </c>
      <c r="CF92" s="14">
        <v>12.594033427158585</v>
      </c>
      <c r="CG92" s="14">
        <v>0</v>
      </c>
      <c r="CH92" s="14">
        <v>12.186031026891269</v>
      </c>
      <c r="CI92" s="14">
        <v>4514.0207130389599</v>
      </c>
      <c r="CJ92" s="14">
        <v>2274.7621967994091</v>
      </c>
      <c r="CK92" s="14">
        <v>72.558013374651097</v>
      </c>
      <c r="CL92" s="14">
        <v>122.21601185850966</v>
      </c>
      <c r="CM92" s="14">
        <v>134.6882805364877</v>
      </c>
      <c r="CN92" s="14">
        <v>157.46640368822358</v>
      </c>
      <c r="CO92" s="14">
        <v>1289.9457909011144</v>
      </c>
      <c r="CP92" s="14">
        <v>96.884596095136175</v>
      </c>
      <c r="CQ92" s="14">
        <v>2498.2060306625413</v>
      </c>
      <c r="CR92" s="14">
        <v>20.095655722186407</v>
      </c>
      <c r="CS92" s="14">
        <v>0</v>
      </c>
      <c r="CT92" s="14">
        <v>0</v>
      </c>
      <c r="CU92" s="14">
        <v>0</v>
      </c>
      <c r="CV92" s="14">
        <v>0</v>
      </c>
      <c r="CW92" s="14">
        <v>195.63342385120535</v>
      </c>
      <c r="CX92" s="14">
        <v>0</v>
      </c>
      <c r="CY92" s="14">
        <v>9.0615612511697847</v>
      </c>
      <c r="CZ92" s="14">
        <v>132.53430036354331</v>
      </c>
      <c r="DA92" s="14">
        <v>1.6144541150253491</v>
      </c>
      <c r="DB92" s="14">
        <v>19.260496304286349</v>
      </c>
      <c r="DC92" s="14">
        <v>2.2984465731596178</v>
      </c>
      <c r="DD92" s="14">
        <v>639.68946623341685</v>
      </c>
      <c r="DE92" s="14">
        <v>789.67700981421569</v>
      </c>
      <c r="DF92" s="14">
        <v>256.17164372281167</v>
      </c>
      <c r="DG92" s="14">
        <v>299.28140942481298</v>
      </c>
      <c r="DH92" s="14">
        <v>0</v>
      </c>
      <c r="DI92" s="14">
        <v>72.560945688548856</v>
      </c>
      <c r="DJ92" s="14">
        <v>24.625081224342559</v>
      </c>
      <c r="DK92" s="14">
        <v>14.167056992590766</v>
      </c>
      <c r="DL92" s="14">
        <v>25.961886871426156</v>
      </c>
      <c r="DM92" s="14">
        <v>0.88082902758912507</v>
      </c>
      <c r="DN92" s="14">
        <v>16.65309201178232</v>
      </c>
      <c r="DO92" s="14">
        <v>0.83308363093956506</v>
      </c>
      <c r="DP92" s="14">
        <v>4131.9759623048203</v>
      </c>
      <c r="DQ92" s="14">
        <v>2023.5309434344283</v>
      </c>
      <c r="DR92" s="14">
        <v>99.159538888142833</v>
      </c>
      <c r="DS92" s="14">
        <v>879.71021714436029</v>
      </c>
      <c r="DT92" s="14">
        <v>1037.3014978142091</v>
      </c>
      <c r="DU92" s="14">
        <v>184.33405372083317</v>
      </c>
      <c r="DV92" s="14">
        <v>5046.7565362121068</v>
      </c>
      <c r="DW92" s="14">
        <v>0</v>
      </c>
      <c r="DX92" s="14">
        <v>0</v>
      </c>
      <c r="DY92" s="14">
        <v>0</v>
      </c>
      <c r="DZ92" s="14">
        <v>2.9970551909350034</v>
      </c>
      <c r="EA92" s="14">
        <v>0</v>
      </c>
      <c r="EB92" s="14">
        <v>0</v>
      </c>
      <c r="EC92" s="14">
        <v>4.462013800427414E-2</v>
      </c>
      <c r="ED92" s="14">
        <v>0.37142930593307866</v>
      </c>
      <c r="EE92" s="14">
        <v>1.1405903386469038</v>
      </c>
      <c r="EF92" s="14">
        <v>2.216464963270151</v>
      </c>
      <c r="EG92" s="14">
        <v>12.862535220878808</v>
      </c>
      <c r="EH92" s="14">
        <v>3.7502913326829539</v>
      </c>
      <c r="EI92" s="14">
        <v>9.3613201096286458E-2</v>
      </c>
      <c r="EJ92" s="14">
        <v>0.65319061900988173</v>
      </c>
      <c r="EK92" s="14">
        <v>8.7851414442245623</v>
      </c>
      <c r="EL92" s="14">
        <v>3.2447766590025489</v>
      </c>
      <c r="EM92" s="14">
        <v>134.01011693150099</v>
      </c>
      <c r="EN92" s="14">
        <v>0.30190575053797847</v>
      </c>
      <c r="EO92" s="14">
        <v>1.2480325826478045</v>
      </c>
      <c r="EP92" s="14">
        <v>15.208091101284191</v>
      </c>
      <c r="EQ92" s="14">
        <v>0</v>
      </c>
      <c r="ER92" s="14">
        <v>0</v>
      </c>
      <c r="ES92" s="14">
        <v>3.8438687927108615</v>
      </c>
      <c r="ET92" s="14">
        <v>2.6322254880847824</v>
      </c>
      <c r="EU92" s="14">
        <v>2776.7641196900804</v>
      </c>
      <c r="EV92" s="14">
        <v>945.67480987097235</v>
      </c>
      <c r="EW92" s="14">
        <v>24.924801296037984</v>
      </c>
      <c r="EX92" s="14">
        <v>3.7637982016773641</v>
      </c>
      <c r="EY92" s="14">
        <v>20.144600025944175</v>
      </c>
      <c r="EZ92" s="14">
        <v>170.01718195023022</v>
      </c>
      <c r="FA92" s="14">
        <v>3.5814951541542834</v>
      </c>
      <c r="FB92" s="14">
        <v>138.39592739322472</v>
      </c>
      <c r="FC92" s="14">
        <v>18.711870646739978</v>
      </c>
      <c r="FD92" s="14">
        <v>0</v>
      </c>
      <c r="FE92" s="14">
        <v>3.6386104686510814</v>
      </c>
      <c r="FF92" s="14">
        <v>0.62171769321306403</v>
      </c>
      <c r="FG92" s="14">
        <v>2.2188987336363915</v>
      </c>
      <c r="FH92" s="14">
        <v>0</v>
      </c>
      <c r="FI92" s="14">
        <v>3.8579073363475033E-2</v>
      </c>
      <c r="FJ92" s="14">
        <v>16.731167592645487</v>
      </c>
      <c r="FK92" s="14">
        <v>0</v>
      </c>
      <c r="FL92" s="14">
        <v>0.10237875148193469</v>
      </c>
      <c r="FM92" s="14">
        <v>42.180241196535817</v>
      </c>
      <c r="FN92" s="14">
        <v>125.06359814032561</v>
      </c>
      <c r="FO92" s="14">
        <v>101.62554766017259</v>
      </c>
      <c r="FP92" s="14">
        <v>0.14733562677968187</v>
      </c>
      <c r="FQ92" s="14">
        <v>573.74943560675592</v>
      </c>
      <c r="FR92" s="14">
        <v>437.05786674481249</v>
      </c>
      <c r="FS92" s="14">
        <v>225.93119913489915</v>
      </c>
      <c r="FT92" s="14">
        <v>38.926409231339008</v>
      </c>
      <c r="FU92" s="14">
        <v>7.5595376053122658</v>
      </c>
      <c r="FV92" s="14">
        <v>11.882625969598543</v>
      </c>
      <c r="FW92" s="14">
        <v>7.5249645285985061</v>
      </c>
      <c r="FX92" s="14">
        <v>0.40749848611307293</v>
      </c>
      <c r="FY92" s="14">
        <v>10.845700822783737</v>
      </c>
      <c r="FZ92" s="14">
        <v>0</v>
      </c>
      <c r="GA92" s="14">
        <v>258.08487687497689</v>
      </c>
      <c r="GB92" s="14">
        <v>2.716226050646787</v>
      </c>
      <c r="GC92" s="14">
        <v>6.72186884044301</v>
      </c>
      <c r="GD92" s="15">
        <v>0</v>
      </c>
      <c r="GE92" s="16">
        <f t="shared" si="4"/>
        <v>38348.896327676463</v>
      </c>
      <c r="GF92" s="17">
        <v>1535.9751278035565</v>
      </c>
      <c r="GG92" s="18">
        <v>0</v>
      </c>
      <c r="GH92" s="18">
        <v>0</v>
      </c>
      <c r="GI92" s="18">
        <v>0</v>
      </c>
      <c r="GJ92" s="18">
        <v>0</v>
      </c>
      <c r="GK92" s="16">
        <f t="shared" si="6"/>
        <v>1535.9751278035565</v>
      </c>
      <c r="GL92" s="14">
        <f t="shared" si="5"/>
        <v>39884.871455480017</v>
      </c>
    </row>
    <row r="93" spans="1:194" s="6" customFormat="1" ht="24" customHeight="1" thickBot="1" x14ac:dyDescent="0.25">
      <c r="A93" s="38" t="s">
        <v>87</v>
      </c>
      <c r="B93" s="29" t="s">
        <v>265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7.94255620038341</v>
      </c>
      <c r="L93" s="14">
        <v>0</v>
      </c>
      <c r="M93" s="14">
        <v>0.37425124346974636</v>
      </c>
      <c r="N93" s="14">
        <v>0</v>
      </c>
      <c r="O93" s="14">
        <v>0</v>
      </c>
      <c r="P93" s="14">
        <v>5.7296706383411511</v>
      </c>
      <c r="Q93" s="14">
        <v>1.375231244358458</v>
      </c>
      <c r="R93" s="14">
        <v>38.621360379736586</v>
      </c>
      <c r="S93" s="14">
        <v>0</v>
      </c>
      <c r="T93" s="14">
        <v>36.414755055024877</v>
      </c>
      <c r="U93" s="14">
        <v>4.6230580363088789</v>
      </c>
      <c r="V93" s="14">
        <v>0</v>
      </c>
      <c r="W93" s="14">
        <v>3.6791461034050648</v>
      </c>
      <c r="X93" s="14">
        <v>0.72846121430163935</v>
      </c>
      <c r="Y93" s="14">
        <v>3.1742430241847317</v>
      </c>
      <c r="Z93" s="14">
        <v>3.8078236065701727</v>
      </c>
      <c r="AA93" s="14">
        <v>0</v>
      </c>
      <c r="AB93" s="14">
        <v>0</v>
      </c>
      <c r="AC93" s="14">
        <v>119.77727027388143</v>
      </c>
      <c r="AD93" s="14">
        <v>7.222502152376256</v>
      </c>
      <c r="AE93" s="14">
        <v>0</v>
      </c>
      <c r="AF93" s="14">
        <v>183.83800864514438</v>
      </c>
      <c r="AG93" s="14">
        <v>1.2568557602496102</v>
      </c>
      <c r="AH93" s="14">
        <v>41.752092333514916</v>
      </c>
      <c r="AI93" s="14">
        <v>8.3882030948900557</v>
      </c>
      <c r="AJ93" s="14">
        <v>1.4433900376351803</v>
      </c>
      <c r="AK93" s="14">
        <v>20.482126124852485</v>
      </c>
      <c r="AL93" s="14">
        <v>2.2840807241070363E-2</v>
      </c>
      <c r="AM93" s="14">
        <v>23.991673262596905</v>
      </c>
      <c r="AN93" s="14">
        <v>30.446536356960237</v>
      </c>
      <c r="AO93" s="14">
        <v>35.993201069954601</v>
      </c>
      <c r="AP93" s="14">
        <v>0</v>
      </c>
      <c r="AQ93" s="14">
        <v>0</v>
      </c>
      <c r="AR93" s="14">
        <v>0</v>
      </c>
      <c r="AS93" s="14">
        <v>81.42294990095526</v>
      </c>
      <c r="AT93" s="14">
        <v>34.551746991516325</v>
      </c>
      <c r="AU93" s="14">
        <v>16.186857273191976</v>
      </c>
      <c r="AV93" s="14">
        <v>22.354381868908909</v>
      </c>
      <c r="AW93" s="14">
        <v>80.300444075524467</v>
      </c>
      <c r="AX93" s="14">
        <v>276.53463921292774</v>
      </c>
      <c r="AY93" s="14">
        <v>117.44133963280845</v>
      </c>
      <c r="AZ93" s="14">
        <v>339.74992340130115</v>
      </c>
      <c r="BA93" s="14">
        <v>1.6466667062566784</v>
      </c>
      <c r="BB93" s="14">
        <v>54.208672381679982</v>
      </c>
      <c r="BC93" s="14">
        <v>8.4564799018184296</v>
      </c>
      <c r="BD93" s="14">
        <v>389.10113640086564</v>
      </c>
      <c r="BE93" s="14">
        <v>2.5061426879874178</v>
      </c>
      <c r="BF93" s="14">
        <v>14.843754128287829</v>
      </c>
      <c r="BG93" s="14">
        <v>7.7996889028837738E-2</v>
      </c>
      <c r="BH93" s="14">
        <v>2.5396768443537145</v>
      </c>
      <c r="BI93" s="14">
        <v>4.6737625704070043</v>
      </c>
      <c r="BJ93" s="14">
        <v>39.361094333062205</v>
      </c>
      <c r="BK93" s="14">
        <v>305.43823676385119</v>
      </c>
      <c r="BL93" s="14">
        <v>9.9970920126519633</v>
      </c>
      <c r="BM93" s="14">
        <v>5.6745934450794735</v>
      </c>
      <c r="BN93" s="14">
        <v>16.896414783773665</v>
      </c>
      <c r="BO93" s="14">
        <v>5.4152609927920938</v>
      </c>
      <c r="BP93" s="14">
        <v>10.915636632721451</v>
      </c>
      <c r="BQ93" s="14">
        <v>7.9984527619496175</v>
      </c>
      <c r="BR93" s="14">
        <v>12.790839375695942</v>
      </c>
      <c r="BS93" s="14">
        <v>12.819782514681084</v>
      </c>
      <c r="BT93" s="14">
        <v>1.3287783009099232</v>
      </c>
      <c r="BU93" s="14">
        <v>1.1650288347561761</v>
      </c>
      <c r="BV93" s="14">
        <v>2014.7565529850463</v>
      </c>
      <c r="BW93" s="14">
        <v>27.617501782744686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642.61290594192064</v>
      </c>
      <c r="CD93" s="14">
        <v>1.5504863046601374</v>
      </c>
      <c r="CE93" s="14">
        <v>68.027672080707532</v>
      </c>
      <c r="CF93" s="14">
        <v>219.1131151627564</v>
      </c>
      <c r="CG93" s="14">
        <v>0.12141215350299711</v>
      </c>
      <c r="CH93" s="14">
        <v>80.962458343136745</v>
      </c>
      <c r="CI93" s="14">
        <v>19.766166855990082</v>
      </c>
      <c r="CJ93" s="14">
        <v>164.03852672600522</v>
      </c>
      <c r="CK93" s="14">
        <v>27.825336482921287</v>
      </c>
      <c r="CL93" s="14">
        <v>2.1031064805356388</v>
      </c>
      <c r="CM93" s="14">
        <v>67.08342324117325</v>
      </c>
      <c r="CN93" s="14">
        <v>180.58315047229877</v>
      </c>
      <c r="CO93" s="14">
        <v>35.969616381565615</v>
      </c>
      <c r="CP93" s="14">
        <v>15.758665024254624</v>
      </c>
      <c r="CQ93" s="14">
        <v>47.239602974394657</v>
      </c>
      <c r="CR93" s="14">
        <v>4.6212412232661251</v>
      </c>
      <c r="CS93" s="14">
        <v>3.0513481678122425E-2</v>
      </c>
      <c r="CT93" s="14">
        <v>0.73052971686011658</v>
      </c>
      <c r="CU93" s="14">
        <v>1.786131007565361E-2</v>
      </c>
      <c r="CV93" s="14">
        <v>0.65649222067763058</v>
      </c>
      <c r="CW93" s="14">
        <v>22.883538460057057</v>
      </c>
      <c r="CX93" s="14">
        <v>0</v>
      </c>
      <c r="CY93" s="14">
        <v>3.4999313319884378</v>
      </c>
      <c r="CZ93" s="14">
        <v>16.474332055652997</v>
      </c>
      <c r="DA93" s="14">
        <v>0.469915699278801</v>
      </c>
      <c r="DB93" s="14">
        <v>5.6934334755646008</v>
      </c>
      <c r="DC93" s="14">
        <v>1.4948924992994881</v>
      </c>
      <c r="DD93" s="14">
        <v>8.179708930737938</v>
      </c>
      <c r="DE93" s="14">
        <v>19.710734664392731</v>
      </c>
      <c r="DF93" s="14">
        <v>447.93161979157594</v>
      </c>
      <c r="DG93" s="14">
        <v>85.915133261110356</v>
      </c>
      <c r="DH93" s="14">
        <v>0</v>
      </c>
      <c r="DI93" s="14">
        <v>84.831795300739856</v>
      </c>
      <c r="DJ93" s="14">
        <v>5.9330917203836249</v>
      </c>
      <c r="DK93" s="14">
        <v>132.54819511735207</v>
      </c>
      <c r="DL93" s="14">
        <v>8.6826979258656571</v>
      </c>
      <c r="DM93" s="14">
        <v>165.44700237340811</v>
      </c>
      <c r="DN93" s="14">
        <v>290.76506311913823</v>
      </c>
      <c r="DO93" s="14">
        <v>14.983609790026152</v>
      </c>
      <c r="DP93" s="14">
        <v>1.5293512408285626</v>
      </c>
      <c r="DQ93" s="14">
        <v>0.91950787027639147</v>
      </c>
      <c r="DR93" s="14">
        <v>9.0070907791904489</v>
      </c>
      <c r="DS93" s="14">
        <v>5.0898203723486377</v>
      </c>
      <c r="DT93" s="14">
        <v>74.640228269361444</v>
      </c>
      <c r="DU93" s="14">
        <v>3665.4042944838911</v>
      </c>
      <c r="DV93" s="14">
        <v>2994.9672627678542</v>
      </c>
      <c r="DW93" s="14">
        <v>0</v>
      </c>
      <c r="DX93" s="14">
        <v>172.87350773296404</v>
      </c>
      <c r="DY93" s="14">
        <v>94.767576978032295</v>
      </c>
      <c r="DZ93" s="14">
        <v>190.01860507207277</v>
      </c>
      <c r="EA93" s="14">
        <v>5.3215417343734694E-2</v>
      </c>
      <c r="EB93" s="14">
        <v>1.2278288493824032</v>
      </c>
      <c r="EC93" s="14">
        <v>117.38035859269576</v>
      </c>
      <c r="ED93" s="14">
        <v>3.9118918482467886</v>
      </c>
      <c r="EE93" s="14">
        <v>13.983950438440843</v>
      </c>
      <c r="EF93" s="14">
        <v>44.854893910630359</v>
      </c>
      <c r="EG93" s="14">
        <v>17.763783085197304</v>
      </c>
      <c r="EH93" s="14">
        <v>4234.5168528491922</v>
      </c>
      <c r="EI93" s="14">
        <v>3989.5419851544075</v>
      </c>
      <c r="EJ93" s="14">
        <v>3.8321934366849097</v>
      </c>
      <c r="EK93" s="14">
        <v>84.770117159335825</v>
      </c>
      <c r="EL93" s="14">
        <v>29.375618950715683</v>
      </c>
      <c r="EM93" s="14">
        <v>160.03124588331175</v>
      </c>
      <c r="EN93" s="14">
        <v>1.3560179340219163</v>
      </c>
      <c r="EO93" s="14">
        <v>7.1510468516481245</v>
      </c>
      <c r="EP93" s="14">
        <v>87.71042549156995</v>
      </c>
      <c r="EQ93" s="14">
        <v>5.3517300085949859</v>
      </c>
      <c r="ER93" s="14">
        <v>135.37913721246969</v>
      </c>
      <c r="ES93" s="14">
        <v>1.5561990749496575</v>
      </c>
      <c r="ET93" s="14">
        <v>0.46123689676629132</v>
      </c>
      <c r="EU93" s="14">
        <v>787.0784637350605</v>
      </c>
      <c r="EV93" s="14">
        <v>279.8418096989646</v>
      </c>
      <c r="EW93" s="14">
        <v>98.591364039866306</v>
      </c>
      <c r="EX93" s="14">
        <v>45.570609404468307</v>
      </c>
      <c r="EY93" s="14">
        <v>130.68171793891938</v>
      </c>
      <c r="EZ93" s="14">
        <v>190.9134999638618</v>
      </c>
      <c r="FA93" s="14">
        <v>42.491140139765591</v>
      </c>
      <c r="FB93" s="14">
        <v>219.47925701462236</v>
      </c>
      <c r="FC93" s="14">
        <v>198.3709674696573</v>
      </c>
      <c r="FD93" s="14">
        <v>125.7746099400282</v>
      </c>
      <c r="FE93" s="14">
        <v>26.021209009594301</v>
      </c>
      <c r="FF93" s="14">
        <v>6.3072366405254883</v>
      </c>
      <c r="FG93" s="14">
        <v>25.262862030138109</v>
      </c>
      <c r="FH93" s="14">
        <v>1.4131781256951701</v>
      </c>
      <c r="FI93" s="14">
        <v>12.868321796886221</v>
      </c>
      <c r="FJ93" s="14">
        <v>58.78241440112776</v>
      </c>
      <c r="FK93" s="14">
        <v>61.198584211010044</v>
      </c>
      <c r="FL93" s="14">
        <v>2669.0414029364106</v>
      </c>
      <c r="FM93" s="14">
        <v>320.50664100135322</v>
      </c>
      <c r="FN93" s="14">
        <v>102.30174648329063</v>
      </c>
      <c r="FO93" s="14">
        <v>91.888212004710851</v>
      </c>
      <c r="FP93" s="14">
        <v>1.0853398388433724</v>
      </c>
      <c r="FQ93" s="14">
        <v>2984.6734656978933</v>
      </c>
      <c r="FR93" s="14">
        <v>3593.22610476007</v>
      </c>
      <c r="FS93" s="14">
        <v>98.566690593881717</v>
      </c>
      <c r="FT93" s="14">
        <v>12.687707009688992</v>
      </c>
      <c r="FU93" s="14">
        <v>9.6501457802476196</v>
      </c>
      <c r="FV93" s="14">
        <v>253.89542222376969</v>
      </c>
      <c r="FW93" s="14">
        <v>154.84002622611777</v>
      </c>
      <c r="FX93" s="14">
        <v>538.18009887927792</v>
      </c>
      <c r="FY93" s="14">
        <v>88.169391107468869</v>
      </c>
      <c r="FZ93" s="14">
        <v>234.32098688733973</v>
      </c>
      <c r="GA93" s="14">
        <v>8876.6672070825662</v>
      </c>
      <c r="GB93" s="14">
        <v>5.4352542415586065</v>
      </c>
      <c r="GC93" s="14">
        <v>622.61917652190368</v>
      </c>
      <c r="GD93" s="15">
        <v>0</v>
      </c>
      <c r="GE93" s="16">
        <f t="shared" si="4"/>
        <v>46511.943310596864</v>
      </c>
      <c r="GF93" s="17">
        <v>157220.8675754689</v>
      </c>
      <c r="GG93" s="18">
        <v>0</v>
      </c>
      <c r="GH93" s="18">
        <v>0</v>
      </c>
      <c r="GI93" s="18">
        <v>0</v>
      </c>
      <c r="GJ93" s="18">
        <v>0</v>
      </c>
      <c r="GK93" s="16">
        <f t="shared" si="6"/>
        <v>157220.8675754689</v>
      </c>
      <c r="GL93" s="14">
        <f t="shared" si="5"/>
        <v>203732.81088606577</v>
      </c>
    </row>
    <row r="94" spans="1:194" s="6" customFormat="1" ht="24" customHeight="1" thickBot="1" x14ac:dyDescent="0.25">
      <c r="A94" s="38" t="s">
        <v>88</v>
      </c>
      <c r="B94" s="29" t="s">
        <v>266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205.66947229631</v>
      </c>
      <c r="J94" s="14">
        <v>0</v>
      </c>
      <c r="K94" s="14">
        <v>0.50167146990617939</v>
      </c>
      <c r="L94" s="14">
        <v>0</v>
      </c>
      <c r="M94" s="14">
        <v>0</v>
      </c>
      <c r="N94" s="14">
        <v>0</v>
      </c>
      <c r="O94" s="14">
        <v>0</v>
      </c>
      <c r="P94" s="14">
        <v>9.4118769376203097</v>
      </c>
      <c r="Q94" s="14">
        <v>0</v>
      </c>
      <c r="R94" s="14">
        <v>100.46067135581757</v>
      </c>
      <c r="S94" s="14">
        <v>0</v>
      </c>
      <c r="T94" s="14">
        <v>738.76469219033834</v>
      </c>
      <c r="U94" s="14">
        <v>0</v>
      </c>
      <c r="V94" s="14">
        <v>0</v>
      </c>
      <c r="W94" s="14">
        <v>118.134551492835</v>
      </c>
      <c r="X94" s="14">
        <v>18.124318633545297</v>
      </c>
      <c r="Y94" s="14">
        <v>93.602630725191702</v>
      </c>
      <c r="Z94" s="14">
        <v>94.739715706039249</v>
      </c>
      <c r="AA94" s="14">
        <v>0</v>
      </c>
      <c r="AB94" s="14">
        <v>0</v>
      </c>
      <c r="AC94" s="14">
        <v>0</v>
      </c>
      <c r="AD94" s="14">
        <v>34.696143840826537</v>
      </c>
      <c r="AE94" s="14">
        <v>0</v>
      </c>
      <c r="AF94" s="14">
        <v>0</v>
      </c>
      <c r="AG94" s="14">
        <v>4.0803719957487692</v>
      </c>
      <c r="AH94" s="14">
        <v>0</v>
      </c>
      <c r="AI94" s="14">
        <v>40.29604907083592</v>
      </c>
      <c r="AJ94" s="14">
        <v>4.6859540090262159</v>
      </c>
      <c r="AK94" s="14">
        <v>31.319397748398679</v>
      </c>
      <c r="AL94" s="14">
        <v>0</v>
      </c>
      <c r="AM94" s="14">
        <v>38.311167965054828</v>
      </c>
      <c r="AN94" s="14">
        <v>0</v>
      </c>
      <c r="AO94" s="14">
        <v>2477.4922998200441</v>
      </c>
      <c r="AP94" s="14">
        <v>2.2035799522906289E-2</v>
      </c>
      <c r="AQ94" s="14">
        <v>0</v>
      </c>
      <c r="AR94" s="14">
        <v>175.20291846301836</v>
      </c>
      <c r="AS94" s="14">
        <v>150.82368082079282</v>
      </c>
      <c r="AT94" s="14">
        <v>6.0006388637072838</v>
      </c>
      <c r="AU94" s="14">
        <v>3.1616389994998624</v>
      </c>
      <c r="AV94" s="14">
        <v>2.2527948464863883</v>
      </c>
      <c r="AW94" s="14">
        <v>6.7737891258043348</v>
      </c>
      <c r="AX94" s="14">
        <v>78.613842885443447</v>
      </c>
      <c r="AY94" s="14">
        <v>6.0557404193698865</v>
      </c>
      <c r="AZ94" s="14">
        <v>264.99325825175822</v>
      </c>
      <c r="BA94" s="14">
        <v>0.26925119452316992</v>
      </c>
      <c r="BB94" s="14">
        <v>34.060992027549062</v>
      </c>
      <c r="BC94" s="14">
        <v>69.274269589920081</v>
      </c>
      <c r="BD94" s="14">
        <v>1451.6513052904697</v>
      </c>
      <c r="BE94" s="14">
        <v>23.28313297414828</v>
      </c>
      <c r="BF94" s="14">
        <v>41.430930833999135</v>
      </c>
      <c r="BG94" s="14">
        <v>16.406975884864984</v>
      </c>
      <c r="BH94" s="14">
        <v>4.3965155767977393</v>
      </c>
      <c r="BI94" s="14">
        <v>0</v>
      </c>
      <c r="BJ94" s="14">
        <v>447.77266485935615</v>
      </c>
      <c r="BK94" s="14">
        <v>13936.807969389331</v>
      </c>
      <c r="BL94" s="14">
        <v>964.14565211670833</v>
      </c>
      <c r="BM94" s="14">
        <v>0</v>
      </c>
      <c r="BN94" s="14">
        <v>1707.5551462111052</v>
      </c>
      <c r="BO94" s="14">
        <v>25.192987656388592</v>
      </c>
      <c r="BP94" s="14">
        <v>1740.2677418801832</v>
      </c>
      <c r="BQ94" s="14">
        <v>1949.1508479178069</v>
      </c>
      <c r="BR94" s="14">
        <v>563.31716104132158</v>
      </c>
      <c r="BS94" s="14">
        <v>168.23704381376137</v>
      </c>
      <c r="BT94" s="14">
        <v>123.24989981175892</v>
      </c>
      <c r="BU94" s="14">
        <v>24.220652599157127</v>
      </c>
      <c r="BV94" s="14">
        <v>9141.1715202556406</v>
      </c>
      <c r="BW94" s="14">
        <v>150.07611081297188</v>
      </c>
      <c r="BX94" s="14">
        <v>0</v>
      </c>
      <c r="BY94" s="14">
        <v>0</v>
      </c>
      <c r="BZ94" s="14">
        <v>0</v>
      </c>
      <c r="CA94" s="14">
        <v>0</v>
      </c>
      <c r="CB94" s="14">
        <v>0</v>
      </c>
      <c r="CC94" s="14">
        <v>4581.979927857954</v>
      </c>
      <c r="CD94" s="14">
        <v>489.75327979570193</v>
      </c>
      <c r="CE94" s="14">
        <v>9509.0746302895168</v>
      </c>
      <c r="CF94" s="14">
        <v>18120.66495462929</v>
      </c>
      <c r="CG94" s="14">
        <v>1798.9754509521727</v>
      </c>
      <c r="CH94" s="14">
        <v>3619.2806363811478</v>
      </c>
      <c r="CI94" s="14">
        <v>1696.5120410630366</v>
      </c>
      <c r="CJ94" s="14">
        <v>13633.92882756916</v>
      </c>
      <c r="CK94" s="14">
        <v>2.9281887991843406E-2</v>
      </c>
      <c r="CL94" s="14">
        <v>10.460840591154131</v>
      </c>
      <c r="CM94" s="14">
        <v>17.278687318718465</v>
      </c>
      <c r="CN94" s="14">
        <v>1726.3658015052824</v>
      </c>
      <c r="CO94" s="14">
        <v>6.8119335848973854</v>
      </c>
      <c r="CP94" s="14">
        <v>2.5914767752984504</v>
      </c>
      <c r="CQ94" s="14">
        <v>648.77028960268638</v>
      </c>
      <c r="CR94" s="14">
        <v>90.223475900023729</v>
      </c>
      <c r="CS94" s="14">
        <v>2.1804919036556514E-2</v>
      </c>
      <c r="CT94" s="14">
        <v>2.8645463779595906</v>
      </c>
      <c r="CU94" s="14">
        <v>0.90395584821615194</v>
      </c>
      <c r="CV94" s="14">
        <v>11.053899624378298</v>
      </c>
      <c r="CW94" s="14">
        <v>188.94465373174705</v>
      </c>
      <c r="CX94" s="14">
        <v>0</v>
      </c>
      <c r="CY94" s="14">
        <v>11.599395483819428</v>
      </c>
      <c r="CZ94" s="14">
        <v>129.13683432246165</v>
      </c>
      <c r="DA94" s="14">
        <v>7.4681595278822712</v>
      </c>
      <c r="DB94" s="14">
        <v>91.580781776293648</v>
      </c>
      <c r="DC94" s="14">
        <v>1.8236644556470121</v>
      </c>
      <c r="DD94" s="14">
        <v>437.170731485376</v>
      </c>
      <c r="DE94" s="14">
        <v>544.50474489694648</v>
      </c>
      <c r="DF94" s="14">
        <v>5204.9386017285688</v>
      </c>
      <c r="DG94" s="14">
        <v>616.24645721539764</v>
      </c>
      <c r="DH94" s="14">
        <v>0</v>
      </c>
      <c r="DI94" s="14">
        <v>303.74959507064841</v>
      </c>
      <c r="DJ94" s="14">
        <v>102.65847047405866</v>
      </c>
      <c r="DK94" s="14">
        <v>21.760714591379784</v>
      </c>
      <c r="DL94" s="14">
        <v>0</v>
      </c>
      <c r="DM94" s="14">
        <v>0</v>
      </c>
      <c r="DN94" s="14">
        <v>29.572172776000279</v>
      </c>
      <c r="DO94" s="14">
        <v>1.4793705008998963</v>
      </c>
      <c r="DP94" s="14">
        <v>867.37577155357872</v>
      </c>
      <c r="DQ94" s="14">
        <v>2947.3681783539514</v>
      </c>
      <c r="DR94" s="14">
        <v>133.83946209418684</v>
      </c>
      <c r="DS94" s="14">
        <v>80.159852877874002</v>
      </c>
      <c r="DT94" s="14">
        <v>19.107881317472778</v>
      </c>
      <c r="DU94" s="14">
        <v>252.68982337735719</v>
      </c>
      <c r="DV94" s="14">
        <v>689.21942520757864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6.3927804309387781</v>
      </c>
      <c r="ED94" s="14">
        <v>0.73679901861269648</v>
      </c>
      <c r="EE94" s="14">
        <v>2.2388409935765679</v>
      </c>
      <c r="EF94" s="14">
        <v>4.1377997846200021</v>
      </c>
      <c r="EG94" s="14">
        <v>0</v>
      </c>
      <c r="EH94" s="14">
        <v>105.37214589007765</v>
      </c>
      <c r="EI94" s="14">
        <v>9.2522637237560499</v>
      </c>
      <c r="EJ94" s="14">
        <v>3.6479221706784557</v>
      </c>
      <c r="EK94" s="14">
        <v>0</v>
      </c>
      <c r="EL94" s="14">
        <v>0</v>
      </c>
      <c r="EM94" s="14">
        <v>0</v>
      </c>
      <c r="EN94" s="14">
        <v>0.21859208688669873</v>
      </c>
      <c r="EO94" s="14">
        <v>2.8194279639323923E-2</v>
      </c>
      <c r="EP94" s="14">
        <v>0.34356568830937517</v>
      </c>
      <c r="EQ94" s="14">
        <v>57.663333762051678</v>
      </c>
      <c r="ER94" s="14">
        <v>0</v>
      </c>
      <c r="ES94" s="14">
        <v>6.3141388985994751E-2</v>
      </c>
      <c r="ET94" s="14">
        <v>4.3238305573067709E-2</v>
      </c>
      <c r="EU94" s="14">
        <v>18.192600017328832</v>
      </c>
      <c r="EV94" s="14">
        <v>6.1950292455788265</v>
      </c>
      <c r="EW94" s="14">
        <v>0</v>
      </c>
      <c r="EX94" s="14">
        <v>1.2809112070362643</v>
      </c>
      <c r="EY94" s="14">
        <v>0</v>
      </c>
      <c r="EZ94" s="14">
        <v>0</v>
      </c>
      <c r="FA94" s="14">
        <v>1329.2601484914717</v>
      </c>
      <c r="FB94" s="14">
        <v>8.7189639133099437</v>
      </c>
      <c r="FC94" s="14">
        <v>285.05626206057946</v>
      </c>
      <c r="FD94" s="14">
        <v>0</v>
      </c>
      <c r="FE94" s="14">
        <v>6.2878134848549916</v>
      </c>
      <c r="FF94" s="14">
        <v>1.9322217344207471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159.73285406254408</v>
      </c>
      <c r="FN94" s="14">
        <v>71.115229301769673</v>
      </c>
      <c r="FO94" s="14">
        <v>72.668520645845106</v>
      </c>
      <c r="FP94" s="14">
        <v>0</v>
      </c>
      <c r="FQ94" s="14">
        <v>629.13806120852598</v>
      </c>
      <c r="FR94" s="14">
        <v>9600.0296840350438</v>
      </c>
      <c r="FS94" s="14">
        <v>0</v>
      </c>
      <c r="FT94" s="14">
        <v>0</v>
      </c>
      <c r="FU94" s="14">
        <v>5.1294513715515802</v>
      </c>
      <c r="FV94" s="14">
        <v>5.8706954246614558</v>
      </c>
      <c r="FW94" s="14">
        <v>3.62014924586245</v>
      </c>
      <c r="FX94" s="14">
        <v>1431.5576210550648</v>
      </c>
      <c r="FY94" s="14">
        <v>394.47865531921707</v>
      </c>
      <c r="FZ94" s="14">
        <v>0</v>
      </c>
      <c r="GA94" s="14">
        <v>298.72396185264927</v>
      </c>
      <c r="GB94" s="14">
        <v>0</v>
      </c>
      <c r="GC94" s="14">
        <v>192.65908141214777</v>
      </c>
      <c r="GD94" s="15">
        <v>0</v>
      </c>
      <c r="GE94" s="16">
        <f t="shared" si="4"/>
        <v>120647.85711337664</v>
      </c>
      <c r="GF94" s="17">
        <v>30563.029667663359</v>
      </c>
      <c r="GG94" s="18">
        <v>0</v>
      </c>
      <c r="GH94" s="18">
        <v>0</v>
      </c>
      <c r="GI94" s="18">
        <v>0</v>
      </c>
      <c r="GJ94" s="18">
        <v>0</v>
      </c>
      <c r="GK94" s="16">
        <f t="shared" si="6"/>
        <v>30563.029667663359</v>
      </c>
      <c r="GL94" s="14">
        <f t="shared" si="5"/>
        <v>151210.88678104</v>
      </c>
    </row>
    <row r="95" spans="1:194" s="6" customFormat="1" ht="24" customHeight="1" thickBot="1" x14ac:dyDescent="0.25">
      <c r="A95" s="38" t="s">
        <v>89</v>
      </c>
      <c r="B95" s="29" t="s">
        <v>267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25.695397613931192</v>
      </c>
      <c r="Q95" s="14">
        <v>36.400927829537913</v>
      </c>
      <c r="R95" s="14">
        <v>4.1648058377536756</v>
      </c>
      <c r="S95" s="14">
        <v>0</v>
      </c>
      <c r="T95" s="14">
        <v>24.926328602734749</v>
      </c>
      <c r="U95" s="14">
        <v>7.4289190619251393</v>
      </c>
      <c r="V95" s="14">
        <v>0</v>
      </c>
      <c r="W95" s="14">
        <v>1.1583568811846376</v>
      </c>
      <c r="X95" s="14">
        <v>0.98226928920429135</v>
      </c>
      <c r="Y95" s="14">
        <v>2.1889402983139594</v>
      </c>
      <c r="Z95" s="14">
        <v>5.1345330595627683</v>
      </c>
      <c r="AA95" s="14">
        <v>0</v>
      </c>
      <c r="AB95" s="14">
        <v>0</v>
      </c>
      <c r="AC95" s="14">
        <v>1.0318968031986664</v>
      </c>
      <c r="AD95" s="14">
        <v>11323.619558958901</v>
      </c>
      <c r="AE95" s="14">
        <v>3693.7286546889136</v>
      </c>
      <c r="AF95" s="14">
        <v>2178.3859234903316</v>
      </c>
      <c r="AG95" s="14">
        <v>373.82227591794918</v>
      </c>
      <c r="AH95" s="14">
        <v>699.65343427749121</v>
      </c>
      <c r="AI95" s="14">
        <v>13151.234658831621</v>
      </c>
      <c r="AJ95" s="14">
        <v>438.45705305368534</v>
      </c>
      <c r="AK95" s="14">
        <v>1493.8744293856214</v>
      </c>
      <c r="AL95" s="14">
        <v>0</v>
      </c>
      <c r="AM95" s="14">
        <v>22.023893688174045</v>
      </c>
      <c r="AN95" s="14">
        <v>76.49456019485126</v>
      </c>
      <c r="AO95" s="14">
        <v>345.67805847197008</v>
      </c>
      <c r="AP95" s="14">
        <v>0</v>
      </c>
      <c r="AQ95" s="14">
        <v>0</v>
      </c>
      <c r="AR95" s="14">
        <v>0</v>
      </c>
      <c r="AS95" s="14">
        <v>9.6448944737168549</v>
      </c>
      <c r="AT95" s="14">
        <v>23.77358622083085</v>
      </c>
      <c r="AU95" s="14">
        <v>12.52591583345415</v>
      </c>
      <c r="AV95" s="14">
        <v>8.9252184204431941</v>
      </c>
      <c r="AW95" s="14">
        <v>3.7015457075808142</v>
      </c>
      <c r="AX95" s="14">
        <v>268.81364681874311</v>
      </c>
      <c r="AY95" s="14">
        <v>107.08792944468509</v>
      </c>
      <c r="AZ95" s="14">
        <v>338.32021588179566</v>
      </c>
      <c r="BA95" s="14">
        <v>166.13534057031779</v>
      </c>
      <c r="BB95" s="14">
        <v>30.864088809556822</v>
      </c>
      <c r="BC95" s="14">
        <v>303.15727556898884</v>
      </c>
      <c r="BD95" s="14">
        <v>204.74726690941608</v>
      </c>
      <c r="BE95" s="14">
        <v>3.1667495912018842</v>
      </c>
      <c r="BF95" s="14">
        <v>25.421908307154631</v>
      </c>
      <c r="BG95" s="14">
        <v>15.414730177347543</v>
      </c>
      <c r="BH95" s="14">
        <v>0.48955746450021365</v>
      </c>
      <c r="BI95" s="14">
        <v>19.72631133905481</v>
      </c>
      <c r="BJ95" s="14">
        <v>72.293051920874831</v>
      </c>
      <c r="BK95" s="14">
        <v>2001.4974292366189</v>
      </c>
      <c r="BL95" s="14">
        <v>7684.6439255697578</v>
      </c>
      <c r="BM95" s="14">
        <v>2.3363481779820989</v>
      </c>
      <c r="BN95" s="14">
        <v>476.94628993292253</v>
      </c>
      <c r="BO95" s="14">
        <v>1.0763829133456164E-2</v>
      </c>
      <c r="BP95" s="14">
        <v>6.226305551777588</v>
      </c>
      <c r="BQ95" s="14">
        <v>110.14441259444955</v>
      </c>
      <c r="BR95" s="14">
        <v>1.6390729571086697</v>
      </c>
      <c r="BS95" s="14">
        <v>5.8342472697747824E-2</v>
      </c>
      <c r="BT95" s="14">
        <v>3.9842254921305136</v>
      </c>
      <c r="BU95" s="14">
        <v>0.63442972691923294</v>
      </c>
      <c r="BV95" s="14">
        <v>0.82849997375437034</v>
      </c>
      <c r="BW95" s="14">
        <v>9.3279735455863442</v>
      </c>
      <c r="BX95" s="14">
        <v>0</v>
      </c>
      <c r="BY95" s="14">
        <v>0</v>
      </c>
      <c r="BZ95" s="14">
        <v>0</v>
      </c>
      <c r="CA95" s="14">
        <v>0</v>
      </c>
      <c r="CB95" s="14">
        <v>0</v>
      </c>
      <c r="CC95" s="14">
        <v>1744.5424396740543</v>
      </c>
      <c r="CD95" s="14">
        <v>0</v>
      </c>
      <c r="CE95" s="14">
        <v>26.932614314820604</v>
      </c>
      <c r="CF95" s="14">
        <v>638.18900039996561</v>
      </c>
      <c r="CG95" s="14">
        <v>0</v>
      </c>
      <c r="CH95" s="14">
        <v>13718.508039410341</v>
      </c>
      <c r="CI95" s="14">
        <v>12.131815857713592</v>
      </c>
      <c r="CJ95" s="14">
        <v>20.811809960018376</v>
      </c>
      <c r="CK95" s="14">
        <v>21.615721478978138</v>
      </c>
      <c r="CL95" s="14">
        <v>0</v>
      </c>
      <c r="CM95" s="14">
        <v>0</v>
      </c>
      <c r="CN95" s="14">
        <v>61.205237853254779</v>
      </c>
      <c r="CO95" s="14">
        <v>13.18983619665063</v>
      </c>
      <c r="CP95" s="14">
        <v>7.7884801156688157</v>
      </c>
      <c r="CQ95" s="14">
        <v>5.0044644150953559</v>
      </c>
      <c r="CR95" s="14">
        <v>0</v>
      </c>
      <c r="CS95" s="14">
        <v>2.2346696205900744E-3</v>
      </c>
      <c r="CT95" s="14">
        <v>5.0062388131932041E-2</v>
      </c>
      <c r="CU95" s="14">
        <v>0</v>
      </c>
      <c r="CV95" s="14">
        <v>3.2542320344467524E-2</v>
      </c>
      <c r="CW95" s="14">
        <v>1.12547693314867</v>
      </c>
      <c r="CX95" s="14">
        <v>0</v>
      </c>
      <c r="CY95" s="14">
        <v>3.0327136902404077</v>
      </c>
      <c r="CZ95" s="14">
        <v>1.9493254937831064</v>
      </c>
      <c r="DA95" s="14">
        <v>8.8518659397614649E-2</v>
      </c>
      <c r="DB95" s="14">
        <v>0.6486913567696555</v>
      </c>
      <c r="DC95" s="14">
        <v>0.3646183590890878</v>
      </c>
      <c r="DD95" s="14">
        <v>0.79670746529510517</v>
      </c>
      <c r="DE95" s="14">
        <v>0.98575828011571098</v>
      </c>
      <c r="DF95" s="14">
        <v>3387.7044028510627</v>
      </c>
      <c r="DG95" s="14">
        <v>75.970393873109316</v>
      </c>
      <c r="DH95" s="14">
        <v>0</v>
      </c>
      <c r="DI95" s="14">
        <v>56.865445478845068</v>
      </c>
      <c r="DJ95" s="14">
        <v>0</v>
      </c>
      <c r="DK95" s="14">
        <v>90.281945815102986</v>
      </c>
      <c r="DL95" s="14">
        <v>67.474995814107388</v>
      </c>
      <c r="DM95" s="14">
        <v>34.988101549006501</v>
      </c>
      <c r="DN95" s="14">
        <v>41.57997178183976</v>
      </c>
      <c r="DO95" s="14">
        <v>2.0800698057677027</v>
      </c>
      <c r="DP95" s="14">
        <v>4.1746439007720744</v>
      </c>
      <c r="DQ95" s="14">
        <v>0</v>
      </c>
      <c r="DR95" s="14">
        <v>1.9748451784570742</v>
      </c>
      <c r="DS95" s="14">
        <v>2.6014412849712838</v>
      </c>
      <c r="DT95" s="14">
        <v>28.08823385178253</v>
      </c>
      <c r="DU95" s="14">
        <v>1036.2133041172276</v>
      </c>
      <c r="DV95" s="14">
        <v>0.39726444100459385</v>
      </c>
      <c r="DW95" s="14">
        <v>0</v>
      </c>
      <c r="DX95" s="14">
        <v>49.671705998986695</v>
      </c>
      <c r="DY95" s="14">
        <v>0</v>
      </c>
      <c r="DZ95" s="14">
        <v>0.76489906584109435</v>
      </c>
      <c r="EA95" s="14">
        <v>0</v>
      </c>
      <c r="EB95" s="14">
        <v>0</v>
      </c>
      <c r="EC95" s="14">
        <v>15.80413342605452</v>
      </c>
      <c r="ED95" s="14">
        <v>11.670006509115014</v>
      </c>
      <c r="EE95" s="14">
        <v>35.9136769820064</v>
      </c>
      <c r="EF95" s="14">
        <v>70.482580014701099</v>
      </c>
      <c r="EG95" s="14">
        <v>8.2718865185115398</v>
      </c>
      <c r="EH95" s="14">
        <v>99.954597519569717</v>
      </c>
      <c r="EI95" s="14">
        <v>240.55251252060881</v>
      </c>
      <c r="EJ95" s="14">
        <v>6.9238657846001983</v>
      </c>
      <c r="EK95" s="14">
        <v>35.2739278754945</v>
      </c>
      <c r="EL95" s="14">
        <v>12.912614820347414</v>
      </c>
      <c r="EM95" s="14">
        <v>1.2066582665849996</v>
      </c>
      <c r="EN95" s="14">
        <v>3.3990276336455638</v>
      </c>
      <c r="EO95" s="14">
        <v>1.0429094347423531</v>
      </c>
      <c r="EP95" s="14">
        <v>12.807640484085344</v>
      </c>
      <c r="EQ95" s="14">
        <v>4.1148176791689064</v>
      </c>
      <c r="ER95" s="14">
        <v>94.530078033764482</v>
      </c>
      <c r="ES95" s="14">
        <v>0.45675679612516445</v>
      </c>
      <c r="ET95" s="14">
        <v>0.31278041615169117</v>
      </c>
      <c r="EU95" s="14">
        <v>13.845721974232458</v>
      </c>
      <c r="EV95" s="14">
        <v>4.7972206216675035</v>
      </c>
      <c r="EW95" s="14">
        <v>0</v>
      </c>
      <c r="EX95" s="14">
        <v>0</v>
      </c>
      <c r="EY95" s="14">
        <v>44.432525680795763</v>
      </c>
      <c r="EZ95" s="14">
        <v>90.093016909372281</v>
      </c>
      <c r="FA95" s="14">
        <v>225.84107512927213</v>
      </c>
      <c r="FB95" s="14">
        <v>1.1450622024917143</v>
      </c>
      <c r="FC95" s="14">
        <v>46.928482885681234</v>
      </c>
      <c r="FD95" s="14">
        <v>1271.3105856971517</v>
      </c>
      <c r="FE95" s="14">
        <v>13.578097915571066</v>
      </c>
      <c r="FF95" s="14">
        <v>4.6445222923351972</v>
      </c>
      <c r="FG95" s="14">
        <v>19.184687621817893</v>
      </c>
      <c r="FH95" s="14">
        <v>6.4282191753864099E-2</v>
      </c>
      <c r="FI95" s="14">
        <v>0</v>
      </c>
      <c r="FJ95" s="14">
        <v>36.514168994774785</v>
      </c>
      <c r="FK95" s="14">
        <v>8.5832323937496433</v>
      </c>
      <c r="FL95" s="14">
        <v>12.176417339005809</v>
      </c>
      <c r="FM95" s="14">
        <v>214.63406423240403</v>
      </c>
      <c r="FN95" s="14">
        <v>956.82756370679863</v>
      </c>
      <c r="FO95" s="14">
        <v>318.88105729816084</v>
      </c>
      <c r="FP95" s="14">
        <v>0.67192374717356484</v>
      </c>
      <c r="FQ95" s="14">
        <v>859.70874686089519</v>
      </c>
      <c r="FR95" s="14">
        <v>30587.13002400619</v>
      </c>
      <c r="FS95" s="14">
        <v>4.3282171806778766</v>
      </c>
      <c r="FT95" s="14">
        <v>14.831220515224709</v>
      </c>
      <c r="FU95" s="14">
        <v>5.73242373194699</v>
      </c>
      <c r="FV95" s="14">
        <v>5.6708712835723345</v>
      </c>
      <c r="FW95" s="14">
        <v>3.2228832190320085</v>
      </c>
      <c r="FX95" s="14">
        <v>56.778805346203271</v>
      </c>
      <c r="FY95" s="14">
        <v>0.30499632648060027</v>
      </c>
      <c r="FZ95" s="14">
        <v>1.73782193582308</v>
      </c>
      <c r="GA95" s="14">
        <v>211.3569410210784</v>
      </c>
      <c r="GB95" s="14">
        <v>0.30347966258460901</v>
      </c>
      <c r="GC95" s="14">
        <v>636.92440477739024</v>
      </c>
      <c r="GD95" s="15">
        <v>0</v>
      </c>
      <c r="GE95" s="16">
        <f t="shared" si="4"/>
        <v>103306.2149182743</v>
      </c>
      <c r="GF95" s="17">
        <v>243712.08814352326</v>
      </c>
      <c r="GG95" s="18">
        <v>69421.203963195469</v>
      </c>
      <c r="GH95" s="18">
        <v>0</v>
      </c>
      <c r="GI95" s="18">
        <v>0</v>
      </c>
      <c r="GJ95" s="18">
        <v>80052.972130343187</v>
      </c>
      <c r="GK95" s="16">
        <f t="shared" si="6"/>
        <v>393186.26423706196</v>
      </c>
      <c r="GL95" s="14">
        <f t="shared" si="5"/>
        <v>496492.47915533627</v>
      </c>
    </row>
    <row r="96" spans="1:194" s="6" customFormat="1" ht="24" customHeight="1" thickBot="1" x14ac:dyDescent="0.25">
      <c r="A96" s="38" t="s">
        <v>90</v>
      </c>
      <c r="B96" s="29" t="s">
        <v>268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16.783130239545372</v>
      </c>
      <c r="L96" s="14">
        <v>0</v>
      </c>
      <c r="M96" s="14">
        <v>9.9701057831111981E-2</v>
      </c>
      <c r="N96" s="14">
        <v>0</v>
      </c>
      <c r="O96" s="14">
        <v>0</v>
      </c>
      <c r="P96" s="14">
        <v>453.41941734392367</v>
      </c>
      <c r="Q96" s="14">
        <v>147.23268297446907</v>
      </c>
      <c r="R96" s="14">
        <v>991.30455084385585</v>
      </c>
      <c r="S96" s="14">
        <v>0</v>
      </c>
      <c r="T96" s="14">
        <v>140.44017179059523</v>
      </c>
      <c r="U96" s="14">
        <v>0</v>
      </c>
      <c r="V96" s="14">
        <v>23.071214551516672</v>
      </c>
      <c r="W96" s="14">
        <v>10.253470852577065</v>
      </c>
      <c r="X96" s="14">
        <v>8.694789740392979</v>
      </c>
      <c r="Y96" s="14">
        <v>19.375924562937872</v>
      </c>
      <c r="Z96" s="14">
        <v>45.449537981747866</v>
      </c>
      <c r="AA96" s="14">
        <v>6.2356404802776835</v>
      </c>
      <c r="AB96" s="14">
        <v>13.765145697372875</v>
      </c>
      <c r="AC96" s="14">
        <v>6.1744666781147703</v>
      </c>
      <c r="AD96" s="14">
        <v>144.07838413652263</v>
      </c>
      <c r="AE96" s="14">
        <v>0</v>
      </c>
      <c r="AF96" s="14">
        <v>84.065486246303593</v>
      </c>
      <c r="AG96" s="14">
        <v>1.472643638207499</v>
      </c>
      <c r="AH96" s="14">
        <v>29.450250516956377</v>
      </c>
      <c r="AI96" s="14">
        <v>167.33241779971121</v>
      </c>
      <c r="AJ96" s="14">
        <v>1.6912037352268563</v>
      </c>
      <c r="AK96" s="14">
        <v>0</v>
      </c>
      <c r="AL96" s="14">
        <v>0</v>
      </c>
      <c r="AM96" s="14">
        <v>50.644836655352719</v>
      </c>
      <c r="AN96" s="14">
        <v>1.5115467876164637</v>
      </c>
      <c r="AO96" s="14">
        <v>198.50376424610477</v>
      </c>
      <c r="AP96" s="14">
        <v>0</v>
      </c>
      <c r="AQ96" s="14">
        <v>0</v>
      </c>
      <c r="AR96" s="14">
        <v>6.3055181890499519</v>
      </c>
      <c r="AS96" s="14">
        <v>3.658721370142807</v>
      </c>
      <c r="AT96" s="14">
        <v>9.993209509119847</v>
      </c>
      <c r="AU96" s="14">
        <v>2.5960837648623949</v>
      </c>
      <c r="AV96" s="14">
        <v>16.1627763352854</v>
      </c>
      <c r="AW96" s="14">
        <v>28.566632240673677</v>
      </c>
      <c r="AX96" s="14">
        <v>70.636629574093163</v>
      </c>
      <c r="AY96" s="14">
        <v>33.064958333731525</v>
      </c>
      <c r="AZ96" s="14">
        <v>459.1945949945449</v>
      </c>
      <c r="BA96" s="14">
        <v>0.13911452725760323</v>
      </c>
      <c r="BB96" s="14">
        <v>0</v>
      </c>
      <c r="BC96" s="14">
        <v>0</v>
      </c>
      <c r="BD96" s="14">
        <v>2.9889430225840377</v>
      </c>
      <c r="BE96" s="14">
        <v>0.40345544983979947</v>
      </c>
      <c r="BF96" s="14">
        <v>0</v>
      </c>
      <c r="BG96" s="14">
        <v>0</v>
      </c>
      <c r="BH96" s="14">
        <v>0</v>
      </c>
      <c r="BI96" s="14">
        <v>0</v>
      </c>
      <c r="BJ96" s="14">
        <v>1.2064253787262058</v>
      </c>
      <c r="BK96" s="14">
        <v>28.534505783305093</v>
      </c>
      <c r="BL96" s="14">
        <v>29.581979644639642</v>
      </c>
      <c r="BM96" s="14">
        <v>9.5193946045226949E-2</v>
      </c>
      <c r="BN96" s="14">
        <v>0</v>
      </c>
      <c r="BO96" s="14">
        <v>0</v>
      </c>
      <c r="BP96" s="14">
        <v>0.83518356573883723</v>
      </c>
      <c r="BQ96" s="14">
        <v>67.652010208190063</v>
      </c>
      <c r="BR96" s="14">
        <v>7.0023640446943607E-3</v>
      </c>
      <c r="BS96" s="14">
        <v>3.2090143256795192</v>
      </c>
      <c r="BT96" s="14">
        <v>310.47040225628081</v>
      </c>
      <c r="BU96" s="14">
        <v>0</v>
      </c>
      <c r="BV96" s="14">
        <v>223.61657965754077</v>
      </c>
      <c r="BW96" s="14">
        <v>0</v>
      </c>
      <c r="BX96" s="14">
        <v>0</v>
      </c>
      <c r="BY96" s="14">
        <v>0</v>
      </c>
      <c r="BZ96" s="14">
        <v>0</v>
      </c>
      <c r="CA96" s="14">
        <v>0</v>
      </c>
      <c r="CB96" s="14">
        <v>0</v>
      </c>
      <c r="CC96" s="14">
        <v>3.2503920429507978</v>
      </c>
      <c r="CD96" s="14">
        <v>0</v>
      </c>
      <c r="CE96" s="14">
        <v>3.1734082533197965</v>
      </c>
      <c r="CF96" s="14">
        <v>17.554177552513444</v>
      </c>
      <c r="CG96" s="14">
        <v>41.033991994402307</v>
      </c>
      <c r="CH96" s="14">
        <v>13.976669300797397</v>
      </c>
      <c r="CI96" s="14">
        <v>4534.961068254197</v>
      </c>
      <c r="CJ96" s="14">
        <v>295.37082711493247</v>
      </c>
      <c r="CK96" s="14">
        <v>16.212021174279066</v>
      </c>
      <c r="CL96" s="14">
        <v>0</v>
      </c>
      <c r="CM96" s="14">
        <v>41.950287864869779</v>
      </c>
      <c r="CN96" s="14">
        <v>107.27603536503486</v>
      </c>
      <c r="CO96" s="14">
        <v>122.52786756503815</v>
      </c>
      <c r="CP96" s="14">
        <v>87.453034254436687</v>
      </c>
      <c r="CQ96" s="14">
        <v>1.6970451732060958</v>
      </c>
      <c r="CR96" s="14">
        <v>53.703326333784339</v>
      </c>
      <c r="CS96" s="14">
        <v>0</v>
      </c>
      <c r="CT96" s="14">
        <v>4.3775206100437831</v>
      </c>
      <c r="CU96" s="14">
        <v>1.6653981134177991</v>
      </c>
      <c r="CV96" s="14">
        <v>19.780085254060999</v>
      </c>
      <c r="CW96" s="14">
        <v>3.880002651800039</v>
      </c>
      <c r="CX96" s="14">
        <v>0</v>
      </c>
      <c r="CY96" s="14">
        <v>3.6913980863599063</v>
      </c>
      <c r="CZ96" s="14">
        <v>4.0268942603061992</v>
      </c>
      <c r="DA96" s="14">
        <v>5.6362936309844169</v>
      </c>
      <c r="DB96" s="14">
        <v>67.472429941988793</v>
      </c>
      <c r="DC96" s="14">
        <v>7.1415662370273054</v>
      </c>
      <c r="DD96" s="14">
        <v>21.99704285581317</v>
      </c>
      <c r="DE96" s="14">
        <v>27.154674172476284</v>
      </c>
      <c r="DF96" s="14">
        <v>1849.8282359918289</v>
      </c>
      <c r="DG96" s="14">
        <v>1380.9885854566494</v>
      </c>
      <c r="DH96" s="14">
        <v>0</v>
      </c>
      <c r="DI96" s="14">
        <v>221.78999441962782</v>
      </c>
      <c r="DJ96" s="14">
        <v>166.04526520213957</v>
      </c>
      <c r="DK96" s="14">
        <v>10.600470167410549</v>
      </c>
      <c r="DL96" s="14">
        <v>0</v>
      </c>
      <c r="DM96" s="14">
        <v>111.09185939194805</v>
      </c>
      <c r="DN96" s="14">
        <v>30.723603968392275</v>
      </c>
      <c r="DO96" s="14">
        <v>1.536971724615968</v>
      </c>
      <c r="DP96" s="14">
        <v>0</v>
      </c>
      <c r="DQ96" s="14">
        <v>135.16901765348433</v>
      </c>
      <c r="DR96" s="14">
        <v>1757.3211576620349</v>
      </c>
      <c r="DS96" s="14">
        <v>65.468765479537879</v>
      </c>
      <c r="DT96" s="14">
        <v>328.50546039268892</v>
      </c>
      <c r="DU96" s="14">
        <v>115.70416740174525</v>
      </c>
      <c r="DV96" s="14">
        <v>166.1477126451486</v>
      </c>
      <c r="DW96" s="14">
        <v>0</v>
      </c>
      <c r="DX96" s="14">
        <v>2575.6914508460918</v>
      </c>
      <c r="DY96" s="14">
        <v>1105.057375807203</v>
      </c>
      <c r="DZ96" s="14">
        <v>3145.8084206726098</v>
      </c>
      <c r="EA96" s="14">
        <v>0</v>
      </c>
      <c r="EB96" s="14">
        <v>0</v>
      </c>
      <c r="EC96" s="14">
        <v>180.1616297749058</v>
      </c>
      <c r="ED96" s="14">
        <v>2.5857091749475436</v>
      </c>
      <c r="EE96" s="14">
        <v>7.9628328110518938</v>
      </c>
      <c r="EF96" s="14">
        <v>15.676572221053013</v>
      </c>
      <c r="EG96" s="14">
        <v>0</v>
      </c>
      <c r="EH96" s="14">
        <v>3.9141939448081651</v>
      </c>
      <c r="EI96" s="14">
        <v>0.36811670087189241</v>
      </c>
      <c r="EJ96" s="14">
        <v>0</v>
      </c>
      <c r="EK96" s="14">
        <v>0</v>
      </c>
      <c r="EL96" s="14">
        <v>0</v>
      </c>
      <c r="EM96" s="14">
        <v>232.17919843039982</v>
      </c>
      <c r="EN96" s="14">
        <v>0</v>
      </c>
      <c r="EO96" s="14">
        <v>0</v>
      </c>
      <c r="EP96" s="14">
        <v>0</v>
      </c>
      <c r="EQ96" s="14">
        <v>0</v>
      </c>
      <c r="ER96" s="14">
        <v>0</v>
      </c>
      <c r="ES96" s="14">
        <v>0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0.65895449754653768</v>
      </c>
      <c r="FB96" s="14">
        <v>0</v>
      </c>
      <c r="FC96" s="14">
        <v>3.0880566408254948</v>
      </c>
      <c r="FD96" s="14">
        <v>795.90430067787156</v>
      </c>
      <c r="FE96" s="14">
        <v>87.727474949215548</v>
      </c>
      <c r="FF96" s="14">
        <v>20.139601378967434</v>
      </c>
      <c r="FG96" s="14">
        <v>90.820908273068056</v>
      </c>
      <c r="FH96" s="14">
        <v>0</v>
      </c>
      <c r="FI96" s="14">
        <v>0</v>
      </c>
      <c r="FJ96" s="14">
        <v>0</v>
      </c>
      <c r="FK96" s="14">
        <v>0</v>
      </c>
      <c r="FL96" s="14">
        <v>100.07273885530554</v>
      </c>
      <c r="FM96" s="14">
        <v>0</v>
      </c>
      <c r="FN96" s="14">
        <v>11.190637208644299</v>
      </c>
      <c r="FO96" s="14">
        <v>0</v>
      </c>
      <c r="FP96" s="14">
        <v>2.527208730526662E-2</v>
      </c>
      <c r="FQ96" s="14">
        <v>1.8865771281788413</v>
      </c>
      <c r="FR96" s="14">
        <v>793.51038084060394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1.4299276147755431</v>
      </c>
      <c r="FZ96" s="14">
        <v>0</v>
      </c>
      <c r="GA96" s="14">
        <v>2.6227310277801288</v>
      </c>
      <c r="GB96" s="14">
        <v>0</v>
      </c>
      <c r="GC96" s="14">
        <v>0</v>
      </c>
      <c r="GD96" s="15">
        <v>0</v>
      </c>
      <c r="GE96" s="16">
        <f t="shared" si="4"/>
        <v>24886.337100177861</v>
      </c>
      <c r="GF96" s="17">
        <v>81878.636094802176</v>
      </c>
      <c r="GG96" s="18">
        <v>0</v>
      </c>
      <c r="GH96" s="18">
        <v>6950</v>
      </c>
      <c r="GI96" s="18">
        <v>0</v>
      </c>
      <c r="GJ96" s="18">
        <v>0</v>
      </c>
      <c r="GK96" s="16">
        <f t="shared" si="6"/>
        <v>88828.636094802176</v>
      </c>
      <c r="GL96" s="14">
        <f t="shared" si="5"/>
        <v>113714.97319498003</v>
      </c>
    </row>
    <row r="97" spans="1:194" s="6" customFormat="1" ht="24" customHeight="1" thickBot="1" x14ac:dyDescent="0.25">
      <c r="A97" s="38" t="s">
        <v>91</v>
      </c>
      <c r="B97" s="29" t="s">
        <v>390</v>
      </c>
      <c r="C97" s="14">
        <v>19.966225533385217</v>
      </c>
      <c r="D97" s="14">
        <v>1.6066304898951378</v>
      </c>
      <c r="E97" s="14">
        <v>0</v>
      </c>
      <c r="F97" s="14">
        <v>1.1792106722799964</v>
      </c>
      <c r="G97" s="14">
        <v>5.9001204231255162</v>
      </c>
      <c r="H97" s="14">
        <v>1.4927604906724046</v>
      </c>
      <c r="I97" s="14">
        <v>786.31534483686369</v>
      </c>
      <c r="J97" s="14">
        <v>26.253592873343074</v>
      </c>
      <c r="K97" s="14">
        <v>80.895479434475931</v>
      </c>
      <c r="L97" s="14">
        <v>0</v>
      </c>
      <c r="M97" s="14">
        <v>277.1176232638802</v>
      </c>
      <c r="N97" s="14">
        <v>1043.9773176822523</v>
      </c>
      <c r="O97" s="14">
        <v>131.84860930413421</v>
      </c>
      <c r="P97" s="14">
        <v>1047.1214442793334</v>
      </c>
      <c r="Q97" s="14">
        <v>452.57382687797781</v>
      </c>
      <c r="R97" s="14">
        <v>9550.5213825966111</v>
      </c>
      <c r="S97" s="14">
        <v>255.7515874307953</v>
      </c>
      <c r="T97" s="14">
        <v>4281.7036507537159</v>
      </c>
      <c r="U97" s="14">
        <v>25.034173254235633</v>
      </c>
      <c r="V97" s="14">
        <v>16.217960574486348</v>
      </c>
      <c r="W97" s="14">
        <v>129.44792711199344</v>
      </c>
      <c r="X97" s="14">
        <v>25.562498077654851</v>
      </c>
      <c r="Y97" s="14">
        <v>111.57610338997128</v>
      </c>
      <c r="Z97" s="14">
        <v>133.62068111795662</v>
      </c>
      <c r="AA97" s="14">
        <v>0.12552349452473743</v>
      </c>
      <c r="AB97" s="14">
        <v>0.27709249692013238</v>
      </c>
      <c r="AC97" s="14">
        <v>431.9086689010179</v>
      </c>
      <c r="AD97" s="14">
        <v>207.26075091434797</v>
      </c>
      <c r="AE97" s="14">
        <v>0</v>
      </c>
      <c r="AF97" s="14">
        <v>0</v>
      </c>
      <c r="AG97" s="14">
        <v>6.4868698182341369</v>
      </c>
      <c r="AH97" s="14">
        <v>0</v>
      </c>
      <c r="AI97" s="14">
        <v>240.71232317971365</v>
      </c>
      <c r="AJ97" s="14">
        <v>7.4496084333623065</v>
      </c>
      <c r="AK97" s="14">
        <v>31.156625948560944</v>
      </c>
      <c r="AL97" s="14">
        <v>162.1881717959393</v>
      </c>
      <c r="AM97" s="14">
        <v>32.647886070273906</v>
      </c>
      <c r="AN97" s="14">
        <v>45.422816020874365</v>
      </c>
      <c r="AO97" s="14">
        <v>2.3632154954096825</v>
      </c>
      <c r="AP97" s="14">
        <v>0</v>
      </c>
      <c r="AQ97" s="14">
        <v>0</v>
      </c>
      <c r="AR97" s="14">
        <v>8.181550430200895</v>
      </c>
      <c r="AS97" s="14">
        <v>5290.2612966674633</v>
      </c>
      <c r="AT97" s="14">
        <v>3044.2988866495034</v>
      </c>
      <c r="AU97" s="14">
        <v>1489.4618057227756</v>
      </c>
      <c r="AV97" s="14">
        <v>1675.4460570530762</v>
      </c>
      <c r="AW97" s="14">
        <v>1115.1599989877177</v>
      </c>
      <c r="AX97" s="14">
        <v>9183.0628836681954</v>
      </c>
      <c r="AY97" s="14">
        <v>3691.930056045333</v>
      </c>
      <c r="AZ97" s="14">
        <v>8042.9524651175443</v>
      </c>
      <c r="BA97" s="14">
        <v>734.68384261256472</v>
      </c>
      <c r="BB97" s="14">
        <v>1123.2662213904205</v>
      </c>
      <c r="BC97" s="14">
        <v>2241.5808112993236</v>
      </c>
      <c r="BD97" s="14">
        <v>6331.1628774467608</v>
      </c>
      <c r="BE97" s="14">
        <v>182.04558431671109</v>
      </c>
      <c r="BF97" s="14">
        <v>3958.1503556465805</v>
      </c>
      <c r="BG97" s="14">
        <v>646.69454630760447</v>
      </c>
      <c r="BH97" s="14">
        <v>108.50602425040441</v>
      </c>
      <c r="BI97" s="14">
        <v>1185.3387789464309</v>
      </c>
      <c r="BJ97" s="14">
        <v>1137.953374486151</v>
      </c>
      <c r="BK97" s="14">
        <v>13466.512872051564</v>
      </c>
      <c r="BL97" s="14">
        <v>1419.6179108280344</v>
      </c>
      <c r="BM97" s="14">
        <v>72.892460881584725</v>
      </c>
      <c r="BN97" s="14">
        <v>30843.076378301415</v>
      </c>
      <c r="BO97" s="14">
        <v>634.47249050209564</v>
      </c>
      <c r="BP97" s="14">
        <v>399.29951257396249</v>
      </c>
      <c r="BQ97" s="14">
        <v>396.58035254066749</v>
      </c>
      <c r="BR97" s="14">
        <v>815.81318388253771</v>
      </c>
      <c r="BS97" s="14">
        <v>237.59822698234706</v>
      </c>
      <c r="BT97" s="14">
        <v>78.034470692742161</v>
      </c>
      <c r="BU97" s="14">
        <v>252.52785274412028</v>
      </c>
      <c r="BV97" s="14">
        <v>10973.340361277733</v>
      </c>
      <c r="BW97" s="14">
        <v>1821.3848391988899</v>
      </c>
      <c r="BX97" s="14">
        <v>0</v>
      </c>
      <c r="BY97" s="14">
        <v>0</v>
      </c>
      <c r="BZ97" s="14">
        <v>0</v>
      </c>
      <c r="CA97" s="14">
        <v>0</v>
      </c>
      <c r="CB97" s="14">
        <v>0</v>
      </c>
      <c r="CC97" s="14">
        <v>4338.6307212921283</v>
      </c>
      <c r="CD97" s="14">
        <v>3.1157145924646521</v>
      </c>
      <c r="CE97" s="14">
        <v>3681.1063027024084</v>
      </c>
      <c r="CF97" s="14">
        <v>6022.3992703018766</v>
      </c>
      <c r="CG97" s="14">
        <v>2195.9877865651515</v>
      </c>
      <c r="CH97" s="14">
        <v>3202.7452463927712</v>
      </c>
      <c r="CI97" s="14">
        <v>666.3699955871225</v>
      </c>
      <c r="CJ97" s="14">
        <v>27391.512983252469</v>
      </c>
      <c r="CK97" s="14">
        <v>2242.0627059002227</v>
      </c>
      <c r="CL97" s="14">
        <v>636.9614095913887</v>
      </c>
      <c r="CM97" s="14">
        <v>581.87113246837544</v>
      </c>
      <c r="CN97" s="14">
        <v>1647.9899246352584</v>
      </c>
      <c r="CO97" s="14">
        <v>920.70165571113444</v>
      </c>
      <c r="CP97" s="14">
        <v>304.94261807588066</v>
      </c>
      <c r="CQ97" s="14">
        <v>2498.2710248371518</v>
      </c>
      <c r="CR97" s="14">
        <v>993.60084334467751</v>
      </c>
      <c r="CS97" s="14">
        <v>0.5614369879190837</v>
      </c>
      <c r="CT97" s="14">
        <v>40.93380640996746</v>
      </c>
      <c r="CU97" s="14">
        <v>10.787910665532721</v>
      </c>
      <c r="CV97" s="14">
        <v>136.30491074680566</v>
      </c>
      <c r="CW97" s="14">
        <v>1959.5742546426809</v>
      </c>
      <c r="CX97" s="14">
        <v>0</v>
      </c>
      <c r="CY97" s="14">
        <v>1588.1874468429692</v>
      </c>
      <c r="CZ97" s="14">
        <v>1923.805871984659</v>
      </c>
      <c r="DA97" s="14">
        <v>2.1028269064599172</v>
      </c>
      <c r="DB97" s="14">
        <v>24.884317623796306</v>
      </c>
      <c r="DC97" s="14">
        <v>30.780881604544057</v>
      </c>
      <c r="DD97" s="14">
        <v>946.86904035577186</v>
      </c>
      <c r="DE97" s="14">
        <v>3967.9375468269045</v>
      </c>
      <c r="DF97" s="14">
        <v>152141.44644796511</v>
      </c>
      <c r="DG97" s="14">
        <v>1208.0886177042667</v>
      </c>
      <c r="DH97" s="14">
        <v>0</v>
      </c>
      <c r="DI97" s="14">
        <v>867.72761980181804</v>
      </c>
      <c r="DJ97" s="14">
        <v>832.98677548537057</v>
      </c>
      <c r="DK97" s="14">
        <v>501.21429094116246</v>
      </c>
      <c r="DL97" s="14">
        <v>1382.0933125705342</v>
      </c>
      <c r="DM97" s="14">
        <v>136.29308556797366</v>
      </c>
      <c r="DN97" s="14">
        <v>58.890570898612815</v>
      </c>
      <c r="DO97" s="14">
        <v>2.9714174708508869</v>
      </c>
      <c r="DP97" s="14">
        <v>11868.705548451924</v>
      </c>
      <c r="DQ97" s="14">
        <v>12370.303887814363</v>
      </c>
      <c r="DR97" s="14">
        <v>169.81894479156512</v>
      </c>
      <c r="DS97" s="14">
        <v>5690.7178133301786</v>
      </c>
      <c r="DT97" s="14">
        <v>10316.448920046751</v>
      </c>
      <c r="DU97" s="14">
        <v>17058.861731713656</v>
      </c>
      <c r="DV97" s="14">
        <v>242.61459213305824</v>
      </c>
      <c r="DW97" s="14">
        <v>0</v>
      </c>
      <c r="DX97" s="14">
        <v>16.181740235108819</v>
      </c>
      <c r="DY97" s="14">
        <v>0</v>
      </c>
      <c r="DZ97" s="14">
        <v>24.354817408376491</v>
      </c>
      <c r="EA97" s="14">
        <v>0</v>
      </c>
      <c r="EB97" s="14">
        <v>0</v>
      </c>
      <c r="EC97" s="14">
        <v>384.60863593382237</v>
      </c>
      <c r="ED97" s="14">
        <v>14.182589334659625</v>
      </c>
      <c r="EE97" s="14">
        <v>45.159069752850272</v>
      </c>
      <c r="EF97" s="14">
        <v>102.16900009084108</v>
      </c>
      <c r="EG97" s="14">
        <v>42.06371611857152</v>
      </c>
      <c r="EH97" s="14">
        <v>1733.1383353895176</v>
      </c>
      <c r="EI97" s="14">
        <v>12740.710599376513</v>
      </c>
      <c r="EJ97" s="14">
        <v>59.105937072487365</v>
      </c>
      <c r="EK97" s="14">
        <v>239.08900411784504</v>
      </c>
      <c r="EL97" s="14">
        <v>83.03603714259151</v>
      </c>
      <c r="EM97" s="14">
        <v>519.06700957485236</v>
      </c>
      <c r="EN97" s="14">
        <v>0.38859200746414402</v>
      </c>
      <c r="EO97" s="14">
        <v>16.953373166414206</v>
      </c>
      <c r="EP97" s="14">
        <v>260.71371865786205</v>
      </c>
      <c r="EQ97" s="14">
        <v>14.710872753986173</v>
      </c>
      <c r="ER97" s="14">
        <v>4.2844063052903704E-3</v>
      </c>
      <c r="ES97" s="14">
        <v>1.6586933547772147</v>
      </c>
      <c r="ET97" s="14">
        <v>0.44047552616865082</v>
      </c>
      <c r="EU97" s="14">
        <v>1493.8960979220369</v>
      </c>
      <c r="EV97" s="14">
        <v>510.72355214073946</v>
      </c>
      <c r="EW97" s="14">
        <v>10.860580504429926</v>
      </c>
      <c r="EX97" s="14">
        <v>33.049272148733053</v>
      </c>
      <c r="EY97" s="14">
        <v>649.18395064447577</v>
      </c>
      <c r="EZ97" s="14">
        <v>1044.6451513668226</v>
      </c>
      <c r="FA97" s="14">
        <v>108.48275072399522</v>
      </c>
      <c r="FB97" s="14">
        <v>105.00834796133542</v>
      </c>
      <c r="FC97" s="14">
        <v>265.82145212346802</v>
      </c>
      <c r="FD97" s="14">
        <v>457.36189124880968</v>
      </c>
      <c r="FE97" s="14">
        <v>186.57855282398725</v>
      </c>
      <c r="FF97" s="14">
        <v>64.163742723489833</v>
      </c>
      <c r="FG97" s="14">
        <v>322.2721157363934</v>
      </c>
      <c r="FH97" s="14">
        <v>17.271739047813686</v>
      </c>
      <c r="FI97" s="14">
        <v>2.4485515394549031</v>
      </c>
      <c r="FJ97" s="14">
        <v>17.342630249276333</v>
      </c>
      <c r="FK97" s="14">
        <v>15.455028046430508</v>
      </c>
      <c r="FL97" s="14">
        <v>718.00950035760263</v>
      </c>
      <c r="FM97" s="14">
        <v>169.33746031371919</v>
      </c>
      <c r="FN97" s="14">
        <v>3.5593798092826283</v>
      </c>
      <c r="FO97" s="14">
        <v>89.200342070619485</v>
      </c>
      <c r="FP97" s="14">
        <v>0.16968899852767727</v>
      </c>
      <c r="FQ97" s="14">
        <v>316.29707501272492</v>
      </c>
      <c r="FR97" s="14">
        <v>2126.2219215165828</v>
      </c>
      <c r="FS97" s="14">
        <v>156.80350994710079</v>
      </c>
      <c r="FT97" s="14">
        <v>17.83455684461822</v>
      </c>
      <c r="FU97" s="14">
        <v>0.54255454941854109</v>
      </c>
      <c r="FV97" s="14">
        <v>91.58338622475479</v>
      </c>
      <c r="FW97" s="14">
        <v>55.177191147834364</v>
      </c>
      <c r="FX97" s="14">
        <v>4.3953491004886818</v>
      </c>
      <c r="FY97" s="14">
        <v>134.42628668123157</v>
      </c>
      <c r="FZ97" s="14">
        <v>76.900254841730543</v>
      </c>
      <c r="GA97" s="14">
        <v>149.74694946600152</v>
      </c>
      <c r="GB97" s="14">
        <v>1.0543102807831526E-2</v>
      </c>
      <c r="GC97" s="14">
        <v>107.05452428805343</v>
      </c>
      <c r="GD97" s="15">
        <v>0</v>
      </c>
      <c r="GE97" s="16">
        <f t="shared" si="4"/>
        <v>440804.727578722</v>
      </c>
      <c r="GF97" s="17">
        <v>50648.044780010619</v>
      </c>
      <c r="GG97" s="18">
        <v>0</v>
      </c>
      <c r="GH97" s="18">
        <v>0</v>
      </c>
      <c r="GI97" s="18">
        <v>0</v>
      </c>
      <c r="GJ97" s="18">
        <v>0</v>
      </c>
      <c r="GK97" s="16">
        <f t="shared" si="6"/>
        <v>50648.044780010619</v>
      </c>
      <c r="GL97" s="14">
        <f t="shared" si="5"/>
        <v>491452.77235873265</v>
      </c>
    </row>
    <row r="98" spans="1:194" s="6" customFormat="1" ht="24" customHeight="1" thickBot="1" x14ac:dyDescent="0.25">
      <c r="A98" s="38" t="s">
        <v>92</v>
      </c>
      <c r="B98" s="29" t="s">
        <v>269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1.2920011059286542</v>
      </c>
      <c r="Q98" s="14">
        <v>0.13494399070957191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6.5450783701997164</v>
      </c>
      <c r="AD98" s="14">
        <v>1.9594429386818744</v>
      </c>
      <c r="AE98" s="14">
        <v>0</v>
      </c>
      <c r="AF98" s="14">
        <v>0</v>
      </c>
      <c r="AG98" s="14">
        <v>0</v>
      </c>
      <c r="AH98" s="14">
        <v>0</v>
      </c>
      <c r="AI98" s="14">
        <v>2.2756940705243167</v>
      </c>
      <c r="AJ98" s="14">
        <v>0</v>
      </c>
      <c r="AK98" s="14">
        <v>0</v>
      </c>
      <c r="AL98" s="14">
        <v>0</v>
      </c>
      <c r="AM98" s="14">
        <v>0</v>
      </c>
      <c r="AN98" s="14">
        <v>0.85932741989987571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2.5440523361908651</v>
      </c>
      <c r="AX98" s="14">
        <v>751.02815451423146</v>
      </c>
      <c r="AY98" s="14">
        <v>16.553534685555519</v>
      </c>
      <c r="AZ98" s="14">
        <v>0</v>
      </c>
      <c r="BA98" s="14">
        <v>0</v>
      </c>
      <c r="BB98" s="14">
        <v>1.9151861406276871</v>
      </c>
      <c r="BC98" s="14">
        <v>1.8246809092478613</v>
      </c>
      <c r="BD98" s="14">
        <v>0.58400496745545016</v>
      </c>
      <c r="BE98" s="14">
        <v>0</v>
      </c>
      <c r="BF98" s="14">
        <v>11.404990723698365</v>
      </c>
      <c r="BG98" s="14">
        <v>0.53687972498521164</v>
      </c>
      <c r="BH98" s="14">
        <v>1.7063499879865045</v>
      </c>
      <c r="BI98" s="14">
        <v>0</v>
      </c>
      <c r="BJ98" s="14">
        <v>36.195737829437604</v>
      </c>
      <c r="BK98" s="14">
        <v>268.96525513335951</v>
      </c>
      <c r="BL98" s="14">
        <v>1.3523667896096558E-4</v>
      </c>
      <c r="BM98" s="14">
        <v>1279.0401394063938</v>
      </c>
      <c r="BN98" s="14">
        <v>2185.3136219067196</v>
      </c>
      <c r="BO98" s="14">
        <v>0</v>
      </c>
      <c r="BP98" s="14">
        <v>0</v>
      </c>
      <c r="BQ98" s="14">
        <v>0</v>
      </c>
      <c r="BR98" s="14">
        <v>1.5263839579591938E-2</v>
      </c>
      <c r="BS98" s="14">
        <v>1.5125212370205328</v>
      </c>
      <c r="BT98" s="14">
        <v>0</v>
      </c>
      <c r="BU98" s="14">
        <v>30.625250980320679</v>
      </c>
      <c r="BV98" s="14">
        <v>66.744033220937595</v>
      </c>
      <c r="BW98" s="14">
        <v>0.29395595222841059</v>
      </c>
      <c r="BX98" s="14">
        <v>0</v>
      </c>
      <c r="BY98" s="14">
        <v>0</v>
      </c>
      <c r="BZ98" s="14">
        <v>0</v>
      </c>
      <c r="CA98" s="14">
        <v>0</v>
      </c>
      <c r="CB98" s="14">
        <v>0</v>
      </c>
      <c r="CC98" s="14">
        <v>5.9222304295748938</v>
      </c>
      <c r="CD98" s="14">
        <v>0</v>
      </c>
      <c r="CE98" s="14">
        <v>0.64316283315822687</v>
      </c>
      <c r="CF98" s="14">
        <v>373.26603144780023</v>
      </c>
      <c r="CG98" s="14">
        <v>0</v>
      </c>
      <c r="CH98" s="14">
        <v>418.57675679015978</v>
      </c>
      <c r="CI98" s="14">
        <v>0</v>
      </c>
      <c r="CJ98" s="14">
        <v>145.5240049537492</v>
      </c>
      <c r="CK98" s="14">
        <v>4102.3451277139429</v>
      </c>
      <c r="CL98" s="14">
        <v>4.763493171435849</v>
      </c>
      <c r="CM98" s="14">
        <v>17.809854016046412</v>
      </c>
      <c r="CN98" s="14">
        <v>11.614455903790695</v>
      </c>
      <c r="CO98" s="14">
        <v>253.32106354457454</v>
      </c>
      <c r="CP98" s="14">
        <v>212.15653562430748</v>
      </c>
      <c r="CQ98" s="14">
        <v>1.3000180297074075</v>
      </c>
      <c r="CR98" s="14">
        <v>0</v>
      </c>
      <c r="CS98" s="14">
        <v>0</v>
      </c>
      <c r="CT98" s="14">
        <v>0.14249434794971932</v>
      </c>
      <c r="CU98" s="14">
        <v>5.4211011069526076E-2</v>
      </c>
      <c r="CV98" s="14">
        <v>0.64386912175819333</v>
      </c>
      <c r="CW98" s="14">
        <v>16.236606408876344</v>
      </c>
      <c r="CX98" s="14">
        <v>0</v>
      </c>
      <c r="CY98" s="14">
        <v>103.92095356305467</v>
      </c>
      <c r="CZ98" s="14">
        <v>52.081166251664165</v>
      </c>
      <c r="DA98" s="14">
        <v>14.859139883491274</v>
      </c>
      <c r="DB98" s="14">
        <v>181.9553931270805</v>
      </c>
      <c r="DC98" s="14">
        <v>5.4908431926026031</v>
      </c>
      <c r="DD98" s="14">
        <v>39.797908804882418</v>
      </c>
      <c r="DE98" s="14">
        <v>49.129296761674041</v>
      </c>
      <c r="DF98" s="14">
        <v>225.46006775033385</v>
      </c>
      <c r="DG98" s="14">
        <v>88.79130572670573</v>
      </c>
      <c r="DH98" s="14">
        <v>0</v>
      </c>
      <c r="DI98" s="14">
        <v>145.92915010364536</v>
      </c>
      <c r="DJ98" s="14">
        <v>84.155774004407462</v>
      </c>
      <c r="DK98" s="14">
        <v>3.0580804700379516</v>
      </c>
      <c r="DL98" s="14">
        <v>6.169697033055728E-2</v>
      </c>
      <c r="DM98" s="14">
        <v>0</v>
      </c>
      <c r="DN98" s="14">
        <v>0.17675302381579139</v>
      </c>
      <c r="DO98" s="14">
        <v>8.8422048443511404E-3</v>
      </c>
      <c r="DP98" s="14">
        <v>74.40333275560306</v>
      </c>
      <c r="DQ98" s="14">
        <v>4261.7797551282774</v>
      </c>
      <c r="DR98" s="14">
        <v>1.7110853060002014</v>
      </c>
      <c r="DS98" s="14">
        <v>358.76130294847314</v>
      </c>
      <c r="DT98" s="14">
        <v>10359.874589581976</v>
      </c>
      <c r="DU98" s="14">
        <v>225.90185593323929</v>
      </c>
      <c r="DV98" s="14">
        <v>0</v>
      </c>
      <c r="DW98" s="14">
        <v>0</v>
      </c>
      <c r="DX98" s="14">
        <v>0</v>
      </c>
      <c r="DY98" s="14">
        <v>0</v>
      </c>
      <c r="DZ98" s="14">
        <v>0</v>
      </c>
      <c r="EA98" s="14">
        <v>0</v>
      </c>
      <c r="EB98" s="14">
        <v>0</v>
      </c>
      <c r="EC98" s="14">
        <v>0.15304620246059258</v>
      </c>
      <c r="ED98" s="14">
        <v>2.0303366979282488E-2</v>
      </c>
      <c r="EE98" s="14">
        <v>6.1278378817030778E-2</v>
      </c>
      <c r="EF98" s="14">
        <v>0.10948755950687138</v>
      </c>
      <c r="EG98" s="14">
        <v>0</v>
      </c>
      <c r="EH98" s="14">
        <v>338.23373061440458</v>
      </c>
      <c r="EI98" s="14">
        <v>308.14161924321286</v>
      </c>
      <c r="EJ98" s="14">
        <v>0</v>
      </c>
      <c r="EK98" s="14">
        <v>0.41975954150139871</v>
      </c>
      <c r="EL98" s="14">
        <v>0.15503745401307786</v>
      </c>
      <c r="EM98" s="14">
        <v>0</v>
      </c>
      <c r="EN98" s="14">
        <v>0.29686755543108978</v>
      </c>
      <c r="EO98" s="14">
        <v>0</v>
      </c>
      <c r="EP98" s="14">
        <v>0</v>
      </c>
      <c r="EQ98" s="14">
        <v>0.23747515402830521</v>
      </c>
      <c r="ER98" s="14">
        <v>0</v>
      </c>
      <c r="ES98" s="14">
        <v>1.6164184008651411E-2</v>
      </c>
      <c r="ET98" s="14">
        <v>1.1068998302530032E-2</v>
      </c>
      <c r="EU98" s="14">
        <v>749.2594750869315</v>
      </c>
      <c r="EV98" s="14">
        <v>255.26003533114394</v>
      </c>
      <c r="EW98" s="14">
        <v>0</v>
      </c>
      <c r="EX98" s="14">
        <v>0</v>
      </c>
      <c r="EY98" s="14">
        <v>0</v>
      </c>
      <c r="EZ98" s="14">
        <v>262.05530098175518</v>
      </c>
      <c r="FA98" s="14">
        <v>90.972863942345185</v>
      </c>
      <c r="FB98" s="14">
        <v>169.23434352904093</v>
      </c>
      <c r="FC98" s="14">
        <v>33.536707272545996</v>
      </c>
      <c r="FD98" s="14">
        <v>0</v>
      </c>
      <c r="FE98" s="14">
        <v>2.0279132066714269</v>
      </c>
      <c r="FF98" s="14">
        <v>0.68445807250365309</v>
      </c>
      <c r="FG98" s="14">
        <v>9.6849990370899679E-4</v>
      </c>
      <c r="FH98" s="14">
        <v>0</v>
      </c>
      <c r="FI98" s="14">
        <v>0</v>
      </c>
      <c r="FJ98" s="14">
        <v>29.924082747565578</v>
      </c>
      <c r="FK98" s="14">
        <v>0.87185187593596181</v>
      </c>
      <c r="FL98" s="14">
        <v>0.19627125764807535</v>
      </c>
      <c r="FM98" s="14">
        <v>0</v>
      </c>
      <c r="FN98" s="14">
        <v>1.413880664186782</v>
      </c>
      <c r="FO98" s="14">
        <v>4.3600928651398849</v>
      </c>
      <c r="FP98" s="14">
        <v>0</v>
      </c>
      <c r="FQ98" s="14">
        <v>119.32216229412097</v>
      </c>
      <c r="FR98" s="14">
        <v>1623.8643236655782</v>
      </c>
      <c r="FS98" s="14">
        <v>0</v>
      </c>
      <c r="FT98" s="14">
        <v>2.0706908124115579</v>
      </c>
      <c r="FU98" s="14">
        <v>0</v>
      </c>
      <c r="FV98" s="14">
        <v>0</v>
      </c>
      <c r="FW98" s="14">
        <v>0</v>
      </c>
      <c r="FX98" s="14">
        <v>8.8157664095072406</v>
      </c>
      <c r="FY98" s="14">
        <v>0</v>
      </c>
      <c r="FZ98" s="14">
        <v>67.494279425374046</v>
      </c>
      <c r="GA98" s="14">
        <v>0.77747333499580851</v>
      </c>
      <c r="GB98" s="14">
        <v>0</v>
      </c>
      <c r="GC98" s="14">
        <v>1.6280700071012606</v>
      </c>
      <c r="GD98" s="15">
        <v>0</v>
      </c>
      <c r="GE98" s="16">
        <f t="shared" si="4"/>
        <v>30583.125295003709</v>
      </c>
      <c r="GF98" s="17">
        <v>2008.0169324462572</v>
      </c>
      <c r="GG98" s="18">
        <v>0</v>
      </c>
      <c r="GH98" s="18">
        <v>0</v>
      </c>
      <c r="GI98" s="18">
        <v>0</v>
      </c>
      <c r="GJ98" s="18">
        <v>0</v>
      </c>
      <c r="GK98" s="16">
        <f t="shared" si="6"/>
        <v>2008.0169324462572</v>
      </c>
      <c r="GL98" s="14">
        <f t="shared" si="5"/>
        <v>32591.142227449967</v>
      </c>
    </row>
    <row r="99" spans="1:194" s="6" customFormat="1" ht="24" customHeight="1" thickBot="1" x14ac:dyDescent="0.25">
      <c r="A99" s="38" t="s">
        <v>93</v>
      </c>
      <c r="B99" s="29" t="s">
        <v>270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0.33469676157330158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30.488549862079651</v>
      </c>
      <c r="AE99" s="14">
        <v>0</v>
      </c>
      <c r="AF99" s="14">
        <v>0</v>
      </c>
      <c r="AG99" s="14">
        <v>0</v>
      </c>
      <c r="AH99" s="14">
        <v>0</v>
      </c>
      <c r="AI99" s="14">
        <v>35.409355776746239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1.4763671460768776E-2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4.2905076638436448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6.4528646636208387E-2</v>
      </c>
      <c r="BK99" s="14">
        <v>0.45659830996660944</v>
      </c>
      <c r="BL99" s="14">
        <v>1.1251051075160102E-2</v>
      </c>
      <c r="BM99" s="14">
        <v>0</v>
      </c>
      <c r="BN99" s="14">
        <v>0</v>
      </c>
      <c r="BO99" s="14">
        <v>0</v>
      </c>
      <c r="BP99" s="14">
        <v>0</v>
      </c>
      <c r="BQ99" s="14">
        <v>0</v>
      </c>
      <c r="BR99" s="14">
        <v>1.2829327762615883E-2</v>
      </c>
      <c r="BS99" s="14">
        <v>0.12729357463630347</v>
      </c>
      <c r="BT99" s="14">
        <v>0</v>
      </c>
      <c r="BU99" s="14">
        <v>10.69919590885085</v>
      </c>
      <c r="BV99" s="14">
        <v>7.652393674084407</v>
      </c>
      <c r="BW99" s="14">
        <v>0.25572823816356971</v>
      </c>
      <c r="BX99" s="14">
        <v>0</v>
      </c>
      <c r="BY99" s="14">
        <v>0</v>
      </c>
      <c r="BZ99" s="14">
        <v>0</v>
      </c>
      <c r="CA99" s="14">
        <v>0</v>
      </c>
      <c r="CB99" s="14">
        <v>0</v>
      </c>
      <c r="CC99" s="14">
        <v>0</v>
      </c>
      <c r="CD99" s="14">
        <v>0</v>
      </c>
      <c r="CE99" s="14">
        <v>5.6430173617240717E-2</v>
      </c>
      <c r="CF99" s="14">
        <v>1.2349817127506069</v>
      </c>
      <c r="CG99" s="14">
        <v>0</v>
      </c>
      <c r="CH99" s="14">
        <v>0</v>
      </c>
      <c r="CI99" s="14">
        <v>0</v>
      </c>
      <c r="CJ99" s="14">
        <v>21.112401721185254</v>
      </c>
      <c r="CK99" s="14">
        <v>168.44179158999572</v>
      </c>
      <c r="CL99" s="14">
        <v>1325.7964669602302</v>
      </c>
      <c r="CM99" s="14">
        <v>302.58564847124069</v>
      </c>
      <c r="CN99" s="14">
        <v>201.36320215914901</v>
      </c>
      <c r="CO99" s="14">
        <v>4.8642557105287354</v>
      </c>
      <c r="CP99" s="14">
        <v>0.67222380741345344</v>
      </c>
      <c r="CQ99" s="14">
        <v>0.27816510393990096</v>
      </c>
      <c r="CR99" s="14">
        <v>0</v>
      </c>
      <c r="CS99" s="14">
        <v>0</v>
      </c>
      <c r="CT99" s="14">
        <v>3.198085289794026</v>
      </c>
      <c r="CU99" s="14">
        <v>1.216689921676672</v>
      </c>
      <c r="CV99" s="14">
        <v>14.450737144845</v>
      </c>
      <c r="CW99" s="14">
        <v>827.27762157476241</v>
      </c>
      <c r="CX99" s="14">
        <v>0</v>
      </c>
      <c r="CY99" s="14">
        <v>22.879607190334291</v>
      </c>
      <c r="CZ99" s="14">
        <v>554.3017242761448</v>
      </c>
      <c r="DA99" s="14">
        <v>0</v>
      </c>
      <c r="DB99" s="14">
        <v>0</v>
      </c>
      <c r="DC99" s="14">
        <v>0.62373682488805371</v>
      </c>
      <c r="DD99" s="14">
        <v>1.3061639040375406</v>
      </c>
      <c r="DE99" s="14">
        <v>1.6124192448266164</v>
      </c>
      <c r="DF99" s="14">
        <v>725.71130656728781</v>
      </c>
      <c r="DG99" s="14">
        <v>48.64914948099257</v>
      </c>
      <c r="DH99" s="14">
        <v>0</v>
      </c>
      <c r="DI99" s="14">
        <v>0</v>
      </c>
      <c r="DJ99" s="14">
        <v>70.387990291029837</v>
      </c>
      <c r="DK99" s="14">
        <v>32.246620095643515</v>
      </c>
      <c r="DL99" s="14">
        <v>9.460251642195967</v>
      </c>
      <c r="DM99" s="14">
        <v>0.59206946508977321</v>
      </c>
      <c r="DN99" s="14">
        <v>96.001857318917843</v>
      </c>
      <c r="DO99" s="14">
        <v>4.8025661430082041</v>
      </c>
      <c r="DP99" s="14">
        <v>15618.984406977881</v>
      </c>
      <c r="DQ99" s="14">
        <v>9509.5512400711632</v>
      </c>
      <c r="DR99" s="14">
        <v>33.551194441782471</v>
      </c>
      <c r="DS99" s="14">
        <v>311.55132127003208</v>
      </c>
      <c r="DT99" s="14">
        <v>6677.2348702993586</v>
      </c>
      <c r="DU99" s="14">
        <v>0.91953644647476052</v>
      </c>
      <c r="DV99" s="14">
        <v>0</v>
      </c>
      <c r="DW99" s="14">
        <v>6.8302501268237075</v>
      </c>
      <c r="DX99" s="14">
        <v>0</v>
      </c>
      <c r="DY99" s="14">
        <v>0</v>
      </c>
      <c r="DZ99" s="14">
        <v>0</v>
      </c>
      <c r="EA99" s="14">
        <v>2.1782895272215743</v>
      </c>
      <c r="EB99" s="14">
        <v>63.400672395477962</v>
      </c>
      <c r="EC99" s="14">
        <v>0</v>
      </c>
      <c r="ED99" s="14">
        <v>2.7737718861504744E-2</v>
      </c>
      <c r="EE99" s="14">
        <v>8.3716284380318806E-2</v>
      </c>
      <c r="EF99" s="14">
        <v>0.14957790732604848</v>
      </c>
      <c r="EG99" s="14">
        <v>6.2226788624924236E-2</v>
      </c>
      <c r="EH99" s="14">
        <v>194.10531299351737</v>
      </c>
      <c r="EI99" s="14">
        <v>88.2816014848148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512.75062227804767</v>
      </c>
      <c r="EV99" s="14">
        <v>174.60424005780155</v>
      </c>
      <c r="EW99" s="14">
        <v>0</v>
      </c>
      <c r="EX99" s="14">
        <v>0</v>
      </c>
      <c r="EY99" s="14">
        <v>0</v>
      </c>
      <c r="EZ99" s="14">
        <v>5.4033504944728659</v>
      </c>
      <c r="FA99" s="14">
        <v>6.6971116495583125</v>
      </c>
      <c r="FB99" s="14">
        <v>0</v>
      </c>
      <c r="FC99" s="14">
        <v>0</v>
      </c>
      <c r="FD99" s="14">
        <v>0</v>
      </c>
      <c r="FE99" s="14">
        <v>0.43207252083978664</v>
      </c>
      <c r="FF99" s="14">
        <v>0.14281644605637914</v>
      </c>
      <c r="FG99" s="14">
        <v>0.6249270609638089</v>
      </c>
      <c r="FH99" s="14">
        <v>0</v>
      </c>
      <c r="FI99" s="14">
        <v>0</v>
      </c>
      <c r="FJ99" s="14">
        <v>0</v>
      </c>
      <c r="FK99" s="14">
        <v>0</v>
      </c>
      <c r="FL99" s="14">
        <v>71.602935971454329</v>
      </c>
      <c r="FM99" s="14">
        <v>0</v>
      </c>
      <c r="FN99" s="14">
        <v>103.14859935171103</v>
      </c>
      <c r="FO99" s="14">
        <v>76.154233582626375</v>
      </c>
      <c r="FP99" s="14">
        <v>0.37561772877825328</v>
      </c>
      <c r="FQ99" s="14">
        <v>7876.6034165057999</v>
      </c>
      <c r="FR99" s="14">
        <v>567.2134676872297</v>
      </c>
      <c r="FS99" s="14">
        <v>0</v>
      </c>
      <c r="FT99" s="14">
        <v>15.474609355199533</v>
      </c>
      <c r="FU99" s="14">
        <v>0</v>
      </c>
      <c r="FV99" s="14">
        <v>0</v>
      </c>
      <c r="FW99" s="14">
        <v>0</v>
      </c>
      <c r="FX99" s="14">
        <v>0</v>
      </c>
      <c r="FY99" s="14">
        <v>0</v>
      </c>
      <c r="FZ99" s="14">
        <v>0</v>
      </c>
      <c r="GA99" s="14">
        <v>0</v>
      </c>
      <c r="GB99" s="14">
        <v>74.891958462677792</v>
      </c>
      <c r="GC99" s="14">
        <v>18.250643867408513</v>
      </c>
      <c r="GD99" s="15">
        <v>0</v>
      </c>
      <c r="GE99" s="16">
        <f t="shared" si="4"/>
        <v>46542.224434006777</v>
      </c>
      <c r="GF99" s="17">
        <v>4200.6714221131879</v>
      </c>
      <c r="GG99" s="18">
        <v>0</v>
      </c>
      <c r="GH99" s="18">
        <v>0</v>
      </c>
      <c r="GI99" s="18">
        <v>0</v>
      </c>
      <c r="GJ99" s="18">
        <v>0</v>
      </c>
      <c r="GK99" s="16">
        <f t="shared" si="6"/>
        <v>4200.6714221131879</v>
      </c>
      <c r="GL99" s="14">
        <f t="shared" si="5"/>
        <v>50742.895856119969</v>
      </c>
    </row>
    <row r="100" spans="1:194" s="6" customFormat="1" ht="24" customHeight="1" thickBot="1" x14ac:dyDescent="0.25">
      <c r="A100" s="38" t="s">
        <v>94</v>
      </c>
      <c r="B100" s="29" t="s">
        <v>271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0.24820436977776217</v>
      </c>
      <c r="L100" s="14">
        <v>0</v>
      </c>
      <c r="M100" s="14">
        <v>0</v>
      </c>
      <c r="N100" s="14">
        <v>0</v>
      </c>
      <c r="O100" s="14">
        <v>0</v>
      </c>
      <c r="P100" s="14">
        <v>4.9495314657625427</v>
      </c>
      <c r="Q100" s="14">
        <v>6.0323012224113275E-3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8.9480392575211579E-2</v>
      </c>
      <c r="AB100" s="14">
        <v>0.1975275266031789</v>
      </c>
      <c r="AC100" s="14">
        <v>0.14947817759539589</v>
      </c>
      <c r="AD100" s="14">
        <v>26.610565581705778</v>
      </c>
      <c r="AE100" s="14">
        <v>0</v>
      </c>
      <c r="AF100" s="14">
        <v>19.132050960942419</v>
      </c>
      <c r="AG100" s="14">
        <v>0</v>
      </c>
      <c r="AH100" s="14">
        <v>6.7024378120183101</v>
      </c>
      <c r="AI100" s="14">
        <v>30.905470688686453</v>
      </c>
      <c r="AJ100" s="14">
        <v>0</v>
      </c>
      <c r="AK100" s="14">
        <v>1.0019868044125677</v>
      </c>
      <c r="AL100" s="14">
        <v>0</v>
      </c>
      <c r="AM100" s="14">
        <v>0</v>
      </c>
      <c r="AN100" s="14">
        <v>6.5045844827669157</v>
      </c>
      <c r="AO100" s="14">
        <v>11.546147724410751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6.3452053965424082E-2</v>
      </c>
      <c r="AX100" s="14">
        <v>2.0694720774901379E-2</v>
      </c>
      <c r="AY100" s="14">
        <v>3.0251818929923888E-2</v>
      </c>
      <c r="AZ100" s="14">
        <v>0</v>
      </c>
      <c r="BA100" s="14">
        <v>1.78864167001087</v>
      </c>
      <c r="BB100" s="14">
        <v>0</v>
      </c>
      <c r="BC100" s="14">
        <v>0.1694097681612807</v>
      </c>
      <c r="BD100" s="14">
        <v>0.22442939038947884</v>
      </c>
      <c r="BE100" s="14">
        <v>7.773910317518018</v>
      </c>
      <c r="BF100" s="14">
        <v>0</v>
      </c>
      <c r="BG100" s="14">
        <v>0</v>
      </c>
      <c r="BH100" s="14">
        <v>0.64808736286183199</v>
      </c>
      <c r="BI100" s="14">
        <v>0</v>
      </c>
      <c r="BJ100" s="14">
        <v>0</v>
      </c>
      <c r="BK100" s="14">
        <v>0</v>
      </c>
      <c r="BL100" s="14">
        <v>1.7896702280829402E-2</v>
      </c>
      <c r="BM100" s="14">
        <v>0</v>
      </c>
      <c r="BN100" s="14">
        <v>0.36145538285967971</v>
      </c>
      <c r="BO100" s="14">
        <v>0</v>
      </c>
      <c r="BP100" s="14">
        <v>0</v>
      </c>
      <c r="BQ100" s="14">
        <v>0</v>
      </c>
      <c r="BR100" s="14">
        <v>0</v>
      </c>
      <c r="BS100" s="14">
        <v>2.8550415143292968E-4</v>
      </c>
      <c r="BT100" s="14">
        <v>0.21834024036517127</v>
      </c>
      <c r="BU100" s="14">
        <v>5.7160776092033263</v>
      </c>
      <c r="BV100" s="14">
        <v>0</v>
      </c>
      <c r="BW100" s="14">
        <v>2.5777771949006068E-3</v>
      </c>
      <c r="BX100" s="14">
        <v>0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14">
        <v>1.6945211650587456E-4</v>
      </c>
      <c r="CF100" s="14">
        <v>0</v>
      </c>
      <c r="CG100" s="14">
        <v>0</v>
      </c>
      <c r="CH100" s="14">
        <v>0</v>
      </c>
      <c r="CI100" s="14">
        <v>0</v>
      </c>
      <c r="CJ100" s="14">
        <v>5.2455420651151594E-2</v>
      </c>
      <c r="CK100" s="14">
        <v>4.5524268996839616</v>
      </c>
      <c r="CL100" s="14">
        <v>138.3026364384865</v>
      </c>
      <c r="CM100" s="14">
        <v>595.85305980336625</v>
      </c>
      <c r="CN100" s="14">
        <v>1715.611282756335</v>
      </c>
      <c r="CO100" s="14">
        <v>1.2221527093108291</v>
      </c>
      <c r="CP100" s="14">
        <v>9.4920064790536524E-2</v>
      </c>
      <c r="CQ100" s="14">
        <v>0</v>
      </c>
      <c r="CR100" s="14">
        <v>0</v>
      </c>
      <c r="CS100" s="14">
        <v>0</v>
      </c>
      <c r="CT100" s="14">
        <v>0</v>
      </c>
      <c r="CU100" s="14">
        <v>0</v>
      </c>
      <c r="CV100" s="14">
        <v>0</v>
      </c>
      <c r="CW100" s="14">
        <v>1.8248589660066982E-3</v>
      </c>
      <c r="CX100" s="14">
        <v>0</v>
      </c>
      <c r="CY100" s="14">
        <v>1.1934782938336871E-2</v>
      </c>
      <c r="CZ100" s="14">
        <v>5.9550025813326262E-3</v>
      </c>
      <c r="DA100" s="14">
        <v>0</v>
      </c>
      <c r="DB100" s="14">
        <v>0</v>
      </c>
      <c r="DC100" s="14">
        <v>0</v>
      </c>
      <c r="DD100" s="14">
        <v>0.24803303521549969</v>
      </c>
      <c r="DE100" s="14">
        <v>0.30618916821845898</v>
      </c>
      <c r="DF100" s="14">
        <v>1.9726702718855058</v>
      </c>
      <c r="DG100" s="14">
        <v>0</v>
      </c>
      <c r="DH100" s="14">
        <v>0</v>
      </c>
      <c r="DI100" s="14">
        <v>0</v>
      </c>
      <c r="DJ100" s="14">
        <v>0.13554792401323429</v>
      </c>
      <c r="DK100" s="14">
        <v>20.809492203013249</v>
      </c>
      <c r="DL100" s="14">
        <v>3.9165350793430274</v>
      </c>
      <c r="DM100" s="14">
        <v>0</v>
      </c>
      <c r="DN100" s="14">
        <v>0</v>
      </c>
      <c r="DO100" s="14">
        <v>0</v>
      </c>
      <c r="DP100" s="14">
        <v>1165.2841466367026</v>
      </c>
      <c r="DQ100" s="14">
        <v>993.42345207233598</v>
      </c>
      <c r="DR100" s="14">
        <v>645.97532371284524</v>
      </c>
      <c r="DS100" s="14">
        <v>627.83772078211564</v>
      </c>
      <c r="DT100" s="14">
        <v>105.74520847016453</v>
      </c>
      <c r="DU100" s="14">
        <v>0.94088254616440992</v>
      </c>
      <c r="DV100" s="14">
        <v>56.70916674336155</v>
      </c>
      <c r="DW100" s="14">
        <v>0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0</v>
      </c>
      <c r="ED100" s="14">
        <v>3.3188351545621079E-3</v>
      </c>
      <c r="EE100" s="14">
        <v>1.0016705014496214E-2</v>
      </c>
      <c r="EF100" s="14">
        <v>1.7897088785786056E-2</v>
      </c>
      <c r="EG100" s="14">
        <v>0</v>
      </c>
      <c r="EH100" s="14">
        <v>5.9286891469287868</v>
      </c>
      <c r="EI100" s="14">
        <v>4.8403250721459068E-3</v>
      </c>
      <c r="EJ100" s="14">
        <v>0</v>
      </c>
      <c r="EK100" s="14">
        <v>0.61643531901047499</v>
      </c>
      <c r="EL100" s="14">
        <v>0.22767930916182652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10.245280190100893</v>
      </c>
      <c r="EV100" s="14">
        <v>3.4893670903063061</v>
      </c>
      <c r="EW100" s="14">
        <v>0</v>
      </c>
      <c r="EX100" s="14">
        <v>0</v>
      </c>
      <c r="EY100" s="14">
        <v>0</v>
      </c>
      <c r="EZ100" s="14">
        <v>102.15196171422492</v>
      </c>
      <c r="FA100" s="14">
        <v>0</v>
      </c>
      <c r="FB100" s="14">
        <v>17.226487410106024</v>
      </c>
      <c r="FC100" s="14">
        <v>0</v>
      </c>
      <c r="FD100" s="14">
        <v>0</v>
      </c>
      <c r="FE100" s="14">
        <v>0</v>
      </c>
      <c r="FF100" s="14">
        <v>2.7332613451842311</v>
      </c>
      <c r="FG100" s="14">
        <v>0</v>
      </c>
      <c r="FH100" s="14">
        <v>0</v>
      </c>
      <c r="FI100" s="14">
        <v>0</v>
      </c>
      <c r="FJ100" s="14">
        <v>3.2977668922667727</v>
      </c>
      <c r="FK100" s="14">
        <v>0</v>
      </c>
      <c r="FL100" s="14">
        <v>3.7627738152025384E-3</v>
      </c>
      <c r="FM100" s="14">
        <v>4.0806882268703808E-3</v>
      </c>
      <c r="FN100" s="14">
        <v>2.7715384796022674E-2</v>
      </c>
      <c r="FO100" s="14">
        <v>0</v>
      </c>
      <c r="FP100" s="14">
        <v>0</v>
      </c>
      <c r="FQ100" s="14">
        <v>0.25352500717941645</v>
      </c>
      <c r="FR100" s="14">
        <v>20.051421506363756</v>
      </c>
      <c r="FS100" s="14">
        <v>0</v>
      </c>
      <c r="FT100" s="14">
        <v>0</v>
      </c>
      <c r="FU100" s="14">
        <v>0</v>
      </c>
      <c r="FV100" s="14">
        <v>0</v>
      </c>
      <c r="FW100" s="14">
        <v>0</v>
      </c>
      <c r="FX100" s="14">
        <v>9.1137833192849599E-3</v>
      </c>
      <c r="FY100" s="14">
        <v>0</v>
      </c>
      <c r="FZ100" s="14">
        <v>0</v>
      </c>
      <c r="GA100" s="14">
        <v>0</v>
      </c>
      <c r="GB100" s="14">
        <v>4.6914043739416869</v>
      </c>
      <c r="GC100" s="14">
        <v>0</v>
      </c>
      <c r="GD100" s="15">
        <v>0</v>
      </c>
      <c r="GE100" s="16">
        <f t="shared" si="4"/>
        <v>6375.0862203307124</v>
      </c>
      <c r="GF100" s="17">
        <v>21.657491999572851</v>
      </c>
      <c r="GG100" s="18">
        <v>0</v>
      </c>
      <c r="GH100" s="18">
        <v>0</v>
      </c>
      <c r="GI100" s="18">
        <v>0</v>
      </c>
      <c r="GJ100" s="18">
        <v>50.195276989714316</v>
      </c>
      <c r="GK100" s="16">
        <f t="shared" si="6"/>
        <v>71.852768989287171</v>
      </c>
      <c r="GL100" s="14">
        <f t="shared" si="5"/>
        <v>6446.9389893199996</v>
      </c>
    </row>
    <row r="101" spans="1:194" s="6" customFormat="1" ht="24" customHeight="1" thickBot="1" x14ac:dyDescent="0.25">
      <c r="A101" s="38" t="s">
        <v>95</v>
      </c>
      <c r="B101" s="29" t="s">
        <v>272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0.70001724063222859</v>
      </c>
      <c r="Q101" s="14">
        <v>3.0899332723723326E-2</v>
      </c>
      <c r="R101" s="14">
        <v>0.88665274612520006</v>
      </c>
      <c r="S101" s="14">
        <v>1.2395489647671414E-2</v>
      </c>
      <c r="T101" s="14">
        <v>24.064660561232891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49.02135784290698</v>
      </c>
      <c r="AD101" s="14">
        <v>1.2228772600828359</v>
      </c>
      <c r="AE101" s="14">
        <v>0</v>
      </c>
      <c r="AF101" s="14">
        <v>0</v>
      </c>
      <c r="AG101" s="14">
        <v>0</v>
      </c>
      <c r="AH101" s="14">
        <v>0</v>
      </c>
      <c r="AI101" s="14">
        <v>1.4202478035015393</v>
      </c>
      <c r="AJ101" s="14">
        <v>0</v>
      </c>
      <c r="AK101" s="14">
        <v>0</v>
      </c>
      <c r="AL101" s="14">
        <v>0</v>
      </c>
      <c r="AM101" s="14">
        <v>2.7972913398962311</v>
      </c>
      <c r="AN101" s="14">
        <v>1.3182857258652145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1.2790282174501129E-2</v>
      </c>
      <c r="AX101" s="14">
        <v>3.4400880898433975E-2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v>0</v>
      </c>
      <c r="BN101" s="14">
        <v>0</v>
      </c>
      <c r="BO101" s="14">
        <v>0</v>
      </c>
      <c r="BP101" s="14">
        <v>0</v>
      </c>
      <c r="BQ101" s="14">
        <v>0</v>
      </c>
      <c r="BR101" s="14">
        <v>0</v>
      </c>
      <c r="BS101" s="14">
        <v>0</v>
      </c>
      <c r="BT101" s="14">
        <v>0</v>
      </c>
      <c r="BU101" s="14">
        <v>5.9341679056908658</v>
      </c>
      <c r="BV101" s="14">
        <v>0.79976872246819175</v>
      </c>
      <c r="BW101" s="14">
        <v>0</v>
      </c>
      <c r="BX101" s="14">
        <v>0</v>
      </c>
      <c r="BY101" s="14">
        <v>0</v>
      </c>
      <c r="BZ101" s="14">
        <v>0</v>
      </c>
      <c r="CA101" s="14">
        <v>0</v>
      </c>
      <c r="CB101" s="14">
        <v>0</v>
      </c>
      <c r="CC101" s="14">
        <v>2.7049135039027945</v>
      </c>
      <c r="CD101" s="14">
        <v>0</v>
      </c>
      <c r="CE101" s="14">
        <v>0.16201580623604794</v>
      </c>
      <c r="CF101" s="14">
        <v>0.21687896970072706</v>
      </c>
      <c r="CG101" s="14">
        <v>0.51805288004040684</v>
      </c>
      <c r="CH101" s="14">
        <v>3.5892588696911476</v>
      </c>
      <c r="CI101" s="14">
        <v>0.63165481306402582</v>
      </c>
      <c r="CJ101" s="14">
        <v>6.7496216177428139E-2</v>
      </c>
      <c r="CK101" s="14">
        <v>6.0124185680891484</v>
      </c>
      <c r="CL101" s="14">
        <v>1.2902056819099877E-2</v>
      </c>
      <c r="CM101" s="14">
        <v>39.622138777159492</v>
      </c>
      <c r="CN101" s="14">
        <v>403.31017564543612</v>
      </c>
      <c r="CO101" s="14">
        <v>19.054092714773823</v>
      </c>
      <c r="CP101" s="14">
        <v>10.061445085715604</v>
      </c>
      <c r="CQ101" s="14">
        <v>4.3919137971643023</v>
      </c>
      <c r="CR101" s="14">
        <v>1.4120654909474034E-2</v>
      </c>
      <c r="CS101" s="14">
        <v>0</v>
      </c>
      <c r="CT101" s="14">
        <v>2.9349462112939313</v>
      </c>
      <c r="CU101" s="14">
        <v>1.1165804387207083</v>
      </c>
      <c r="CV101" s="14">
        <v>13.261727687193382</v>
      </c>
      <c r="CW101" s="14">
        <v>240.83480344384989</v>
      </c>
      <c r="CX101" s="14">
        <v>0</v>
      </c>
      <c r="CY101" s="14">
        <v>5.5015688293468568</v>
      </c>
      <c r="CZ101" s="14">
        <v>160.90526379413774</v>
      </c>
      <c r="DA101" s="14">
        <v>0.26137618762861192</v>
      </c>
      <c r="DB101" s="14">
        <v>3.1576005141898911</v>
      </c>
      <c r="DC101" s="14">
        <v>0.12620640513013437</v>
      </c>
      <c r="DD101" s="14">
        <v>23.266803775322678</v>
      </c>
      <c r="DE101" s="14">
        <v>31.60425950210518</v>
      </c>
      <c r="DF101" s="14">
        <v>175.78155252902772</v>
      </c>
      <c r="DG101" s="14">
        <v>4.3655691103462217</v>
      </c>
      <c r="DH101" s="14">
        <v>0</v>
      </c>
      <c r="DI101" s="14">
        <v>7.0294244909563943</v>
      </c>
      <c r="DJ101" s="14">
        <v>61.228463255548867</v>
      </c>
      <c r="DK101" s="14">
        <v>1.4623160845878844</v>
      </c>
      <c r="DL101" s="14">
        <v>57.614531404093533</v>
      </c>
      <c r="DM101" s="14">
        <v>9.0520316628233637</v>
      </c>
      <c r="DN101" s="14">
        <v>19.241696537179696</v>
      </c>
      <c r="DO101" s="14">
        <v>0.96258054692122563</v>
      </c>
      <c r="DP101" s="14">
        <v>9446.7224380271418</v>
      </c>
      <c r="DQ101" s="14">
        <v>12343.162042091397</v>
      </c>
      <c r="DR101" s="14">
        <v>3793.2923382600411</v>
      </c>
      <c r="DS101" s="14">
        <v>3057.5991572419352</v>
      </c>
      <c r="DT101" s="14">
        <v>2375.7529853224082</v>
      </c>
      <c r="DU101" s="14">
        <v>1566.2445709255717</v>
      </c>
      <c r="DV101" s="14">
        <v>145.13828701529337</v>
      </c>
      <c r="DW101" s="14">
        <v>0</v>
      </c>
      <c r="DX101" s="14">
        <v>0</v>
      </c>
      <c r="DY101" s="14">
        <v>0</v>
      </c>
      <c r="DZ101" s="14">
        <v>0</v>
      </c>
      <c r="EA101" s="14">
        <v>0</v>
      </c>
      <c r="EB101" s="14">
        <v>0</v>
      </c>
      <c r="EC101" s="14">
        <v>0</v>
      </c>
      <c r="ED101" s="14">
        <v>2.5301357480456561</v>
      </c>
      <c r="EE101" s="14">
        <v>181.86837557186217</v>
      </c>
      <c r="EF101" s="14">
        <v>1914.9287220918272</v>
      </c>
      <c r="EG101" s="14">
        <v>0</v>
      </c>
      <c r="EH101" s="14">
        <v>11.686783549494756</v>
      </c>
      <c r="EI101" s="14">
        <v>35.086587338910107</v>
      </c>
      <c r="EJ101" s="14">
        <v>0</v>
      </c>
      <c r="EK101" s="14">
        <v>0.6045117266045601</v>
      </c>
      <c r="EL101" s="14">
        <v>0.22327535111791735</v>
      </c>
      <c r="EM101" s="14">
        <v>0</v>
      </c>
      <c r="EN101" s="14">
        <v>0</v>
      </c>
      <c r="EO101" s="14">
        <v>0</v>
      </c>
      <c r="EP101" s="14">
        <v>0</v>
      </c>
      <c r="EQ101" s="14">
        <v>2.4640203776175887E-2</v>
      </c>
      <c r="ER101" s="14">
        <v>0</v>
      </c>
      <c r="ES101" s="14">
        <v>0</v>
      </c>
      <c r="ET101" s="14">
        <v>0</v>
      </c>
      <c r="EU101" s="14">
        <v>2442.558628841829</v>
      </c>
      <c r="EV101" s="14">
        <v>4607.5885203554863</v>
      </c>
      <c r="EW101" s="14">
        <v>0</v>
      </c>
      <c r="EX101" s="14">
        <v>0</v>
      </c>
      <c r="EY101" s="14">
        <v>0</v>
      </c>
      <c r="EZ101" s="14">
        <v>160.77076046781698</v>
      </c>
      <c r="FA101" s="14">
        <v>0.92591376644728096</v>
      </c>
      <c r="FB101" s="14">
        <v>23.31130725985841</v>
      </c>
      <c r="FC101" s="14">
        <v>0</v>
      </c>
      <c r="FD101" s="14">
        <v>0</v>
      </c>
      <c r="FE101" s="14">
        <v>0</v>
      </c>
      <c r="FF101" s="14">
        <v>0.19048443559059763</v>
      </c>
      <c r="FG101" s="14">
        <v>0</v>
      </c>
      <c r="FH101" s="14">
        <v>0</v>
      </c>
      <c r="FI101" s="14">
        <v>0</v>
      </c>
      <c r="FJ101" s="14">
        <v>5.3595599040714781</v>
      </c>
      <c r="FK101" s="14">
        <v>0.12182151653881416</v>
      </c>
      <c r="FL101" s="14">
        <v>0</v>
      </c>
      <c r="FM101" s="14">
        <v>0</v>
      </c>
      <c r="FN101" s="14">
        <v>0.93022080003443941</v>
      </c>
      <c r="FO101" s="14">
        <v>12.513464806822954</v>
      </c>
      <c r="FP101" s="14">
        <v>0</v>
      </c>
      <c r="FQ101" s="14">
        <v>4.6476269709896494</v>
      </c>
      <c r="FR101" s="14">
        <v>5.6709699836770895</v>
      </c>
      <c r="FS101" s="14">
        <v>0.78109327935820105</v>
      </c>
      <c r="FT101" s="14">
        <v>5.6592550867417923</v>
      </c>
      <c r="FU101" s="14">
        <v>1.9753968798638084</v>
      </c>
      <c r="FV101" s="14">
        <v>0</v>
      </c>
      <c r="FW101" s="14">
        <v>0</v>
      </c>
      <c r="FX101" s="14">
        <v>0.15622358722169163</v>
      </c>
      <c r="FY101" s="14">
        <v>1.9948491237854324</v>
      </c>
      <c r="FZ101" s="14">
        <v>0</v>
      </c>
      <c r="GA101" s="14">
        <v>39.827594226794162</v>
      </c>
      <c r="GB101" s="14">
        <v>0</v>
      </c>
      <c r="GC101" s="14">
        <v>5.234898830229745E-2</v>
      </c>
      <c r="GD101" s="15">
        <v>0</v>
      </c>
      <c r="GE101" s="16">
        <f t="shared" si="4"/>
        <v>43588.235484649776</v>
      </c>
      <c r="GF101" s="17">
        <v>279.03924688023005</v>
      </c>
      <c r="GG101" s="18">
        <v>0</v>
      </c>
      <c r="GH101" s="18">
        <v>0</v>
      </c>
      <c r="GI101" s="18">
        <v>0</v>
      </c>
      <c r="GJ101" s="18">
        <v>0</v>
      </c>
      <c r="GK101" s="16">
        <f t="shared" si="6"/>
        <v>279.03924688023005</v>
      </c>
      <c r="GL101" s="14">
        <f t="shared" si="5"/>
        <v>43867.274731530008</v>
      </c>
    </row>
    <row r="102" spans="1:194" s="6" customFormat="1" ht="24" customHeight="1" thickBot="1" x14ac:dyDescent="0.25">
      <c r="A102" s="38" t="s">
        <v>96</v>
      </c>
      <c r="B102" s="29" t="s">
        <v>273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23.751697635723897</v>
      </c>
      <c r="Q102" s="14">
        <v>83.751208295306355</v>
      </c>
      <c r="R102" s="14">
        <v>7.8375821051142012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5.6573086587179979</v>
      </c>
      <c r="AD102" s="14">
        <v>61.593522377463174</v>
      </c>
      <c r="AE102" s="14">
        <v>0</v>
      </c>
      <c r="AF102" s="14">
        <v>0</v>
      </c>
      <c r="AG102" s="14">
        <v>0</v>
      </c>
      <c r="AH102" s="14">
        <v>0</v>
      </c>
      <c r="AI102" s="14">
        <v>71.534623892335134</v>
      </c>
      <c r="AJ102" s="14">
        <v>0</v>
      </c>
      <c r="AK102" s="14">
        <v>9.3247316567364056</v>
      </c>
      <c r="AL102" s="14">
        <v>0</v>
      </c>
      <c r="AM102" s="14">
        <v>2.8074255572934907</v>
      </c>
      <c r="AN102" s="14">
        <v>1.9143941742539039</v>
      </c>
      <c r="AO102" s="14">
        <v>62.281730491656901</v>
      </c>
      <c r="AP102" s="14">
        <v>0</v>
      </c>
      <c r="AQ102" s="14">
        <v>0</v>
      </c>
      <c r="AR102" s="14">
        <v>0</v>
      </c>
      <c r="AS102" s="14">
        <v>0</v>
      </c>
      <c r="AT102" s="14">
        <v>8.3568617256693329</v>
      </c>
      <c r="AU102" s="14">
        <v>4.4030944946719162</v>
      </c>
      <c r="AV102" s="14">
        <v>3.1373817781722089</v>
      </c>
      <c r="AW102" s="14">
        <v>0</v>
      </c>
      <c r="AX102" s="14">
        <v>135.584561648038</v>
      </c>
      <c r="AY102" s="14">
        <v>6.971690648798071</v>
      </c>
      <c r="AZ102" s="14">
        <v>0</v>
      </c>
      <c r="BA102" s="14">
        <v>1.1362906335341023</v>
      </c>
      <c r="BB102" s="14">
        <v>0</v>
      </c>
      <c r="BC102" s="14">
        <v>0</v>
      </c>
      <c r="BD102" s="14">
        <v>0</v>
      </c>
      <c r="BE102" s="14">
        <v>26.514564052716391</v>
      </c>
      <c r="BF102" s="14">
        <v>0</v>
      </c>
      <c r="BG102" s="14">
        <v>0</v>
      </c>
      <c r="BH102" s="14">
        <v>0</v>
      </c>
      <c r="BI102" s="14">
        <v>0</v>
      </c>
      <c r="BJ102" s="14">
        <v>1.0917592187833921E-3</v>
      </c>
      <c r="BK102" s="14">
        <v>2.3460115531019531E-2</v>
      </c>
      <c r="BL102" s="14">
        <v>0</v>
      </c>
      <c r="BM102" s="14">
        <v>0</v>
      </c>
      <c r="BN102" s="14">
        <v>0</v>
      </c>
      <c r="BO102" s="14">
        <v>0</v>
      </c>
      <c r="BP102" s="14">
        <v>8.0298786489927895E-4</v>
      </c>
      <c r="BQ102" s="14">
        <v>6.5044075891461994E-2</v>
      </c>
      <c r="BR102" s="14">
        <v>0</v>
      </c>
      <c r="BS102" s="14">
        <v>0</v>
      </c>
      <c r="BT102" s="14">
        <v>0</v>
      </c>
      <c r="BU102" s="14">
        <v>0</v>
      </c>
      <c r="BV102" s="14">
        <v>12.877844538529249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0.85438451352222256</v>
      </c>
      <c r="CD102" s="14">
        <v>0</v>
      </c>
      <c r="CE102" s="14">
        <v>8.4483870887560393</v>
      </c>
      <c r="CF102" s="14">
        <v>0</v>
      </c>
      <c r="CG102" s="14">
        <v>36.664262440575705</v>
      </c>
      <c r="CH102" s="14">
        <v>0</v>
      </c>
      <c r="CI102" s="14">
        <v>5950.8803699486743</v>
      </c>
      <c r="CJ102" s="14">
        <v>32.875845044831159</v>
      </c>
      <c r="CK102" s="14">
        <v>12.120410970395501</v>
      </c>
      <c r="CL102" s="14">
        <v>0</v>
      </c>
      <c r="CM102" s="14">
        <v>176.96899254037154</v>
      </c>
      <c r="CN102" s="14">
        <v>4952.1925991614517</v>
      </c>
      <c r="CO102" s="14">
        <v>90748.599371628865</v>
      </c>
      <c r="CP102" s="14">
        <v>11056.170209179532</v>
      </c>
      <c r="CQ102" s="14">
        <v>26907.156208762615</v>
      </c>
      <c r="CR102" s="14">
        <v>0.52521193193838833</v>
      </c>
      <c r="CS102" s="14">
        <v>0.79427848528307632</v>
      </c>
      <c r="CT102" s="14">
        <v>18.050283717349544</v>
      </c>
      <c r="CU102" s="14">
        <v>9.7541144878987962E-2</v>
      </c>
      <c r="CV102" s="14">
        <v>12.725165607811945</v>
      </c>
      <c r="CW102" s="14">
        <v>144.92976928081117</v>
      </c>
      <c r="CX102" s="14">
        <v>0</v>
      </c>
      <c r="CY102" s="14">
        <v>815.55427185466829</v>
      </c>
      <c r="CZ102" s="14">
        <v>420.26211428437841</v>
      </c>
      <c r="DA102" s="14">
        <v>257.90474033539874</v>
      </c>
      <c r="DB102" s="14">
        <v>959.52794944258574</v>
      </c>
      <c r="DC102" s="14">
        <v>3.8761459950221351E-2</v>
      </c>
      <c r="DD102" s="14">
        <v>1945.486780612865</v>
      </c>
      <c r="DE102" s="14">
        <v>3547.6207141223235</v>
      </c>
      <c r="DF102" s="14">
        <v>46153.003090388265</v>
      </c>
      <c r="DG102" s="14">
        <v>61.361715062031251</v>
      </c>
      <c r="DH102" s="14">
        <v>0</v>
      </c>
      <c r="DI102" s="14">
        <v>688.71171159094513</v>
      </c>
      <c r="DJ102" s="14">
        <v>31.350613575950035</v>
      </c>
      <c r="DK102" s="14">
        <v>1176.939286033195</v>
      </c>
      <c r="DL102" s="14">
        <v>1.0826043211623544</v>
      </c>
      <c r="DM102" s="14">
        <v>21.368218530459519</v>
      </c>
      <c r="DN102" s="14">
        <v>0</v>
      </c>
      <c r="DO102" s="14">
        <v>0</v>
      </c>
      <c r="DP102" s="14">
        <v>21397.094255195625</v>
      </c>
      <c r="DQ102" s="14">
        <v>24974.936113781994</v>
      </c>
      <c r="DR102" s="14">
        <v>4227.5457995824818</v>
      </c>
      <c r="DS102" s="14">
        <v>13702.120373368309</v>
      </c>
      <c r="DT102" s="14">
        <v>25223.862023750426</v>
      </c>
      <c r="DU102" s="14">
        <v>4.5530496802708207</v>
      </c>
      <c r="DV102" s="14">
        <v>0</v>
      </c>
      <c r="DW102" s="14">
        <v>383.98669451748384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2.1259001432506086E-2</v>
      </c>
      <c r="EE102" s="14">
        <v>6.4162616199677502E-2</v>
      </c>
      <c r="EF102" s="14">
        <v>0.11464089610226955</v>
      </c>
      <c r="EG102" s="14">
        <v>0</v>
      </c>
      <c r="EH102" s="14">
        <v>98.005240883675611</v>
      </c>
      <c r="EI102" s="14">
        <v>8.0336340715360605E-4</v>
      </c>
      <c r="EJ102" s="14">
        <v>0</v>
      </c>
      <c r="EK102" s="14">
        <v>126.68378048786388</v>
      </c>
      <c r="EL102" s="14">
        <v>46.790433211688182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1182.2075160316863</v>
      </c>
      <c r="EV102" s="14">
        <v>403.51059626641006</v>
      </c>
      <c r="EW102" s="14">
        <v>0</v>
      </c>
      <c r="EX102" s="14">
        <v>0</v>
      </c>
      <c r="EY102" s="14">
        <v>0</v>
      </c>
      <c r="EZ102" s="14">
        <v>1600.3633576477787</v>
      </c>
      <c r="FA102" s="14">
        <v>3.6956176324290357</v>
      </c>
      <c r="FB102" s="14">
        <v>279.12451098922281</v>
      </c>
      <c r="FC102" s="14">
        <v>0</v>
      </c>
      <c r="FD102" s="14">
        <v>0</v>
      </c>
      <c r="FE102" s="14">
        <v>0</v>
      </c>
      <c r="FF102" s="14">
        <v>0.23367151627987073</v>
      </c>
      <c r="FG102" s="14">
        <v>0.18491931552449328</v>
      </c>
      <c r="FH102" s="14">
        <v>0</v>
      </c>
      <c r="FI102" s="14">
        <v>0</v>
      </c>
      <c r="FJ102" s="14">
        <v>55.562409467499904</v>
      </c>
      <c r="FK102" s="14">
        <v>1.4512678710954334</v>
      </c>
      <c r="FL102" s="14">
        <v>0.73745077210274834</v>
      </c>
      <c r="FM102" s="14">
        <v>0</v>
      </c>
      <c r="FN102" s="14">
        <v>133.78983527142736</v>
      </c>
      <c r="FO102" s="14">
        <v>0.25924470596878257</v>
      </c>
      <c r="FP102" s="14">
        <v>9.0239636501234954E-2</v>
      </c>
      <c r="FQ102" s="14">
        <v>559.56878657295078</v>
      </c>
      <c r="FR102" s="14">
        <v>252.95048104656126</v>
      </c>
      <c r="FS102" s="14">
        <v>0</v>
      </c>
      <c r="FT102" s="14">
        <v>31.820605900167866</v>
      </c>
      <c r="FU102" s="14">
        <v>0</v>
      </c>
      <c r="FV102" s="14">
        <v>0</v>
      </c>
      <c r="FW102" s="14">
        <v>0</v>
      </c>
      <c r="FX102" s="14">
        <v>4.4079628340045822</v>
      </c>
      <c r="FY102" s="14">
        <v>0</v>
      </c>
      <c r="FZ102" s="14">
        <v>0</v>
      </c>
      <c r="GA102" s="14">
        <v>0</v>
      </c>
      <c r="GB102" s="14">
        <v>48.43810738261773</v>
      </c>
      <c r="GC102" s="14">
        <v>0</v>
      </c>
      <c r="GD102" s="15">
        <v>0</v>
      </c>
      <c r="GE102" s="16">
        <f t="shared" si="4"/>
        <v>291413.96798756212</v>
      </c>
      <c r="GF102" s="17">
        <v>8285.1891526993786</v>
      </c>
      <c r="GG102" s="18">
        <v>0</v>
      </c>
      <c r="GH102" s="18">
        <v>22738.657067010794</v>
      </c>
      <c r="GI102" s="18">
        <v>3758.4172031181824</v>
      </c>
      <c r="GJ102" s="18">
        <v>5107.0038731423138</v>
      </c>
      <c r="GK102" s="16">
        <f t="shared" si="6"/>
        <v>39889.267295970669</v>
      </c>
      <c r="GL102" s="14">
        <f t="shared" si="5"/>
        <v>331303.23528353276</v>
      </c>
    </row>
    <row r="103" spans="1:194" s="6" customFormat="1" ht="24" customHeight="1" thickBot="1" x14ac:dyDescent="0.25">
      <c r="A103" s="38" t="s">
        <v>97</v>
      </c>
      <c r="B103" s="29" t="s">
        <v>274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8.9365089400830282</v>
      </c>
      <c r="Q103" s="14">
        <v>7.882797929314464E-2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5.0293676087493537</v>
      </c>
      <c r="AB103" s="14">
        <v>11.102304265142582</v>
      </c>
      <c r="AC103" s="14">
        <v>0</v>
      </c>
      <c r="AD103" s="14">
        <v>3.5729512629490396</v>
      </c>
      <c r="AE103" s="14">
        <v>0</v>
      </c>
      <c r="AF103" s="14">
        <v>0</v>
      </c>
      <c r="AG103" s="14">
        <v>0</v>
      </c>
      <c r="AH103" s="14">
        <v>0</v>
      </c>
      <c r="AI103" s="14">
        <v>4.1496202021760435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0.5918827389526079</v>
      </c>
      <c r="AY103" s="14">
        <v>72.819107694776235</v>
      </c>
      <c r="AZ103" s="14">
        <v>326.46673373181363</v>
      </c>
      <c r="BA103" s="14">
        <v>0</v>
      </c>
      <c r="BB103" s="14">
        <v>0</v>
      </c>
      <c r="BC103" s="14">
        <v>0</v>
      </c>
      <c r="BD103" s="14">
        <v>31.831754117605211</v>
      </c>
      <c r="BE103" s="14">
        <v>24.530796938031521</v>
      </c>
      <c r="BF103" s="14">
        <v>0</v>
      </c>
      <c r="BG103" s="14">
        <v>0</v>
      </c>
      <c r="BH103" s="14">
        <v>0</v>
      </c>
      <c r="BI103" s="14">
        <v>0</v>
      </c>
      <c r="BJ103" s="14">
        <v>0.83501553896992076</v>
      </c>
      <c r="BK103" s="14">
        <v>9.2392337191999658</v>
      </c>
      <c r="BL103" s="14">
        <v>19.5983300754244</v>
      </c>
      <c r="BM103" s="14">
        <v>0</v>
      </c>
      <c r="BN103" s="14">
        <v>0</v>
      </c>
      <c r="BO103" s="14">
        <v>195.75978910182045</v>
      </c>
      <c r="BP103" s="14">
        <v>0</v>
      </c>
      <c r="BQ103" s="14">
        <v>0</v>
      </c>
      <c r="BR103" s="14">
        <v>0</v>
      </c>
      <c r="BS103" s="14">
        <v>2.6870570784761206E-3</v>
      </c>
      <c r="BT103" s="14">
        <v>0</v>
      </c>
      <c r="BU103" s="14">
        <v>0.3601223040782871</v>
      </c>
      <c r="BV103" s="14">
        <v>47.199823539742752</v>
      </c>
      <c r="BW103" s="14">
        <v>418.28342736471427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183.6897254004156</v>
      </c>
      <c r="CD103" s="14">
        <v>0</v>
      </c>
      <c r="CE103" s="14">
        <v>0.33474141856224704</v>
      </c>
      <c r="CF103" s="14">
        <v>3.3057473394440473</v>
      </c>
      <c r="CG103" s="14">
        <v>90.605221144423268</v>
      </c>
      <c r="CH103" s="14">
        <v>669.62083094410059</v>
      </c>
      <c r="CI103" s="14">
        <v>3.2470951985218233</v>
      </c>
      <c r="CJ103" s="14">
        <v>1660.0608820795173</v>
      </c>
      <c r="CK103" s="14">
        <v>555.22185965616768</v>
      </c>
      <c r="CL103" s="14">
        <v>0</v>
      </c>
      <c r="CM103" s="14">
        <v>6.3514581774492598</v>
      </c>
      <c r="CN103" s="14">
        <v>26.950206800074625</v>
      </c>
      <c r="CO103" s="14">
        <v>17754.098461710422</v>
      </c>
      <c r="CP103" s="14">
        <v>5610.2521431112991</v>
      </c>
      <c r="CQ103" s="14">
        <v>1396.6949868436441</v>
      </c>
      <c r="CR103" s="14">
        <v>52.841077768767263</v>
      </c>
      <c r="CS103" s="14">
        <v>1.1843147933906413</v>
      </c>
      <c r="CT103" s="14">
        <v>43.021196237075465</v>
      </c>
      <c r="CU103" s="14">
        <v>6.2733100334353322</v>
      </c>
      <c r="CV103" s="14">
        <v>91.755229802589213</v>
      </c>
      <c r="CW103" s="14">
        <v>26243.643800172111</v>
      </c>
      <c r="CX103" s="14">
        <v>0</v>
      </c>
      <c r="CY103" s="14">
        <v>1554.8585142885099</v>
      </c>
      <c r="CZ103" s="14">
        <v>17914.182297441432</v>
      </c>
      <c r="DA103" s="14">
        <v>48.80677384739105</v>
      </c>
      <c r="DB103" s="14">
        <v>306.13745087746571</v>
      </c>
      <c r="DC103" s="14">
        <v>11.210993382400421</v>
      </c>
      <c r="DD103" s="14">
        <v>97.00339994769331</v>
      </c>
      <c r="DE103" s="14">
        <v>119.74771956703719</v>
      </c>
      <c r="DF103" s="14">
        <v>18592.739109231967</v>
      </c>
      <c r="DG103" s="14">
        <v>552.75849038596346</v>
      </c>
      <c r="DH103" s="14">
        <v>0</v>
      </c>
      <c r="DI103" s="14">
        <v>2588.8786013904687</v>
      </c>
      <c r="DJ103" s="14">
        <v>467.92732496880831</v>
      </c>
      <c r="DK103" s="14">
        <v>45.667779444289188</v>
      </c>
      <c r="DL103" s="14">
        <v>0.47515731891038449</v>
      </c>
      <c r="DM103" s="14">
        <v>0</v>
      </c>
      <c r="DN103" s="14">
        <v>0</v>
      </c>
      <c r="DO103" s="14">
        <v>0</v>
      </c>
      <c r="DP103" s="14">
        <v>1452.0154167386345</v>
      </c>
      <c r="DQ103" s="14">
        <v>2557.4828205997273</v>
      </c>
      <c r="DR103" s="14">
        <v>122.30260452932093</v>
      </c>
      <c r="DS103" s="14">
        <v>1698.9598647416283</v>
      </c>
      <c r="DT103" s="14">
        <v>949.46291850879766</v>
      </c>
      <c r="DU103" s="14">
        <v>3.0409512477784506E-3</v>
      </c>
      <c r="DV103" s="14">
        <v>516.05834570724846</v>
      </c>
      <c r="DW103" s="14">
        <v>0</v>
      </c>
      <c r="DX103" s="14">
        <v>0</v>
      </c>
      <c r="DY103" s="14">
        <v>0</v>
      </c>
      <c r="DZ103" s="14">
        <v>0</v>
      </c>
      <c r="EA103" s="14">
        <v>0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0</v>
      </c>
      <c r="EH103" s="14">
        <v>1.8057577418190167</v>
      </c>
      <c r="EI103" s="14">
        <v>75.227542628296817</v>
      </c>
      <c r="EJ103" s="14">
        <v>0</v>
      </c>
      <c r="EK103" s="14">
        <v>19.087148085248121</v>
      </c>
      <c r="EL103" s="14">
        <v>7.0498048309346224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5723.6109763193908</v>
      </c>
      <c r="EV103" s="14">
        <v>1949.0307792641065</v>
      </c>
      <c r="EW103" s="14">
        <v>0</v>
      </c>
      <c r="EX103" s="14">
        <v>0</v>
      </c>
      <c r="EY103" s="14">
        <v>0</v>
      </c>
      <c r="EZ103" s="14">
        <v>21.026242107962553</v>
      </c>
      <c r="FA103" s="14">
        <v>3.1971206725348318</v>
      </c>
      <c r="FB103" s="14">
        <v>0</v>
      </c>
      <c r="FC103" s="14">
        <v>0</v>
      </c>
      <c r="FD103" s="14">
        <v>0</v>
      </c>
      <c r="FE103" s="14">
        <v>0</v>
      </c>
      <c r="FF103" s="14">
        <v>0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4">
        <v>0</v>
      </c>
      <c r="FP103" s="14">
        <v>0</v>
      </c>
      <c r="FQ103" s="14">
        <v>0.96818247823927184</v>
      </c>
      <c r="FR103" s="14">
        <v>0</v>
      </c>
      <c r="FS103" s="14">
        <v>2.7945826922460593</v>
      </c>
      <c r="FT103" s="14">
        <v>0</v>
      </c>
      <c r="FU103" s="14">
        <v>0</v>
      </c>
      <c r="FV103" s="14">
        <v>0</v>
      </c>
      <c r="FW103" s="14">
        <v>0</v>
      </c>
      <c r="FX103" s="14">
        <v>0</v>
      </c>
      <c r="FY103" s="14">
        <v>0</v>
      </c>
      <c r="FZ103" s="14">
        <v>0</v>
      </c>
      <c r="GA103" s="14">
        <v>0</v>
      </c>
      <c r="GB103" s="14">
        <v>0</v>
      </c>
      <c r="GC103" s="14">
        <v>0</v>
      </c>
      <c r="GD103" s="15">
        <v>0</v>
      </c>
      <c r="GE103" s="16">
        <f t="shared" si="4"/>
        <v>112980.01733350178</v>
      </c>
      <c r="GF103" s="17">
        <v>2425.1900707702598</v>
      </c>
      <c r="GG103" s="18">
        <v>0</v>
      </c>
      <c r="GH103" s="18">
        <v>10506.9287972118</v>
      </c>
      <c r="GI103" s="18">
        <v>-12501.102424801691</v>
      </c>
      <c r="GJ103" s="18">
        <v>18781.633655747941</v>
      </c>
      <c r="GK103" s="16">
        <f t="shared" si="6"/>
        <v>19212.650098928309</v>
      </c>
      <c r="GL103" s="14">
        <f t="shared" si="5"/>
        <v>132192.66743243008</v>
      </c>
    </row>
    <row r="104" spans="1:194" s="6" customFormat="1" ht="24" customHeight="1" thickBot="1" x14ac:dyDescent="0.25">
      <c r="A104" s="38" t="s">
        <v>98</v>
      </c>
      <c r="B104" s="29" t="s">
        <v>391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25.825145127279526</v>
      </c>
      <c r="I104" s="14">
        <v>12.05572775080852</v>
      </c>
      <c r="J104" s="14">
        <v>16.257917692403524</v>
      </c>
      <c r="K104" s="14">
        <v>77.374862272659328</v>
      </c>
      <c r="L104" s="14">
        <v>21.05649611130158</v>
      </c>
      <c r="M104" s="14">
        <v>74.573644979886609</v>
      </c>
      <c r="N104" s="14">
        <v>49.265720236228532</v>
      </c>
      <c r="O104" s="14">
        <v>421.33019504755168</v>
      </c>
      <c r="P104" s="14">
        <v>56.293668140193816</v>
      </c>
      <c r="Q104" s="14">
        <v>45.376669957784756</v>
      </c>
      <c r="R104" s="14">
        <v>624.77327956462591</v>
      </c>
      <c r="S104" s="14">
        <v>2.3514491281283205</v>
      </c>
      <c r="T104" s="14">
        <v>383.5600581174341</v>
      </c>
      <c r="U104" s="14">
        <v>27.016020639567287</v>
      </c>
      <c r="V104" s="14">
        <v>1131.2524828804587</v>
      </c>
      <c r="W104" s="14">
        <v>4.4683811253797998</v>
      </c>
      <c r="X104" s="14">
        <v>2.6130437916622373</v>
      </c>
      <c r="Y104" s="14">
        <v>6.5857681574899605</v>
      </c>
      <c r="Z104" s="14">
        <v>13.658942493502511</v>
      </c>
      <c r="AA104" s="14">
        <v>2.3246224072606134</v>
      </c>
      <c r="AB104" s="14">
        <v>5.1315925330408154</v>
      </c>
      <c r="AC104" s="14">
        <v>84.65988581934586</v>
      </c>
      <c r="AD104" s="14">
        <v>522.17018336120714</v>
      </c>
      <c r="AE104" s="14">
        <v>0</v>
      </c>
      <c r="AF104" s="14">
        <v>47.266901397910907</v>
      </c>
      <c r="AG104" s="14">
        <v>11.604191074621799</v>
      </c>
      <c r="AH104" s="14">
        <v>12.154126186944797</v>
      </c>
      <c r="AI104" s="14">
        <v>606.44766255814977</v>
      </c>
      <c r="AJ104" s="14">
        <v>13.326408902003022</v>
      </c>
      <c r="AK104" s="14">
        <v>364.92758182059038</v>
      </c>
      <c r="AL104" s="14">
        <v>0.9616254360746157</v>
      </c>
      <c r="AM104" s="14">
        <v>111.25587259637106</v>
      </c>
      <c r="AN104" s="14">
        <v>12.335383513600746</v>
      </c>
      <c r="AO104" s="14">
        <v>1221.6575385993854</v>
      </c>
      <c r="AP104" s="14">
        <v>0</v>
      </c>
      <c r="AQ104" s="14">
        <v>0</v>
      </c>
      <c r="AR104" s="14">
        <v>330.93474721280472</v>
      </c>
      <c r="AS104" s="14">
        <v>313.84099986335161</v>
      </c>
      <c r="AT104" s="14">
        <v>26.667895651634581</v>
      </c>
      <c r="AU104" s="14">
        <v>14.050880388210881</v>
      </c>
      <c r="AV104" s="14">
        <v>10.0118169506909</v>
      </c>
      <c r="AW104" s="14">
        <v>4363.1002594775364</v>
      </c>
      <c r="AX104" s="14">
        <v>4249.9098442675422</v>
      </c>
      <c r="AY104" s="14">
        <v>54.612411878750081</v>
      </c>
      <c r="AZ104" s="14">
        <v>30.104655250970257</v>
      </c>
      <c r="BA104" s="14">
        <v>26.964439059748734</v>
      </c>
      <c r="BB104" s="14">
        <v>0</v>
      </c>
      <c r="BC104" s="14">
        <v>22.498255877887427</v>
      </c>
      <c r="BD104" s="14">
        <v>766.20314592982959</v>
      </c>
      <c r="BE104" s="14">
        <v>434.11992038554087</v>
      </c>
      <c r="BF104" s="14">
        <v>13.695459145143699</v>
      </c>
      <c r="BG104" s="14">
        <v>0.25947900153394399</v>
      </c>
      <c r="BH104" s="14">
        <v>3.1674202858121272</v>
      </c>
      <c r="BI104" s="14">
        <v>7.8802953604630668</v>
      </c>
      <c r="BJ104" s="14">
        <v>24.491408216416026</v>
      </c>
      <c r="BK104" s="14">
        <v>269.95347604031235</v>
      </c>
      <c r="BL104" s="14">
        <v>139.59544915531274</v>
      </c>
      <c r="BM104" s="14">
        <v>18.623769304697689</v>
      </c>
      <c r="BN104" s="14">
        <v>6734.0984440917673</v>
      </c>
      <c r="BO104" s="14">
        <v>0.18508430925250796</v>
      </c>
      <c r="BP104" s="14">
        <v>9.6812387383630814</v>
      </c>
      <c r="BQ104" s="14">
        <v>325.29783436837818</v>
      </c>
      <c r="BR104" s="14">
        <v>217.26986894085107</v>
      </c>
      <c r="BS104" s="14">
        <v>108.51876076467741</v>
      </c>
      <c r="BT104" s="14">
        <v>2.1730673678895895</v>
      </c>
      <c r="BU104" s="14">
        <v>506.81050233675478</v>
      </c>
      <c r="BV104" s="14">
        <v>1520.5338490202878</v>
      </c>
      <c r="BW104" s="14">
        <v>121.63014743305054</v>
      </c>
      <c r="BX104" s="14">
        <v>0</v>
      </c>
      <c r="BY104" s="14">
        <v>0</v>
      </c>
      <c r="BZ104" s="14">
        <v>0</v>
      </c>
      <c r="CA104" s="14">
        <v>0</v>
      </c>
      <c r="CB104" s="14">
        <v>0</v>
      </c>
      <c r="CC104" s="14">
        <v>19.090427470133243</v>
      </c>
      <c r="CD104" s="14">
        <v>0.84876882707602541</v>
      </c>
      <c r="CE104" s="14">
        <v>2724.3211108847204</v>
      </c>
      <c r="CF104" s="14">
        <v>412.21509027147141</v>
      </c>
      <c r="CG104" s="14">
        <v>32.371766614200567</v>
      </c>
      <c r="CH104" s="14">
        <v>51.231285567791403</v>
      </c>
      <c r="CI104" s="14">
        <v>1090.6924989330491</v>
      </c>
      <c r="CJ104" s="14">
        <v>1760.1463232571894</v>
      </c>
      <c r="CK104" s="14">
        <v>729.42846197087692</v>
      </c>
      <c r="CL104" s="14">
        <v>10.366362906139678</v>
      </c>
      <c r="CM104" s="14">
        <v>104.25585895919713</v>
      </c>
      <c r="CN104" s="14">
        <v>3893.0632219925928</v>
      </c>
      <c r="CO104" s="14">
        <v>890.3302442981693</v>
      </c>
      <c r="CP104" s="14">
        <v>742.72911116254068</v>
      </c>
      <c r="CQ104" s="14">
        <v>9209.541394569027</v>
      </c>
      <c r="CR104" s="14">
        <v>549.25527879171227</v>
      </c>
      <c r="CS104" s="14">
        <v>1.2275798955378923</v>
      </c>
      <c r="CT104" s="14">
        <v>46.682655766916724</v>
      </c>
      <c r="CU104" s="14">
        <v>7.2975428058826228</v>
      </c>
      <c r="CV104" s="14">
        <v>104.55018280234628</v>
      </c>
      <c r="CW104" s="14">
        <v>2049.9641221381717</v>
      </c>
      <c r="CX104" s="14">
        <v>0</v>
      </c>
      <c r="CY104" s="14">
        <v>409.25000313646319</v>
      </c>
      <c r="CZ104" s="14">
        <v>1513.9258680685411</v>
      </c>
      <c r="DA104" s="14">
        <v>146.01144535391842</v>
      </c>
      <c r="DB104" s="14">
        <v>655.62146730092502</v>
      </c>
      <c r="DC104" s="14">
        <v>32.571674120536215</v>
      </c>
      <c r="DD104" s="14">
        <v>770.51639036338906</v>
      </c>
      <c r="DE104" s="14">
        <v>1089.9581915157137</v>
      </c>
      <c r="DF104" s="14">
        <v>26742.306355360088</v>
      </c>
      <c r="DG104" s="14">
        <v>1602.2864029035645</v>
      </c>
      <c r="DH104" s="14">
        <v>0</v>
      </c>
      <c r="DI104" s="14">
        <v>5819.2951758396994</v>
      </c>
      <c r="DJ104" s="14">
        <v>1329.9541503668138</v>
      </c>
      <c r="DK104" s="14">
        <v>808.0574042396363</v>
      </c>
      <c r="DL104" s="14">
        <v>314.52117277721669</v>
      </c>
      <c r="DM104" s="14">
        <v>22.72907217548163</v>
      </c>
      <c r="DN104" s="14">
        <v>145.08814704294269</v>
      </c>
      <c r="DO104" s="14">
        <v>7.27649448489775</v>
      </c>
      <c r="DP104" s="14">
        <v>9407.4759781843786</v>
      </c>
      <c r="DQ104" s="14">
        <v>9509.970049516065</v>
      </c>
      <c r="DR104" s="14">
        <v>140.28361717521472</v>
      </c>
      <c r="DS104" s="14">
        <v>7533.5758078611116</v>
      </c>
      <c r="DT104" s="14">
        <v>33077.975859156009</v>
      </c>
      <c r="DU104" s="14">
        <v>4364.5941340885656</v>
      </c>
      <c r="DV104" s="14">
        <v>8303.0451474461534</v>
      </c>
      <c r="DW104" s="14">
        <v>0</v>
      </c>
      <c r="DX104" s="14">
        <v>281.24517307373731</v>
      </c>
      <c r="DY104" s="14">
        <v>119.69584106264909</v>
      </c>
      <c r="DZ104" s="14">
        <v>1042.5529357223777</v>
      </c>
      <c r="EA104" s="14">
        <v>0</v>
      </c>
      <c r="EB104" s="14">
        <v>6.107430630920188</v>
      </c>
      <c r="EC104" s="14">
        <v>36.830570908685061</v>
      </c>
      <c r="ED104" s="14">
        <v>9.8364134387904514</v>
      </c>
      <c r="EE104" s="14">
        <v>29.724636159908354</v>
      </c>
      <c r="EF104" s="14">
        <v>53.44715077396436</v>
      </c>
      <c r="EG104" s="14">
        <v>9.7293260014812741</v>
      </c>
      <c r="EH104" s="14">
        <v>669.55857071053663</v>
      </c>
      <c r="EI104" s="14">
        <v>1829.2244858436745</v>
      </c>
      <c r="EJ104" s="14">
        <v>0.62403933293124014</v>
      </c>
      <c r="EK104" s="14">
        <v>160.77568248798138</v>
      </c>
      <c r="EL104" s="14">
        <v>56.769280607291165</v>
      </c>
      <c r="EM104" s="14">
        <v>84.314718935418583</v>
      </c>
      <c r="EN104" s="14">
        <v>1.7522985222026737</v>
      </c>
      <c r="EO104" s="14">
        <v>2.3630725915311079</v>
      </c>
      <c r="EP104" s="14">
        <v>28.795580941250542</v>
      </c>
      <c r="EQ104" s="14">
        <v>3.7282891000178324</v>
      </c>
      <c r="ER104" s="14">
        <v>0</v>
      </c>
      <c r="ES104" s="14">
        <v>0.33159974832280997</v>
      </c>
      <c r="ET104" s="14">
        <v>0.19209898301996245</v>
      </c>
      <c r="EU104" s="14">
        <v>2649.1244833855089</v>
      </c>
      <c r="EV104" s="14">
        <v>902.53700544588844</v>
      </c>
      <c r="EW104" s="14">
        <v>5.4373020975615427</v>
      </c>
      <c r="EX104" s="14">
        <v>6.2787031132911455</v>
      </c>
      <c r="EY104" s="14">
        <v>65.059287475590281</v>
      </c>
      <c r="EZ104" s="14">
        <v>1999.1742248964943</v>
      </c>
      <c r="FA104" s="14">
        <v>198.67520671905709</v>
      </c>
      <c r="FB104" s="14">
        <v>291.26441901796329</v>
      </c>
      <c r="FC104" s="14">
        <v>526.72231448234788</v>
      </c>
      <c r="FD104" s="14">
        <v>0</v>
      </c>
      <c r="FE104" s="14">
        <v>618.24620309883096</v>
      </c>
      <c r="FF104" s="14">
        <v>143.65189870464505</v>
      </c>
      <c r="FG104" s="14">
        <v>2584.8037148608209</v>
      </c>
      <c r="FH104" s="14">
        <v>0</v>
      </c>
      <c r="FI104" s="14">
        <v>8.7459914178644842E-3</v>
      </c>
      <c r="FJ104" s="14">
        <v>29.755470497555585</v>
      </c>
      <c r="FK104" s="14">
        <v>634.11755527119976</v>
      </c>
      <c r="FL104" s="14">
        <v>535.85552029724226</v>
      </c>
      <c r="FM104" s="14">
        <v>79.600395217764998</v>
      </c>
      <c r="FN104" s="14">
        <v>0.67043610490920102</v>
      </c>
      <c r="FO104" s="14">
        <v>2553.7462822909902</v>
      </c>
      <c r="FP104" s="14">
        <v>6.2172473333686633E-2</v>
      </c>
      <c r="FQ104" s="14">
        <v>2475.6007706918117</v>
      </c>
      <c r="FR104" s="14">
        <v>4485.838010945301</v>
      </c>
      <c r="FS104" s="14">
        <v>213.95474588695475</v>
      </c>
      <c r="FT104" s="14">
        <v>23.162985301925715</v>
      </c>
      <c r="FU104" s="14">
        <v>15.752803925109184</v>
      </c>
      <c r="FV104" s="14">
        <v>316.19905099372846</v>
      </c>
      <c r="FW104" s="14">
        <v>188.81721990555292</v>
      </c>
      <c r="FX104" s="14">
        <v>1543.5805823709336</v>
      </c>
      <c r="FY104" s="14">
        <v>521.23092954058222</v>
      </c>
      <c r="FZ104" s="14">
        <v>72.014788562966785</v>
      </c>
      <c r="GA104" s="14">
        <v>1234.7869935765032</v>
      </c>
      <c r="GB104" s="14">
        <v>9.8028663422263911</v>
      </c>
      <c r="GC104" s="14">
        <v>325.85256433964793</v>
      </c>
      <c r="GD104" s="15">
        <v>0</v>
      </c>
      <c r="GE104" s="16">
        <f t="shared" si="4"/>
        <v>194533.68202326063</v>
      </c>
      <c r="GF104" s="17">
        <v>28091.257516403923</v>
      </c>
      <c r="GG104" s="18">
        <v>0</v>
      </c>
      <c r="GH104" s="18">
        <v>71703.138316950557</v>
      </c>
      <c r="GI104" s="18">
        <v>9716.0193882098065</v>
      </c>
      <c r="GJ104" s="18">
        <v>30736.230248284868</v>
      </c>
      <c r="GK104" s="16">
        <f t="shared" si="6"/>
        <v>140246.64546984914</v>
      </c>
      <c r="GL104" s="14">
        <f t="shared" si="5"/>
        <v>334780.32749310974</v>
      </c>
    </row>
    <row r="105" spans="1:194" s="6" customFormat="1" ht="24" customHeight="1" thickBot="1" x14ac:dyDescent="0.25">
      <c r="A105" s="38" t="s">
        <v>99</v>
      </c>
      <c r="B105" s="29" t="s">
        <v>275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24.40258793329285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9.6876265873813878</v>
      </c>
      <c r="Q105" s="14">
        <v>0</v>
      </c>
      <c r="R105" s="14">
        <v>2.2145621393218979</v>
      </c>
      <c r="S105" s="14">
        <v>0</v>
      </c>
      <c r="T105" s="14">
        <v>39.584917622667106</v>
      </c>
      <c r="U105" s="14">
        <v>2.4219509881725374</v>
      </c>
      <c r="V105" s="14">
        <v>0</v>
      </c>
      <c r="W105" s="14">
        <v>0.69538866640471864</v>
      </c>
      <c r="X105" s="14">
        <v>0.58967917587844521</v>
      </c>
      <c r="Y105" s="14">
        <v>1.3140719407022403</v>
      </c>
      <c r="Z105" s="14">
        <v>3.0823800116323303</v>
      </c>
      <c r="AA105" s="14">
        <v>0</v>
      </c>
      <c r="AB105" s="14">
        <v>0</v>
      </c>
      <c r="AC105" s="14">
        <v>0</v>
      </c>
      <c r="AD105" s="14">
        <v>10.616492316888827</v>
      </c>
      <c r="AE105" s="14">
        <v>0</v>
      </c>
      <c r="AF105" s="14">
        <v>0</v>
      </c>
      <c r="AG105" s="14">
        <v>0</v>
      </c>
      <c r="AH105" s="14">
        <v>0</v>
      </c>
      <c r="AI105" s="14">
        <v>12.329978147546022</v>
      </c>
      <c r="AJ105" s="14">
        <v>0</v>
      </c>
      <c r="AK105" s="14">
        <v>11.616237384121607</v>
      </c>
      <c r="AL105" s="14">
        <v>0</v>
      </c>
      <c r="AM105" s="14">
        <v>0</v>
      </c>
      <c r="AN105" s="14">
        <v>0</v>
      </c>
      <c r="AO105" s="14">
        <v>0.53772066641737759</v>
      </c>
      <c r="AP105" s="14">
        <v>0</v>
      </c>
      <c r="AQ105" s="14">
        <v>0</v>
      </c>
      <c r="AR105" s="14">
        <v>0</v>
      </c>
      <c r="AS105" s="14">
        <v>0</v>
      </c>
      <c r="AT105" s="14">
        <v>14.076270022138242</v>
      </c>
      <c r="AU105" s="14">
        <v>7.4165576833243687</v>
      </c>
      <c r="AV105" s="14">
        <v>5.2845954045687025</v>
      </c>
      <c r="AW105" s="14">
        <v>5.2746192809015842</v>
      </c>
      <c r="AX105" s="14">
        <v>51.619670439093639</v>
      </c>
      <c r="AY105" s="14">
        <v>89.714973337745192</v>
      </c>
      <c r="AZ105" s="14">
        <v>0</v>
      </c>
      <c r="BA105" s="14">
        <v>21.33243589456487</v>
      </c>
      <c r="BB105" s="14">
        <v>0</v>
      </c>
      <c r="BC105" s="14">
        <v>0</v>
      </c>
      <c r="BD105" s="14">
        <v>54.864457223174789</v>
      </c>
      <c r="BE105" s="14">
        <v>2.1090838337877633</v>
      </c>
      <c r="BF105" s="14">
        <v>11.074689220524926</v>
      </c>
      <c r="BG105" s="14">
        <v>42.835775572444184</v>
      </c>
      <c r="BH105" s="14">
        <v>0</v>
      </c>
      <c r="BI105" s="14">
        <v>9.9980595682814961</v>
      </c>
      <c r="BJ105" s="14">
        <v>1.629380035794957</v>
      </c>
      <c r="BK105" s="14">
        <v>45.362758812489076</v>
      </c>
      <c r="BL105" s="14">
        <v>0.99384889532283183</v>
      </c>
      <c r="BM105" s="14">
        <v>17.140147022554853</v>
      </c>
      <c r="BN105" s="14">
        <v>0</v>
      </c>
      <c r="BO105" s="14">
        <v>0</v>
      </c>
      <c r="BP105" s="14">
        <v>4.9495098311140948</v>
      </c>
      <c r="BQ105" s="14">
        <v>0.84331952368004703</v>
      </c>
      <c r="BR105" s="14">
        <v>5.3546054035740891</v>
      </c>
      <c r="BS105" s="14">
        <v>0</v>
      </c>
      <c r="BT105" s="14">
        <v>0</v>
      </c>
      <c r="BU105" s="14">
        <v>0.32828936359989785</v>
      </c>
      <c r="BV105" s="14">
        <v>119.50229502846113</v>
      </c>
      <c r="BW105" s="14">
        <v>3.7766022862092252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8.5369847330257649</v>
      </c>
      <c r="CD105" s="14">
        <v>2.3991987531222364E-2</v>
      </c>
      <c r="CE105" s="14">
        <v>5.5699479863542996</v>
      </c>
      <c r="CF105" s="14">
        <v>82.363935920736211</v>
      </c>
      <c r="CG105" s="14">
        <v>0</v>
      </c>
      <c r="CH105" s="14">
        <v>31.589032243795884</v>
      </c>
      <c r="CI105" s="14">
        <v>0</v>
      </c>
      <c r="CJ105" s="14">
        <v>47.465881594867696</v>
      </c>
      <c r="CK105" s="14">
        <v>0</v>
      </c>
      <c r="CL105" s="14">
        <v>0</v>
      </c>
      <c r="CM105" s="14">
        <v>0.2576302798831846</v>
      </c>
      <c r="CN105" s="14">
        <v>25.391626110174037</v>
      </c>
      <c r="CO105" s="14">
        <v>144.97823251319289</v>
      </c>
      <c r="CP105" s="14">
        <v>121.56207955465317</v>
      </c>
      <c r="CQ105" s="14">
        <v>13.213675944052273</v>
      </c>
      <c r="CR105" s="14">
        <v>8193.9069530771212</v>
      </c>
      <c r="CS105" s="14">
        <v>2.5993227398454071</v>
      </c>
      <c r="CT105" s="14">
        <v>75.507207589873644</v>
      </c>
      <c r="CU105" s="14">
        <v>6.5724023143753776</v>
      </c>
      <c r="CV105" s="14">
        <v>115.91359385360813</v>
      </c>
      <c r="CW105" s="14">
        <v>4070.3303298779656</v>
      </c>
      <c r="CX105" s="14">
        <v>0</v>
      </c>
      <c r="CY105" s="14">
        <v>212.14218635234775</v>
      </c>
      <c r="CZ105" s="14">
        <v>2766.8966962377631</v>
      </c>
      <c r="DA105" s="14">
        <v>0.51332168550057056</v>
      </c>
      <c r="DB105" s="14">
        <v>6.2714011581934432</v>
      </c>
      <c r="DC105" s="14">
        <v>0.54778514620109542</v>
      </c>
      <c r="DD105" s="14">
        <v>1.4104689970838402</v>
      </c>
      <c r="DE105" s="14">
        <v>1.7411806803871954</v>
      </c>
      <c r="DF105" s="14">
        <v>14900.037204145836</v>
      </c>
      <c r="DG105" s="14">
        <v>1.2637743140715807</v>
      </c>
      <c r="DH105" s="14">
        <v>0</v>
      </c>
      <c r="DI105" s="14">
        <v>1581.4673370216969</v>
      </c>
      <c r="DJ105" s="14">
        <v>509.8705409228171</v>
      </c>
      <c r="DK105" s="14">
        <v>181.57454277757697</v>
      </c>
      <c r="DL105" s="14">
        <v>73.353083147490935</v>
      </c>
      <c r="DM105" s="14">
        <v>0</v>
      </c>
      <c r="DN105" s="14">
        <v>2.4473156822953106</v>
      </c>
      <c r="DO105" s="14">
        <v>0.1224288338297429</v>
      </c>
      <c r="DP105" s="14">
        <v>2.400476634250885</v>
      </c>
      <c r="DQ105" s="14">
        <v>115.36234650397056</v>
      </c>
      <c r="DR105" s="14">
        <v>0</v>
      </c>
      <c r="DS105" s="14">
        <v>501.31482213143079</v>
      </c>
      <c r="DT105" s="14">
        <v>1498.642533032244</v>
      </c>
      <c r="DU105" s="14">
        <v>501.83571858814105</v>
      </c>
      <c r="DV105" s="14">
        <v>0.46297889217828675</v>
      </c>
      <c r="DW105" s="14">
        <v>0</v>
      </c>
      <c r="DX105" s="14">
        <v>40.021729374655635</v>
      </c>
      <c r="DY105" s="14">
        <v>0</v>
      </c>
      <c r="DZ105" s="14">
        <v>31.214518568531819</v>
      </c>
      <c r="EA105" s="14">
        <v>0.76596455647698991</v>
      </c>
      <c r="EB105" s="14">
        <v>11.308086342595139</v>
      </c>
      <c r="EC105" s="14">
        <v>183.99319025705373</v>
      </c>
      <c r="ED105" s="14">
        <v>0.53694571228592924</v>
      </c>
      <c r="EE105" s="14">
        <v>3.0355705141030551</v>
      </c>
      <c r="EF105" s="14">
        <v>18.336459022849439</v>
      </c>
      <c r="EG105" s="14">
        <v>46.642662915617976</v>
      </c>
      <c r="EH105" s="14">
        <v>77.60961021993333</v>
      </c>
      <c r="EI105" s="14">
        <v>59.301219870405994</v>
      </c>
      <c r="EJ105" s="14">
        <v>4.3113024480753808</v>
      </c>
      <c r="EK105" s="14">
        <v>866.33075627284552</v>
      </c>
      <c r="EL105" s="14">
        <v>285.55582526427855</v>
      </c>
      <c r="EM105" s="14">
        <v>3288.9528635276647</v>
      </c>
      <c r="EN105" s="14">
        <v>19.360398152888489</v>
      </c>
      <c r="EO105" s="14">
        <v>107.85241930997346</v>
      </c>
      <c r="EP105" s="14">
        <v>1319.9437137140221</v>
      </c>
      <c r="EQ105" s="14">
        <v>19.970110310687726</v>
      </c>
      <c r="ER105" s="14">
        <v>0.47719951589794291</v>
      </c>
      <c r="ES105" s="14">
        <v>41.48311892599866</v>
      </c>
      <c r="ET105" s="14">
        <v>18.909662481277593</v>
      </c>
      <c r="EU105" s="14">
        <v>0.58479929704631939</v>
      </c>
      <c r="EV105" s="14">
        <v>156.72970159726631</v>
      </c>
      <c r="EW105" s="14">
        <v>14.324797749866752</v>
      </c>
      <c r="EX105" s="14">
        <v>17.566601508598168</v>
      </c>
      <c r="EY105" s="14">
        <v>3940.6329743505803</v>
      </c>
      <c r="EZ105" s="14">
        <v>514.78524676575341</v>
      </c>
      <c r="FA105" s="14">
        <v>5514.8787738125775</v>
      </c>
      <c r="FB105" s="14">
        <v>39.93310591650701</v>
      </c>
      <c r="FC105" s="14">
        <v>111.68343929218726</v>
      </c>
      <c r="FD105" s="14">
        <v>0</v>
      </c>
      <c r="FE105" s="14">
        <v>21.392408874056265</v>
      </c>
      <c r="FF105" s="14">
        <v>7.2049530522039298</v>
      </c>
      <c r="FG105" s="14">
        <v>29.408584981631005</v>
      </c>
      <c r="FH105" s="14">
        <v>1.6152053255682952</v>
      </c>
      <c r="FI105" s="14">
        <v>0</v>
      </c>
      <c r="FJ105" s="14">
        <v>95.61092893028399</v>
      </c>
      <c r="FK105" s="14">
        <v>1015.4414448343683</v>
      </c>
      <c r="FL105" s="14">
        <v>7.4650625636025953</v>
      </c>
      <c r="FM105" s="14">
        <v>478.7119503551163</v>
      </c>
      <c r="FN105" s="14">
        <v>0</v>
      </c>
      <c r="FO105" s="14">
        <v>0</v>
      </c>
      <c r="FP105" s="14">
        <v>0</v>
      </c>
      <c r="FQ105" s="14">
        <v>812.76048884606701</v>
      </c>
      <c r="FR105" s="14">
        <v>64.903060855409052</v>
      </c>
      <c r="FS105" s="14">
        <v>0</v>
      </c>
      <c r="FT105" s="14">
        <v>0</v>
      </c>
      <c r="FU105" s="14">
        <v>22.041621641331588</v>
      </c>
      <c r="FV105" s="14">
        <v>37.487610316854862</v>
      </c>
      <c r="FW105" s="14">
        <v>20.510401536996717</v>
      </c>
      <c r="FX105" s="14">
        <v>79.491889806764689</v>
      </c>
      <c r="FY105" s="14">
        <v>50.979416111382356</v>
      </c>
      <c r="FZ105" s="14">
        <v>0</v>
      </c>
      <c r="GA105" s="14">
        <v>0</v>
      </c>
      <c r="GB105" s="14">
        <v>1.5150763823287705</v>
      </c>
      <c r="GC105" s="14">
        <v>0</v>
      </c>
      <c r="GD105" s="15">
        <v>0</v>
      </c>
      <c r="GE105" s="16">
        <f t="shared" si="4"/>
        <v>55943.609380452595</v>
      </c>
      <c r="GF105" s="17">
        <v>42806.715392938175</v>
      </c>
      <c r="GG105" s="18">
        <v>0</v>
      </c>
      <c r="GH105" s="18">
        <v>185880.52319434239</v>
      </c>
      <c r="GI105" s="18">
        <v>-25344.562507185296</v>
      </c>
      <c r="GJ105" s="18">
        <v>30827.822239971974</v>
      </c>
      <c r="GK105" s="16">
        <f t="shared" si="6"/>
        <v>234170.49832006724</v>
      </c>
      <c r="GL105" s="14">
        <f t="shared" si="5"/>
        <v>290114.10770051985</v>
      </c>
    </row>
    <row r="106" spans="1:194" s="6" customFormat="1" ht="24" customHeight="1" thickBot="1" x14ac:dyDescent="0.25">
      <c r="A106" s="38" t="s">
        <v>100</v>
      </c>
      <c r="B106" s="29" t="s">
        <v>276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1.7224377337964523</v>
      </c>
      <c r="Q106" s="14">
        <v>0.16409751068274192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6.1526748244176858E-2</v>
      </c>
      <c r="X106" s="14">
        <v>5.2173761166810689E-2</v>
      </c>
      <c r="Y106" s="14">
        <v>0.11626674027969894</v>
      </c>
      <c r="Z106" s="14">
        <v>0.27272348275260649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3.108818517870982</v>
      </c>
      <c r="AY106" s="14">
        <v>11.927444739023649</v>
      </c>
      <c r="AZ106" s="14">
        <v>0</v>
      </c>
      <c r="BA106" s="14">
        <v>0</v>
      </c>
      <c r="BB106" s="14">
        <v>0</v>
      </c>
      <c r="BC106" s="14">
        <v>0</v>
      </c>
      <c r="BD106" s="14">
        <v>2.0727507667483325</v>
      </c>
      <c r="BE106" s="14">
        <v>1.8519678966453406</v>
      </c>
      <c r="BF106" s="14">
        <v>1.7403324740022166</v>
      </c>
      <c r="BG106" s="14">
        <v>0</v>
      </c>
      <c r="BH106" s="14">
        <v>0.43917193281106809</v>
      </c>
      <c r="BI106" s="14">
        <v>0</v>
      </c>
      <c r="BJ106" s="14">
        <v>0.63545284171642191</v>
      </c>
      <c r="BK106" s="14">
        <v>4.4601302476238285</v>
      </c>
      <c r="BL106" s="14">
        <v>0.8481826126119274</v>
      </c>
      <c r="BM106" s="14">
        <v>3.2462259484098352E-2</v>
      </c>
      <c r="BN106" s="14">
        <v>0</v>
      </c>
      <c r="BO106" s="14">
        <v>0</v>
      </c>
      <c r="BP106" s="14">
        <v>0</v>
      </c>
      <c r="BQ106" s="14">
        <v>0</v>
      </c>
      <c r="BR106" s="14">
        <v>0</v>
      </c>
      <c r="BS106" s="14">
        <v>7.5882793345232997</v>
      </c>
      <c r="BT106" s="14">
        <v>0</v>
      </c>
      <c r="BU106" s="14">
        <v>0.5122551248401549</v>
      </c>
      <c r="BV106" s="14">
        <v>98.110146030390695</v>
      </c>
      <c r="BW106" s="14">
        <v>0</v>
      </c>
      <c r="BX106" s="14">
        <v>0</v>
      </c>
      <c r="BY106" s="14">
        <v>0</v>
      </c>
      <c r="BZ106" s="14">
        <v>0</v>
      </c>
      <c r="CA106" s="14">
        <v>0</v>
      </c>
      <c r="CB106" s="14">
        <v>0</v>
      </c>
      <c r="CC106" s="14">
        <v>0.12067500261767222</v>
      </c>
      <c r="CD106" s="14">
        <v>0</v>
      </c>
      <c r="CE106" s="14">
        <v>0</v>
      </c>
      <c r="CF106" s="14">
        <v>1.0787607915441053</v>
      </c>
      <c r="CG106" s="14">
        <v>0</v>
      </c>
      <c r="CH106" s="14">
        <v>11.957870085548763</v>
      </c>
      <c r="CI106" s="14">
        <v>0</v>
      </c>
      <c r="CJ106" s="14">
        <v>31.831921919364248</v>
      </c>
      <c r="CK106" s="14">
        <v>0</v>
      </c>
      <c r="CL106" s="14">
        <v>0</v>
      </c>
      <c r="CM106" s="14">
        <v>0</v>
      </c>
      <c r="CN106" s="14">
        <v>0</v>
      </c>
      <c r="CO106" s="14">
        <v>1.1176402736501501</v>
      </c>
      <c r="CP106" s="14">
        <v>0.94197200661351044</v>
      </c>
      <c r="CQ106" s="14">
        <v>0.27089691460667042</v>
      </c>
      <c r="CR106" s="14">
        <v>76.289630247125913</v>
      </c>
      <c r="CS106" s="14">
        <v>4.4032684903759645</v>
      </c>
      <c r="CT106" s="14">
        <v>102.61178395261909</v>
      </c>
      <c r="CU106" s="14">
        <v>1.5092805847832755</v>
      </c>
      <c r="CV106" s="14">
        <v>82.048350166952076</v>
      </c>
      <c r="CW106" s="14">
        <v>23.169969379260611</v>
      </c>
      <c r="CX106" s="14">
        <v>0</v>
      </c>
      <c r="CY106" s="14">
        <v>3.3033647013499761</v>
      </c>
      <c r="CZ106" s="14">
        <v>16.584823177783257</v>
      </c>
      <c r="DA106" s="14">
        <v>6.6949437918533659E-3</v>
      </c>
      <c r="DB106" s="14">
        <v>1.700352742461983E-2</v>
      </c>
      <c r="DC106" s="14">
        <v>15.637431749156274</v>
      </c>
      <c r="DD106" s="14">
        <v>0.97259198184547158</v>
      </c>
      <c r="DE106" s="14">
        <v>1.2006349463831341</v>
      </c>
      <c r="DF106" s="14">
        <v>59.010209514139035</v>
      </c>
      <c r="DG106" s="14">
        <v>0</v>
      </c>
      <c r="DH106" s="14">
        <v>0</v>
      </c>
      <c r="DI106" s="14">
        <v>15.769971962619925</v>
      </c>
      <c r="DJ106" s="14">
        <v>2.0560912909088449</v>
      </c>
      <c r="DK106" s="14">
        <v>8.2167245602843479</v>
      </c>
      <c r="DL106" s="14">
        <v>16.376736847897298</v>
      </c>
      <c r="DM106" s="14">
        <v>0</v>
      </c>
      <c r="DN106" s="14">
        <v>3.0977046314472054</v>
      </c>
      <c r="DO106" s="14">
        <v>0.15496503713055193</v>
      </c>
      <c r="DP106" s="14">
        <v>1181.7420699121976</v>
      </c>
      <c r="DQ106" s="14">
        <v>11404.227751507922</v>
      </c>
      <c r="DR106" s="14">
        <v>0</v>
      </c>
      <c r="DS106" s="14">
        <v>45781.871031830844</v>
      </c>
      <c r="DT106" s="14">
        <v>3158.3923430826198</v>
      </c>
      <c r="DU106" s="14">
        <v>29.42506725442038</v>
      </c>
      <c r="DV106" s="14">
        <v>0</v>
      </c>
      <c r="DW106" s="14">
        <v>0</v>
      </c>
      <c r="DX106" s="14">
        <v>7.6263845263018002</v>
      </c>
      <c r="DY106" s="14">
        <v>0</v>
      </c>
      <c r="DZ106" s="14">
        <v>2.0277514426831083</v>
      </c>
      <c r="EA106" s="14">
        <v>0</v>
      </c>
      <c r="EB106" s="14">
        <v>0</v>
      </c>
      <c r="EC106" s="14">
        <v>264.25322940941135</v>
      </c>
      <c r="ED106" s="14">
        <v>0.79934364850273609</v>
      </c>
      <c r="EE106" s="14">
        <v>2.4664726249837479</v>
      </c>
      <c r="EF106" s="14">
        <v>4.8991670397609814</v>
      </c>
      <c r="EG106" s="14">
        <v>0</v>
      </c>
      <c r="EH106" s="14">
        <v>336.33003143591708</v>
      </c>
      <c r="EI106" s="14">
        <v>24.879723775190499</v>
      </c>
      <c r="EJ106" s="14">
        <v>0</v>
      </c>
      <c r="EK106" s="14">
        <v>1341.7213597048392</v>
      </c>
      <c r="EL106" s="14">
        <v>473.14174372187978</v>
      </c>
      <c r="EM106" s="14">
        <v>3388.7174816698562</v>
      </c>
      <c r="EN106" s="14">
        <v>0</v>
      </c>
      <c r="EO106" s="14">
        <v>0.22557175684301814</v>
      </c>
      <c r="EP106" s="14">
        <v>3.0494579458115934</v>
      </c>
      <c r="EQ106" s="14">
        <v>16.272005790659506</v>
      </c>
      <c r="ER106" s="14">
        <v>74.752713722529137</v>
      </c>
      <c r="ES106" s="14">
        <v>0.10307310116041678</v>
      </c>
      <c r="ET106" s="14">
        <v>5.4628228690865352E-2</v>
      </c>
      <c r="EU106" s="14">
        <v>0</v>
      </c>
      <c r="EV106" s="14">
        <v>0</v>
      </c>
      <c r="EW106" s="14">
        <v>0</v>
      </c>
      <c r="EX106" s="14">
        <v>0</v>
      </c>
      <c r="EY106" s="14">
        <v>2.5272534140007874</v>
      </c>
      <c r="EZ106" s="14">
        <v>1.8609778522447638</v>
      </c>
      <c r="FA106" s="14">
        <v>90.307550361774659</v>
      </c>
      <c r="FB106" s="14">
        <v>871.61812937153559</v>
      </c>
      <c r="FC106" s="14">
        <v>0</v>
      </c>
      <c r="FD106" s="14">
        <v>0</v>
      </c>
      <c r="FE106" s="14">
        <v>1.2076550449013626</v>
      </c>
      <c r="FF106" s="14">
        <v>0.83622356095484474</v>
      </c>
      <c r="FG106" s="14">
        <v>0.41441273339285656</v>
      </c>
      <c r="FH106" s="14">
        <v>1.1573694755025388E-2</v>
      </c>
      <c r="FI106" s="14">
        <v>0</v>
      </c>
      <c r="FJ106" s="14">
        <v>0</v>
      </c>
      <c r="FK106" s="14">
        <v>180.13159517838699</v>
      </c>
      <c r="FL106" s="14">
        <v>6.1856738996613423</v>
      </c>
      <c r="FM106" s="14">
        <v>29.399602091212969</v>
      </c>
      <c r="FN106" s="14">
        <v>0.36955910029941741</v>
      </c>
      <c r="FO106" s="14">
        <v>0</v>
      </c>
      <c r="FP106" s="14">
        <v>0</v>
      </c>
      <c r="FQ106" s="14">
        <v>211.48636418745593</v>
      </c>
      <c r="FR106" s="14">
        <v>0.26379513740757216</v>
      </c>
      <c r="FS106" s="14">
        <v>0</v>
      </c>
      <c r="FT106" s="14">
        <v>0</v>
      </c>
      <c r="FU106" s="14">
        <v>0</v>
      </c>
      <c r="FV106" s="14">
        <v>0</v>
      </c>
      <c r="FW106" s="14">
        <v>0</v>
      </c>
      <c r="FX106" s="14">
        <v>0</v>
      </c>
      <c r="FY106" s="14">
        <v>0</v>
      </c>
      <c r="FZ106" s="14">
        <v>0</v>
      </c>
      <c r="GA106" s="14">
        <v>0</v>
      </c>
      <c r="GB106" s="14">
        <v>0</v>
      </c>
      <c r="GC106" s="14">
        <v>0</v>
      </c>
      <c r="GD106" s="15">
        <v>0</v>
      </c>
      <c r="GE106" s="16">
        <f t="shared" si="4"/>
        <v>69509.072358203441</v>
      </c>
      <c r="GF106" s="17">
        <v>264682.45798077236</v>
      </c>
      <c r="GG106" s="18">
        <v>0</v>
      </c>
      <c r="GH106" s="18">
        <v>72553.337663709899</v>
      </c>
      <c r="GI106" s="18">
        <v>-3966.9545982311802</v>
      </c>
      <c r="GJ106" s="18">
        <v>10363.074978875487</v>
      </c>
      <c r="GK106" s="16">
        <f t="shared" si="6"/>
        <v>343631.91602512653</v>
      </c>
      <c r="GL106" s="14">
        <f t="shared" si="5"/>
        <v>413140.98838332994</v>
      </c>
    </row>
    <row r="107" spans="1:194" s="6" customFormat="1" ht="24" customHeight="1" thickBot="1" x14ac:dyDescent="0.25">
      <c r="A107" s="38" t="s">
        <v>101</v>
      </c>
      <c r="B107" s="29" t="s">
        <v>277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1.3281729353910423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6.0546872535647038</v>
      </c>
      <c r="Q107" s="14">
        <v>2.4346651821451735</v>
      </c>
      <c r="R107" s="14">
        <v>23.885789659000061</v>
      </c>
      <c r="S107" s="14">
        <v>0</v>
      </c>
      <c r="T107" s="14">
        <v>318.46659690067946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4.487026779496162</v>
      </c>
      <c r="AE107" s="14">
        <v>0</v>
      </c>
      <c r="AF107" s="14">
        <v>0</v>
      </c>
      <c r="AG107" s="14">
        <v>0</v>
      </c>
      <c r="AH107" s="14">
        <v>0</v>
      </c>
      <c r="AI107" s="14">
        <v>5.2112261269788691</v>
      </c>
      <c r="AJ107" s="14">
        <v>0</v>
      </c>
      <c r="AK107" s="14">
        <v>0</v>
      </c>
      <c r="AL107" s="14">
        <v>0</v>
      </c>
      <c r="AM107" s="14">
        <v>1.0187847010949804</v>
      </c>
      <c r="AN107" s="14">
        <v>0.15554315947930727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11.078848734168872</v>
      </c>
      <c r="AX107" s="14">
        <v>74.334657672524386</v>
      </c>
      <c r="AY107" s="14">
        <v>12.873708933517289</v>
      </c>
      <c r="AZ107" s="14">
        <v>0</v>
      </c>
      <c r="BA107" s="14">
        <v>0.90986896284549168</v>
      </c>
      <c r="BB107" s="14">
        <v>5.1326925627488134</v>
      </c>
      <c r="BC107" s="14">
        <v>7.9126277416501551</v>
      </c>
      <c r="BD107" s="14">
        <v>0</v>
      </c>
      <c r="BE107" s="14">
        <v>16.456038463005314</v>
      </c>
      <c r="BF107" s="14">
        <v>1.9916430130100133</v>
      </c>
      <c r="BG107" s="14">
        <v>0</v>
      </c>
      <c r="BH107" s="14">
        <v>0</v>
      </c>
      <c r="BI107" s="14">
        <v>0</v>
      </c>
      <c r="BJ107" s="14">
        <v>0.21213562775204914</v>
      </c>
      <c r="BK107" s="14">
        <v>1.4889421650549712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9.1179274722626907E-2</v>
      </c>
      <c r="BS107" s="14">
        <v>0</v>
      </c>
      <c r="BT107" s="14">
        <v>0</v>
      </c>
      <c r="BU107" s="14">
        <v>1.1029521102124236</v>
      </c>
      <c r="BV107" s="14">
        <v>63.171220719147627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4.6530398553252889E-2</v>
      </c>
      <c r="CD107" s="14">
        <v>0</v>
      </c>
      <c r="CE107" s="14">
        <v>60.730716358479576</v>
      </c>
      <c r="CF107" s="14">
        <v>0</v>
      </c>
      <c r="CG107" s="14">
        <v>14.047475336558794</v>
      </c>
      <c r="CH107" s="14">
        <v>5.5405149113453724</v>
      </c>
      <c r="CI107" s="14">
        <v>0</v>
      </c>
      <c r="CJ107" s="14">
        <v>246.02960818073569</v>
      </c>
      <c r="CK107" s="14">
        <v>0</v>
      </c>
      <c r="CL107" s="14">
        <v>0</v>
      </c>
      <c r="CM107" s="14">
        <v>0</v>
      </c>
      <c r="CN107" s="14">
        <v>20.372484823208488</v>
      </c>
      <c r="CO107" s="14">
        <v>1.9435735704075912</v>
      </c>
      <c r="CP107" s="14">
        <v>1.5266895170630836</v>
      </c>
      <c r="CQ107" s="14">
        <v>250.49137240855231</v>
      </c>
      <c r="CR107" s="14">
        <v>523.23907439298853</v>
      </c>
      <c r="CS107" s="14">
        <v>1.0819281544325681</v>
      </c>
      <c r="CT107" s="14">
        <v>97.41904889798775</v>
      </c>
      <c r="CU107" s="14">
        <v>27.841237736463771</v>
      </c>
      <c r="CV107" s="14">
        <v>346.42847096077475</v>
      </c>
      <c r="CW107" s="14">
        <v>5.0137682763850027</v>
      </c>
      <c r="CX107" s="14">
        <v>0</v>
      </c>
      <c r="CY107" s="14">
        <v>13.59235351243764</v>
      </c>
      <c r="CZ107" s="14">
        <v>8.7165909437204299</v>
      </c>
      <c r="DA107" s="14">
        <v>3.8323023804054746</v>
      </c>
      <c r="DB107" s="14">
        <v>47.004300240779671</v>
      </c>
      <c r="DC107" s="14">
        <v>24.27404464638493</v>
      </c>
      <c r="DD107" s="14">
        <v>2.7609483233498652E-3</v>
      </c>
      <c r="DE107" s="14">
        <v>3.4083059536249086E-3</v>
      </c>
      <c r="DF107" s="14">
        <v>5644.9547993016586</v>
      </c>
      <c r="DG107" s="14">
        <v>7.8916875037915613E-2</v>
      </c>
      <c r="DH107" s="14">
        <v>0</v>
      </c>
      <c r="DI107" s="14">
        <v>1150.1630480722838</v>
      </c>
      <c r="DJ107" s="14">
        <v>18.52114920303336</v>
      </c>
      <c r="DK107" s="14">
        <v>80.089485930354002</v>
      </c>
      <c r="DL107" s="14">
        <v>717.89519105295108</v>
      </c>
      <c r="DM107" s="14">
        <v>62.420631225803582</v>
      </c>
      <c r="DN107" s="14">
        <v>13.280645979594752</v>
      </c>
      <c r="DO107" s="14">
        <v>0.66437444566305537</v>
      </c>
      <c r="DP107" s="14">
        <v>51.349239478138081</v>
      </c>
      <c r="DQ107" s="14">
        <v>501.03925159590835</v>
      </c>
      <c r="DR107" s="14">
        <v>0</v>
      </c>
      <c r="DS107" s="14">
        <v>304.10435728743897</v>
      </c>
      <c r="DT107" s="14">
        <v>177.1365256357679</v>
      </c>
      <c r="DU107" s="14">
        <v>23.058984561907767</v>
      </c>
      <c r="DV107" s="14">
        <v>0</v>
      </c>
      <c r="DW107" s="14">
        <v>0</v>
      </c>
      <c r="DX107" s="14">
        <v>0</v>
      </c>
      <c r="DY107" s="14">
        <v>0</v>
      </c>
      <c r="DZ107" s="14">
        <v>0</v>
      </c>
      <c r="EA107" s="14">
        <v>0</v>
      </c>
      <c r="EB107" s="14">
        <v>0</v>
      </c>
      <c r="EC107" s="14">
        <v>66.725338486810259</v>
      </c>
      <c r="ED107" s="14">
        <v>0</v>
      </c>
      <c r="EE107" s="14">
        <v>0</v>
      </c>
      <c r="EF107" s="14">
        <v>0</v>
      </c>
      <c r="EG107" s="14">
        <v>0</v>
      </c>
      <c r="EH107" s="14">
        <v>3.7209974120126126</v>
      </c>
      <c r="EI107" s="14">
        <v>0.25110787846429505</v>
      </c>
      <c r="EJ107" s="14">
        <v>0</v>
      </c>
      <c r="EK107" s="14">
        <v>0</v>
      </c>
      <c r="EL107" s="14">
        <v>0</v>
      </c>
      <c r="EM107" s="14">
        <v>0</v>
      </c>
      <c r="EN107" s="14">
        <v>1.2304137799525403</v>
      </c>
      <c r="EO107" s="14">
        <v>0</v>
      </c>
      <c r="EP107" s="14">
        <v>0</v>
      </c>
      <c r="EQ107" s="14">
        <v>0</v>
      </c>
      <c r="ER107" s="14">
        <v>0</v>
      </c>
      <c r="ES107" s="14">
        <v>5.6471990976924583E-2</v>
      </c>
      <c r="ET107" s="14">
        <v>3.867119873972661E-2</v>
      </c>
      <c r="EU107" s="14">
        <v>0</v>
      </c>
      <c r="EV107" s="14">
        <v>0</v>
      </c>
      <c r="EW107" s="14">
        <v>0</v>
      </c>
      <c r="EX107" s="14">
        <v>0</v>
      </c>
      <c r="EY107" s="14">
        <v>0</v>
      </c>
      <c r="EZ107" s="14">
        <v>500.98262583142389</v>
      </c>
      <c r="FA107" s="14">
        <v>111.24152470737478</v>
      </c>
      <c r="FB107" s="14">
        <v>0</v>
      </c>
      <c r="FC107" s="14">
        <v>51.479713186554136</v>
      </c>
      <c r="FD107" s="14">
        <v>0</v>
      </c>
      <c r="FE107" s="14">
        <v>0.98762669544403925</v>
      </c>
      <c r="FF107" s="14">
        <v>0.33337107667667021</v>
      </c>
      <c r="FG107" s="14">
        <v>1.4395177833418402</v>
      </c>
      <c r="FH107" s="14">
        <v>4.6139994874149354E-3</v>
      </c>
      <c r="FI107" s="14">
        <v>0</v>
      </c>
      <c r="FJ107" s="14">
        <v>0</v>
      </c>
      <c r="FK107" s="14">
        <v>4.5722365608000661</v>
      </c>
      <c r="FL107" s="14">
        <v>0</v>
      </c>
      <c r="FM107" s="14">
        <v>0</v>
      </c>
      <c r="FN107" s="14">
        <v>0</v>
      </c>
      <c r="FO107" s="14">
        <v>0</v>
      </c>
      <c r="FP107" s="14">
        <v>0</v>
      </c>
      <c r="FQ107" s="14">
        <v>45.97683539732158</v>
      </c>
      <c r="FR107" s="14">
        <v>1.6753104731388478E-6</v>
      </c>
      <c r="FS107" s="14">
        <v>0</v>
      </c>
      <c r="FT107" s="14">
        <v>0</v>
      </c>
      <c r="FU107" s="14">
        <v>0</v>
      </c>
      <c r="FV107" s="14">
        <v>0</v>
      </c>
      <c r="FW107" s="14">
        <v>0</v>
      </c>
      <c r="FX107" s="14">
        <v>0</v>
      </c>
      <c r="FY107" s="14">
        <v>0</v>
      </c>
      <c r="FZ107" s="14">
        <v>0</v>
      </c>
      <c r="GA107" s="14">
        <v>0</v>
      </c>
      <c r="GB107" s="14">
        <v>0</v>
      </c>
      <c r="GC107" s="14">
        <v>0</v>
      </c>
      <c r="GD107" s="15">
        <v>0</v>
      </c>
      <c r="GE107" s="16">
        <f t="shared" si="4"/>
        <v>11792.774931886361</v>
      </c>
      <c r="GF107" s="17">
        <v>9140.5809952661821</v>
      </c>
      <c r="GG107" s="18">
        <v>0</v>
      </c>
      <c r="GH107" s="18">
        <v>79548.631532644387</v>
      </c>
      <c r="GI107" s="18">
        <v>17.016416047918746</v>
      </c>
      <c r="GJ107" s="18">
        <v>9568.3552030551855</v>
      </c>
      <c r="GK107" s="16">
        <f t="shared" si="6"/>
        <v>98274.584147013666</v>
      </c>
      <c r="GL107" s="14">
        <f t="shared" si="5"/>
        <v>110067.35907890003</v>
      </c>
    </row>
    <row r="108" spans="1:194" s="6" customFormat="1" ht="24" customHeight="1" thickBot="1" x14ac:dyDescent="0.25">
      <c r="A108" s="38" t="s">
        <v>102</v>
      </c>
      <c r="B108" s="29" t="s">
        <v>278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1.5065483692686794</v>
      </c>
      <c r="BK108" s="14">
        <v>48.436300362502095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>
        <v>0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1.6714578961121047</v>
      </c>
      <c r="CS108" s="14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0</v>
      </c>
      <c r="DF108" s="14">
        <v>413.60660620308016</v>
      </c>
      <c r="DG108" s="14">
        <v>0</v>
      </c>
      <c r="DH108" s="14">
        <v>0</v>
      </c>
      <c r="DI108" s="14">
        <v>0</v>
      </c>
      <c r="DJ108" s="14">
        <v>0</v>
      </c>
      <c r="DK108" s="14">
        <v>0</v>
      </c>
      <c r="DL108" s="14">
        <v>0</v>
      </c>
      <c r="DM108" s="14">
        <v>0</v>
      </c>
      <c r="DN108" s="14">
        <v>0</v>
      </c>
      <c r="DO108" s="14">
        <v>0</v>
      </c>
      <c r="DP108" s="14">
        <v>0</v>
      </c>
      <c r="DQ108" s="14">
        <v>0</v>
      </c>
      <c r="DR108" s="14">
        <v>0</v>
      </c>
      <c r="DS108" s="14">
        <v>0</v>
      </c>
      <c r="DT108" s="14">
        <v>246.15280120344715</v>
      </c>
      <c r="DU108" s="14">
        <v>4.7586858139582455</v>
      </c>
      <c r="DV108" s="14">
        <v>0</v>
      </c>
      <c r="DW108" s="14">
        <v>0</v>
      </c>
      <c r="DX108" s="14">
        <v>0</v>
      </c>
      <c r="DY108" s="14">
        <v>0</v>
      </c>
      <c r="DZ108" s="14">
        <v>0</v>
      </c>
      <c r="EA108" s="14">
        <v>0</v>
      </c>
      <c r="EB108" s="14">
        <v>0</v>
      </c>
      <c r="EC108" s="14">
        <v>0</v>
      </c>
      <c r="ED108" s="14">
        <v>0</v>
      </c>
      <c r="EE108" s="14">
        <v>0</v>
      </c>
      <c r="EF108" s="14">
        <v>0</v>
      </c>
      <c r="EG108" s="14">
        <v>0</v>
      </c>
      <c r="EH108" s="14">
        <v>0.28647079668742448</v>
      </c>
      <c r="EI108" s="14">
        <v>2.0371395732398913E-2</v>
      </c>
      <c r="EJ108" s="14">
        <v>0</v>
      </c>
      <c r="EK108" s="14">
        <v>0</v>
      </c>
      <c r="EL108" s="14">
        <v>0</v>
      </c>
      <c r="EM108" s="14">
        <v>0</v>
      </c>
      <c r="EN108" s="14">
        <v>0</v>
      </c>
      <c r="EO108" s="14">
        <v>0</v>
      </c>
      <c r="EP108" s="14">
        <v>0</v>
      </c>
      <c r="EQ108" s="14">
        <v>0</v>
      </c>
      <c r="ER108" s="14">
        <v>0</v>
      </c>
      <c r="ES108" s="14">
        <v>0</v>
      </c>
      <c r="ET108" s="14">
        <v>0</v>
      </c>
      <c r="EU108" s="14">
        <v>0</v>
      </c>
      <c r="EV108" s="14">
        <v>0</v>
      </c>
      <c r="EW108" s="14">
        <v>0</v>
      </c>
      <c r="EX108" s="14">
        <v>0</v>
      </c>
      <c r="EY108" s="14">
        <v>0</v>
      </c>
      <c r="EZ108" s="14">
        <v>0</v>
      </c>
      <c r="FA108" s="14">
        <v>0</v>
      </c>
      <c r="FB108" s="14">
        <v>0</v>
      </c>
      <c r="FC108" s="14">
        <v>14.31744621558304</v>
      </c>
      <c r="FD108" s="14">
        <v>0</v>
      </c>
      <c r="FE108" s="14">
        <v>0</v>
      </c>
      <c r="FF108" s="14">
        <v>0</v>
      </c>
      <c r="FG108" s="14">
        <v>0</v>
      </c>
      <c r="FH108" s="14">
        <v>0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0</v>
      </c>
      <c r="FO108" s="14">
        <v>0</v>
      </c>
      <c r="FP108" s="14">
        <v>0</v>
      </c>
      <c r="FQ108" s="14">
        <v>0.48384980909458963</v>
      </c>
      <c r="FR108" s="14">
        <v>384.70535364894818</v>
      </c>
      <c r="FS108" s="14">
        <v>0</v>
      </c>
      <c r="FT108" s="14">
        <v>0</v>
      </c>
      <c r="FU108" s="14">
        <v>0</v>
      </c>
      <c r="FV108" s="14">
        <v>0</v>
      </c>
      <c r="FW108" s="14">
        <v>0</v>
      </c>
      <c r="FX108" s="14">
        <v>0</v>
      </c>
      <c r="FY108" s="14">
        <v>0</v>
      </c>
      <c r="FZ108" s="14">
        <v>0</v>
      </c>
      <c r="GA108" s="14">
        <v>0</v>
      </c>
      <c r="GB108" s="14">
        <v>0</v>
      </c>
      <c r="GC108" s="14">
        <v>0</v>
      </c>
      <c r="GD108" s="15">
        <v>0</v>
      </c>
      <c r="GE108" s="16">
        <f t="shared" si="4"/>
        <v>1115.9458917144138</v>
      </c>
      <c r="GF108" s="17">
        <v>1854.8003958502122</v>
      </c>
      <c r="GG108" s="18">
        <v>0</v>
      </c>
      <c r="GH108" s="18">
        <v>21688.086618484183</v>
      </c>
      <c r="GI108" s="18">
        <v>0</v>
      </c>
      <c r="GJ108" s="18">
        <v>4014.8407002811896</v>
      </c>
      <c r="GK108" s="16">
        <f t="shared" si="6"/>
        <v>27557.727714615587</v>
      </c>
      <c r="GL108" s="14">
        <f t="shared" ref="GL108:GL139" si="7">+GE108+GK108</f>
        <v>28673.673606330001</v>
      </c>
    </row>
    <row r="109" spans="1:194" s="6" customFormat="1" ht="24" customHeight="1" thickBot="1" x14ac:dyDescent="0.25">
      <c r="A109" s="38" t="s">
        <v>103</v>
      </c>
      <c r="B109" s="29" t="s">
        <v>279</v>
      </c>
      <c r="C109" s="14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2.9453384967904381E-2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1.7787336361990182E-2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4.5636244702530027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v>0</v>
      </c>
      <c r="BV109" s="14">
        <v>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0.91574571641950619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0.2219655708772591</v>
      </c>
      <c r="CP109" s="14">
        <v>0.18707750528307659</v>
      </c>
      <c r="CQ109" s="14">
        <v>3.673117670141262</v>
      </c>
      <c r="CR109" s="14">
        <v>76.969879249772035</v>
      </c>
      <c r="CS109" s="14">
        <v>0</v>
      </c>
      <c r="CT109" s="14">
        <v>1594.7434353569502</v>
      </c>
      <c r="CU109" s="14">
        <v>606.70935564191939</v>
      </c>
      <c r="CV109" s="14">
        <v>7205.9423403603569</v>
      </c>
      <c r="CW109" s="14">
        <v>0.77919229951301194</v>
      </c>
      <c r="CX109" s="14">
        <v>0</v>
      </c>
      <c r="CY109" s="14">
        <v>1.3016526538212354</v>
      </c>
      <c r="CZ109" s="14">
        <v>1.0318153733694517</v>
      </c>
      <c r="DA109" s="14">
        <v>7.8863972492842233E-3</v>
      </c>
      <c r="DB109" s="14">
        <v>2.00295291609205E-2</v>
      </c>
      <c r="DC109" s="14">
        <v>0</v>
      </c>
      <c r="DD109" s="14">
        <v>0</v>
      </c>
      <c r="DE109" s="14">
        <v>0</v>
      </c>
      <c r="DF109" s="14">
        <v>68.893735668888354</v>
      </c>
      <c r="DG109" s="14">
        <v>7.5189148233341889</v>
      </c>
      <c r="DH109" s="14">
        <v>0</v>
      </c>
      <c r="DI109" s="14">
        <v>0.84078202955720704</v>
      </c>
      <c r="DJ109" s="14">
        <v>2.4219998262915436</v>
      </c>
      <c r="DK109" s="14">
        <v>2.7193696086327837E-2</v>
      </c>
      <c r="DL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R109" s="14">
        <v>0</v>
      </c>
      <c r="DS109" s="14">
        <v>0</v>
      </c>
      <c r="DT109" s="14">
        <v>0</v>
      </c>
      <c r="DU109" s="14">
        <v>49.621645127006417</v>
      </c>
      <c r="DV109" s="14">
        <v>0</v>
      </c>
      <c r="DW109" s="14">
        <v>0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D109" s="14">
        <v>0</v>
      </c>
      <c r="EE109" s="14">
        <v>0</v>
      </c>
      <c r="EF109" s="14">
        <v>0</v>
      </c>
      <c r="EG109" s="14">
        <v>0</v>
      </c>
      <c r="EH109" s="14">
        <v>1.013005936102827</v>
      </c>
      <c r="EI109" s="14">
        <v>0</v>
      </c>
      <c r="EJ109" s="14">
        <v>10.499155408947891</v>
      </c>
      <c r="EK109" s="14">
        <v>0</v>
      </c>
      <c r="EL109" s="14">
        <v>0</v>
      </c>
      <c r="EM109" s="14">
        <v>0</v>
      </c>
      <c r="EN109" s="14">
        <v>0</v>
      </c>
      <c r="EO109" s="14">
        <v>1.903032769166485E-2</v>
      </c>
      <c r="EP109" s="14">
        <v>0.23189695625422896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0</v>
      </c>
      <c r="FD109" s="14">
        <v>0</v>
      </c>
      <c r="FE109" s="14">
        <v>0</v>
      </c>
      <c r="FF109" s="14">
        <v>0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0.93776517255745528</v>
      </c>
      <c r="FN109" s="14">
        <v>0</v>
      </c>
      <c r="FO109" s="14">
        <v>0</v>
      </c>
      <c r="FP109" s="14">
        <v>0</v>
      </c>
      <c r="FQ109" s="14">
        <v>10.742373259486797</v>
      </c>
      <c r="FR109" s="14">
        <v>0.99919033298637983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14">
        <v>0</v>
      </c>
      <c r="GA109" s="14">
        <v>0</v>
      </c>
      <c r="GB109" s="14">
        <v>0</v>
      </c>
      <c r="GC109" s="14">
        <v>0</v>
      </c>
      <c r="GD109" s="15">
        <v>0</v>
      </c>
      <c r="GE109" s="16">
        <f t="shared" si="4"/>
        <v>9650.8810470816134</v>
      </c>
      <c r="GF109" s="17">
        <v>2370.8491422173201</v>
      </c>
      <c r="GG109" s="18">
        <v>0</v>
      </c>
      <c r="GH109" s="18">
        <v>8583.917750154751</v>
      </c>
      <c r="GI109" s="18">
        <v>-7897.2713986908584</v>
      </c>
      <c r="GJ109" s="18">
        <v>283.12600813717256</v>
      </c>
      <c r="GK109" s="16">
        <f t="shared" si="6"/>
        <v>3340.6215018183843</v>
      </c>
      <c r="GL109" s="14">
        <f t="shared" si="7"/>
        <v>12991.502548899998</v>
      </c>
    </row>
    <row r="110" spans="1:194" s="6" customFormat="1" ht="24" customHeight="1" thickBot="1" x14ac:dyDescent="0.25">
      <c r="A110" s="38" t="s">
        <v>104</v>
      </c>
      <c r="B110" s="29" t="s">
        <v>280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7.8329487980276742</v>
      </c>
      <c r="Q110" s="14">
        <v>0</v>
      </c>
      <c r="R110" s="14">
        <v>4.630558205172236E-2</v>
      </c>
      <c r="S110" s="14">
        <v>0</v>
      </c>
      <c r="T110" s="14">
        <v>0</v>
      </c>
      <c r="U110" s="14">
        <v>2.1198024722701536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3.3921115155978603</v>
      </c>
      <c r="AE110" s="14">
        <v>0</v>
      </c>
      <c r="AF110" s="14">
        <v>0</v>
      </c>
      <c r="AG110" s="14">
        <v>0</v>
      </c>
      <c r="AH110" s="14">
        <v>0</v>
      </c>
      <c r="AI110" s="14">
        <v>3.9395931926428975</v>
      </c>
      <c r="AJ110" s="14">
        <v>0</v>
      </c>
      <c r="AK110" s="14">
        <v>0</v>
      </c>
      <c r="AL110" s="14">
        <v>0</v>
      </c>
      <c r="AM110" s="14">
        <v>45.611362732702887</v>
      </c>
      <c r="AN110" s="14">
        <v>6.2237601196887087E-2</v>
      </c>
      <c r="AO110" s="14">
        <v>0.32353374248563471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28.165163703648254</v>
      </c>
      <c r="AY110" s="14">
        <v>0.1482504372179993</v>
      </c>
      <c r="AZ110" s="14">
        <v>0</v>
      </c>
      <c r="BA110" s="14">
        <v>0.19024227883756817</v>
      </c>
      <c r="BB110" s="14">
        <v>0</v>
      </c>
      <c r="BC110" s="14">
        <v>3.0310348948759165</v>
      </c>
      <c r="BD110" s="14">
        <v>0</v>
      </c>
      <c r="BE110" s="14">
        <v>9.9218199678422838</v>
      </c>
      <c r="BF110" s="14">
        <v>0</v>
      </c>
      <c r="BG110" s="14">
        <v>0</v>
      </c>
      <c r="BH110" s="14">
        <v>1.6612213932289015</v>
      </c>
      <c r="BI110" s="14">
        <v>0</v>
      </c>
      <c r="BJ110" s="14">
        <v>2.1022302754513347E-2</v>
      </c>
      <c r="BK110" s="14">
        <v>0.14755179650601541</v>
      </c>
      <c r="BL110" s="14">
        <v>0</v>
      </c>
      <c r="BM110" s="14">
        <v>0</v>
      </c>
      <c r="BN110" s="14">
        <v>0</v>
      </c>
      <c r="BO110" s="14">
        <v>0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0</v>
      </c>
      <c r="BV110" s="14">
        <v>62.418109889354554</v>
      </c>
      <c r="BW110" s="14">
        <v>8.0815432766976656</v>
      </c>
      <c r="BX110" s="14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1.5855344016853026E-3</v>
      </c>
      <c r="CD110" s="14">
        <v>0</v>
      </c>
      <c r="CE110" s="14">
        <v>0.23321887250546741</v>
      </c>
      <c r="CF110" s="14">
        <v>0</v>
      </c>
      <c r="CG110" s="14">
        <v>0</v>
      </c>
      <c r="CH110" s="14">
        <v>5.3505762680217298E-2</v>
      </c>
      <c r="CI110" s="14">
        <v>283.43645743235788</v>
      </c>
      <c r="CJ110" s="14">
        <v>84.707424123833079</v>
      </c>
      <c r="CK110" s="14">
        <v>54.783749118299404</v>
      </c>
      <c r="CL110" s="14">
        <v>0</v>
      </c>
      <c r="CM110" s="14">
        <v>0</v>
      </c>
      <c r="CN110" s="14">
        <v>4.0338831555056176</v>
      </c>
      <c r="CO110" s="14">
        <v>49.360557081211212</v>
      </c>
      <c r="CP110" s="14">
        <v>19.569757914537497</v>
      </c>
      <c r="CQ110" s="14">
        <v>21.486011031976126</v>
      </c>
      <c r="CR110" s="14">
        <v>72.667277215654224</v>
      </c>
      <c r="CS110" s="14">
        <v>1.3553872638280646</v>
      </c>
      <c r="CT110" s="14">
        <v>50.244139010663162</v>
      </c>
      <c r="CU110" s="14">
        <v>7.5631938116550526</v>
      </c>
      <c r="CV110" s="14">
        <v>109.56653561917143</v>
      </c>
      <c r="CW110" s="14">
        <v>4040.6311488039437</v>
      </c>
      <c r="CX110" s="14">
        <v>0</v>
      </c>
      <c r="CY110" s="14">
        <v>109.89683276363263</v>
      </c>
      <c r="CZ110" s="14">
        <v>2706.6106637924704</v>
      </c>
      <c r="DA110" s="14">
        <v>3.7272594427797636</v>
      </c>
      <c r="DB110" s="14">
        <v>45.699729251691409</v>
      </c>
      <c r="DC110" s="14">
        <v>3.9068435259148755</v>
      </c>
      <c r="DD110" s="14">
        <v>0.69452591044981815</v>
      </c>
      <c r="DE110" s="14">
        <v>0.8573709169104613</v>
      </c>
      <c r="DF110" s="14">
        <v>27054.406772013062</v>
      </c>
      <c r="DG110" s="14">
        <v>4.7844723606333503E-2</v>
      </c>
      <c r="DH110" s="14">
        <v>0</v>
      </c>
      <c r="DI110" s="14">
        <v>5.9282793363625386</v>
      </c>
      <c r="DJ110" s="14">
        <v>473.74931958262994</v>
      </c>
      <c r="DK110" s="14">
        <v>1296.7255762472673</v>
      </c>
      <c r="DL110" s="14">
        <v>120.1170453627994</v>
      </c>
      <c r="DM110" s="14">
        <v>3.2002698288828841</v>
      </c>
      <c r="DN110" s="14">
        <v>22.141645616778469</v>
      </c>
      <c r="DO110" s="14">
        <v>1.1076527117217749</v>
      </c>
      <c r="DP110" s="14">
        <v>5320.7442571975153</v>
      </c>
      <c r="DQ110" s="14">
        <v>9761.9720479889766</v>
      </c>
      <c r="DR110" s="14">
        <v>1.0840460901753888</v>
      </c>
      <c r="DS110" s="14">
        <v>3533.646533125202</v>
      </c>
      <c r="DT110" s="14">
        <v>3693.9148423580286</v>
      </c>
      <c r="DU110" s="14">
        <v>1.7457658495754786</v>
      </c>
      <c r="DV110" s="14">
        <v>4.408127355383435</v>
      </c>
      <c r="DW110" s="14">
        <v>0</v>
      </c>
      <c r="DX110" s="14">
        <v>18.345177478894144</v>
      </c>
      <c r="DY110" s="14">
        <v>0</v>
      </c>
      <c r="DZ110" s="14">
        <v>0</v>
      </c>
      <c r="EA110" s="14">
        <v>0</v>
      </c>
      <c r="EB110" s="14">
        <v>0</v>
      </c>
      <c r="EC110" s="14">
        <v>42.699519286107609</v>
      </c>
      <c r="ED110" s="14">
        <v>8.2147968660280124E-2</v>
      </c>
      <c r="EE110" s="14">
        <v>0.24793396818127722</v>
      </c>
      <c r="EF110" s="14">
        <v>0.44298960937063636</v>
      </c>
      <c r="EG110" s="14">
        <v>0</v>
      </c>
      <c r="EH110" s="14">
        <v>29.160925359006761</v>
      </c>
      <c r="EI110" s="14">
        <v>1.3833019117369183</v>
      </c>
      <c r="EJ110" s="14">
        <v>0</v>
      </c>
      <c r="EK110" s="14">
        <v>1576.0076617058355</v>
      </c>
      <c r="EL110" s="14">
        <v>534.20639803871836</v>
      </c>
      <c r="EM110" s="14">
        <v>1209.5403846358679</v>
      </c>
      <c r="EN110" s="14">
        <v>0</v>
      </c>
      <c r="EO110" s="14">
        <v>2.7086565861939387</v>
      </c>
      <c r="EP110" s="14">
        <v>33.00674733790639</v>
      </c>
      <c r="EQ110" s="14">
        <v>0</v>
      </c>
      <c r="ER110" s="14">
        <v>0</v>
      </c>
      <c r="ES110" s="14">
        <v>0</v>
      </c>
      <c r="ET110" s="14">
        <v>0</v>
      </c>
      <c r="EU110" s="14">
        <v>56.288638794010424</v>
      </c>
      <c r="EV110" s="14">
        <v>19.167670546846747</v>
      </c>
      <c r="EW110" s="14">
        <v>0</v>
      </c>
      <c r="EX110" s="14">
        <v>0</v>
      </c>
      <c r="EY110" s="14">
        <v>0</v>
      </c>
      <c r="EZ110" s="14">
        <v>1461.110520447618</v>
      </c>
      <c r="FA110" s="14">
        <v>2.358133836337132</v>
      </c>
      <c r="FB110" s="14">
        <v>19.577313272304938</v>
      </c>
      <c r="FC110" s="14">
        <v>153.09971840151641</v>
      </c>
      <c r="FD110" s="14">
        <v>0</v>
      </c>
      <c r="FE110" s="14">
        <v>4.8257430547082514</v>
      </c>
      <c r="FF110" s="14">
        <v>1.6344132010197898</v>
      </c>
      <c r="FG110" s="14">
        <v>8.005830725184925</v>
      </c>
      <c r="FH110" s="14">
        <v>2.2620983640532055E-2</v>
      </c>
      <c r="FI110" s="14">
        <v>0</v>
      </c>
      <c r="FJ110" s="14">
        <v>0</v>
      </c>
      <c r="FK110" s="14">
        <v>2.2406790331513888</v>
      </c>
      <c r="FL110" s="14">
        <v>0.3769334569075572</v>
      </c>
      <c r="FM110" s="14">
        <v>7.9157391433335693</v>
      </c>
      <c r="FN110" s="14">
        <v>305.39933251395132</v>
      </c>
      <c r="FO110" s="14">
        <v>399.40842221830786</v>
      </c>
      <c r="FP110" s="14">
        <v>3.6616639748741275E-3</v>
      </c>
      <c r="FQ110" s="14">
        <v>22.720660389673377</v>
      </c>
      <c r="FR110" s="14">
        <v>305.8216519480448</v>
      </c>
      <c r="FS110" s="14">
        <v>0</v>
      </c>
      <c r="FT110" s="14">
        <v>41.253618394723006</v>
      </c>
      <c r="FU110" s="14">
        <v>0</v>
      </c>
      <c r="FV110" s="14">
        <v>9.7065923010723481</v>
      </c>
      <c r="FW110" s="14">
        <v>4.3664965578316455</v>
      </c>
      <c r="FX110" s="14">
        <v>0.95876519145812567</v>
      </c>
      <c r="FY110" s="14">
        <v>0</v>
      </c>
      <c r="FZ110" s="14">
        <v>0</v>
      </c>
      <c r="GA110" s="14">
        <v>0</v>
      </c>
      <c r="GB110" s="14">
        <v>0</v>
      </c>
      <c r="GC110" s="14">
        <v>0.26588489008358951</v>
      </c>
      <c r="GD110" s="15">
        <v>0</v>
      </c>
      <c r="GE110" s="16">
        <f t="shared" si="4"/>
        <v>65417.501823174178</v>
      </c>
      <c r="GF110" s="17">
        <v>9103.7785816286032</v>
      </c>
      <c r="GG110" s="18">
        <v>0</v>
      </c>
      <c r="GH110" s="18">
        <v>52750.154784623082</v>
      </c>
      <c r="GI110" s="18">
        <v>-8983.2924494082363</v>
      </c>
      <c r="GJ110" s="18">
        <v>13008.69380516244</v>
      </c>
      <c r="GK110" s="16">
        <f t="shared" si="6"/>
        <v>65879.334722005893</v>
      </c>
      <c r="GL110" s="14">
        <f t="shared" si="7"/>
        <v>131296.83654518006</v>
      </c>
    </row>
    <row r="111" spans="1:194" s="6" customFormat="1" ht="24" customHeight="1" thickBot="1" x14ac:dyDescent="0.25">
      <c r="A111" s="38" t="s">
        <v>105</v>
      </c>
      <c r="B111" s="29" t="s">
        <v>281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0.55439784140524018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4.7757023927839546</v>
      </c>
      <c r="AE111" s="14">
        <v>0</v>
      </c>
      <c r="AF111" s="14">
        <v>0</v>
      </c>
      <c r="AG111" s="14">
        <v>0</v>
      </c>
      <c r="AH111" s="14">
        <v>0</v>
      </c>
      <c r="AI111" s="14">
        <v>5.5464935483950422</v>
      </c>
      <c r="AJ111" s="14">
        <v>0</v>
      </c>
      <c r="AK111" s="14">
        <v>0</v>
      </c>
      <c r="AL111" s="14">
        <v>0</v>
      </c>
      <c r="AM111" s="14">
        <v>6.7991450468196976E-2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0.3665884043513592</v>
      </c>
      <c r="AY111" s="14">
        <v>6.2551754721795554</v>
      </c>
      <c r="AZ111" s="14">
        <v>0</v>
      </c>
      <c r="BA111" s="14">
        <v>0.78719661895437998</v>
      </c>
      <c r="BB111" s="14">
        <v>0</v>
      </c>
      <c r="BC111" s="14">
        <v>0</v>
      </c>
      <c r="BD111" s="14">
        <v>0</v>
      </c>
      <c r="BE111" s="14">
        <v>4.2248173957881482E-2</v>
      </c>
      <c r="BF111" s="14">
        <v>0.1522639737057366</v>
      </c>
      <c r="BG111" s="14">
        <v>0.7883175390325794</v>
      </c>
      <c r="BH111" s="14">
        <v>2.9803248106115676</v>
      </c>
      <c r="BI111" s="14">
        <v>16.807045596812763</v>
      </c>
      <c r="BJ111" s="14">
        <v>0</v>
      </c>
      <c r="BK111" s="14">
        <v>0</v>
      </c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>
        <v>0</v>
      </c>
      <c r="BR111" s="14">
        <v>0</v>
      </c>
      <c r="BS111" s="14">
        <v>4.4716563524943576E-2</v>
      </c>
      <c r="BT111" s="14">
        <v>0.24120326067364461</v>
      </c>
      <c r="BU111" s="14">
        <v>0</v>
      </c>
      <c r="BV111" s="14">
        <v>78.498603805684098</v>
      </c>
      <c r="BW111" s="14">
        <v>11.69577781566133</v>
      </c>
      <c r="BX111" s="14">
        <v>0</v>
      </c>
      <c r="BY111" s="14">
        <v>0</v>
      </c>
      <c r="BZ111" s="14">
        <v>0</v>
      </c>
      <c r="CA111" s="14">
        <v>0</v>
      </c>
      <c r="CB111" s="14">
        <v>0</v>
      </c>
      <c r="CC111" s="14">
        <v>0</v>
      </c>
      <c r="CD111" s="14">
        <v>0</v>
      </c>
      <c r="CE111" s="14">
        <v>0.16378802470243381</v>
      </c>
      <c r="CF111" s="14">
        <v>0</v>
      </c>
      <c r="CG111" s="14">
        <v>0</v>
      </c>
      <c r="CH111" s="14">
        <v>80.969891939711943</v>
      </c>
      <c r="CI111" s="14">
        <v>8.7311563847315032E-2</v>
      </c>
      <c r="CJ111" s="14">
        <v>1.2390744465855552</v>
      </c>
      <c r="CK111" s="14">
        <v>0.72894337855081681</v>
      </c>
      <c r="CL111" s="14">
        <v>0</v>
      </c>
      <c r="CM111" s="14">
        <v>19.883820336843804</v>
      </c>
      <c r="CN111" s="14">
        <v>19.822298673428094</v>
      </c>
      <c r="CO111" s="14">
        <v>1.7665233193600713</v>
      </c>
      <c r="CP111" s="14">
        <v>1.0444388650100629</v>
      </c>
      <c r="CQ111" s="14">
        <v>1.8895817928095575E-2</v>
      </c>
      <c r="CR111" s="14">
        <v>1.785296780684559</v>
      </c>
      <c r="CS111" s="14">
        <v>0</v>
      </c>
      <c r="CT111" s="14">
        <v>0</v>
      </c>
      <c r="CU111" s="14">
        <v>0</v>
      </c>
      <c r="CV111" s="14">
        <v>0</v>
      </c>
      <c r="CW111" s="14">
        <v>21.992100095275518</v>
      </c>
      <c r="CX111" s="14">
        <v>0</v>
      </c>
      <c r="CY111" s="14">
        <v>10.674579510028494</v>
      </c>
      <c r="CZ111" s="14">
        <v>18.743776515768673</v>
      </c>
      <c r="DA111" s="14">
        <v>1.144191410339989E-2</v>
      </c>
      <c r="DB111" s="14">
        <v>2.9059676420889899E-2</v>
      </c>
      <c r="DC111" s="14">
        <v>1.826656574192109</v>
      </c>
      <c r="DD111" s="14">
        <v>37.809752927761963</v>
      </c>
      <c r="DE111" s="14">
        <v>46.674979360867937</v>
      </c>
      <c r="DF111" s="14">
        <v>396.32555336239318</v>
      </c>
      <c r="DG111" s="14">
        <v>9.5620205293174138E-3</v>
      </c>
      <c r="DH111" s="14">
        <v>0</v>
      </c>
      <c r="DI111" s="14">
        <v>72.393411765101945</v>
      </c>
      <c r="DJ111" s="14">
        <v>0</v>
      </c>
      <c r="DK111" s="14">
        <v>2.7547273271529678</v>
      </c>
      <c r="DL111" s="14">
        <v>0.53400714347392897</v>
      </c>
      <c r="DM111" s="14">
        <v>0</v>
      </c>
      <c r="DN111" s="14">
        <v>0</v>
      </c>
      <c r="DO111" s="14">
        <v>0</v>
      </c>
      <c r="DP111" s="14">
        <v>923.57077683669672</v>
      </c>
      <c r="DQ111" s="14">
        <v>587.49231547587567</v>
      </c>
      <c r="DR111" s="14">
        <v>0</v>
      </c>
      <c r="DS111" s="14">
        <v>0</v>
      </c>
      <c r="DT111" s="14">
        <v>99.219554553293847</v>
      </c>
      <c r="DU111" s="14">
        <v>391.41910671071281</v>
      </c>
      <c r="DV111" s="14">
        <v>0</v>
      </c>
      <c r="DW111" s="14">
        <v>0</v>
      </c>
      <c r="DX111" s="14">
        <v>0</v>
      </c>
      <c r="DY111" s="14">
        <v>0</v>
      </c>
      <c r="DZ111" s="14">
        <v>0</v>
      </c>
      <c r="EA111" s="14">
        <v>0</v>
      </c>
      <c r="EB111" s="14">
        <v>0</v>
      </c>
      <c r="EC111" s="14">
        <v>0</v>
      </c>
      <c r="ED111" s="14">
        <v>0</v>
      </c>
      <c r="EE111" s="14">
        <v>0</v>
      </c>
      <c r="EF111" s="14">
        <v>0</v>
      </c>
      <c r="EG111" s="14">
        <v>0</v>
      </c>
      <c r="EH111" s="14">
        <v>103.87050062664261</v>
      </c>
      <c r="EI111" s="14">
        <v>986.97436515503364</v>
      </c>
      <c r="EJ111" s="14">
        <v>0</v>
      </c>
      <c r="EK111" s="14">
        <v>0</v>
      </c>
      <c r="EL111" s="14">
        <v>0</v>
      </c>
      <c r="EM111" s="14">
        <v>0</v>
      </c>
      <c r="EN111" s="14">
        <v>0</v>
      </c>
      <c r="EO111" s="14">
        <v>0</v>
      </c>
      <c r="EP111" s="14">
        <v>0</v>
      </c>
      <c r="EQ111" s="14">
        <v>0</v>
      </c>
      <c r="ER111" s="14">
        <v>0</v>
      </c>
      <c r="ES111" s="14">
        <v>0</v>
      </c>
      <c r="ET111" s="14">
        <v>0</v>
      </c>
      <c r="EU111" s="14">
        <v>0.35227515050085345</v>
      </c>
      <c r="EV111" s="14">
        <v>0.11995838185661925</v>
      </c>
      <c r="EW111" s="14">
        <v>0</v>
      </c>
      <c r="EX111" s="14">
        <v>0</v>
      </c>
      <c r="EY111" s="14">
        <v>0</v>
      </c>
      <c r="EZ111" s="14">
        <v>0</v>
      </c>
      <c r="FA111" s="14">
        <v>4.9516107635405301E-2</v>
      </c>
      <c r="FB111" s="14">
        <v>0</v>
      </c>
      <c r="FC111" s="14">
        <v>0</v>
      </c>
      <c r="FD111" s="14">
        <v>0</v>
      </c>
      <c r="FE111" s="14">
        <v>0.42905909311527002</v>
      </c>
      <c r="FF111" s="14">
        <v>0.14729371606655156</v>
      </c>
      <c r="FG111" s="14">
        <v>0.62931785196795897</v>
      </c>
      <c r="FH111" s="14">
        <v>0</v>
      </c>
      <c r="FI111" s="14">
        <v>0</v>
      </c>
      <c r="FJ111" s="14">
        <v>0</v>
      </c>
      <c r="FK111" s="14">
        <v>228.92723271581428</v>
      </c>
      <c r="FL111" s="14">
        <v>0.28295854834252304</v>
      </c>
      <c r="FM111" s="14">
        <v>0</v>
      </c>
      <c r="FN111" s="14">
        <v>0.27920987518787266</v>
      </c>
      <c r="FO111" s="14">
        <v>0</v>
      </c>
      <c r="FP111" s="14">
        <v>0</v>
      </c>
      <c r="FQ111" s="14">
        <v>3.5032106601390227</v>
      </c>
      <c r="FR111" s="14">
        <v>0</v>
      </c>
      <c r="FS111" s="14">
        <v>0</v>
      </c>
      <c r="FT111" s="14">
        <v>0</v>
      </c>
      <c r="FU111" s="14">
        <v>0</v>
      </c>
      <c r="FV111" s="14">
        <v>0</v>
      </c>
      <c r="FW111" s="14">
        <v>0</v>
      </c>
      <c r="FX111" s="14">
        <v>0</v>
      </c>
      <c r="FY111" s="14">
        <v>36.448698006662696</v>
      </c>
      <c r="FZ111" s="14">
        <v>0</v>
      </c>
      <c r="GA111" s="14">
        <v>0</v>
      </c>
      <c r="GB111" s="14">
        <v>0</v>
      </c>
      <c r="GC111" s="14">
        <v>0</v>
      </c>
      <c r="GD111" s="15">
        <v>0</v>
      </c>
      <c r="GE111" s="16">
        <f t="shared" si="4"/>
        <v>4230.6092880734705</v>
      </c>
      <c r="GF111" s="17">
        <v>78011.773264824878</v>
      </c>
      <c r="GG111" s="18">
        <v>0</v>
      </c>
      <c r="GH111" s="18">
        <v>24276.4947061969</v>
      </c>
      <c r="GI111" s="18">
        <v>0</v>
      </c>
      <c r="GJ111" s="18">
        <v>1380.5933814763798</v>
      </c>
      <c r="GK111" s="16">
        <f t="shared" si="6"/>
        <v>103668.86135249816</v>
      </c>
      <c r="GL111" s="14">
        <f t="shared" si="7"/>
        <v>107899.47064057163</v>
      </c>
    </row>
    <row r="112" spans="1:194" s="6" customFormat="1" ht="24" customHeight="1" thickBot="1" x14ac:dyDescent="0.25">
      <c r="A112" s="38" t="s">
        <v>106</v>
      </c>
      <c r="B112" s="29" t="s">
        <v>282</v>
      </c>
      <c r="C112" s="14">
        <v>0</v>
      </c>
      <c r="D112" s="14">
        <v>0</v>
      </c>
      <c r="E112" s="14">
        <v>0</v>
      </c>
      <c r="F112" s="14">
        <v>0</v>
      </c>
      <c r="G112" s="14">
        <v>0</v>
      </c>
      <c r="H112" s="14">
        <v>24.98567084622718</v>
      </c>
      <c r="I112" s="14">
        <v>117.37203688362391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1187.284444964022</v>
      </c>
      <c r="P112" s="14">
        <v>84.347453942109553</v>
      </c>
      <c r="Q112" s="14">
        <v>46.570186417112616</v>
      </c>
      <c r="R112" s="14">
        <v>23.85229299222847</v>
      </c>
      <c r="S112" s="14">
        <v>0</v>
      </c>
      <c r="T112" s="14">
        <v>1767.0419147543039</v>
      </c>
      <c r="U112" s="14">
        <v>9.5520140793027661E-2</v>
      </c>
      <c r="V112" s="14">
        <v>253.74993073626263</v>
      </c>
      <c r="W112" s="14">
        <v>9.3608036454052375</v>
      </c>
      <c r="X112" s="14">
        <v>7.9378213161298827</v>
      </c>
      <c r="Y112" s="14">
        <v>17.689056504828304</v>
      </c>
      <c r="Z112" s="14">
        <v>41.492701051039688</v>
      </c>
      <c r="AA112" s="14">
        <v>10.274372638066422</v>
      </c>
      <c r="AB112" s="14">
        <v>22.680627075823264</v>
      </c>
      <c r="AC112" s="14">
        <v>240.66995003063022</v>
      </c>
      <c r="AD112" s="14">
        <v>11.823951798988146</v>
      </c>
      <c r="AE112" s="14">
        <v>0</v>
      </c>
      <c r="AF112" s="14">
        <v>209.85447574773909</v>
      </c>
      <c r="AG112" s="14">
        <v>0</v>
      </c>
      <c r="AH112" s="14">
        <v>52.42651713694665</v>
      </c>
      <c r="AI112" s="14">
        <v>13.732319766976005</v>
      </c>
      <c r="AJ112" s="14">
        <v>0</v>
      </c>
      <c r="AK112" s="14">
        <v>11.586174593820841</v>
      </c>
      <c r="AL112" s="14">
        <v>0</v>
      </c>
      <c r="AM112" s="14">
        <v>37.095845645540336</v>
      </c>
      <c r="AN112" s="14">
        <v>50.408090193826567</v>
      </c>
      <c r="AO112" s="14">
        <v>12.351310969452594</v>
      </c>
      <c r="AP112" s="14">
        <v>0.8290380237609678</v>
      </c>
      <c r="AQ112" s="14">
        <v>0</v>
      </c>
      <c r="AR112" s="14">
        <v>0</v>
      </c>
      <c r="AS112" s="14">
        <v>173.13107252841925</v>
      </c>
      <c r="AT112" s="14">
        <v>93.339403455151</v>
      </c>
      <c r="AU112" s="14">
        <v>23.311470863712305</v>
      </c>
      <c r="AV112" s="14">
        <v>155.32028122913275</v>
      </c>
      <c r="AW112" s="14">
        <v>64.061636674830908</v>
      </c>
      <c r="AX112" s="14">
        <v>809.97588703835402</v>
      </c>
      <c r="AY112" s="14">
        <v>781.16834778881457</v>
      </c>
      <c r="AZ112" s="14">
        <v>1452.9867721814446</v>
      </c>
      <c r="BA112" s="14">
        <v>400.58784914157627</v>
      </c>
      <c r="BB112" s="14">
        <v>143.26404925660631</v>
      </c>
      <c r="BC112" s="14">
        <v>162.43878511410912</v>
      </c>
      <c r="BD112" s="14">
        <v>1529.874924548036</v>
      </c>
      <c r="BE112" s="14">
        <v>1389.3024278999246</v>
      </c>
      <c r="BF112" s="14">
        <v>283.30484472196952</v>
      </c>
      <c r="BG112" s="14">
        <v>0</v>
      </c>
      <c r="BH112" s="14">
        <v>148.78522731745068</v>
      </c>
      <c r="BI112" s="14">
        <v>30.64489499660823</v>
      </c>
      <c r="BJ112" s="14">
        <v>28.691828203230362</v>
      </c>
      <c r="BK112" s="14">
        <v>361.30140242070343</v>
      </c>
      <c r="BL112" s="14">
        <v>528.40699989758355</v>
      </c>
      <c r="BM112" s="14">
        <v>0.41806822093175816</v>
      </c>
      <c r="BN112" s="14">
        <v>0.22691316233319841</v>
      </c>
      <c r="BO112" s="14">
        <v>57.545832645181022</v>
      </c>
      <c r="BP112" s="14">
        <v>126.63907248506203</v>
      </c>
      <c r="BQ112" s="14">
        <v>463.20975715366137</v>
      </c>
      <c r="BR112" s="14">
        <v>139.55144983222132</v>
      </c>
      <c r="BS112" s="14">
        <v>15.405461354487304</v>
      </c>
      <c r="BT112" s="14">
        <v>4.7284750832155904</v>
      </c>
      <c r="BU112" s="14">
        <v>35.173874655816661</v>
      </c>
      <c r="BV112" s="14">
        <v>3168.679032842721</v>
      </c>
      <c r="BW112" s="14">
        <v>312.40727768459834</v>
      </c>
      <c r="BX112" s="14">
        <v>0</v>
      </c>
      <c r="BY112" s="14">
        <v>0</v>
      </c>
      <c r="BZ112" s="14">
        <v>0</v>
      </c>
      <c r="CA112" s="14">
        <v>0</v>
      </c>
      <c r="CB112" s="14">
        <v>0</v>
      </c>
      <c r="CC112" s="14">
        <v>1483.9683712433098</v>
      </c>
      <c r="CD112" s="14">
        <v>0.15376088008610728</v>
      </c>
      <c r="CE112" s="14">
        <v>306.25733755792186</v>
      </c>
      <c r="CF112" s="14">
        <v>794.77590091179854</v>
      </c>
      <c r="CG112" s="14">
        <v>89.665466405326697</v>
      </c>
      <c r="CH112" s="14">
        <v>586.22295633453496</v>
      </c>
      <c r="CI112" s="14">
        <v>855.7442664100347</v>
      </c>
      <c r="CJ112" s="14">
        <v>3802.4553056475543</v>
      </c>
      <c r="CK112" s="14">
        <v>45.433560125478188</v>
      </c>
      <c r="CL112" s="14">
        <v>0.94282295227096014</v>
      </c>
      <c r="CM112" s="14">
        <v>938.49724477527957</v>
      </c>
      <c r="CN112" s="14">
        <v>3748.1547501954046</v>
      </c>
      <c r="CO112" s="14">
        <v>1258.9259659156578</v>
      </c>
      <c r="CP112" s="14">
        <v>603.13433980931109</v>
      </c>
      <c r="CQ112" s="14">
        <v>1576.0104113034665</v>
      </c>
      <c r="CR112" s="14">
        <v>585.87237718833717</v>
      </c>
      <c r="CS112" s="14">
        <v>0.41407791356108237</v>
      </c>
      <c r="CT112" s="14">
        <v>216.77717637007407</v>
      </c>
      <c r="CU112" s="14">
        <v>78.942260358144949</v>
      </c>
      <c r="CV112" s="14">
        <v>943.63442394149467</v>
      </c>
      <c r="CW112" s="14">
        <v>647.91602399612179</v>
      </c>
      <c r="CX112" s="14">
        <v>0</v>
      </c>
      <c r="CY112" s="14">
        <v>2377.1122927390707</v>
      </c>
      <c r="CZ112" s="14">
        <v>1373.5459992236165</v>
      </c>
      <c r="DA112" s="14">
        <v>12.686323184367431</v>
      </c>
      <c r="DB112" s="14">
        <v>64.879353514123338</v>
      </c>
      <c r="DC112" s="14">
        <v>83.079230386583021</v>
      </c>
      <c r="DD112" s="14">
        <v>118.31029789886134</v>
      </c>
      <c r="DE112" s="14">
        <v>273.88503998106944</v>
      </c>
      <c r="DF112" s="14">
        <v>11110.257105478286</v>
      </c>
      <c r="DG112" s="14">
        <v>10.697990779896298</v>
      </c>
      <c r="DH112" s="14">
        <v>0</v>
      </c>
      <c r="DI112" s="14">
        <v>26710.692815047478</v>
      </c>
      <c r="DJ112" s="14">
        <v>5012.5732324932296</v>
      </c>
      <c r="DK112" s="14">
        <v>5257.7292010311794</v>
      </c>
      <c r="DL112" s="14">
        <v>1071.3295814133276</v>
      </c>
      <c r="DM112" s="14">
        <v>88.039942645029754</v>
      </c>
      <c r="DN112" s="14">
        <v>1272.2475379772536</v>
      </c>
      <c r="DO112" s="14">
        <v>63.821105775868148</v>
      </c>
      <c r="DP112" s="14">
        <v>5485.0050797709628</v>
      </c>
      <c r="DQ112" s="14">
        <v>3566.40378603101</v>
      </c>
      <c r="DR112" s="14">
        <v>8830.4576042371373</v>
      </c>
      <c r="DS112" s="14">
        <v>7612.4155601705006</v>
      </c>
      <c r="DT112" s="14">
        <v>46751.391549361302</v>
      </c>
      <c r="DU112" s="14">
        <v>60.356322775541898</v>
      </c>
      <c r="DV112" s="14">
        <v>2545.0057335585971</v>
      </c>
      <c r="DW112" s="14">
        <v>11.434873833326588</v>
      </c>
      <c r="DX112" s="14">
        <v>3.908939776775294</v>
      </c>
      <c r="DY112" s="14">
        <v>10.603559203965125</v>
      </c>
      <c r="DZ112" s="14">
        <v>302.52091330899412</v>
      </c>
      <c r="EA112" s="14">
        <v>89.558940630355394</v>
      </c>
      <c r="EB112" s="14">
        <v>1664.2168412571232</v>
      </c>
      <c r="EC112" s="14">
        <v>1519.1387801336248</v>
      </c>
      <c r="ED112" s="14">
        <v>50.66309618841391</v>
      </c>
      <c r="EE112" s="14">
        <v>160.85496625245602</v>
      </c>
      <c r="EF112" s="14">
        <v>359.92232784149826</v>
      </c>
      <c r="EG112" s="14">
        <v>78.191043907200779</v>
      </c>
      <c r="EH112" s="14">
        <v>249.8812612268917</v>
      </c>
      <c r="EI112" s="14">
        <v>332.85018760761</v>
      </c>
      <c r="EJ112" s="14">
        <v>11.541175247081066</v>
      </c>
      <c r="EK112" s="14">
        <v>1637.0093432192289</v>
      </c>
      <c r="EL112" s="14">
        <v>589.42166974269628</v>
      </c>
      <c r="EM112" s="14">
        <v>6.8083550525900663E-2</v>
      </c>
      <c r="EN112" s="14">
        <v>1.0099156905606104</v>
      </c>
      <c r="EO112" s="14">
        <v>25.37390004052218</v>
      </c>
      <c r="EP112" s="14">
        <v>309.35436424759973</v>
      </c>
      <c r="EQ112" s="14">
        <v>9.6364676181546951</v>
      </c>
      <c r="ER112" s="14">
        <v>1026.2109464292168</v>
      </c>
      <c r="ES112" s="14">
        <v>1.146932198253793</v>
      </c>
      <c r="ET112" s="14">
        <v>0.71342053021979113</v>
      </c>
      <c r="EU112" s="14">
        <v>7.8125208991588595</v>
      </c>
      <c r="EV112" s="14">
        <v>2.907809556447118</v>
      </c>
      <c r="EW112" s="14">
        <v>0</v>
      </c>
      <c r="EX112" s="14">
        <v>0</v>
      </c>
      <c r="EY112" s="14">
        <v>77.03937104584999</v>
      </c>
      <c r="EZ112" s="14">
        <v>809.14700700776848</v>
      </c>
      <c r="FA112" s="14">
        <v>4105.4046537552122</v>
      </c>
      <c r="FB112" s="14">
        <v>61.804031280465153</v>
      </c>
      <c r="FC112" s="14">
        <v>74.864794883273461</v>
      </c>
      <c r="FD112" s="14">
        <v>144.53105953113266</v>
      </c>
      <c r="FE112" s="14">
        <v>426.31450565050238</v>
      </c>
      <c r="FF112" s="14">
        <v>133.49580374591409</v>
      </c>
      <c r="FG112" s="14">
        <v>618.99191171935672</v>
      </c>
      <c r="FH112" s="14">
        <v>0</v>
      </c>
      <c r="FI112" s="14">
        <v>9.1554453225216381</v>
      </c>
      <c r="FJ112" s="14">
        <v>0</v>
      </c>
      <c r="FK112" s="14">
        <v>2.3429153372516982</v>
      </c>
      <c r="FL112" s="14">
        <v>78.873318223095907</v>
      </c>
      <c r="FM112" s="14">
        <v>8.5543106585474877</v>
      </c>
      <c r="FN112" s="14">
        <v>456.02644089382966</v>
      </c>
      <c r="FO112" s="14">
        <v>2046.4691460671902</v>
      </c>
      <c r="FP112" s="14">
        <v>2.363497871299995</v>
      </c>
      <c r="FQ112" s="14">
        <v>1280.587053808692</v>
      </c>
      <c r="FR112" s="14">
        <v>5669.5658096087445</v>
      </c>
      <c r="FS112" s="14">
        <v>0</v>
      </c>
      <c r="FT112" s="14">
        <v>57.998679631442059</v>
      </c>
      <c r="FU112" s="14">
        <v>37.833115845494049</v>
      </c>
      <c r="FV112" s="14">
        <v>40.061575138603096</v>
      </c>
      <c r="FW112" s="14">
        <v>23.443794465813056</v>
      </c>
      <c r="FX112" s="14">
        <v>10.135236775659868</v>
      </c>
      <c r="FY112" s="14">
        <v>3051.184500178289</v>
      </c>
      <c r="FZ112" s="14">
        <v>0</v>
      </c>
      <c r="GA112" s="14">
        <v>0</v>
      </c>
      <c r="GB112" s="14">
        <v>16.720674851430822</v>
      </c>
      <c r="GC112" s="14">
        <v>132.96984385873088</v>
      </c>
      <c r="GD112" s="15">
        <v>0</v>
      </c>
      <c r="GE112" s="16">
        <f t="shared" si="4"/>
        <v>193287.04809121694</v>
      </c>
      <c r="GF112" s="17">
        <v>6056.9271859536439</v>
      </c>
      <c r="GG112" s="18">
        <v>0</v>
      </c>
      <c r="GH112" s="18">
        <v>388658.43606062792</v>
      </c>
      <c r="GI112" s="18">
        <v>-11341.688702785099</v>
      </c>
      <c r="GJ112" s="18">
        <v>28974.057792976044</v>
      </c>
      <c r="GK112" s="16">
        <f t="shared" si="6"/>
        <v>412347.73233677249</v>
      </c>
      <c r="GL112" s="14">
        <f t="shared" si="7"/>
        <v>605634.78042798943</v>
      </c>
    </row>
    <row r="113" spans="1:194" s="6" customFormat="1" ht="24" customHeight="1" thickBot="1" x14ac:dyDescent="0.25">
      <c r="A113" s="38" t="s">
        <v>107</v>
      </c>
      <c r="B113" s="29" t="s">
        <v>392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7.2895158657266741</v>
      </c>
      <c r="Q113" s="14">
        <v>4.690123667726005</v>
      </c>
      <c r="R113" s="14">
        <v>7.4693382055820767E-2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2.5531718439024127</v>
      </c>
      <c r="AD113" s="14">
        <v>83.31442377883107</v>
      </c>
      <c r="AE113" s="14">
        <v>0</v>
      </c>
      <c r="AF113" s="14">
        <v>0</v>
      </c>
      <c r="AG113" s="14">
        <v>0</v>
      </c>
      <c r="AH113" s="14">
        <v>0</v>
      </c>
      <c r="AI113" s="14">
        <v>96.761245984626385</v>
      </c>
      <c r="AJ113" s="14">
        <v>0</v>
      </c>
      <c r="AK113" s="14">
        <v>0</v>
      </c>
      <c r="AL113" s="14">
        <v>0</v>
      </c>
      <c r="AM113" s="14">
        <v>108.95282221009668</v>
      </c>
      <c r="AN113" s="14">
        <v>48.761201095198118</v>
      </c>
      <c r="AO113" s="14">
        <v>251.06688060230624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0.20417776497331191</v>
      </c>
      <c r="AX113" s="14">
        <v>2.5082911538286501</v>
      </c>
      <c r="AY113" s="14">
        <v>20.336419700667925</v>
      </c>
      <c r="AZ113" s="14">
        <v>0</v>
      </c>
      <c r="BA113" s="14">
        <v>16.648402534510772</v>
      </c>
      <c r="BB113" s="14">
        <v>0</v>
      </c>
      <c r="BC113" s="14">
        <v>47.980519989356694</v>
      </c>
      <c r="BD113" s="14">
        <v>17.715010998332364</v>
      </c>
      <c r="BE113" s="14">
        <v>7.8908168147615205</v>
      </c>
      <c r="BF113" s="14">
        <v>0</v>
      </c>
      <c r="BG113" s="14">
        <v>0</v>
      </c>
      <c r="BH113" s="14">
        <v>0</v>
      </c>
      <c r="BI113" s="14">
        <v>0</v>
      </c>
      <c r="BJ113" s="14">
        <v>2.5009636185132931</v>
      </c>
      <c r="BK113" s="14">
        <v>18.238929798110711</v>
      </c>
      <c r="BL113" s="14">
        <v>4.5197602596274136</v>
      </c>
      <c r="BM113" s="14">
        <v>0</v>
      </c>
      <c r="BN113" s="14">
        <v>0</v>
      </c>
      <c r="BO113" s="14">
        <v>0</v>
      </c>
      <c r="BP113" s="14">
        <v>3.7328593499309299E-4</v>
      </c>
      <c r="BQ113" s="14">
        <v>3.0237117827367918E-2</v>
      </c>
      <c r="BR113" s="14">
        <v>0</v>
      </c>
      <c r="BS113" s="14">
        <v>0</v>
      </c>
      <c r="BT113" s="14">
        <v>0</v>
      </c>
      <c r="BU113" s="14">
        <v>0</v>
      </c>
      <c r="BV113" s="14">
        <v>463.10594352513806</v>
      </c>
      <c r="BW113" s="14">
        <v>123.74498660231015</v>
      </c>
      <c r="BX113" s="14">
        <v>0</v>
      </c>
      <c r="BY113" s="14">
        <v>0</v>
      </c>
      <c r="BZ113" s="14">
        <v>0</v>
      </c>
      <c r="CA113" s="14">
        <v>0</v>
      </c>
      <c r="CB113" s="14">
        <v>0</v>
      </c>
      <c r="CC113" s="14">
        <v>2.8976809802350285</v>
      </c>
      <c r="CD113" s="14">
        <v>0</v>
      </c>
      <c r="CE113" s="14">
        <v>2.2907357634335757</v>
      </c>
      <c r="CF113" s="14">
        <v>0</v>
      </c>
      <c r="CG113" s="14">
        <v>0</v>
      </c>
      <c r="CH113" s="14">
        <v>2.2881545391564937</v>
      </c>
      <c r="CI113" s="14">
        <v>0</v>
      </c>
      <c r="CJ113" s="14">
        <v>747.36676548511502</v>
      </c>
      <c r="CK113" s="14">
        <v>0.57943081057070733</v>
      </c>
      <c r="CL113" s="14">
        <v>0</v>
      </c>
      <c r="CM113" s="14">
        <v>0</v>
      </c>
      <c r="CN113" s="14">
        <v>123.37377426109234</v>
      </c>
      <c r="CO113" s="14">
        <v>12.520522939224131</v>
      </c>
      <c r="CP113" s="14">
        <v>8.5908370447201996</v>
      </c>
      <c r="CQ113" s="14">
        <v>0.47584117542107457</v>
      </c>
      <c r="CR113" s="14">
        <v>2870.406396188072</v>
      </c>
      <c r="CS113" s="14">
        <v>0.73066919306072009</v>
      </c>
      <c r="CT113" s="14">
        <v>23.915030002482382</v>
      </c>
      <c r="CU113" s="14">
        <v>2.8708807370990344</v>
      </c>
      <c r="CV113" s="14">
        <v>44.738064110552983</v>
      </c>
      <c r="CW113" s="14">
        <v>5006.4113270921871</v>
      </c>
      <c r="CX113" s="14">
        <v>0</v>
      </c>
      <c r="CY113" s="14">
        <v>304.84806659396628</v>
      </c>
      <c r="CZ113" s="14">
        <v>3420.7064106397111</v>
      </c>
      <c r="DA113" s="14">
        <v>7.6201905036933493</v>
      </c>
      <c r="DB113" s="14">
        <v>93.312716827934906</v>
      </c>
      <c r="DC113" s="14">
        <v>89.652786927411057</v>
      </c>
      <c r="DD113" s="14">
        <v>10.203900590620398</v>
      </c>
      <c r="DE113" s="14">
        <v>12.596402054715737</v>
      </c>
      <c r="DF113" s="14">
        <v>6023.2117133632364</v>
      </c>
      <c r="DG113" s="14">
        <v>0.24531988241069719</v>
      </c>
      <c r="DH113" s="14">
        <v>0</v>
      </c>
      <c r="DI113" s="14">
        <v>2027.0528394509051</v>
      </c>
      <c r="DJ113" s="14">
        <v>242.63435929650308</v>
      </c>
      <c r="DK113" s="14">
        <v>2327.7682064173891</v>
      </c>
      <c r="DL113" s="14">
        <v>0</v>
      </c>
      <c r="DM113" s="14">
        <v>0</v>
      </c>
      <c r="DN113" s="14">
        <v>0</v>
      </c>
      <c r="DO113" s="14">
        <v>0</v>
      </c>
      <c r="DP113" s="14">
        <v>8955.4608522007056</v>
      </c>
      <c r="DQ113" s="14">
        <v>13122.998847357492</v>
      </c>
      <c r="DR113" s="14">
        <v>2.240254076149732</v>
      </c>
      <c r="DS113" s="14">
        <v>5935.2341581966139</v>
      </c>
      <c r="DT113" s="14">
        <v>11201.021527067545</v>
      </c>
      <c r="DU113" s="14">
        <v>1.3958762071523774</v>
      </c>
      <c r="DV113" s="14">
        <v>55.97084415747787</v>
      </c>
      <c r="DW113" s="14">
        <v>0</v>
      </c>
      <c r="DX113" s="14">
        <v>0</v>
      </c>
      <c r="DY113" s="14">
        <v>0</v>
      </c>
      <c r="DZ113" s="14">
        <v>0</v>
      </c>
      <c r="EA113" s="14">
        <v>0</v>
      </c>
      <c r="EB113" s="14">
        <v>0</v>
      </c>
      <c r="EC113" s="14">
        <v>253.97519472751995</v>
      </c>
      <c r="ED113" s="14">
        <v>0</v>
      </c>
      <c r="EE113" s="14">
        <v>0</v>
      </c>
      <c r="EF113" s="14">
        <v>0</v>
      </c>
      <c r="EG113" s="14">
        <v>0</v>
      </c>
      <c r="EH113" s="14">
        <v>657.28595690906093</v>
      </c>
      <c r="EI113" s="14">
        <v>102.95174977706405</v>
      </c>
      <c r="EJ113" s="14">
        <v>8.8840201423070155</v>
      </c>
      <c r="EK113" s="14">
        <v>1800.6369984310613</v>
      </c>
      <c r="EL113" s="14">
        <v>649.2825697312652</v>
      </c>
      <c r="EM113" s="14">
        <v>0</v>
      </c>
      <c r="EN113" s="14">
        <v>1.1972391954901738</v>
      </c>
      <c r="EO113" s="14">
        <v>3.0067143720873233</v>
      </c>
      <c r="EP113" s="14">
        <v>36.638775879738802</v>
      </c>
      <c r="EQ113" s="14">
        <v>239.95144579496866</v>
      </c>
      <c r="ER113" s="14">
        <v>0</v>
      </c>
      <c r="ES113" s="14">
        <v>5.4337896067464211E-2</v>
      </c>
      <c r="ET113" s="14">
        <v>3.7209801559540359E-2</v>
      </c>
      <c r="EU113" s="14">
        <v>281.88737889529119</v>
      </c>
      <c r="EV113" s="14">
        <v>95.989608662450721</v>
      </c>
      <c r="EW113" s="14">
        <v>0</v>
      </c>
      <c r="EX113" s="14">
        <v>0</v>
      </c>
      <c r="EY113" s="14">
        <v>0.15211375876926145</v>
      </c>
      <c r="EZ113" s="14">
        <v>1188.7445720452042</v>
      </c>
      <c r="FA113" s="14">
        <v>4.7555616010578134</v>
      </c>
      <c r="FB113" s="14">
        <v>0</v>
      </c>
      <c r="FC113" s="14">
        <v>0</v>
      </c>
      <c r="FD113" s="14">
        <v>0</v>
      </c>
      <c r="FE113" s="14">
        <v>27.414017674413071</v>
      </c>
      <c r="FF113" s="14">
        <v>9.4903880937328751</v>
      </c>
      <c r="FG113" s="14">
        <v>31.648397566876824</v>
      </c>
      <c r="FH113" s="14">
        <v>0</v>
      </c>
      <c r="FI113" s="14">
        <v>0</v>
      </c>
      <c r="FJ113" s="14">
        <v>0</v>
      </c>
      <c r="FK113" s="14">
        <v>0</v>
      </c>
      <c r="FL113" s="14">
        <v>0.19344572484737016</v>
      </c>
      <c r="FM113" s="14">
        <v>6.6034999042920206E-2</v>
      </c>
      <c r="FN113" s="14">
        <v>0.46695616738938067</v>
      </c>
      <c r="FO113" s="14">
        <v>7.5638731665007564E-2</v>
      </c>
      <c r="FP113" s="14">
        <v>2.3641156414986004E-2</v>
      </c>
      <c r="FQ113" s="14">
        <v>1355.599694488425</v>
      </c>
      <c r="FR113" s="14">
        <v>4.9791475296164379E-4</v>
      </c>
      <c r="FS113" s="14">
        <v>0</v>
      </c>
      <c r="FT113" s="14">
        <v>0</v>
      </c>
      <c r="FU113" s="14">
        <v>0</v>
      </c>
      <c r="FV113" s="14">
        <v>0</v>
      </c>
      <c r="FW113" s="14">
        <v>0</v>
      </c>
      <c r="FX113" s="14">
        <v>0</v>
      </c>
      <c r="FY113" s="14">
        <v>6.6465422606703495</v>
      </c>
      <c r="FZ113" s="14">
        <v>0</v>
      </c>
      <c r="GA113" s="14">
        <v>0</v>
      </c>
      <c r="GB113" s="14">
        <v>0</v>
      </c>
      <c r="GC113" s="14">
        <v>0</v>
      </c>
      <c r="GD113" s="15">
        <v>0</v>
      </c>
      <c r="GE113" s="16">
        <f t="shared" si="4"/>
        <v>70769.576996127624</v>
      </c>
      <c r="GF113" s="17">
        <v>8828.2843715454292</v>
      </c>
      <c r="GG113" s="18">
        <v>0</v>
      </c>
      <c r="GH113" s="18">
        <v>150275.9817851077</v>
      </c>
      <c r="GI113" s="18">
        <v>-37816.893982327914</v>
      </c>
      <c r="GJ113" s="18">
        <v>42212.740621217126</v>
      </c>
      <c r="GK113" s="16">
        <f t="shared" si="6"/>
        <v>163500.11279554231</v>
      </c>
      <c r="GL113" s="14">
        <f t="shared" si="7"/>
        <v>234269.68979166995</v>
      </c>
    </row>
    <row r="114" spans="1:194" s="6" customFormat="1" ht="24" customHeight="1" thickBot="1" x14ac:dyDescent="0.25">
      <c r="A114" s="38" t="s">
        <v>108</v>
      </c>
      <c r="B114" s="29" t="s">
        <v>283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0</v>
      </c>
      <c r="BZ114" s="14">
        <v>0</v>
      </c>
      <c r="CA114" s="14">
        <v>0</v>
      </c>
      <c r="CB114" s="14">
        <v>0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14">
        <v>0</v>
      </c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0</v>
      </c>
      <c r="ED114" s="14">
        <v>0</v>
      </c>
      <c r="EE114" s="14">
        <v>0</v>
      </c>
      <c r="EF114" s="14">
        <v>0</v>
      </c>
      <c r="EG114" s="14">
        <v>0</v>
      </c>
      <c r="EH114" s="14">
        <v>0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0</v>
      </c>
      <c r="ES114" s="14">
        <v>0</v>
      </c>
      <c r="ET114" s="14">
        <v>0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0</v>
      </c>
      <c r="FD114" s="14">
        <v>0</v>
      </c>
      <c r="FE114" s="14">
        <v>0</v>
      </c>
      <c r="FF114" s="14">
        <v>0</v>
      </c>
      <c r="FG114" s="14">
        <v>0</v>
      </c>
      <c r="FH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N114" s="14">
        <v>0</v>
      </c>
      <c r="FO114" s="14">
        <v>0</v>
      </c>
      <c r="FP114" s="14">
        <v>0</v>
      </c>
      <c r="FQ114" s="14">
        <v>0</v>
      </c>
      <c r="FR114" s="14">
        <v>0</v>
      </c>
      <c r="FS114" s="14">
        <v>0</v>
      </c>
      <c r="FT114" s="14">
        <v>0</v>
      </c>
      <c r="FU114" s="14">
        <v>0</v>
      </c>
      <c r="FV114" s="14">
        <v>0</v>
      </c>
      <c r="FW114" s="14">
        <v>0</v>
      </c>
      <c r="FX114" s="14">
        <v>0</v>
      </c>
      <c r="FY114" s="14">
        <v>0</v>
      </c>
      <c r="FZ114" s="14">
        <v>0</v>
      </c>
      <c r="GA114" s="14">
        <v>0</v>
      </c>
      <c r="GB114" s="14">
        <v>0</v>
      </c>
      <c r="GC114" s="14">
        <v>0</v>
      </c>
      <c r="GD114" s="15">
        <v>0</v>
      </c>
      <c r="GE114" s="16">
        <f t="shared" si="4"/>
        <v>0</v>
      </c>
      <c r="GF114" s="17">
        <v>291573.62026537606</v>
      </c>
      <c r="GG114" s="18">
        <v>0</v>
      </c>
      <c r="GH114" s="18">
        <v>287751.66811197135</v>
      </c>
      <c r="GI114" s="18">
        <v>23682.897631167714</v>
      </c>
      <c r="GJ114" s="18">
        <v>887.70441609463705</v>
      </c>
      <c r="GK114" s="16">
        <f t="shared" si="6"/>
        <v>603895.89042460965</v>
      </c>
      <c r="GL114" s="14">
        <f t="shared" si="7"/>
        <v>603895.89042460965</v>
      </c>
    </row>
    <row r="115" spans="1:194" s="6" customFormat="1" ht="24" customHeight="1" thickBot="1" x14ac:dyDescent="0.25">
      <c r="A115" s="38" t="s">
        <v>109</v>
      </c>
      <c r="B115" s="29" t="s">
        <v>284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27.788677015411437</v>
      </c>
      <c r="I115" s="14">
        <v>0.9749907450968478</v>
      </c>
      <c r="J115" s="14">
        <v>0</v>
      </c>
      <c r="K115" s="14">
        <v>7.4937853564199353</v>
      </c>
      <c r="L115" s="14">
        <v>0</v>
      </c>
      <c r="M115" s="14">
        <v>49.612560541466522</v>
      </c>
      <c r="N115" s="14">
        <v>18.418050307457033</v>
      </c>
      <c r="O115" s="14">
        <v>921.13381200240212</v>
      </c>
      <c r="P115" s="14">
        <v>15.266873022646694</v>
      </c>
      <c r="Q115" s="14">
        <v>75.872097831912853</v>
      </c>
      <c r="R115" s="14">
        <v>95.677088364134178</v>
      </c>
      <c r="S115" s="14">
        <v>10.577922635116181</v>
      </c>
      <c r="T115" s="14">
        <v>48.713964801383781</v>
      </c>
      <c r="U115" s="14">
        <v>0</v>
      </c>
      <c r="V115" s="14">
        <v>372.03852982474541</v>
      </c>
      <c r="W115" s="14">
        <v>14.332864997414202</v>
      </c>
      <c r="X115" s="14">
        <v>11.879242935482134</v>
      </c>
      <c r="Y115" s="14">
        <v>26.650551407482897</v>
      </c>
      <c r="Z115" s="14">
        <v>62.095360452753525</v>
      </c>
      <c r="AA115" s="14">
        <v>4.730226630026638</v>
      </c>
      <c r="AB115" s="14">
        <v>10.441952025593721</v>
      </c>
      <c r="AC115" s="14">
        <v>52.491313599386565</v>
      </c>
      <c r="AD115" s="14">
        <v>6.8694381196600984</v>
      </c>
      <c r="AE115" s="14">
        <v>8.7997056994304526</v>
      </c>
      <c r="AF115" s="14">
        <v>61.081467103408649</v>
      </c>
      <c r="AG115" s="14">
        <v>16.50318435626972</v>
      </c>
      <c r="AH115" s="14">
        <v>21.398371537019585</v>
      </c>
      <c r="AI115" s="14">
        <v>7.9781550603664977</v>
      </c>
      <c r="AJ115" s="14">
        <v>18.952478591788243</v>
      </c>
      <c r="AK115" s="14">
        <v>1139.8367618508412</v>
      </c>
      <c r="AL115" s="14">
        <v>1.8000045939255211</v>
      </c>
      <c r="AM115" s="14">
        <v>6.2343991671685188</v>
      </c>
      <c r="AN115" s="14">
        <v>16.839034239934609</v>
      </c>
      <c r="AO115" s="14">
        <v>2033.1888366769494</v>
      </c>
      <c r="AP115" s="14">
        <v>0</v>
      </c>
      <c r="AQ115" s="14">
        <v>0</v>
      </c>
      <c r="AR115" s="14">
        <v>0</v>
      </c>
      <c r="AS115" s="14">
        <v>0</v>
      </c>
      <c r="AT115" s="14">
        <v>0.59682433855477846</v>
      </c>
      <c r="AU115" s="14">
        <v>0.19938875044181614</v>
      </c>
      <c r="AV115" s="14">
        <v>0.759104933893883</v>
      </c>
      <c r="AW115" s="14">
        <v>0.16673210781216952</v>
      </c>
      <c r="AX115" s="14">
        <v>27.765085645881747</v>
      </c>
      <c r="AY115" s="14">
        <v>40.198017775947285</v>
      </c>
      <c r="AZ115" s="14">
        <v>1296.2815876162279</v>
      </c>
      <c r="BA115" s="14">
        <v>35.942964010505584</v>
      </c>
      <c r="BB115" s="14">
        <v>12.503151091807688</v>
      </c>
      <c r="BC115" s="14">
        <v>2.431346184673314</v>
      </c>
      <c r="BD115" s="14">
        <v>192.02132711350487</v>
      </c>
      <c r="BE115" s="14">
        <v>137.44184690412322</v>
      </c>
      <c r="BF115" s="14">
        <v>5.4143753851148739</v>
      </c>
      <c r="BG115" s="14">
        <v>77.897520101230342</v>
      </c>
      <c r="BH115" s="14">
        <v>0.51946577651128201</v>
      </c>
      <c r="BI115" s="14">
        <v>12.783589310015246</v>
      </c>
      <c r="BJ115" s="14">
        <v>8.640957393434693</v>
      </c>
      <c r="BK115" s="14">
        <v>161.57212992755385</v>
      </c>
      <c r="BL115" s="14">
        <v>14.496982173245156</v>
      </c>
      <c r="BM115" s="14">
        <v>3.4382824900443545E-2</v>
      </c>
      <c r="BN115" s="14">
        <v>40.466462684649187</v>
      </c>
      <c r="BO115" s="14">
        <v>0.58740581486795096</v>
      </c>
      <c r="BP115" s="14">
        <v>0.70058020073913319</v>
      </c>
      <c r="BQ115" s="14">
        <v>56.748792524588971</v>
      </c>
      <c r="BR115" s="14">
        <v>79.423433349066613</v>
      </c>
      <c r="BS115" s="14">
        <v>1.4053189622849884</v>
      </c>
      <c r="BT115" s="14">
        <v>0</v>
      </c>
      <c r="BU115" s="14">
        <v>22.192687686204753</v>
      </c>
      <c r="BV115" s="14">
        <v>1.0234545022542831</v>
      </c>
      <c r="BW115" s="14">
        <v>0</v>
      </c>
      <c r="BX115" s="14">
        <v>0</v>
      </c>
      <c r="BY115" s="14">
        <v>0</v>
      </c>
      <c r="BZ115" s="14">
        <v>0</v>
      </c>
      <c r="CA115" s="14">
        <v>0</v>
      </c>
      <c r="CB115" s="14">
        <v>0</v>
      </c>
      <c r="CC115" s="14">
        <v>7.8162636327255273</v>
      </c>
      <c r="CD115" s="14">
        <v>1.3195958530081369</v>
      </c>
      <c r="CE115" s="14">
        <v>4.3094732293374509</v>
      </c>
      <c r="CF115" s="14">
        <v>6.1315229921954044</v>
      </c>
      <c r="CG115" s="14">
        <v>0</v>
      </c>
      <c r="CH115" s="14">
        <v>9.2424132969197048E-2</v>
      </c>
      <c r="CI115" s="14">
        <v>0.21218870633957146</v>
      </c>
      <c r="CJ115" s="14">
        <v>129.07256958885193</v>
      </c>
      <c r="CK115" s="14">
        <v>0</v>
      </c>
      <c r="CL115" s="14">
        <v>0</v>
      </c>
      <c r="CM115" s="14">
        <v>44.29830462402083</v>
      </c>
      <c r="CN115" s="14">
        <v>535.70832682278365</v>
      </c>
      <c r="CO115" s="14">
        <v>18.048756560251341</v>
      </c>
      <c r="CP115" s="14">
        <v>14.935112532303652</v>
      </c>
      <c r="CQ115" s="14">
        <v>48.770804091388264</v>
      </c>
      <c r="CR115" s="14">
        <v>43.424400976190697</v>
      </c>
      <c r="CS115" s="14">
        <v>0</v>
      </c>
      <c r="CT115" s="14">
        <v>5.4397664132705408E-2</v>
      </c>
      <c r="CU115" s="14">
        <v>2.0695223458933425E-2</v>
      </c>
      <c r="CV115" s="14">
        <v>0.2457990561364661</v>
      </c>
      <c r="CW115" s="14">
        <v>5.3692316069829028E-2</v>
      </c>
      <c r="CX115" s="14">
        <v>0</v>
      </c>
      <c r="CY115" s="14">
        <v>0.11370275884779105</v>
      </c>
      <c r="CZ115" s="14">
        <v>8.066024607179767E-2</v>
      </c>
      <c r="DA115" s="14">
        <v>8.7683359912300212</v>
      </c>
      <c r="DB115" s="14">
        <v>101.58547216519213</v>
      </c>
      <c r="DC115" s="14">
        <v>4.4670562034406478</v>
      </c>
      <c r="DD115" s="14">
        <v>49.951736916965515</v>
      </c>
      <c r="DE115" s="14">
        <v>61.66388587868714</v>
      </c>
      <c r="DF115" s="14">
        <v>63.084172783036877</v>
      </c>
      <c r="DG115" s="14">
        <v>26.946928076643466</v>
      </c>
      <c r="DH115" s="14">
        <v>0</v>
      </c>
      <c r="DI115" s="14">
        <v>70.517295600072913</v>
      </c>
      <c r="DJ115" s="14">
        <v>248.767762195063</v>
      </c>
      <c r="DK115" s="14">
        <v>22.211964252508533</v>
      </c>
      <c r="DL115" s="14">
        <v>0.59851116382520153</v>
      </c>
      <c r="DM115" s="14">
        <v>288.16364609767538</v>
      </c>
      <c r="DN115" s="14">
        <v>485.38075125682201</v>
      </c>
      <c r="DO115" s="14">
        <v>25.663398761984052</v>
      </c>
      <c r="DP115" s="14">
        <v>0.18050156937906706</v>
      </c>
      <c r="DQ115" s="14">
        <v>0</v>
      </c>
      <c r="DR115" s="14">
        <v>0</v>
      </c>
      <c r="DS115" s="14">
        <v>1.5587517397501403</v>
      </c>
      <c r="DT115" s="14">
        <v>2176.6329226890912</v>
      </c>
      <c r="DU115" s="14">
        <v>3280.0260713657176</v>
      </c>
      <c r="DV115" s="14">
        <v>3293.5742337071547</v>
      </c>
      <c r="DW115" s="14">
        <v>0</v>
      </c>
      <c r="DX115" s="14">
        <v>4924.1837303531702</v>
      </c>
      <c r="DY115" s="14">
        <v>2083.3957122746924</v>
      </c>
      <c r="DZ115" s="14">
        <v>8832.3801734767658</v>
      </c>
      <c r="EA115" s="14">
        <v>0</v>
      </c>
      <c r="EB115" s="14">
        <v>0</v>
      </c>
      <c r="EC115" s="14">
        <v>29.853753625455234</v>
      </c>
      <c r="ED115" s="14">
        <v>9.3469928222437328</v>
      </c>
      <c r="EE115" s="14">
        <v>29.414230335651652</v>
      </c>
      <c r="EF115" s="14">
        <v>63.539737264607311</v>
      </c>
      <c r="EG115" s="14">
        <v>34.63182024556432</v>
      </c>
      <c r="EH115" s="14">
        <v>6.2499179278078909</v>
      </c>
      <c r="EI115" s="14">
        <v>360.98510463380177</v>
      </c>
      <c r="EJ115" s="14">
        <v>1.1069196954627696</v>
      </c>
      <c r="EK115" s="14">
        <v>30.872270150508967</v>
      </c>
      <c r="EL115" s="14">
        <v>10.810931912886801</v>
      </c>
      <c r="EM115" s="14">
        <v>28.712308227910945</v>
      </c>
      <c r="EN115" s="14">
        <v>0</v>
      </c>
      <c r="EO115" s="14">
        <v>0.28804725997732328</v>
      </c>
      <c r="EP115" s="14">
        <v>3.6023028653549631</v>
      </c>
      <c r="EQ115" s="14">
        <v>10.728152560281666</v>
      </c>
      <c r="ER115" s="14">
        <v>0</v>
      </c>
      <c r="ES115" s="14">
        <v>0.8851032819233271</v>
      </c>
      <c r="ET115" s="14">
        <v>0.60610586466532401</v>
      </c>
      <c r="EU115" s="14">
        <v>203.08784081256374</v>
      </c>
      <c r="EV115" s="14">
        <v>69.156421405235619</v>
      </c>
      <c r="EW115" s="14">
        <v>334.25092058993232</v>
      </c>
      <c r="EX115" s="14">
        <v>1110.5135268619113</v>
      </c>
      <c r="EY115" s="14">
        <v>5.3821443067493249</v>
      </c>
      <c r="EZ115" s="14">
        <v>17.062022876869662</v>
      </c>
      <c r="FA115" s="14">
        <v>22.823778986220905</v>
      </c>
      <c r="FB115" s="14">
        <v>110.93401802791972</v>
      </c>
      <c r="FC115" s="14">
        <v>225.0548467469865</v>
      </c>
      <c r="FD115" s="14">
        <v>165.53485789047576</v>
      </c>
      <c r="FE115" s="14">
        <v>1997.7814969486965</v>
      </c>
      <c r="FF115" s="14">
        <v>199.19540157313463</v>
      </c>
      <c r="FG115" s="14">
        <v>893.62580350272844</v>
      </c>
      <c r="FH115" s="14">
        <v>0</v>
      </c>
      <c r="FI115" s="14">
        <v>6.089228167839817</v>
      </c>
      <c r="FJ115" s="14">
        <v>75.157673699998995</v>
      </c>
      <c r="FK115" s="14">
        <v>152.84425743180327</v>
      </c>
      <c r="FL115" s="14">
        <v>74.271990940734128</v>
      </c>
      <c r="FM115" s="14">
        <v>574.25307072871124</v>
      </c>
      <c r="FN115" s="14">
        <v>0</v>
      </c>
      <c r="FO115" s="14">
        <v>0</v>
      </c>
      <c r="FP115" s="14">
        <v>0.20534129230229703</v>
      </c>
      <c r="FQ115" s="14">
        <v>176.85228958297716</v>
      </c>
      <c r="FR115" s="14">
        <v>1209.8660920969521</v>
      </c>
      <c r="FS115" s="14">
        <v>210.74237825516929</v>
      </c>
      <c r="FT115" s="14">
        <v>0</v>
      </c>
      <c r="FU115" s="14">
        <v>3.1221112599132224</v>
      </c>
      <c r="FV115" s="14">
        <v>11.331514630936379</v>
      </c>
      <c r="FW115" s="14">
        <v>7.1759597475550345</v>
      </c>
      <c r="FX115" s="14">
        <v>0</v>
      </c>
      <c r="FY115" s="14">
        <v>132.95214431970274</v>
      </c>
      <c r="FZ115" s="14">
        <v>0</v>
      </c>
      <c r="GA115" s="14">
        <v>49.898423627950415</v>
      </c>
      <c r="GB115" s="14">
        <v>10.445826807694099</v>
      </c>
      <c r="GC115" s="14">
        <v>35.810508330877603</v>
      </c>
      <c r="GD115" s="15">
        <v>0</v>
      </c>
      <c r="GE115" s="16">
        <f t="shared" si="4"/>
        <v>43007.353912233702</v>
      </c>
      <c r="GF115" s="17">
        <v>32170.924439596409</v>
      </c>
      <c r="GG115" s="18">
        <v>0</v>
      </c>
      <c r="GH115" s="18">
        <v>13540.914212445889</v>
      </c>
      <c r="GI115" s="18">
        <v>4167.8632170493383</v>
      </c>
      <c r="GJ115" s="18">
        <v>2067.1668285874921</v>
      </c>
      <c r="GK115" s="16">
        <f t="shared" si="6"/>
        <v>51946.868697679121</v>
      </c>
      <c r="GL115" s="14">
        <f t="shared" si="7"/>
        <v>94954.222609912831</v>
      </c>
    </row>
    <row r="116" spans="1:194" s="6" customFormat="1" ht="24" customHeight="1" thickBot="1" x14ac:dyDescent="0.25">
      <c r="A116" s="38" t="s">
        <v>110</v>
      </c>
      <c r="B116" s="29" t="s">
        <v>285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0.6317462112634884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289.74143927090012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0.16711770793086517</v>
      </c>
      <c r="AY116" s="14">
        <v>0</v>
      </c>
      <c r="AZ116" s="14">
        <v>10.455061941080807</v>
      </c>
      <c r="BA116" s="14">
        <v>11.534615053086702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0.47103584713344387</v>
      </c>
      <c r="BK116" s="14">
        <v>3.3061166645195827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0.48761257966581778</v>
      </c>
      <c r="BT116" s="14">
        <v>0</v>
      </c>
      <c r="BU116" s="14">
        <v>0</v>
      </c>
      <c r="BV116" s="14">
        <v>3.6392251082695752</v>
      </c>
      <c r="BW116" s="14">
        <v>0</v>
      </c>
      <c r="BX116" s="14">
        <v>0</v>
      </c>
      <c r="BY116" s="14">
        <v>0</v>
      </c>
      <c r="BZ116" s="14">
        <v>0</v>
      </c>
      <c r="CA116" s="14">
        <v>0</v>
      </c>
      <c r="CB116" s="14">
        <v>0</v>
      </c>
      <c r="CC116" s="14">
        <v>0</v>
      </c>
      <c r="CD116" s="14">
        <v>0</v>
      </c>
      <c r="CE116" s="14">
        <v>0</v>
      </c>
      <c r="CF116" s="14">
        <v>0</v>
      </c>
      <c r="CG116" s="14">
        <v>0</v>
      </c>
      <c r="CH116" s="14">
        <v>0</v>
      </c>
      <c r="CI116" s="14">
        <v>0</v>
      </c>
      <c r="CJ116" s="14">
        <v>0</v>
      </c>
      <c r="CK116" s="14">
        <v>0</v>
      </c>
      <c r="CL116" s="14">
        <v>0</v>
      </c>
      <c r="CM116" s="14">
        <v>0</v>
      </c>
      <c r="CN116" s="14">
        <v>0</v>
      </c>
      <c r="CO116" s="14">
        <v>8.8837428953074067</v>
      </c>
      <c r="CP116" s="14">
        <v>7.4874155116127357</v>
      </c>
      <c r="CQ116" s="14">
        <v>0</v>
      </c>
      <c r="CR116" s="14">
        <v>0</v>
      </c>
      <c r="CS116" s="14">
        <v>0</v>
      </c>
      <c r="CT116" s="14">
        <v>0.28205433387806056</v>
      </c>
      <c r="CU116" s="14">
        <v>0.10730566395143436</v>
      </c>
      <c r="CV116" s="14">
        <v>1.2744791555258088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30.50860205588387</v>
      </c>
      <c r="DD116" s="14">
        <v>0</v>
      </c>
      <c r="DE116" s="14">
        <v>0</v>
      </c>
      <c r="DF116" s="14">
        <v>121.99009982252309</v>
      </c>
      <c r="DG116" s="14">
        <v>62.994809997305786</v>
      </c>
      <c r="DH116" s="14">
        <v>0</v>
      </c>
      <c r="DI116" s="14">
        <v>0</v>
      </c>
      <c r="DJ116" s="14">
        <v>0</v>
      </c>
      <c r="DK116" s="14">
        <v>0.20921562660788029</v>
      </c>
      <c r="DL116" s="14">
        <v>0</v>
      </c>
      <c r="DM116" s="14">
        <v>0</v>
      </c>
      <c r="DN116" s="14">
        <v>0</v>
      </c>
      <c r="DO116" s="14">
        <v>0</v>
      </c>
      <c r="DP116" s="14">
        <v>1.1729880825886925E-5</v>
      </c>
      <c r="DQ116" s="14">
        <v>0</v>
      </c>
      <c r="DR116" s="14">
        <v>0</v>
      </c>
      <c r="DS116" s="14">
        <v>0</v>
      </c>
      <c r="DT116" s="14">
        <v>7.1130307231488091E-4</v>
      </c>
      <c r="DU116" s="14">
        <v>57.901750419104367</v>
      </c>
      <c r="DV116" s="14">
        <v>0</v>
      </c>
      <c r="DW116" s="14">
        <v>0</v>
      </c>
      <c r="DX116" s="14">
        <v>0</v>
      </c>
      <c r="DY116" s="14">
        <v>0</v>
      </c>
      <c r="DZ116" s="14">
        <v>0</v>
      </c>
      <c r="EA116" s="14">
        <v>0</v>
      </c>
      <c r="EB116" s="14">
        <v>0</v>
      </c>
      <c r="EC116" s="14">
        <v>0</v>
      </c>
      <c r="ED116" s="14">
        <v>0</v>
      </c>
      <c r="EE116" s="14">
        <v>0</v>
      </c>
      <c r="EF116" s="14">
        <v>0</v>
      </c>
      <c r="EG116" s="14">
        <v>0</v>
      </c>
      <c r="EH116" s="14">
        <v>0</v>
      </c>
      <c r="EI116" s="14">
        <v>0</v>
      </c>
      <c r="EJ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P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0</v>
      </c>
      <c r="FD116" s="14">
        <v>0</v>
      </c>
      <c r="FE116" s="14">
        <v>4.6366354705278605E-2</v>
      </c>
      <c r="FF116" s="14">
        <v>1.5916394818588839E-2</v>
      </c>
      <c r="FG116" s="14">
        <v>6.8005870959674961E-2</v>
      </c>
      <c r="FH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0</v>
      </c>
      <c r="FP116" s="14">
        <v>0</v>
      </c>
      <c r="FQ116" s="14">
        <v>0</v>
      </c>
      <c r="FR116" s="14">
        <v>0</v>
      </c>
      <c r="FS116" s="14">
        <v>0</v>
      </c>
      <c r="FT116" s="14">
        <v>0</v>
      </c>
      <c r="FU116" s="14">
        <v>0</v>
      </c>
      <c r="FV116" s="14">
        <v>0</v>
      </c>
      <c r="FW116" s="14">
        <v>0</v>
      </c>
      <c r="FX116" s="14">
        <v>0</v>
      </c>
      <c r="FY116" s="14">
        <v>0</v>
      </c>
      <c r="FZ116" s="14">
        <v>0</v>
      </c>
      <c r="GA116" s="14">
        <v>0</v>
      </c>
      <c r="GB116" s="14">
        <v>0</v>
      </c>
      <c r="GC116" s="14">
        <v>0</v>
      </c>
      <c r="GD116" s="15">
        <v>0</v>
      </c>
      <c r="GE116" s="16">
        <f t="shared" si="4"/>
        <v>612.20445751898751</v>
      </c>
      <c r="GF116" s="17">
        <v>16905.944409260428</v>
      </c>
      <c r="GG116" s="18">
        <v>0</v>
      </c>
      <c r="GH116" s="18">
        <v>49465.691904815256</v>
      </c>
      <c r="GI116" s="18">
        <v>-1835.1328354817281</v>
      </c>
      <c r="GJ116" s="18">
        <v>2088.1201980871419</v>
      </c>
      <c r="GK116" s="16">
        <f t="shared" si="6"/>
        <v>66624.623676681105</v>
      </c>
      <c r="GL116" s="14">
        <f t="shared" si="7"/>
        <v>67236.828134200099</v>
      </c>
    </row>
    <row r="117" spans="1:194" s="6" customFormat="1" ht="24" customHeight="1" thickBot="1" x14ac:dyDescent="0.25">
      <c r="A117" s="38" t="s">
        <v>111</v>
      </c>
      <c r="B117" s="29" t="s">
        <v>286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7.2586444558382862E-5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1.1634775879062558E-3</v>
      </c>
      <c r="X117" s="14">
        <v>9.8661157182320606E-4</v>
      </c>
      <c r="Y117" s="14">
        <v>2.1986168681870839E-3</v>
      </c>
      <c r="Z117" s="14">
        <v>5.157231105715511E-3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0.15928179469661016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0.10998417987684876</v>
      </c>
      <c r="AY117" s="14">
        <v>0</v>
      </c>
      <c r="AZ117" s="14">
        <v>0</v>
      </c>
      <c r="BA117" s="14">
        <v>0</v>
      </c>
      <c r="BB117" s="14">
        <v>0</v>
      </c>
      <c r="BC117" s="14">
        <v>4.490055142758801E-3</v>
      </c>
      <c r="BD117" s="14">
        <v>2.616305656620074E-3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0.61894517456621811</v>
      </c>
      <c r="BM117" s="14">
        <v>0.33370386478916098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3.4436103697794025E-4</v>
      </c>
      <c r="BT117" s="14">
        <v>2.7183449786066392E-4</v>
      </c>
      <c r="BU117" s="14">
        <v>0</v>
      </c>
      <c r="BV117" s="14">
        <v>0</v>
      </c>
      <c r="BW117" s="14">
        <v>0</v>
      </c>
      <c r="BX117" s="14">
        <v>0</v>
      </c>
      <c r="BY117" s="14">
        <v>0</v>
      </c>
      <c r="BZ117" s="14">
        <v>0</v>
      </c>
      <c r="CA117" s="14">
        <v>0</v>
      </c>
      <c r="CB117" s="14">
        <v>0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0</v>
      </c>
      <c r="CJ117" s="14">
        <v>6.6055358958760739E-3</v>
      </c>
      <c r="CK117" s="14">
        <v>0</v>
      </c>
      <c r="CL117" s="14">
        <v>0</v>
      </c>
      <c r="CM117" s="14">
        <v>0</v>
      </c>
      <c r="CN117" s="14">
        <v>2.8928905129207306E-3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6.1538773906920613E-2</v>
      </c>
      <c r="CX117" s="14">
        <v>0</v>
      </c>
      <c r="CY117" s="14">
        <v>0.40058146336475325</v>
      </c>
      <c r="CZ117" s="14">
        <v>0.20006525892622262</v>
      </c>
      <c r="DA117" s="14">
        <v>0</v>
      </c>
      <c r="DB117" s="14">
        <v>0</v>
      </c>
      <c r="DC117" s="14">
        <v>3.0935588577944619E-3</v>
      </c>
      <c r="DD117" s="14">
        <v>1.7280964994220157E-2</v>
      </c>
      <c r="DE117" s="14">
        <v>0.25928987640150103</v>
      </c>
      <c r="DF117" s="14">
        <v>11.998951870877789</v>
      </c>
      <c r="DG117" s="14">
        <v>0</v>
      </c>
      <c r="DH117" s="14">
        <v>0</v>
      </c>
      <c r="DI117" s="14">
        <v>2.5188128948943081E-2</v>
      </c>
      <c r="DJ117" s="14">
        <v>0</v>
      </c>
      <c r="DK117" s="14">
        <v>0.11901205281097978</v>
      </c>
      <c r="DL117" s="14">
        <v>7.3118581004708537E-4</v>
      </c>
      <c r="DM117" s="14">
        <v>0</v>
      </c>
      <c r="DN117" s="14">
        <v>7.3042964241000936E-3</v>
      </c>
      <c r="DO117" s="14">
        <v>3.6540300036431024E-4</v>
      </c>
      <c r="DP117" s="14">
        <v>0.62561706805639827</v>
      </c>
      <c r="DQ117" s="14">
        <v>5.3938358850950725E-2</v>
      </c>
      <c r="DR117" s="14">
        <v>0</v>
      </c>
      <c r="DS117" s="14">
        <v>0</v>
      </c>
      <c r="DT117" s="14">
        <v>18.901031032186559</v>
      </c>
      <c r="DU117" s="14">
        <v>4.1281200213710747</v>
      </c>
      <c r="DV117" s="14">
        <v>0</v>
      </c>
      <c r="DW117" s="14">
        <v>0</v>
      </c>
      <c r="DX117" s="14">
        <v>2.2980015054638574E-3</v>
      </c>
      <c r="DY117" s="14">
        <v>0</v>
      </c>
      <c r="DZ117" s="14">
        <v>0</v>
      </c>
      <c r="EA117" s="14">
        <v>0</v>
      </c>
      <c r="EB117" s="14">
        <v>0</v>
      </c>
      <c r="EC117" s="14">
        <v>0</v>
      </c>
      <c r="ED117" s="14">
        <v>0</v>
      </c>
      <c r="EE117" s="14">
        <v>0</v>
      </c>
      <c r="EF117" s="14">
        <v>0</v>
      </c>
      <c r="EG117" s="14">
        <v>0</v>
      </c>
      <c r="EH117" s="14">
        <v>2.2566234291883194</v>
      </c>
      <c r="EI117" s="14">
        <v>1.5971873823811385E-2</v>
      </c>
      <c r="EJ117" s="14">
        <v>0</v>
      </c>
      <c r="EK117" s="14">
        <v>0</v>
      </c>
      <c r="EL117" s="14">
        <v>0</v>
      </c>
      <c r="EM117" s="14">
        <v>0</v>
      </c>
      <c r="EN117" s="14">
        <v>0</v>
      </c>
      <c r="EO117" s="14">
        <v>1.1559051473989915E-3</v>
      </c>
      <c r="EP117" s="14">
        <v>1.4085458208784625E-2</v>
      </c>
      <c r="EQ117" s="14">
        <v>0</v>
      </c>
      <c r="ER117" s="14">
        <v>0</v>
      </c>
      <c r="ES117" s="14">
        <v>0</v>
      </c>
      <c r="ET117" s="14">
        <v>0</v>
      </c>
      <c r="EU117" s="14">
        <v>0</v>
      </c>
      <c r="EV117" s="14">
        <v>0.71198680501518086</v>
      </c>
      <c r="EW117" s="14">
        <v>0</v>
      </c>
      <c r="EX117" s="14">
        <v>0</v>
      </c>
      <c r="EY117" s="14">
        <v>0</v>
      </c>
      <c r="EZ117" s="14">
        <v>0</v>
      </c>
      <c r="FA117" s="14">
        <v>0</v>
      </c>
      <c r="FB117" s="14">
        <v>0</v>
      </c>
      <c r="FC117" s="14">
        <v>0</v>
      </c>
      <c r="FD117" s="14">
        <v>0</v>
      </c>
      <c r="FE117" s="14">
        <v>0</v>
      </c>
      <c r="FF117" s="14">
        <v>5.6087203482086657E-2</v>
      </c>
      <c r="FG117" s="14">
        <v>0</v>
      </c>
      <c r="FH117" s="14">
        <v>0</v>
      </c>
      <c r="FI117" s="14">
        <v>0</v>
      </c>
      <c r="FJ117" s="14">
        <v>0</v>
      </c>
      <c r="FK117" s="14">
        <v>0</v>
      </c>
      <c r="FL117" s="14">
        <v>0.21433131346185327</v>
      </c>
      <c r="FM117" s="14">
        <v>4.0216172689725221E-3</v>
      </c>
      <c r="FN117" s="14">
        <v>0</v>
      </c>
      <c r="FO117" s="14">
        <v>0</v>
      </c>
      <c r="FP117" s="14">
        <v>0</v>
      </c>
      <c r="FQ117" s="14">
        <v>0.3488505211650661</v>
      </c>
      <c r="FR117" s="14">
        <v>0</v>
      </c>
      <c r="FS117" s="14">
        <v>0</v>
      </c>
      <c r="FT117" s="14">
        <v>0</v>
      </c>
      <c r="FU117" s="14">
        <v>0</v>
      </c>
      <c r="FV117" s="14">
        <v>0</v>
      </c>
      <c r="FW117" s="14">
        <v>0</v>
      </c>
      <c r="FX117" s="14">
        <v>4.3224393648590598E-2</v>
      </c>
      <c r="FY117" s="14">
        <v>0</v>
      </c>
      <c r="FZ117" s="14">
        <v>0</v>
      </c>
      <c r="GA117" s="14">
        <v>0</v>
      </c>
      <c r="GB117" s="14">
        <v>0</v>
      </c>
      <c r="GC117" s="14">
        <v>0</v>
      </c>
      <c r="GD117" s="15">
        <v>0</v>
      </c>
      <c r="GE117" s="16">
        <f t="shared" si="4"/>
        <v>41.719460356954194</v>
      </c>
      <c r="GF117" s="17">
        <v>2108.1519996072066</v>
      </c>
      <c r="GG117" s="18">
        <v>0</v>
      </c>
      <c r="GH117" s="18">
        <v>2550.1686760335706</v>
      </c>
      <c r="GI117" s="18">
        <v>-246.21033074767766</v>
      </c>
      <c r="GJ117" s="18">
        <v>918.66226176994451</v>
      </c>
      <c r="GK117" s="16">
        <f t="shared" si="6"/>
        <v>5330.7726066630439</v>
      </c>
      <c r="GL117" s="14">
        <f t="shared" si="7"/>
        <v>5372.4920670199981</v>
      </c>
    </row>
    <row r="118" spans="1:194" s="6" customFormat="1" ht="24" customHeight="1" thickBot="1" x14ac:dyDescent="0.25">
      <c r="A118" s="38" t="s">
        <v>112</v>
      </c>
      <c r="B118" s="29" t="s">
        <v>287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0.12884341381642175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0.80309287202064417</v>
      </c>
      <c r="AX118" s="14">
        <v>85.548745036656314</v>
      </c>
      <c r="AY118" s="14">
        <v>1.5173202101147483</v>
      </c>
      <c r="AZ118" s="14">
        <v>0.52650633189211493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2.7800510080712986</v>
      </c>
      <c r="BJ118" s="14">
        <v>0.18873532398297244</v>
      </c>
      <c r="BK118" s="14">
        <v>3.0652161957434374</v>
      </c>
      <c r="BL118" s="14">
        <v>2.5946698204009896E-2</v>
      </c>
      <c r="BM118" s="14">
        <v>0.35307929542902611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75.761699509538673</v>
      </c>
      <c r="BW118" s="14">
        <v>0.15256846388970438</v>
      </c>
      <c r="BX118" s="14">
        <v>0</v>
      </c>
      <c r="BY118" s="14">
        <v>0</v>
      </c>
      <c r="BZ118" s="14">
        <v>0</v>
      </c>
      <c r="CA118" s="14">
        <v>0</v>
      </c>
      <c r="CB118" s="14">
        <v>0</v>
      </c>
      <c r="CC118" s="14">
        <v>0.67008491734484188</v>
      </c>
      <c r="CD118" s="14">
        <v>0</v>
      </c>
      <c r="CE118" s="14">
        <v>0.2218343239905437</v>
      </c>
      <c r="CF118" s="14">
        <v>0</v>
      </c>
      <c r="CG118" s="14">
        <v>0</v>
      </c>
      <c r="CH118" s="14">
        <v>0</v>
      </c>
      <c r="CI118" s="14">
        <v>0</v>
      </c>
      <c r="CJ118" s="14">
        <v>0.41872686236449108</v>
      </c>
      <c r="CK118" s="14">
        <v>0</v>
      </c>
      <c r="CL118" s="14">
        <v>0</v>
      </c>
      <c r="CM118" s="14">
        <v>5.5624160487482872E-3</v>
      </c>
      <c r="CN118" s="14">
        <v>3.6274545461471492E-3</v>
      </c>
      <c r="CO118" s="14">
        <v>6.1637603888162209</v>
      </c>
      <c r="CP118" s="14">
        <v>3.4212772812791679</v>
      </c>
      <c r="CQ118" s="14">
        <v>1.5886452897961534</v>
      </c>
      <c r="CR118" s="14">
        <v>17.255895035690163</v>
      </c>
      <c r="CS118" s="14">
        <v>0</v>
      </c>
      <c r="CT118" s="14">
        <v>8.5926779423664557E-2</v>
      </c>
      <c r="CU118" s="14">
        <v>3.2690262157967789E-2</v>
      </c>
      <c r="CV118" s="14">
        <v>0.3882652245445351</v>
      </c>
      <c r="CW118" s="14">
        <v>97.608842712500632</v>
      </c>
      <c r="CX118" s="14">
        <v>0</v>
      </c>
      <c r="CY118" s="14">
        <v>1.5964389849984528</v>
      </c>
      <c r="CZ118" s="14">
        <v>64.961716421394669</v>
      </c>
      <c r="DA118" s="14">
        <v>5.5650301881969746E-2</v>
      </c>
      <c r="DB118" s="14">
        <v>0.1413382193574016</v>
      </c>
      <c r="DC118" s="14">
        <v>4.2591237897999479</v>
      </c>
      <c r="DD118" s="14">
        <v>67.010931323562261</v>
      </c>
      <c r="DE118" s="14">
        <v>135.90975836321002</v>
      </c>
      <c r="DF118" s="14">
        <v>744.42351722705337</v>
      </c>
      <c r="DG118" s="14">
        <v>0</v>
      </c>
      <c r="DH118" s="14">
        <v>0</v>
      </c>
      <c r="DI118" s="14">
        <v>5.0704217463383419</v>
      </c>
      <c r="DJ118" s="14">
        <v>18.981122810221496</v>
      </c>
      <c r="DK118" s="14">
        <v>7.6402776848829115</v>
      </c>
      <c r="DL118" s="14">
        <v>0</v>
      </c>
      <c r="DM118" s="14">
        <v>0</v>
      </c>
      <c r="DN118" s="14">
        <v>0</v>
      </c>
      <c r="DO118" s="14">
        <v>0</v>
      </c>
      <c r="DP118" s="14">
        <v>137.76807472598398</v>
      </c>
      <c r="DQ118" s="14">
        <v>20.456067714343643</v>
      </c>
      <c r="DR118" s="14">
        <v>0</v>
      </c>
      <c r="DS118" s="14">
        <v>0</v>
      </c>
      <c r="DT118" s="14">
        <v>0.9025962298452026</v>
      </c>
      <c r="DU118" s="14">
        <v>440.4329080243603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0</v>
      </c>
      <c r="ED118" s="14">
        <v>6.582455749007531E-4</v>
      </c>
      <c r="EE118" s="14">
        <v>4.7416745999466228E-2</v>
      </c>
      <c r="EF118" s="14">
        <v>0.49929934263219578</v>
      </c>
      <c r="EG118" s="14">
        <v>0</v>
      </c>
      <c r="EH118" s="14">
        <v>4.9403021164190468</v>
      </c>
      <c r="EI118" s="14">
        <v>7.6001098973927476E-3</v>
      </c>
      <c r="EJ118" s="14">
        <v>4.6801451278320638E-2</v>
      </c>
      <c r="EK118" s="14">
        <v>1.5094080521876838</v>
      </c>
      <c r="EL118" s="14">
        <v>0.48580089923523384</v>
      </c>
      <c r="EM118" s="14">
        <v>2.2147736834355984</v>
      </c>
      <c r="EN118" s="14">
        <v>0</v>
      </c>
      <c r="EO118" s="14">
        <v>0</v>
      </c>
      <c r="EP118" s="14">
        <v>0</v>
      </c>
      <c r="EQ118" s="14">
        <v>0.11780226152005985</v>
      </c>
      <c r="ER118" s="14">
        <v>0</v>
      </c>
      <c r="ES118" s="14">
        <v>0</v>
      </c>
      <c r="ET118" s="14">
        <v>0</v>
      </c>
      <c r="EU118" s="14">
        <v>0</v>
      </c>
      <c r="EV118" s="14">
        <v>7.683883622457321</v>
      </c>
      <c r="EW118" s="14">
        <v>0</v>
      </c>
      <c r="EX118" s="14">
        <v>0</v>
      </c>
      <c r="EY118" s="14">
        <v>86.186610754424152</v>
      </c>
      <c r="EZ118" s="14">
        <v>0</v>
      </c>
      <c r="FA118" s="14">
        <v>23.458533507566468</v>
      </c>
      <c r="FB118" s="14">
        <v>0</v>
      </c>
      <c r="FC118" s="14">
        <v>22.579270252073293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2.3106516475985255</v>
      </c>
      <c r="FK118" s="14">
        <v>0</v>
      </c>
      <c r="FL118" s="14">
        <v>9.2388020151655272</v>
      </c>
      <c r="FM118" s="14">
        <v>9.4215272108957233</v>
      </c>
      <c r="FN118" s="14">
        <v>0</v>
      </c>
      <c r="FO118" s="14">
        <v>0</v>
      </c>
      <c r="FP118" s="14">
        <v>0</v>
      </c>
      <c r="FQ118" s="14">
        <v>6.5480343751012224</v>
      </c>
      <c r="FR118" s="14">
        <v>0.11280525483251068</v>
      </c>
      <c r="FS118" s="14">
        <v>0</v>
      </c>
      <c r="FT118" s="14">
        <v>0</v>
      </c>
      <c r="FU118" s="14">
        <v>0</v>
      </c>
      <c r="FV118" s="14">
        <v>0</v>
      </c>
      <c r="FW118" s="14">
        <v>0</v>
      </c>
      <c r="FX118" s="14">
        <v>7.1809725450616826</v>
      </c>
      <c r="FY118" s="14">
        <v>0</v>
      </c>
      <c r="FZ118" s="14">
        <v>0</v>
      </c>
      <c r="GA118" s="14">
        <v>0</v>
      </c>
      <c r="GB118" s="14">
        <v>0.1345997008402248</v>
      </c>
      <c r="GC118" s="14">
        <v>0</v>
      </c>
      <c r="GD118" s="15">
        <v>0</v>
      </c>
      <c r="GE118" s="16">
        <f t="shared" si="4"/>
        <v>2133.0524406692925</v>
      </c>
      <c r="GF118" s="17">
        <v>20463.538295227365</v>
      </c>
      <c r="GG118" s="18">
        <v>0</v>
      </c>
      <c r="GH118" s="18">
        <v>69028.262084144037</v>
      </c>
      <c r="GI118" s="18">
        <v>-1498.2631253710585</v>
      </c>
      <c r="GJ118" s="18">
        <v>4558.3148613003759</v>
      </c>
      <c r="GK118" s="16">
        <f t="shared" si="6"/>
        <v>92551.852115300717</v>
      </c>
      <c r="GL118" s="14">
        <f t="shared" si="7"/>
        <v>94684.904555970003</v>
      </c>
    </row>
    <row r="119" spans="1:194" s="6" customFormat="1" ht="24" customHeight="1" thickBot="1" x14ac:dyDescent="0.25">
      <c r="A119" s="38" t="s">
        <v>113</v>
      </c>
      <c r="B119" s="29" t="s">
        <v>288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0.42042247201268962</v>
      </c>
      <c r="N119" s="14">
        <v>0</v>
      </c>
      <c r="O119" s="14">
        <v>0</v>
      </c>
      <c r="P119" s="14">
        <v>2.41765624961005</v>
      </c>
      <c r="Q119" s="14">
        <v>3.6110611509733133</v>
      </c>
      <c r="R119" s="14">
        <v>13.98358014137337</v>
      </c>
      <c r="S119" s="14">
        <v>0</v>
      </c>
      <c r="T119" s="14">
        <v>48.958960657749103</v>
      </c>
      <c r="U119" s="14">
        <v>0</v>
      </c>
      <c r="V119" s="14">
        <v>126.60034785922139</v>
      </c>
      <c r="W119" s="14">
        <v>3.1244421109775655</v>
      </c>
      <c r="X119" s="14">
        <v>2.6494801225432489</v>
      </c>
      <c r="Y119" s="14">
        <v>5.9042401850054569</v>
      </c>
      <c r="Z119" s="14">
        <v>13.849403039845432</v>
      </c>
      <c r="AA119" s="14">
        <v>0</v>
      </c>
      <c r="AB119" s="14">
        <v>0</v>
      </c>
      <c r="AC119" s="14">
        <v>7.7804346494597922</v>
      </c>
      <c r="AD119" s="14">
        <v>134.58821262872294</v>
      </c>
      <c r="AE119" s="14">
        <v>0</v>
      </c>
      <c r="AF119" s="14">
        <v>0</v>
      </c>
      <c r="AG119" s="14">
        <v>22.446566629600831</v>
      </c>
      <c r="AH119" s="14">
        <v>0</v>
      </c>
      <c r="AI119" s="14">
        <v>156.31054693926825</v>
      </c>
      <c r="AJ119" s="14">
        <v>25.777938628252532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0.14310046439476415</v>
      </c>
      <c r="AZ119" s="14">
        <v>0</v>
      </c>
      <c r="BA119" s="14">
        <v>0</v>
      </c>
      <c r="BB119" s="14">
        <v>0</v>
      </c>
      <c r="BC119" s="14">
        <v>6.44124727583268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7.1888209979719758E-2</v>
      </c>
      <c r="BK119" s="14">
        <v>0.50457053415958519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5.937615667409829E-2</v>
      </c>
      <c r="BU119" s="14">
        <v>0</v>
      </c>
      <c r="BV119" s="14">
        <v>62.663594946768697</v>
      </c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15.678514087827269</v>
      </c>
      <c r="CI119" s="14">
        <v>0</v>
      </c>
      <c r="CJ119" s="14">
        <v>26.124674069550142</v>
      </c>
      <c r="CK119" s="14">
        <v>0</v>
      </c>
      <c r="CL119" s="14">
        <v>0</v>
      </c>
      <c r="CM119" s="14">
        <v>0</v>
      </c>
      <c r="CN119" s="14">
        <v>8.9536619274493329E-2</v>
      </c>
      <c r="CO119" s="14">
        <v>0.281874024193142</v>
      </c>
      <c r="CP119" s="14">
        <v>1.8539839802232588E-2</v>
      </c>
      <c r="CQ119" s="14">
        <v>0.23676424115755257</v>
      </c>
      <c r="CR119" s="14">
        <v>5.4010429309746449E-2</v>
      </c>
      <c r="CS119" s="14">
        <v>0</v>
      </c>
      <c r="CT119" s="14">
        <v>3.4465572643711126E-2</v>
      </c>
      <c r="CU119" s="14">
        <v>1.3112194041303789E-2</v>
      </c>
      <c r="CV119" s="14">
        <v>0.1557347242771337</v>
      </c>
      <c r="CW119" s="14">
        <v>114.60692896035536</v>
      </c>
      <c r="CX119" s="14">
        <v>0</v>
      </c>
      <c r="CY119" s="14">
        <v>1.8744507593657567</v>
      </c>
      <c r="CZ119" s="14">
        <v>76.2744707564907</v>
      </c>
      <c r="DA119" s="14">
        <v>0.10664847648577923</v>
      </c>
      <c r="DB119" s="14">
        <v>0.73451616653302487</v>
      </c>
      <c r="DC119" s="14">
        <v>0.1873778689813882</v>
      </c>
      <c r="DD119" s="14">
        <v>0</v>
      </c>
      <c r="DE119" s="14">
        <v>0</v>
      </c>
      <c r="DF119" s="14">
        <v>79054.363181860797</v>
      </c>
      <c r="DG119" s="14">
        <v>0.71967531865931789</v>
      </c>
      <c r="DH119" s="14">
        <v>0</v>
      </c>
      <c r="DI119" s="14">
        <v>503.51553502522574</v>
      </c>
      <c r="DJ119" s="14">
        <v>0</v>
      </c>
      <c r="DK119" s="14">
        <v>11.467603282354624</v>
      </c>
      <c r="DL119" s="14">
        <v>5.1917208917911379</v>
      </c>
      <c r="DM119" s="14">
        <v>2.2704662458765972</v>
      </c>
      <c r="DN119" s="14">
        <v>0</v>
      </c>
      <c r="DO119" s="14">
        <v>0</v>
      </c>
      <c r="DP119" s="14">
        <v>0.23894997280602481</v>
      </c>
      <c r="DQ119" s="14">
        <v>3.5177959861280907</v>
      </c>
      <c r="DR119" s="14">
        <v>6.3814574680369412E-2</v>
      </c>
      <c r="DS119" s="14">
        <v>2.7608778268603706</v>
      </c>
      <c r="DT119" s="14">
        <v>1.7911925445409846</v>
      </c>
      <c r="DU119" s="14">
        <v>1.2831403382651684E-3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0.33114778572686665</v>
      </c>
      <c r="EH119" s="14">
        <v>0.34760544503215096</v>
      </c>
      <c r="EI119" s="14">
        <v>2.4145112119193707E-2</v>
      </c>
      <c r="EJ119" s="14">
        <v>0</v>
      </c>
      <c r="EK119" s="14">
        <v>23.251309134734711</v>
      </c>
      <c r="EL119" s="14">
        <v>7.727838309683869</v>
      </c>
      <c r="EM119" s="14">
        <v>0</v>
      </c>
      <c r="EN119" s="14">
        <v>0</v>
      </c>
      <c r="EO119" s="14">
        <v>1.2278319655963594</v>
      </c>
      <c r="EP119" s="14">
        <v>14.961933405810603</v>
      </c>
      <c r="EQ119" s="14">
        <v>0</v>
      </c>
      <c r="ER119" s="14">
        <v>6.515961950853514</v>
      </c>
      <c r="ES119" s="14">
        <v>2.4767670902077155E-2</v>
      </c>
      <c r="ET119" s="14">
        <v>5.6337408472962652E-3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296.3672548563934</v>
      </c>
      <c r="FB119" s="14">
        <v>0</v>
      </c>
      <c r="FC119" s="14">
        <v>0</v>
      </c>
      <c r="FD119" s="14">
        <v>2237.341826405077</v>
      </c>
      <c r="FE119" s="14">
        <v>0</v>
      </c>
      <c r="FF119" s="14">
        <v>0</v>
      </c>
      <c r="FG119" s="14">
        <v>4.0966788797851279E-3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263.66577902005258</v>
      </c>
      <c r="FO119" s="14">
        <v>523.62289342480403</v>
      </c>
      <c r="FP119" s="14">
        <v>0</v>
      </c>
      <c r="FQ119" s="14">
        <v>441.25425368109416</v>
      </c>
      <c r="FR119" s="14">
        <v>56434.916699348309</v>
      </c>
      <c r="FS119" s="14">
        <v>0</v>
      </c>
      <c r="FT119" s="14">
        <v>7.9911967857634494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</v>
      </c>
      <c r="GC119" s="14">
        <v>577.4972955001067</v>
      </c>
      <c r="GD119" s="15">
        <v>0</v>
      </c>
      <c r="GE119" s="16">
        <f t="shared" si="4"/>
        <v>141297.76025673453</v>
      </c>
      <c r="GF119" s="17">
        <v>6643.202399525112</v>
      </c>
      <c r="GG119" s="18">
        <v>0</v>
      </c>
      <c r="GH119" s="18">
        <v>42265.481221135844</v>
      </c>
      <c r="GI119" s="18">
        <v>12391.534637987066</v>
      </c>
      <c r="GJ119" s="18">
        <v>70.52336889743566</v>
      </c>
      <c r="GK119" s="16">
        <f t="shared" si="6"/>
        <v>61370.74162754546</v>
      </c>
      <c r="GL119" s="14">
        <f t="shared" si="7"/>
        <v>202668.50188428001</v>
      </c>
    </row>
    <row r="120" spans="1:194" s="6" customFormat="1" ht="24" customHeight="1" thickBot="1" x14ac:dyDescent="0.25">
      <c r="A120" s="38" t="s">
        <v>114</v>
      </c>
      <c r="B120" s="29" t="s">
        <v>289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5.3632492630963489</v>
      </c>
      <c r="Q120" s="14">
        <v>0.82597594831847265</v>
      </c>
      <c r="R120" s="14">
        <v>206.19554894318691</v>
      </c>
      <c r="S120" s="14">
        <v>9.0948733037811813E-2</v>
      </c>
      <c r="T120" s="14">
        <v>67.529212426541704</v>
      </c>
      <c r="U120" s="14">
        <v>0</v>
      </c>
      <c r="V120" s="14">
        <v>0</v>
      </c>
      <c r="W120" s="14">
        <v>2.3533461529913717</v>
      </c>
      <c r="X120" s="14">
        <v>1.9956022970972664</v>
      </c>
      <c r="Y120" s="14">
        <v>4.4471046133008105</v>
      </c>
      <c r="Z120" s="14">
        <v>10.431442864803099</v>
      </c>
      <c r="AA120" s="14">
        <v>0</v>
      </c>
      <c r="AB120" s="14">
        <v>0</v>
      </c>
      <c r="AC120" s="14">
        <v>60.862823618862599</v>
      </c>
      <c r="AD120" s="14">
        <v>52.712299722935256</v>
      </c>
      <c r="AE120" s="14">
        <v>0</v>
      </c>
      <c r="AF120" s="14">
        <v>0</v>
      </c>
      <c r="AG120" s="14">
        <v>0</v>
      </c>
      <c r="AH120" s="14">
        <v>0</v>
      </c>
      <c r="AI120" s="14">
        <v>61.219985310661812</v>
      </c>
      <c r="AJ120" s="14">
        <v>0</v>
      </c>
      <c r="AK120" s="14">
        <v>331.29736229462497</v>
      </c>
      <c r="AL120" s="14">
        <v>1.154104733573218</v>
      </c>
      <c r="AM120" s="14">
        <v>344.14084322311965</v>
      </c>
      <c r="AN120" s="14">
        <v>3.6413587133036938</v>
      </c>
      <c r="AO120" s="14">
        <v>73.368430075041346</v>
      </c>
      <c r="AP120" s="14">
        <v>3.1542908849015963E-2</v>
      </c>
      <c r="AQ120" s="14">
        <v>0</v>
      </c>
      <c r="AR120" s="14">
        <v>26.582494241106556</v>
      </c>
      <c r="AS120" s="14">
        <v>176.89256498943752</v>
      </c>
      <c r="AT120" s="14">
        <v>17.508349551569225</v>
      </c>
      <c r="AU120" s="14">
        <v>4.8166601071561397</v>
      </c>
      <c r="AV120" s="14">
        <v>27.07024658338862</v>
      </c>
      <c r="AW120" s="14">
        <v>27.450550702141616</v>
      </c>
      <c r="AX120" s="14">
        <v>155.94353312439296</v>
      </c>
      <c r="AY120" s="14">
        <v>88.600093770465264</v>
      </c>
      <c r="AZ120" s="14">
        <v>19.806286475375636</v>
      </c>
      <c r="BA120" s="14">
        <v>58.868163933860785</v>
      </c>
      <c r="BB120" s="14">
        <v>65.862453943628793</v>
      </c>
      <c r="BC120" s="14">
        <v>12.601252662589737</v>
      </c>
      <c r="BD120" s="14">
        <v>316.60969012106705</v>
      </c>
      <c r="BE120" s="14">
        <v>65.640884142953752</v>
      </c>
      <c r="BF120" s="14">
        <v>67.000534841268376</v>
      </c>
      <c r="BG120" s="14">
        <v>0.94126708502340595</v>
      </c>
      <c r="BH120" s="14">
        <v>94.72608622407148</v>
      </c>
      <c r="BI120" s="14">
        <v>98.155782190118742</v>
      </c>
      <c r="BJ120" s="14">
        <v>11.090828229447101</v>
      </c>
      <c r="BK120" s="14">
        <v>151.23434102598276</v>
      </c>
      <c r="BL120" s="14">
        <v>349.45107094942762</v>
      </c>
      <c r="BM120" s="14">
        <v>93.831557141889533</v>
      </c>
      <c r="BN120" s="14">
        <v>16.460739201354077</v>
      </c>
      <c r="BO120" s="14">
        <v>22.835641231083212</v>
      </c>
      <c r="BP120" s="14">
        <v>35.791135767238934</v>
      </c>
      <c r="BQ120" s="14">
        <v>221.87211452967512</v>
      </c>
      <c r="BR120" s="14">
        <v>623.60272326128188</v>
      </c>
      <c r="BS120" s="14">
        <v>272.94912310678262</v>
      </c>
      <c r="BT120" s="14">
        <v>1.1858897378783966</v>
      </c>
      <c r="BU120" s="14">
        <v>41.122303590435735</v>
      </c>
      <c r="BV120" s="14">
        <v>194.4237544651242</v>
      </c>
      <c r="BW120" s="14">
        <v>238.66752215030709</v>
      </c>
      <c r="BX120" s="14">
        <v>0</v>
      </c>
      <c r="BY120" s="14">
        <v>0</v>
      </c>
      <c r="BZ120" s="14">
        <v>0</v>
      </c>
      <c r="CA120" s="14">
        <v>0</v>
      </c>
      <c r="CB120" s="14">
        <v>0</v>
      </c>
      <c r="CC120" s="14">
        <v>59.883711647033294</v>
      </c>
      <c r="CD120" s="14">
        <v>1.9403991602161519</v>
      </c>
      <c r="CE120" s="14">
        <v>138.11622004595637</v>
      </c>
      <c r="CF120" s="14">
        <v>39.64075702129999</v>
      </c>
      <c r="CG120" s="14">
        <v>9.40134811422989</v>
      </c>
      <c r="CH120" s="14">
        <v>272.35128167598361</v>
      </c>
      <c r="CI120" s="14">
        <v>131.40207915779752</v>
      </c>
      <c r="CJ120" s="14">
        <v>511.41084680056827</v>
      </c>
      <c r="CK120" s="14">
        <v>73.051267316215984</v>
      </c>
      <c r="CL120" s="14">
        <v>32.535617712995588</v>
      </c>
      <c r="CM120" s="14">
        <v>3.1708006160983433</v>
      </c>
      <c r="CN120" s="14">
        <v>51.095461840497222</v>
      </c>
      <c r="CO120" s="14">
        <v>120.66566671208709</v>
      </c>
      <c r="CP120" s="14">
        <v>43.714722493972104</v>
      </c>
      <c r="CQ120" s="14">
        <v>96.871004908182357</v>
      </c>
      <c r="CR120" s="14">
        <v>5.4315545801143532</v>
      </c>
      <c r="CS120" s="14">
        <v>3.4495403075746243E-2</v>
      </c>
      <c r="CT120" s="14">
        <v>3.6437993825578641</v>
      </c>
      <c r="CU120" s="14">
        <v>1.0922574799360545</v>
      </c>
      <c r="CV120" s="14">
        <v>13.475180130560087</v>
      </c>
      <c r="CW120" s="14">
        <v>890.08429093910604</v>
      </c>
      <c r="CX120" s="14">
        <v>0</v>
      </c>
      <c r="CY120" s="14">
        <v>98.118570916257667</v>
      </c>
      <c r="CZ120" s="14">
        <v>625.6523537607145</v>
      </c>
      <c r="DA120" s="14">
        <v>5.0274529126526408</v>
      </c>
      <c r="DB120" s="14">
        <v>14.784829684352758</v>
      </c>
      <c r="DC120" s="14">
        <v>3.6506426898778743</v>
      </c>
      <c r="DD120" s="14">
        <v>224.00564627044923</v>
      </c>
      <c r="DE120" s="14">
        <v>288.08723534761702</v>
      </c>
      <c r="DF120" s="14">
        <v>1101.9270946410052</v>
      </c>
      <c r="DG120" s="14">
        <v>2181.8773172936517</v>
      </c>
      <c r="DH120" s="14">
        <v>0</v>
      </c>
      <c r="DI120" s="14">
        <v>293.08948874362522</v>
      </c>
      <c r="DJ120" s="14">
        <v>238.42106920174891</v>
      </c>
      <c r="DK120" s="14">
        <v>1677.329631272584</v>
      </c>
      <c r="DL120" s="14">
        <v>182.74413508734978</v>
      </c>
      <c r="DM120" s="14">
        <v>159.68096922846104</v>
      </c>
      <c r="DN120" s="14">
        <v>324.40125519582369</v>
      </c>
      <c r="DO120" s="14">
        <v>16.261252008298904</v>
      </c>
      <c r="DP120" s="14">
        <v>186.01839399527779</v>
      </c>
      <c r="DQ120" s="14">
        <v>6.6840632304132921</v>
      </c>
      <c r="DR120" s="14">
        <v>67.862490979531287</v>
      </c>
      <c r="DS120" s="14">
        <v>1741.0614847321008</v>
      </c>
      <c r="DT120" s="14">
        <v>1987.4737461664674</v>
      </c>
      <c r="DU120" s="14">
        <v>5493.7901961783064</v>
      </c>
      <c r="DV120" s="14">
        <v>2672.5496325352397</v>
      </c>
      <c r="DW120" s="14">
        <v>156.87216033656719</v>
      </c>
      <c r="DX120" s="14">
        <v>466.67946826085904</v>
      </c>
      <c r="DY120" s="14">
        <v>0</v>
      </c>
      <c r="DZ120" s="14">
        <v>221.74354607274768</v>
      </c>
      <c r="EA120" s="14">
        <v>9.187827070505115</v>
      </c>
      <c r="EB120" s="14">
        <v>231.03019107552794</v>
      </c>
      <c r="EC120" s="14">
        <v>27.331123082855449</v>
      </c>
      <c r="ED120" s="14">
        <v>25.874585522721624</v>
      </c>
      <c r="EE120" s="14">
        <v>103.33785236017854</v>
      </c>
      <c r="EF120" s="14">
        <v>415.01098716386457</v>
      </c>
      <c r="EG120" s="14">
        <v>190.44084442078588</v>
      </c>
      <c r="EH120" s="14">
        <v>217.35053394991328</v>
      </c>
      <c r="EI120" s="14">
        <v>12839.410932645998</v>
      </c>
      <c r="EJ120" s="14">
        <v>58.863168764130435</v>
      </c>
      <c r="EK120" s="14">
        <v>393.8006747959177</v>
      </c>
      <c r="EL120" s="14">
        <v>134.27429877229517</v>
      </c>
      <c r="EM120" s="14">
        <v>391.84805186948552</v>
      </c>
      <c r="EN120" s="14">
        <v>137.91457112097865</v>
      </c>
      <c r="EO120" s="14">
        <v>40.211664020620667</v>
      </c>
      <c r="EP120" s="14">
        <v>490.11038562984879</v>
      </c>
      <c r="EQ120" s="14">
        <v>21.961471127581035</v>
      </c>
      <c r="ER120" s="14">
        <v>1590.9625595992061</v>
      </c>
      <c r="ES120" s="14">
        <v>201.22531068860897</v>
      </c>
      <c r="ET120" s="14">
        <v>98.83299963893225</v>
      </c>
      <c r="EU120" s="14">
        <v>2699.3016055338949</v>
      </c>
      <c r="EV120" s="14">
        <v>1065.8133129670318</v>
      </c>
      <c r="EW120" s="14">
        <v>548.68627858988987</v>
      </c>
      <c r="EX120" s="14">
        <v>195.87022845471091</v>
      </c>
      <c r="EY120" s="14">
        <v>1588.3109852177067</v>
      </c>
      <c r="EZ120" s="14">
        <v>1047.0510228893718</v>
      </c>
      <c r="FA120" s="14">
        <v>176.6548169653903</v>
      </c>
      <c r="FB120" s="14">
        <v>687.68028829459286</v>
      </c>
      <c r="FC120" s="14">
        <v>667.85390869631101</v>
      </c>
      <c r="FD120" s="14">
        <v>0.82045212398642087</v>
      </c>
      <c r="FE120" s="14">
        <v>17.167474173051346</v>
      </c>
      <c r="FF120" s="14">
        <v>5.5619651051887065</v>
      </c>
      <c r="FG120" s="14">
        <v>256.91028195916078</v>
      </c>
      <c r="FH120" s="14">
        <v>1.4753362321761558</v>
      </c>
      <c r="FI120" s="14">
        <v>23.860228770464992</v>
      </c>
      <c r="FJ120" s="14">
        <v>704.72825583733061</v>
      </c>
      <c r="FK120" s="14">
        <v>602.14601924003409</v>
      </c>
      <c r="FL120" s="14">
        <v>536.23413392138605</v>
      </c>
      <c r="FM120" s="14">
        <v>1131.9511638676254</v>
      </c>
      <c r="FN120" s="14">
        <v>1829.9781215781854</v>
      </c>
      <c r="FO120" s="14">
        <v>1633.4314837222983</v>
      </c>
      <c r="FP120" s="14">
        <v>5.3360522440613156</v>
      </c>
      <c r="FQ120" s="14">
        <v>7986.4605380279882</v>
      </c>
      <c r="FR120" s="14">
        <v>2702.432620377574</v>
      </c>
      <c r="FS120" s="14">
        <v>806.70656268018183</v>
      </c>
      <c r="FT120" s="14">
        <v>103.61266561679858</v>
      </c>
      <c r="FU120" s="14">
        <v>77.484959194094458</v>
      </c>
      <c r="FV120" s="14">
        <v>590.73580902522008</v>
      </c>
      <c r="FW120" s="14">
        <v>354.7467282200314</v>
      </c>
      <c r="FX120" s="14">
        <v>2184.2759410956151</v>
      </c>
      <c r="FY120" s="14">
        <v>268.79054701602172</v>
      </c>
      <c r="FZ120" s="14">
        <v>19.540201094262208</v>
      </c>
      <c r="GA120" s="14">
        <v>721.62752643530348</v>
      </c>
      <c r="GB120" s="14">
        <v>33.458874126622874</v>
      </c>
      <c r="GC120" s="14">
        <v>4.8784112965050159</v>
      </c>
      <c r="GD120" s="15">
        <v>0</v>
      </c>
      <c r="GE120" s="16">
        <f t="shared" si="4"/>
        <v>76662.618544711368</v>
      </c>
      <c r="GF120" s="17">
        <v>53496.965404980459</v>
      </c>
      <c r="GG120" s="18">
        <v>0</v>
      </c>
      <c r="GH120" s="18">
        <v>3542.0906968662653</v>
      </c>
      <c r="GI120" s="18">
        <v>0</v>
      </c>
      <c r="GJ120" s="18">
        <v>49.861988460292281</v>
      </c>
      <c r="GK120" s="16">
        <f t="shared" si="6"/>
        <v>57088.918090307023</v>
      </c>
      <c r="GL120" s="14">
        <f t="shared" si="7"/>
        <v>133751.53663501839</v>
      </c>
    </row>
    <row r="121" spans="1:194" s="6" customFormat="1" ht="24" customHeight="1" thickBot="1" x14ac:dyDescent="0.25">
      <c r="A121" s="38" t="s">
        <v>115</v>
      </c>
      <c r="B121" s="29" t="s">
        <v>290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5.917067603789801E-2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125.03391231879687</v>
      </c>
      <c r="Q121" s="14">
        <v>14.414424649244062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2.7855765420664467</v>
      </c>
      <c r="AB121" s="14">
        <v>6.1491465189508885</v>
      </c>
      <c r="AC121" s="14">
        <v>371.88804175876999</v>
      </c>
      <c r="AD121" s="14">
        <v>756.93434543648482</v>
      </c>
      <c r="AE121" s="14">
        <v>23.42139574413325</v>
      </c>
      <c r="AF121" s="14">
        <v>139.35456562170546</v>
      </c>
      <c r="AG121" s="14">
        <v>1.8375972647472361</v>
      </c>
      <c r="AH121" s="14">
        <v>48.8194031997444</v>
      </c>
      <c r="AI121" s="14">
        <v>879.1024059341994</v>
      </c>
      <c r="AJ121" s="14">
        <v>2.1103213821409863</v>
      </c>
      <c r="AK121" s="14">
        <v>0</v>
      </c>
      <c r="AL121" s="14">
        <v>0.115180033901731</v>
      </c>
      <c r="AM121" s="14">
        <v>0</v>
      </c>
      <c r="AN121" s="14">
        <v>72.602249974373748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106.4359680292134</v>
      </c>
      <c r="AU121" s="14">
        <v>56.079380065005196</v>
      </c>
      <c r="AV121" s="14">
        <v>39.958812003704438</v>
      </c>
      <c r="AW121" s="14">
        <v>0</v>
      </c>
      <c r="AX121" s="14">
        <v>175.83678073616102</v>
      </c>
      <c r="AY121" s="14">
        <v>1356.9039788638966</v>
      </c>
      <c r="AZ121" s="14">
        <v>2.1715177420207876</v>
      </c>
      <c r="BA121" s="14">
        <v>0</v>
      </c>
      <c r="BB121" s="14">
        <v>0.186502491218136</v>
      </c>
      <c r="BC121" s="14">
        <v>60.044555286628977</v>
      </c>
      <c r="BD121" s="14">
        <v>25.989409608773322</v>
      </c>
      <c r="BE121" s="14">
        <v>3.939143757013881</v>
      </c>
      <c r="BF121" s="14">
        <v>0</v>
      </c>
      <c r="BG121" s="14">
        <v>0</v>
      </c>
      <c r="BH121" s="14">
        <v>0.50070875518118907</v>
      </c>
      <c r="BI121" s="14">
        <v>0</v>
      </c>
      <c r="BJ121" s="14">
        <v>0.36865668832619974</v>
      </c>
      <c r="BK121" s="14">
        <v>2.6198640824392019</v>
      </c>
      <c r="BL121" s="14">
        <v>2432.7072285968547</v>
      </c>
      <c r="BM121" s="14">
        <v>35.120411170172467</v>
      </c>
      <c r="BN121" s="14">
        <v>0</v>
      </c>
      <c r="BO121" s="14">
        <v>0</v>
      </c>
      <c r="BP121" s="14">
        <v>1.2293393794980758</v>
      </c>
      <c r="BQ121" s="14">
        <v>99.579641725302281</v>
      </c>
      <c r="BR121" s="14">
        <v>0.96332747297003718</v>
      </c>
      <c r="BS121" s="14">
        <v>0</v>
      </c>
      <c r="BT121" s="14">
        <v>0</v>
      </c>
      <c r="BU121" s="14">
        <v>0</v>
      </c>
      <c r="BV121" s="14">
        <v>282.22334414279931</v>
      </c>
      <c r="BW121" s="14">
        <v>0</v>
      </c>
      <c r="BX121" s="14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6.6496747034583041</v>
      </c>
      <c r="CD121" s="14">
        <v>11.871886914789819</v>
      </c>
      <c r="CE121" s="14">
        <v>1.3403998268958346</v>
      </c>
      <c r="CF121" s="14">
        <v>0</v>
      </c>
      <c r="CG121" s="14">
        <v>43.654643241930479</v>
      </c>
      <c r="CH121" s="14">
        <v>1.8852897425501958</v>
      </c>
      <c r="CI121" s="14">
        <v>0</v>
      </c>
      <c r="CJ121" s="14">
        <v>57.433537304513109</v>
      </c>
      <c r="CK121" s="14">
        <v>0</v>
      </c>
      <c r="CL121" s="14">
        <v>0</v>
      </c>
      <c r="CM121" s="14">
        <v>193.89056497297801</v>
      </c>
      <c r="CN121" s="14">
        <v>126.44311486274724</v>
      </c>
      <c r="CO121" s="14">
        <v>1705.9985005764613</v>
      </c>
      <c r="CP121" s="14">
        <v>1242.1834257937421</v>
      </c>
      <c r="CQ121" s="14">
        <v>147.43674349389701</v>
      </c>
      <c r="CR121" s="14">
        <v>20.446033172220169</v>
      </c>
      <c r="CS121" s="14">
        <v>0</v>
      </c>
      <c r="CT121" s="14">
        <v>0.56363473573901701</v>
      </c>
      <c r="CU121" s="14">
        <v>0.21443102367189321</v>
      </c>
      <c r="CV121" s="14">
        <v>2.5468168212590996</v>
      </c>
      <c r="CW121" s="14">
        <v>198.47937894282146</v>
      </c>
      <c r="CX121" s="14">
        <v>0</v>
      </c>
      <c r="CY121" s="14">
        <v>3.2462245167263042</v>
      </c>
      <c r="CZ121" s="14">
        <v>132.09419118260729</v>
      </c>
      <c r="DA121" s="14">
        <v>0</v>
      </c>
      <c r="DB121" s="14">
        <v>0</v>
      </c>
      <c r="DC121" s="14">
        <v>0</v>
      </c>
      <c r="DD121" s="14">
        <v>2.9244625618685431E-3</v>
      </c>
      <c r="DE121" s="14">
        <v>3.6101592617554545E-3</v>
      </c>
      <c r="DF121" s="14">
        <v>385.03735612407741</v>
      </c>
      <c r="DG121" s="14">
        <v>2.1201139367735356E-4</v>
      </c>
      <c r="DH121" s="14">
        <v>0</v>
      </c>
      <c r="DI121" s="14">
        <v>0</v>
      </c>
      <c r="DJ121" s="14">
        <v>14.46189444685637</v>
      </c>
      <c r="DK121" s="14">
        <v>0</v>
      </c>
      <c r="DL121" s="14">
        <v>0</v>
      </c>
      <c r="DM121" s="14">
        <v>0</v>
      </c>
      <c r="DN121" s="14">
        <v>4297.7559613408803</v>
      </c>
      <c r="DO121" s="14">
        <v>220.49081363160818</v>
      </c>
      <c r="DP121" s="14">
        <v>0</v>
      </c>
      <c r="DQ121" s="14">
        <v>3.149403658387854</v>
      </c>
      <c r="DR121" s="14">
        <v>0</v>
      </c>
      <c r="DS121" s="14">
        <v>6.5607087808281426</v>
      </c>
      <c r="DT121" s="14">
        <v>0.7618869039442302</v>
      </c>
      <c r="DU121" s="14">
        <v>9.5338388378270835</v>
      </c>
      <c r="DV121" s="14">
        <v>5.3097556453152109E-6</v>
      </c>
      <c r="DW121" s="14">
        <v>0</v>
      </c>
      <c r="DX121" s="14">
        <v>0</v>
      </c>
      <c r="DY121" s="14">
        <v>0</v>
      </c>
      <c r="DZ121" s="14">
        <v>0</v>
      </c>
      <c r="EA121" s="14">
        <v>0</v>
      </c>
      <c r="EB121" s="14">
        <v>0</v>
      </c>
      <c r="EC121" s="14">
        <v>0</v>
      </c>
      <c r="ED121" s="14">
        <v>0</v>
      </c>
      <c r="EE121" s="14">
        <v>0</v>
      </c>
      <c r="EF121" s="14">
        <v>0</v>
      </c>
      <c r="EG121" s="14">
        <v>0</v>
      </c>
      <c r="EH121" s="14">
        <v>30.403656685880328</v>
      </c>
      <c r="EI121" s="14">
        <v>1.7455086218757232</v>
      </c>
      <c r="EJ121" s="14">
        <v>0.41335682358316062</v>
      </c>
      <c r="EK121" s="14">
        <v>0</v>
      </c>
      <c r="EL121" s="14">
        <v>0</v>
      </c>
      <c r="EM121" s="14">
        <v>0</v>
      </c>
      <c r="EN121" s="14">
        <v>0</v>
      </c>
      <c r="EO121" s="14">
        <v>0</v>
      </c>
      <c r="EP121" s="14">
        <v>0</v>
      </c>
      <c r="EQ121" s="14">
        <v>0</v>
      </c>
      <c r="ER121" s="14">
        <v>0</v>
      </c>
      <c r="ES121" s="14">
        <v>5.7449577051527298E-2</v>
      </c>
      <c r="ET121" s="14">
        <v>3.9340635476809216E-2</v>
      </c>
      <c r="EU121" s="14">
        <v>3.4098826152258659E-7</v>
      </c>
      <c r="EV121" s="14">
        <v>1.161149176324093E-7</v>
      </c>
      <c r="EW121" s="14">
        <v>0</v>
      </c>
      <c r="EX121" s="14">
        <v>0</v>
      </c>
      <c r="EY121" s="14">
        <v>0</v>
      </c>
      <c r="EZ121" s="14">
        <v>0</v>
      </c>
      <c r="FA121" s="14">
        <v>0</v>
      </c>
      <c r="FB121" s="14">
        <v>0</v>
      </c>
      <c r="FC121" s="14">
        <v>0</v>
      </c>
      <c r="FD121" s="14">
        <v>0</v>
      </c>
      <c r="FE121" s="14">
        <v>0</v>
      </c>
      <c r="FF121" s="14">
        <v>0</v>
      </c>
      <c r="FG121" s="14">
        <v>0</v>
      </c>
      <c r="FH121" s="14">
        <v>0</v>
      </c>
      <c r="FI121" s="14">
        <v>0</v>
      </c>
      <c r="FJ121" s="14">
        <v>0</v>
      </c>
      <c r="FK121" s="14">
        <v>9.3153688422992348E-2</v>
      </c>
      <c r="FL121" s="14">
        <v>0</v>
      </c>
      <c r="FM121" s="14">
        <v>0</v>
      </c>
      <c r="FN121" s="14">
        <v>0</v>
      </c>
      <c r="FO121" s="14">
        <v>0</v>
      </c>
      <c r="FP121" s="14">
        <v>0</v>
      </c>
      <c r="FQ121" s="14">
        <v>0</v>
      </c>
      <c r="FR121" s="14">
        <v>0</v>
      </c>
      <c r="FS121" s="14">
        <v>0</v>
      </c>
      <c r="FT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FZ121" s="14">
        <v>0</v>
      </c>
      <c r="GA121" s="14">
        <v>0</v>
      </c>
      <c r="GB121" s="14">
        <v>0</v>
      </c>
      <c r="GC121" s="14">
        <v>0</v>
      </c>
      <c r="GD121" s="15">
        <v>0</v>
      </c>
      <c r="GE121" s="16">
        <f t="shared" si="4"/>
        <v>15994.375881638261</v>
      </c>
      <c r="GF121" s="17">
        <v>36.108282271733842</v>
      </c>
      <c r="GG121" s="18">
        <v>0</v>
      </c>
      <c r="GH121" s="18">
        <v>0</v>
      </c>
      <c r="GI121" s="18">
        <v>0</v>
      </c>
      <c r="GJ121" s="18">
        <v>0</v>
      </c>
      <c r="GK121" s="16">
        <f t="shared" si="6"/>
        <v>36.108282271733842</v>
      </c>
      <c r="GL121" s="14">
        <f t="shared" si="7"/>
        <v>16030.484163909996</v>
      </c>
    </row>
    <row r="122" spans="1:194" s="6" customFormat="1" ht="24" customHeight="1" thickBot="1" x14ac:dyDescent="0.25">
      <c r="A122" s="38" t="s">
        <v>116</v>
      </c>
      <c r="B122" s="29" t="s">
        <v>291</v>
      </c>
      <c r="C122" s="14">
        <v>0</v>
      </c>
      <c r="D122" s="14">
        <v>0</v>
      </c>
      <c r="E122" s="14">
        <v>0</v>
      </c>
      <c r="F122" s="14">
        <v>4.5551016609743654E-4</v>
      </c>
      <c r="G122" s="14">
        <v>2.2791218711889641E-3</v>
      </c>
      <c r="H122" s="14">
        <v>0</v>
      </c>
      <c r="I122" s="14">
        <v>0.12096826127050747</v>
      </c>
      <c r="J122" s="14">
        <v>0</v>
      </c>
      <c r="K122" s="14">
        <v>1.331188793885924E-2</v>
      </c>
      <c r="L122" s="14">
        <v>0</v>
      </c>
      <c r="M122" s="14">
        <v>0</v>
      </c>
      <c r="N122" s="14">
        <v>1.5078387932205723E-2</v>
      </c>
      <c r="O122" s="14">
        <v>0</v>
      </c>
      <c r="P122" s="14">
        <v>1.354069014066046E-2</v>
      </c>
      <c r="Q122" s="14">
        <v>1.5688174112899789E-2</v>
      </c>
      <c r="R122" s="14">
        <v>1.0895189532508254</v>
      </c>
      <c r="S122" s="14">
        <v>0</v>
      </c>
      <c r="T122" s="14">
        <v>2.4611697794619598</v>
      </c>
      <c r="U122" s="14">
        <v>0.23442951842140172</v>
      </c>
      <c r="V122" s="14">
        <v>8.752282848943041E-2</v>
      </c>
      <c r="W122" s="14">
        <v>2.5550496318605835E-2</v>
      </c>
      <c r="X122" s="14">
        <v>2.1666438267304067E-2</v>
      </c>
      <c r="Y122" s="14">
        <v>4.8282625106453682E-2</v>
      </c>
      <c r="Z122" s="14">
        <v>0.11325513765839779</v>
      </c>
      <c r="AA122" s="14">
        <v>5.5475701974294044E-3</v>
      </c>
      <c r="AB122" s="14">
        <v>1.2246233931469182E-2</v>
      </c>
      <c r="AC122" s="14">
        <v>3.7629772748743039E-2</v>
      </c>
      <c r="AD122" s="14">
        <v>2.0046273562824495E-2</v>
      </c>
      <c r="AE122" s="14">
        <v>0</v>
      </c>
      <c r="AF122" s="14">
        <v>4.2358196047367846E-2</v>
      </c>
      <c r="AG122" s="14">
        <v>2.7754445368163681E-4</v>
      </c>
      <c r="AH122" s="14">
        <v>1.4839139589181713E-2</v>
      </c>
      <c r="AI122" s="14">
        <v>2.3281711849040272E-2</v>
      </c>
      <c r="AJ122" s="14">
        <v>3.1873577869063802E-4</v>
      </c>
      <c r="AK122" s="14">
        <v>3.2436250728193321</v>
      </c>
      <c r="AL122" s="14">
        <v>5.3996724184212112E-4</v>
      </c>
      <c r="AM122" s="14">
        <v>0.28456763558792147</v>
      </c>
      <c r="AN122" s="14">
        <v>5.7046261709270366E-2</v>
      </c>
      <c r="AO122" s="14">
        <v>2.7011916747084239</v>
      </c>
      <c r="AP122" s="14">
        <v>1.5544669450735809E-5</v>
      </c>
      <c r="AQ122" s="14">
        <v>0</v>
      </c>
      <c r="AR122" s="14">
        <v>0.12387802455559806</v>
      </c>
      <c r="AS122" s="14">
        <v>4.6132671807781078E-2</v>
      </c>
      <c r="AT122" s="14">
        <v>7.6423117073918939E-2</v>
      </c>
      <c r="AU122" s="14">
        <v>4.0266097142691255E-2</v>
      </c>
      <c r="AV122" s="14">
        <v>2.8691212420369532E-2</v>
      </c>
      <c r="AW122" s="14">
        <v>0.26740736351640104</v>
      </c>
      <c r="AX122" s="14">
        <v>0.18504452473765803</v>
      </c>
      <c r="AY122" s="14">
        <v>0.49612039116727802</v>
      </c>
      <c r="AZ122" s="14">
        <v>0.83504274339051165</v>
      </c>
      <c r="BA122" s="14">
        <v>0.16141791581225695</v>
      </c>
      <c r="BB122" s="14">
        <v>0</v>
      </c>
      <c r="BC122" s="14">
        <v>0.36065262826115418</v>
      </c>
      <c r="BD122" s="14">
        <v>0.69774894849728863</v>
      </c>
      <c r="BE122" s="14">
        <v>0.479969297256853</v>
      </c>
      <c r="BF122" s="14">
        <v>3.6679815261609371E-2</v>
      </c>
      <c r="BG122" s="14">
        <v>0.21261347782579174</v>
      </c>
      <c r="BH122" s="14">
        <v>0.25591133196545657</v>
      </c>
      <c r="BI122" s="14">
        <v>1.8984721292382205E-2</v>
      </c>
      <c r="BJ122" s="14">
        <v>5.1206509843684467E-2</v>
      </c>
      <c r="BK122" s="14">
        <v>0.3594093667315521</v>
      </c>
      <c r="BL122" s="14">
        <v>0.30377966650619509</v>
      </c>
      <c r="BM122" s="14">
        <v>1.4657659421404119E-5</v>
      </c>
      <c r="BN122" s="14">
        <v>0.27778589914540319</v>
      </c>
      <c r="BO122" s="14">
        <v>1.1483846763238267E-2</v>
      </c>
      <c r="BP122" s="14">
        <v>2.9180048126011202E-3</v>
      </c>
      <c r="BQ122" s="14">
        <v>0.23636587148958424</v>
      </c>
      <c r="BR122" s="14">
        <v>0.10657646610106139</v>
      </c>
      <c r="BS122" s="14">
        <v>2.3446018615220353E-2</v>
      </c>
      <c r="BT122" s="14">
        <v>9.0166063794876756E-3</v>
      </c>
      <c r="BU122" s="14">
        <v>0.23032085015645828</v>
      </c>
      <c r="BV122" s="14">
        <v>0.50723850665590087</v>
      </c>
      <c r="BW122" s="14">
        <v>1.0055441622615933</v>
      </c>
      <c r="BX122" s="14">
        <v>0</v>
      </c>
      <c r="BY122" s="14">
        <v>0</v>
      </c>
      <c r="BZ122" s="14">
        <v>0</v>
      </c>
      <c r="CA122" s="14">
        <v>0</v>
      </c>
      <c r="CB122" s="14">
        <v>0</v>
      </c>
      <c r="CC122" s="14">
        <v>0.13179011980212968</v>
      </c>
      <c r="CD122" s="14">
        <v>4.4931341587289182E-3</v>
      </c>
      <c r="CE122" s="14">
        <v>0.48798405239871878</v>
      </c>
      <c r="CF122" s="14">
        <v>0.77467049552295042</v>
      </c>
      <c r="CG122" s="14">
        <v>6.0092308939550379E-2</v>
      </c>
      <c r="CH122" s="14">
        <v>0.23211895821907239</v>
      </c>
      <c r="CI122" s="14">
        <v>2.6001092894852398E-3</v>
      </c>
      <c r="CJ122" s="14">
        <v>0.74835791708344734</v>
      </c>
      <c r="CK122" s="14">
        <v>0.15974366855326777</v>
      </c>
      <c r="CL122" s="14">
        <v>6.8061247630920023E-4</v>
      </c>
      <c r="CM122" s="14">
        <v>0</v>
      </c>
      <c r="CN122" s="14">
        <v>2.2220926849419902</v>
      </c>
      <c r="CO122" s="14">
        <v>0.29896889541934168</v>
      </c>
      <c r="CP122" s="14">
        <v>0.2519776147770928</v>
      </c>
      <c r="CQ122" s="14">
        <v>0.29778731657821084</v>
      </c>
      <c r="CR122" s="14">
        <v>0</v>
      </c>
      <c r="CS122" s="14">
        <v>3.3519294465784793E-4</v>
      </c>
      <c r="CT122" s="14">
        <v>7.5091902355192072E-3</v>
      </c>
      <c r="CU122" s="14">
        <v>0</v>
      </c>
      <c r="CV122" s="14">
        <v>4.8812388559615226E-3</v>
      </c>
      <c r="CW122" s="14">
        <v>7.250248816124889E-3</v>
      </c>
      <c r="CX122" s="14">
        <v>0</v>
      </c>
      <c r="CY122" s="14">
        <v>4.7417442926417808E-2</v>
      </c>
      <c r="CZ122" s="14">
        <v>2.3659499840586067E-2</v>
      </c>
      <c r="DA122" s="14">
        <v>1.0076681635288012E-4</v>
      </c>
      <c r="DB122" s="14">
        <v>1.2516029080113888E-3</v>
      </c>
      <c r="DC122" s="14">
        <v>1.2088642058873031E-3</v>
      </c>
      <c r="DD122" s="14">
        <v>0.11950030627012058</v>
      </c>
      <c r="DE122" s="14">
        <v>0.14751945984497153</v>
      </c>
      <c r="DF122" s="14">
        <v>8.9786684139092854E-2</v>
      </c>
      <c r="DG122" s="14">
        <v>0.18801339584047611</v>
      </c>
      <c r="DH122" s="14">
        <v>0</v>
      </c>
      <c r="DI122" s="14">
        <v>1.7142496239326954</v>
      </c>
      <c r="DJ122" s="14">
        <v>0.26966181209727796</v>
      </c>
      <c r="DK122" s="14">
        <v>1.8960133611976533</v>
      </c>
      <c r="DL122" s="14">
        <v>0.94076808587924987</v>
      </c>
      <c r="DM122" s="14">
        <v>0.11905388962099724</v>
      </c>
      <c r="DN122" s="14">
        <v>0.42951537294709879</v>
      </c>
      <c r="DO122" s="14">
        <v>2.1486834167850979E-2</v>
      </c>
      <c r="DP122" s="14">
        <v>4.5902581871794428E-3</v>
      </c>
      <c r="DQ122" s="14">
        <v>3.7877561978807571E-4</v>
      </c>
      <c r="DR122" s="14">
        <v>0.77624602174412471</v>
      </c>
      <c r="DS122" s="14">
        <v>2.0878301746875789E-2</v>
      </c>
      <c r="DT122" s="14">
        <v>5.0328194421600276</v>
      </c>
      <c r="DU122" s="14">
        <v>2.8370446329941972</v>
      </c>
      <c r="DV122" s="14">
        <v>0.79302031120667349</v>
      </c>
      <c r="DW122" s="14">
        <v>0</v>
      </c>
      <c r="DX122" s="14">
        <v>0.20915476643666575</v>
      </c>
      <c r="DY122" s="14">
        <v>1.0718497866262196E-3</v>
      </c>
      <c r="DZ122" s="14">
        <v>0.78392614016158746</v>
      </c>
      <c r="EA122" s="14">
        <v>0.32475671271854006</v>
      </c>
      <c r="EB122" s="14">
        <v>0.74434708068584343</v>
      </c>
      <c r="EC122" s="14">
        <v>0.23780541131678506</v>
      </c>
      <c r="ED122" s="14">
        <v>7.8678540853937315E-2</v>
      </c>
      <c r="EE122" s="14">
        <v>0.23746275364763098</v>
      </c>
      <c r="EF122" s="14">
        <v>0.42428043744908456</v>
      </c>
      <c r="EG122" s="14">
        <v>2.1676189876437588E-2</v>
      </c>
      <c r="EH122" s="14">
        <v>0.59448580545840857</v>
      </c>
      <c r="EI122" s="14">
        <v>0.68541056325097338</v>
      </c>
      <c r="EJ122" s="14">
        <v>0.11749852066620479</v>
      </c>
      <c r="EK122" s="14">
        <v>0.8458095249832418</v>
      </c>
      <c r="EL122" s="14">
        <v>0.31239827179241292</v>
      </c>
      <c r="EM122" s="14">
        <v>0.22277561150595296</v>
      </c>
      <c r="EN122" s="14">
        <v>2.7735067317844522E-4</v>
      </c>
      <c r="EO122" s="14">
        <v>0.23241918292468966</v>
      </c>
      <c r="EP122" s="14">
        <v>2.832179349120564</v>
      </c>
      <c r="EQ122" s="14">
        <v>0.22160615972190453</v>
      </c>
      <c r="ER122" s="14">
        <v>6.9148512138803561E-2</v>
      </c>
      <c r="ES122" s="14">
        <v>0.31585578151065141</v>
      </c>
      <c r="ET122" s="14">
        <v>0.21629344899281358</v>
      </c>
      <c r="EU122" s="14">
        <v>0.59536948829787995</v>
      </c>
      <c r="EV122" s="14">
        <v>0.20273800272734269</v>
      </c>
      <c r="EW122" s="14">
        <v>4.4310106513108932E-2</v>
      </c>
      <c r="EX122" s="14">
        <v>6.8520378688165018E-2</v>
      </c>
      <c r="EY122" s="14">
        <v>4.8527895070664448E-2</v>
      </c>
      <c r="EZ122" s="14">
        <v>1.2008378652496619</v>
      </c>
      <c r="FA122" s="14">
        <v>0.17819989012869872</v>
      </c>
      <c r="FB122" s="14">
        <v>0.564009034332982</v>
      </c>
      <c r="FC122" s="14">
        <v>0.29984024202491721</v>
      </c>
      <c r="FD122" s="14">
        <v>1.0250717727606421E-2</v>
      </c>
      <c r="FE122" s="14">
        <v>0.32934832645578216</v>
      </c>
      <c r="FF122" s="14">
        <v>9.973116085326425E-2</v>
      </c>
      <c r="FG122" s="14">
        <v>0.85988375203799516</v>
      </c>
      <c r="FH122" s="14">
        <v>0</v>
      </c>
      <c r="FI122" s="14">
        <v>2.1304774013795663E-3</v>
      </c>
      <c r="FJ122" s="14">
        <v>9.1181769876219607E-2</v>
      </c>
      <c r="FK122" s="14">
        <v>0.45478744097679524</v>
      </c>
      <c r="FL122" s="14">
        <v>0.13115119246300777</v>
      </c>
      <c r="FM122" s="14">
        <v>0.20462223012138883</v>
      </c>
      <c r="FN122" s="14">
        <v>0.47642706090760573</v>
      </c>
      <c r="FO122" s="14">
        <v>0.41406103435973063</v>
      </c>
      <c r="FP122" s="14">
        <v>1.9996249606143946E-3</v>
      </c>
      <c r="FQ122" s="14">
        <v>1.8166865552511324</v>
      </c>
      <c r="FR122" s="14">
        <v>4.5631078691016302</v>
      </c>
      <c r="FS122" s="14">
        <v>0.26690916545445903</v>
      </c>
      <c r="FT122" s="14">
        <v>5.1463770068155119E-2</v>
      </c>
      <c r="FU122" s="14">
        <v>0.28516690314856136</v>
      </c>
      <c r="FV122" s="14">
        <v>0.42391331143149286</v>
      </c>
      <c r="FW122" s="14">
        <v>0.26845350849922339</v>
      </c>
      <c r="FX122" s="14">
        <v>1.3223592200192305E-2</v>
      </c>
      <c r="FY122" s="14">
        <v>9.2624731252547832E-2</v>
      </c>
      <c r="FZ122" s="14">
        <v>0.10061789217281951</v>
      </c>
      <c r="GA122" s="14">
        <v>0.25202958708788598</v>
      </c>
      <c r="GB122" s="14">
        <v>5.6471479669882073E-3</v>
      </c>
      <c r="GC122" s="14">
        <v>5.617549180907562E-2</v>
      </c>
      <c r="GD122" s="15">
        <v>0</v>
      </c>
      <c r="GE122" s="16">
        <f t="shared" si="4"/>
        <v>63.525123548005922</v>
      </c>
      <c r="GF122" s="17">
        <v>2.230163117509131E-14</v>
      </c>
      <c r="GG122" s="18">
        <v>0</v>
      </c>
      <c r="GH122" s="18">
        <v>0</v>
      </c>
      <c r="GI122" s="18">
        <v>0</v>
      </c>
      <c r="GJ122" s="18">
        <v>0</v>
      </c>
      <c r="GK122" s="16">
        <f t="shared" si="6"/>
        <v>2.230163117509131E-14</v>
      </c>
      <c r="GL122" s="14">
        <f t="shared" si="7"/>
        <v>63.525123548005944</v>
      </c>
    </row>
    <row r="123" spans="1:194" s="6" customFormat="1" ht="24" customHeight="1" thickBot="1" x14ac:dyDescent="0.25">
      <c r="A123" s="38" t="s">
        <v>117</v>
      </c>
      <c r="B123" s="29" t="s">
        <v>292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0</v>
      </c>
      <c r="BV123" s="14">
        <v>0</v>
      </c>
      <c r="BW123" s="14">
        <v>0</v>
      </c>
      <c r="BX123" s="14">
        <v>0</v>
      </c>
      <c r="BY123" s="14">
        <v>0</v>
      </c>
      <c r="BZ123" s="14">
        <v>0</v>
      </c>
      <c r="CA123" s="14">
        <v>0</v>
      </c>
      <c r="CB123" s="14">
        <v>0</v>
      </c>
      <c r="CC123" s="14">
        <v>0</v>
      </c>
      <c r="CD123" s="14">
        <v>0</v>
      </c>
      <c r="CE123" s="14">
        <v>0</v>
      </c>
      <c r="CF123" s="14">
        <v>0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4">
        <v>0</v>
      </c>
      <c r="DF123" s="14">
        <v>0</v>
      </c>
      <c r="DG123" s="14">
        <v>0</v>
      </c>
      <c r="DH123" s="14">
        <v>0</v>
      </c>
      <c r="DI123" s="14">
        <v>0</v>
      </c>
      <c r="DJ123" s="14">
        <v>0</v>
      </c>
      <c r="DK123" s="14">
        <v>0</v>
      </c>
      <c r="DL123" s="14">
        <v>0</v>
      </c>
      <c r="DM123" s="14">
        <v>0</v>
      </c>
      <c r="DN123" s="14">
        <v>0</v>
      </c>
      <c r="DO123" s="14">
        <v>0</v>
      </c>
      <c r="DP123" s="14">
        <v>0</v>
      </c>
      <c r="DQ123" s="14">
        <v>0</v>
      </c>
      <c r="DR123" s="14">
        <v>0</v>
      </c>
      <c r="DS123" s="14">
        <v>0</v>
      </c>
      <c r="DT123" s="14">
        <v>0</v>
      </c>
      <c r="DU123" s="14">
        <v>0</v>
      </c>
      <c r="DV123" s="14">
        <v>0</v>
      </c>
      <c r="DW123" s="14">
        <v>0</v>
      </c>
      <c r="DX123" s="14">
        <v>0</v>
      </c>
      <c r="DY123" s="14">
        <v>0</v>
      </c>
      <c r="DZ123" s="14">
        <v>0</v>
      </c>
      <c r="EA123" s="14">
        <v>0</v>
      </c>
      <c r="EB123" s="14">
        <v>0</v>
      </c>
      <c r="EC123" s="14">
        <v>0</v>
      </c>
      <c r="ED123" s="14">
        <v>0</v>
      </c>
      <c r="EE123" s="14">
        <v>0</v>
      </c>
      <c r="EF123" s="14">
        <v>0</v>
      </c>
      <c r="EG123" s="14">
        <v>0</v>
      </c>
      <c r="EH123" s="14">
        <v>0</v>
      </c>
      <c r="EI123" s="14">
        <v>0</v>
      </c>
      <c r="EJ123" s="14">
        <v>0</v>
      </c>
      <c r="EK123" s="14">
        <v>0</v>
      </c>
      <c r="EL123" s="14">
        <v>0</v>
      </c>
      <c r="EM123" s="14">
        <v>0</v>
      </c>
      <c r="EN123" s="14">
        <v>0</v>
      </c>
      <c r="EO123" s="14">
        <v>0</v>
      </c>
      <c r="EP123" s="14">
        <v>0</v>
      </c>
      <c r="EQ123" s="14">
        <v>0</v>
      </c>
      <c r="ER123" s="14">
        <v>0</v>
      </c>
      <c r="ES123" s="14">
        <v>0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0</v>
      </c>
      <c r="FD123" s="14">
        <v>0</v>
      </c>
      <c r="FE123" s="14">
        <v>0</v>
      </c>
      <c r="FF123" s="14">
        <v>0</v>
      </c>
      <c r="FG123" s="14">
        <v>0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0</v>
      </c>
      <c r="FO123" s="14">
        <v>0</v>
      </c>
      <c r="FP123" s="14">
        <v>0</v>
      </c>
      <c r="FQ123" s="14">
        <v>0</v>
      </c>
      <c r="FR123" s="14">
        <v>0</v>
      </c>
      <c r="FS123" s="14">
        <v>0</v>
      </c>
      <c r="FT123" s="14">
        <v>0</v>
      </c>
      <c r="FU123" s="14">
        <v>0</v>
      </c>
      <c r="FV123" s="14">
        <v>0</v>
      </c>
      <c r="FW123" s="14">
        <v>0</v>
      </c>
      <c r="FX123" s="14">
        <v>0</v>
      </c>
      <c r="FY123" s="14">
        <v>0</v>
      </c>
      <c r="FZ123" s="14">
        <v>0</v>
      </c>
      <c r="GA123" s="14">
        <v>0</v>
      </c>
      <c r="GB123" s="14">
        <v>0</v>
      </c>
      <c r="GC123" s="14">
        <v>0</v>
      </c>
      <c r="GD123" s="15">
        <v>0</v>
      </c>
      <c r="GE123" s="16">
        <f t="shared" si="4"/>
        <v>0</v>
      </c>
      <c r="GF123" s="17">
        <v>0</v>
      </c>
      <c r="GG123" s="18">
        <v>0</v>
      </c>
      <c r="GH123" s="18">
        <v>0</v>
      </c>
      <c r="GI123" s="18">
        <v>0</v>
      </c>
      <c r="GJ123" s="18">
        <v>0</v>
      </c>
      <c r="GK123" s="16">
        <f t="shared" si="6"/>
        <v>0</v>
      </c>
      <c r="GL123" s="14">
        <f t="shared" si="7"/>
        <v>0</v>
      </c>
    </row>
    <row r="124" spans="1:194" s="6" customFormat="1" ht="24" customHeight="1" thickBot="1" x14ac:dyDescent="0.25">
      <c r="A124" s="38" t="s">
        <v>118</v>
      </c>
      <c r="B124" s="29" t="s">
        <v>293</v>
      </c>
      <c r="C124" s="14">
        <v>0.2887650239999629</v>
      </c>
      <c r="D124" s="14">
        <v>0</v>
      </c>
      <c r="E124" s="14">
        <v>0</v>
      </c>
      <c r="F124" s="14">
        <v>9.4230941191141143E-2</v>
      </c>
      <c r="G124" s="14">
        <v>0.47147970560444419</v>
      </c>
      <c r="H124" s="14">
        <v>0.29037865813286334</v>
      </c>
      <c r="I124" s="14">
        <v>3.6923209350702879</v>
      </c>
      <c r="J124" s="14">
        <v>1.494748463368371</v>
      </c>
      <c r="K124" s="14">
        <v>0.4464085702393833</v>
      </c>
      <c r="L124" s="14">
        <v>5.7503565564671746</v>
      </c>
      <c r="M124" s="14">
        <v>6.7222962470863762E-2</v>
      </c>
      <c r="N124" s="14">
        <v>1.4366149909649892</v>
      </c>
      <c r="O124" s="14">
        <v>2.6696564934702316</v>
      </c>
      <c r="P124" s="14">
        <v>6.5751021694408402</v>
      </c>
      <c r="Q124" s="14">
        <v>5.2879031968139731</v>
      </c>
      <c r="R124" s="14">
        <v>41.654305583182094</v>
      </c>
      <c r="S124" s="14">
        <v>0.78930070304477085</v>
      </c>
      <c r="T124" s="14">
        <v>47.767997167643045</v>
      </c>
      <c r="U124" s="14">
        <v>5.824620520885281</v>
      </c>
      <c r="V124" s="14">
        <v>2.5701096282456688</v>
      </c>
      <c r="W124" s="14">
        <v>1.5107982858303126</v>
      </c>
      <c r="X124" s="14">
        <v>1.281134322641502</v>
      </c>
      <c r="Y124" s="14">
        <v>2.854946782113942</v>
      </c>
      <c r="Z124" s="14">
        <v>6.696764935684814</v>
      </c>
      <c r="AA124" s="14">
        <v>0.19963905184140493</v>
      </c>
      <c r="AB124" s="14">
        <v>0.44070222524438096</v>
      </c>
      <c r="AC124" s="14">
        <v>13.349137079079997</v>
      </c>
      <c r="AD124" s="14">
        <v>77.874598929523899</v>
      </c>
      <c r="AE124" s="14">
        <v>1.3474273473673648</v>
      </c>
      <c r="AF124" s="14">
        <v>35.352363148280325</v>
      </c>
      <c r="AG124" s="14">
        <v>2.8268741004904134</v>
      </c>
      <c r="AH124" s="14">
        <v>12.384820424791769</v>
      </c>
      <c r="AI124" s="14">
        <v>90.443441617949176</v>
      </c>
      <c r="AJ124" s="14">
        <v>3.2464201886511104</v>
      </c>
      <c r="AK124" s="14">
        <v>16.59031293702655</v>
      </c>
      <c r="AL124" s="14">
        <v>0.15915582214055854</v>
      </c>
      <c r="AM124" s="14">
        <v>18.45734779134682</v>
      </c>
      <c r="AN124" s="14">
        <v>36.495189119958319</v>
      </c>
      <c r="AO124" s="14">
        <v>93.111697025938497</v>
      </c>
      <c r="AP124" s="14">
        <v>4.9807275426472786E-2</v>
      </c>
      <c r="AQ124" s="14">
        <v>0</v>
      </c>
      <c r="AR124" s="14">
        <v>4.0168786003631807</v>
      </c>
      <c r="AS124" s="14">
        <v>40.06808681293915</v>
      </c>
      <c r="AT124" s="14">
        <v>31.663174976691497</v>
      </c>
      <c r="AU124" s="14">
        <v>16.682811801883389</v>
      </c>
      <c r="AV124" s="14">
        <v>11.887173854488264</v>
      </c>
      <c r="AW124" s="14">
        <v>21.900970570581411</v>
      </c>
      <c r="AX124" s="14">
        <v>41.814577595238596</v>
      </c>
      <c r="AY124" s="14">
        <v>31.870497739057953</v>
      </c>
      <c r="AZ124" s="14">
        <v>107.00792322507252</v>
      </c>
      <c r="BA124" s="14">
        <v>10.137602479518</v>
      </c>
      <c r="BB124" s="14">
        <v>0</v>
      </c>
      <c r="BC124" s="14">
        <v>11.356209809978566</v>
      </c>
      <c r="BD124" s="14">
        <v>171.35415160146536</v>
      </c>
      <c r="BE124" s="14">
        <v>12.163366508982163</v>
      </c>
      <c r="BF124" s="14">
        <v>5.1768709246153595</v>
      </c>
      <c r="BG124" s="14">
        <v>15.347900490835439</v>
      </c>
      <c r="BH124" s="14">
        <v>23.703563243630825</v>
      </c>
      <c r="BI124" s="14">
        <v>2.0075000905981444</v>
      </c>
      <c r="BJ124" s="14">
        <v>3.9435932883219138</v>
      </c>
      <c r="BK124" s="14">
        <v>27.679378476082341</v>
      </c>
      <c r="BL124" s="14">
        <v>36.762338972556599</v>
      </c>
      <c r="BM124" s="14">
        <v>0.47960796971749486</v>
      </c>
      <c r="BN124" s="14">
        <v>25.89797283107373</v>
      </c>
      <c r="BO124" s="14">
        <v>0.3233011757452553</v>
      </c>
      <c r="BP124" s="14">
        <v>0.47553809988115858</v>
      </c>
      <c r="BQ124" s="14">
        <v>38.519805354507405</v>
      </c>
      <c r="BR124" s="14">
        <v>36.810722197900148</v>
      </c>
      <c r="BS124" s="14">
        <v>1.8534675918741679</v>
      </c>
      <c r="BT124" s="14">
        <v>1.3212156212228652</v>
      </c>
      <c r="BU124" s="14">
        <v>28.640724484136975</v>
      </c>
      <c r="BV124" s="14">
        <v>99.265601957471574</v>
      </c>
      <c r="BW124" s="14">
        <v>62.615191827990074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8.4994838915794269</v>
      </c>
      <c r="CD124" s="14">
        <v>1.3371094267904782E-2</v>
      </c>
      <c r="CE124" s="14">
        <v>22.976261935100091</v>
      </c>
      <c r="CF124" s="14">
        <v>27.60280681166957</v>
      </c>
      <c r="CG124" s="14">
        <v>2.597355830404299</v>
      </c>
      <c r="CH124" s="14">
        <v>12.884263015927855</v>
      </c>
      <c r="CI124" s="14">
        <v>9.9953663108992927</v>
      </c>
      <c r="CJ124" s="14">
        <v>137.85093196376539</v>
      </c>
      <c r="CK124" s="14">
        <v>2.1633803694809841</v>
      </c>
      <c r="CL124" s="14">
        <v>10.341306347989075</v>
      </c>
      <c r="CM124" s="14">
        <v>0</v>
      </c>
      <c r="CN124" s="14">
        <v>86.525418476968682</v>
      </c>
      <c r="CO124" s="14">
        <v>20.315514759042124</v>
      </c>
      <c r="CP124" s="14">
        <v>17.122366341060786</v>
      </c>
      <c r="CQ124" s="14">
        <v>27.524635032921758</v>
      </c>
      <c r="CR124" s="14">
        <v>0.66107076319406954</v>
      </c>
      <c r="CS124" s="14">
        <v>1.4489908826307372E-2</v>
      </c>
      <c r="CT124" s="14">
        <v>0.32461149199646011</v>
      </c>
      <c r="CU124" s="14">
        <v>0</v>
      </c>
      <c r="CV124" s="14">
        <v>0.21100893413645239</v>
      </c>
      <c r="CW124" s="14">
        <v>0.91334564553954189</v>
      </c>
      <c r="CX124" s="14">
        <v>0</v>
      </c>
      <c r="CY124" s="14">
        <v>5.9733832752254399</v>
      </c>
      <c r="CZ124" s="14">
        <v>2.9804909739073624</v>
      </c>
      <c r="DA124" s="14">
        <v>8.4695822396617076E-2</v>
      </c>
      <c r="DB124" s="14">
        <v>1.0519885558038888</v>
      </c>
      <c r="DC124" s="14">
        <v>0.44913168231476497</v>
      </c>
      <c r="DD124" s="14">
        <v>16.913143900208738</v>
      </c>
      <c r="DE124" s="14">
        <v>20.878756969871574</v>
      </c>
      <c r="DF124" s="14">
        <v>1.0124066829735621</v>
      </c>
      <c r="DG124" s="14">
        <v>30.336220001325081</v>
      </c>
      <c r="DH124" s="14">
        <v>0</v>
      </c>
      <c r="DI124" s="14">
        <v>29.993420722090502</v>
      </c>
      <c r="DJ124" s="14">
        <v>26.067814603076254</v>
      </c>
      <c r="DK124" s="14">
        <v>1188.0659913475833</v>
      </c>
      <c r="DL124" s="14">
        <v>282.19038458101642</v>
      </c>
      <c r="DM124" s="14">
        <v>20.117190702730813</v>
      </c>
      <c r="DN124" s="14">
        <v>23.147247161481353</v>
      </c>
      <c r="DO124" s="14">
        <v>1.1579586960727168</v>
      </c>
      <c r="DP124" s="14">
        <v>55.967271661633802</v>
      </c>
      <c r="DQ124" s="14">
        <v>68.251260129586171</v>
      </c>
      <c r="DR124" s="14">
        <v>2.3571797996587587</v>
      </c>
      <c r="DS124" s="14">
        <v>4.6168466875453174</v>
      </c>
      <c r="DT124" s="14">
        <v>12.244907370822645</v>
      </c>
      <c r="DU124" s="14">
        <v>980.54818568355745</v>
      </c>
      <c r="DV124" s="14">
        <v>157.89460763700018</v>
      </c>
      <c r="DW124" s="14">
        <v>0</v>
      </c>
      <c r="DX124" s="14">
        <v>27.570178697724298</v>
      </c>
      <c r="DY124" s="14">
        <v>0.14803144694535841</v>
      </c>
      <c r="DZ124" s="14">
        <v>61.462061240581392</v>
      </c>
      <c r="EA124" s="14">
        <v>0.12476131946437022</v>
      </c>
      <c r="EB124" s="14">
        <v>0.28595474793558051</v>
      </c>
      <c r="EC124" s="14">
        <v>38.061742736013102</v>
      </c>
      <c r="ED124" s="14">
        <v>3.4686656863811889</v>
      </c>
      <c r="EE124" s="14">
        <v>10.46891434985106</v>
      </c>
      <c r="EF124" s="14">
        <v>18.705062127607981</v>
      </c>
      <c r="EG124" s="14">
        <v>5.5784815793280993</v>
      </c>
      <c r="EH124" s="14">
        <v>499.47942772542825</v>
      </c>
      <c r="EI124" s="14">
        <v>1000.265540547401</v>
      </c>
      <c r="EJ124" s="14">
        <v>0.68353856439625205</v>
      </c>
      <c r="EK124" s="14">
        <v>198.897441358815</v>
      </c>
      <c r="EL124" s="14">
        <v>73.462422813999055</v>
      </c>
      <c r="EM124" s="14">
        <v>90.267798951530338</v>
      </c>
      <c r="EN124" s="14">
        <v>4.7409040515446073</v>
      </c>
      <c r="EO124" s="14">
        <v>11.535259610511474</v>
      </c>
      <c r="EP124" s="14">
        <v>140.56466271211826</v>
      </c>
      <c r="EQ124" s="14">
        <v>15.6828663364118</v>
      </c>
      <c r="ER124" s="14">
        <v>24.141085961449416</v>
      </c>
      <c r="ES124" s="14">
        <v>8.5891052030634487</v>
      </c>
      <c r="ET124" s="14">
        <v>5.881694421572794</v>
      </c>
      <c r="EU124" s="14">
        <v>181.01801647568325</v>
      </c>
      <c r="EV124" s="14">
        <v>61.641101600395722</v>
      </c>
      <c r="EW124" s="14">
        <v>27.324437666430292</v>
      </c>
      <c r="EX124" s="14">
        <v>36.195552560776456</v>
      </c>
      <c r="EY124" s="14">
        <v>12.407934687732279</v>
      </c>
      <c r="EZ124" s="14">
        <v>42.748542325934849</v>
      </c>
      <c r="FA124" s="14">
        <v>24.285888629174462</v>
      </c>
      <c r="FB124" s="14">
        <v>104.15827366225446</v>
      </c>
      <c r="FC124" s="14">
        <v>44.997950131701685</v>
      </c>
      <c r="FD124" s="14">
        <v>1.9459588985621703</v>
      </c>
      <c r="FE124" s="14">
        <v>16.124942335252978</v>
      </c>
      <c r="FF124" s="14">
        <v>9.6757906999483581</v>
      </c>
      <c r="FG124" s="14">
        <v>43.792503726508919</v>
      </c>
      <c r="FH124" s="14">
        <v>8.9258040975636083E-2</v>
      </c>
      <c r="FI124" s="14">
        <v>1.3596848477896328</v>
      </c>
      <c r="FJ124" s="14">
        <v>25.440476250928061</v>
      </c>
      <c r="FK124" s="14">
        <v>8.8972789243793589</v>
      </c>
      <c r="FL124" s="14">
        <v>7.8862698297976994</v>
      </c>
      <c r="FM124" s="14">
        <v>147.55140087234918</v>
      </c>
      <c r="FN124" s="14">
        <v>103.03237424913196</v>
      </c>
      <c r="FO124" s="14">
        <v>101.01366547159445</v>
      </c>
      <c r="FP124" s="14">
        <v>0.61248809647958291</v>
      </c>
      <c r="FQ124" s="14">
        <v>372.32168221461342</v>
      </c>
      <c r="FR124" s="14">
        <v>480.52192577656581</v>
      </c>
      <c r="FS124" s="14">
        <v>22.303690864180336</v>
      </c>
      <c r="FT124" s="14">
        <v>25.825454138705144</v>
      </c>
      <c r="FU124" s="14">
        <v>36.18202853962687</v>
      </c>
      <c r="FV124" s="14">
        <v>43.568527010647308</v>
      </c>
      <c r="FW124" s="14">
        <v>27.590839024741552</v>
      </c>
      <c r="FX124" s="14">
        <v>119.96557198678914</v>
      </c>
      <c r="FY124" s="14">
        <v>61.175077970410086</v>
      </c>
      <c r="FZ124" s="14">
        <v>9.4960070022592564</v>
      </c>
      <c r="GA124" s="14">
        <v>72.925034039217692</v>
      </c>
      <c r="GB124" s="14">
        <v>3.4885310355211332</v>
      </c>
      <c r="GC124" s="14">
        <v>14.62592405797775</v>
      </c>
      <c r="GD124" s="15">
        <v>0</v>
      </c>
      <c r="GE124" s="16">
        <f t="shared" si="4"/>
        <v>9317.6849802637516</v>
      </c>
      <c r="GF124" s="17">
        <v>4671.373749227736</v>
      </c>
      <c r="GG124" s="18">
        <v>0</v>
      </c>
      <c r="GH124" s="18">
        <v>0</v>
      </c>
      <c r="GI124" s="18">
        <v>0</v>
      </c>
      <c r="GJ124" s="18">
        <v>0</v>
      </c>
      <c r="GK124" s="16">
        <f t="shared" si="6"/>
        <v>4671.373749227736</v>
      </c>
      <c r="GL124" s="14">
        <f t="shared" si="7"/>
        <v>13989.058729491488</v>
      </c>
    </row>
    <row r="125" spans="1:194" s="6" customFormat="1" ht="24" customHeight="1" thickBot="1" x14ac:dyDescent="0.25">
      <c r="A125" s="38" t="s">
        <v>119</v>
      </c>
      <c r="B125" s="29" t="s">
        <v>393</v>
      </c>
      <c r="C125" s="14">
        <v>4.0369206220180434E-2</v>
      </c>
      <c r="D125" s="14">
        <v>1.6394170962431285E-3</v>
      </c>
      <c r="E125" s="14">
        <v>0</v>
      </c>
      <c r="F125" s="14">
        <v>3.7969128025658111E-3</v>
      </c>
      <c r="G125" s="14">
        <v>1.8997659449545762E-2</v>
      </c>
      <c r="H125" s="14">
        <v>4.5709038943148777E-3</v>
      </c>
      <c r="I125" s="14">
        <v>5.6433777166012798E-3</v>
      </c>
      <c r="J125" s="14">
        <v>8.2031946261935482E-2</v>
      </c>
      <c r="K125" s="14">
        <v>4.8407992614064414E-2</v>
      </c>
      <c r="L125" s="14">
        <v>1.8855419493109857E-2</v>
      </c>
      <c r="M125" s="14">
        <v>7.1716549141953951E-3</v>
      </c>
      <c r="N125" s="14">
        <v>3.3329120697707125E-2</v>
      </c>
      <c r="O125" s="14">
        <v>0</v>
      </c>
      <c r="P125" s="14">
        <v>0.20499336535567522</v>
      </c>
      <c r="Q125" s="14">
        <v>1.2548271398317908E-2</v>
      </c>
      <c r="R125" s="14">
        <v>0.25498621310760089</v>
      </c>
      <c r="S125" s="14">
        <v>0</v>
      </c>
      <c r="T125" s="14">
        <v>1.1464789554941233</v>
      </c>
      <c r="U125" s="14">
        <v>1.4421754076708131E-2</v>
      </c>
      <c r="V125" s="14">
        <v>0.19741760614106899</v>
      </c>
      <c r="W125" s="14">
        <v>9.1731517782506315E-3</v>
      </c>
      <c r="X125" s="14">
        <v>7.7786953428121359E-3</v>
      </c>
      <c r="Y125" s="14">
        <v>1.7334451856864802E-2</v>
      </c>
      <c r="Z125" s="14">
        <v>4.0660915328310919E-2</v>
      </c>
      <c r="AA125" s="14">
        <v>1.5151955931508311E-2</v>
      </c>
      <c r="AB125" s="14">
        <v>3.3447868211301544E-2</v>
      </c>
      <c r="AC125" s="14">
        <v>0.62030589361070931</v>
      </c>
      <c r="AD125" s="14">
        <v>2.7759798479018571</v>
      </c>
      <c r="AE125" s="14">
        <v>1.4747777652575098</v>
      </c>
      <c r="AF125" s="14">
        <v>4.5407098625510285</v>
      </c>
      <c r="AG125" s="14">
        <v>1.8004487880963611E-2</v>
      </c>
      <c r="AH125" s="14">
        <v>1.5907246713013845</v>
      </c>
      <c r="AI125" s="14">
        <v>3.2240188040458655</v>
      </c>
      <c r="AJ125" s="14">
        <v>2.0676595725626568E-2</v>
      </c>
      <c r="AK125" s="14">
        <v>0.40428668273330109</v>
      </c>
      <c r="AL125" s="14">
        <v>8.3961557217241602E-3</v>
      </c>
      <c r="AM125" s="14">
        <v>0.11855726602836192</v>
      </c>
      <c r="AN125" s="14">
        <v>0.29385255965169799</v>
      </c>
      <c r="AO125" s="14">
        <v>5.7448614594897321E-2</v>
      </c>
      <c r="AP125" s="14">
        <v>0</v>
      </c>
      <c r="AQ125" s="14">
        <v>0</v>
      </c>
      <c r="AR125" s="14">
        <v>6.8323558862230663E-3</v>
      </c>
      <c r="AS125" s="14">
        <v>7.4517013702252166E-2</v>
      </c>
      <c r="AT125" s="14">
        <v>9.8669335639452373E-3</v>
      </c>
      <c r="AU125" s="14">
        <v>5.1987267805632086E-3</v>
      </c>
      <c r="AV125" s="14">
        <v>3.7043017565877158E-3</v>
      </c>
      <c r="AW125" s="14">
        <v>6.012390846617565E-2</v>
      </c>
      <c r="AX125" s="14">
        <v>0.24530902017249273</v>
      </c>
      <c r="AY125" s="14">
        <v>0.22869388664250934</v>
      </c>
      <c r="AZ125" s="14">
        <v>0.10336146728325499</v>
      </c>
      <c r="BA125" s="14">
        <v>9.4065513077266669E-2</v>
      </c>
      <c r="BB125" s="14">
        <v>0</v>
      </c>
      <c r="BC125" s="14">
        <v>0.20779204760279515</v>
      </c>
      <c r="BD125" s="14">
        <v>1.8176437779960202</v>
      </c>
      <c r="BE125" s="14">
        <v>0.27430117106457325</v>
      </c>
      <c r="BF125" s="14">
        <v>7.6182330966577019E-2</v>
      </c>
      <c r="BG125" s="14">
        <v>9.640920943416241E-2</v>
      </c>
      <c r="BH125" s="14">
        <v>0.10069100239272812</v>
      </c>
      <c r="BI125" s="14">
        <v>1.0502132598282553E-2</v>
      </c>
      <c r="BJ125" s="14">
        <v>5.3983990527855415E-2</v>
      </c>
      <c r="BK125" s="14">
        <v>0.37890400865997714</v>
      </c>
      <c r="BL125" s="14">
        <v>4.8987880790762744E-2</v>
      </c>
      <c r="BM125" s="14">
        <v>0</v>
      </c>
      <c r="BN125" s="14">
        <v>0.11607106712977952</v>
      </c>
      <c r="BO125" s="14">
        <v>5.0640893003322789E-3</v>
      </c>
      <c r="BP125" s="14">
        <v>1.9649691007494717E-3</v>
      </c>
      <c r="BQ125" s="14">
        <v>0.15916753527720867</v>
      </c>
      <c r="BR125" s="14">
        <v>0.16010754414019585</v>
      </c>
      <c r="BS125" s="14">
        <v>7.127769985917921E-3</v>
      </c>
      <c r="BT125" s="14">
        <v>6.2326877660883002E-3</v>
      </c>
      <c r="BU125" s="14">
        <v>6.2258019623712427E-2</v>
      </c>
      <c r="BV125" s="14">
        <v>6.3454268683010379E-2</v>
      </c>
      <c r="BW125" s="14">
        <v>0.35733764754215247</v>
      </c>
      <c r="BX125" s="14">
        <v>0</v>
      </c>
      <c r="BY125" s="14">
        <v>0</v>
      </c>
      <c r="BZ125" s="14">
        <v>0</v>
      </c>
      <c r="CA125" s="14">
        <v>0</v>
      </c>
      <c r="CB125" s="14">
        <v>0</v>
      </c>
      <c r="CC125" s="14">
        <v>2.1778526156712226E-2</v>
      </c>
      <c r="CD125" s="14">
        <v>2.457744175749987E-3</v>
      </c>
      <c r="CE125" s="14">
        <v>7.525523392258808E-3</v>
      </c>
      <c r="CF125" s="14">
        <v>1.7371930540464764</v>
      </c>
      <c r="CG125" s="14">
        <v>0.26882805298304502</v>
      </c>
      <c r="CH125" s="14">
        <v>5.6689961628800627E-2</v>
      </c>
      <c r="CI125" s="14">
        <v>1.2967682828494531E-2</v>
      </c>
      <c r="CJ125" s="14">
        <v>0.15162019354561646</v>
      </c>
      <c r="CK125" s="14">
        <v>9.6317539274111703E-3</v>
      </c>
      <c r="CL125" s="14">
        <v>6.4560974974910666E-3</v>
      </c>
      <c r="CM125" s="14">
        <v>0</v>
      </c>
      <c r="CN125" s="14">
        <v>0.24155091263879616</v>
      </c>
      <c r="CO125" s="14">
        <v>1.2661520277669491E-2</v>
      </c>
      <c r="CP125" s="14">
        <v>1.067141006272236E-2</v>
      </c>
      <c r="CQ125" s="14">
        <v>0.12017734557479776</v>
      </c>
      <c r="CR125" s="14">
        <v>4.1390028656760223E-3</v>
      </c>
      <c r="CS125" s="14">
        <v>1.2287555280875615E-4</v>
      </c>
      <c r="CT125" s="14">
        <v>2.7527306765880435E-3</v>
      </c>
      <c r="CU125" s="14">
        <v>0</v>
      </c>
      <c r="CV125" s="14">
        <v>1.7893721582657113E-3</v>
      </c>
      <c r="CW125" s="14">
        <v>6.1340423605191702E-3</v>
      </c>
      <c r="CX125" s="14">
        <v>0</v>
      </c>
      <c r="CY125" s="14">
        <v>4.0117327131071627E-2</v>
      </c>
      <c r="CZ125" s="14">
        <v>2.0017019819799739E-2</v>
      </c>
      <c r="DA125" s="14">
        <v>1.6308457149990369E-3</v>
      </c>
      <c r="DB125" s="14">
        <v>2.025638313572032E-2</v>
      </c>
      <c r="DC125" s="14">
        <v>7.0815813436184431E-4</v>
      </c>
      <c r="DD125" s="14">
        <v>9.0554058758512301E-2</v>
      </c>
      <c r="DE125" s="14">
        <v>0.11178620584142933</v>
      </c>
      <c r="DF125" s="14">
        <v>2.9801590951598931E-2</v>
      </c>
      <c r="DG125" s="14">
        <v>0.43029065886764467</v>
      </c>
      <c r="DH125" s="14">
        <v>0</v>
      </c>
      <c r="DI125" s="14">
        <v>0.17848413758320641</v>
      </c>
      <c r="DJ125" s="14">
        <v>9.4588170446516837E-2</v>
      </c>
      <c r="DK125" s="14">
        <v>1.0279309966853443</v>
      </c>
      <c r="DL125" s="14">
        <v>0.2317810615308683</v>
      </c>
      <c r="DM125" s="14">
        <v>0.95246309954360564</v>
      </c>
      <c r="DN125" s="14">
        <v>0.69011906545865931</v>
      </c>
      <c r="DO125" s="14">
        <v>3.452373267535841E-2</v>
      </c>
      <c r="DP125" s="14">
        <v>6.1783172239152773</v>
      </c>
      <c r="DQ125" s="14">
        <v>6.1527855717806181</v>
      </c>
      <c r="DR125" s="14">
        <v>9.6661067620825575E-2</v>
      </c>
      <c r="DS125" s="14">
        <v>8.7291149470468288E-2</v>
      </c>
      <c r="DT125" s="14">
        <v>0.12276380906476023</v>
      </c>
      <c r="DU125" s="14">
        <v>6.2358327787246708</v>
      </c>
      <c r="DV125" s="14">
        <v>2.2954995712308905</v>
      </c>
      <c r="DW125" s="14">
        <v>0</v>
      </c>
      <c r="DX125" s="14">
        <v>0.75721173633703298</v>
      </c>
      <c r="DY125" s="14">
        <v>0.33597888753887983</v>
      </c>
      <c r="DZ125" s="14">
        <v>0.62220283705546675</v>
      </c>
      <c r="EA125" s="14">
        <v>2.0298399649437944E-3</v>
      </c>
      <c r="EB125" s="14">
        <v>4.6524225458423052E-3</v>
      </c>
      <c r="EC125" s="14">
        <v>4.5246155594781567E-2</v>
      </c>
      <c r="ED125" s="14">
        <v>5.954429743803185E-2</v>
      </c>
      <c r="EE125" s="14">
        <v>0.17971295197121129</v>
      </c>
      <c r="EF125" s="14">
        <v>0.32109747194609162</v>
      </c>
      <c r="EG125" s="14">
        <v>7.2484930625188321E-2</v>
      </c>
      <c r="EH125" s="14">
        <v>6.9792615893382219</v>
      </c>
      <c r="EI125" s="14">
        <v>14.705748111842055</v>
      </c>
      <c r="EJ125" s="14">
        <v>4.0797168247716183E-2</v>
      </c>
      <c r="EK125" s="14">
        <v>0.57644968061984936</v>
      </c>
      <c r="EL125" s="14">
        <v>0.21291068341243535</v>
      </c>
      <c r="EM125" s="14">
        <v>0.24700867473881671</v>
      </c>
      <c r="EN125" s="14">
        <v>3.5494579275485987E-2</v>
      </c>
      <c r="EO125" s="14">
        <v>0.20774491803777814</v>
      </c>
      <c r="EP125" s="14">
        <v>2.5315073366469414</v>
      </c>
      <c r="EQ125" s="14">
        <v>8.5082120786371646E-2</v>
      </c>
      <c r="ER125" s="14">
        <v>0.69417367932522955</v>
      </c>
      <c r="ES125" s="14">
        <v>0.32462554859085718</v>
      </c>
      <c r="ET125" s="14">
        <v>0.22229885804237812</v>
      </c>
      <c r="EU125" s="14">
        <v>4.0892588644628347</v>
      </c>
      <c r="EV125" s="14">
        <v>1.3924935541901342</v>
      </c>
      <c r="EW125" s="14">
        <v>0.45734570724163798</v>
      </c>
      <c r="EX125" s="14">
        <v>0.46578691823872737</v>
      </c>
      <c r="EY125" s="14">
        <v>0.14895411536632003</v>
      </c>
      <c r="EZ125" s="14">
        <v>0.3332986584869459</v>
      </c>
      <c r="FA125" s="14">
        <v>0.34172757745136545</v>
      </c>
      <c r="FB125" s="14">
        <v>0.338505307807421</v>
      </c>
      <c r="FC125" s="14">
        <v>0.37749285885571499</v>
      </c>
      <c r="FD125" s="14">
        <v>3.4751349014843606E-2</v>
      </c>
      <c r="FE125" s="14">
        <v>0.32606902883537242</v>
      </c>
      <c r="FF125" s="14">
        <v>6.8048991044057622E-2</v>
      </c>
      <c r="FG125" s="14">
        <v>1.6354460989224004</v>
      </c>
      <c r="FH125" s="14">
        <v>9.4182738624594702E-4</v>
      </c>
      <c r="FI125" s="14">
        <v>3.007679382639528E-2</v>
      </c>
      <c r="FJ125" s="14">
        <v>0.43973578056741769</v>
      </c>
      <c r="FK125" s="14">
        <v>0.14082775909680095</v>
      </c>
      <c r="FL125" s="14">
        <v>1.2271372734750161</v>
      </c>
      <c r="FM125" s="14">
        <v>1.1017286888385602</v>
      </c>
      <c r="FN125" s="14">
        <v>2.6934444625981602</v>
      </c>
      <c r="FO125" s="14">
        <v>4.7473870191731269</v>
      </c>
      <c r="FP125" s="14">
        <v>1.7011992622712257E-2</v>
      </c>
      <c r="FQ125" s="14">
        <v>5.6382787575390116</v>
      </c>
      <c r="FR125" s="14">
        <v>10.709808971878283</v>
      </c>
      <c r="FS125" s="14">
        <v>0.38706109654389043</v>
      </c>
      <c r="FT125" s="14">
        <v>0.31733918600394589</v>
      </c>
      <c r="FU125" s="14">
        <v>0.25863362566792408</v>
      </c>
      <c r="FV125" s="14">
        <v>0.61539984978036544</v>
      </c>
      <c r="FW125" s="14">
        <v>0.3897170585315119</v>
      </c>
      <c r="FX125" s="14">
        <v>1.778653509257164</v>
      </c>
      <c r="FY125" s="14">
        <v>9.1111596036777362E-2</v>
      </c>
      <c r="FZ125" s="14">
        <v>0.40071263281045794</v>
      </c>
      <c r="GA125" s="14">
        <v>2.3237802285305564</v>
      </c>
      <c r="GB125" s="14">
        <v>9.4232829788965439E-2</v>
      </c>
      <c r="GC125" s="14">
        <v>0.45780574834387178</v>
      </c>
      <c r="GD125" s="15">
        <v>0</v>
      </c>
      <c r="GE125" s="16">
        <f t="shared" si="4"/>
        <v>123.13542398467477</v>
      </c>
      <c r="GF125" s="17">
        <v>109.73940709876027</v>
      </c>
      <c r="GG125" s="18">
        <v>0</v>
      </c>
      <c r="GH125" s="18">
        <v>0</v>
      </c>
      <c r="GI125" s="18">
        <v>0</v>
      </c>
      <c r="GJ125" s="18">
        <v>0</v>
      </c>
      <c r="GK125" s="16">
        <f t="shared" si="6"/>
        <v>109.73940709876027</v>
      </c>
      <c r="GL125" s="14">
        <f t="shared" si="7"/>
        <v>232.87483108343503</v>
      </c>
    </row>
    <row r="126" spans="1:194" s="6" customFormat="1" ht="24" customHeight="1" thickBot="1" x14ac:dyDescent="0.25">
      <c r="A126" s="38" t="s">
        <v>120</v>
      </c>
      <c r="B126" s="29" t="s">
        <v>394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1.5248050346130524E-2</v>
      </c>
      <c r="S126" s="14">
        <v>0</v>
      </c>
      <c r="T126" s="14">
        <v>0</v>
      </c>
      <c r="U126" s="14">
        <v>0</v>
      </c>
      <c r="V126" s="14">
        <v>0</v>
      </c>
      <c r="W126" s="14">
        <v>2.3059592468610023E-4</v>
      </c>
      <c r="X126" s="14">
        <v>1.9554189103031507E-4</v>
      </c>
      <c r="Y126" s="14">
        <v>4.3575578508772082E-4</v>
      </c>
      <c r="Z126" s="14">
        <v>1.0221395650452415E-3</v>
      </c>
      <c r="AA126" s="14">
        <v>0</v>
      </c>
      <c r="AB126" s="14">
        <v>0</v>
      </c>
      <c r="AC126" s="14">
        <v>7.3828739794001598E-3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9.6713584892604287E-3</v>
      </c>
      <c r="AP126" s="14">
        <v>0</v>
      </c>
      <c r="AQ126" s="14">
        <v>0</v>
      </c>
      <c r="AR126" s="14">
        <v>1.1261821438415134E-3</v>
      </c>
      <c r="AS126" s="14">
        <v>1.3196992180943019E-2</v>
      </c>
      <c r="AT126" s="14">
        <v>4.1598345693677086E-3</v>
      </c>
      <c r="AU126" s="14">
        <v>2.1917491628308441E-3</v>
      </c>
      <c r="AV126" s="14">
        <v>1.5617093601126666E-3</v>
      </c>
      <c r="AW126" s="14">
        <v>1.023523522937575E-2</v>
      </c>
      <c r="AX126" s="14">
        <v>3.032232682255738E-2</v>
      </c>
      <c r="AY126" s="14">
        <v>3.8354138515444502E-2</v>
      </c>
      <c r="AZ126" s="14">
        <v>2.9369877708050517E-2</v>
      </c>
      <c r="BA126" s="14">
        <v>1.5716768918802006E-2</v>
      </c>
      <c r="BB126" s="14">
        <v>0</v>
      </c>
      <c r="BC126" s="14">
        <v>0.10777644979845027</v>
      </c>
      <c r="BD126" s="14">
        <v>0.2978128934921101</v>
      </c>
      <c r="BE126" s="14">
        <v>4.3758064229965664E-2</v>
      </c>
      <c r="BF126" s="14">
        <v>1.2781523261305485E-2</v>
      </c>
      <c r="BG126" s="14">
        <v>1.6514853357763933E-2</v>
      </c>
      <c r="BH126" s="14">
        <v>1.6053578052394209E-2</v>
      </c>
      <c r="BI126" s="14">
        <v>1.7680128576809979E-3</v>
      </c>
      <c r="BJ126" s="14">
        <v>8.9721945839843116E-3</v>
      </c>
      <c r="BK126" s="14">
        <v>6.2974234789012457E-2</v>
      </c>
      <c r="BL126" s="14">
        <v>1.861974334741695E-2</v>
      </c>
      <c r="BM126" s="14">
        <v>0</v>
      </c>
      <c r="BN126" s="14">
        <v>1.8842783128326074E-2</v>
      </c>
      <c r="BO126" s="14">
        <v>8.478221651574728E-4</v>
      </c>
      <c r="BP126" s="14">
        <v>3.2773886845585031E-4</v>
      </c>
      <c r="BQ126" s="14">
        <v>2.6547688656662474E-2</v>
      </c>
      <c r="BR126" s="14">
        <v>2.6061358412204569E-2</v>
      </c>
      <c r="BS126" s="14">
        <v>2.0633443137564877E-2</v>
      </c>
      <c r="BT126" s="14">
        <v>1.0273384155034531E-3</v>
      </c>
      <c r="BU126" s="14">
        <v>1.136816430562676E-2</v>
      </c>
      <c r="BV126" s="14">
        <v>1.053935123942364E-2</v>
      </c>
      <c r="BW126" s="14">
        <v>5.1834604505969231E-2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4.5361707425550461E-3</v>
      </c>
      <c r="CD126" s="14">
        <v>6.6423933932358752E-4</v>
      </c>
      <c r="CE126" s="14">
        <v>1.2669066966902081E-3</v>
      </c>
      <c r="CF126" s="14">
        <v>0.31087630963142243</v>
      </c>
      <c r="CG126" s="14">
        <v>4.5256660943044827E-2</v>
      </c>
      <c r="CH126" s="14">
        <v>9.1737398388156179E-3</v>
      </c>
      <c r="CI126" s="14">
        <v>2.5102681978385615E-3</v>
      </c>
      <c r="CJ126" s="14">
        <v>2.6002963553639954E-2</v>
      </c>
      <c r="CK126" s="14">
        <v>1.6214863625381396E-3</v>
      </c>
      <c r="CL126" s="14">
        <v>1.3360804124585653E-3</v>
      </c>
      <c r="CM126" s="14">
        <v>0</v>
      </c>
      <c r="CN126" s="14">
        <v>2.0117469415932343E-2</v>
      </c>
      <c r="CO126" s="14">
        <v>4.4107687031095183E-3</v>
      </c>
      <c r="CP126" s="14">
        <v>3.7174936729925945E-3</v>
      </c>
      <c r="CQ126" s="14">
        <v>1.9210335989054937E-2</v>
      </c>
      <c r="CR126" s="14">
        <v>6.9679279098898525E-4</v>
      </c>
      <c r="CS126" s="14">
        <v>3.3614821693567287E-5</v>
      </c>
      <c r="CT126" s="14">
        <v>7.5305908090552267E-4</v>
      </c>
      <c r="CU126" s="14">
        <v>0</v>
      </c>
      <c r="CV126" s="14">
        <v>4.8951499845662774E-4</v>
      </c>
      <c r="CW126" s="14">
        <v>1.0694314349212778E-3</v>
      </c>
      <c r="CX126" s="14">
        <v>0</v>
      </c>
      <c r="CY126" s="14">
        <v>6.9942018977770899E-3</v>
      </c>
      <c r="CZ126" s="14">
        <v>3.4898406255747263E-3</v>
      </c>
      <c r="DA126" s="14">
        <v>2.6881347432381077E-4</v>
      </c>
      <c r="DB126" s="14">
        <v>3.3388742281794835E-3</v>
      </c>
      <c r="DC126" s="14">
        <v>1.1921699474903574E-4</v>
      </c>
      <c r="DD126" s="14">
        <v>1.4725048541447867E-2</v>
      </c>
      <c r="DE126" s="14">
        <v>1.8177620416429945E-2</v>
      </c>
      <c r="DF126" s="14">
        <v>5.3706150807663056E-3</v>
      </c>
      <c r="DG126" s="14">
        <v>7.0196216370740236E-2</v>
      </c>
      <c r="DH126" s="14">
        <v>0</v>
      </c>
      <c r="DI126" s="14">
        <v>3.0543764934833909E-2</v>
      </c>
      <c r="DJ126" s="14">
        <v>1.1676653850920628E-2</v>
      </c>
      <c r="DK126" s="14">
        <v>0.37928095558322</v>
      </c>
      <c r="DL126" s="14">
        <v>0</v>
      </c>
      <c r="DM126" s="14">
        <v>9.3715696944494734E-2</v>
      </c>
      <c r="DN126" s="14">
        <v>0.1197746132477652</v>
      </c>
      <c r="DO126" s="14">
        <v>5.9918163923091813E-3</v>
      </c>
      <c r="DP126" s="14">
        <v>7.6628274333567434E-3</v>
      </c>
      <c r="DQ126" s="14">
        <v>0.27690312833131769</v>
      </c>
      <c r="DR126" s="14">
        <v>1.5609051313940152E-2</v>
      </c>
      <c r="DS126" s="14">
        <v>9.2400704700668296E-4</v>
      </c>
      <c r="DT126" s="14">
        <v>1.7753760860243661E-2</v>
      </c>
      <c r="DU126" s="14">
        <v>1.1619244491447709</v>
      </c>
      <c r="DV126" s="14">
        <v>0.33339625647837512</v>
      </c>
      <c r="DW126" s="14">
        <v>0</v>
      </c>
      <c r="DX126" s="14">
        <v>0.12631656500032018</v>
      </c>
      <c r="DY126" s="14">
        <v>3.9576889375637773E-4</v>
      </c>
      <c r="DZ126" s="14">
        <v>0.10333648402213508</v>
      </c>
      <c r="EA126" s="14">
        <v>3.4171946730536063E-4</v>
      </c>
      <c r="EB126" s="14">
        <v>7.8322595943602089E-4</v>
      </c>
      <c r="EC126" s="14">
        <v>7.1423084696810805E-3</v>
      </c>
      <c r="ED126" s="14">
        <v>5.9771618013761954E-3</v>
      </c>
      <c r="EE126" s="14">
        <v>1.8039903701152549E-2</v>
      </c>
      <c r="EF126" s="14">
        <v>3.223233166588322E-2</v>
      </c>
      <c r="EG126" s="14">
        <v>1.2021840278879136E-2</v>
      </c>
      <c r="EH126" s="14">
        <v>1.0625114263317832</v>
      </c>
      <c r="EI126" s="14">
        <v>2.4273728439649629</v>
      </c>
      <c r="EJ126" s="14">
        <v>3.9829626424841488E-3</v>
      </c>
      <c r="EK126" s="14">
        <v>0.13470738004898386</v>
      </c>
      <c r="EL126" s="14">
        <v>4.9753935705347023E-2</v>
      </c>
      <c r="EM126" s="14">
        <v>4.0929545611472953E-2</v>
      </c>
      <c r="EN126" s="14">
        <v>5.8505970779160754E-3</v>
      </c>
      <c r="EO126" s="14">
        <v>3.4340699460513595E-2</v>
      </c>
      <c r="EP126" s="14">
        <v>0.41846382309130198</v>
      </c>
      <c r="EQ126" s="14">
        <v>1.6679809649917492E-2</v>
      </c>
      <c r="ER126" s="14">
        <v>0.11465553715197523</v>
      </c>
      <c r="ES126" s="14">
        <v>5.3508043656846707E-2</v>
      </c>
      <c r="ET126" s="14">
        <v>3.6641530688609959E-2</v>
      </c>
      <c r="EU126" s="14">
        <v>1.1869644847651339</v>
      </c>
      <c r="EV126" s="14">
        <v>0.40419069784303813</v>
      </c>
      <c r="EW126" s="14">
        <v>7.3326096292717635E-2</v>
      </c>
      <c r="EX126" s="14">
        <v>7.85528554214628E-2</v>
      </c>
      <c r="EY126" s="14">
        <v>2.3969419727880505E-2</v>
      </c>
      <c r="EZ126" s="14">
        <v>0.11027958566145134</v>
      </c>
      <c r="FA126" s="14">
        <v>5.6389616413754916E-2</v>
      </c>
      <c r="FB126" s="14">
        <v>6.1676361416493873E-2</v>
      </c>
      <c r="FC126" s="14">
        <v>5.9404764879835342E-2</v>
      </c>
      <c r="FD126" s="14">
        <v>2.6550694798735987E-3</v>
      </c>
      <c r="FE126" s="14">
        <v>3.5989372491800266E-2</v>
      </c>
      <c r="FF126" s="14">
        <v>1.1216564227103371E-2</v>
      </c>
      <c r="FG126" s="14">
        <v>0.2672115014528792</v>
      </c>
      <c r="FH126" s="14">
        <v>1.5524208671709709E-4</v>
      </c>
      <c r="FI126" s="14">
        <v>4.9575795985085155E-3</v>
      </c>
      <c r="FJ126" s="14">
        <v>7.390553436284468E-2</v>
      </c>
      <c r="FK126" s="14">
        <v>2.370250017158471E-2</v>
      </c>
      <c r="FL126" s="14">
        <v>1.8733639347843854E-2</v>
      </c>
      <c r="FM126" s="14">
        <v>0.17623695403169873</v>
      </c>
      <c r="FN126" s="14">
        <v>0.4809318363087709</v>
      </c>
      <c r="FO126" s="14">
        <v>0.78333784209659896</v>
      </c>
      <c r="FP126" s="14">
        <v>5.400808071048464E-3</v>
      </c>
      <c r="FQ126" s="14">
        <v>0.92912753942109838</v>
      </c>
      <c r="FR126" s="14">
        <v>1.7773687591821641</v>
      </c>
      <c r="FS126" s="14">
        <v>5.027159973365166E-3</v>
      </c>
      <c r="FT126" s="14">
        <v>5.174238545582726E-2</v>
      </c>
      <c r="FU126" s="14">
        <v>3.3599480155535898E-2</v>
      </c>
      <c r="FV126" s="14">
        <v>0.10338439646748035</v>
      </c>
      <c r="FW126" s="14">
        <v>6.5470706409404708E-2</v>
      </c>
      <c r="FX126" s="14">
        <v>0.41553657040261854</v>
      </c>
      <c r="FY126" s="14">
        <v>1.5208787986784073E-2</v>
      </c>
      <c r="FZ126" s="14">
        <v>6.7459164166328606E-2</v>
      </c>
      <c r="GA126" s="14">
        <v>0.31025955727208965</v>
      </c>
      <c r="GB126" s="14">
        <v>1.5532465234426576E-2</v>
      </c>
      <c r="GC126" s="14">
        <v>7.6061289828403197E-2</v>
      </c>
      <c r="GD126" s="15">
        <v>0</v>
      </c>
      <c r="GE126" s="16">
        <f t="shared" si="4"/>
        <v>16.478015739462478</v>
      </c>
      <c r="GF126" s="17">
        <v>31.219238819795311</v>
      </c>
      <c r="GG126" s="18">
        <v>0</v>
      </c>
      <c r="GH126" s="18">
        <v>0</v>
      </c>
      <c r="GI126" s="18">
        <v>0</v>
      </c>
      <c r="GJ126" s="18">
        <v>0</v>
      </c>
      <c r="GK126" s="16">
        <f t="shared" si="6"/>
        <v>31.219238819795311</v>
      </c>
      <c r="GL126" s="14">
        <f t="shared" si="7"/>
        <v>47.697254559257786</v>
      </c>
    </row>
    <row r="127" spans="1:194" s="6" customFormat="1" ht="24" customHeight="1" thickBot="1" x14ac:dyDescent="0.25">
      <c r="A127" s="38" t="s">
        <v>121</v>
      </c>
      <c r="B127" s="29" t="s">
        <v>395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0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0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14">
        <v>0</v>
      </c>
      <c r="EA127" s="14">
        <v>0</v>
      </c>
      <c r="EB127" s="14">
        <v>0</v>
      </c>
      <c r="EC127" s="14">
        <v>0</v>
      </c>
      <c r="ED127" s="14">
        <v>0</v>
      </c>
      <c r="EE127" s="14">
        <v>0</v>
      </c>
      <c r="EF127" s="14">
        <v>0</v>
      </c>
      <c r="EG127" s="14">
        <v>0</v>
      </c>
      <c r="EH127" s="14">
        <v>0</v>
      </c>
      <c r="EI127" s="14">
        <v>0</v>
      </c>
      <c r="EJ127" s="14">
        <v>0</v>
      </c>
      <c r="EK127" s="14">
        <v>0</v>
      </c>
      <c r="EL127" s="14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0</v>
      </c>
      <c r="EZ127" s="14">
        <v>0</v>
      </c>
      <c r="FA127" s="14">
        <v>0</v>
      </c>
      <c r="FB127" s="14">
        <v>0</v>
      </c>
      <c r="FC127" s="14">
        <v>0</v>
      </c>
      <c r="FD127" s="14">
        <v>0</v>
      </c>
      <c r="FE127" s="14">
        <v>0</v>
      </c>
      <c r="FF127" s="14">
        <v>0</v>
      </c>
      <c r="FG127" s="14">
        <v>0</v>
      </c>
      <c r="FH127" s="14">
        <v>0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0</v>
      </c>
      <c r="FV127" s="14">
        <v>0</v>
      </c>
      <c r="FW127" s="14">
        <v>0</v>
      </c>
      <c r="FX127" s="14">
        <v>0</v>
      </c>
      <c r="FY127" s="14">
        <v>0</v>
      </c>
      <c r="FZ127" s="14">
        <v>0</v>
      </c>
      <c r="GA127" s="14">
        <v>0</v>
      </c>
      <c r="GB127" s="14">
        <v>0</v>
      </c>
      <c r="GC127" s="14">
        <v>0</v>
      </c>
      <c r="GD127" s="15">
        <v>0</v>
      </c>
      <c r="GE127" s="16">
        <f t="shared" si="4"/>
        <v>0</v>
      </c>
      <c r="GF127" s="17">
        <v>0</v>
      </c>
      <c r="GG127" s="18">
        <v>0</v>
      </c>
      <c r="GH127" s="18">
        <v>0</v>
      </c>
      <c r="GI127" s="18">
        <v>0</v>
      </c>
      <c r="GJ127" s="18">
        <v>0</v>
      </c>
      <c r="GK127" s="16">
        <f t="shared" si="6"/>
        <v>0</v>
      </c>
      <c r="GL127" s="14">
        <f t="shared" si="7"/>
        <v>0</v>
      </c>
    </row>
    <row r="128" spans="1:194" s="6" customFormat="1" ht="24" customHeight="1" thickBot="1" x14ac:dyDescent="0.25">
      <c r="A128" s="38" t="s">
        <v>122</v>
      </c>
      <c r="B128" s="29" t="s">
        <v>294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0</v>
      </c>
      <c r="CJ128" s="14">
        <v>0</v>
      </c>
      <c r="CK128" s="14">
        <v>0</v>
      </c>
      <c r="CL128" s="14">
        <v>0</v>
      </c>
      <c r="CM128" s="14">
        <v>0</v>
      </c>
      <c r="CN128" s="14">
        <v>0</v>
      </c>
      <c r="CO128" s="14">
        <v>0</v>
      </c>
      <c r="CP128" s="14">
        <v>0</v>
      </c>
      <c r="CQ128" s="14">
        <v>0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4">
        <v>0</v>
      </c>
      <c r="DF128" s="14">
        <v>0</v>
      </c>
      <c r="DG128" s="14">
        <v>0</v>
      </c>
      <c r="DH128" s="14">
        <v>0</v>
      </c>
      <c r="DI128" s="14">
        <v>0</v>
      </c>
      <c r="DJ128" s="14">
        <v>0</v>
      </c>
      <c r="DK128" s="14">
        <v>0</v>
      </c>
      <c r="DL128" s="14">
        <v>0</v>
      </c>
      <c r="DM128" s="14">
        <v>0</v>
      </c>
      <c r="DN128" s="14">
        <v>0</v>
      </c>
      <c r="DO128" s="14">
        <v>0</v>
      </c>
      <c r="DP128" s="14">
        <v>0</v>
      </c>
      <c r="DQ128" s="14">
        <v>0</v>
      </c>
      <c r="DR128" s="14">
        <v>0</v>
      </c>
      <c r="DS128" s="14">
        <v>0</v>
      </c>
      <c r="DT128" s="14">
        <v>0</v>
      </c>
      <c r="DU128" s="14">
        <v>0</v>
      </c>
      <c r="DV128" s="14">
        <v>0</v>
      </c>
      <c r="DW128" s="14">
        <v>0</v>
      </c>
      <c r="DX128" s="14">
        <v>0</v>
      </c>
      <c r="DY128" s="14">
        <v>0</v>
      </c>
      <c r="DZ128" s="14">
        <v>0</v>
      </c>
      <c r="EA128" s="14">
        <v>0</v>
      </c>
      <c r="EB128" s="14">
        <v>0</v>
      </c>
      <c r="EC128" s="14">
        <v>0</v>
      </c>
      <c r="ED128" s="14">
        <v>0</v>
      </c>
      <c r="EE128" s="14">
        <v>0</v>
      </c>
      <c r="EF128" s="14">
        <v>0</v>
      </c>
      <c r="EG128" s="14">
        <v>0</v>
      </c>
      <c r="EH128" s="14">
        <v>0</v>
      </c>
      <c r="EI128" s="14">
        <v>0</v>
      </c>
      <c r="EJ128" s="14">
        <v>0</v>
      </c>
      <c r="EK128" s="14">
        <v>0</v>
      </c>
      <c r="EL128" s="14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0</v>
      </c>
      <c r="FB128" s="14">
        <v>0</v>
      </c>
      <c r="FC128" s="14">
        <v>0</v>
      </c>
      <c r="FD128" s="14">
        <v>0</v>
      </c>
      <c r="FE128" s="14">
        <v>0</v>
      </c>
      <c r="FF128" s="14">
        <v>0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4">
        <v>0</v>
      </c>
      <c r="FX128" s="14">
        <v>0</v>
      </c>
      <c r="FY128" s="14">
        <v>0</v>
      </c>
      <c r="FZ128" s="14">
        <v>0</v>
      </c>
      <c r="GA128" s="14">
        <v>0</v>
      </c>
      <c r="GB128" s="14">
        <v>0</v>
      </c>
      <c r="GC128" s="14">
        <v>0</v>
      </c>
      <c r="GD128" s="15">
        <v>0</v>
      </c>
      <c r="GE128" s="16">
        <f t="shared" si="4"/>
        <v>0</v>
      </c>
      <c r="GF128" s="17">
        <v>0</v>
      </c>
      <c r="GG128" s="18">
        <v>0</v>
      </c>
      <c r="GH128" s="18">
        <v>0</v>
      </c>
      <c r="GI128" s="18">
        <v>0</v>
      </c>
      <c r="GJ128" s="18">
        <v>0</v>
      </c>
      <c r="GK128" s="16">
        <f t="shared" si="6"/>
        <v>0</v>
      </c>
      <c r="GL128" s="14">
        <f t="shared" si="7"/>
        <v>0</v>
      </c>
    </row>
    <row r="129" spans="1:194" s="6" customFormat="1" ht="24" customHeight="1" thickBot="1" x14ac:dyDescent="0.25">
      <c r="A129" s="38" t="s">
        <v>123</v>
      </c>
      <c r="B129" s="29" t="s">
        <v>295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14">
        <v>0</v>
      </c>
      <c r="GA129" s="14">
        <v>0</v>
      </c>
      <c r="GB129" s="14">
        <v>0</v>
      </c>
      <c r="GC129" s="14">
        <v>0</v>
      </c>
      <c r="GD129" s="15">
        <v>0</v>
      </c>
      <c r="GE129" s="16">
        <f t="shared" si="4"/>
        <v>0</v>
      </c>
      <c r="GF129" s="17">
        <v>0</v>
      </c>
      <c r="GG129" s="18">
        <v>0</v>
      </c>
      <c r="GH129" s="18">
        <v>0</v>
      </c>
      <c r="GI129" s="18">
        <v>0</v>
      </c>
      <c r="GJ129" s="18">
        <v>0</v>
      </c>
      <c r="GK129" s="16">
        <f t="shared" si="6"/>
        <v>0</v>
      </c>
      <c r="GL129" s="14">
        <f t="shared" si="7"/>
        <v>0</v>
      </c>
    </row>
    <row r="130" spans="1:194" s="6" customFormat="1" ht="24" customHeight="1" thickBot="1" x14ac:dyDescent="0.25">
      <c r="A130" s="38" t="s">
        <v>124</v>
      </c>
      <c r="B130" s="29" t="s">
        <v>296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4">
        <v>0</v>
      </c>
      <c r="EA130" s="14">
        <v>0</v>
      </c>
      <c r="EB130" s="14">
        <v>0</v>
      </c>
      <c r="EC130" s="14">
        <v>0</v>
      </c>
      <c r="ED130" s="14">
        <v>0</v>
      </c>
      <c r="EE130" s="14">
        <v>0</v>
      </c>
      <c r="EF130" s="14">
        <v>0</v>
      </c>
      <c r="EG130" s="14">
        <v>0</v>
      </c>
      <c r="EH130" s="14">
        <v>0</v>
      </c>
      <c r="EI130" s="14">
        <v>0</v>
      </c>
      <c r="EJ130" s="14">
        <v>0</v>
      </c>
      <c r="EK130" s="14">
        <v>0</v>
      </c>
      <c r="EL130" s="14">
        <v>0</v>
      </c>
      <c r="EM130" s="14">
        <v>0</v>
      </c>
      <c r="EN130" s="14">
        <v>0</v>
      </c>
      <c r="EO130" s="14">
        <v>0</v>
      </c>
      <c r="EP130" s="14">
        <v>0</v>
      </c>
      <c r="EQ130" s="14">
        <v>0</v>
      </c>
      <c r="ER130" s="14">
        <v>0</v>
      </c>
      <c r="ES130" s="14">
        <v>0</v>
      </c>
      <c r="ET130" s="14">
        <v>0</v>
      </c>
      <c r="EU130" s="14">
        <v>0</v>
      </c>
      <c r="EV130" s="14">
        <v>0</v>
      </c>
      <c r="EW130" s="14">
        <v>0</v>
      </c>
      <c r="EX130" s="14">
        <v>0</v>
      </c>
      <c r="EY130" s="14">
        <v>0</v>
      </c>
      <c r="EZ130" s="14">
        <v>0</v>
      </c>
      <c r="FA130" s="14">
        <v>0</v>
      </c>
      <c r="FB130" s="14">
        <v>0</v>
      </c>
      <c r="FC130" s="14">
        <v>0</v>
      </c>
      <c r="FD130" s="14">
        <v>0</v>
      </c>
      <c r="FE130" s="14">
        <v>0</v>
      </c>
      <c r="FF130" s="14">
        <v>0</v>
      </c>
      <c r="FG130" s="14">
        <v>0</v>
      </c>
      <c r="FH130" s="14">
        <v>0</v>
      </c>
      <c r="FI130" s="14">
        <v>0</v>
      </c>
      <c r="FJ130" s="14">
        <v>0</v>
      </c>
      <c r="FK130" s="14">
        <v>0</v>
      </c>
      <c r="FL130" s="14">
        <v>0</v>
      </c>
      <c r="FM130" s="14">
        <v>0</v>
      </c>
      <c r="FN130" s="14">
        <v>0</v>
      </c>
      <c r="FO130" s="14">
        <v>0</v>
      </c>
      <c r="FP130" s="14">
        <v>0</v>
      </c>
      <c r="FQ130" s="14">
        <v>0</v>
      </c>
      <c r="FR130" s="14">
        <v>0</v>
      </c>
      <c r="FS130" s="14">
        <v>0</v>
      </c>
      <c r="FT130" s="14">
        <v>0</v>
      </c>
      <c r="FU130" s="14">
        <v>0</v>
      </c>
      <c r="FV130" s="14">
        <v>0</v>
      </c>
      <c r="FW130" s="14">
        <v>0</v>
      </c>
      <c r="FX130" s="14">
        <v>0</v>
      </c>
      <c r="FY130" s="14">
        <v>0</v>
      </c>
      <c r="FZ130" s="14">
        <v>0</v>
      </c>
      <c r="GA130" s="14">
        <v>0</v>
      </c>
      <c r="GB130" s="14">
        <v>0</v>
      </c>
      <c r="GC130" s="14">
        <v>0</v>
      </c>
      <c r="GD130" s="15">
        <v>0</v>
      </c>
      <c r="GE130" s="16">
        <f t="shared" si="4"/>
        <v>0</v>
      </c>
      <c r="GF130" s="17">
        <v>0</v>
      </c>
      <c r="GG130" s="18">
        <v>0</v>
      </c>
      <c r="GH130" s="18">
        <v>0</v>
      </c>
      <c r="GI130" s="18">
        <v>0</v>
      </c>
      <c r="GJ130" s="18">
        <v>0</v>
      </c>
      <c r="GK130" s="16">
        <f t="shared" si="6"/>
        <v>0</v>
      </c>
      <c r="GL130" s="14">
        <f t="shared" si="7"/>
        <v>0</v>
      </c>
    </row>
    <row r="131" spans="1:194" s="6" customFormat="1" ht="24" customHeight="1" thickBot="1" x14ac:dyDescent="0.25">
      <c r="A131" s="38" t="s">
        <v>125</v>
      </c>
      <c r="B131" s="29" t="s">
        <v>297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>
        <v>0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4">
        <v>0</v>
      </c>
      <c r="EA131" s="14">
        <v>0</v>
      </c>
      <c r="EB131" s="14">
        <v>0</v>
      </c>
      <c r="EC131" s="14">
        <v>0</v>
      </c>
      <c r="ED131" s="14">
        <v>0</v>
      </c>
      <c r="EE131" s="14">
        <v>0</v>
      </c>
      <c r="EF131" s="14">
        <v>0</v>
      </c>
      <c r="EG131" s="14">
        <v>0</v>
      </c>
      <c r="EH131" s="14">
        <v>0</v>
      </c>
      <c r="EI131" s="14">
        <v>0</v>
      </c>
      <c r="EJ131" s="14">
        <v>0</v>
      </c>
      <c r="EK131" s="14">
        <v>0</v>
      </c>
      <c r="EL131" s="14">
        <v>0</v>
      </c>
      <c r="EM131" s="14">
        <v>0</v>
      </c>
      <c r="EN131" s="14">
        <v>0</v>
      </c>
      <c r="EO131" s="14">
        <v>0</v>
      </c>
      <c r="EP131" s="14">
        <v>0</v>
      </c>
      <c r="EQ131" s="14">
        <v>0</v>
      </c>
      <c r="ER131" s="14">
        <v>0</v>
      </c>
      <c r="ES131" s="14">
        <v>0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B131" s="14">
        <v>0</v>
      </c>
      <c r="FC131" s="14">
        <v>0</v>
      </c>
      <c r="FD131" s="14">
        <v>0</v>
      </c>
      <c r="FE131" s="14">
        <v>0</v>
      </c>
      <c r="FF131" s="14">
        <v>0</v>
      </c>
      <c r="FG131" s="14">
        <v>0</v>
      </c>
      <c r="FH131" s="14">
        <v>0</v>
      </c>
      <c r="FI131" s="14">
        <v>0</v>
      </c>
      <c r="FJ131" s="14">
        <v>0</v>
      </c>
      <c r="FK131" s="14">
        <v>0</v>
      </c>
      <c r="FL131" s="14">
        <v>0</v>
      </c>
      <c r="FM131" s="14">
        <v>0</v>
      </c>
      <c r="FN131" s="14">
        <v>0</v>
      </c>
      <c r="FO131" s="14">
        <v>0</v>
      </c>
      <c r="FP131" s="14">
        <v>0</v>
      </c>
      <c r="FQ131" s="14">
        <v>0</v>
      </c>
      <c r="FR131" s="14">
        <v>0</v>
      </c>
      <c r="FS131" s="14">
        <v>0</v>
      </c>
      <c r="FT131" s="14">
        <v>0</v>
      </c>
      <c r="FU131" s="14">
        <v>0</v>
      </c>
      <c r="FV131" s="14">
        <v>0</v>
      </c>
      <c r="FW131" s="14">
        <v>0</v>
      </c>
      <c r="FX131" s="14">
        <v>0</v>
      </c>
      <c r="FY131" s="14">
        <v>0</v>
      </c>
      <c r="FZ131" s="14">
        <v>0</v>
      </c>
      <c r="GA131" s="14">
        <v>0</v>
      </c>
      <c r="GB131" s="14">
        <v>0</v>
      </c>
      <c r="GC131" s="14">
        <v>0</v>
      </c>
      <c r="GD131" s="15">
        <v>0</v>
      </c>
      <c r="GE131" s="16">
        <f t="shared" si="4"/>
        <v>0</v>
      </c>
      <c r="GF131" s="17">
        <v>0</v>
      </c>
      <c r="GG131" s="18">
        <v>0</v>
      </c>
      <c r="GH131" s="18">
        <v>0</v>
      </c>
      <c r="GI131" s="18">
        <v>0</v>
      </c>
      <c r="GJ131" s="18">
        <v>0</v>
      </c>
      <c r="GK131" s="16">
        <f t="shared" si="6"/>
        <v>0</v>
      </c>
      <c r="GL131" s="14">
        <f t="shared" si="7"/>
        <v>0</v>
      </c>
    </row>
    <row r="132" spans="1:194" s="6" customFormat="1" ht="24" customHeight="1" thickBot="1" x14ac:dyDescent="0.25">
      <c r="A132" s="38" t="s">
        <v>126</v>
      </c>
      <c r="B132" s="29" t="s">
        <v>298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14">
        <v>0</v>
      </c>
      <c r="EA132" s="14">
        <v>0</v>
      </c>
      <c r="EB132" s="14">
        <v>0</v>
      </c>
      <c r="EC132" s="14">
        <v>0</v>
      </c>
      <c r="ED132" s="14">
        <v>0</v>
      </c>
      <c r="EE132" s="14">
        <v>0</v>
      </c>
      <c r="EF132" s="14">
        <v>0</v>
      </c>
      <c r="EG132" s="14">
        <v>0</v>
      </c>
      <c r="EH132" s="14">
        <v>0</v>
      </c>
      <c r="EI132" s="14">
        <v>0</v>
      </c>
      <c r="EJ132" s="14">
        <v>0</v>
      </c>
      <c r="EK132" s="14">
        <v>0</v>
      </c>
      <c r="EL132" s="14">
        <v>0</v>
      </c>
      <c r="EM132" s="14">
        <v>0</v>
      </c>
      <c r="EN132" s="14">
        <v>0</v>
      </c>
      <c r="EO132" s="14">
        <v>0</v>
      </c>
      <c r="EP132" s="14">
        <v>0</v>
      </c>
      <c r="EQ132" s="14">
        <v>0</v>
      </c>
      <c r="ER132" s="14">
        <v>0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0</v>
      </c>
      <c r="FD132" s="14">
        <v>0</v>
      </c>
      <c r="FE132" s="14">
        <v>0</v>
      </c>
      <c r="FF132" s="14">
        <v>0</v>
      </c>
      <c r="FG132" s="14">
        <v>0</v>
      </c>
      <c r="FH132" s="14">
        <v>0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0</v>
      </c>
      <c r="FP132" s="14">
        <v>0</v>
      </c>
      <c r="FQ132" s="14">
        <v>0</v>
      </c>
      <c r="FR132" s="14">
        <v>0</v>
      </c>
      <c r="FS132" s="14">
        <v>0</v>
      </c>
      <c r="FT132" s="14">
        <v>0</v>
      </c>
      <c r="FU132" s="14">
        <v>0</v>
      </c>
      <c r="FV132" s="14">
        <v>0</v>
      </c>
      <c r="FW132" s="14">
        <v>0</v>
      </c>
      <c r="FX132" s="14">
        <v>0</v>
      </c>
      <c r="FY132" s="14">
        <v>0</v>
      </c>
      <c r="FZ132" s="14">
        <v>0</v>
      </c>
      <c r="GA132" s="14">
        <v>0</v>
      </c>
      <c r="GB132" s="14">
        <v>0</v>
      </c>
      <c r="GC132" s="14">
        <v>0</v>
      </c>
      <c r="GD132" s="15">
        <v>0</v>
      </c>
      <c r="GE132" s="16">
        <f t="shared" si="4"/>
        <v>0</v>
      </c>
      <c r="GF132" s="17">
        <v>0</v>
      </c>
      <c r="GG132" s="18">
        <v>0</v>
      </c>
      <c r="GH132" s="18">
        <v>0</v>
      </c>
      <c r="GI132" s="18">
        <v>0</v>
      </c>
      <c r="GJ132" s="18">
        <v>0</v>
      </c>
      <c r="GK132" s="16">
        <f t="shared" si="6"/>
        <v>0</v>
      </c>
      <c r="GL132" s="14">
        <f t="shared" si="7"/>
        <v>0</v>
      </c>
    </row>
    <row r="133" spans="1:194" s="6" customFormat="1" ht="24" customHeight="1" thickBot="1" x14ac:dyDescent="0.25">
      <c r="A133" s="38" t="s">
        <v>127</v>
      </c>
      <c r="B133" s="29" t="s">
        <v>396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0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14">
        <v>0</v>
      </c>
      <c r="EA133" s="14">
        <v>0</v>
      </c>
      <c r="EB133" s="14">
        <v>0</v>
      </c>
      <c r="EC133" s="14">
        <v>0</v>
      </c>
      <c r="ED133" s="14">
        <v>0</v>
      </c>
      <c r="EE133" s="14">
        <v>0</v>
      </c>
      <c r="EF133" s="14">
        <v>0</v>
      </c>
      <c r="EG133" s="14">
        <v>0</v>
      </c>
      <c r="EH133" s="14">
        <v>0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0</v>
      </c>
      <c r="FD133" s="14">
        <v>0</v>
      </c>
      <c r="FE133" s="14">
        <v>0</v>
      </c>
      <c r="FF133" s="14">
        <v>0</v>
      </c>
      <c r="FG133" s="14">
        <v>0</v>
      </c>
      <c r="FH133" s="14">
        <v>0</v>
      </c>
      <c r="FI133" s="14">
        <v>0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0</v>
      </c>
      <c r="FP133" s="14">
        <v>0</v>
      </c>
      <c r="FQ133" s="14">
        <v>0</v>
      </c>
      <c r="FR133" s="14">
        <v>0</v>
      </c>
      <c r="FS133" s="14">
        <v>0</v>
      </c>
      <c r="FT133" s="14">
        <v>0</v>
      </c>
      <c r="FU133" s="14">
        <v>0</v>
      </c>
      <c r="FV133" s="14">
        <v>0</v>
      </c>
      <c r="FW133" s="14">
        <v>0</v>
      </c>
      <c r="FX133" s="14">
        <v>0</v>
      </c>
      <c r="FY133" s="14">
        <v>0</v>
      </c>
      <c r="FZ133" s="14">
        <v>0</v>
      </c>
      <c r="GA133" s="14">
        <v>0</v>
      </c>
      <c r="GB133" s="14">
        <v>0</v>
      </c>
      <c r="GC133" s="14">
        <v>0</v>
      </c>
      <c r="GD133" s="15">
        <v>0</v>
      </c>
      <c r="GE133" s="16">
        <f t="shared" si="4"/>
        <v>0</v>
      </c>
      <c r="GF133" s="17">
        <v>0</v>
      </c>
      <c r="GG133" s="18">
        <v>0</v>
      </c>
      <c r="GH133" s="18">
        <v>0</v>
      </c>
      <c r="GI133" s="18">
        <v>0</v>
      </c>
      <c r="GJ133" s="18">
        <v>0</v>
      </c>
      <c r="GK133" s="16">
        <f t="shared" si="6"/>
        <v>0</v>
      </c>
      <c r="GL133" s="14">
        <f t="shared" si="7"/>
        <v>0</v>
      </c>
    </row>
    <row r="134" spans="1:194" s="6" customFormat="1" ht="24" customHeight="1" thickBot="1" x14ac:dyDescent="0.25">
      <c r="A134" s="38" t="s">
        <v>128</v>
      </c>
      <c r="B134" s="29" t="s">
        <v>299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0</v>
      </c>
      <c r="CL134" s="14">
        <v>0</v>
      </c>
      <c r="CM134" s="14">
        <v>0</v>
      </c>
      <c r="CN134" s="14">
        <v>0</v>
      </c>
      <c r="CO134" s="14">
        <v>0</v>
      </c>
      <c r="CP134" s="14">
        <v>0</v>
      </c>
      <c r="CQ134" s="14">
        <v>0</v>
      </c>
      <c r="CR134" s="14">
        <v>0</v>
      </c>
      <c r="CS134" s="14">
        <v>0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4">
        <v>0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0</v>
      </c>
      <c r="DR134" s="14">
        <v>0</v>
      </c>
      <c r="DS134" s="14">
        <v>0</v>
      </c>
      <c r="DT134" s="14">
        <v>0</v>
      </c>
      <c r="DU134" s="14">
        <v>0</v>
      </c>
      <c r="DV134" s="14">
        <v>0</v>
      </c>
      <c r="DW134" s="14">
        <v>0</v>
      </c>
      <c r="DX134" s="14">
        <v>0</v>
      </c>
      <c r="DY134" s="14">
        <v>0</v>
      </c>
      <c r="DZ134" s="14">
        <v>0</v>
      </c>
      <c r="EA134" s="14">
        <v>0</v>
      </c>
      <c r="EB134" s="14">
        <v>0</v>
      </c>
      <c r="EC134" s="14">
        <v>0</v>
      </c>
      <c r="ED134" s="14">
        <v>0</v>
      </c>
      <c r="EE134" s="14">
        <v>0</v>
      </c>
      <c r="EF134" s="14">
        <v>0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14">
        <v>0</v>
      </c>
      <c r="ET134" s="14">
        <v>0</v>
      </c>
      <c r="EU134" s="14">
        <v>0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0</v>
      </c>
      <c r="FD134" s="14">
        <v>0</v>
      </c>
      <c r="FE134" s="14">
        <v>0</v>
      </c>
      <c r="FF134" s="14">
        <v>0</v>
      </c>
      <c r="FG134" s="14">
        <v>0</v>
      </c>
      <c r="FH134" s="14">
        <v>0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14">
        <v>0</v>
      </c>
      <c r="FQ134" s="14">
        <v>0</v>
      </c>
      <c r="FR134" s="14">
        <v>0</v>
      </c>
      <c r="FS134" s="14">
        <v>0</v>
      </c>
      <c r="FT134" s="14">
        <v>0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14">
        <v>0</v>
      </c>
      <c r="GA134" s="14">
        <v>0</v>
      </c>
      <c r="GB134" s="14">
        <v>0</v>
      </c>
      <c r="GC134" s="14">
        <v>0</v>
      </c>
      <c r="GD134" s="15">
        <v>0</v>
      </c>
      <c r="GE134" s="16">
        <f t="shared" si="4"/>
        <v>0</v>
      </c>
      <c r="GF134" s="17">
        <v>0</v>
      </c>
      <c r="GG134" s="18">
        <v>0</v>
      </c>
      <c r="GH134" s="18">
        <v>0</v>
      </c>
      <c r="GI134" s="18">
        <v>0</v>
      </c>
      <c r="GJ134" s="18">
        <v>0</v>
      </c>
      <c r="GK134" s="16">
        <f t="shared" si="6"/>
        <v>0</v>
      </c>
      <c r="GL134" s="14">
        <f t="shared" si="7"/>
        <v>0</v>
      </c>
    </row>
    <row r="135" spans="1:194" s="6" customFormat="1" ht="24" customHeight="1" thickBot="1" x14ac:dyDescent="0.25">
      <c r="A135" s="38" t="s">
        <v>129</v>
      </c>
      <c r="B135" s="29" t="s">
        <v>300</v>
      </c>
      <c r="C135" s="14">
        <v>2.7766309714176204E-3</v>
      </c>
      <c r="D135" s="14">
        <v>0</v>
      </c>
      <c r="E135" s="14">
        <v>0</v>
      </c>
      <c r="F135" s="14">
        <v>1.8506983456790166E-2</v>
      </c>
      <c r="G135" s="14">
        <v>9.2598747306729276E-2</v>
      </c>
      <c r="H135" s="14">
        <v>5.133915631559673</v>
      </c>
      <c r="I135" s="14">
        <v>0.50842600802522608</v>
      </c>
      <c r="J135" s="14">
        <v>0</v>
      </c>
      <c r="K135" s="14">
        <v>0.12892357232270463</v>
      </c>
      <c r="L135" s="14">
        <v>0.54191287686119105</v>
      </c>
      <c r="M135" s="14">
        <v>1.3583749485939371</v>
      </c>
      <c r="N135" s="14">
        <v>1.3555794884089793</v>
      </c>
      <c r="O135" s="14">
        <v>0</v>
      </c>
      <c r="P135" s="14">
        <v>0.36193965518978993</v>
      </c>
      <c r="Q135" s="14">
        <v>0.96481408002320268</v>
      </c>
      <c r="R135" s="14">
        <v>3.2888985112146294</v>
      </c>
      <c r="S135" s="14">
        <v>0.23232303903907928</v>
      </c>
      <c r="T135" s="14">
        <v>24.624103056033583</v>
      </c>
      <c r="U135" s="14">
        <v>2.2719550566387317</v>
      </c>
      <c r="V135" s="14">
        <v>28.716890311987704</v>
      </c>
      <c r="W135" s="14">
        <v>0.33990768124794429</v>
      </c>
      <c r="X135" s="14">
        <v>0.288236623684612</v>
      </c>
      <c r="Y135" s="14">
        <v>0.64232157919169353</v>
      </c>
      <c r="Z135" s="14">
        <v>1.5066748900235565</v>
      </c>
      <c r="AA135" s="14">
        <v>0.11348908581669728</v>
      </c>
      <c r="AB135" s="14">
        <v>0.2505265988745593</v>
      </c>
      <c r="AC135" s="14">
        <v>0.69766383534208187</v>
      </c>
      <c r="AD135" s="14">
        <v>6.3596593669422283</v>
      </c>
      <c r="AE135" s="14">
        <v>0.23344100826499914</v>
      </c>
      <c r="AF135" s="14">
        <v>4.3884235440624728</v>
      </c>
      <c r="AG135" s="14">
        <v>0.42182212800671004</v>
      </c>
      <c r="AH135" s="14">
        <v>1.5373749503867546</v>
      </c>
      <c r="AI135" s="14">
        <v>7.3860987866483461</v>
      </c>
      <c r="AJ135" s="14">
        <v>0.48442619787813945</v>
      </c>
      <c r="AK135" s="14">
        <v>18.900060107092902</v>
      </c>
      <c r="AL135" s="14">
        <v>0.10274254066502306</v>
      </c>
      <c r="AM135" s="14">
        <v>0.13692618211169083</v>
      </c>
      <c r="AN135" s="14">
        <v>3.030279776724393</v>
      </c>
      <c r="AO135" s="14">
        <v>81.991697184471064</v>
      </c>
      <c r="AP135" s="14">
        <v>2.2081267540742042E-4</v>
      </c>
      <c r="AQ135" s="14">
        <v>0</v>
      </c>
      <c r="AR135" s="14">
        <v>7.8740970994007592E-2</v>
      </c>
      <c r="AS135" s="14">
        <v>4.683917179024621</v>
      </c>
      <c r="AT135" s="14">
        <v>5.0493062818125107</v>
      </c>
      <c r="AU135" s="14">
        <v>2.6603973382819497</v>
      </c>
      <c r="AV135" s="14">
        <v>1.8956400190647196</v>
      </c>
      <c r="AW135" s="14">
        <v>1.470027427972139</v>
      </c>
      <c r="AX135" s="14">
        <v>4.6384233868727511</v>
      </c>
      <c r="AY135" s="14">
        <v>1.1875016991857241</v>
      </c>
      <c r="AZ135" s="14">
        <v>0</v>
      </c>
      <c r="BA135" s="14">
        <v>9.7393061608226847E-2</v>
      </c>
      <c r="BB135" s="14">
        <v>0</v>
      </c>
      <c r="BC135" s="14">
        <v>0.32584222758680909</v>
      </c>
      <c r="BD135" s="14">
        <v>8.6247207062088389</v>
      </c>
      <c r="BE135" s="14">
        <v>0.2193471028052025</v>
      </c>
      <c r="BF135" s="14">
        <v>0.23419882137414946</v>
      </c>
      <c r="BG135" s="14">
        <v>6.2804373868602784E-2</v>
      </c>
      <c r="BH135" s="14">
        <v>0.77070811529395655</v>
      </c>
      <c r="BI135" s="14">
        <v>1.0248990274122867</v>
      </c>
      <c r="BJ135" s="14">
        <v>0.25673520208319645</v>
      </c>
      <c r="BK135" s="14">
        <v>1.801978628891052</v>
      </c>
      <c r="BL135" s="14">
        <v>8.6837401545571655</v>
      </c>
      <c r="BM135" s="14">
        <v>1.8106672509657629E-3</v>
      </c>
      <c r="BN135" s="14">
        <v>12.440734501977005</v>
      </c>
      <c r="BO135" s="14">
        <v>6.7017868044059639E-2</v>
      </c>
      <c r="BP135" s="14">
        <v>7.9643522543368581E-3</v>
      </c>
      <c r="BQ135" s="14">
        <v>0.64513295293995687</v>
      </c>
      <c r="BR135" s="14">
        <v>1.6739004972895588</v>
      </c>
      <c r="BS135" s="14">
        <v>0</v>
      </c>
      <c r="BT135" s="14">
        <v>5.484550522616316E-2</v>
      </c>
      <c r="BU135" s="14">
        <v>1.2104903600761665</v>
      </c>
      <c r="BV135" s="14">
        <v>1.5223536674563478</v>
      </c>
      <c r="BW135" s="14">
        <v>4.4967928582361321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0.84072065914127947</v>
      </c>
      <c r="CD135" s="14">
        <v>0.30443215420235165</v>
      </c>
      <c r="CE135" s="14">
        <v>4.5377925280524636</v>
      </c>
      <c r="CF135" s="14">
        <v>0.58852707124609294</v>
      </c>
      <c r="CG135" s="14">
        <v>0.81932818943660091</v>
      </c>
      <c r="CH135" s="14">
        <v>1.5911986801351139</v>
      </c>
      <c r="CI135" s="14">
        <v>2.0693009149469574</v>
      </c>
      <c r="CJ135" s="14">
        <v>4.5222191769636995</v>
      </c>
      <c r="CK135" s="14">
        <v>0.90839042282584259</v>
      </c>
      <c r="CL135" s="14">
        <v>0.5812931291676624</v>
      </c>
      <c r="CM135" s="14">
        <v>0</v>
      </c>
      <c r="CN135" s="14">
        <v>4.8319458767624504</v>
      </c>
      <c r="CO135" s="14">
        <v>0.29657888365942309</v>
      </c>
      <c r="CP135" s="14">
        <v>0.24996325986666373</v>
      </c>
      <c r="CQ135" s="14">
        <v>1.9338462922143704</v>
      </c>
      <c r="CR135" s="14">
        <v>3.8298807731363849E-2</v>
      </c>
      <c r="CS135" s="14">
        <v>2.5571663198497682E-3</v>
      </c>
      <c r="CT135" s="14">
        <v>5.728714958250504E-2</v>
      </c>
      <c r="CU135" s="14">
        <v>0</v>
      </c>
      <c r="CV135" s="14">
        <v>3.7238670445012223E-2</v>
      </c>
      <c r="CW135" s="14">
        <v>0.15378319501370222</v>
      </c>
      <c r="CX135" s="14">
        <v>0</v>
      </c>
      <c r="CY135" s="14">
        <v>1.0057593963377707</v>
      </c>
      <c r="CZ135" s="14">
        <v>0.50183567077304436</v>
      </c>
      <c r="DA135" s="14">
        <v>9.4465783968661982E-2</v>
      </c>
      <c r="DB135" s="14">
        <v>1.1733391428057518</v>
      </c>
      <c r="DC135" s="14">
        <v>5.0583136769255056E-2</v>
      </c>
      <c r="DD135" s="14">
        <v>2.5615885755753092</v>
      </c>
      <c r="DE135" s="14">
        <v>3.1622024646509583</v>
      </c>
      <c r="DF135" s="14">
        <v>6.8778461672226204E-2</v>
      </c>
      <c r="DG135" s="14">
        <v>7.8080698876829144</v>
      </c>
      <c r="DH135" s="14">
        <v>0</v>
      </c>
      <c r="DI135" s="14">
        <v>35.109100774442886</v>
      </c>
      <c r="DJ135" s="14">
        <v>9.2416071654391779E-2</v>
      </c>
      <c r="DK135" s="14">
        <v>38.625379628821051</v>
      </c>
      <c r="DL135" s="14">
        <v>7.3665379333732561</v>
      </c>
      <c r="DM135" s="14">
        <v>13.570673435533958</v>
      </c>
      <c r="DN135" s="14">
        <v>51.509274320813866</v>
      </c>
      <c r="DO135" s="14">
        <v>2.5767907393945308</v>
      </c>
      <c r="DP135" s="14">
        <v>1.0701411782903578E-2</v>
      </c>
      <c r="DQ135" s="14">
        <v>0</v>
      </c>
      <c r="DR135" s="14">
        <v>9.5041764838116531</v>
      </c>
      <c r="DS135" s="14">
        <v>0.16687576690337097</v>
      </c>
      <c r="DT135" s="14">
        <v>181.38517800749923</v>
      </c>
      <c r="DU135" s="14">
        <v>409.3772949329969</v>
      </c>
      <c r="DV135" s="14">
        <v>46.959805623940383</v>
      </c>
      <c r="DW135" s="14">
        <v>2.6888646195323118</v>
      </c>
      <c r="DX135" s="14">
        <v>354.67026614095283</v>
      </c>
      <c r="DY135" s="14">
        <v>152.43482543224491</v>
      </c>
      <c r="DZ135" s="14">
        <v>218.79592299708384</v>
      </c>
      <c r="EA135" s="14">
        <v>1.4691700012377667E-3</v>
      </c>
      <c r="EB135" s="14">
        <v>3.3673588832029023E-3</v>
      </c>
      <c r="EC135" s="14">
        <v>2.0308502491700859</v>
      </c>
      <c r="ED135" s="14">
        <v>1.1686963165807578</v>
      </c>
      <c r="EE135" s="14">
        <v>3.5272876504956461</v>
      </c>
      <c r="EF135" s="14">
        <v>6.3022900407437294</v>
      </c>
      <c r="EG135" s="14">
        <v>9.2787177039064535</v>
      </c>
      <c r="EH135" s="14">
        <v>11.466160578774392</v>
      </c>
      <c r="EI135" s="14">
        <v>18.593647102907102</v>
      </c>
      <c r="EJ135" s="14">
        <v>0.16487551326206029</v>
      </c>
      <c r="EK135" s="14">
        <v>13.067495243754159</v>
      </c>
      <c r="EL135" s="14">
        <v>4.8264565605184657</v>
      </c>
      <c r="EM135" s="14">
        <v>11.216143935891278</v>
      </c>
      <c r="EN135" s="14">
        <v>2.1039324127622144E-2</v>
      </c>
      <c r="EO135" s="14">
        <v>0.39168298671131396</v>
      </c>
      <c r="EP135" s="14">
        <v>4.7729126847722254</v>
      </c>
      <c r="EQ135" s="14">
        <v>0.22141578576013729</v>
      </c>
      <c r="ER135" s="14">
        <v>0.279447429006424</v>
      </c>
      <c r="ES135" s="14">
        <v>1.6199391391370452</v>
      </c>
      <c r="ET135" s="14">
        <v>1.1093107806563456</v>
      </c>
      <c r="EU135" s="14">
        <v>0.10475802739802699</v>
      </c>
      <c r="EV135" s="14">
        <v>3.5672693447982094E-2</v>
      </c>
      <c r="EW135" s="14">
        <v>7.5615667893756147</v>
      </c>
      <c r="EX135" s="14">
        <v>5.1034750004913096</v>
      </c>
      <c r="EY135" s="14">
        <v>2.9987460281377665</v>
      </c>
      <c r="EZ135" s="14">
        <v>34.940497318476282</v>
      </c>
      <c r="FA135" s="14">
        <v>9.1163563570002673</v>
      </c>
      <c r="FB135" s="14">
        <v>20.303168606990482</v>
      </c>
      <c r="FC135" s="14">
        <v>29.82527134738638</v>
      </c>
      <c r="FD135" s="14">
        <v>0.43972654382006282</v>
      </c>
      <c r="FE135" s="14">
        <v>161.89792623468031</v>
      </c>
      <c r="FF135" s="14">
        <v>14.309780716758318</v>
      </c>
      <c r="FG135" s="14">
        <v>60.329031689395535</v>
      </c>
      <c r="FH135" s="14">
        <v>0</v>
      </c>
      <c r="FI135" s="14">
        <v>0.8622805391152053</v>
      </c>
      <c r="FJ135" s="14">
        <v>37.201802187472346</v>
      </c>
      <c r="FK135" s="14">
        <v>24.106423271690868</v>
      </c>
      <c r="FL135" s="14">
        <v>10.144757427429511</v>
      </c>
      <c r="FM135" s="14">
        <v>5.9726649901850806</v>
      </c>
      <c r="FN135" s="14">
        <v>9.9818941568990489</v>
      </c>
      <c r="FO135" s="14">
        <v>33.682350480561276</v>
      </c>
      <c r="FP135" s="14">
        <v>2.2427708345204477E-2</v>
      </c>
      <c r="FQ135" s="14">
        <v>12.405706930089027</v>
      </c>
      <c r="FR135" s="14">
        <v>19.914923934926545</v>
      </c>
      <c r="FS135" s="14">
        <v>2.078573483356803</v>
      </c>
      <c r="FT135" s="14">
        <v>1.4193482741748698</v>
      </c>
      <c r="FU135" s="14">
        <v>9.1290252569367125E-2</v>
      </c>
      <c r="FV135" s="14">
        <v>7.2483723408007572</v>
      </c>
      <c r="FW135" s="14">
        <v>4.5902096804316885</v>
      </c>
      <c r="FX135" s="14">
        <v>0.10452468318800329</v>
      </c>
      <c r="FY135" s="14">
        <v>9.9932511565897322</v>
      </c>
      <c r="FZ135" s="14">
        <v>0.47183906877615167</v>
      </c>
      <c r="GA135" s="14">
        <v>4.6204448650985525E-2</v>
      </c>
      <c r="GB135" s="14">
        <v>1.0818568689062851</v>
      </c>
      <c r="GC135" s="14">
        <v>1.7135565338481169</v>
      </c>
      <c r="GD135" s="15">
        <v>0</v>
      </c>
      <c r="GE135" s="16">
        <f t="shared" si="4"/>
        <v>2450.100146828549</v>
      </c>
      <c r="GF135" s="17">
        <v>3122.5780890852184</v>
      </c>
      <c r="GG135" s="18">
        <v>0</v>
      </c>
      <c r="GH135" s="18">
        <v>0</v>
      </c>
      <c r="GI135" s="18">
        <v>0</v>
      </c>
      <c r="GJ135" s="18">
        <v>0</v>
      </c>
      <c r="GK135" s="16">
        <f t="shared" si="6"/>
        <v>3122.5780890852184</v>
      </c>
      <c r="GL135" s="14">
        <f t="shared" si="7"/>
        <v>5572.6782359137669</v>
      </c>
    </row>
    <row r="136" spans="1:194" s="6" customFormat="1" ht="24" customHeight="1" thickBot="1" x14ac:dyDescent="0.25">
      <c r="A136" s="38" t="s">
        <v>130</v>
      </c>
      <c r="B136" s="29" t="s">
        <v>397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14">
        <v>0</v>
      </c>
      <c r="GA136" s="14">
        <v>0</v>
      </c>
      <c r="GB136" s="14">
        <v>0</v>
      </c>
      <c r="GC136" s="14">
        <v>0</v>
      </c>
      <c r="GD136" s="15">
        <v>0</v>
      </c>
      <c r="GE136" s="16">
        <f t="shared" si="4"/>
        <v>0</v>
      </c>
      <c r="GF136" s="17">
        <v>0</v>
      </c>
      <c r="GG136" s="18">
        <v>0</v>
      </c>
      <c r="GH136" s="18">
        <v>0</v>
      </c>
      <c r="GI136" s="18">
        <v>0</v>
      </c>
      <c r="GJ136" s="18">
        <v>0</v>
      </c>
      <c r="GK136" s="16">
        <f t="shared" si="6"/>
        <v>0</v>
      </c>
      <c r="GL136" s="14">
        <f t="shared" si="7"/>
        <v>0</v>
      </c>
    </row>
    <row r="137" spans="1:194" s="6" customFormat="1" ht="24" customHeight="1" thickBot="1" x14ac:dyDescent="0.25">
      <c r="A137" s="38" t="s">
        <v>131</v>
      </c>
      <c r="B137" s="29" t="s">
        <v>301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0.1403717635879892</v>
      </c>
      <c r="L137" s="14">
        <v>0</v>
      </c>
      <c r="M137" s="14">
        <v>0</v>
      </c>
      <c r="N137" s="14">
        <v>0</v>
      </c>
      <c r="O137" s="14">
        <v>0</v>
      </c>
      <c r="P137" s="14">
        <v>2.2047857030280262</v>
      </c>
      <c r="Q137" s="14">
        <v>4.4732091761236257</v>
      </c>
      <c r="R137" s="14">
        <v>51.636747351198686</v>
      </c>
      <c r="S137" s="14">
        <v>0</v>
      </c>
      <c r="T137" s="14">
        <v>75.25659230275933</v>
      </c>
      <c r="U137" s="14">
        <v>11.49786713412897</v>
      </c>
      <c r="V137" s="14">
        <v>0</v>
      </c>
      <c r="W137" s="14">
        <v>8.0829309788100837E-2</v>
      </c>
      <c r="X137" s="14">
        <v>6.8542044306098324E-2</v>
      </c>
      <c r="Y137" s="14">
        <v>0.15274267918116233</v>
      </c>
      <c r="Z137" s="14">
        <v>0.35828402285158223</v>
      </c>
      <c r="AA137" s="14">
        <v>0</v>
      </c>
      <c r="AB137" s="14">
        <v>0</v>
      </c>
      <c r="AC137" s="14">
        <v>3.9517483210199082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13.082518514920965</v>
      </c>
      <c r="AL137" s="14">
        <v>1.7067427429733651E-3</v>
      </c>
      <c r="AM137" s="14">
        <v>0</v>
      </c>
      <c r="AN137" s="14">
        <v>4.752044137997486</v>
      </c>
      <c r="AO137" s="14">
        <v>3.4850986471954455</v>
      </c>
      <c r="AP137" s="14">
        <v>0</v>
      </c>
      <c r="AQ137" s="14">
        <v>0</v>
      </c>
      <c r="AR137" s="14">
        <v>0</v>
      </c>
      <c r="AS137" s="14">
        <v>0</v>
      </c>
      <c r="AT137" s="14">
        <v>0.79423792315810737</v>
      </c>
      <c r="AU137" s="14">
        <v>0.41847104112962014</v>
      </c>
      <c r="AV137" s="14">
        <v>0.2981774342389284</v>
      </c>
      <c r="AW137" s="14">
        <v>0</v>
      </c>
      <c r="AX137" s="14">
        <v>5.0477795860637227E-2</v>
      </c>
      <c r="AY137" s="14">
        <v>0.36563509349189688</v>
      </c>
      <c r="AZ137" s="14">
        <v>0</v>
      </c>
      <c r="BA137" s="14">
        <v>3.272654342603302E-4</v>
      </c>
      <c r="BB137" s="14">
        <v>0</v>
      </c>
      <c r="BC137" s="14">
        <v>0</v>
      </c>
      <c r="BD137" s="14">
        <v>0.84522282343516286</v>
      </c>
      <c r="BE137" s="14">
        <v>0.51408621386413866</v>
      </c>
      <c r="BF137" s="14">
        <v>0</v>
      </c>
      <c r="BG137" s="14">
        <v>0</v>
      </c>
      <c r="BH137" s="14">
        <v>3.94972049322522E-2</v>
      </c>
      <c r="BI137" s="14">
        <v>0</v>
      </c>
      <c r="BJ137" s="14">
        <v>1.5146472602375951</v>
      </c>
      <c r="BK137" s="14">
        <v>10.631039183991861</v>
      </c>
      <c r="BL137" s="14">
        <v>4.484088138092996E-2</v>
      </c>
      <c r="BM137" s="14">
        <v>0</v>
      </c>
      <c r="BN137" s="14">
        <v>0.62045974182659802</v>
      </c>
      <c r="BO137" s="14">
        <v>9.800503019069387E-3</v>
      </c>
      <c r="BP137" s="14">
        <v>7.0818097978548045E-3</v>
      </c>
      <c r="BQ137" s="14">
        <v>0.57364475115491953</v>
      </c>
      <c r="BR137" s="14">
        <v>11.09901130186544</v>
      </c>
      <c r="BS137" s="14">
        <v>0</v>
      </c>
      <c r="BT137" s="14">
        <v>0</v>
      </c>
      <c r="BU137" s="14">
        <v>3.2513305051527878E-2</v>
      </c>
      <c r="BV137" s="14">
        <v>4.9405436885438192</v>
      </c>
      <c r="BW137" s="14">
        <v>0</v>
      </c>
      <c r="BX137" s="14">
        <v>0</v>
      </c>
      <c r="BY137" s="14">
        <v>0</v>
      </c>
      <c r="BZ137" s="14">
        <v>0</v>
      </c>
      <c r="CA137" s="14">
        <v>0</v>
      </c>
      <c r="CB137" s="14">
        <v>0</v>
      </c>
      <c r="CC137" s="14">
        <v>1.1292409066616773</v>
      </c>
      <c r="CD137" s="14">
        <v>0</v>
      </c>
      <c r="CE137" s="14">
        <v>0</v>
      </c>
      <c r="CF137" s="14">
        <v>0</v>
      </c>
      <c r="CG137" s="14">
        <v>0</v>
      </c>
      <c r="CH137" s="14">
        <v>17.157226035326129</v>
      </c>
      <c r="CI137" s="14">
        <v>0</v>
      </c>
      <c r="CJ137" s="14">
        <v>7.2444068828012718</v>
      </c>
      <c r="CK137" s="14">
        <v>0</v>
      </c>
      <c r="CL137" s="14">
        <v>0.43879552554600443</v>
      </c>
      <c r="CM137" s="14">
        <v>0</v>
      </c>
      <c r="CN137" s="14">
        <v>0.37345246315384106</v>
      </c>
      <c r="CO137" s="14">
        <v>0</v>
      </c>
      <c r="CP137" s="14">
        <v>0</v>
      </c>
      <c r="CQ137" s="14">
        <v>6.5993200689247953</v>
      </c>
      <c r="CR137" s="14">
        <v>0</v>
      </c>
      <c r="CS137" s="14">
        <v>4.3165117427646652E-3</v>
      </c>
      <c r="CT137" s="14">
        <v>9.6701044418935733E-2</v>
      </c>
      <c r="CU137" s="14">
        <v>0</v>
      </c>
      <c r="CV137" s="14">
        <v>6.2859094073428184E-2</v>
      </c>
      <c r="CW137" s="14">
        <v>6.2340770912367319E-3</v>
      </c>
      <c r="CX137" s="14">
        <v>0</v>
      </c>
      <c r="CY137" s="14">
        <v>4.0771565524092022E-2</v>
      </c>
      <c r="CZ137" s="14">
        <v>2.0343459884891217E-2</v>
      </c>
      <c r="DA137" s="14">
        <v>1.7337378626773394E-4</v>
      </c>
      <c r="DB137" s="14">
        <v>2.1534384326059803E-3</v>
      </c>
      <c r="DC137" s="14">
        <v>0</v>
      </c>
      <c r="DD137" s="14">
        <v>0</v>
      </c>
      <c r="DE137" s="14">
        <v>0</v>
      </c>
      <c r="DF137" s="14">
        <v>4.7414967544734852</v>
      </c>
      <c r="DG137" s="14">
        <v>0.31115591477469984</v>
      </c>
      <c r="DH137" s="14">
        <v>0</v>
      </c>
      <c r="DI137" s="14">
        <v>60.256727095552741</v>
      </c>
      <c r="DJ137" s="14">
        <v>0.10691752284341359</v>
      </c>
      <c r="DK137" s="14">
        <v>24.907684722062609</v>
      </c>
      <c r="DL137" s="14">
        <v>1.108115212081652</v>
      </c>
      <c r="DM137" s="14">
        <v>0.31590510993960197</v>
      </c>
      <c r="DN137" s="14">
        <v>4.4670825312043957E-2</v>
      </c>
      <c r="DO137" s="14">
        <v>2.2346921113325234E-3</v>
      </c>
      <c r="DP137" s="14">
        <v>0.56777228614799657</v>
      </c>
      <c r="DQ137" s="14">
        <v>0</v>
      </c>
      <c r="DR137" s="14">
        <v>8.6800043809289101E-2</v>
      </c>
      <c r="DS137" s="14">
        <v>3.9690113961409672</v>
      </c>
      <c r="DT137" s="14">
        <v>13.359746946067546</v>
      </c>
      <c r="DU137" s="14">
        <v>138.289715148619</v>
      </c>
      <c r="DV137" s="14">
        <v>12.318142515552491</v>
      </c>
      <c r="DW137" s="14">
        <v>0</v>
      </c>
      <c r="DX137" s="14">
        <v>38.690035260887825</v>
      </c>
      <c r="DY137" s="14">
        <v>0</v>
      </c>
      <c r="DZ137" s="14">
        <v>64.800776938542143</v>
      </c>
      <c r="EA137" s="14">
        <v>0</v>
      </c>
      <c r="EB137" s="14">
        <v>0</v>
      </c>
      <c r="EC137" s="14">
        <v>0</v>
      </c>
      <c r="ED137" s="14">
        <v>0</v>
      </c>
      <c r="EE137" s="14">
        <v>0</v>
      </c>
      <c r="EF137" s="14">
        <v>0</v>
      </c>
      <c r="EG137" s="14">
        <v>0.17925399607591291</v>
      </c>
      <c r="EH137" s="14">
        <v>45.091260374496898</v>
      </c>
      <c r="EI137" s="14">
        <v>12.16599974449684</v>
      </c>
      <c r="EJ137" s="14">
        <v>41.782569911064137</v>
      </c>
      <c r="EK137" s="14">
        <v>10.987293444342006</v>
      </c>
      <c r="EL137" s="14">
        <v>4.0581376566509553</v>
      </c>
      <c r="EM137" s="14">
        <v>1.2569091095537388</v>
      </c>
      <c r="EN137" s="14">
        <v>7.4971299695897562</v>
      </c>
      <c r="EO137" s="14">
        <v>12.799150453786222</v>
      </c>
      <c r="EP137" s="14">
        <v>155.96599706335894</v>
      </c>
      <c r="EQ137" s="14">
        <v>3.9703190411892315</v>
      </c>
      <c r="ER137" s="14">
        <v>0.65252794949829473</v>
      </c>
      <c r="ES137" s="14">
        <v>6.8122855742415007</v>
      </c>
      <c r="ET137" s="14">
        <v>4.6649541614516732</v>
      </c>
      <c r="EU137" s="14">
        <v>39.00595746581542</v>
      </c>
      <c r="EV137" s="14">
        <v>13.28249106902588</v>
      </c>
      <c r="EW137" s="14">
        <v>22.821898441804606</v>
      </c>
      <c r="EX137" s="14">
        <v>54.210616272919282</v>
      </c>
      <c r="EY137" s="14">
        <v>26.041974244925843</v>
      </c>
      <c r="EZ137" s="14">
        <v>0</v>
      </c>
      <c r="FA137" s="14">
        <v>3.0003647390219914</v>
      </c>
      <c r="FB137" s="14">
        <v>32.082146767993962</v>
      </c>
      <c r="FC137" s="14">
        <v>0</v>
      </c>
      <c r="FD137" s="14">
        <v>0</v>
      </c>
      <c r="FE137" s="14">
        <v>10.63200604138685</v>
      </c>
      <c r="FF137" s="14">
        <v>3.4869823132057527</v>
      </c>
      <c r="FG137" s="14">
        <v>15.317789686160094</v>
      </c>
      <c r="FH137" s="14">
        <v>4.8261339184384668E-2</v>
      </c>
      <c r="FI137" s="14">
        <v>0</v>
      </c>
      <c r="FJ137" s="14">
        <v>72.605874753333453</v>
      </c>
      <c r="FK137" s="14">
        <v>1.3393314916517247</v>
      </c>
      <c r="FL137" s="14">
        <v>7.6053452126899295</v>
      </c>
      <c r="FM137" s="14">
        <v>7.8312569331857391</v>
      </c>
      <c r="FN137" s="14">
        <v>0.52500247542414158</v>
      </c>
      <c r="FO137" s="14">
        <v>1.0007629459802647</v>
      </c>
      <c r="FP137" s="14">
        <v>3.1584704397881427E-2</v>
      </c>
      <c r="FQ137" s="14">
        <v>102.47329377328455</v>
      </c>
      <c r="FR137" s="14">
        <v>85.051680653873873</v>
      </c>
      <c r="FS137" s="14">
        <v>43.502002258728872</v>
      </c>
      <c r="FT137" s="14">
        <v>1.2439725831212143</v>
      </c>
      <c r="FU137" s="14">
        <v>0.69364885757090977</v>
      </c>
      <c r="FV137" s="14">
        <v>63.033035634270675</v>
      </c>
      <c r="FW137" s="14">
        <v>39.917216824910078</v>
      </c>
      <c r="FX137" s="14">
        <v>1.341418949110361</v>
      </c>
      <c r="FY137" s="14">
        <v>7.1709315543388232</v>
      </c>
      <c r="FZ137" s="14">
        <v>0.75566227130162122</v>
      </c>
      <c r="GA137" s="14">
        <v>0</v>
      </c>
      <c r="GB137" s="14">
        <v>0</v>
      </c>
      <c r="GC137" s="14">
        <v>0.40130005416484787</v>
      </c>
      <c r="GD137" s="15">
        <v>0</v>
      </c>
      <c r="GE137" s="16">
        <f t="shared" si="4"/>
        <v>1565.3333046681105</v>
      </c>
      <c r="GF137" s="17">
        <v>15094.188731818347</v>
      </c>
      <c r="GG137" s="18">
        <v>0</v>
      </c>
      <c r="GH137" s="18">
        <v>0</v>
      </c>
      <c r="GI137" s="18">
        <v>0</v>
      </c>
      <c r="GJ137" s="18">
        <v>0</v>
      </c>
      <c r="GK137" s="16">
        <f t="shared" si="6"/>
        <v>15094.188731818347</v>
      </c>
      <c r="GL137" s="14">
        <f t="shared" si="7"/>
        <v>16659.522036486458</v>
      </c>
    </row>
    <row r="138" spans="1:194" s="6" customFormat="1" ht="24" customHeight="1" thickBot="1" x14ac:dyDescent="0.25">
      <c r="A138" s="38" t="s">
        <v>132</v>
      </c>
      <c r="B138" s="29" t="s">
        <v>302</v>
      </c>
      <c r="C138" s="14">
        <v>0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0.79924691787335389</v>
      </c>
      <c r="Q138" s="14">
        <v>0</v>
      </c>
      <c r="R138" s="14">
        <v>5.8068543936014061</v>
      </c>
      <c r="S138" s="14">
        <v>0</v>
      </c>
      <c r="T138" s="14">
        <v>0.1527491473689136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6.9311458167317944E-2</v>
      </c>
      <c r="AG138" s="14">
        <v>0</v>
      </c>
      <c r="AH138" s="14">
        <v>2.4281544042253252E-2</v>
      </c>
      <c r="AI138" s="14">
        <v>0</v>
      </c>
      <c r="AJ138" s="14">
        <v>0</v>
      </c>
      <c r="AK138" s="14">
        <v>1.7967602644264415</v>
      </c>
      <c r="AL138" s="14">
        <v>0</v>
      </c>
      <c r="AM138" s="14">
        <v>0</v>
      </c>
      <c r="AN138" s="14">
        <v>1.8239673781009179E-2</v>
      </c>
      <c r="AO138" s="14">
        <v>22.708232391382698</v>
      </c>
      <c r="AP138" s="14">
        <v>0</v>
      </c>
      <c r="AQ138" s="14">
        <v>0</v>
      </c>
      <c r="AR138" s="14">
        <v>0</v>
      </c>
      <c r="AS138" s="14">
        <v>0</v>
      </c>
      <c r="AT138" s="14">
        <v>13.417114733264226</v>
      </c>
      <c r="AU138" s="14">
        <v>7.0692594846883727</v>
      </c>
      <c r="AV138" s="14">
        <v>5.037131480887048</v>
      </c>
      <c r="AW138" s="14">
        <v>1.1148687412851264</v>
      </c>
      <c r="AX138" s="14">
        <v>1.9733909132398944</v>
      </c>
      <c r="AY138" s="14">
        <v>0</v>
      </c>
      <c r="AZ138" s="14">
        <v>8.4063695877557478</v>
      </c>
      <c r="BA138" s="14">
        <v>3.6990928507771081</v>
      </c>
      <c r="BB138" s="14">
        <v>0</v>
      </c>
      <c r="BC138" s="14">
        <v>41.618054427699441</v>
      </c>
      <c r="BD138" s="14">
        <v>4.5507285583686166</v>
      </c>
      <c r="BE138" s="14">
        <v>0.2027256432328981</v>
      </c>
      <c r="BF138" s="14">
        <v>0.184923473872076</v>
      </c>
      <c r="BG138" s="14">
        <v>2.2745629327410004</v>
      </c>
      <c r="BH138" s="14">
        <v>1.0429331213685473</v>
      </c>
      <c r="BI138" s="14">
        <v>4.7695033808455049E-3</v>
      </c>
      <c r="BJ138" s="14">
        <v>0.46140507954358412</v>
      </c>
      <c r="BK138" s="14">
        <v>3.238520023171116</v>
      </c>
      <c r="BL138" s="14">
        <v>2.3619889676997463</v>
      </c>
      <c r="BM138" s="14">
        <v>2.4069916649935231E-2</v>
      </c>
      <c r="BN138" s="14">
        <v>0.77930142354141851</v>
      </c>
      <c r="BO138" s="14">
        <v>1.3737094241443185E-3</v>
      </c>
      <c r="BP138" s="14">
        <v>8.1055960098193325E-4</v>
      </c>
      <c r="BQ138" s="14">
        <v>6.565740592784064E-2</v>
      </c>
      <c r="BR138" s="14">
        <v>4.5251024394534864E-2</v>
      </c>
      <c r="BS138" s="14">
        <v>0.86644176873304513</v>
      </c>
      <c r="BT138" s="14">
        <v>3.8729994809489153E-2</v>
      </c>
      <c r="BU138" s="14">
        <v>6.4719180647758465</v>
      </c>
      <c r="BV138" s="14">
        <v>2.0536180017955759</v>
      </c>
      <c r="BW138" s="14">
        <v>0.76544974967754809</v>
      </c>
      <c r="BX138" s="14">
        <v>0</v>
      </c>
      <c r="BY138" s="14">
        <v>0</v>
      </c>
      <c r="BZ138" s="14">
        <v>0</v>
      </c>
      <c r="CA138" s="14">
        <v>0</v>
      </c>
      <c r="CB138" s="14">
        <v>0</v>
      </c>
      <c r="CC138" s="14">
        <v>0.26232477758401562</v>
      </c>
      <c r="CD138" s="14">
        <v>4.857009186008357E-2</v>
      </c>
      <c r="CE138" s="14">
        <v>0.4383093373183572</v>
      </c>
      <c r="CF138" s="14">
        <v>39.527026122613023</v>
      </c>
      <c r="CG138" s="14">
        <v>2.0932711529935536E-2</v>
      </c>
      <c r="CH138" s="14">
        <v>4.7654280954415249</v>
      </c>
      <c r="CI138" s="14">
        <v>0.22028879636457788</v>
      </c>
      <c r="CJ138" s="14">
        <v>3.5618898285231348</v>
      </c>
      <c r="CK138" s="14">
        <v>0</v>
      </c>
      <c r="CL138" s="14">
        <v>6.5977907310945605E-2</v>
      </c>
      <c r="CM138" s="14">
        <v>0</v>
      </c>
      <c r="CN138" s="14">
        <v>3.4496306678793918</v>
      </c>
      <c r="CO138" s="14">
        <v>1.2825517643425759</v>
      </c>
      <c r="CP138" s="14">
        <v>1.0809630679268538</v>
      </c>
      <c r="CQ138" s="14">
        <v>0</v>
      </c>
      <c r="CR138" s="14">
        <v>6.3871655131217994E-2</v>
      </c>
      <c r="CS138" s="14">
        <v>2.9022013609516202E-3</v>
      </c>
      <c r="CT138" s="14">
        <v>6.501682827308343E-2</v>
      </c>
      <c r="CU138" s="14">
        <v>0</v>
      </c>
      <c r="CV138" s="14">
        <v>4.2263234583776552E-2</v>
      </c>
      <c r="CW138" s="14">
        <v>2.5229106718305281</v>
      </c>
      <c r="CX138" s="14">
        <v>0</v>
      </c>
      <c r="CY138" s="14">
        <v>16.500119626779139</v>
      </c>
      <c r="CZ138" s="14">
        <v>8.2329318830040918</v>
      </c>
      <c r="DA138" s="14">
        <v>0</v>
      </c>
      <c r="DB138" s="14">
        <v>0</v>
      </c>
      <c r="DC138" s="14">
        <v>1.8853647554967954</v>
      </c>
      <c r="DD138" s="14">
        <v>1.0560544607738949</v>
      </c>
      <c r="DE138" s="14">
        <v>1.3036668146112564</v>
      </c>
      <c r="DF138" s="14">
        <v>2.2135924552836229E-2</v>
      </c>
      <c r="DG138" s="14">
        <v>6.053562390604319</v>
      </c>
      <c r="DH138" s="14">
        <v>0</v>
      </c>
      <c r="DI138" s="14">
        <v>23.504168336964458</v>
      </c>
      <c r="DJ138" s="14">
        <v>5.4997608025822426</v>
      </c>
      <c r="DK138" s="14">
        <v>84.005627723839567</v>
      </c>
      <c r="DL138" s="14">
        <v>53.212716508272649</v>
      </c>
      <c r="DM138" s="14">
        <v>9.0447627922471128</v>
      </c>
      <c r="DN138" s="14">
        <v>9.5679909543033599</v>
      </c>
      <c r="DO138" s="14">
        <v>0.4786460459936448</v>
      </c>
      <c r="DP138" s="14">
        <v>0.40497394319081648</v>
      </c>
      <c r="DQ138" s="14">
        <v>0</v>
      </c>
      <c r="DR138" s="14">
        <v>1.9351979568420883</v>
      </c>
      <c r="DS138" s="14">
        <v>0.22050277440465216</v>
      </c>
      <c r="DT138" s="14">
        <v>34.283541701885824</v>
      </c>
      <c r="DU138" s="14">
        <v>186.61858180762331</v>
      </c>
      <c r="DV138" s="14">
        <v>6.5039780599421476E-2</v>
      </c>
      <c r="DW138" s="14">
        <v>0</v>
      </c>
      <c r="DX138" s="14">
        <v>70.103039812747355</v>
      </c>
      <c r="DY138" s="14">
        <v>5.5669937637918521</v>
      </c>
      <c r="DZ138" s="14">
        <v>30.735985917695885</v>
      </c>
      <c r="EA138" s="14">
        <v>0</v>
      </c>
      <c r="EB138" s="14">
        <v>0</v>
      </c>
      <c r="EC138" s="14">
        <v>4.3920590677740421</v>
      </c>
      <c r="ED138" s="14">
        <v>9.9657298963126681</v>
      </c>
      <c r="EE138" s="14">
        <v>30.077955661127387</v>
      </c>
      <c r="EF138" s="14">
        <v>53.741009861335833</v>
      </c>
      <c r="EG138" s="14">
        <v>7.5431091757561335</v>
      </c>
      <c r="EH138" s="14">
        <v>22.933430976734975</v>
      </c>
      <c r="EI138" s="14">
        <v>44.779531017103309</v>
      </c>
      <c r="EJ138" s="14">
        <v>0.42793610581954722</v>
      </c>
      <c r="EK138" s="14">
        <v>14.515996196462813</v>
      </c>
      <c r="EL138" s="14">
        <v>5.3614578592148989</v>
      </c>
      <c r="EM138" s="14">
        <v>49.246987334677229</v>
      </c>
      <c r="EN138" s="14">
        <v>12.356560427341972</v>
      </c>
      <c r="EO138" s="14">
        <v>12.714642592791014</v>
      </c>
      <c r="EP138" s="14">
        <v>154.9362136533272</v>
      </c>
      <c r="EQ138" s="14">
        <v>22.864321588263422</v>
      </c>
      <c r="ER138" s="14">
        <v>2.1104576512900102</v>
      </c>
      <c r="ES138" s="14">
        <v>1.0188133258118215</v>
      </c>
      <c r="ET138" s="14">
        <v>0.69766855957406881</v>
      </c>
      <c r="EU138" s="14">
        <v>1.4434214033077044</v>
      </c>
      <c r="EV138" s="14">
        <v>0.4915206072066764</v>
      </c>
      <c r="EW138" s="14">
        <v>51.241193460449885</v>
      </c>
      <c r="EX138" s="14">
        <v>13.335937800168642</v>
      </c>
      <c r="EY138" s="14">
        <v>4.0596636231216818</v>
      </c>
      <c r="EZ138" s="14">
        <v>62.604497216846354</v>
      </c>
      <c r="FA138" s="14">
        <v>21.337285850492936</v>
      </c>
      <c r="FB138" s="14">
        <v>166.16928254469596</v>
      </c>
      <c r="FC138" s="14">
        <v>0.7411775178831268</v>
      </c>
      <c r="FD138" s="14">
        <v>0</v>
      </c>
      <c r="FE138" s="14">
        <v>1.5342857918681845</v>
      </c>
      <c r="FF138" s="14">
        <v>0.36628938249856297</v>
      </c>
      <c r="FG138" s="14">
        <v>1.2823946537941007</v>
      </c>
      <c r="FH138" s="14">
        <v>5.0696030379775766E-3</v>
      </c>
      <c r="FI138" s="14">
        <v>69.868343968872722</v>
      </c>
      <c r="FJ138" s="14">
        <v>43.318807152316559</v>
      </c>
      <c r="FK138" s="14">
        <v>49.495804641478522</v>
      </c>
      <c r="FL138" s="14">
        <v>68.217767493447624</v>
      </c>
      <c r="FM138" s="14">
        <v>28.817995616397067</v>
      </c>
      <c r="FN138" s="14">
        <v>112.8464745154977</v>
      </c>
      <c r="FO138" s="14">
        <v>15.227457467295661</v>
      </c>
      <c r="FP138" s="14">
        <v>0.47831387346199261</v>
      </c>
      <c r="FQ138" s="14">
        <v>134.98013182710309</v>
      </c>
      <c r="FR138" s="14">
        <v>103.04736859733838</v>
      </c>
      <c r="FS138" s="14">
        <v>32.007967414057148</v>
      </c>
      <c r="FT138" s="14">
        <v>4.6223732454040576</v>
      </c>
      <c r="FU138" s="14">
        <v>10.072088669819513</v>
      </c>
      <c r="FV138" s="14">
        <v>17.570644190002437</v>
      </c>
      <c r="FW138" s="14">
        <v>11.127041666772314</v>
      </c>
      <c r="FX138" s="14">
        <v>55.117929798892433</v>
      </c>
      <c r="FY138" s="14">
        <v>2.0925754176505445E-3</v>
      </c>
      <c r="FZ138" s="14">
        <v>8.0807642956732266</v>
      </c>
      <c r="GA138" s="14">
        <v>0.19543237101482835</v>
      </c>
      <c r="GB138" s="14">
        <v>2.6074358185955531E-2</v>
      </c>
      <c r="GC138" s="14">
        <v>0.11908058061007037</v>
      </c>
      <c r="GD138" s="15">
        <v>0</v>
      </c>
      <c r="GE138" s="16">
        <f t="shared" si="4"/>
        <v>2286.4042158967786</v>
      </c>
      <c r="GF138" s="17">
        <v>33416.03543615291</v>
      </c>
      <c r="GG138" s="18">
        <v>0</v>
      </c>
      <c r="GH138" s="18">
        <v>0</v>
      </c>
      <c r="GI138" s="18">
        <v>0</v>
      </c>
      <c r="GJ138" s="18">
        <v>0</v>
      </c>
      <c r="GK138" s="16">
        <f t="shared" si="6"/>
        <v>33416.03543615291</v>
      </c>
      <c r="GL138" s="14">
        <f t="shared" si="7"/>
        <v>35702.439652049688</v>
      </c>
    </row>
    <row r="139" spans="1:194" s="6" customFormat="1" ht="24" customHeight="1" thickBot="1" x14ac:dyDescent="0.25">
      <c r="A139" s="38" t="s">
        <v>133</v>
      </c>
      <c r="B139" s="29" t="s">
        <v>303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</v>
      </c>
      <c r="CK139" s="14">
        <v>0</v>
      </c>
      <c r="CL139" s="14">
        <v>0</v>
      </c>
      <c r="CM139" s="14">
        <v>0</v>
      </c>
      <c r="CN139" s="14">
        <v>0</v>
      </c>
      <c r="CO139" s="14">
        <v>0</v>
      </c>
      <c r="CP139" s="14">
        <v>0</v>
      </c>
      <c r="CQ139" s="14">
        <v>0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4">
        <v>0</v>
      </c>
      <c r="DF139" s="14">
        <v>0</v>
      </c>
      <c r="DG139" s="14">
        <v>0</v>
      </c>
      <c r="DH139" s="14">
        <v>0</v>
      </c>
      <c r="DI139" s="14">
        <v>0</v>
      </c>
      <c r="DJ139" s="14">
        <v>0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0</v>
      </c>
      <c r="DR139" s="14">
        <v>0</v>
      </c>
      <c r="DS139" s="14">
        <v>0</v>
      </c>
      <c r="DT139" s="14">
        <v>0</v>
      </c>
      <c r="DU139" s="14">
        <v>0</v>
      </c>
      <c r="DV139" s="14">
        <v>0</v>
      </c>
      <c r="DW139" s="14">
        <v>0</v>
      </c>
      <c r="DX139" s="14">
        <v>0</v>
      </c>
      <c r="DY139" s="14">
        <v>0</v>
      </c>
      <c r="DZ139" s="14">
        <v>0</v>
      </c>
      <c r="EA139" s="14">
        <v>0</v>
      </c>
      <c r="EB139" s="14">
        <v>0</v>
      </c>
      <c r="EC139" s="14">
        <v>0</v>
      </c>
      <c r="ED139" s="14">
        <v>0</v>
      </c>
      <c r="EE139" s="14">
        <v>0</v>
      </c>
      <c r="EF139" s="14">
        <v>0</v>
      </c>
      <c r="EG139" s="14">
        <v>0</v>
      </c>
      <c r="EH139" s="14">
        <v>0</v>
      </c>
      <c r="EI139" s="14">
        <v>0</v>
      </c>
      <c r="EJ139" s="14">
        <v>0</v>
      </c>
      <c r="EK139" s="14">
        <v>0</v>
      </c>
      <c r="EL139" s="14">
        <v>0</v>
      </c>
      <c r="EM139" s="14">
        <v>0</v>
      </c>
      <c r="EN139" s="14">
        <v>0</v>
      </c>
      <c r="EO139" s="14">
        <v>0</v>
      </c>
      <c r="EP139" s="14">
        <v>0</v>
      </c>
      <c r="EQ139" s="14">
        <v>0</v>
      </c>
      <c r="ER139" s="14">
        <v>0</v>
      </c>
      <c r="ES139" s="14">
        <v>0</v>
      </c>
      <c r="ET139" s="14">
        <v>0</v>
      </c>
      <c r="EU139" s="14">
        <v>0</v>
      </c>
      <c r="EV139" s="14">
        <v>0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0</v>
      </c>
      <c r="FD139" s="14">
        <v>0</v>
      </c>
      <c r="FE139" s="14">
        <v>0</v>
      </c>
      <c r="FF139" s="14">
        <v>0</v>
      </c>
      <c r="FG139" s="14">
        <v>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0</v>
      </c>
      <c r="FP139" s="14">
        <v>0</v>
      </c>
      <c r="FQ139" s="14">
        <v>0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14">
        <v>0</v>
      </c>
      <c r="GA139" s="14">
        <v>0</v>
      </c>
      <c r="GB139" s="14">
        <v>0</v>
      </c>
      <c r="GC139" s="14">
        <v>0</v>
      </c>
      <c r="GD139" s="15">
        <v>0</v>
      </c>
      <c r="GE139" s="16">
        <f t="shared" si="4"/>
        <v>0</v>
      </c>
      <c r="GF139" s="17">
        <v>0</v>
      </c>
      <c r="GG139" s="18">
        <v>0</v>
      </c>
      <c r="GH139" s="18">
        <v>0</v>
      </c>
      <c r="GI139" s="18">
        <v>0</v>
      </c>
      <c r="GJ139" s="18">
        <v>0</v>
      </c>
      <c r="GK139" s="16">
        <f t="shared" si="6"/>
        <v>0</v>
      </c>
      <c r="GL139" s="14">
        <f t="shared" si="7"/>
        <v>0</v>
      </c>
    </row>
    <row r="140" spans="1:194" s="6" customFormat="1" ht="24" customHeight="1" thickBot="1" x14ac:dyDescent="0.25">
      <c r="A140" s="38" t="s">
        <v>134</v>
      </c>
      <c r="B140" s="29" t="s">
        <v>398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0.6006494070597872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18.555745715718995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4">
        <v>0</v>
      </c>
      <c r="BW140" s="14">
        <v>9.2186618072844322</v>
      </c>
      <c r="BX140" s="14">
        <v>0</v>
      </c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14">
        <v>0</v>
      </c>
      <c r="CF140" s="14">
        <v>0</v>
      </c>
      <c r="CG140" s="14">
        <v>0</v>
      </c>
      <c r="CH140" s="14">
        <v>0</v>
      </c>
      <c r="CI140" s="14">
        <v>0</v>
      </c>
      <c r="CJ140" s="14">
        <v>0</v>
      </c>
      <c r="CK140" s="14">
        <v>0</v>
      </c>
      <c r="CL140" s="14">
        <v>0</v>
      </c>
      <c r="CM140" s="14">
        <v>0</v>
      </c>
      <c r="CN140" s="14">
        <v>0</v>
      </c>
      <c r="CO140" s="14">
        <v>1.6576214730579919</v>
      </c>
      <c r="CP140" s="14">
        <v>1.3970801357063913</v>
      </c>
      <c r="CQ140" s="14">
        <v>0</v>
      </c>
      <c r="CR140" s="14">
        <v>0</v>
      </c>
      <c r="CS140" s="14">
        <v>0</v>
      </c>
      <c r="CT140" s="14">
        <v>0</v>
      </c>
      <c r="CU140" s="14">
        <v>0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2.4577724043215343</v>
      </c>
      <c r="DE140" s="14">
        <v>3.0340445880350453</v>
      </c>
      <c r="DF140" s="14">
        <v>0</v>
      </c>
      <c r="DG140" s="14">
        <v>0</v>
      </c>
      <c r="DH140" s="14">
        <v>0</v>
      </c>
      <c r="DI140" s="14">
        <v>0</v>
      </c>
      <c r="DJ140" s="14">
        <v>0</v>
      </c>
      <c r="DK140" s="14">
        <v>7.6604103853572152</v>
      </c>
      <c r="DL140" s="14">
        <v>0</v>
      </c>
      <c r="DM140" s="14">
        <v>0</v>
      </c>
      <c r="DN140" s="14">
        <v>0</v>
      </c>
      <c r="DO140" s="14">
        <v>0</v>
      </c>
      <c r="DP140" s="14">
        <v>0</v>
      </c>
      <c r="DQ140" s="14">
        <v>0</v>
      </c>
      <c r="DR140" s="14">
        <v>0</v>
      </c>
      <c r="DS140" s="14">
        <v>0</v>
      </c>
      <c r="DT140" s="14">
        <v>0</v>
      </c>
      <c r="DU140" s="14">
        <v>147.09275031841977</v>
      </c>
      <c r="DV140" s="14">
        <v>0</v>
      </c>
      <c r="DW140" s="14">
        <v>0</v>
      </c>
      <c r="DX140" s="14">
        <v>0</v>
      </c>
      <c r="DY140" s="14">
        <v>0</v>
      </c>
      <c r="DZ140" s="14">
        <v>0</v>
      </c>
      <c r="EA140" s="14">
        <v>0</v>
      </c>
      <c r="EB140" s="14">
        <v>0</v>
      </c>
      <c r="EC140" s="14">
        <v>0.47839855401436832</v>
      </c>
      <c r="ED140" s="14">
        <v>8.5201723007014025E-3</v>
      </c>
      <c r="EE140" s="14">
        <v>2.5715062253541761E-2</v>
      </c>
      <c r="EF140" s="14">
        <v>4.5945722831770869E-2</v>
      </c>
      <c r="EG140" s="14">
        <v>0</v>
      </c>
      <c r="EH140" s="14">
        <v>32.740333515432994</v>
      </c>
      <c r="EI140" s="14">
        <v>22.669074711437073</v>
      </c>
      <c r="EJ140" s="14">
        <v>0</v>
      </c>
      <c r="EK140" s="14">
        <v>8.2639566512583311</v>
      </c>
      <c r="EL140" s="14">
        <v>3.0522779653866743</v>
      </c>
      <c r="EM140" s="14">
        <v>0</v>
      </c>
      <c r="EN140" s="14">
        <v>0</v>
      </c>
      <c r="EO140" s="14">
        <v>0</v>
      </c>
      <c r="EP140" s="14">
        <v>0</v>
      </c>
      <c r="EQ140" s="14">
        <v>0</v>
      </c>
      <c r="ER140" s="14">
        <v>0</v>
      </c>
      <c r="ES140" s="14">
        <v>8.9832387081230891</v>
      </c>
      <c r="ET140" s="14">
        <v>6.1515913180780792</v>
      </c>
      <c r="EU140" s="14">
        <v>3.100644745140367E-3</v>
      </c>
      <c r="EV140" s="14">
        <v>1.0558460504819709E-3</v>
      </c>
      <c r="EW140" s="14">
        <v>10.098596590423822</v>
      </c>
      <c r="EX140" s="14">
        <v>2.6646116263841177</v>
      </c>
      <c r="EY140" s="14">
        <v>0</v>
      </c>
      <c r="EZ140" s="14">
        <v>0.71181978896249942</v>
      </c>
      <c r="FA140" s="14">
        <v>6.7889827354096344</v>
      </c>
      <c r="FB140" s="14">
        <v>0</v>
      </c>
      <c r="FC140" s="14">
        <v>0</v>
      </c>
      <c r="FD140" s="14">
        <v>3.5911773801694274E-2</v>
      </c>
      <c r="FE140" s="14">
        <v>3.9854638955142869</v>
      </c>
      <c r="FF140" s="14">
        <v>1.436263944902479</v>
      </c>
      <c r="FG140" s="14">
        <v>5.7663660903614291</v>
      </c>
      <c r="FH140" s="14">
        <v>1.9878512472153984E-2</v>
      </c>
      <c r="FI140" s="14">
        <v>0.91009711582387831</v>
      </c>
      <c r="FJ140" s="14">
        <v>0</v>
      </c>
      <c r="FK140" s="14">
        <v>0</v>
      </c>
      <c r="FL140" s="14">
        <v>0</v>
      </c>
      <c r="FM140" s="14">
        <v>18.739954137513124</v>
      </c>
      <c r="FN140" s="14">
        <v>0</v>
      </c>
      <c r="FO140" s="14">
        <v>0</v>
      </c>
      <c r="FP140" s="14">
        <v>0</v>
      </c>
      <c r="FQ140" s="14">
        <v>43.116222314000851</v>
      </c>
      <c r="FR140" s="14">
        <v>0</v>
      </c>
      <c r="FS140" s="14">
        <v>3.241662534815192</v>
      </c>
      <c r="FT140" s="14">
        <v>0</v>
      </c>
      <c r="FU140" s="14">
        <v>0</v>
      </c>
      <c r="FV140" s="14">
        <v>0</v>
      </c>
      <c r="FW140" s="14">
        <v>0</v>
      </c>
      <c r="FX140" s="14">
        <v>0</v>
      </c>
      <c r="FY140" s="14">
        <v>0</v>
      </c>
      <c r="FZ140" s="14">
        <v>0</v>
      </c>
      <c r="GA140" s="14">
        <v>0</v>
      </c>
      <c r="GB140" s="14">
        <v>0</v>
      </c>
      <c r="GC140" s="14">
        <v>9.5336819176805726E-2</v>
      </c>
      <c r="GD140" s="15">
        <v>0</v>
      </c>
      <c r="GE140" s="16">
        <f t="shared" ref="GE140:GE195" si="8">SUM(C140:GD140)</f>
        <v>371.70911298643529</v>
      </c>
      <c r="GF140" s="17">
        <v>689.88621702370187</v>
      </c>
      <c r="GG140" s="18">
        <v>0</v>
      </c>
      <c r="GH140" s="18">
        <v>0</v>
      </c>
      <c r="GI140" s="18">
        <v>0</v>
      </c>
      <c r="GJ140" s="18">
        <v>0</v>
      </c>
      <c r="GK140" s="16">
        <f t="shared" si="6"/>
        <v>689.88621702370187</v>
      </c>
      <c r="GL140" s="14">
        <f t="shared" ref="GL140:GL171" si="9">+GE140+GK140</f>
        <v>1061.5953300101371</v>
      </c>
    </row>
    <row r="141" spans="1:194" s="6" customFormat="1" ht="24" customHeight="1" thickBot="1" x14ac:dyDescent="0.25">
      <c r="A141" s="38" t="s">
        <v>135</v>
      </c>
      <c r="B141" s="29" t="s">
        <v>399</v>
      </c>
      <c r="C141" s="14">
        <v>0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61.587870149589207</v>
      </c>
      <c r="Q141" s="14">
        <v>13.46860272092832</v>
      </c>
      <c r="R141" s="14">
        <v>122.44810513840474</v>
      </c>
      <c r="S141" s="14">
        <v>0</v>
      </c>
      <c r="T141" s="14">
        <v>3.4219437876699654</v>
      </c>
      <c r="U141" s="14">
        <v>5.3043941101742167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22.298082913887093</v>
      </c>
      <c r="AD141" s="14">
        <v>0</v>
      </c>
      <c r="AE141" s="14">
        <v>0</v>
      </c>
      <c r="AF141" s="14">
        <v>42.695484150527534</v>
      </c>
      <c r="AG141" s="14">
        <v>0</v>
      </c>
      <c r="AH141" s="14">
        <v>10.944186850023794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6.7416547346038413</v>
      </c>
      <c r="AO141" s="14">
        <v>527.79859382263226</v>
      </c>
      <c r="AP141" s="14">
        <v>0</v>
      </c>
      <c r="AQ141" s="14">
        <v>0</v>
      </c>
      <c r="AR141" s="14">
        <v>0</v>
      </c>
      <c r="AS141" s="14">
        <v>324.6602476292889</v>
      </c>
      <c r="AT141" s="14">
        <v>2.9555206993699228</v>
      </c>
      <c r="AU141" s="14">
        <v>1.0929714744822152</v>
      </c>
      <c r="AV141" s="14">
        <v>3.2682104787216857</v>
      </c>
      <c r="AW141" s="14">
        <v>15.501426506738348</v>
      </c>
      <c r="AX141" s="14">
        <v>156.6350604934363</v>
      </c>
      <c r="AY141" s="14">
        <v>523.71437225534294</v>
      </c>
      <c r="AZ141" s="14">
        <v>1698.9327814415492</v>
      </c>
      <c r="BA141" s="14">
        <v>21.39295810353898</v>
      </c>
      <c r="BB141" s="14">
        <v>52.546898327246709</v>
      </c>
      <c r="BC141" s="14">
        <v>138.16896530270972</v>
      </c>
      <c r="BD141" s="14">
        <v>397.00361244286</v>
      </c>
      <c r="BE141" s="14">
        <v>28.243392744481849</v>
      </c>
      <c r="BF141" s="14">
        <v>88.302202090929967</v>
      </c>
      <c r="BG141" s="14">
        <v>0</v>
      </c>
      <c r="BH141" s="14">
        <v>39.915538661780474</v>
      </c>
      <c r="BI141" s="14">
        <v>82.926227672611816</v>
      </c>
      <c r="BJ141" s="14">
        <v>68.537129652545474</v>
      </c>
      <c r="BK141" s="14">
        <v>945.78725866831633</v>
      </c>
      <c r="BL141" s="14">
        <v>231.70020858311207</v>
      </c>
      <c r="BM141" s="14">
        <v>19.066662423950699</v>
      </c>
      <c r="BN141" s="14">
        <v>193.18023787159393</v>
      </c>
      <c r="BO141" s="14">
        <v>89.775283814964041</v>
      </c>
      <c r="BP141" s="14">
        <v>52.564528977201924</v>
      </c>
      <c r="BQ141" s="14">
        <v>267.51571218202662</v>
      </c>
      <c r="BR141" s="14">
        <v>3.2615922668844126</v>
      </c>
      <c r="BS141" s="14">
        <v>2.504745654414251</v>
      </c>
      <c r="BT141" s="14">
        <v>5.5484344631995919</v>
      </c>
      <c r="BU141" s="14">
        <v>1.6158552709295386</v>
      </c>
      <c r="BV141" s="14">
        <v>158.69667309957623</v>
      </c>
      <c r="BW141" s="14">
        <v>389.47499209014171</v>
      </c>
      <c r="BX141" s="14">
        <v>0</v>
      </c>
      <c r="BY141" s="14">
        <v>0</v>
      </c>
      <c r="BZ141" s="14">
        <v>0</v>
      </c>
      <c r="CA141" s="14">
        <v>0</v>
      </c>
      <c r="CB141" s="14">
        <v>0</v>
      </c>
      <c r="CC141" s="14">
        <v>61.065741978088177</v>
      </c>
      <c r="CD141" s="14">
        <v>22.103420467126359</v>
      </c>
      <c r="CE141" s="14">
        <v>42.433108183612838</v>
      </c>
      <c r="CF141" s="14">
        <v>486.57644945091539</v>
      </c>
      <c r="CG141" s="14">
        <v>53.658026331023279</v>
      </c>
      <c r="CH141" s="14">
        <v>1329.0717944918579</v>
      </c>
      <c r="CI141" s="14">
        <v>399.77172860657186</v>
      </c>
      <c r="CJ141" s="14">
        <v>511.00352768795238</v>
      </c>
      <c r="CK141" s="14">
        <v>54.220641230440748</v>
      </c>
      <c r="CL141" s="14">
        <v>26.499720840427511</v>
      </c>
      <c r="CM141" s="14">
        <v>85.906809010713729</v>
      </c>
      <c r="CN141" s="14">
        <v>278.48348923085672</v>
      </c>
      <c r="CO141" s="14">
        <v>338.50818883222286</v>
      </c>
      <c r="CP141" s="14">
        <v>42.475902272990439</v>
      </c>
      <c r="CQ141" s="14">
        <v>339.28567853647593</v>
      </c>
      <c r="CR141" s="14">
        <v>142.93698906603242</v>
      </c>
      <c r="CS141" s="14">
        <v>0.89103053595190518</v>
      </c>
      <c r="CT141" s="14">
        <v>24.59664887490473</v>
      </c>
      <c r="CU141" s="14">
        <v>1.7634520914081562</v>
      </c>
      <c r="CV141" s="14">
        <v>33.920291140561112</v>
      </c>
      <c r="CW141" s="14">
        <v>113.53929550817874</v>
      </c>
      <c r="CX141" s="14">
        <v>0</v>
      </c>
      <c r="CY141" s="14">
        <v>118.11787328005647</v>
      </c>
      <c r="CZ141" s="14">
        <v>121.85858725346759</v>
      </c>
      <c r="DA141" s="14">
        <v>7.6299366424526633</v>
      </c>
      <c r="DB141" s="14">
        <v>31.285216465838822</v>
      </c>
      <c r="DC141" s="14">
        <v>4.5518048603620267</v>
      </c>
      <c r="DD141" s="14">
        <v>326.67670152499028</v>
      </c>
      <c r="DE141" s="14">
        <v>444.96433219280726</v>
      </c>
      <c r="DF141" s="14">
        <v>1632.3626387400145</v>
      </c>
      <c r="DG141" s="14">
        <v>1.2563552189244458</v>
      </c>
      <c r="DH141" s="14">
        <v>0</v>
      </c>
      <c r="DI141" s="14">
        <v>4679.5997047172314</v>
      </c>
      <c r="DJ141" s="14">
        <v>374.62382817763739</v>
      </c>
      <c r="DK141" s="14">
        <v>475.43457070817692</v>
      </c>
      <c r="DL141" s="14">
        <v>3.7438886860320797</v>
      </c>
      <c r="DM141" s="14">
        <v>0</v>
      </c>
      <c r="DN141" s="14">
        <v>325.81150395008405</v>
      </c>
      <c r="DO141" s="14">
        <v>16.712388276634773</v>
      </c>
      <c r="DP141" s="14">
        <v>3.8908346574447514</v>
      </c>
      <c r="DQ141" s="14">
        <v>0</v>
      </c>
      <c r="DR141" s="14">
        <v>0</v>
      </c>
      <c r="DS141" s="14">
        <v>101.37035072212336</v>
      </c>
      <c r="DT141" s="14">
        <v>64.916030280321394</v>
      </c>
      <c r="DU141" s="14">
        <v>10232.268003705538</v>
      </c>
      <c r="DV141" s="14">
        <v>13.292956163064311</v>
      </c>
      <c r="DW141" s="14">
        <v>0</v>
      </c>
      <c r="DX141" s="14">
        <v>0</v>
      </c>
      <c r="DY141" s="14">
        <v>0</v>
      </c>
      <c r="DZ141" s="14">
        <v>1226.3869520515311</v>
      </c>
      <c r="EA141" s="14">
        <v>189.6653117945873</v>
      </c>
      <c r="EB141" s="14">
        <v>1982.2335634722024</v>
      </c>
      <c r="EC141" s="14">
        <v>31.41134846269944</v>
      </c>
      <c r="ED141" s="14">
        <v>36.838606327843358</v>
      </c>
      <c r="EE141" s="14">
        <v>164.3788321609978</v>
      </c>
      <c r="EF141" s="14">
        <v>779.13656273476568</v>
      </c>
      <c r="EG141" s="14">
        <v>256.27042124121277</v>
      </c>
      <c r="EH141" s="14">
        <v>2481.8061282666508</v>
      </c>
      <c r="EI141" s="14">
        <v>1643.4254368657721</v>
      </c>
      <c r="EJ141" s="14">
        <v>27.977286930924162</v>
      </c>
      <c r="EK141" s="14">
        <v>752.12994555235446</v>
      </c>
      <c r="EL141" s="14">
        <v>253.23901892442314</v>
      </c>
      <c r="EM141" s="14">
        <v>2841.133244135227</v>
      </c>
      <c r="EN141" s="14">
        <v>0</v>
      </c>
      <c r="EO141" s="14">
        <v>0.62598362174017619</v>
      </c>
      <c r="EP141" s="14">
        <v>9.9107498462093702</v>
      </c>
      <c r="EQ141" s="14">
        <v>14.512492049849383</v>
      </c>
      <c r="ER141" s="14">
        <v>3.8880403319486767</v>
      </c>
      <c r="ES141" s="14">
        <v>357.97455711282976</v>
      </c>
      <c r="ET141" s="14">
        <v>245.13577443254056</v>
      </c>
      <c r="EU141" s="14">
        <v>23.020015889361009</v>
      </c>
      <c r="EV141" s="14">
        <v>249.12385819843115</v>
      </c>
      <c r="EW141" s="14">
        <v>1600.3650729205915</v>
      </c>
      <c r="EX141" s="14">
        <v>580.62564792633418</v>
      </c>
      <c r="EY141" s="14">
        <v>16481.457681877364</v>
      </c>
      <c r="EZ141" s="14">
        <v>1368.4219245305965</v>
      </c>
      <c r="FA141" s="14">
        <v>883.66275449201009</v>
      </c>
      <c r="FB141" s="14">
        <v>3234.8661915433095</v>
      </c>
      <c r="FC141" s="14">
        <v>617.34295624100491</v>
      </c>
      <c r="FD141" s="14">
        <v>4.3997877426615872E-2</v>
      </c>
      <c r="FE141" s="14">
        <v>13.889300744590548</v>
      </c>
      <c r="FF141" s="14">
        <v>91.976968873188071</v>
      </c>
      <c r="FG141" s="14">
        <v>438.65009576699276</v>
      </c>
      <c r="FH141" s="14">
        <v>14.704544111061452</v>
      </c>
      <c r="FI141" s="14">
        <v>84.641268277472477</v>
      </c>
      <c r="FJ141" s="14">
        <v>1030.5264508497753</v>
      </c>
      <c r="FK141" s="14">
        <v>135.48154884607391</v>
      </c>
      <c r="FL141" s="14">
        <v>379.29843399507996</v>
      </c>
      <c r="FM141" s="14">
        <v>4676.5992465103354</v>
      </c>
      <c r="FN141" s="14">
        <v>1122.141033070277</v>
      </c>
      <c r="FO141" s="14">
        <v>282.89730892520515</v>
      </c>
      <c r="FP141" s="14">
        <v>2.0063317905380837</v>
      </c>
      <c r="FQ141" s="14">
        <v>3288.7766554182253</v>
      </c>
      <c r="FR141" s="14">
        <v>4243.4603235369832</v>
      </c>
      <c r="FS141" s="14">
        <v>98.264757766015194</v>
      </c>
      <c r="FT141" s="14">
        <v>127.96085009424931</v>
      </c>
      <c r="FU141" s="14">
        <v>5.6830706301386389</v>
      </c>
      <c r="FV141" s="14">
        <v>506.70467152931496</v>
      </c>
      <c r="FW141" s="14">
        <v>311.78050604369315</v>
      </c>
      <c r="FX141" s="14">
        <v>1207.3965873273546</v>
      </c>
      <c r="FY141" s="14">
        <v>275.39063134235863</v>
      </c>
      <c r="FZ141" s="14">
        <v>4.8432616477921897</v>
      </c>
      <c r="GA141" s="14">
        <v>0</v>
      </c>
      <c r="GB141" s="14">
        <v>8.338592470321549</v>
      </c>
      <c r="GC141" s="14">
        <v>8.5614065064612408</v>
      </c>
      <c r="GD141" s="15">
        <v>0</v>
      </c>
      <c r="GE141" s="16">
        <f t="shared" si="8"/>
        <v>86887.262264200166</v>
      </c>
      <c r="GF141" s="17">
        <v>89085.023247335004</v>
      </c>
      <c r="GG141" s="18">
        <v>0</v>
      </c>
      <c r="GH141" s="18">
        <v>0</v>
      </c>
      <c r="GI141" s="18">
        <v>0</v>
      </c>
      <c r="GJ141" s="18">
        <v>0</v>
      </c>
      <c r="GK141" s="16">
        <f t="shared" ref="GK141:GK194" si="10">+SUM(GF141:GJ141)</f>
        <v>89085.023247335004</v>
      </c>
      <c r="GL141" s="14">
        <f t="shared" si="9"/>
        <v>175972.28551153518</v>
      </c>
    </row>
    <row r="142" spans="1:194" s="6" customFormat="1" ht="24" customHeight="1" thickBot="1" x14ac:dyDescent="0.25">
      <c r="A142" s="38" t="s">
        <v>136</v>
      </c>
      <c r="B142" s="29" t="s">
        <v>304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3.7267091032672948</v>
      </c>
      <c r="Q142" s="14">
        <v>0</v>
      </c>
      <c r="R142" s="14">
        <v>2834.697640442957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0.5903304373600895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182.65141654408507</v>
      </c>
      <c r="AT142" s="14">
        <v>4.462475594727721E-2</v>
      </c>
      <c r="AU142" s="14">
        <v>2.3512057957593733E-2</v>
      </c>
      <c r="AV142" s="14">
        <v>1.6753286192868758E-2</v>
      </c>
      <c r="AW142" s="14">
        <v>0</v>
      </c>
      <c r="AX142" s="14">
        <v>452.45776776022831</v>
      </c>
      <c r="AY142" s="14">
        <v>2.476406603691732</v>
      </c>
      <c r="AZ142" s="14">
        <v>3.0454856930048146</v>
      </c>
      <c r="BA142" s="14">
        <v>156.41553837131585</v>
      </c>
      <c r="BB142" s="14">
        <v>244.95055662919793</v>
      </c>
      <c r="BC142" s="14">
        <v>140.93363318078156</v>
      </c>
      <c r="BD142" s="14">
        <v>103.52964107280133</v>
      </c>
      <c r="BE142" s="14">
        <v>87.673335886211731</v>
      </c>
      <c r="BF142" s="14">
        <v>0</v>
      </c>
      <c r="BG142" s="14">
        <v>0</v>
      </c>
      <c r="BH142" s="14">
        <v>0</v>
      </c>
      <c r="BI142" s="14">
        <v>64.389921558631144</v>
      </c>
      <c r="BJ142" s="14">
        <v>11.133958417124516</v>
      </c>
      <c r="BK142" s="14">
        <v>269.34004466016972</v>
      </c>
      <c r="BL142" s="14">
        <v>15.867582819029401</v>
      </c>
      <c r="BM142" s="14">
        <v>19.282899273939311</v>
      </c>
      <c r="BN142" s="14">
        <v>860.03812907569773</v>
      </c>
      <c r="BO142" s="14">
        <v>0</v>
      </c>
      <c r="BP142" s="14">
        <v>45.288712821923802</v>
      </c>
      <c r="BQ142" s="14">
        <v>7.7983368529530921</v>
      </c>
      <c r="BR142" s="14">
        <v>0</v>
      </c>
      <c r="BS142" s="14">
        <v>4.6040029276543244</v>
      </c>
      <c r="BT142" s="14">
        <v>0</v>
      </c>
      <c r="BU142" s="14">
        <v>9.0411149038700458</v>
      </c>
      <c r="BV142" s="14">
        <v>744.36139992124936</v>
      </c>
      <c r="BW142" s="14">
        <v>0</v>
      </c>
      <c r="BX142" s="14">
        <v>0</v>
      </c>
      <c r="BY142" s="14">
        <v>0</v>
      </c>
      <c r="BZ142" s="14">
        <v>0</v>
      </c>
      <c r="CA142" s="14">
        <v>0</v>
      </c>
      <c r="CB142" s="14">
        <v>0</v>
      </c>
      <c r="CC142" s="14">
        <v>6.1745318086477949</v>
      </c>
      <c r="CD142" s="14">
        <v>1.0099109861540614</v>
      </c>
      <c r="CE142" s="14">
        <v>0</v>
      </c>
      <c r="CF142" s="14">
        <v>0</v>
      </c>
      <c r="CG142" s="14">
        <v>0</v>
      </c>
      <c r="CH142" s="14">
        <v>9.8372086601635367</v>
      </c>
      <c r="CI142" s="14">
        <v>0.85237188265416264</v>
      </c>
      <c r="CJ142" s="14">
        <v>48.581203741362856</v>
      </c>
      <c r="CK142" s="14">
        <v>0</v>
      </c>
      <c r="CL142" s="14">
        <v>11.446610692603404</v>
      </c>
      <c r="CM142" s="14">
        <v>0</v>
      </c>
      <c r="CN142" s="14">
        <v>0</v>
      </c>
      <c r="CO142" s="14">
        <v>54.97534138768934</v>
      </c>
      <c r="CP142" s="14">
        <v>3.6159203577496788</v>
      </c>
      <c r="CQ142" s="14">
        <v>116.9499529827951</v>
      </c>
      <c r="CR142" s="14">
        <v>0</v>
      </c>
      <c r="CS142" s="14">
        <v>0</v>
      </c>
      <c r="CT142" s="14">
        <v>0</v>
      </c>
      <c r="CU142" s="14">
        <v>0</v>
      </c>
      <c r="CV142" s="14">
        <v>0</v>
      </c>
      <c r="CW142" s="14">
        <v>22.464802182743647</v>
      </c>
      <c r="CX142" s="14">
        <v>0</v>
      </c>
      <c r="CY142" s="14">
        <v>0.36742251007364202</v>
      </c>
      <c r="CZ142" s="14">
        <v>14.951023578432649</v>
      </c>
      <c r="DA142" s="14">
        <v>0</v>
      </c>
      <c r="DB142" s="14">
        <v>0</v>
      </c>
      <c r="DC142" s="14">
        <v>0</v>
      </c>
      <c r="DD142" s="14">
        <v>0</v>
      </c>
      <c r="DE142" s="14">
        <v>0</v>
      </c>
      <c r="DF142" s="14">
        <v>1.1335577717738563</v>
      </c>
      <c r="DG142" s="14">
        <v>0.12438850915978959</v>
      </c>
      <c r="DH142" s="14">
        <v>0</v>
      </c>
      <c r="DI142" s="14">
        <v>8.9082311582478013</v>
      </c>
      <c r="DJ142" s="14">
        <v>1.8467337878226791</v>
      </c>
      <c r="DK142" s="14">
        <v>2.2424760432379278</v>
      </c>
      <c r="DL142" s="14">
        <v>0.25650460587894597</v>
      </c>
      <c r="DM142" s="14">
        <v>0</v>
      </c>
      <c r="DN142" s="14">
        <v>9.9934089963617842E-2</v>
      </c>
      <c r="DO142" s="14">
        <v>4.9992790805832819E-3</v>
      </c>
      <c r="DP142" s="14">
        <v>39.618309023290678</v>
      </c>
      <c r="DQ142" s="14">
        <v>0</v>
      </c>
      <c r="DR142" s="14">
        <v>0</v>
      </c>
      <c r="DS142" s="14">
        <v>61.087170750494472</v>
      </c>
      <c r="DT142" s="14">
        <v>1159.1895517844594</v>
      </c>
      <c r="DU142" s="14">
        <v>7069.0756521804396</v>
      </c>
      <c r="DV142" s="14">
        <v>0</v>
      </c>
      <c r="DW142" s="14">
        <v>0</v>
      </c>
      <c r="DX142" s="14">
        <v>0</v>
      </c>
      <c r="DY142" s="14">
        <v>0</v>
      </c>
      <c r="DZ142" s="14">
        <v>0.13208952523217399</v>
      </c>
      <c r="EA142" s="14">
        <v>4.5212117699055678</v>
      </c>
      <c r="EB142" s="14">
        <v>79.556584829097488</v>
      </c>
      <c r="EC142" s="14">
        <v>28.581832931714445</v>
      </c>
      <c r="ED142" s="14">
        <v>127.99665752768558</v>
      </c>
      <c r="EE142" s="14">
        <v>450.83447810822707</v>
      </c>
      <c r="EF142" s="14">
        <v>1394.3290790770552</v>
      </c>
      <c r="EG142" s="14">
        <v>537.75118575920567</v>
      </c>
      <c r="EH142" s="14">
        <v>0.81281677881495884</v>
      </c>
      <c r="EI142" s="14">
        <v>55.132432543539508</v>
      </c>
      <c r="EJ142" s="14">
        <v>0.37447117125626339</v>
      </c>
      <c r="EK142" s="14">
        <v>4202.6226149172544</v>
      </c>
      <c r="EL142" s="14">
        <v>1395.8475553762037</v>
      </c>
      <c r="EM142" s="14">
        <v>0.69028687960658996</v>
      </c>
      <c r="EN142" s="14">
        <v>0</v>
      </c>
      <c r="EO142" s="14">
        <v>8.0393789011605712</v>
      </c>
      <c r="EP142" s="14">
        <v>101.37626249365768</v>
      </c>
      <c r="EQ142" s="14">
        <v>238.91877229877093</v>
      </c>
      <c r="ER142" s="14">
        <v>0.36854622634288031</v>
      </c>
      <c r="ES142" s="14">
        <v>0</v>
      </c>
      <c r="ET142" s="14">
        <v>0</v>
      </c>
      <c r="EU142" s="14">
        <v>0</v>
      </c>
      <c r="EV142" s="14">
        <v>0</v>
      </c>
      <c r="EW142" s="14">
        <v>0</v>
      </c>
      <c r="EX142" s="14">
        <v>28.27294776880062</v>
      </c>
      <c r="EY142" s="14">
        <v>1.7228022847374069</v>
      </c>
      <c r="EZ142" s="14">
        <v>35.721039350242066</v>
      </c>
      <c r="FA142" s="14">
        <v>12.018603713637322</v>
      </c>
      <c r="FB142" s="14">
        <v>75.904411431693163</v>
      </c>
      <c r="FC142" s="14">
        <v>0</v>
      </c>
      <c r="FD142" s="14">
        <v>0</v>
      </c>
      <c r="FE142" s="14">
        <v>0</v>
      </c>
      <c r="FF142" s="14">
        <v>0.69722836002506439</v>
      </c>
      <c r="FG142" s="14">
        <v>0.387631620192388</v>
      </c>
      <c r="FH142" s="14">
        <v>0</v>
      </c>
      <c r="FI142" s="14">
        <v>0</v>
      </c>
      <c r="FJ142" s="14">
        <v>15.634357396429184</v>
      </c>
      <c r="FK142" s="14">
        <v>0</v>
      </c>
      <c r="FL142" s="14">
        <v>0</v>
      </c>
      <c r="FM142" s="14">
        <v>8.4744197386573197E-2</v>
      </c>
      <c r="FN142" s="14">
        <v>1.02614680495918</v>
      </c>
      <c r="FO142" s="14">
        <v>0</v>
      </c>
      <c r="FP142" s="14">
        <v>0</v>
      </c>
      <c r="FQ142" s="14">
        <v>0.35967387451540322</v>
      </c>
      <c r="FR142" s="14">
        <v>0.32421757969245169</v>
      </c>
      <c r="FS142" s="14">
        <v>132.73504789993757</v>
      </c>
      <c r="FT142" s="14">
        <v>0</v>
      </c>
      <c r="FU142" s="14">
        <v>0</v>
      </c>
      <c r="FV142" s="14">
        <v>0</v>
      </c>
      <c r="FW142" s="14">
        <v>0</v>
      </c>
      <c r="FX142" s="14">
        <v>7.5635759224279342E-2</v>
      </c>
      <c r="FY142" s="14">
        <v>0</v>
      </c>
      <c r="FZ142" s="14">
        <v>0</v>
      </c>
      <c r="GA142" s="14">
        <v>0</v>
      </c>
      <c r="GB142" s="14">
        <v>0</v>
      </c>
      <c r="GC142" s="14">
        <v>0</v>
      </c>
      <c r="GD142" s="15">
        <v>0</v>
      </c>
      <c r="GE142" s="16">
        <f t="shared" si="8"/>
        <v>23832.044009968366</v>
      </c>
      <c r="GF142" s="17">
        <v>1617.7258891275433</v>
      </c>
      <c r="GG142" s="18">
        <v>0</v>
      </c>
      <c r="GH142" s="18">
        <v>0</v>
      </c>
      <c r="GI142" s="18">
        <v>0</v>
      </c>
      <c r="GJ142" s="18">
        <v>0</v>
      </c>
      <c r="GK142" s="16">
        <f t="shared" si="10"/>
        <v>1617.7258891275433</v>
      </c>
      <c r="GL142" s="14">
        <f t="shared" si="9"/>
        <v>25449.769899095911</v>
      </c>
    </row>
    <row r="143" spans="1:194" s="6" customFormat="1" ht="24" customHeight="1" thickBot="1" x14ac:dyDescent="0.25">
      <c r="A143" s="38" t="s">
        <v>137</v>
      </c>
      <c r="B143" s="29" t="s">
        <v>305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4.2823408250947728E-2</v>
      </c>
      <c r="O143" s="14">
        <v>0</v>
      </c>
      <c r="P143" s="14">
        <v>1.1475807158906708E-3</v>
      </c>
      <c r="Q143" s="14">
        <v>9.1405775140804852E-3</v>
      </c>
      <c r="R143" s="14">
        <v>1.4180197447045458E-3</v>
      </c>
      <c r="S143" s="14">
        <v>0</v>
      </c>
      <c r="T143" s="14">
        <v>7.1992535168949566E-3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1.3914717606454318E-4</v>
      </c>
      <c r="AB143" s="14">
        <v>3.071667069268139E-4</v>
      </c>
      <c r="AC143" s="14">
        <v>3.8556190290395601E-2</v>
      </c>
      <c r="AD143" s="14">
        <v>3.8929757732364977E-3</v>
      </c>
      <c r="AE143" s="14">
        <v>0</v>
      </c>
      <c r="AF143" s="14">
        <v>6.1341910739261514E-3</v>
      </c>
      <c r="AG143" s="14">
        <v>0</v>
      </c>
      <c r="AH143" s="14">
        <v>2.1489611481780523E-3</v>
      </c>
      <c r="AI143" s="14">
        <v>4.5212961852355614E-3</v>
      </c>
      <c r="AJ143" s="14">
        <v>0</v>
      </c>
      <c r="AK143" s="14">
        <v>3.1492895949075126E-3</v>
      </c>
      <c r="AL143" s="14">
        <v>0</v>
      </c>
      <c r="AM143" s="14">
        <v>0</v>
      </c>
      <c r="AN143" s="14">
        <v>0</v>
      </c>
      <c r="AO143" s="14">
        <v>3.3267428401539643E-2</v>
      </c>
      <c r="AP143" s="14">
        <v>0</v>
      </c>
      <c r="AQ143" s="14">
        <v>0</v>
      </c>
      <c r="AR143" s="14">
        <v>0</v>
      </c>
      <c r="AS143" s="14">
        <v>0.41901152528844948</v>
      </c>
      <c r="AT143" s="14">
        <v>6.5445751052837689E-2</v>
      </c>
      <c r="AU143" s="14">
        <v>3.4482301564866237E-2</v>
      </c>
      <c r="AV143" s="14">
        <v>2.4570025633099981E-2</v>
      </c>
      <c r="AW143" s="14">
        <v>2.2843396164524878E-2</v>
      </c>
      <c r="AX143" s="14">
        <v>2.0615807564812092E-3</v>
      </c>
      <c r="AY143" s="14">
        <v>5.3989372852685227E-3</v>
      </c>
      <c r="AZ143" s="14">
        <v>0.4658485134628409</v>
      </c>
      <c r="BA143" s="14">
        <v>3.9530728306675792E-3</v>
      </c>
      <c r="BB143" s="14">
        <v>0</v>
      </c>
      <c r="BC143" s="14">
        <v>0.88140369009759933</v>
      </c>
      <c r="BD143" s="14">
        <v>7.3967873286563013E-2</v>
      </c>
      <c r="BE143" s="14">
        <v>2.9209663845164847E-3</v>
      </c>
      <c r="BF143" s="14">
        <v>2.7184217913745715E-4</v>
      </c>
      <c r="BG143" s="14">
        <v>3.8980128816747478E-2</v>
      </c>
      <c r="BH143" s="14">
        <v>3.3188194197748933E-2</v>
      </c>
      <c r="BI143" s="14">
        <v>8.8295457760280624E-3</v>
      </c>
      <c r="BJ143" s="14">
        <v>6.6222056314260954E-3</v>
      </c>
      <c r="BK143" s="14">
        <v>4.6480081138560891E-2</v>
      </c>
      <c r="BL143" s="14">
        <v>4.4015841559615861E-2</v>
      </c>
      <c r="BM143" s="14">
        <v>1.1072071070783823E-4</v>
      </c>
      <c r="BN143" s="14">
        <v>1.3868606257089718E-2</v>
      </c>
      <c r="BO143" s="14">
        <v>1.924246966547778E-4</v>
      </c>
      <c r="BP143" s="14">
        <v>9.8235447469453157E-5</v>
      </c>
      <c r="BQ143" s="14">
        <v>7.9573231174998003E-3</v>
      </c>
      <c r="BR143" s="14">
        <v>0.20079459150219983</v>
      </c>
      <c r="BS143" s="14">
        <v>2.3841429295767578E-2</v>
      </c>
      <c r="BT143" s="14">
        <v>3.2732799233863522E-3</v>
      </c>
      <c r="BU143" s="14">
        <v>8.0344705725803271E-3</v>
      </c>
      <c r="BV143" s="14">
        <v>8.7853649231862008E-2</v>
      </c>
      <c r="BW143" s="14">
        <v>9.4670445194838804E-2</v>
      </c>
      <c r="BX143" s="14">
        <v>0</v>
      </c>
      <c r="BY143" s="14">
        <v>0</v>
      </c>
      <c r="BZ143" s="14">
        <v>0</v>
      </c>
      <c r="CA143" s="14">
        <v>0</v>
      </c>
      <c r="CB143" s="14">
        <v>0</v>
      </c>
      <c r="CC143" s="14">
        <v>7.9809111468600799E-3</v>
      </c>
      <c r="CD143" s="14">
        <v>5.7488984515684217E-4</v>
      </c>
      <c r="CE143" s="14">
        <v>2.0432684595775304E-2</v>
      </c>
      <c r="CF143" s="14">
        <v>7.7121936077422437E-3</v>
      </c>
      <c r="CG143" s="14">
        <v>1.2038081952667706E-3</v>
      </c>
      <c r="CH143" s="14">
        <v>3.69307695189582E-3</v>
      </c>
      <c r="CI143" s="14">
        <v>5.3531498066073857E-3</v>
      </c>
      <c r="CJ143" s="14">
        <v>2.787150725536318E-3</v>
      </c>
      <c r="CK143" s="14">
        <v>6.2070758130041027E-3</v>
      </c>
      <c r="CL143" s="14">
        <v>3.4473959156716215E-2</v>
      </c>
      <c r="CM143" s="14">
        <v>0</v>
      </c>
      <c r="CN143" s="14">
        <v>5.8120629704776508E-2</v>
      </c>
      <c r="CO143" s="14">
        <v>1.686013335615746E-3</v>
      </c>
      <c r="CP143" s="14">
        <v>1.4210094270674452E-3</v>
      </c>
      <c r="CQ143" s="14">
        <v>5.3748728147586952E-2</v>
      </c>
      <c r="CR143" s="14">
        <v>3.4039579158895E-4</v>
      </c>
      <c r="CS143" s="14">
        <v>5.9559591356861344E-5</v>
      </c>
      <c r="CT143" s="14">
        <v>1.3342891280274027E-3</v>
      </c>
      <c r="CU143" s="14">
        <v>0</v>
      </c>
      <c r="CV143" s="14">
        <v>8.6733505644953851E-4</v>
      </c>
      <c r="CW143" s="14">
        <v>2.057496917449534E-2</v>
      </c>
      <c r="CX143" s="14">
        <v>0</v>
      </c>
      <c r="CY143" s="14">
        <v>0.13456261313054957</v>
      </c>
      <c r="CZ143" s="14">
        <v>6.7141623997977073E-2</v>
      </c>
      <c r="DA143" s="14">
        <v>1.7994723496982045E-4</v>
      </c>
      <c r="DB143" s="14">
        <v>2.2350858221829558E-3</v>
      </c>
      <c r="DC143" s="14">
        <v>0</v>
      </c>
      <c r="DD143" s="14">
        <v>3.81822430019901E-2</v>
      </c>
      <c r="DE143" s="14">
        <v>4.7134806923347483E-2</v>
      </c>
      <c r="DF143" s="14">
        <v>4.7883031836971788E-3</v>
      </c>
      <c r="DG143" s="14">
        <v>0.65192847664889286</v>
      </c>
      <c r="DH143" s="14">
        <v>0</v>
      </c>
      <c r="DI143" s="14">
        <v>0.12291918552465486</v>
      </c>
      <c r="DJ143" s="14">
        <v>0</v>
      </c>
      <c r="DK143" s="14">
        <v>9.2446257565024517E-2</v>
      </c>
      <c r="DL143" s="14">
        <v>1.0274300186449217E-2</v>
      </c>
      <c r="DM143" s="14">
        <v>6.1609665599211575E-3</v>
      </c>
      <c r="DN143" s="14">
        <v>4.1085867056019569E-2</v>
      </c>
      <c r="DO143" s="14">
        <v>2.0553518399533395E-3</v>
      </c>
      <c r="DP143" s="14">
        <v>1.7132116832796549E-3</v>
      </c>
      <c r="DQ143" s="14">
        <v>0</v>
      </c>
      <c r="DR143" s="14">
        <v>1.6336775846497267E-4</v>
      </c>
      <c r="DS143" s="14">
        <v>6.8698544583884478E-4</v>
      </c>
      <c r="DT143" s="14">
        <v>2.881918367732939</v>
      </c>
      <c r="DU143" s="14">
        <v>3.5156829571961787</v>
      </c>
      <c r="DV143" s="14">
        <v>0.47656366777965831</v>
      </c>
      <c r="DW143" s="14">
        <v>0</v>
      </c>
      <c r="DX143" s="14">
        <v>5.5468882369411814</v>
      </c>
      <c r="DY143" s="14">
        <v>0.16958739742864135</v>
      </c>
      <c r="DZ143" s="14">
        <v>2.2843010556507664</v>
      </c>
      <c r="EA143" s="14">
        <v>2.6282008104252662E-3</v>
      </c>
      <c r="EB143" s="14">
        <v>6.0238742544228615E-3</v>
      </c>
      <c r="EC143" s="14">
        <v>0.14690060379487913</v>
      </c>
      <c r="ED143" s="14">
        <v>2.1617648969328909E-2</v>
      </c>
      <c r="EE143" s="14">
        <v>6.5245064231358646E-2</v>
      </c>
      <c r="EF143" s="14">
        <v>0.11657493214515595</v>
      </c>
      <c r="EG143" s="14">
        <v>1.0750895626660091</v>
      </c>
      <c r="EH143" s="14">
        <v>0.91410585677746292</v>
      </c>
      <c r="EI143" s="14">
        <v>0.52990716828833084</v>
      </c>
      <c r="EJ143" s="14">
        <v>3.3459636751033066E-3</v>
      </c>
      <c r="EK143" s="14">
        <v>0.21705090585042802</v>
      </c>
      <c r="EL143" s="14">
        <v>8.0167373239258446E-2</v>
      </c>
      <c r="EM143" s="14">
        <v>0.27542595724112978</v>
      </c>
      <c r="EN143" s="14">
        <v>0</v>
      </c>
      <c r="EO143" s="14">
        <v>2.6580661264212838E-4</v>
      </c>
      <c r="EP143" s="14">
        <v>3.2390269585822317E-3</v>
      </c>
      <c r="EQ143" s="14">
        <v>0.452486203544683</v>
      </c>
      <c r="ER143" s="14">
        <v>0.120581788595196</v>
      </c>
      <c r="ES143" s="14">
        <v>3.933474521680265E-2</v>
      </c>
      <c r="ET143" s="14">
        <v>2.6935861890845007E-2</v>
      </c>
      <c r="EU143" s="14">
        <v>0.29872984028094884</v>
      </c>
      <c r="EV143" s="14">
        <v>0.10172488238650861</v>
      </c>
      <c r="EW143" s="14">
        <v>0.75513534615195343</v>
      </c>
      <c r="EX143" s="14">
        <v>0.93018116322033451</v>
      </c>
      <c r="EY143" s="14">
        <v>0.21819442587695487</v>
      </c>
      <c r="EZ143" s="14">
        <v>1.4967550615346625</v>
      </c>
      <c r="FA143" s="14">
        <v>0.22809683659446442</v>
      </c>
      <c r="FB143" s="14">
        <v>0.78623085589508934</v>
      </c>
      <c r="FC143" s="14">
        <v>0.31655528936064592</v>
      </c>
      <c r="FD143" s="14">
        <v>9.6058056236799565E-4</v>
      </c>
      <c r="FE143" s="14">
        <v>0.34491619456518235</v>
      </c>
      <c r="FF143" s="14">
        <v>7.6546171367296828E-2</v>
      </c>
      <c r="FG143" s="14">
        <v>0.31974559041941369</v>
      </c>
      <c r="FH143" s="14">
        <v>1.0594320268366572E-3</v>
      </c>
      <c r="FI143" s="14">
        <v>5.0372495031023104E-3</v>
      </c>
      <c r="FJ143" s="14">
        <v>0.17670052878213566</v>
      </c>
      <c r="FK143" s="14">
        <v>0.58098794225242112</v>
      </c>
      <c r="FL143" s="14">
        <v>0.62003967166005824</v>
      </c>
      <c r="FM143" s="14">
        <v>0.57122755848319595</v>
      </c>
      <c r="FN143" s="14">
        <v>2.90703450122346E-2</v>
      </c>
      <c r="FO143" s="14">
        <v>1.4453800107946538E-3</v>
      </c>
      <c r="FP143" s="14">
        <v>1.5740577819189083E-3</v>
      </c>
      <c r="FQ143" s="14">
        <v>0.76233703000980235</v>
      </c>
      <c r="FR143" s="14">
        <v>8.7518296417973307</v>
      </c>
      <c r="FS143" s="14">
        <v>0.26542365446444482</v>
      </c>
      <c r="FT143" s="14">
        <v>0</v>
      </c>
      <c r="FU143" s="14">
        <v>1.0821208541150255E-2</v>
      </c>
      <c r="FV143" s="14">
        <v>2.0014246049357344E-2</v>
      </c>
      <c r="FW143" s="14">
        <v>1.2674512517130509E-2</v>
      </c>
      <c r="FX143" s="14">
        <v>0.17148627903382863</v>
      </c>
      <c r="FY143" s="14">
        <v>0.47772802767879669</v>
      </c>
      <c r="FZ143" s="14">
        <v>2.9098482151337177E-3</v>
      </c>
      <c r="GA143" s="14">
        <v>0.10504448332296611</v>
      </c>
      <c r="GB143" s="14">
        <v>1.7865909722314222E-2</v>
      </c>
      <c r="GC143" s="14">
        <v>5.8286812567919691E-2</v>
      </c>
      <c r="GD143" s="15">
        <v>0</v>
      </c>
      <c r="GE143" s="16">
        <f t="shared" si="8"/>
        <v>41.716270843054801</v>
      </c>
      <c r="GF143" s="17">
        <v>62.706331335339158</v>
      </c>
      <c r="GG143" s="18">
        <v>0</v>
      </c>
      <c r="GH143" s="18">
        <v>0</v>
      </c>
      <c r="GI143" s="18">
        <v>0</v>
      </c>
      <c r="GJ143" s="18">
        <v>0</v>
      </c>
      <c r="GK143" s="16">
        <f t="shared" si="10"/>
        <v>62.706331335339158</v>
      </c>
      <c r="GL143" s="14">
        <f t="shared" si="9"/>
        <v>104.42260217839396</v>
      </c>
    </row>
    <row r="144" spans="1:194" s="6" customFormat="1" ht="24" customHeight="1" thickBot="1" x14ac:dyDescent="0.25">
      <c r="A144" s="38" t="s">
        <v>138</v>
      </c>
      <c r="B144" s="29" t="s">
        <v>400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0</v>
      </c>
      <c r="CE144" s="14">
        <v>0</v>
      </c>
      <c r="CF144" s="14">
        <v>0</v>
      </c>
      <c r="CG144" s="14">
        <v>0</v>
      </c>
      <c r="CH144" s="14">
        <v>0</v>
      </c>
      <c r="CI144" s="14">
        <v>0</v>
      </c>
      <c r="CJ144" s="14">
        <v>0</v>
      </c>
      <c r="CK144" s="14">
        <v>0</v>
      </c>
      <c r="CL144" s="14">
        <v>0</v>
      </c>
      <c r="CM144" s="14">
        <v>0</v>
      </c>
      <c r="CN144" s="14">
        <v>0</v>
      </c>
      <c r="CO144" s="14">
        <v>0</v>
      </c>
      <c r="CP144" s="14">
        <v>0</v>
      </c>
      <c r="CQ144" s="14">
        <v>0</v>
      </c>
      <c r="CR144" s="14">
        <v>0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4">
        <v>0</v>
      </c>
      <c r="DF144" s="14">
        <v>0</v>
      </c>
      <c r="DG144" s="14">
        <v>0</v>
      </c>
      <c r="DH144" s="14">
        <v>0</v>
      </c>
      <c r="DI144" s="14">
        <v>0</v>
      </c>
      <c r="DJ144" s="14">
        <v>0</v>
      </c>
      <c r="DK144" s="14">
        <v>0</v>
      </c>
      <c r="DL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R144" s="14">
        <v>0</v>
      </c>
      <c r="DS144" s="14">
        <v>0</v>
      </c>
      <c r="DT144" s="14">
        <v>0</v>
      </c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0</v>
      </c>
      <c r="ED144" s="14">
        <v>0</v>
      </c>
      <c r="EE144" s="14">
        <v>0</v>
      </c>
      <c r="EF144" s="14">
        <v>0</v>
      </c>
      <c r="EG144" s="14">
        <v>0</v>
      </c>
      <c r="EH144" s="14">
        <v>0</v>
      </c>
      <c r="EI144" s="14">
        <v>0</v>
      </c>
      <c r="EJ144" s="14">
        <v>0</v>
      </c>
      <c r="EK144" s="14">
        <v>0</v>
      </c>
      <c r="EL144" s="14">
        <v>0</v>
      </c>
      <c r="EM144" s="14">
        <v>0</v>
      </c>
      <c r="EN144" s="14">
        <v>0</v>
      </c>
      <c r="EO144" s="14">
        <v>0</v>
      </c>
      <c r="EP144" s="14">
        <v>0</v>
      </c>
      <c r="EQ144" s="14">
        <v>0</v>
      </c>
      <c r="ER144" s="14">
        <v>0</v>
      </c>
      <c r="ES144" s="14">
        <v>0</v>
      </c>
      <c r="ET144" s="14">
        <v>0</v>
      </c>
      <c r="EU144" s="14">
        <v>0</v>
      </c>
      <c r="EV144" s="14">
        <v>0</v>
      </c>
      <c r="EW144" s="14">
        <v>0</v>
      </c>
      <c r="EX144" s="14">
        <v>0</v>
      </c>
      <c r="EY144" s="14">
        <v>0</v>
      </c>
      <c r="EZ144" s="14">
        <v>0</v>
      </c>
      <c r="FA144" s="14">
        <v>0</v>
      </c>
      <c r="FB144" s="14">
        <v>0</v>
      </c>
      <c r="FC144" s="14">
        <v>0</v>
      </c>
      <c r="FD144" s="14">
        <v>0</v>
      </c>
      <c r="FE144" s="14">
        <v>0</v>
      </c>
      <c r="FF144" s="14">
        <v>0</v>
      </c>
      <c r="FG144" s="14">
        <v>0</v>
      </c>
      <c r="FH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0</v>
      </c>
      <c r="FP144" s="14">
        <v>0</v>
      </c>
      <c r="FQ144" s="14">
        <v>0</v>
      </c>
      <c r="FR144" s="14">
        <v>0</v>
      </c>
      <c r="FS144" s="14">
        <v>0</v>
      </c>
      <c r="FT144" s="14">
        <v>0</v>
      </c>
      <c r="FU144" s="14">
        <v>0</v>
      </c>
      <c r="FV144" s="14">
        <v>0</v>
      </c>
      <c r="FW144" s="14">
        <v>0</v>
      </c>
      <c r="FX144" s="14">
        <v>0</v>
      </c>
      <c r="FY144" s="14">
        <v>0</v>
      </c>
      <c r="FZ144" s="14">
        <v>0</v>
      </c>
      <c r="GA144" s="14">
        <v>0</v>
      </c>
      <c r="GB144" s="14">
        <v>0</v>
      </c>
      <c r="GC144" s="14">
        <v>0</v>
      </c>
      <c r="GD144" s="15">
        <v>0</v>
      </c>
      <c r="GE144" s="16">
        <f t="shared" si="8"/>
        <v>0</v>
      </c>
      <c r="GF144" s="17">
        <v>0</v>
      </c>
      <c r="GG144" s="18">
        <v>0</v>
      </c>
      <c r="GH144" s="18">
        <v>0</v>
      </c>
      <c r="GI144" s="18">
        <v>0</v>
      </c>
      <c r="GJ144" s="18">
        <v>0</v>
      </c>
      <c r="GK144" s="16">
        <f t="shared" si="10"/>
        <v>0</v>
      </c>
      <c r="GL144" s="14">
        <f t="shared" si="9"/>
        <v>0</v>
      </c>
    </row>
    <row r="145" spans="1:194" s="6" customFormat="1" ht="24" customHeight="1" thickBot="1" x14ac:dyDescent="0.25">
      <c r="A145" s="38" t="s">
        <v>139</v>
      </c>
      <c r="B145" s="29" t="s">
        <v>306</v>
      </c>
      <c r="C145" s="14">
        <v>0</v>
      </c>
      <c r="D145" s="14">
        <v>0</v>
      </c>
      <c r="E145" s="14">
        <v>0</v>
      </c>
      <c r="F145" s="14">
        <v>5.5104541379337735E-2</v>
      </c>
      <c r="G145" s="14">
        <v>0.27571276078308515</v>
      </c>
      <c r="H145" s="14">
        <v>3.5600209900839221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49.768669529021238</v>
      </c>
      <c r="Q145" s="14">
        <v>19.825107327318428</v>
      </c>
      <c r="R145" s="14">
        <v>178.13739712886903</v>
      </c>
      <c r="S145" s="14">
        <v>0</v>
      </c>
      <c r="T145" s="14">
        <v>115.08085153153017</v>
      </c>
      <c r="U145" s="14">
        <v>0</v>
      </c>
      <c r="V145" s="14">
        <v>0</v>
      </c>
      <c r="W145" s="14">
        <v>0.11376706412444318</v>
      </c>
      <c r="X145" s="14">
        <v>9.6472766750511821E-2</v>
      </c>
      <c r="Y145" s="14">
        <v>0.21498496303503867</v>
      </c>
      <c r="Z145" s="14">
        <v>0.50428392261887134</v>
      </c>
      <c r="AA145" s="14">
        <v>2.9804352194975042E-2</v>
      </c>
      <c r="AB145" s="14">
        <v>6.5792960911912099E-2</v>
      </c>
      <c r="AC145" s="14">
        <v>15.079085102821423</v>
      </c>
      <c r="AD145" s="14">
        <v>0</v>
      </c>
      <c r="AE145" s="14">
        <v>0</v>
      </c>
      <c r="AF145" s="14">
        <v>1.7661150600706967</v>
      </c>
      <c r="AG145" s="14">
        <v>0</v>
      </c>
      <c r="AH145" s="14">
        <v>0.61670633801795094</v>
      </c>
      <c r="AI145" s="14">
        <v>0</v>
      </c>
      <c r="AJ145" s="14">
        <v>0</v>
      </c>
      <c r="AK145" s="14">
        <v>49.859542298272594</v>
      </c>
      <c r="AL145" s="14">
        <v>0</v>
      </c>
      <c r="AM145" s="14">
        <v>2.4138028473706052</v>
      </c>
      <c r="AN145" s="14">
        <v>1.1708485925273817</v>
      </c>
      <c r="AO145" s="14">
        <v>1.9544091973340649</v>
      </c>
      <c r="AP145" s="14">
        <v>0</v>
      </c>
      <c r="AQ145" s="14">
        <v>0</v>
      </c>
      <c r="AR145" s="14">
        <v>1.8177059261617848E-2</v>
      </c>
      <c r="AS145" s="14">
        <v>4.5426931845814013E-2</v>
      </c>
      <c r="AT145" s="14">
        <v>10.090618324742374</v>
      </c>
      <c r="AU145" s="14">
        <v>5.2439761899383823</v>
      </c>
      <c r="AV145" s="14">
        <v>4.125882477551122</v>
      </c>
      <c r="AW145" s="14">
        <v>334.72494434814303</v>
      </c>
      <c r="AX145" s="14">
        <v>65.855220526340645</v>
      </c>
      <c r="AY145" s="14">
        <v>29.363226526318989</v>
      </c>
      <c r="AZ145" s="14">
        <v>0.51137342928947038</v>
      </c>
      <c r="BA145" s="14">
        <v>5.4303566266585043E-2</v>
      </c>
      <c r="BB145" s="14">
        <v>1.2203569975968165</v>
      </c>
      <c r="BC145" s="14">
        <v>0.13468287100260123</v>
      </c>
      <c r="BD145" s="14">
        <v>13.193608810862875</v>
      </c>
      <c r="BE145" s="14">
        <v>1.1224984406441099</v>
      </c>
      <c r="BF145" s="14">
        <v>0.58374359020845745</v>
      </c>
      <c r="BG145" s="14">
        <v>0.87619090466023997</v>
      </c>
      <c r="BH145" s="14">
        <v>0.33828834246756606</v>
      </c>
      <c r="BI145" s="14">
        <v>1.3666038890857515</v>
      </c>
      <c r="BJ145" s="14">
        <v>38.280902414703363</v>
      </c>
      <c r="BK145" s="14">
        <v>268.76476617915131</v>
      </c>
      <c r="BL145" s="14">
        <v>5.8931275453298548</v>
      </c>
      <c r="BM145" s="14">
        <v>0.18021239320090396</v>
      </c>
      <c r="BN145" s="14">
        <v>7.5468766472000876E-2</v>
      </c>
      <c r="BO145" s="14">
        <v>5.3185287816814224</v>
      </c>
      <c r="BP145" s="14">
        <v>0.45907906680375254</v>
      </c>
      <c r="BQ145" s="14">
        <v>26.995186390150991</v>
      </c>
      <c r="BR145" s="14">
        <v>12.250835436043818</v>
      </c>
      <c r="BS145" s="14">
        <v>0.88729320936607037</v>
      </c>
      <c r="BT145" s="14">
        <v>0.18320378220792899</v>
      </c>
      <c r="BU145" s="14">
        <v>23.384322049906164</v>
      </c>
      <c r="BV145" s="14">
        <v>98.669762194965514</v>
      </c>
      <c r="BW145" s="14">
        <v>18.149911200166045</v>
      </c>
      <c r="BX145" s="14">
        <v>0</v>
      </c>
      <c r="BY145" s="14">
        <v>0</v>
      </c>
      <c r="BZ145" s="14">
        <v>0</v>
      </c>
      <c r="CA145" s="14">
        <v>0</v>
      </c>
      <c r="CB145" s="14">
        <v>0</v>
      </c>
      <c r="CC145" s="14">
        <v>12.527497222022344</v>
      </c>
      <c r="CD145" s="14">
        <v>0.46716055112297983</v>
      </c>
      <c r="CE145" s="14">
        <v>4.5318732694595196</v>
      </c>
      <c r="CF145" s="14">
        <v>2.4261920667156027</v>
      </c>
      <c r="CG145" s="14">
        <v>6.8860107329096776</v>
      </c>
      <c r="CH145" s="14">
        <v>8.7205676882737961</v>
      </c>
      <c r="CI145" s="14">
        <v>2.7146530259223338</v>
      </c>
      <c r="CJ145" s="14">
        <v>106.41617276443104</v>
      </c>
      <c r="CK145" s="14">
        <v>0.57012073183967082</v>
      </c>
      <c r="CL145" s="14">
        <v>0.15529497863657585</v>
      </c>
      <c r="CM145" s="14">
        <v>0.58477834028063724</v>
      </c>
      <c r="CN145" s="14">
        <v>4.6493377925989305</v>
      </c>
      <c r="CO145" s="14">
        <v>6.3212927795336453</v>
      </c>
      <c r="CP145" s="14">
        <v>4.8264269019413746</v>
      </c>
      <c r="CQ145" s="14">
        <v>120.31868136663532</v>
      </c>
      <c r="CR145" s="14">
        <v>6.046937511366691</v>
      </c>
      <c r="CS145" s="14">
        <v>5.7464156383563732E-2</v>
      </c>
      <c r="CT145" s="14">
        <v>1.3072704299479576</v>
      </c>
      <c r="CU145" s="14">
        <v>7.580131122785611E-3</v>
      </c>
      <c r="CV145" s="14">
        <v>0.92685024571394947</v>
      </c>
      <c r="CW145" s="14">
        <v>0.96018210963303097</v>
      </c>
      <c r="CX145" s="14">
        <v>0</v>
      </c>
      <c r="CY145" s="14">
        <v>3.9261805264269207</v>
      </c>
      <c r="CZ145" s="14">
        <v>2.1961684018839271</v>
      </c>
      <c r="DA145" s="14">
        <v>1.9541039938953553</v>
      </c>
      <c r="DB145" s="14">
        <v>21.743613780599549</v>
      </c>
      <c r="DC145" s="14">
        <v>0</v>
      </c>
      <c r="DD145" s="14">
        <v>15.76075993526829</v>
      </c>
      <c r="DE145" s="14">
        <v>19.48709657619672</v>
      </c>
      <c r="DF145" s="14">
        <v>10.245736927441861</v>
      </c>
      <c r="DG145" s="14">
        <v>86.57757385901678</v>
      </c>
      <c r="DH145" s="14">
        <v>0</v>
      </c>
      <c r="DI145" s="14">
        <v>488.6560473705436</v>
      </c>
      <c r="DJ145" s="14">
        <v>156.57642748451383</v>
      </c>
      <c r="DK145" s="14">
        <v>1.0039809944607492</v>
      </c>
      <c r="DL145" s="14">
        <v>0.12223824911210845</v>
      </c>
      <c r="DM145" s="14">
        <v>1.8854715273549559E-2</v>
      </c>
      <c r="DN145" s="14">
        <v>229.36473450384167</v>
      </c>
      <c r="DO145" s="14">
        <v>11.474145803959873</v>
      </c>
      <c r="DP145" s="14">
        <v>0</v>
      </c>
      <c r="DQ145" s="14">
        <v>0</v>
      </c>
      <c r="DR145" s="14">
        <v>0</v>
      </c>
      <c r="DS145" s="14">
        <v>30.30762792195641</v>
      </c>
      <c r="DT145" s="14">
        <v>294.0077465926957</v>
      </c>
      <c r="DU145" s="14">
        <v>3484.2923701450914</v>
      </c>
      <c r="DV145" s="14">
        <v>42.294991218001563</v>
      </c>
      <c r="DW145" s="14">
        <v>0</v>
      </c>
      <c r="DX145" s="14">
        <v>349.50897548347558</v>
      </c>
      <c r="DY145" s="14">
        <v>4121.6756215556434</v>
      </c>
      <c r="DZ145" s="14">
        <v>4082.1953993502502</v>
      </c>
      <c r="EA145" s="14">
        <v>83.071015982361175</v>
      </c>
      <c r="EB145" s="14">
        <v>266.91703544438911</v>
      </c>
      <c r="EC145" s="14">
        <v>120.95042153964421</v>
      </c>
      <c r="ED145" s="14">
        <v>581.47262984288534</v>
      </c>
      <c r="EE145" s="14">
        <v>1761.872749897148</v>
      </c>
      <c r="EF145" s="14">
        <v>3211.0175294611777</v>
      </c>
      <c r="EG145" s="14">
        <v>15.417551619904184</v>
      </c>
      <c r="EH145" s="14">
        <v>3.3726063224710683</v>
      </c>
      <c r="EI145" s="14">
        <v>4.3654672909431005</v>
      </c>
      <c r="EJ145" s="14">
        <v>0.68751285478424651</v>
      </c>
      <c r="EK145" s="14">
        <v>118.67780769463819</v>
      </c>
      <c r="EL145" s="14">
        <v>43.670488077941705</v>
      </c>
      <c r="EM145" s="14">
        <v>44.983560452938711</v>
      </c>
      <c r="EN145" s="14">
        <v>5.2544005689565208E-2</v>
      </c>
      <c r="EO145" s="14">
        <v>5.4486282982580098E-2</v>
      </c>
      <c r="EP145" s="14">
        <v>0.66395089911147698</v>
      </c>
      <c r="EQ145" s="14">
        <v>0.4791733074879817</v>
      </c>
      <c r="ER145" s="14">
        <v>0</v>
      </c>
      <c r="ES145" s="14">
        <v>3.7104093043984439E-2</v>
      </c>
      <c r="ET145" s="14">
        <v>2.5408343699933264E-2</v>
      </c>
      <c r="EU145" s="14">
        <v>97.515401752888138</v>
      </c>
      <c r="EV145" s="14">
        <v>33.296584713519422</v>
      </c>
      <c r="EW145" s="14">
        <v>89.280696329826227</v>
      </c>
      <c r="EX145" s="14">
        <v>15.224653528621934</v>
      </c>
      <c r="EY145" s="14">
        <v>36.52521250745481</v>
      </c>
      <c r="EZ145" s="14">
        <v>255.58436067310154</v>
      </c>
      <c r="FA145" s="14">
        <v>35.075969921239178</v>
      </c>
      <c r="FB145" s="14">
        <v>53.528032031348637</v>
      </c>
      <c r="FC145" s="14">
        <v>33.525844186872085</v>
      </c>
      <c r="FD145" s="14">
        <v>0.20392567246468718</v>
      </c>
      <c r="FE145" s="14">
        <v>63.404825997946432</v>
      </c>
      <c r="FF145" s="14">
        <v>11.829467585387336</v>
      </c>
      <c r="FG145" s="14">
        <v>46.046316523226629</v>
      </c>
      <c r="FH145" s="14">
        <v>0.23614778386752536</v>
      </c>
      <c r="FI145" s="14">
        <v>0</v>
      </c>
      <c r="FJ145" s="14">
        <v>6.9799190678013163</v>
      </c>
      <c r="FK145" s="14">
        <v>6.2793034249324737</v>
      </c>
      <c r="FL145" s="14">
        <v>4.9987597720039271E-3</v>
      </c>
      <c r="FM145" s="14">
        <v>500.98191586014713</v>
      </c>
      <c r="FN145" s="14">
        <v>0.28362002613807702</v>
      </c>
      <c r="FO145" s="14">
        <v>6.1428965874826325E-2</v>
      </c>
      <c r="FP145" s="14">
        <v>0</v>
      </c>
      <c r="FQ145" s="14">
        <v>28.538467875723054</v>
      </c>
      <c r="FR145" s="14">
        <v>44.49377394312485</v>
      </c>
      <c r="FS145" s="14">
        <v>28.333115923971977</v>
      </c>
      <c r="FT145" s="14">
        <v>0.1486527355244904</v>
      </c>
      <c r="FU145" s="14">
        <v>0</v>
      </c>
      <c r="FV145" s="14">
        <v>1.4694265174439096</v>
      </c>
      <c r="FW145" s="14">
        <v>0.91898354208637689</v>
      </c>
      <c r="FX145" s="14">
        <v>1.5699486301812365E-3</v>
      </c>
      <c r="FY145" s="14">
        <v>77.502762038054442</v>
      </c>
      <c r="FZ145" s="14">
        <v>2.1774469119503461</v>
      </c>
      <c r="GA145" s="14">
        <v>7.737470686245933</v>
      </c>
      <c r="GB145" s="14">
        <v>0.19552803714173894</v>
      </c>
      <c r="GC145" s="14">
        <v>0.97605033941094932</v>
      </c>
      <c r="GD145" s="15">
        <v>0</v>
      </c>
      <c r="GE145" s="16">
        <f t="shared" si="8"/>
        <v>22889.91385932242</v>
      </c>
      <c r="GF145" s="17">
        <v>11449.191809651531</v>
      </c>
      <c r="GG145" s="18">
        <v>0</v>
      </c>
      <c r="GH145" s="18">
        <v>0</v>
      </c>
      <c r="GI145" s="18">
        <v>0</v>
      </c>
      <c r="GJ145" s="18">
        <v>0</v>
      </c>
      <c r="GK145" s="16">
        <f t="shared" si="10"/>
        <v>11449.191809651531</v>
      </c>
      <c r="GL145" s="14">
        <f t="shared" si="9"/>
        <v>34339.105668973949</v>
      </c>
    </row>
    <row r="146" spans="1:194" s="6" customFormat="1" ht="24" customHeight="1" thickBot="1" x14ac:dyDescent="0.25">
      <c r="A146" s="38" t="s">
        <v>140</v>
      </c>
      <c r="B146" s="29" t="s">
        <v>307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27.714015076207321</v>
      </c>
      <c r="Q146" s="14">
        <v>4.7150014135590919</v>
      </c>
      <c r="R146" s="14">
        <v>4.8729891318583789</v>
      </c>
      <c r="S146" s="14">
        <v>0</v>
      </c>
      <c r="T146" s="14">
        <v>9.5846159202259959E-2</v>
      </c>
      <c r="U146" s="14">
        <v>0</v>
      </c>
      <c r="V146" s="14">
        <v>0</v>
      </c>
      <c r="W146" s="14">
        <v>4.9362893373545158E-3</v>
      </c>
      <c r="X146" s="14">
        <v>4.1858994386524215E-3</v>
      </c>
      <c r="Y146" s="14">
        <v>9.3280774087709638E-3</v>
      </c>
      <c r="Z146" s="14">
        <v>2.1880597599846237E-2</v>
      </c>
      <c r="AA146" s="14">
        <v>0</v>
      </c>
      <c r="AB146" s="14">
        <v>0</v>
      </c>
      <c r="AC146" s="14">
        <v>7.812623193871545E-3</v>
      </c>
      <c r="AD146" s="14">
        <v>0</v>
      </c>
      <c r="AE146" s="14">
        <v>0</v>
      </c>
      <c r="AF146" s="14">
        <v>1.2827479728916362E-2</v>
      </c>
      <c r="AG146" s="14">
        <v>0</v>
      </c>
      <c r="AH146" s="14">
        <v>4.4937882166163935E-3</v>
      </c>
      <c r="AI146" s="14">
        <v>0</v>
      </c>
      <c r="AJ146" s="14">
        <v>0</v>
      </c>
      <c r="AK146" s="14">
        <v>3.9402857812826442</v>
      </c>
      <c r="AL146" s="14">
        <v>3.6443594058229341E-2</v>
      </c>
      <c r="AM146" s="14">
        <v>0</v>
      </c>
      <c r="AN146" s="14">
        <v>0</v>
      </c>
      <c r="AO146" s="14">
        <v>0.88199230410293006</v>
      </c>
      <c r="AP146" s="14">
        <v>0</v>
      </c>
      <c r="AQ146" s="14">
        <v>0</v>
      </c>
      <c r="AR146" s="14">
        <v>0</v>
      </c>
      <c r="AS146" s="14">
        <v>0.13845784287246304</v>
      </c>
      <c r="AT146" s="14">
        <v>2.1908055894552598</v>
      </c>
      <c r="AU146" s="14">
        <v>0.96131447669519043</v>
      </c>
      <c r="AV146" s="14">
        <v>1.7198235084333979</v>
      </c>
      <c r="AW146" s="14">
        <v>12.29270762368601</v>
      </c>
      <c r="AX146" s="14">
        <v>89.359463628579817</v>
      </c>
      <c r="AY146" s="14">
        <v>0.10095799136922778</v>
      </c>
      <c r="AZ146" s="14">
        <v>0.24678576139235184</v>
      </c>
      <c r="BA146" s="14">
        <v>3.2169961684595495E-2</v>
      </c>
      <c r="BB146" s="14">
        <v>3.6395098085138597</v>
      </c>
      <c r="BC146" s="14">
        <v>2.5578925806596411</v>
      </c>
      <c r="BD146" s="14">
        <v>26.533857745889073</v>
      </c>
      <c r="BE146" s="14">
        <v>8.864422395827134</v>
      </c>
      <c r="BF146" s="14">
        <v>5.3144424606041207</v>
      </c>
      <c r="BG146" s="14">
        <v>4.2660115299993864</v>
      </c>
      <c r="BH146" s="14">
        <v>4.4421169261295246</v>
      </c>
      <c r="BI146" s="14">
        <v>13.951999675373189</v>
      </c>
      <c r="BJ146" s="14">
        <v>1.8739557663995499</v>
      </c>
      <c r="BK146" s="14">
        <v>33.66271367197011</v>
      </c>
      <c r="BL146" s="14">
        <v>5.4570622212702649</v>
      </c>
      <c r="BM146" s="14">
        <v>1.9250182777678255</v>
      </c>
      <c r="BN146" s="14">
        <v>6.2590182104217043</v>
      </c>
      <c r="BO146" s="14">
        <v>4.4041876359559842</v>
      </c>
      <c r="BP146" s="14">
        <v>2.1503119163048963</v>
      </c>
      <c r="BQ146" s="14">
        <v>4.6866127232883894</v>
      </c>
      <c r="BR146" s="14">
        <v>0.66869074336456846</v>
      </c>
      <c r="BS146" s="14">
        <v>1.3828588507173063</v>
      </c>
      <c r="BT146" s="14">
        <v>0.93191356723442453</v>
      </c>
      <c r="BU146" s="14">
        <v>3.2638732185213053</v>
      </c>
      <c r="BV146" s="14">
        <v>364.25324079076728</v>
      </c>
      <c r="BW146" s="14">
        <v>8.8672819501917068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11.590442510946968</v>
      </c>
      <c r="CD146" s="14">
        <v>1.734269349405396</v>
      </c>
      <c r="CE146" s="14">
        <v>7.3604804122518015</v>
      </c>
      <c r="CF146" s="14">
        <v>23.75408869079903</v>
      </c>
      <c r="CG146" s="14">
        <v>3.0701050490019935E-2</v>
      </c>
      <c r="CH146" s="14">
        <v>45.244668651338039</v>
      </c>
      <c r="CI146" s="14">
        <v>41.807363696363559</v>
      </c>
      <c r="CJ146" s="14">
        <v>77.620276159417841</v>
      </c>
      <c r="CK146" s="14">
        <v>16.502014004222751</v>
      </c>
      <c r="CL146" s="14">
        <v>0.5751682490140444</v>
      </c>
      <c r="CM146" s="14">
        <v>16.182996334733808</v>
      </c>
      <c r="CN146" s="14">
        <v>16.418883724382209</v>
      </c>
      <c r="CO146" s="14">
        <v>7.3394403293935628</v>
      </c>
      <c r="CP146" s="14">
        <v>3.114894237173953</v>
      </c>
      <c r="CQ146" s="14">
        <v>18.355065470553839</v>
      </c>
      <c r="CR146" s="14">
        <v>2.5322198073367246</v>
      </c>
      <c r="CS146" s="14">
        <v>6.3495007869067924E-3</v>
      </c>
      <c r="CT146" s="14">
        <v>0.30375556753269073</v>
      </c>
      <c r="CU146" s="14">
        <v>6.1445502316580095E-2</v>
      </c>
      <c r="CV146" s="14">
        <v>0.8222582800616951</v>
      </c>
      <c r="CW146" s="14">
        <v>57.531590564613026</v>
      </c>
      <c r="CX146" s="14">
        <v>0</v>
      </c>
      <c r="CY146" s="14">
        <v>2.9158841718486346</v>
      </c>
      <c r="CZ146" s="14">
        <v>39.07546936697009</v>
      </c>
      <c r="DA146" s="14">
        <v>1.6685277020478343E-2</v>
      </c>
      <c r="DB146" s="14">
        <v>4.6182167139144227E-2</v>
      </c>
      <c r="DC146" s="14">
        <v>0</v>
      </c>
      <c r="DD146" s="14">
        <v>4.3757125656973246</v>
      </c>
      <c r="DE146" s="14">
        <v>5.6120194281090656</v>
      </c>
      <c r="DF146" s="14">
        <v>193.83953798324546</v>
      </c>
      <c r="DG146" s="14">
        <v>14.459782297842599</v>
      </c>
      <c r="DH146" s="14">
        <v>0</v>
      </c>
      <c r="DI146" s="14">
        <v>24.069697736294511</v>
      </c>
      <c r="DJ146" s="14">
        <v>3.7606526163677154</v>
      </c>
      <c r="DK146" s="14">
        <v>5.7062476654749652</v>
      </c>
      <c r="DL146" s="14">
        <v>2.4870834338002537</v>
      </c>
      <c r="DM146" s="14">
        <v>3.0967769555391034E-2</v>
      </c>
      <c r="DN146" s="14">
        <v>2.4162895759969838</v>
      </c>
      <c r="DO146" s="14">
        <v>0.12087672919532189</v>
      </c>
      <c r="DP146" s="14">
        <v>1.4776179419406621</v>
      </c>
      <c r="DQ146" s="14">
        <v>0</v>
      </c>
      <c r="DR146" s="14">
        <v>3.2021863979256856E-3</v>
      </c>
      <c r="DS146" s="14">
        <v>0.46509472822034348</v>
      </c>
      <c r="DT146" s="14">
        <v>116.32411009306422</v>
      </c>
      <c r="DU146" s="14">
        <v>788.60146958479947</v>
      </c>
      <c r="DV146" s="14">
        <v>0.13296024518800964</v>
      </c>
      <c r="DW146" s="14">
        <v>0</v>
      </c>
      <c r="DX146" s="14">
        <v>3.1184548256701188</v>
      </c>
      <c r="DY146" s="14">
        <v>0</v>
      </c>
      <c r="DZ146" s="14">
        <v>38.92245456072601</v>
      </c>
      <c r="EA146" s="14">
        <v>5.8041411666593018E-2</v>
      </c>
      <c r="EB146" s="14">
        <v>0.23653673373721631</v>
      </c>
      <c r="EC146" s="14">
        <v>14.971536225396312</v>
      </c>
      <c r="ED146" s="14">
        <v>2.1859172601099548</v>
      </c>
      <c r="EE146" s="14">
        <v>14.208065847480054</v>
      </c>
      <c r="EF146" s="14">
        <v>94.838116265012019</v>
      </c>
      <c r="EG146" s="14">
        <v>2611.5003745204385</v>
      </c>
      <c r="EH146" s="14">
        <v>76.592764671946995</v>
      </c>
      <c r="EI146" s="14">
        <v>76.898761666976654</v>
      </c>
      <c r="EJ146" s="14">
        <v>9.6793665532646269</v>
      </c>
      <c r="EK146" s="14">
        <v>122.29002943762163</v>
      </c>
      <c r="EL146" s="14">
        <v>36.573427836374215</v>
      </c>
      <c r="EM146" s="14">
        <v>199.02080383049378</v>
      </c>
      <c r="EN146" s="14">
        <v>0.1031592990564138</v>
      </c>
      <c r="EO146" s="14">
        <v>52.384060241299451</v>
      </c>
      <c r="EP146" s="14">
        <v>716.08283746969812</v>
      </c>
      <c r="EQ146" s="14">
        <v>846.04229546061197</v>
      </c>
      <c r="ER146" s="14">
        <v>17.07938858054596</v>
      </c>
      <c r="ES146" s="14">
        <v>64.57624904592241</v>
      </c>
      <c r="ET146" s="14">
        <v>30.526994542899878</v>
      </c>
      <c r="EU146" s="14">
        <v>67.519467896404251</v>
      </c>
      <c r="EV146" s="14">
        <v>35.043984738708815</v>
      </c>
      <c r="EW146" s="14">
        <v>113.75156968493704</v>
      </c>
      <c r="EX146" s="14">
        <v>55.851016636772087</v>
      </c>
      <c r="EY146" s="14">
        <v>272.83008496475315</v>
      </c>
      <c r="EZ146" s="14">
        <v>174.68100636583031</v>
      </c>
      <c r="FA146" s="14">
        <v>16.309039425030136</v>
      </c>
      <c r="FB146" s="14">
        <v>238.40178743760583</v>
      </c>
      <c r="FC146" s="14">
        <v>151.14808279171825</v>
      </c>
      <c r="FD146" s="14">
        <v>0.22563553050652974</v>
      </c>
      <c r="FE146" s="14">
        <v>4.5356658283249098</v>
      </c>
      <c r="FF146" s="14">
        <v>1.4673326519339558</v>
      </c>
      <c r="FG146" s="14">
        <v>7.126611983268063</v>
      </c>
      <c r="FH146" s="14">
        <v>0.69714909680711279</v>
      </c>
      <c r="FI146" s="14">
        <v>6.3459651252841986</v>
      </c>
      <c r="FJ146" s="14">
        <v>53.284378315441913</v>
      </c>
      <c r="FK146" s="14">
        <v>41.813973835836883</v>
      </c>
      <c r="FL146" s="14">
        <v>28.354311575985875</v>
      </c>
      <c r="FM146" s="14">
        <v>357.73856390628407</v>
      </c>
      <c r="FN146" s="14">
        <v>18.404216101241243</v>
      </c>
      <c r="FO146" s="14">
        <v>23.306315092759078</v>
      </c>
      <c r="FP146" s="14">
        <v>0.18054059278117141</v>
      </c>
      <c r="FQ146" s="14">
        <v>59.023999540279377</v>
      </c>
      <c r="FR146" s="14">
        <v>212.8801720730842</v>
      </c>
      <c r="FS146" s="14">
        <v>0.1164350130844691</v>
      </c>
      <c r="FT146" s="14">
        <v>7.9074544257510784</v>
      </c>
      <c r="FU146" s="14">
        <v>0.3533018983068909</v>
      </c>
      <c r="FV146" s="14">
        <v>39.490092724748877</v>
      </c>
      <c r="FW146" s="14">
        <v>23.578919780070596</v>
      </c>
      <c r="FX146" s="14">
        <v>31.693387385716981</v>
      </c>
      <c r="FY146" s="14">
        <v>16.645333368151181</v>
      </c>
      <c r="FZ146" s="14">
        <v>16.827644227165894</v>
      </c>
      <c r="GA146" s="14">
        <v>0.17540951658043763</v>
      </c>
      <c r="GB146" s="14">
        <v>4.2507912999506621</v>
      </c>
      <c r="GC146" s="14">
        <v>9.5072869011392919E-2</v>
      </c>
      <c r="GD146" s="15">
        <v>0</v>
      </c>
      <c r="GE146" s="16">
        <f t="shared" si="8"/>
        <v>9323.4917829109036</v>
      </c>
      <c r="GF146" s="17">
        <v>10154.528205401355</v>
      </c>
      <c r="GG146" s="18">
        <v>0</v>
      </c>
      <c r="GH146" s="18">
        <v>0</v>
      </c>
      <c r="GI146" s="18">
        <v>0</v>
      </c>
      <c r="GJ146" s="18">
        <v>0</v>
      </c>
      <c r="GK146" s="16">
        <f t="shared" si="10"/>
        <v>10154.528205401355</v>
      </c>
      <c r="GL146" s="14">
        <f t="shared" si="9"/>
        <v>19478.019988312259</v>
      </c>
    </row>
    <row r="147" spans="1:194" s="6" customFormat="1" ht="24" customHeight="1" thickBot="1" x14ac:dyDescent="0.25">
      <c r="A147" s="38" t="s">
        <v>141</v>
      </c>
      <c r="B147" s="29" t="s">
        <v>308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30.251997554847406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40.776561385429638</v>
      </c>
      <c r="Q147" s="14">
        <v>4.0246617876025654</v>
      </c>
      <c r="R147" s="14">
        <v>129.50950597028981</v>
      </c>
      <c r="S147" s="14">
        <v>0</v>
      </c>
      <c r="T147" s="14">
        <v>6.3628556193504808</v>
      </c>
      <c r="U147" s="14">
        <v>7.051048955715812</v>
      </c>
      <c r="V147" s="14">
        <v>0</v>
      </c>
      <c r="W147" s="14">
        <v>0.1308901915996781</v>
      </c>
      <c r="X147" s="14">
        <v>0.11099292243591022</v>
      </c>
      <c r="Y147" s="14">
        <v>0.24734243798298117</v>
      </c>
      <c r="Z147" s="14">
        <v>0.5801839026101735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17.813155255518094</v>
      </c>
      <c r="AG147" s="14">
        <v>0</v>
      </c>
      <c r="AH147" s="14">
        <v>6.2403955320666809</v>
      </c>
      <c r="AI147" s="14">
        <v>0</v>
      </c>
      <c r="AJ147" s="14">
        <v>0</v>
      </c>
      <c r="AK147" s="14">
        <v>570.74365445815283</v>
      </c>
      <c r="AL147" s="14">
        <v>3.8277646463921089</v>
      </c>
      <c r="AM147" s="14">
        <v>0</v>
      </c>
      <c r="AN147" s="14">
        <v>7.3519216930963429</v>
      </c>
      <c r="AO147" s="14">
        <v>176.89420138551532</v>
      </c>
      <c r="AP147" s="14">
        <v>0</v>
      </c>
      <c r="AQ147" s="14">
        <v>0</v>
      </c>
      <c r="AR147" s="14">
        <v>0</v>
      </c>
      <c r="AS147" s="14">
        <v>29.429720370659759</v>
      </c>
      <c r="AT147" s="14">
        <v>37.752733800914868</v>
      </c>
      <c r="AU147" s="14">
        <v>19.891301282038231</v>
      </c>
      <c r="AV147" s="14">
        <v>14.173351551259472</v>
      </c>
      <c r="AW147" s="14">
        <v>84.367258609170875</v>
      </c>
      <c r="AX147" s="14">
        <v>37.098329687299682</v>
      </c>
      <c r="AY147" s="14">
        <v>13.446483386484795</v>
      </c>
      <c r="AZ147" s="14">
        <v>467.63804578049934</v>
      </c>
      <c r="BA147" s="14">
        <v>67.042133512890686</v>
      </c>
      <c r="BB147" s="14">
        <v>0</v>
      </c>
      <c r="BC147" s="14">
        <v>37.921597900892252</v>
      </c>
      <c r="BD147" s="14">
        <v>100.15242434131795</v>
      </c>
      <c r="BE147" s="14">
        <v>2.8401184756761375</v>
      </c>
      <c r="BF147" s="14">
        <v>16.314343383771448</v>
      </c>
      <c r="BG147" s="14">
        <v>157.45011597320936</v>
      </c>
      <c r="BH147" s="14">
        <v>23.713699439964305</v>
      </c>
      <c r="BI147" s="14">
        <v>97.139017222392951</v>
      </c>
      <c r="BJ147" s="14">
        <v>32.072016280803005</v>
      </c>
      <c r="BK147" s="14">
        <v>225.10776650225287</v>
      </c>
      <c r="BL147" s="14">
        <v>198.7393401160312</v>
      </c>
      <c r="BM147" s="14">
        <v>24.722410617160694</v>
      </c>
      <c r="BN147" s="14">
        <v>50.00516323250497</v>
      </c>
      <c r="BO147" s="14">
        <v>28.130300987685406</v>
      </c>
      <c r="BP147" s="14">
        <v>1.7531299275048604</v>
      </c>
      <c r="BQ147" s="14">
        <v>142.00801909568412</v>
      </c>
      <c r="BR147" s="14">
        <v>30.403265764127763</v>
      </c>
      <c r="BS147" s="14">
        <v>0</v>
      </c>
      <c r="BT147" s="14">
        <v>9.7776432916599667</v>
      </c>
      <c r="BU147" s="14">
        <v>4.6353919337196565</v>
      </c>
      <c r="BV147" s="14">
        <v>52.516670240316785</v>
      </c>
      <c r="BW147" s="14">
        <v>72.082488549313695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72.12059105713368</v>
      </c>
      <c r="CD147" s="14">
        <v>9.7635825303476604</v>
      </c>
      <c r="CE147" s="14">
        <v>97.792649439433092</v>
      </c>
      <c r="CF147" s="14">
        <v>250.45517105624916</v>
      </c>
      <c r="CG147" s="14">
        <v>3.1516110081180519</v>
      </c>
      <c r="CH147" s="14">
        <v>298.96806780703287</v>
      </c>
      <c r="CI147" s="14">
        <v>44.373708122981753</v>
      </c>
      <c r="CJ147" s="14">
        <v>218.38513293555806</v>
      </c>
      <c r="CK147" s="14">
        <v>21.661108733756546</v>
      </c>
      <c r="CL147" s="14">
        <v>12.821126968379424</v>
      </c>
      <c r="CM147" s="14">
        <v>0</v>
      </c>
      <c r="CN147" s="14">
        <v>334.50947317914364</v>
      </c>
      <c r="CO147" s="14">
        <v>12.66700717012446</v>
      </c>
      <c r="CP147" s="14">
        <v>10.67603453735676</v>
      </c>
      <c r="CQ147" s="14">
        <v>22.495723402310713</v>
      </c>
      <c r="CR147" s="14">
        <v>2.448803338033255</v>
      </c>
      <c r="CS147" s="14">
        <v>0.46463416386371187</v>
      </c>
      <c r="CT147" s="14">
        <v>10.409008846935846</v>
      </c>
      <c r="CU147" s="14">
        <v>0</v>
      </c>
      <c r="CV147" s="14">
        <v>6.7662233665861331</v>
      </c>
      <c r="CW147" s="14">
        <v>27.900669658090845</v>
      </c>
      <c r="CX147" s="14">
        <v>0</v>
      </c>
      <c r="CY147" s="14">
        <v>182.47351845070403</v>
      </c>
      <c r="CZ147" s="14">
        <v>91.047342797355668</v>
      </c>
      <c r="DA147" s="14">
        <v>3.5801749316883256</v>
      </c>
      <c r="DB147" s="14">
        <v>44.468581204337205</v>
      </c>
      <c r="DC147" s="14">
        <v>4.9415103093912887</v>
      </c>
      <c r="DD147" s="14">
        <v>91.872974065512693</v>
      </c>
      <c r="DE147" s="14">
        <v>113.41436630178968</v>
      </c>
      <c r="DF147" s="14">
        <v>0.11820762917846769</v>
      </c>
      <c r="DG147" s="14">
        <v>39.076082111098685</v>
      </c>
      <c r="DH147" s="14">
        <v>0</v>
      </c>
      <c r="DI147" s="14">
        <v>2963.9637334639115</v>
      </c>
      <c r="DJ147" s="14">
        <v>81.337540640403404</v>
      </c>
      <c r="DK147" s="14">
        <v>485.94616121326197</v>
      </c>
      <c r="DL147" s="14">
        <v>195.59910812591548</v>
      </c>
      <c r="DM147" s="14">
        <v>4.5295333445019859</v>
      </c>
      <c r="DN147" s="14">
        <v>257.05331216508353</v>
      </c>
      <c r="DO147" s="14">
        <v>12.859288022429531</v>
      </c>
      <c r="DP147" s="14">
        <v>12.74049928931106</v>
      </c>
      <c r="DQ147" s="14">
        <v>0</v>
      </c>
      <c r="DR147" s="14">
        <v>53.48479914951195</v>
      </c>
      <c r="DS147" s="14">
        <v>78.617504230870523</v>
      </c>
      <c r="DT147" s="14">
        <v>1978.1887288719308</v>
      </c>
      <c r="DU147" s="14">
        <v>4642.7725328190636</v>
      </c>
      <c r="DV147" s="14">
        <v>2.0279548686109998</v>
      </c>
      <c r="DW147" s="14">
        <v>0</v>
      </c>
      <c r="DX147" s="14">
        <v>1444.9117279245575</v>
      </c>
      <c r="DY147" s="14">
        <v>0</v>
      </c>
      <c r="DZ147" s="14">
        <v>849.06866813395277</v>
      </c>
      <c r="EA147" s="14">
        <v>90.968079790820084</v>
      </c>
      <c r="EB147" s="14">
        <v>208.50015404170642</v>
      </c>
      <c r="EC147" s="14">
        <v>14.442876667054655</v>
      </c>
      <c r="ED147" s="14">
        <v>36.271866563772683</v>
      </c>
      <c r="EE147" s="14">
        <v>109.47352633500022</v>
      </c>
      <c r="EF147" s="14">
        <v>195.59899364862414</v>
      </c>
      <c r="EG147" s="14">
        <v>274.77583386194965</v>
      </c>
      <c r="EH147" s="14">
        <v>3868.69674013247</v>
      </c>
      <c r="EI147" s="14">
        <v>1266.0038293770699</v>
      </c>
      <c r="EJ147" s="14">
        <v>11.13451909266144</v>
      </c>
      <c r="EK147" s="14">
        <v>848.17183695354663</v>
      </c>
      <c r="EL147" s="14">
        <v>313.27078759550977</v>
      </c>
      <c r="EM147" s="14">
        <v>1249.450422557512</v>
      </c>
      <c r="EN147" s="14">
        <v>77.468147051286394</v>
      </c>
      <c r="EO147" s="14">
        <v>7.2538074348540382</v>
      </c>
      <c r="EP147" s="14">
        <v>88.392375194553878</v>
      </c>
      <c r="EQ147" s="14">
        <v>372.66609481689432</v>
      </c>
      <c r="ER147" s="14">
        <v>7.2732586792283307</v>
      </c>
      <c r="ES147" s="14">
        <v>38.833039045028045</v>
      </c>
      <c r="ET147" s="14">
        <v>26.592300795477019</v>
      </c>
      <c r="EU147" s="14">
        <v>737.28460905575514</v>
      </c>
      <c r="EV147" s="14">
        <v>251.06360339175905</v>
      </c>
      <c r="EW147" s="14">
        <v>551.09538028729082</v>
      </c>
      <c r="EX147" s="14">
        <v>609.07225084528966</v>
      </c>
      <c r="EY147" s="14">
        <v>408.18486748788541</v>
      </c>
      <c r="EZ147" s="14">
        <v>1622.55452225815</v>
      </c>
      <c r="FA147" s="14">
        <v>342.7502452033707</v>
      </c>
      <c r="FB147" s="14">
        <v>1348.9522772075791</v>
      </c>
      <c r="FC147" s="14">
        <v>203.55100076496285</v>
      </c>
      <c r="FD147" s="14">
        <v>3.5187143980849012</v>
      </c>
      <c r="FE147" s="14">
        <v>234.22944705021729</v>
      </c>
      <c r="FF147" s="14">
        <v>82.336571352000988</v>
      </c>
      <c r="FG147" s="14">
        <v>354.47267648581203</v>
      </c>
      <c r="FH147" s="14">
        <v>1.1261427116444909</v>
      </c>
      <c r="FI147" s="14">
        <v>104.36819413338048</v>
      </c>
      <c r="FJ147" s="14">
        <v>13347.327784539666</v>
      </c>
      <c r="FK147" s="14">
        <v>1085.2369705657761</v>
      </c>
      <c r="FL147" s="14">
        <v>527.17477221479453</v>
      </c>
      <c r="FM147" s="14">
        <v>598.94571572224152</v>
      </c>
      <c r="FN147" s="14">
        <v>1736.8338702417793</v>
      </c>
      <c r="FO147" s="14">
        <v>331.45147751783048</v>
      </c>
      <c r="FP147" s="14">
        <v>0.31650885416725877</v>
      </c>
      <c r="FQ147" s="14">
        <v>4155.3143368955898</v>
      </c>
      <c r="FR147" s="14">
        <v>2345.9815688169629</v>
      </c>
      <c r="FS147" s="14">
        <v>706.56120683226516</v>
      </c>
      <c r="FT147" s="14">
        <v>90.228425661944016</v>
      </c>
      <c r="FU147" s="14">
        <v>2.9887113045206664</v>
      </c>
      <c r="FV147" s="14">
        <v>408.36414698746984</v>
      </c>
      <c r="FW147" s="14">
        <v>258.60661849444011</v>
      </c>
      <c r="FX147" s="14">
        <v>2573.0230829840207</v>
      </c>
      <c r="FY147" s="14">
        <v>61.262542164044469</v>
      </c>
      <c r="FZ147" s="14">
        <v>2.8937387557794536</v>
      </c>
      <c r="GA147" s="14">
        <v>36.369335374721054</v>
      </c>
      <c r="GB147" s="14">
        <v>95.277203847568174</v>
      </c>
      <c r="GC147" s="14">
        <v>0.20125689052539389</v>
      </c>
      <c r="GD147" s="15">
        <v>0</v>
      </c>
      <c r="GE147" s="16">
        <f t="shared" si="8"/>
        <v>62496.323859275952</v>
      </c>
      <c r="GF147" s="17">
        <v>117552.0097439786</v>
      </c>
      <c r="GG147" s="18">
        <v>0</v>
      </c>
      <c r="GH147" s="18">
        <v>0</v>
      </c>
      <c r="GI147" s="18">
        <v>0</v>
      </c>
      <c r="GJ147" s="18">
        <v>0</v>
      </c>
      <c r="GK147" s="16">
        <f t="shared" si="10"/>
        <v>117552.0097439786</v>
      </c>
      <c r="GL147" s="14">
        <f t="shared" si="9"/>
        <v>180048.33360325455</v>
      </c>
    </row>
    <row r="148" spans="1:194" s="6" customFormat="1" ht="24" customHeight="1" thickBot="1" x14ac:dyDescent="0.25">
      <c r="A148" s="38" t="s">
        <v>142</v>
      </c>
      <c r="B148" s="29" t="s">
        <v>309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4.1628833397594009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9.8547140081982167</v>
      </c>
      <c r="Q148" s="14">
        <v>11.200565598456889</v>
      </c>
      <c r="R148" s="14">
        <v>34.90291494787909</v>
      </c>
      <c r="S148" s="14">
        <v>0</v>
      </c>
      <c r="T148" s="14">
        <v>65.902338504739049</v>
      </c>
      <c r="U148" s="14">
        <v>7.5231616872834728</v>
      </c>
      <c r="V148" s="14">
        <v>0</v>
      </c>
      <c r="W148" s="14">
        <v>0.63383735301727429</v>
      </c>
      <c r="X148" s="14">
        <v>0.53748458383799924</v>
      </c>
      <c r="Y148" s="14">
        <v>1.1977587798133962</v>
      </c>
      <c r="Z148" s="14">
        <v>2.809547641418296</v>
      </c>
      <c r="AA148" s="14">
        <v>2.3222490256509038E-2</v>
      </c>
      <c r="AB148" s="14">
        <v>5.1263533048081351E-2</v>
      </c>
      <c r="AC148" s="14">
        <v>37.584608273077691</v>
      </c>
      <c r="AD148" s="14">
        <v>3.4856805861931308</v>
      </c>
      <c r="AE148" s="14">
        <v>0</v>
      </c>
      <c r="AF148" s="14">
        <v>1.5481667019839005</v>
      </c>
      <c r="AG148" s="14">
        <v>0</v>
      </c>
      <c r="AH148" s="14">
        <v>0.54236166649712103</v>
      </c>
      <c r="AI148" s="14">
        <v>4.0482641699571795</v>
      </c>
      <c r="AJ148" s="14">
        <v>0</v>
      </c>
      <c r="AK148" s="14">
        <v>148.06740759712545</v>
      </c>
      <c r="AL148" s="14">
        <v>0.64869389409032119</v>
      </c>
      <c r="AM148" s="14">
        <v>0.27315759732541434</v>
      </c>
      <c r="AN148" s="14">
        <v>1.1136549671688005</v>
      </c>
      <c r="AO148" s="14">
        <v>73.546219254999613</v>
      </c>
      <c r="AP148" s="14">
        <v>0</v>
      </c>
      <c r="AQ148" s="14">
        <v>0</v>
      </c>
      <c r="AR148" s="14">
        <v>1.3456884229081314</v>
      </c>
      <c r="AS148" s="14">
        <v>3.7174228965787363E-2</v>
      </c>
      <c r="AT148" s="14">
        <v>73.180386786137717</v>
      </c>
      <c r="AU148" s="14">
        <v>38.557555306468423</v>
      </c>
      <c r="AV148" s="14">
        <v>27.473807699508594</v>
      </c>
      <c r="AW148" s="14">
        <v>1.6499657467639888</v>
      </c>
      <c r="AX148" s="14">
        <v>31.005616575196719</v>
      </c>
      <c r="AY148" s="14">
        <v>1.5404418968331324</v>
      </c>
      <c r="AZ148" s="14">
        <v>21.738096690558624</v>
      </c>
      <c r="BA148" s="14">
        <v>39.615030871577737</v>
      </c>
      <c r="BB148" s="14">
        <v>0</v>
      </c>
      <c r="BC148" s="14">
        <v>0.7126586262316682</v>
      </c>
      <c r="BD148" s="14">
        <v>55.114649610636988</v>
      </c>
      <c r="BE148" s="14">
        <v>9.2780377367806324</v>
      </c>
      <c r="BF148" s="14">
        <v>1.8890452504486535</v>
      </c>
      <c r="BG148" s="14">
        <v>35.488133106766561</v>
      </c>
      <c r="BH148" s="14">
        <v>58.114720504093697</v>
      </c>
      <c r="BI148" s="14">
        <v>20.68163654456626</v>
      </c>
      <c r="BJ148" s="14">
        <v>8.789807223602617</v>
      </c>
      <c r="BK148" s="14">
        <v>61.694090410988437</v>
      </c>
      <c r="BL148" s="14">
        <v>47.509628833915073</v>
      </c>
      <c r="BM148" s="14">
        <v>0.1172353238956763</v>
      </c>
      <c r="BN148" s="14">
        <v>16.25308724524524</v>
      </c>
      <c r="BO148" s="14">
        <v>1.6151949111608224</v>
      </c>
      <c r="BP148" s="14">
        <v>0.19500151538965144</v>
      </c>
      <c r="BQ148" s="14">
        <v>15.795622724068853</v>
      </c>
      <c r="BR148" s="14">
        <v>35.63617568075756</v>
      </c>
      <c r="BS148" s="14">
        <v>0.40039322019607398</v>
      </c>
      <c r="BT148" s="14">
        <v>2.2567989006857205</v>
      </c>
      <c r="BU148" s="14">
        <v>18.328620618781727</v>
      </c>
      <c r="BV148" s="14">
        <v>28.795729609105756</v>
      </c>
      <c r="BW148" s="14">
        <v>27.501833685869954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26.773970895577001</v>
      </c>
      <c r="CD148" s="14">
        <v>1.5254806385282977</v>
      </c>
      <c r="CE148" s="14">
        <v>23.211989662353417</v>
      </c>
      <c r="CF148" s="14">
        <v>101.15083198993015</v>
      </c>
      <c r="CG148" s="14">
        <v>12.545873709147733</v>
      </c>
      <c r="CH148" s="14">
        <v>103.69236737099844</v>
      </c>
      <c r="CI148" s="14">
        <v>23.559330359634345</v>
      </c>
      <c r="CJ148" s="14">
        <v>63.636262854630182</v>
      </c>
      <c r="CK148" s="14">
        <v>40.153411727538902</v>
      </c>
      <c r="CL148" s="14">
        <v>3.7696709209029335</v>
      </c>
      <c r="CM148" s="14">
        <v>0</v>
      </c>
      <c r="CN148" s="14">
        <v>194.43444243117364</v>
      </c>
      <c r="CO148" s="14">
        <v>9.2618771113273315</v>
      </c>
      <c r="CP148" s="14">
        <v>7.8061154141048084</v>
      </c>
      <c r="CQ148" s="14">
        <v>0.52970039055294749</v>
      </c>
      <c r="CR148" s="14">
        <v>0.10780077437044172</v>
      </c>
      <c r="CS148" s="14">
        <v>3.0402506805371609E-2</v>
      </c>
      <c r="CT148" s="14">
        <v>0.68109490631206682</v>
      </c>
      <c r="CU148" s="14">
        <v>0</v>
      </c>
      <c r="CV148" s="14">
        <v>0.44273574340443667</v>
      </c>
      <c r="CW148" s="14">
        <v>5.248185961253637</v>
      </c>
      <c r="CX148" s="14">
        <v>0</v>
      </c>
      <c r="CY148" s="14">
        <v>34.323726619078954</v>
      </c>
      <c r="CZ148" s="14">
        <v>17.126233604216154</v>
      </c>
      <c r="DA148" s="14">
        <v>0.53964934093087225</v>
      </c>
      <c r="DB148" s="14">
        <v>6.7028681550303242</v>
      </c>
      <c r="DC148" s="14">
        <v>0.2651764583930965</v>
      </c>
      <c r="DD148" s="14">
        <v>22.734484875826894</v>
      </c>
      <c r="DE148" s="14">
        <v>28.065023709267468</v>
      </c>
      <c r="DF148" s="14">
        <v>5.3941709905578277</v>
      </c>
      <c r="DG148" s="14">
        <v>25.960236097239932</v>
      </c>
      <c r="DH148" s="14">
        <v>0</v>
      </c>
      <c r="DI148" s="14">
        <v>478.96544242839639</v>
      </c>
      <c r="DJ148" s="14">
        <v>11.191933384341807</v>
      </c>
      <c r="DK148" s="14">
        <v>459.07162707750604</v>
      </c>
      <c r="DL148" s="14">
        <v>317.97698720665369</v>
      </c>
      <c r="DM148" s="14">
        <v>17.182875074084482</v>
      </c>
      <c r="DN148" s="14">
        <v>83.786508899431638</v>
      </c>
      <c r="DO148" s="14">
        <v>4.1914840204031369</v>
      </c>
      <c r="DP148" s="14">
        <v>7.4220127858831173</v>
      </c>
      <c r="DQ148" s="14">
        <v>0</v>
      </c>
      <c r="DR148" s="14">
        <v>79.486670993777437</v>
      </c>
      <c r="DS148" s="14">
        <v>339.64794550166033</v>
      </c>
      <c r="DT148" s="14">
        <v>1083.7797182627853</v>
      </c>
      <c r="DU148" s="14">
        <v>3711.7737747311862</v>
      </c>
      <c r="DV148" s="14">
        <v>30.536007277988332</v>
      </c>
      <c r="DW148" s="14">
        <v>0</v>
      </c>
      <c r="DX148" s="14">
        <v>554.3582153425541</v>
      </c>
      <c r="DY148" s="14">
        <v>4.721900466656753</v>
      </c>
      <c r="DZ148" s="14">
        <v>1010.3619040051561</v>
      </c>
      <c r="EA148" s="14">
        <v>5.7303816903797475</v>
      </c>
      <c r="EB148" s="14">
        <v>13.134117680722131</v>
      </c>
      <c r="EC148" s="14">
        <v>96.424087351248616</v>
      </c>
      <c r="ED148" s="14">
        <v>16.757818606412723</v>
      </c>
      <c r="EE148" s="14">
        <v>50.577421851197585</v>
      </c>
      <c r="EF148" s="14">
        <v>90.367901232695417</v>
      </c>
      <c r="EG148" s="14">
        <v>77.696868019135366</v>
      </c>
      <c r="EH148" s="14">
        <v>1036.8271359740527</v>
      </c>
      <c r="EI148" s="14">
        <v>156.86203294112752</v>
      </c>
      <c r="EJ148" s="14">
        <v>1.5471543793486664</v>
      </c>
      <c r="EK148" s="14">
        <v>618.27909305061644</v>
      </c>
      <c r="EL148" s="14">
        <v>228.36030388546402</v>
      </c>
      <c r="EM148" s="14">
        <v>264.92643794613053</v>
      </c>
      <c r="EN148" s="14">
        <v>5.6247868675788881</v>
      </c>
      <c r="EO148" s="14">
        <v>21.742343291052084</v>
      </c>
      <c r="EP148" s="14">
        <v>264.94463535895318</v>
      </c>
      <c r="EQ148" s="14">
        <v>26.45191524464661</v>
      </c>
      <c r="ER148" s="14">
        <v>64.025326313402175</v>
      </c>
      <c r="ES148" s="14">
        <v>25.746381885110068</v>
      </c>
      <c r="ET148" s="14">
        <v>17.63074815468832</v>
      </c>
      <c r="EU148" s="14">
        <v>660.54375036432316</v>
      </c>
      <c r="EV148" s="14">
        <v>224.93144726941188</v>
      </c>
      <c r="EW148" s="14">
        <v>150.6746600110277</v>
      </c>
      <c r="EX148" s="14">
        <v>462.95127829942271</v>
      </c>
      <c r="EY148" s="14">
        <v>243.56812503732488</v>
      </c>
      <c r="EZ148" s="14">
        <v>712.00633301672508</v>
      </c>
      <c r="FA148" s="14">
        <v>156.27374534621805</v>
      </c>
      <c r="FB148" s="14">
        <v>691.57989136311187</v>
      </c>
      <c r="FC148" s="14">
        <v>413.48429735992931</v>
      </c>
      <c r="FD148" s="14">
        <v>14.015956849411307</v>
      </c>
      <c r="FE148" s="14">
        <v>60.668988492904369</v>
      </c>
      <c r="FF148" s="14">
        <v>16.943202398211955</v>
      </c>
      <c r="FG148" s="14">
        <v>69.988592666476407</v>
      </c>
      <c r="FH148" s="14">
        <v>0.23244906197656598</v>
      </c>
      <c r="FI148" s="14">
        <v>160.59345896307769</v>
      </c>
      <c r="FJ148" s="14">
        <v>795.48945582207284</v>
      </c>
      <c r="FK148" s="14">
        <v>702.04889385920501</v>
      </c>
      <c r="FL148" s="14">
        <v>153.2497461007062</v>
      </c>
      <c r="FM148" s="14">
        <v>382.75490195112332</v>
      </c>
      <c r="FN148" s="14">
        <v>818.27492381774334</v>
      </c>
      <c r="FO148" s="14">
        <v>295.35561456247234</v>
      </c>
      <c r="FP148" s="14">
        <v>1.9236078715089013</v>
      </c>
      <c r="FQ148" s="14">
        <v>2447.4172075042266</v>
      </c>
      <c r="FR148" s="14">
        <v>1629.4165035751594</v>
      </c>
      <c r="FS148" s="14">
        <v>722.72798080607367</v>
      </c>
      <c r="FT148" s="14">
        <v>61.341611157350897</v>
      </c>
      <c r="FU148" s="14">
        <v>276.32929550715295</v>
      </c>
      <c r="FV148" s="14">
        <v>205.25447468802668</v>
      </c>
      <c r="FW148" s="14">
        <v>129.98243362327281</v>
      </c>
      <c r="FX148" s="14">
        <v>1323.5595426540547</v>
      </c>
      <c r="FY148" s="14">
        <v>54.329671622839669</v>
      </c>
      <c r="FZ148" s="14">
        <v>9.8569712465289481</v>
      </c>
      <c r="GA148" s="14">
        <v>11.633987207890527</v>
      </c>
      <c r="GB148" s="14">
        <v>27.73676090514563</v>
      </c>
      <c r="GC148" s="14">
        <v>115.05793720811631</v>
      </c>
      <c r="GD148" s="15">
        <v>0</v>
      </c>
      <c r="GE148" s="16">
        <f t="shared" si="8"/>
        <v>27331.952485275964</v>
      </c>
      <c r="GF148" s="17">
        <v>188278.38562268123</v>
      </c>
      <c r="GG148" s="18">
        <v>0</v>
      </c>
      <c r="GH148" s="18">
        <v>0</v>
      </c>
      <c r="GI148" s="18">
        <v>0</v>
      </c>
      <c r="GJ148" s="18">
        <v>0</v>
      </c>
      <c r="GK148" s="16">
        <f t="shared" si="10"/>
        <v>188278.38562268123</v>
      </c>
      <c r="GL148" s="14">
        <f t="shared" si="9"/>
        <v>215610.33810795721</v>
      </c>
    </row>
    <row r="149" spans="1:194" s="6" customFormat="1" ht="24" customHeight="1" thickBot="1" x14ac:dyDescent="0.25">
      <c r="A149" s="38" t="s">
        <v>143</v>
      </c>
      <c r="B149" s="29" t="s">
        <v>310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11.200504133334933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11.941174938973514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1.3878278079715127</v>
      </c>
      <c r="BF149" s="14">
        <v>0</v>
      </c>
      <c r="BG149" s="14">
        <v>0</v>
      </c>
      <c r="BH149" s="14">
        <v>0</v>
      </c>
      <c r="BI149" s="14">
        <v>0</v>
      </c>
      <c r="BJ149" s="14">
        <v>0.27671136273350116</v>
      </c>
      <c r="BK149" s="14">
        <v>1.9421877404077441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0.22720844624918668</v>
      </c>
      <c r="BT149" s="14">
        <v>0</v>
      </c>
      <c r="BU149" s="14">
        <v>0</v>
      </c>
      <c r="BV149" s="14">
        <v>443.60670270087815</v>
      </c>
      <c r="BW149" s="14">
        <v>0</v>
      </c>
      <c r="BX149" s="14">
        <v>0</v>
      </c>
      <c r="BY149" s="14">
        <v>0</v>
      </c>
      <c r="BZ149" s="14">
        <v>0</v>
      </c>
      <c r="CA149" s="14">
        <v>0</v>
      </c>
      <c r="CB149" s="14">
        <v>0</v>
      </c>
      <c r="CC149" s="14">
        <v>0</v>
      </c>
      <c r="CD149" s="14">
        <v>0</v>
      </c>
      <c r="CE149" s="14">
        <v>0</v>
      </c>
      <c r="CF149" s="14">
        <v>0</v>
      </c>
      <c r="CG149" s="14">
        <v>0</v>
      </c>
      <c r="CH149" s="14">
        <v>0</v>
      </c>
      <c r="CI149" s="14">
        <v>0</v>
      </c>
      <c r="CJ149" s="14">
        <v>0</v>
      </c>
      <c r="CK149" s="14">
        <v>0</v>
      </c>
      <c r="CL149" s="14">
        <v>0</v>
      </c>
      <c r="CM149" s="14">
        <v>0</v>
      </c>
      <c r="CN149" s="14">
        <v>0</v>
      </c>
      <c r="CO149" s="14">
        <v>0</v>
      </c>
      <c r="CP149" s="14">
        <v>0</v>
      </c>
      <c r="CQ149" s="14">
        <v>0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0.95277895360781117</v>
      </c>
      <c r="CX149" s="14">
        <v>0</v>
      </c>
      <c r="CY149" s="14">
        <v>1.3405284662703407</v>
      </c>
      <c r="CZ149" s="14">
        <v>1.1616923735076701</v>
      </c>
      <c r="DA149" s="14">
        <v>0</v>
      </c>
      <c r="DB149" s="14">
        <v>0</v>
      </c>
      <c r="DC149" s="14">
        <v>0</v>
      </c>
      <c r="DD149" s="14">
        <v>0</v>
      </c>
      <c r="DE149" s="14">
        <v>0</v>
      </c>
      <c r="DF149" s="14">
        <v>0</v>
      </c>
      <c r="DG149" s="14">
        <v>2.1340040729381697</v>
      </c>
      <c r="DH149" s="14">
        <v>0</v>
      </c>
      <c r="DI149" s="14">
        <v>1.0246368873480562</v>
      </c>
      <c r="DJ149" s="14">
        <v>0</v>
      </c>
      <c r="DK149" s="14">
        <v>0.12120439972249795</v>
      </c>
      <c r="DL149" s="14">
        <v>0.16775360228479685</v>
      </c>
      <c r="DM149" s="14">
        <v>0</v>
      </c>
      <c r="DN149" s="14">
        <v>0</v>
      </c>
      <c r="DO149" s="14">
        <v>0</v>
      </c>
      <c r="DP149" s="14">
        <v>0</v>
      </c>
      <c r="DQ149" s="14">
        <v>0</v>
      </c>
      <c r="DR149" s="14">
        <v>0</v>
      </c>
      <c r="DS149" s="14">
        <v>0</v>
      </c>
      <c r="DT149" s="14">
        <v>1.278383114083931</v>
      </c>
      <c r="DU149" s="14">
        <v>1.7802632673766841</v>
      </c>
      <c r="DV149" s="14">
        <v>3.2836207684641945</v>
      </c>
      <c r="DW149" s="14">
        <v>0</v>
      </c>
      <c r="DX149" s="14">
        <v>0</v>
      </c>
      <c r="DY149" s="14">
        <v>0</v>
      </c>
      <c r="DZ149" s="14">
        <v>0</v>
      </c>
      <c r="EA149" s="14">
        <v>0</v>
      </c>
      <c r="EB149" s="14">
        <v>0</v>
      </c>
      <c r="EC149" s="14">
        <v>0</v>
      </c>
      <c r="ED149" s="14">
        <v>3.6560142048203061E-4</v>
      </c>
      <c r="EE149" s="14">
        <v>2.6336112771672297E-2</v>
      </c>
      <c r="EF149" s="14">
        <v>0.27731982693480017</v>
      </c>
      <c r="EG149" s="14">
        <v>0</v>
      </c>
      <c r="EH149" s="14">
        <v>27.709075341784128</v>
      </c>
      <c r="EI149" s="14">
        <v>47.002394727431735</v>
      </c>
      <c r="EJ149" s="14">
        <v>6809.7033412531173</v>
      </c>
      <c r="EK149" s="14">
        <v>250.9192522427698</v>
      </c>
      <c r="EL149" s="14">
        <v>86.665100544305545</v>
      </c>
      <c r="EM149" s="14">
        <v>0.28182990405608765</v>
      </c>
      <c r="EN149" s="14">
        <v>0</v>
      </c>
      <c r="EO149" s="14">
        <v>3.7594589242193679E-2</v>
      </c>
      <c r="EP149" s="14">
        <v>0.59520817575803098</v>
      </c>
      <c r="EQ149" s="14">
        <v>0.6622408709742742</v>
      </c>
      <c r="ER149" s="14">
        <v>0</v>
      </c>
      <c r="ES149" s="14">
        <v>0</v>
      </c>
      <c r="ET149" s="14">
        <v>0</v>
      </c>
      <c r="EU149" s="14">
        <v>0</v>
      </c>
      <c r="EV149" s="14">
        <v>0</v>
      </c>
      <c r="EW149" s="14">
        <v>4.5222234086364956</v>
      </c>
      <c r="EX149" s="14">
        <v>0.49961778081470032</v>
      </c>
      <c r="EY149" s="14">
        <v>3.3871869893878754</v>
      </c>
      <c r="EZ149" s="14">
        <v>0</v>
      </c>
      <c r="FA149" s="14">
        <v>0.12328409424342132</v>
      </c>
      <c r="FB149" s="14">
        <v>8205.7261273363147</v>
      </c>
      <c r="FC149" s="14">
        <v>0</v>
      </c>
      <c r="FD149" s="14">
        <v>0</v>
      </c>
      <c r="FE149" s="14">
        <v>2.6790357173985608</v>
      </c>
      <c r="FF149" s="14">
        <v>0.80551809009167108</v>
      </c>
      <c r="FG149" s="14">
        <v>2.7860815218842214</v>
      </c>
      <c r="FH149" s="14">
        <v>1.1148717794708808E-2</v>
      </c>
      <c r="FI149" s="14">
        <v>0</v>
      </c>
      <c r="FJ149" s="14">
        <v>0</v>
      </c>
      <c r="FK149" s="14">
        <v>0.47757096469994376</v>
      </c>
      <c r="FL149" s="14">
        <v>2.8034731741371974</v>
      </c>
      <c r="FM149" s="14">
        <v>73.565241473945292</v>
      </c>
      <c r="FN149" s="14">
        <v>0.4136705318381676</v>
      </c>
      <c r="FO149" s="14">
        <v>0</v>
      </c>
      <c r="FP149" s="14">
        <v>0</v>
      </c>
      <c r="FQ149" s="14">
        <v>1.3905849818402489</v>
      </c>
      <c r="FR149" s="14">
        <v>6.7379122248929502E-2</v>
      </c>
      <c r="FS149" s="14">
        <v>0</v>
      </c>
      <c r="FT149" s="14">
        <v>0</v>
      </c>
      <c r="FU149" s="14">
        <v>0</v>
      </c>
      <c r="FV149" s="14">
        <v>0</v>
      </c>
      <c r="FW149" s="14">
        <v>0</v>
      </c>
      <c r="FX149" s="14">
        <v>717.23230106287951</v>
      </c>
      <c r="FY149" s="14">
        <v>0</v>
      </c>
      <c r="FZ149" s="14">
        <v>0</v>
      </c>
      <c r="GA149" s="14">
        <v>0</v>
      </c>
      <c r="GB149" s="14">
        <v>1.2010485115393337</v>
      </c>
      <c r="GC149" s="14">
        <v>0.6280815185704085</v>
      </c>
      <c r="GD149" s="15">
        <v>0</v>
      </c>
      <c r="GE149" s="16">
        <f t="shared" si="8"/>
        <v>16726.026817224985</v>
      </c>
      <c r="GF149" s="17">
        <v>6080.820250194346</v>
      </c>
      <c r="GG149" s="18">
        <v>0</v>
      </c>
      <c r="GH149" s="18">
        <v>0</v>
      </c>
      <c r="GI149" s="18">
        <v>0</v>
      </c>
      <c r="GJ149" s="18">
        <v>0</v>
      </c>
      <c r="GK149" s="16">
        <f t="shared" si="10"/>
        <v>6080.820250194346</v>
      </c>
      <c r="GL149" s="14">
        <f t="shared" si="9"/>
        <v>22806.84706741933</v>
      </c>
    </row>
    <row r="150" spans="1:194" s="6" customFormat="1" ht="24" customHeight="1" thickBot="1" x14ac:dyDescent="0.25">
      <c r="A150" s="38" t="s">
        <v>144</v>
      </c>
      <c r="B150" s="29" t="s">
        <v>401</v>
      </c>
      <c r="C150" s="14">
        <v>0.62338179778186054</v>
      </c>
      <c r="D150" s="14">
        <v>0.16211708629913349</v>
      </c>
      <c r="E150" s="14">
        <v>0</v>
      </c>
      <c r="F150" s="14">
        <v>1.8150088507243613E-3</v>
      </c>
      <c r="G150" s="14">
        <v>9.0813041639175775E-3</v>
      </c>
      <c r="H150" s="14">
        <v>0.16198162929020229</v>
      </c>
      <c r="I150" s="14">
        <v>0.44223331908462626</v>
      </c>
      <c r="J150" s="14">
        <v>0.35536729688896979</v>
      </c>
      <c r="K150" s="14">
        <v>6.3266010092360533E-2</v>
      </c>
      <c r="L150" s="14">
        <v>0.46319003384130397</v>
      </c>
      <c r="M150" s="14">
        <v>1.5551401176380248</v>
      </c>
      <c r="N150" s="14">
        <v>0.61919158951544784</v>
      </c>
      <c r="O150" s="14">
        <v>1.9202103057526712</v>
      </c>
      <c r="P150" s="14">
        <v>0.51608089860813577</v>
      </c>
      <c r="Q150" s="14">
        <v>0.68493991006557275</v>
      </c>
      <c r="R150" s="14">
        <v>3.0256752145849171</v>
      </c>
      <c r="S150" s="14">
        <v>0.32781962697096745</v>
      </c>
      <c r="T150" s="14">
        <v>3.1537709865323413</v>
      </c>
      <c r="U150" s="14">
        <v>0.86975924974660201</v>
      </c>
      <c r="V150" s="14">
        <v>0.84504223783037102</v>
      </c>
      <c r="W150" s="14">
        <v>0.15444676153621237</v>
      </c>
      <c r="X150" s="14">
        <v>0.12534773346359709</v>
      </c>
      <c r="Y150" s="14">
        <v>0.28297673029300863</v>
      </c>
      <c r="Z150" s="14">
        <v>0.65521959047652323</v>
      </c>
      <c r="AA150" s="14">
        <v>0.58177847815887296</v>
      </c>
      <c r="AB150" s="14">
        <v>1.2842731297260626</v>
      </c>
      <c r="AC150" s="14">
        <v>1.9751289332751183</v>
      </c>
      <c r="AD150" s="14">
        <v>2.701532478255845</v>
      </c>
      <c r="AE150" s="14">
        <v>0.36674042463596646</v>
      </c>
      <c r="AF150" s="14">
        <v>2.444275248831246</v>
      </c>
      <c r="AG150" s="14">
        <v>1.2909423938031428</v>
      </c>
      <c r="AH150" s="14">
        <v>0.55940018689828974</v>
      </c>
      <c r="AI150" s="14">
        <v>3.1375557413431912</v>
      </c>
      <c r="AJ150" s="14">
        <v>1.5131306590291138</v>
      </c>
      <c r="AK150" s="14">
        <v>4.7763601804803706</v>
      </c>
      <c r="AL150" s="14">
        <v>0.14603494236881129</v>
      </c>
      <c r="AM150" s="14">
        <v>0.15618131402414531</v>
      </c>
      <c r="AN150" s="14">
        <v>0.41387980297204935</v>
      </c>
      <c r="AO150" s="14">
        <v>1.155086553681361</v>
      </c>
      <c r="AP150" s="14">
        <v>8.1904596543168467E-5</v>
      </c>
      <c r="AQ150" s="14">
        <v>0</v>
      </c>
      <c r="AR150" s="14">
        <v>5.0275149379403142E-3</v>
      </c>
      <c r="AS150" s="14">
        <v>4.8031502746062182</v>
      </c>
      <c r="AT150" s="14">
        <v>0.66500320936716573</v>
      </c>
      <c r="AU150" s="14">
        <v>0.22394460007428543</v>
      </c>
      <c r="AV150" s="14">
        <v>0.8375526589396749</v>
      </c>
      <c r="AW150" s="14">
        <v>0.87180309118667365</v>
      </c>
      <c r="AX150" s="14">
        <v>4.054192169249685</v>
      </c>
      <c r="AY150" s="14">
        <v>0.539228278277468</v>
      </c>
      <c r="AZ150" s="14">
        <v>1.9220075925795221</v>
      </c>
      <c r="BA150" s="14">
        <v>0.30956486514704462</v>
      </c>
      <c r="BB150" s="14">
        <v>0.96346061686868456</v>
      </c>
      <c r="BC150" s="14">
        <v>0.7036656571691654</v>
      </c>
      <c r="BD150" s="14">
        <v>8.8510708922210917</v>
      </c>
      <c r="BE150" s="14">
        <v>0.16590066099362988</v>
      </c>
      <c r="BF150" s="14">
        <v>0.34301006647679055</v>
      </c>
      <c r="BG150" s="14">
        <v>0.29993012583023193</v>
      </c>
      <c r="BH150" s="14">
        <v>0.6349795741884724</v>
      </c>
      <c r="BI150" s="14">
        <v>1.9722732599390298</v>
      </c>
      <c r="BJ150" s="14">
        <v>0.42281172648163878</v>
      </c>
      <c r="BK150" s="14">
        <v>4.3097216296135725</v>
      </c>
      <c r="BL150" s="14">
        <v>1.6303832400296616</v>
      </c>
      <c r="BM150" s="14">
        <v>0.29766459659455685</v>
      </c>
      <c r="BN150" s="14">
        <v>4.5890797053075962</v>
      </c>
      <c r="BO150" s="14">
        <v>5.817564076964174E-2</v>
      </c>
      <c r="BP150" s="14">
        <v>0.23935553957891437</v>
      </c>
      <c r="BQ150" s="14">
        <v>1.9085387195472161</v>
      </c>
      <c r="BR150" s="14">
        <v>0.56097261243283003</v>
      </c>
      <c r="BS150" s="14">
        <v>0.31777105171797099</v>
      </c>
      <c r="BT150" s="14">
        <v>0.21341164440491495</v>
      </c>
      <c r="BU150" s="14">
        <v>1.1109543552588521</v>
      </c>
      <c r="BV150" s="14">
        <v>2.8623511803619435</v>
      </c>
      <c r="BW150" s="14">
        <v>3.0261794786719216</v>
      </c>
      <c r="BX150" s="14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0.99032424598975344</v>
      </c>
      <c r="CD150" s="14">
        <v>3.7072751610675157E-2</v>
      </c>
      <c r="CE150" s="14">
        <v>0.54192382471831346</v>
      </c>
      <c r="CF150" s="14">
        <v>2.3534836851236296</v>
      </c>
      <c r="CG150" s="14">
        <v>0.12557883343188767</v>
      </c>
      <c r="CH150" s="14">
        <v>0.61018380625294277</v>
      </c>
      <c r="CI150" s="14">
        <v>1.8706604214151588</v>
      </c>
      <c r="CJ150" s="14">
        <v>4.3087572490369208</v>
      </c>
      <c r="CK150" s="14">
        <v>0.84168929353015676</v>
      </c>
      <c r="CL150" s="14">
        <v>0.71545059785847109</v>
      </c>
      <c r="CM150" s="14">
        <v>1.4163251246753457</v>
      </c>
      <c r="CN150" s="14">
        <v>3.7544174316789807</v>
      </c>
      <c r="CO150" s="14">
        <v>1.4339635469447716</v>
      </c>
      <c r="CP150" s="14">
        <v>0.2206308275646422</v>
      </c>
      <c r="CQ150" s="14">
        <v>4.6476793357532822</v>
      </c>
      <c r="CR150" s="14">
        <v>0.38519039557661328</v>
      </c>
      <c r="CS150" s="14">
        <v>1.6292702346791367E-3</v>
      </c>
      <c r="CT150" s="14">
        <v>0.10886261451400563</v>
      </c>
      <c r="CU150" s="14">
        <v>2.7529915403704325E-2</v>
      </c>
      <c r="CV150" s="14">
        <v>0.35070152255243403</v>
      </c>
      <c r="CW150" s="14">
        <v>0.51695045177696863</v>
      </c>
      <c r="CX150" s="14">
        <v>0</v>
      </c>
      <c r="CY150" s="14">
        <v>0.55424115323098078</v>
      </c>
      <c r="CZ150" s="14">
        <v>0.56137664736569037</v>
      </c>
      <c r="DA150" s="14">
        <v>6.8458755610750099E-2</v>
      </c>
      <c r="DB150" s="14">
        <v>0.31249459110893091</v>
      </c>
      <c r="DC150" s="14">
        <v>9.1577133135871003E-3</v>
      </c>
      <c r="DD150" s="14">
        <v>2.4060377330668823</v>
      </c>
      <c r="DE150" s="14">
        <v>3.4724529425949848</v>
      </c>
      <c r="DF150" s="14">
        <v>6.4430367920553673</v>
      </c>
      <c r="DG150" s="14">
        <v>11.265716087763227</v>
      </c>
      <c r="DH150" s="14">
        <v>0</v>
      </c>
      <c r="DI150" s="14">
        <v>11.282672792916419</v>
      </c>
      <c r="DJ150" s="14">
        <v>1.9752953180408008</v>
      </c>
      <c r="DK150" s="14">
        <v>23.89957338324227</v>
      </c>
      <c r="DL150" s="14">
        <v>3.4460624046461081</v>
      </c>
      <c r="DM150" s="14">
        <v>0.56914540854775098</v>
      </c>
      <c r="DN150" s="14">
        <v>1.386300578601094</v>
      </c>
      <c r="DO150" s="14">
        <v>6.935074392055883E-2</v>
      </c>
      <c r="DP150" s="14">
        <v>16.734243178213845</v>
      </c>
      <c r="DQ150" s="14">
        <v>0</v>
      </c>
      <c r="DR150" s="14">
        <v>0.20526836641286156</v>
      </c>
      <c r="DS150" s="14">
        <v>1.1864670105341169</v>
      </c>
      <c r="DT150" s="14">
        <v>14.48172407753977</v>
      </c>
      <c r="DU150" s="14">
        <v>168.95323178911448</v>
      </c>
      <c r="DV150" s="14">
        <v>32.057494422603995</v>
      </c>
      <c r="DW150" s="14">
        <v>0</v>
      </c>
      <c r="DX150" s="14">
        <v>9.9749149246652138</v>
      </c>
      <c r="DY150" s="14">
        <v>27.646905054787325</v>
      </c>
      <c r="DZ150" s="14">
        <v>33.068097931181583</v>
      </c>
      <c r="EA150" s="14">
        <v>0</v>
      </c>
      <c r="EB150" s="14">
        <v>0</v>
      </c>
      <c r="EC150" s="14">
        <v>1.6820955712692056</v>
      </c>
      <c r="ED150" s="14">
        <v>0.7313543996131513</v>
      </c>
      <c r="EE150" s="14">
        <v>2.5974077246378862</v>
      </c>
      <c r="EF150" s="14">
        <v>8.2005706237747464</v>
      </c>
      <c r="EG150" s="14">
        <v>5.2558209831200386</v>
      </c>
      <c r="EH150" s="14">
        <v>21.556309888837433</v>
      </c>
      <c r="EI150" s="14">
        <v>66.43309182465859</v>
      </c>
      <c r="EJ150" s="14">
        <v>3.0910730432758933</v>
      </c>
      <c r="EK150" s="14">
        <v>285.92578227216944</v>
      </c>
      <c r="EL150" s="14">
        <v>80.564326991737374</v>
      </c>
      <c r="EM150" s="14">
        <v>61.326691914578404</v>
      </c>
      <c r="EN150" s="14">
        <v>2.8663263028800463</v>
      </c>
      <c r="EO150" s="14">
        <v>4.208165228860608</v>
      </c>
      <c r="EP150" s="14">
        <v>54.469179379496737</v>
      </c>
      <c r="EQ150" s="14">
        <v>15.82481474798732</v>
      </c>
      <c r="ER150" s="14">
        <v>6.3163272709127725</v>
      </c>
      <c r="ES150" s="14">
        <v>14.454961339002317</v>
      </c>
      <c r="ET150" s="14">
        <v>4.4961497109938477</v>
      </c>
      <c r="EU150" s="14">
        <v>30.457368300910957</v>
      </c>
      <c r="EV150" s="14">
        <v>13.006788461991187</v>
      </c>
      <c r="EW150" s="14">
        <v>23.500342785400925</v>
      </c>
      <c r="EX150" s="14">
        <v>21.43340738374944</v>
      </c>
      <c r="EY150" s="14">
        <v>88.666988547146488</v>
      </c>
      <c r="EZ150" s="14">
        <v>22.188219567183669</v>
      </c>
      <c r="FA150" s="14">
        <v>5.184957886161321</v>
      </c>
      <c r="FB150" s="14">
        <v>39.559751631412922</v>
      </c>
      <c r="FC150" s="14">
        <v>28.796411169795174</v>
      </c>
      <c r="FD150" s="14">
        <v>0.38300014062312282</v>
      </c>
      <c r="FE150" s="14">
        <v>9.8599509506534133</v>
      </c>
      <c r="FF150" s="14">
        <v>20.455519656121592</v>
      </c>
      <c r="FG150" s="14">
        <v>15.316458392964657</v>
      </c>
      <c r="FH150" s="14">
        <v>0.570585215939862</v>
      </c>
      <c r="FI150" s="14">
        <v>2.6471663666813758</v>
      </c>
      <c r="FJ150" s="14">
        <v>19.273372797695934</v>
      </c>
      <c r="FK150" s="14">
        <v>13.816021236444062</v>
      </c>
      <c r="FL150" s="14">
        <v>6.5350040616474789</v>
      </c>
      <c r="FM150" s="14">
        <v>138.5599172435378</v>
      </c>
      <c r="FN150" s="14">
        <v>46.060029890818072</v>
      </c>
      <c r="FO150" s="14">
        <v>32.329202932877138</v>
      </c>
      <c r="FP150" s="14">
        <v>0.34950677470222941</v>
      </c>
      <c r="FQ150" s="14">
        <v>69.032118927261877</v>
      </c>
      <c r="FR150" s="14">
        <v>102.65032418435557</v>
      </c>
      <c r="FS150" s="14">
        <v>15.493488943270261</v>
      </c>
      <c r="FT150" s="14">
        <v>1.4484276561555396</v>
      </c>
      <c r="FU150" s="14">
        <v>2.8355403900690752</v>
      </c>
      <c r="FV150" s="14">
        <v>6.4604921550231014</v>
      </c>
      <c r="FW150" s="14">
        <v>4.0133275382282747</v>
      </c>
      <c r="FX150" s="14">
        <v>16.085035630400988</v>
      </c>
      <c r="FY150" s="14">
        <v>10.708647501853157</v>
      </c>
      <c r="FZ150" s="14">
        <v>0.82205063649428489</v>
      </c>
      <c r="GA150" s="14">
        <v>18.284525170343574</v>
      </c>
      <c r="GB150" s="14">
        <v>0.84285767641955456</v>
      </c>
      <c r="GC150" s="14">
        <v>6.2632899113234632</v>
      </c>
      <c r="GD150" s="15">
        <v>0</v>
      </c>
      <c r="GE150" s="16">
        <f t="shared" si="8"/>
        <v>1960.412844920397</v>
      </c>
      <c r="GF150" s="17">
        <v>2173.8254327489044</v>
      </c>
      <c r="GG150" s="18">
        <v>0</v>
      </c>
      <c r="GH150" s="18">
        <v>0</v>
      </c>
      <c r="GI150" s="18">
        <v>0</v>
      </c>
      <c r="GJ150" s="18">
        <v>0</v>
      </c>
      <c r="GK150" s="16">
        <f t="shared" si="10"/>
        <v>2173.8254327489044</v>
      </c>
      <c r="GL150" s="14">
        <f t="shared" si="9"/>
        <v>4134.2382776693012</v>
      </c>
    </row>
    <row r="151" spans="1:194" s="6" customFormat="1" ht="24" customHeight="1" thickBot="1" x14ac:dyDescent="0.25">
      <c r="A151" s="38" t="s">
        <v>145</v>
      </c>
      <c r="B151" s="29" t="s">
        <v>311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2.5412289907895569E-2</v>
      </c>
      <c r="S151" s="14">
        <v>0</v>
      </c>
      <c r="T151" s="14">
        <v>0</v>
      </c>
      <c r="U151" s="14">
        <v>0</v>
      </c>
      <c r="V151" s="14">
        <v>0</v>
      </c>
      <c r="W151" s="14">
        <v>4.5377690938315694E-2</v>
      </c>
      <c r="X151" s="14">
        <v>3.8479602398638138E-2</v>
      </c>
      <c r="Y151" s="14">
        <v>8.5749960096695568E-2</v>
      </c>
      <c r="Z151" s="14">
        <v>0.20114116648672592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487.89571084142972</v>
      </c>
      <c r="AL151" s="14">
        <v>0</v>
      </c>
      <c r="AM151" s="14">
        <v>0</v>
      </c>
      <c r="AN151" s="14">
        <v>0</v>
      </c>
      <c r="AO151" s="14">
        <v>1.3020101106440225</v>
      </c>
      <c r="AP151" s="14">
        <v>0</v>
      </c>
      <c r="AQ151" s="14">
        <v>0</v>
      </c>
      <c r="AR151" s="14">
        <v>0</v>
      </c>
      <c r="AS151" s="14">
        <v>0</v>
      </c>
      <c r="AT151" s="14">
        <v>3.0045543950711035E-2</v>
      </c>
      <c r="AU151" s="14">
        <v>1.5830508329752576E-2</v>
      </c>
      <c r="AV151" s="14">
        <v>1.1279873378386318E-2</v>
      </c>
      <c r="AW151" s="14">
        <v>0</v>
      </c>
      <c r="AX151" s="14">
        <v>21.217031086423084</v>
      </c>
      <c r="AY151" s="14">
        <v>0.23219100157365416</v>
      </c>
      <c r="AZ151" s="14">
        <v>0.10875858482488765</v>
      </c>
      <c r="BA151" s="14">
        <v>4.2501949319491646E-2</v>
      </c>
      <c r="BB151" s="14">
        <v>0</v>
      </c>
      <c r="BC151" s="14">
        <v>9.8780788001623012</v>
      </c>
      <c r="BD151" s="14">
        <v>35.304934575062759</v>
      </c>
      <c r="BE151" s="14">
        <v>0.12236778727163962</v>
      </c>
      <c r="BF151" s="14">
        <v>0</v>
      </c>
      <c r="BG151" s="14">
        <v>0</v>
      </c>
      <c r="BH151" s="14">
        <v>0.57220879884128706</v>
      </c>
      <c r="BI151" s="14">
        <v>0.21758047653154997</v>
      </c>
      <c r="BJ151" s="14">
        <v>6.2255485431707058E-2</v>
      </c>
      <c r="BK151" s="14">
        <v>0.88068869417449103</v>
      </c>
      <c r="BL151" s="14">
        <v>0.11949938703003396</v>
      </c>
      <c r="BM151" s="14">
        <v>6.0499241176861278E-2</v>
      </c>
      <c r="BN151" s="14">
        <v>4.2468947805714361</v>
      </c>
      <c r="BO151" s="14">
        <v>0</v>
      </c>
      <c r="BP151" s="14">
        <v>1.1822069589942495E-2</v>
      </c>
      <c r="BQ151" s="14">
        <v>0.95761794818507862</v>
      </c>
      <c r="BR151" s="14">
        <v>0</v>
      </c>
      <c r="BS151" s="14">
        <v>0.44059939208239673</v>
      </c>
      <c r="BT151" s="14">
        <v>2.0136179040513267E-2</v>
      </c>
      <c r="BU151" s="14">
        <v>0</v>
      </c>
      <c r="BV151" s="14">
        <v>35.669509224699006</v>
      </c>
      <c r="BW151" s="14">
        <v>0.49264436699593384</v>
      </c>
      <c r="BX151" s="14">
        <v>0</v>
      </c>
      <c r="BY151" s="14">
        <v>0</v>
      </c>
      <c r="BZ151" s="14">
        <v>0</v>
      </c>
      <c r="CA151" s="14">
        <v>0</v>
      </c>
      <c r="CB151" s="14">
        <v>0</v>
      </c>
      <c r="CC151" s="14">
        <v>2.643463132115774</v>
      </c>
      <c r="CD151" s="14">
        <v>4.4317158673844267E-2</v>
      </c>
      <c r="CE151" s="14">
        <v>0</v>
      </c>
      <c r="CF151" s="14">
        <v>0</v>
      </c>
      <c r="CG151" s="14">
        <v>0</v>
      </c>
      <c r="CH151" s="14">
        <v>0.12594288049412855</v>
      </c>
      <c r="CI151" s="14">
        <v>3.1476665124978789</v>
      </c>
      <c r="CJ151" s="14">
        <v>1.1063445797524165</v>
      </c>
      <c r="CK151" s="14">
        <v>0</v>
      </c>
      <c r="CL151" s="14">
        <v>0</v>
      </c>
      <c r="CM151" s="14">
        <v>0</v>
      </c>
      <c r="CN151" s="14">
        <v>7.5689162186650361</v>
      </c>
      <c r="CO151" s="14">
        <v>28.206376913310571</v>
      </c>
      <c r="CP151" s="14">
        <v>1.8552319990147319</v>
      </c>
      <c r="CQ151" s="14">
        <v>1.6984803297808106</v>
      </c>
      <c r="CR151" s="14">
        <v>0</v>
      </c>
      <c r="CS151" s="14">
        <v>1.6390412100837715E-3</v>
      </c>
      <c r="CT151" s="14">
        <v>0.10713876595861002</v>
      </c>
      <c r="CU151" s="14">
        <v>2.6790811695021233E-2</v>
      </c>
      <c r="CV151" s="14">
        <v>0.34206540999294133</v>
      </c>
      <c r="CW151" s="14">
        <v>17.457883760731534</v>
      </c>
      <c r="CX151" s="14">
        <v>0</v>
      </c>
      <c r="CY151" s="14">
        <v>0.4562865042290305</v>
      </c>
      <c r="CZ151" s="14">
        <v>11.686757688444638</v>
      </c>
      <c r="DA151" s="14">
        <v>7.0349650579027201E-2</v>
      </c>
      <c r="DB151" s="14">
        <v>0.33054288192129777</v>
      </c>
      <c r="DC151" s="14">
        <v>0.2033085419377324</v>
      </c>
      <c r="DD151" s="14">
        <v>0.58396455746260323</v>
      </c>
      <c r="DE151" s="14">
        <v>0.72088632049833279</v>
      </c>
      <c r="DF151" s="14">
        <v>17.002817639081396</v>
      </c>
      <c r="DG151" s="14">
        <v>0.76570644948161881</v>
      </c>
      <c r="DH151" s="14">
        <v>0</v>
      </c>
      <c r="DI151" s="14">
        <v>5.8609959532831155</v>
      </c>
      <c r="DJ151" s="14">
        <v>0</v>
      </c>
      <c r="DK151" s="14">
        <v>59.410458966440586</v>
      </c>
      <c r="DL151" s="14">
        <v>94.699875111786653</v>
      </c>
      <c r="DM151" s="14">
        <v>2.9606906687010166E-2</v>
      </c>
      <c r="DN151" s="14">
        <v>0.30154625729967682</v>
      </c>
      <c r="DO151" s="14">
        <v>1.508508154219732E-2</v>
      </c>
      <c r="DP151" s="14">
        <v>0</v>
      </c>
      <c r="DQ151" s="14">
        <v>0</v>
      </c>
      <c r="DR151" s="14">
        <v>0.51852522860653394</v>
      </c>
      <c r="DS151" s="14">
        <v>0.46148810087194958</v>
      </c>
      <c r="DT151" s="14">
        <v>47.059974479634704</v>
      </c>
      <c r="DU151" s="14">
        <v>200.371674279324</v>
      </c>
      <c r="DV151" s="14">
        <v>15.384140227295905</v>
      </c>
      <c r="DW151" s="14">
        <v>0</v>
      </c>
      <c r="DX151" s="14">
        <v>29.816276355464566</v>
      </c>
      <c r="DY151" s="14">
        <v>0.33386615615851101</v>
      </c>
      <c r="DZ151" s="14">
        <v>9.4392423915756254</v>
      </c>
      <c r="EA151" s="14">
        <v>1.8671055631937423</v>
      </c>
      <c r="EB151" s="14">
        <v>100.93075344012371</v>
      </c>
      <c r="EC151" s="14">
        <v>0</v>
      </c>
      <c r="ED151" s="14">
        <v>0.49349114828446217</v>
      </c>
      <c r="EE151" s="14">
        <v>2.2193208471354215</v>
      </c>
      <c r="EF151" s="14">
        <v>10.626086892340378</v>
      </c>
      <c r="EG151" s="14">
        <v>4.9020193285442017</v>
      </c>
      <c r="EH151" s="14">
        <v>222.0892300828296</v>
      </c>
      <c r="EI151" s="14">
        <v>26.745256688906892</v>
      </c>
      <c r="EJ151" s="14">
        <v>2.675480782457655</v>
      </c>
      <c r="EK151" s="14">
        <v>12332.590796605775</v>
      </c>
      <c r="EL151" s="14">
        <v>2996.0127276859816</v>
      </c>
      <c r="EM151" s="14">
        <v>17.597489634039309</v>
      </c>
      <c r="EN151" s="14">
        <v>10.67340922149846</v>
      </c>
      <c r="EO151" s="14">
        <v>155.86849244809551</v>
      </c>
      <c r="EP151" s="14">
        <v>2455.4138114268935</v>
      </c>
      <c r="EQ151" s="14">
        <v>2.1497674902360586</v>
      </c>
      <c r="ER151" s="14">
        <v>16.036352687235631</v>
      </c>
      <c r="ES151" s="14">
        <v>4.5593995543923658</v>
      </c>
      <c r="ET151" s="14">
        <v>3.0137513458413832</v>
      </c>
      <c r="EU151" s="14">
        <v>40.757173767320801</v>
      </c>
      <c r="EV151" s="14">
        <v>16.743983300343444</v>
      </c>
      <c r="EW151" s="14">
        <v>7.1809986536032477</v>
      </c>
      <c r="EX151" s="14">
        <v>0</v>
      </c>
      <c r="EY151" s="14">
        <v>113.8189048349156</v>
      </c>
      <c r="EZ151" s="14">
        <v>9.6177032581149344</v>
      </c>
      <c r="FA151" s="14">
        <v>2.3822269243315972</v>
      </c>
      <c r="FB151" s="14">
        <v>8.9186424707960654</v>
      </c>
      <c r="FC151" s="14">
        <v>6.7990392572756342</v>
      </c>
      <c r="FD151" s="14">
        <v>3.7526421233965039E-2</v>
      </c>
      <c r="FE151" s="14">
        <v>41.335787950515545</v>
      </c>
      <c r="FF151" s="14">
        <v>13.505265864979144</v>
      </c>
      <c r="FG151" s="14">
        <v>60.588981855025061</v>
      </c>
      <c r="FH151" s="14">
        <v>0.18294083674593239</v>
      </c>
      <c r="FI151" s="14">
        <v>0.69569908757914911</v>
      </c>
      <c r="FJ151" s="14">
        <v>23.614678536063224</v>
      </c>
      <c r="FK151" s="14">
        <v>511.72675246341043</v>
      </c>
      <c r="FL151" s="14">
        <v>195.68690051537212</v>
      </c>
      <c r="FM151" s="14">
        <v>218.66345714570343</v>
      </c>
      <c r="FN151" s="14">
        <v>172.46706985574369</v>
      </c>
      <c r="FO151" s="14">
        <v>81.420522512004936</v>
      </c>
      <c r="FP151" s="14">
        <v>2.4014132623281448</v>
      </c>
      <c r="FQ151" s="14">
        <v>80.579111108402046</v>
      </c>
      <c r="FR151" s="14">
        <v>38.43486466231645</v>
      </c>
      <c r="FS151" s="14">
        <v>13.340617103907244</v>
      </c>
      <c r="FT151" s="14">
        <v>19.935118485666493</v>
      </c>
      <c r="FU151" s="14">
        <v>4.7409898744289745</v>
      </c>
      <c r="FV151" s="14">
        <v>6.0563050386418888</v>
      </c>
      <c r="FW151" s="14">
        <v>3.3574592350743373</v>
      </c>
      <c r="FX151" s="14">
        <v>0.94341812088300592</v>
      </c>
      <c r="FY151" s="14">
        <v>0</v>
      </c>
      <c r="FZ151" s="14">
        <v>0</v>
      </c>
      <c r="GA151" s="14">
        <v>3.1066542976218985</v>
      </c>
      <c r="GB151" s="14">
        <v>0.68388760269593174</v>
      </c>
      <c r="GC151" s="14">
        <v>1.5246576284543942</v>
      </c>
      <c r="GD151" s="15">
        <v>0</v>
      </c>
      <c r="GE151" s="16">
        <f t="shared" si="8"/>
        <v>21227.877985465348</v>
      </c>
      <c r="GF151" s="17">
        <v>28773.817450043778</v>
      </c>
      <c r="GG151" s="18">
        <v>0</v>
      </c>
      <c r="GH151" s="18">
        <v>0</v>
      </c>
      <c r="GI151" s="18">
        <v>0</v>
      </c>
      <c r="GJ151" s="18">
        <v>0</v>
      </c>
      <c r="GK151" s="16">
        <f t="shared" si="10"/>
        <v>28773.817450043778</v>
      </c>
      <c r="GL151" s="14">
        <f t="shared" si="9"/>
        <v>50001.695435509129</v>
      </c>
    </row>
    <row r="152" spans="1:194" s="6" customFormat="1" ht="24" customHeight="1" thickBot="1" x14ac:dyDescent="0.25">
      <c r="A152" s="38" t="s">
        <v>146</v>
      </c>
      <c r="B152" s="29" t="s">
        <v>312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2.1771705125676042</v>
      </c>
      <c r="Q152" s="14">
        <v>0.78625185956164079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4.9427515830361486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1.4279076581801515</v>
      </c>
      <c r="AM152" s="14">
        <v>0</v>
      </c>
      <c r="AN152" s="14">
        <v>8.6149521799780775</v>
      </c>
      <c r="AO152" s="14">
        <v>18.727572416728744</v>
      </c>
      <c r="AP152" s="14">
        <v>0</v>
      </c>
      <c r="AQ152" s="14">
        <v>0</v>
      </c>
      <c r="AR152" s="14">
        <v>0</v>
      </c>
      <c r="AS152" s="14">
        <v>511.82568343161626</v>
      </c>
      <c r="AT152" s="14">
        <v>9.6735561183544458</v>
      </c>
      <c r="AU152" s="14">
        <v>5.0816738699288546</v>
      </c>
      <c r="AV152" s="14">
        <v>3.702218943056323</v>
      </c>
      <c r="AW152" s="14">
        <v>76.445570816539316</v>
      </c>
      <c r="AX152" s="14">
        <v>61.985382234177941</v>
      </c>
      <c r="AY152" s="14">
        <v>7.0478925593588411</v>
      </c>
      <c r="AZ152" s="14">
        <v>586.01151542128082</v>
      </c>
      <c r="BA152" s="14">
        <v>8.2906605673467073</v>
      </c>
      <c r="BB152" s="14">
        <v>1.6107305532314504</v>
      </c>
      <c r="BC152" s="14">
        <v>13.0304212803051</v>
      </c>
      <c r="BD152" s="14">
        <v>178.71203887622647</v>
      </c>
      <c r="BE152" s="14">
        <v>5.7146160512253594</v>
      </c>
      <c r="BF152" s="14">
        <v>54.618251531905429</v>
      </c>
      <c r="BG152" s="14">
        <v>26.294129142099099</v>
      </c>
      <c r="BH152" s="14">
        <v>17.061547709506019</v>
      </c>
      <c r="BI152" s="14">
        <v>12.876976009563755</v>
      </c>
      <c r="BJ152" s="14">
        <v>14.907336474560097</v>
      </c>
      <c r="BK152" s="14">
        <v>210.45376938879119</v>
      </c>
      <c r="BL152" s="14">
        <v>46.575965285231561</v>
      </c>
      <c r="BM152" s="14">
        <v>19.283642488855801</v>
      </c>
      <c r="BN152" s="14">
        <v>68.505007077807946</v>
      </c>
      <c r="BO152" s="14">
        <v>20.462227972489501</v>
      </c>
      <c r="BP152" s="14">
        <v>0.29862729257944021</v>
      </c>
      <c r="BQ152" s="14">
        <v>20.848752351268349</v>
      </c>
      <c r="BR152" s="14">
        <v>13.336708268796333</v>
      </c>
      <c r="BS152" s="14">
        <v>5.6937813936923893</v>
      </c>
      <c r="BT152" s="14">
        <v>0</v>
      </c>
      <c r="BU152" s="14">
        <v>5.9691234143739482</v>
      </c>
      <c r="BV152" s="14">
        <v>73.124373798073691</v>
      </c>
      <c r="BW152" s="14">
        <v>10.680268479036933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7.4222305906473096</v>
      </c>
      <c r="CD152" s="14">
        <v>0.56759194611487906</v>
      </c>
      <c r="CE152" s="14">
        <v>65.105430770008809</v>
      </c>
      <c r="CF152" s="14">
        <v>26.408213216046349</v>
      </c>
      <c r="CG152" s="14">
        <v>0</v>
      </c>
      <c r="CH152" s="14">
        <v>180.16453562911741</v>
      </c>
      <c r="CI152" s="14">
        <v>121.34264365575747</v>
      </c>
      <c r="CJ152" s="14">
        <v>95.973844232394214</v>
      </c>
      <c r="CK152" s="14">
        <v>12.566932996960718</v>
      </c>
      <c r="CL152" s="14">
        <v>22.282171558543705</v>
      </c>
      <c r="CM152" s="14">
        <v>66.059801239164486</v>
      </c>
      <c r="CN152" s="14">
        <v>112.88926638948173</v>
      </c>
      <c r="CO152" s="14">
        <v>35.302454367374743</v>
      </c>
      <c r="CP152" s="14">
        <v>3.1147613589945435</v>
      </c>
      <c r="CQ152" s="14">
        <v>300.35677375394778</v>
      </c>
      <c r="CR152" s="14">
        <v>0</v>
      </c>
      <c r="CS152" s="14">
        <v>1.5505399547480812</v>
      </c>
      <c r="CT152" s="14">
        <v>34.740199288623522</v>
      </c>
      <c r="CU152" s="14">
        <v>1.5551847857361485E-3</v>
      </c>
      <c r="CV152" s="14">
        <v>22.598170302838604</v>
      </c>
      <c r="CW152" s="14">
        <v>51.643584166793204</v>
      </c>
      <c r="CX152" s="14">
        <v>0</v>
      </c>
      <c r="CY152" s="14">
        <v>11.056295061829452</v>
      </c>
      <c r="CZ152" s="14">
        <v>38.436646902239872</v>
      </c>
      <c r="DA152" s="14">
        <v>6.2793690477243147E-2</v>
      </c>
      <c r="DB152" s="14">
        <v>0.38309533094029635</v>
      </c>
      <c r="DC152" s="14">
        <v>2.1259106039691735</v>
      </c>
      <c r="DD152" s="14">
        <v>2.8088157319857761</v>
      </c>
      <c r="DE152" s="14">
        <v>11.270325499585628</v>
      </c>
      <c r="DF152" s="14">
        <v>2630.4232736565605</v>
      </c>
      <c r="DG152" s="14">
        <v>4.3069479900408547</v>
      </c>
      <c r="DH152" s="14">
        <v>0</v>
      </c>
      <c r="DI152" s="14">
        <v>934.32594483174057</v>
      </c>
      <c r="DJ152" s="14">
        <v>38.366431822004571</v>
      </c>
      <c r="DK152" s="14">
        <v>1061.125473458012</v>
      </c>
      <c r="DL152" s="14">
        <v>473.56320746176573</v>
      </c>
      <c r="DM152" s="14">
        <v>6.8156237754245419</v>
      </c>
      <c r="DN152" s="14">
        <v>50.345248091023585</v>
      </c>
      <c r="DO152" s="14">
        <v>2.589944091991137</v>
      </c>
      <c r="DP152" s="14">
        <v>0</v>
      </c>
      <c r="DQ152" s="14">
        <v>0</v>
      </c>
      <c r="DR152" s="14">
        <v>0.74390822394474687</v>
      </c>
      <c r="DS152" s="14">
        <v>1953.8343686953594</v>
      </c>
      <c r="DT152" s="14">
        <v>481.69357030984565</v>
      </c>
      <c r="DU152" s="14">
        <v>4393.6170145442156</v>
      </c>
      <c r="DV152" s="14">
        <v>50.02765271828202</v>
      </c>
      <c r="DW152" s="14">
        <v>0</v>
      </c>
      <c r="DX152" s="14">
        <v>28.969743710428411</v>
      </c>
      <c r="DY152" s="14">
        <v>0.17856211995707255</v>
      </c>
      <c r="DZ152" s="14">
        <v>198.78199074311254</v>
      </c>
      <c r="EA152" s="14">
        <v>19.119130621300428</v>
      </c>
      <c r="EB152" s="14">
        <v>339.8794835957334</v>
      </c>
      <c r="EC152" s="14">
        <v>159.59925738609184</v>
      </c>
      <c r="ED152" s="14">
        <v>26.289096078001553</v>
      </c>
      <c r="EE152" s="14">
        <v>94.917267730906019</v>
      </c>
      <c r="EF152" s="14">
        <v>311.70581537727895</v>
      </c>
      <c r="EG152" s="14">
        <v>40.255612291746303</v>
      </c>
      <c r="EH152" s="14">
        <v>253.52252179096396</v>
      </c>
      <c r="EI152" s="14">
        <v>582.01280131921408</v>
      </c>
      <c r="EJ152" s="14">
        <v>28.701309223142868</v>
      </c>
      <c r="EK152" s="14">
        <v>6956.5863140412794</v>
      </c>
      <c r="EL152" s="14">
        <v>2393.5034978144481</v>
      </c>
      <c r="EM152" s="14">
        <v>12175.052612532339</v>
      </c>
      <c r="EN152" s="14">
        <v>655.15923148340244</v>
      </c>
      <c r="EO152" s="14">
        <v>194.17192743665953</v>
      </c>
      <c r="EP152" s="14">
        <v>2412.7084458083159</v>
      </c>
      <c r="EQ152" s="14">
        <v>875.68887139425203</v>
      </c>
      <c r="ER152" s="14">
        <v>167.89191079433181</v>
      </c>
      <c r="ES152" s="14">
        <v>606.21761396608758</v>
      </c>
      <c r="ET152" s="14">
        <v>348.35031136902825</v>
      </c>
      <c r="EU152" s="14">
        <v>481.62169147379302</v>
      </c>
      <c r="EV152" s="14">
        <v>235.656815805478</v>
      </c>
      <c r="EW152" s="14">
        <v>333.76439175326072</v>
      </c>
      <c r="EX152" s="14">
        <v>452.39677931851134</v>
      </c>
      <c r="EY152" s="14">
        <v>10194.92315019844</v>
      </c>
      <c r="EZ152" s="14">
        <v>600.51210252382054</v>
      </c>
      <c r="FA152" s="14">
        <v>287.36236267214417</v>
      </c>
      <c r="FB152" s="14">
        <v>2358.0316346051923</v>
      </c>
      <c r="FC152" s="14">
        <v>342.58138327681178</v>
      </c>
      <c r="FD152" s="14">
        <v>0.57171790974968606</v>
      </c>
      <c r="FE152" s="14">
        <v>89.626712575581465</v>
      </c>
      <c r="FF152" s="14">
        <v>11.477047486508416</v>
      </c>
      <c r="FG152" s="14">
        <v>113.06289059044221</v>
      </c>
      <c r="FH152" s="14">
        <v>2.0923409440676313</v>
      </c>
      <c r="FI152" s="14">
        <v>20.857580407969245</v>
      </c>
      <c r="FJ152" s="14">
        <v>606.95206538797333</v>
      </c>
      <c r="FK152" s="14">
        <v>901.98743668579141</v>
      </c>
      <c r="FL152" s="14">
        <v>66.166669393035903</v>
      </c>
      <c r="FM152" s="14">
        <v>4787.1457002441111</v>
      </c>
      <c r="FN152" s="14">
        <v>1518.6474301903972</v>
      </c>
      <c r="FO152" s="14">
        <v>226.26458312107036</v>
      </c>
      <c r="FP152" s="14">
        <v>1.5480585532603452</v>
      </c>
      <c r="FQ152" s="14">
        <v>998.31494706091325</v>
      </c>
      <c r="FR152" s="14">
        <v>1726.2767461273852</v>
      </c>
      <c r="FS152" s="14">
        <v>6.1595157979181065</v>
      </c>
      <c r="FT152" s="14">
        <v>59.263214252973867</v>
      </c>
      <c r="FU152" s="14">
        <v>1967.0725219901019</v>
      </c>
      <c r="FV152" s="14">
        <v>22.488536829136656</v>
      </c>
      <c r="FW152" s="14">
        <v>13.685233821633631</v>
      </c>
      <c r="FX152" s="14">
        <v>186.2308321083633</v>
      </c>
      <c r="FY152" s="14">
        <v>125.91283125792823</v>
      </c>
      <c r="FZ152" s="14">
        <v>1.1726537259835901</v>
      </c>
      <c r="GA152" s="14">
        <v>41.15593327956482</v>
      </c>
      <c r="GB152" s="14">
        <v>0.17673077114470792</v>
      </c>
      <c r="GC152" s="14">
        <v>2.8287729879298409E-2</v>
      </c>
      <c r="GD152" s="15">
        <v>0</v>
      </c>
      <c r="GE152" s="16">
        <f t="shared" si="8"/>
        <v>73085.264106603281</v>
      </c>
      <c r="GF152" s="17">
        <v>0</v>
      </c>
      <c r="GG152" s="18">
        <v>0</v>
      </c>
      <c r="GH152" s="18">
        <v>0</v>
      </c>
      <c r="GI152" s="18">
        <v>0</v>
      </c>
      <c r="GJ152" s="18">
        <v>0</v>
      </c>
      <c r="GK152" s="16">
        <f t="shared" si="10"/>
        <v>0</v>
      </c>
      <c r="GL152" s="14">
        <f t="shared" si="9"/>
        <v>73085.264106603281</v>
      </c>
    </row>
    <row r="153" spans="1:194" s="6" customFormat="1" ht="24" customHeight="1" thickBot="1" x14ac:dyDescent="0.25">
      <c r="A153" s="38" t="s">
        <v>147</v>
      </c>
      <c r="B153" s="29" t="s">
        <v>313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0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0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0</v>
      </c>
      <c r="FH153" s="14">
        <v>0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0</v>
      </c>
      <c r="FP153" s="14">
        <v>0</v>
      </c>
      <c r="FQ153" s="14">
        <v>0</v>
      </c>
      <c r="FR153" s="14">
        <v>0</v>
      </c>
      <c r="FS153" s="14">
        <v>0</v>
      </c>
      <c r="FT153" s="14">
        <v>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>
        <v>0</v>
      </c>
      <c r="GB153" s="14">
        <v>0</v>
      </c>
      <c r="GC153" s="14">
        <v>0</v>
      </c>
      <c r="GD153" s="15">
        <v>0</v>
      </c>
      <c r="GE153" s="16">
        <f t="shared" si="8"/>
        <v>0</v>
      </c>
      <c r="GF153" s="17">
        <v>0</v>
      </c>
      <c r="GG153" s="18">
        <v>0</v>
      </c>
      <c r="GH153" s="18">
        <v>0</v>
      </c>
      <c r="GI153" s="18">
        <v>0</v>
      </c>
      <c r="GJ153" s="18">
        <v>0</v>
      </c>
      <c r="GK153" s="16">
        <f t="shared" si="10"/>
        <v>0</v>
      </c>
      <c r="GL153" s="14">
        <f t="shared" si="9"/>
        <v>0</v>
      </c>
    </row>
    <row r="154" spans="1:194" s="6" customFormat="1" ht="24" customHeight="1" thickBot="1" x14ac:dyDescent="0.25">
      <c r="A154" s="38" t="s">
        <v>148</v>
      </c>
      <c r="B154" s="29" t="s">
        <v>314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>
        <v>0</v>
      </c>
      <c r="GC154" s="14">
        <v>0</v>
      </c>
      <c r="GD154" s="15">
        <v>0</v>
      </c>
      <c r="GE154" s="16">
        <f t="shared" si="8"/>
        <v>0</v>
      </c>
      <c r="GF154" s="17">
        <v>0</v>
      </c>
      <c r="GG154" s="18">
        <v>0</v>
      </c>
      <c r="GH154" s="18">
        <v>0</v>
      </c>
      <c r="GI154" s="18">
        <v>0</v>
      </c>
      <c r="GJ154" s="18">
        <v>0</v>
      </c>
      <c r="GK154" s="16">
        <f t="shared" si="10"/>
        <v>0</v>
      </c>
      <c r="GL154" s="14">
        <f t="shared" si="9"/>
        <v>0</v>
      </c>
    </row>
    <row r="155" spans="1:194" s="6" customFormat="1" ht="24" customHeight="1" thickBot="1" x14ac:dyDescent="0.25">
      <c r="A155" s="38" t="s">
        <v>149</v>
      </c>
      <c r="B155" s="29" t="s">
        <v>315</v>
      </c>
      <c r="C155" s="14">
        <v>0.62283563141171727</v>
      </c>
      <c r="D155" s="14">
        <v>0.1141645642694963</v>
      </c>
      <c r="E155" s="14">
        <v>0</v>
      </c>
      <c r="F155" s="14">
        <v>0.15646860274750074</v>
      </c>
      <c r="G155" s="14">
        <v>0.78288266918706972</v>
      </c>
      <c r="H155" s="14">
        <v>4.8726888884677173</v>
      </c>
      <c r="I155" s="14">
        <v>12.662706394693522</v>
      </c>
      <c r="J155" s="14">
        <v>1.4686768339319372</v>
      </c>
      <c r="K155" s="14">
        <v>4.4112374388730009</v>
      </c>
      <c r="L155" s="14">
        <v>3.9967435799998481</v>
      </c>
      <c r="M155" s="14">
        <v>5.7231381038833087</v>
      </c>
      <c r="N155" s="14">
        <v>9.304753936392963</v>
      </c>
      <c r="O155" s="14">
        <v>12.822815996982103</v>
      </c>
      <c r="P155" s="14">
        <v>7.3998039062142835</v>
      </c>
      <c r="Q155" s="14">
        <v>8.2157662245414276</v>
      </c>
      <c r="R155" s="14">
        <v>212.52634177373648</v>
      </c>
      <c r="S155" s="14">
        <v>1.3729469353749799</v>
      </c>
      <c r="T155" s="14">
        <v>162.14745362013599</v>
      </c>
      <c r="U155" s="14">
        <v>16.111981218811394</v>
      </c>
      <c r="V155" s="14">
        <v>15.555991956574392</v>
      </c>
      <c r="W155" s="14">
        <v>3.1472631331908305</v>
      </c>
      <c r="X155" s="14">
        <v>1.4723202061274534</v>
      </c>
      <c r="Y155" s="14">
        <v>4.0569729884548575</v>
      </c>
      <c r="Z155" s="14">
        <v>7.6961347114369811</v>
      </c>
      <c r="AA155" s="14">
        <v>0.44744924076655873</v>
      </c>
      <c r="AB155" s="14">
        <v>0.98774199872669299</v>
      </c>
      <c r="AC155" s="14">
        <v>10.357330978172666</v>
      </c>
      <c r="AD155" s="14">
        <v>18.317241208408696</v>
      </c>
      <c r="AE155" s="14">
        <v>7.2358611160358102</v>
      </c>
      <c r="AF155" s="14">
        <v>16.187664855108405</v>
      </c>
      <c r="AG155" s="14">
        <v>1.1599838083087151</v>
      </c>
      <c r="AH155" s="14">
        <v>3.8690171398222217</v>
      </c>
      <c r="AI155" s="14">
        <v>21.273616283197637</v>
      </c>
      <c r="AJ155" s="14">
        <v>1.3321409868053595</v>
      </c>
      <c r="AK155" s="14">
        <v>40.824375728054321</v>
      </c>
      <c r="AL155" s="14">
        <v>14.538779709415195</v>
      </c>
      <c r="AM155" s="14">
        <v>7.1675486042008965</v>
      </c>
      <c r="AN155" s="14">
        <v>11.586039411146722</v>
      </c>
      <c r="AO155" s="14">
        <v>0.57345412403736984</v>
      </c>
      <c r="AP155" s="14">
        <v>4.828115825178398E-2</v>
      </c>
      <c r="AQ155" s="14">
        <v>0</v>
      </c>
      <c r="AR155" s="14">
        <v>1.1307172125635743</v>
      </c>
      <c r="AS155" s="14">
        <v>21.545583661730035</v>
      </c>
      <c r="AT155" s="14">
        <v>40.693107386729864</v>
      </c>
      <c r="AU155" s="14">
        <v>20.779087237307767</v>
      </c>
      <c r="AV155" s="14">
        <v>18.352833181529807</v>
      </c>
      <c r="AW155" s="14">
        <v>20.103136206367171</v>
      </c>
      <c r="AX155" s="14">
        <v>39.316798544522754</v>
      </c>
      <c r="AY155" s="14">
        <v>25.729810412791611</v>
      </c>
      <c r="AZ155" s="14">
        <v>36.469221691652962</v>
      </c>
      <c r="BA155" s="14">
        <v>8.8595801444989881</v>
      </c>
      <c r="BB155" s="14">
        <v>11.974254798488792</v>
      </c>
      <c r="BC155" s="14">
        <v>8.6733157838062294</v>
      </c>
      <c r="BD155" s="14">
        <v>46.543991111997499</v>
      </c>
      <c r="BE155" s="14">
        <v>7.1429343260379987</v>
      </c>
      <c r="BF155" s="14">
        <v>7.4368836952623854</v>
      </c>
      <c r="BG155" s="14">
        <v>4.8451713910023617</v>
      </c>
      <c r="BH155" s="14">
        <v>32.058264800196326</v>
      </c>
      <c r="BI155" s="14">
        <v>13.275429692137196</v>
      </c>
      <c r="BJ155" s="14">
        <v>2.8887012451424519</v>
      </c>
      <c r="BK155" s="14">
        <v>62.59209290253159</v>
      </c>
      <c r="BL155" s="14">
        <v>52.40498197624526</v>
      </c>
      <c r="BM155" s="14">
        <v>2.3111319446276291</v>
      </c>
      <c r="BN155" s="14">
        <v>32.785130509204826</v>
      </c>
      <c r="BO155" s="14">
        <v>1.4564038324692352</v>
      </c>
      <c r="BP155" s="14">
        <v>10.790127049936363</v>
      </c>
      <c r="BQ155" s="14">
        <v>7.6227974526459708</v>
      </c>
      <c r="BR155" s="14">
        <v>15.013007006102757</v>
      </c>
      <c r="BS155" s="14">
        <v>1.5101712869681339</v>
      </c>
      <c r="BT155" s="14">
        <v>0.66815304222444205</v>
      </c>
      <c r="BU155" s="14">
        <v>22.402812018527527</v>
      </c>
      <c r="BV155" s="14">
        <v>20.246050316027642</v>
      </c>
      <c r="BW155" s="14">
        <v>8.1522971277473673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67.384648510846034</v>
      </c>
      <c r="CD155" s="14">
        <v>1.9026978321653769</v>
      </c>
      <c r="CE155" s="14">
        <v>8.3203303507662643</v>
      </c>
      <c r="CF155" s="14">
        <v>16.225610377172391</v>
      </c>
      <c r="CG155" s="14">
        <v>22.442113329594665</v>
      </c>
      <c r="CH155" s="14">
        <v>39.042504419275282</v>
      </c>
      <c r="CI155" s="14">
        <v>8.7253069897516795</v>
      </c>
      <c r="CJ155" s="14">
        <v>24.787941069855435</v>
      </c>
      <c r="CK155" s="14">
        <v>1.9257491111933107</v>
      </c>
      <c r="CL155" s="14">
        <v>9.6092435997893801</v>
      </c>
      <c r="CM155" s="14">
        <v>19.942222613065692</v>
      </c>
      <c r="CN155" s="14">
        <v>23.069646635305077</v>
      </c>
      <c r="CO155" s="14">
        <v>4.9398703837448545</v>
      </c>
      <c r="CP155" s="14">
        <v>0.84324541680237119</v>
      </c>
      <c r="CQ155" s="14">
        <v>36.300639867596345</v>
      </c>
      <c r="CR155" s="14">
        <v>0.45507430988251352</v>
      </c>
      <c r="CS155" s="14">
        <v>5.5911122726092125E-2</v>
      </c>
      <c r="CT155" s="14">
        <v>1.8921514103402191</v>
      </c>
      <c r="CU155" s="14">
        <v>0.24333051721709534</v>
      </c>
      <c r="CV155" s="14">
        <v>3.7042630647768</v>
      </c>
      <c r="CW155" s="14">
        <v>3.9309602643730788</v>
      </c>
      <c r="CX155" s="14">
        <v>0</v>
      </c>
      <c r="CY155" s="14">
        <v>5.9082583171018941</v>
      </c>
      <c r="CZ155" s="14">
        <v>4.9432219152025718</v>
      </c>
      <c r="DA155" s="14">
        <v>0.27019300612091579</v>
      </c>
      <c r="DB155" s="14">
        <v>2.0375200384138896</v>
      </c>
      <c r="DC155" s="14">
        <v>0.17765060812736777</v>
      </c>
      <c r="DD155" s="14">
        <v>5.1558240219007665</v>
      </c>
      <c r="DE155" s="14">
        <v>7.3180240278050723</v>
      </c>
      <c r="DF155" s="14">
        <v>192.48424715349307</v>
      </c>
      <c r="DG155" s="14">
        <v>27.899497578162958</v>
      </c>
      <c r="DH155" s="14">
        <v>0</v>
      </c>
      <c r="DI155" s="14">
        <v>120.68975398084588</v>
      </c>
      <c r="DJ155" s="14">
        <v>23.005137903467087</v>
      </c>
      <c r="DK155" s="14">
        <v>553.37604724386154</v>
      </c>
      <c r="DL155" s="14">
        <v>103.51132606772903</v>
      </c>
      <c r="DM155" s="14">
        <v>7.6878205177829599</v>
      </c>
      <c r="DN155" s="14">
        <v>315.7478985489044</v>
      </c>
      <c r="DO155" s="14">
        <v>15.950209718873982</v>
      </c>
      <c r="DP155" s="14">
        <v>588.08412641043913</v>
      </c>
      <c r="DQ155" s="14">
        <v>721.48013073523225</v>
      </c>
      <c r="DR155" s="14">
        <v>0</v>
      </c>
      <c r="DS155" s="14">
        <v>0</v>
      </c>
      <c r="DT155" s="14">
        <v>91.638746585615721</v>
      </c>
      <c r="DU155" s="14">
        <v>3797.1010258324723</v>
      </c>
      <c r="DV155" s="14">
        <v>494.17299387998077</v>
      </c>
      <c r="DW155" s="14">
        <v>0</v>
      </c>
      <c r="DX155" s="14">
        <v>209.55641100841819</v>
      </c>
      <c r="DY155" s="14">
        <v>12.703148089701088</v>
      </c>
      <c r="DZ155" s="14">
        <v>99.949976489630927</v>
      </c>
      <c r="EA155" s="14">
        <v>1.0553696119152851</v>
      </c>
      <c r="EB155" s="14">
        <v>2.624693046640195</v>
      </c>
      <c r="EC155" s="14">
        <v>252.65347812498254</v>
      </c>
      <c r="ED155" s="14">
        <v>12.032787705039985</v>
      </c>
      <c r="EE155" s="14">
        <v>38.902689019541974</v>
      </c>
      <c r="EF155" s="14">
        <v>93.107895591235689</v>
      </c>
      <c r="EG155" s="14">
        <v>42.679672310705556</v>
      </c>
      <c r="EH155" s="14">
        <v>58.835837229700132</v>
      </c>
      <c r="EI155" s="14">
        <v>320.34847862001459</v>
      </c>
      <c r="EJ155" s="14">
        <v>6.8547875165525243</v>
      </c>
      <c r="EK155" s="14">
        <v>302.10184076256184</v>
      </c>
      <c r="EL155" s="14">
        <v>105.89477004641394</v>
      </c>
      <c r="EM155" s="14">
        <v>507.57958942882135</v>
      </c>
      <c r="EN155" s="14">
        <v>0</v>
      </c>
      <c r="EO155" s="14">
        <v>95.17567452954907</v>
      </c>
      <c r="EP155" s="14">
        <v>1390.9547658134916</v>
      </c>
      <c r="EQ155" s="14">
        <v>1415.268091329795</v>
      </c>
      <c r="ER155" s="14">
        <v>199.39244922023357</v>
      </c>
      <c r="ES155" s="14">
        <v>898.77640409074274</v>
      </c>
      <c r="ET155" s="14">
        <v>431.04335228995285</v>
      </c>
      <c r="EU155" s="14">
        <v>8497.0569217944358</v>
      </c>
      <c r="EV155" s="14">
        <v>2893.4575641592892</v>
      </c>
      <c r="EW155" s="14">
        <v>79.19130838279176</v>
      </c>
      <c r="EX155" s="14">
        <v>62.636820971431121</v>
      </c>
      <c r="EY155" s="14">
        <v>106.51919226154865</v>
      </c>
      <c r="EZ155" s="14">
        <v>199.30669941844039</v>
      </c>
      <c r="FA155" s="14">
        <v>28.909372613112964</v>
      </c>
      <c r="FB155" s="14">
        <v>256.91487195393171</v>
      </c>
      <c r="FC155" s="14">
        <v>147.90331795356715</v>
      </c>
      <c r="FD155" s="14">
        <v>1.7864087475993589</v>
      </c>
      <c r="FE155" s="14">
        <v>135.25473935235192</v>
      </c>
      <c r="FF155" s="14">
        <v>48.131474917710129</v>
      </c>
      <c r="FG155" s="14">
        <v>219.06415826674134</v>
      </c>
      <c r="FH155" s="14">
        <v>8.4164685143516742</v>
      </c>
      <c r="FI155" s="14">
        <v>30.291629135728609</v>
      </c>
      <c r="FJ155" s="14">
        <v>60.206029552654414</v>
      </c>
      <c r="FK155" s="14">
        <v>93.854884602452159</v>
      </c>
      <c r="FL155" s="14">
        <v>44.904023366588056</v>
      </c>
      <c r="FM155" s="14">
        <v>252.02479897162107</v>
      </c>
      <c r="FN155" s="14">
        <v>1590.6909064117544</v>
      </c>
      <c r="FO155" s="14">
        <v>17.030122409576798</v>
      </c>
      <c r="FP155" s="14">
        <v>818.10370875152535</v>
      </c>
      <c r="FQ155" s="14">
        <v>521.74873755662759</v>
      </c>
      <c r="FR155" s="14">
        <v>390.64375136989844</v>
      </c>
      <c r="FS155" s="14">
        <v>28.61449017810925</v>
      </c>
      <c r="FT155" s="14">
        <v>20.090656528363613</v>
      </c>
      <c r="FU155" s="14">
        <v>71.500019025103441</v>
      </c>
      <c r="FV155" s="14">
        <v>77.612352366427061</v>
      </c>
      <c r="FW155" s="14">
        <v>48.88860789885296</v>
      </c>
      <c r="FX155" s="14">
        <v>433.73096572831167</v>
      </c>
      <c r="FY155" s="14">
        <v>58.627783742525807</v>
      </c>
      <c r="FZ155" s="14">
        <v>6.4717177569082063</v>
      </c>
      <c r="GA155" s="14">
        <v>116.05375706504543</v>
      </c>
      <c r="GB155" s="14">
        <v>3.1765003092003243</v>
      </c>
      <c r="GC155" s="14">
        <v>36.149725749438048</v>
      </c>
      <c r="GD155" s="15">
        <v>0</v>
      </c>
      <c r="GE155" s="16">
        <f t="shared" si="8"/>
        <v>32535.16235960236</v>
      </c>
      <c r="GF155" s="17">
        <v>70099.083807685412</v>
      </c>
      <c r="GG155" s="18">
        <v>0</v>
      </c>
      <c r="GH155" s="18">
        <v>0</v>
      </c>
      <c r="GI155" s="18">
        <v>0</v>
      </c>
      <c r="GJ155" s="18">
        <v>0</v>
      </c>
      <c r="GK155" s="16">
        <f t="shared" si="10"/>
        <v>70099.083807685412</v>
      </c>
      <c r="GL155" s="14">
        <f t="shared" si="9"/>
        <v>102634.24616728777</v>
      </c>
    </row>
    <row r="156" spans="1:194" s="6" customFormat="1" ht="24" customHeight="1" thickBot="1" x14ac:dyDescent="0.25">
      <c r="A156" s="38" t="s">
        <v>150</v>
      </c>
      <c r="B156" s="29" t="s">
        <v>316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2.774228340666153</v>
      </c>
      <c r="Q156" s="14">
        <v>0.49146378820476888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20.916603802397081</v>
      </c>
      <c r="AD156" s="14">
        <v>8.4199182200278569E-2</v>
      </c>
      <c r="AE156" s="14">
        <v>0</v>
      </c>
      <c r="AF156" s="14">
        <v>0</v>
      </c>
      <c r="AG156" s="14">
        <v>0</v>
      </c>
      <c r="AH156" s="14">
        <v>0</v>
      </c>
      <c r="AI156" s="14">
        <v>9.7788803079444861E-2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1.1768438095906986</v>
      </c>
      <c r="AP156" s="14">
        <v>0</v>
      </c>
      <c r="AQ156" s="14">
        <v>0</v>
      </c>
      <c r="AR156" s="14">
        <v>0</v>
      </c>
      <c r="AS156" s="14">
        <v>0</v>
      </c>
      <c r="AT156" s="14">
        <v>0.15466775036417205</v>
      </c>
      <c r="AU156" s="14">
        <v>8.1491921547526991E-2</v>
      </c>
      <c r="AV156" s="14">
        <v>5.8066269084352452E-2</v>
      </c>
      <c r="AW156" s="14">
        <v>0</v>
      </c>
      <c r="AX156" s="14">
        <v>0.94752806428006719</v>
      </c>
      <c r="AY156" s="14">
        <v>1.418415450319116E-2</v>
      </c>
      <c r="AZ156" s="14">
        <v>0</v>
      </c>
      <c r="BA156" s="14">
        <v>0</v>
      </c>
      <c r="BB156" s="14">
        <v>0</v>
      </c>
      <c r="BC156" s="14">
        <v>1.807929766095941</v>
      </c>
      <c r="BD156" s="14">
        <v>1.2021829161437012</v>
      </c>
      <c r="BE156" s="14">
        <v>0.23419534486875893</v>
      </c>
      <c r="BF156" s="14">
        <v>0</v>
      </c>
      <c r="BG156" s="14">
        <v>0.13365767875577711</v>
      </c>
      <c r="BH156" s="14">
        <v>15.700897232209282</v>
      </c>
      <c r="BI156" s="14">
        <v>3.4860709927288271E-2</v>
      </c>
      <c r="BJ156" s="14">
        <v>0.19148633682732344</v>
      </c>
      <c r="BK156" s="14">
        <v>1.3440084721052539</v>
      </c>
      <c r="BL156" s="14">
        <v>2.5765009253954974</v>
      </c>
      <c r="BM156" s="14">
        <v>0</v>
      </c>
      <c r="BN156" s="14">
        <v>8.4970300152084136E-2</v>
      </c>
      <c r="BO156" s="14">
        <v>0</v>
      </c>
      <c r="BP156" s="14">
        <v>0</v>
      </c>
      <c r="BQ156" s="14">
        <v>0</v>
      </c>
      <c r="BR156" s="14">
        <v>0.43811813032756275</v>
      </c>
      <c r="BS156" s="14">
        <v>0.5507627411098267</v>
      </c>
      <c r="BT156" s="14">
        <v>0</v>
      </c>
      <c r="BU156" s="14">
        <v>1.4616210749869423</v>
      </c>
      <c r="BV156" s="14">
        <v>0</v>
      </c>
      <c r="BW156" s="14">
        <v>4.9707632649306728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1.7705558070256477E-2</v>
      </c>
      <c r="CD156" s="14">
        <v>0</v>
      </c>
      <c r="CE156" s="14">
        <v>1.1029127777517576</v>
      </c>
      <c r="CF156" s="14">
        <v>0</v>
      </c>
      <c r="CG156" s="14">
        <v>0</v>
      </c>
      <c r="CH156" s="14">
        <v>11.52968572414092</v>
      </c>
      <c r="CI156" s="14">
        <v>1.974692110398965</v>
      </c>
      <c r="CJ156" s="14">
        <v>4.3158655097923377</v>
      </c>
      <c r="CK156" s="14">
        <v>0.26923319521029337</v>
      </c>
      <c r="CL156" s="14">
        <v>0.32086907253556884</v>
      </c>
      <c r="CM156" s="14">
        <v>0</v>
      </c>
      <c r="CN156" s="14">
        <v>0.74538009886325229</v>
      </c>
      <c r="CO156" s="14">
        <v>5.3650567319452631E-3</v>
      </c>
      <c r="CP156" s="14">
        <v>4.5217887852954646E-3</v>
      </c>
      <c r="CQ156" s="14">
        <v>0</v>
      </c>
      <c r="CR156" s="14">
        <v>0.69663191843131089</v>
      </c>
      <c r="CS156" s="14">
        <v>0</v>
      </c>
      <c r="CT156" s="14">
        <v>0</v>
      </c>
      <c r="CU156" s="14">
        <v>0</v>
      </c>
      <c r="CV156" s="14">
        <v>0</v>
      </c>
      <c r="CW156" s="14">
        <v>4.4970934632036087E-2</v>
      </c>
      <c r="CX156" s="14">
        <v>0</v>
      </c>
      <c r="CY156" s="14">
        <v>0.29411497182271401</v>
      </c>
      <c r="CZ156" s="14">
        <v>0.14675218019984385</v>
      </c>
      <c r="DA156" s="14">
        <v>0</v>
      </c>
      <c r="DB156" s="14">
        <v>0</v>
      </c>
      <c r="DC156" s="14">
        <v>0</v>
      </c>
      <c r="DD156" s="14">
        <v>10.452052842216917</v>
      </c>
      <c r="DE156" s="14">
        <v>12.902738391897037</v>
      </c>
      <c r="DF156" s="14">
        <v>1.6185013117300123E-3</v>
      </c>
      <c r="DG156" s="14">
        <v>15.66304777158526</v>
      </c>
      <c r="DH156" s="14">
        <v>0</v>
      </c>
      <c r="DI156" s="14">
        <v>0.35033478188704281</v>
      </c>
      <c r="DJ156" s="14">
        <v>0</v>
      </c>
      <c r="DK156" s="14">
        <v>106.4671463821422</v>
      </c>
      <c r="DL156" s="14">
        <v>49.130647177919833</v>
      </c>
      <c r="DM156" s="14">
        <v>0.38101358577481814</v>
      </c>
      <c r="DN156" s="14">
        <v>0.44263664425275773</v>
      </c>
      <c r="DO156" s="14">
        <v>2.2143235773878708E-2</v>
      </c>
      <c r="DP156" s="14">
        <v>0.11876402532366617</v>
      </c>
      <c r="DQ156" s="14">
        <v>0</v>
      </c>
      <c r="DR156" s="14">
        <v>0</v>
      </c>
      <c r="DS156" s="14">
        <v>0.16753047245943098</v>
      </c>
      <c r="DT156" s="14">
        <v>53.327555690838551</v>
      </c>
      <c r="DU156" s="14">
        <v>4392.498995647471</v>
      </c>
      <c r="DV156" s="14">
        <v>72.688109991808005</v>
      </c>
      <c r="DW156" s="14">
        <v>0</v>
      </c>
      <c r="DX156" s="14">
        <v>47.005505625683533</v>
      </c>
      <c r="DY156" s="14">
        <v>0</v>
      </c>
      <c r="DZ156" s="14">
        <v>28.683721537970456</v>
      </c>
      <c r="EA156" s="14">
        <v>3.7954251197958557</v>
      </c>
      <c r="EB156" s="14">
        <v>8.6991692465191033</v>
      </c>
      <c r="EC156" s="14">
        <v>10.486138588715557</v>
      </c>
      <c r="ED156" s="14">
        <v>1.7035871471781019</v>
      </c>
      <c r="EE156" s="14">
        <v>5.1416623981198271</v>
      </c>
      <c r="EF156" s="14">
        <v>9.1867323947860431</v>
      </c>
      <c r="EG156" s="14">
        <v>3.2138065302062411</v>
      </c>
      <c r="EH156" s="14">
        <v>474.57625848691407</v>
      </c>
      <c r="EI156" s="14">
        <v>405.24755599884742</v>
      </c>
      <c r="EJ156" s="14">
        <v>0.79284809296601821</v>
      </c>
      <c r="EK156" s="14">
        <v>145.37537888206714</v>
      </c>
      <c r="EL156" s="14">
        <v>53.694142454620426</v>
      </c>
      <c r="EM156" s="14">
        <v>90.138315853671187</v>
      </c>
      <c r="EN156" s="14">
        <v>0</v>
      </c>
      <c r="EO156" s="14">
        <v>266.39940349863247</v>
      </c>
      <c r="EP156" s="14">
        <v>3246.2505018414918</v>
      </c>
      <c r="EQ156" s="14">
        <v>1198.7063919281591</v>
      </c>
      <c r="ER156" s="14">
        <v>0</v>
      </c>
      <c r="ES156" s="14">
        <v>1.1839554215281343</v>
      </c>
      <c r="ET156" s="14">
        <v>0.81075546678706245</v>
      </c>
      <c r="EU156" s="14">
        <v>82.492623752423484</v>
      </c>
      <c r="EV156" s="14">
        <v>28.09077406220187</v>
      </c>
      <c r="EW156" s="14">
        <v>2.671446122774733</v>
      </c>
      <c r="EX156" s="14">
        <v>1.6840984643850256</v>
      </c>
      <c r="EY156" s="14">
        <v>3.4119627854377437</v>
      </c>
      <c r="EZ156" s="14">
        <v>39.237438693957913</v>
      </c>
      <c r="FA156" s="14">
        <v>6.6062737739144177</v>
      </c>
      <c r="FB156" s="14">
        <v>82.934808961526329</v>
      </c>
      <c r="FC156" s="14">
        <v>7.9815345030539531</v>
      </c>
      <c r="FD156" s="14">
        <v>46.9605533486559</v>
      </c>
      <c r="FE156" s="14">
        <v>76.336836659089244</v>
      </c>
      <c r="FF156" s="14">
        <v>15.811449235711677</v>
      </c>
      <c r="FG156" s="14">
        <v>62.24080464584096</v>
      </c>
      <c r="FH156" s="14">
        <v>0.29593848876840373</v>
      </c>
      <c r="FI156" s="14">
        <v>0</v>
      </c>
      <c r="FJ156" s="14">
        <v>169.6364267980743</v>
      </c>
      <c r="FK156" s="14">
        <v>43.15104250434478</v>
      </c>
      <c r="FL156" s="14">
        <v>13.130945503737252</v>
      </c>
      <c r="FM156" s="14">
        <v>1.935316021883273</v>
      </c>
      <c r="FN156" s="14">
        <v>0</v>
      </c>
      <c r="FO156" s="14">
        <v>0</v>
      </c>
      <c r="FP156" s="14">
        <v>59.689218819359155</v>
      </c>
      <c r="FQ156" s="14">
        <v>95.828991516770671</v>
      </c>
      <c r="FR156" s="14">
        <v>715.24660530312315</v>
      </c>
      <c r="FS156" s="14">
        <v>0.16161799192016849</v>
      </c>
      <c r="FT156" s="14">
        <v>0</v>
      </c>
      <c r="FU156" s="14">
        <v>117.15467944456798</v>
      </c>
      <c r="FV156" s="14">
        <v>68.64961498520249</v>
      </c>
      <c r="FW156" s="14">
        <v>43.474053545678174</v>
      </c>
      <c r="FX156" s="14">
        <v>1.4462251528333172</v>
      </c>
      <c r="FY156" s="14">
        <v>0.15396022010854815</v>
      </c>
      <c r="FZ156" s="14">
        <v>10.051526679229902</v>
      </c>
      <c r="GA156" s="14">
        <v>122.17051079836297</v>
      </c>
      <c r="GB156" s="14">
        <v>0.78626452335198826</v>
      </c>
      <c r="GC156" s="14">
        <v>15.549006233730024</v>
      </c>
      <c r="GD156" s="15">
        <v>0</v>
      </c>
      <c r="GE156" s="16">
        <f t="shared" si="8"/>
        <v>12729.675862874463</v>
      </c>
      <c r="GF156" s="17">
        <v>6370.741363741944</v>
      </c>
      <c r="GG156" s="18">
        <v>0</v>
      </c>
      <c r="GH156" s="18">
        <v>0</v>
      </c>
      <c r="GI156" s="18">
        <v>0</v>
      </c>
      <c r="GJ156" s="18">
        <v>0</v>
      </c>
      <c r="GK156" s="16">
        <f t="shared" si="10"/>
        <v>6370.741363741944</v>
      </c>
      <c r="GL156" s="14">
        <f t="shared" si="9"/>
        <v>19100.417226616406</v>
      </c>
    </row>
    <row r="157" spans="1:194" s="6" customFormat="1" ht="24" customHeight="1" thickBot="1" x14ac:dyDescent="0.25">
      <c r="A157" s="38" t="s">
        <v>151</v>
      </c>
      <c r="B157" s="29" t="s">
        <v>317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16.022347680594027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1.4557485059794126</v>
      </c>
      <c r="Q157" s="14">
        <v>1.8032793019014184</v>
      </c>
      <c r="R157" s="14">
        <v>202.07171405314261</v>
      </c>
      <c r="S157" s="14">
        <v>0</v>
      </c>
      <c r="T157" s="14">
        <v>178.27771310729224</v>
      </c>
      <c r="U157" s="14">
        <v>1.2146576913916076</v>
      </c>
      <c r="V157" s="14">
        <v>0</v>
      </c>
      <c r="W157" s="14">
        <v>6.4307657129736739E-2</v>
      </c>
      <c r="X157" s="14">
        <v>5.4531930258504821E-2</v>
      </c>
      <c r="Y157" s="14">
        <v>0.12152180771566572</v>
      </c>
      <c r="Z157" s="14">
        <v>0.28505014031425241</v>
      </c>
      <c r="AA157" s="14">
        <v>9.0804160972305745E-2</v>
      </c>
      <c r="AB157" s="14">
        <v>0.20044973883032891</v>
      </c>
      <c r="AC157" s="14">
        <v>8.7717096668240284</v>
      </c>
      <c r="AD157" s="14">
        <v>0.1565904101354576</v>
      </c>
      <c r="AE157" s="14">
        <v>3.3581279155502788</v>
      </c>
      <c r="AF157" s="14">
        <v>14.57567561641514</v>
      </c>
      <c r="AG157" s="14">
        <v>6.2398846313790279E-2</v>
      </c>
      <c r="AH157" s="14">
        <v>1.6973242126908588</v>
      </c>
      <c r="AI157" s="14">
        <v>0.18186386590361811</v>
      </c>
      <c r="AJ157" s="14">
        <v>7.1659673271789445E-2</v>
      </c>
      <c r="AK157" s="14">
        <v>60.167056841182294</v>
      </c>
      <c r="AL157" s="14">
        <v>2.7633036311613714E-2</v>
      </c>
      <c r="AM157" s="14">
        <v>0</v>
      </c>
      <c r="AN157" s="14">
        <v>3.151365609246664</v>
      </c>
      <c r="AO157" s="14">
        <v>5.1054464141712694</v>
      </c>
      <c r="AP157" s="14">
        <v>5.5537460876935306E-2</v>
      </c>
      <c r="AQ157" s="14">
        <v>0</v>
      </c>
      <c r="AR157" s="14">
        <v>0.40644012986451222</v>
      </c>
      <c r="AS157" s="14">
        <v>4.79821517783936</v>
      </c>
      <c r="AT157" s="14">
        <v>5.5509702494355242</v>
      </c>
      <c r="AU157" s="14">
        <v>1.5773627191108335</v>
      </c>
      <c r="AV157" s="14">
        <v>8.3488671839209303</v>
      </c>
      <c r="AW157" s="14">
        <v>23.714355662688384</v>
      </c>
      <c r="AX157" s="14">
        <v>159.89921862682149</v>
      </c>
      <c r="AY157" s="14">
        <v>48.513574912911288</v>
      </c>
      <c r="AZ157" s="14">
        <v>41.76559395132891</v>
      </c>
      <c r="BA157" s="14">
        <v>1.4471360324359361</v>
      </c>
      <c r="BB157" s="14">
        <v>58.251827357277151</v>
      </c>
      <c r="BC157" s="14">
        <v>7.6830450702353446</v>
      </c>
      <c r="BD157" s="14">
        <v>38.398435894360702</v>
      </c>
      <c r="BE157" s="14">
        <v>9.8817708620961113</v>
      </c>
      <c r="BF157" s="14">
        <v>17.63184095951565</v>
      </c>
      <c r="BG157" s="14">
        <v>1.2021731757042944</v>
      </c>
      <c r="BH157" s="14">
        <v>10.935037186233574</v>
      </c>
      <c r="BI157" s="14">
        <v>33.386467660646616</v>
      </c>
      <c r="BJ157" s="14">
        <v>1.546182172451257</v>
      </c>
      <c r="BK157" s="14">
        <v>40.840207650315605</v>
      </c>
      <c r="BL157" s="14">
        <v>14.829781293895117</v>
      </c>
      <c r="BM157" s="14">
        <v>5.9528372490235801</v>
      </c>
      <c r="BN157" s="14">
        <v>72.410432324807942</v>
      </c>
      <c r="BO157" s="14">
        <v>13.813039596263797</v>
      </c>
      <c r="BP157" s="14">
        <v>7.6706339442314952</v>
      </c>
      <c r="BQ157" s="14">
        <v>1.6626764396974831</v>
      </c>
      <c r="BR157" s="14">
        <v>5.160192439419351</v>
      </c>
      <c r="BS157" s="14">
        <v>1.7452932542576554</v>
      </c>
      <c r="BT157" s="14">
        <v>3.5914141027919483E-2</v>
      </c>
      <c r="BU157" s="14">
        <v>6.8294383771304172</v>
      </c>
      <c r="BV157" s="14">
        <v>77.204112540102415</v>
      </c>
      <c r="BW157" s="14">
        <v>9.0505690661203939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43.555078205470885</v>
      </c>
      <c r="CD157" s="14">
        <v>0.15508917194333285</v>
      </c>
      <c r="CE157" s="14">
        <v>8.5767884866663451</v>
      </c>
      <c r="CF157" s="14">
        <v>24.7357397149833</v>
      </c>
      <c r="CG157" s="14">
        <v>24.568883755518232</v>
      </c>
      <c r="CH157" s="14">
        <v>24.151289357395495</v>
      </c>
      <c r="CI157" s="14">
        <v>94.669574837010558</v>
      </c>
      <c r="CJ157" s="14">
        <v>146.70034395463222</v>
      </c>
      <c r="CK157" s="14">
        <v>28.295149286705858</v>
      </c>
      <c r="CL157" s="14">
        <v>0.17618463523374531</v>
      </c>
      <c r="CM157" s="14">
        <v>69.178032905021297</v>
      </c>
      <c r="CN157" s="14">
        <v>53.126985742191295</v>
      </c>
      <c r="CO157" s="14">
        <v>63.20700432208389</v>
      </c>
      <c r="CP157" s="14">
        <v>4.2807823652182986</v>
      </c>
      <c r="CQ157" s="14">
        <v>63.212871288406582</v>
      </c>
      <c r="CR157" s="14">
        <v>2.1674547371689199</v>
      </c>
      <c r="CS157" s="14">
        <v>3.3303785568164616E-3</v>
      </c>
      <c r="CT157" s="14">
        <v>4.0574721395614475</v>
      </c>
      <c r="CU157" s="14">
        <v>1.5152533070608947</v>
      </c>
      <c r="CV157" s="14">
        <v>18.045300252122807</v>
      </c>
      <c r="CW157" s="14">
        <v>30.435757068513475</v>
      </c>
      <c r="CX157" s="14">
        <v>0</v>
      </c>
      <c r="CY157" s="14">
        <v>1.3769439555440393</v>
      </c>
      <c r="CZ157" s="14">
        <v>20.606017014890309</v>
      </c>
      <c r="DA157" s="14">
        <v>1.511805553653178</v>
      </c>
      <c r="DB157" s="14">
        <v>3.9419323904937853</v>
      </c>
      <c r="DC157" s="14">
        <v>3.4905972581912394E-2</v>
      </c>
      <c r="DD157" s="14">
        <v>2.1866079955239908</v>
      </c>
      <c r="DE157" s="14">
        <v>16.355596711524626</v>
      </c>
      <c r="DF157" s="14">
        <v>498.04048201338259</v>
      </c>
      <c r="DG157" s="14">
        <v>4.8980175978755609</v>
      </c>
      <c r="DH157" s="14">
        <v>0</v>
      </c>
      <c r="DI157" s="14">
        <v>112.65180428775344</v>
      </c>
      <c r="DJ157" s="14">
        <v>73.954773532447575</v>
      </c>
      <c r="DK157" s="14">
        <v>323.75627169819643</v>
      </c>
      <c r="DL157" s="14">
        <v>3.1716157188159038</v>
      </c>
      <c r="DM157" s="14">
        <v>3.9442353175190208</v>
      </c>
      <c r="DN157" s="14">
        <v>11.525423495606297</v>
      </c>
      <c r="DO157" s="14">
        <v>0.67784987821572462</v>
      </c>
      <c r="DP157" s="14">
        <v>9.5397845174787735E-2</v>
      </c>
      <c r="DQ157" s="14">
        <v>33.987172980346401</v>
      </c>
      <c r="DR157" s="14">
        <v>19.926051663779319</v>
      </c>
      <c r="DS157" s="14">
        <v>314.61730039189638</v>
      </c>
      <c r="DT157" s="14">
        <v>51.486660435288961</v>
      </c>
      <c r="DU157" s="14">
        <v>1749.5468186323435</v>
      </c>
      <c r="DV157" s="14">
        <v>12.421891628818384</v>
      </c>
      <c r="DW157" s="14">
        <v>9.1606315174299943E-2</v>
      </c>
      <c r="DX157" s="14">
        <v>68.416740736424472</v>
      </c>
      <c r="DY157" s="14">
        <v>5.8373948515506218</v>
      </c>
      <c r="DZ157" s="14">
        <v>65.06062778585617</v>
      </c>
      <c r="EA157" s="14">
        <v>0.27335048012316904</v>
      </c>
      <c r="EB157" s="14">
        <v>14.176610915329682</v>
      </c>
      <c r="EC157" s="14">
        <v>13.867872139291455</v>
      </c>
      <c r="ED157" s="14">
        <v>1.48326939324449</v>
      </c>
      <c r="EE157" s="14">
        <v>30.354125155902956</v>
      </c>
      <c r="EF157" s="14">
        <v>290.38253283757393</v>
      </c>
      <c r="EG157" s="14">
        <v>3.3845387452095443</v>
      </c>
      <c r="EH157" s="14">
        <v>186.73413202304778</v>
      </c>
      <c r="EI157" s="14">
        <v>129.91937585782898</v>
      </c>
      <c r="EJ157" s="14">
        <v>17.251319839167369</v>
      </c>
      <c r="EK157" s="14">
        <v>52.156510858364456</v>
      </c>
      <c r="EL157" s="14">
        <v>12.227524046844664</v>
      </c>
      <c r="EM157" s="14">
        <v>218.63660280184013</v>
      </c>
      <c r="EN157" s="14">
        <v>0.62767432492497077</v>
      </c>
      <c r="EO157" s="14">
        <v>18.011714058629952</v>
      </c>
      <c r="EP157" s="14">
        <v>247.11891221330029</v>
      </c>
      <c r="EQ157" s="14">
        <v>14.48969887921508</v>
      </c>
      <c r="ER157" s="14">
        <v>12600.118965382966</v>
      </c>
      <c r="ES157" s="14">
        <v>91.166104020589572</v>
      </c>
      <c r="ET157" s="14">
        <v>20.482534609830807</v>
      </c>
      <c r="EU157" s="14">
        <v>57.411143959249813</v>
      </c>
      <c r="EV157" s="14">
        <v>167.02570608506988</v>
      </c>
      <c r="EW157" s="14">
        <v>13.769182050106156</v>
      </c>
      <c r="EX157" s="14">
        <v>37.88144180146255</v>
      </c>
      <c r="EY157" s="14">
        <v>596.77513809493496</v>
      </c>
      <c r="EZ157" s="14">
        <v>24.2610825406089</v>
      </c>
      <c r="FA157" s="14">
        <v>16.609725123982585</v>
      </c>
      <c r="FB157" s="14">
        <v>20.679203900087231</v>
      </c>
      <c r="FC157" s="14">
        <v>19.343019050266967</v>
      </c>
      <c r="FD157" s="14">
        <v>6.0846081201583156E-3</v>
      </c>
      <c r="FE157" s="14">
        <v>55.838098422015428</v>
      </c>
      <c r="FF157" s="14">
        <v>7.7170499334857361</v>
      </c>
      <c r="FG157" s="14">
        <v>107.13127707340391</v>
      </c>
      <c r="FH157" s="14">
        <v>28.731041810326222</v>
      </c>
      <c r="FI157" s="14">
        <v>15.865890733693384</v>
      </c>
      <c r="FJ157" s="14">
        <v>76.366407638842816</v>
      </c>
      <c r="FK157" s="14">
        <v>58.957547567814942</v>
      </c>
      <c r="FL157" s="14">
        <v>9.3380175308717934</v>
      </c>
      <c r="FM157" s="14">
        <v>123.65410948755232</v>
      </c>
      <c r="FN157" s="14">
        <v>32.149113314068238</v>
      </c>
      <c r="FO157" s="14">
        <v>27.240204650275331</v>
      </c>
      <c r="FP157" s="14">
        <v>0.12560922531743371</v>
      </c>
      <c r="FQ157" s="14">
        <v>92.9157203381626</v>
      </c>
      <c r="FR157" s="14">
        <v>95.542682762307507</v>
      </c>
      <c r="FS157" s="14">
        <v>10.315769996158778</v>
      </c>
      <c r="FT157" s="14">
        <v>37.878799314718663</v>
      </c>
      <c r="FU157" s="14">
        <v>8.2259050779781155</v>
      </c>
      <c r="FV157" s="14">
        <v>22.253436937083187</v>
      </c>
      <c r="FW157" s="14">
        <v>12.563819781170039</v>
      </c>
      <c r="FX157" s="14">
        <v>3.0176501694914259</v>
      </c>
      <c r="FY157" s="14">
        <v>19.717457736394309</v>
      </c>
      <c r="FZ157" s="14">
        <v>1.7458202035070258</v>
      </c>
      <c r="GA157" s="14">
        <v>0.97165010307347144</v>
      </c>
      <c r="GB157" s="14">
        <v>1.2804144396810899</v>
      </c>
      <c r="GC157" s="14">
        <v>0.47247110840984813</v>
      </c>
      <c r="GD157" s="15">
        <v>0</v>
      </c>
      <c r="GE157" s="16">
        <f t="shared" si="8"/>
        <v>21102.765532110654</v>
      </c>
      <c r="GF157" s="17">
        <v>35285.619195795021</v>
      </c>
      <c r="GG157" s="18">
        <v>0</v>
      </c>
      <c r="GH157" s="18">
        <v>0</v>
      </c>
      <c r="GI157" s="18">
        <v>0</v>
      </c>
      <c r="GJ157" s="18">
        <v>0</v>
      </c>
      <c r="GK157" s="16">
        <f t="shared" si="10"/>
        <v>35285.619195795021</v>
      </c>
      <c r="GL157" s="14">
        <f t="shared" si="9"/>
        <v>56388.384727905679</v>
      </c>
    </row>
    <row r="158" spans="1:194" s="6" customFormat="1" ht="24" customHeight="1" thickBot="1" x14ac:dyDescent="0.25">
      <c r="A158" s="38" t="s">
        <v>152</v>
      </c>
      <c r="B158" s="29" t="s">
        <v>318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0</v>
      </c>
      <c r="GC158" s="14">
        <v>0</v>
      </c>
      <c r="GD158" s="15">
        <v>0</v>
      </c>
      <c r="GE158" s="16">
        <f t="shared" si="8"/>
        <v>0</v>
      </c>
      <c r="GF158" s="17">
        <v>0</v>
      </c>
      <c r="GG158" s="18">
        <v>0</v>
      </c>
      <c r="GH158" s="18">
        <v>0</v>
      </c>
      <c r="GI158" s="18">
        <v>0</v>
      </c>
      <c r="GJ158" s="18">
        <v>0</v>
      </c>
      <c r="GK158" s="16">
        <f t="shared" si="10"/>
        <v>0</v>
      </c>
      <c r="GL158" s="14">
        <f t="shared" si="9"/>
        <v>0</v>
      </c>
    </row>
    <row r="159" spans="1:194" s="6" customFormat="1" ht="24" customHeight="1" thickBot="1" x14ac:dyDescent="0.25">
      <c r="A159" s="38" t="s">
        <v>153</v>
      </c>
      <c r="B159" s="29" t="s">
        <v>319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B159" s="14">
        <v>0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0</v>
      </c>
      <c r="GC159" s="14">
        <v>0</v>
      </c>
      <c r="GD159" s="15">
        <v>0</v>
      </c>
      <c r="GE159" s="16">
        <f t="shared" si="8"/>
        <v>0</v>
      </c>
      <c r="GF159" s="17">
        <v>0</v>
      </c>
      <c r="GG159" s="18">
        <v>0</v>
      </c>
      <c r="GH159" s="18">
        <v>0</v>
      </c>
      <c r="GI159" s="18">
        <v>0</v>
      </c>
      <c r="GJ159" s="18">
        <v>0</v>
      </c>
      <c r="GK159" s="16">
        <f t="shared" si="10"/>
        <v>0</v>
      </c>
      <c r="GL159" s="14">
        <f t="shared" si="9"/>
        <v>0</v>
      </c>
    </row>
    <row r="160" spans="1:194" s="6" customFormat="1" ht="24" customHeight="1" thickBot="1" x14ac:dyDescent="0.25">
      <c r="A160" s="38" t="s">
        <v>154</v>
      </c>
      <c r="B160" s="29" t="s">
        <v>320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0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0</v>
      </c>
      <c r="GC160" s="14">
        <v>0</v>
      </c>
      <c r="GD160" s="15">
        <v>0</v>
      </c>
      <c r="GE160" s="16">
        <f t="shared" si="8"/>
        <v>0</v>
      </c>
      <c r="GF160" s="17">
        <v>0</v>
      </c>
      <c r="GG160" s="18">
        <v>0</v>
      </c>
      <c r="GH160" s="18">
        <v>0</v>
      </c>
      <c r="GI160" s="18">
        <v>0</v>
      </c>
      <c r="GJ160" s="18">
        <v>0</v>
      </c>
      <c r="GK160" s="16">
        <f t="shared" si="10"/>
        <v>0</v>
      </c>
      <c r="GL160" s="14">
        <f t="shared" si="9"/>
        <v>0</v>
      </c>
    </row>
    <row r="161" spans="1:194" s="6" customFormat="1" ht="24" customHeight="1" thickBot="1" x14ac:dyDescent="0.25">
      <c r="A161" s="38" t="s">
        <v>155</v>
      </c>
      <c r="B161" s="29" t="s">
        <v>321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2.0012643485435582E-3</v>
      </c>
      <c r="J161" s="14">
        <v>0</v>
      </c>
      <c r="K161" s="14">
        <v>5.4899648028241474E-3</v>
      </c>
      <c r="L161" s="14">
        <v>0</v>
      </c>
      <c r="M161" s="14">
        <v>0</v>
      </c>
      <c r="N161" s="14">
        <v>0.45123526504737937</v>
      </c>
      <c r="O161" s="14">
        <v>0</v>
      </c>
      <c r="P161" s="14">
        <v>0.20181430683682527</v>
      </c>
      <c r="Q161" s="14">
        <v>0</v>
      </c>
      <c r="R161" s="14">
        <v>2.0426421960485712E-2</v>
      </c>
      <c r="S161" s="14">
        <v>0</v>
      </c>
      <c r="T161" s="14">
        <v>0</v>
      </c>
      <c r="U161" s="14">
        <v>2.2350988522390421E-2</v>
      </c>
      <c r="V161" s="14">
        <v>0</v>
      </c>
      <c r="W161" s="14">
        <v>3.2404651895013236E-3</v>
      </c>
      <c r="X161" s="14">
        <v>2.7478659557212538E-3</v>
      </c>
      <c r="Y161" s="14">
        <v>6.1234883254018511E-3</v>
      </c>
      <c r="Z161" s="14">
        <v>1.4363686972568518E-2</v>
      </c>
      <c r="AA161" s="14">
        <v>6.3722002298400064E-4</v>
      </c>
      <c r="AB161" s="14">
        <v>1.4066600673019326E-3</v>
      </c>
      <c r="AC161" s="14">
        <v>0.66735631629038528</v>
      </c>
      <c r="AD161" s="14">
        <v>0</v>
      </c>
      <c r="AE161" s="14">
        <v>0</v>
      </c>
      <c r="AF161" s="14">
        <v>0.31531996978179794</v>
      </c>
      <c r="AG161" s="14">
        <v>0</v>
      </c>
      <c r="AH161" s="14">
        <v>0.11046450235076569</v>
      </c>
      <c r="AI161" s="14">
        <v>0</v>
      </c>
      <c r="AJ161" s="14">
        <v>0</v>
      </c>
      <c r="AK161" s="14">
        <v>2.1313610999910972</v>
      </c>
      <c r="AL161" s="14">
        <v>1.8253159291823556E-2</v>
      </c>
      <c r="AM161" s="14">
        <v>0</v>
      </c>
      <c r="AN161" s="14">
        <v>5.289920515586748E-4</v>
      </c>
      <c r="AO161" s="14">
        <v>0.34883083311477692</v>
      </c>
      <c r="AP161" s="14">
        <v>0</v>
      </c>
      <c r="AQ161" s="14">
        <v>0</v>
      </c>
      <c r="AR161" s="14">
        <v>5.9304976528606598E-2</v>
      </c>
      <c r="AS161" s="14">
        <v>2.3063158299946635E-3</v>
      </c>
      <c r="AT161" s="14">
        <v>5.3577086667515685E-2</v>
      </c>
      <c r="AU161" s="14">
        <v>2.822889537847462E-2</v>
      </c>
      <c r="AV161" s="14">
        <v>2.01142224146055E-2</v>
      </c>
      <c r="AW161" s="14">
        <v>0.60373303388046218</v>
      </c>
      <c r="AX161" s="14">
        <v>1.933871088142403</v>
      </c>
      <c r="AY161" s="14">
        <v>2.2040980032595456E-2</v>
      </c>
      <c r="AZ161" s="14">
        <v>6.0297528611725433</v>
      </c>
      <c r="BA161" s="14">
        <v>2.6161928718916871E-3</v>
      </c>
      <c r="BB161" s="14">
        <v>0</v>
      </c>
      <c r="BC161" s="14">
        <v>1.2493047286884537E-2</v>
      </c>
      <c r="BD161" s="14">
        <v>21.026946212411509</v>
      </c>
      <c r="BE161" s="14">
        <v>0.1466728202767848</v>
      </c>
      <c r="BF161" s="14">
        <v>9.7290715780601361E-2</v>
      </c>
      <c r="BG161" s="14">
        <v>3.9955944690642758E-2</v>
      </c>
      <c r="BH161" s="14">
        <v>6.6043151984390272E-2</v>
      </c>
      <c r="BI161" s="14">
        <v>0.11890822325694547</v>
      </c>
      <c r="BJ161" s="14">
        <v>0.52115545719643497</v>
      </c>
      <c r="BK161" s="14">
        <v>3.6578972753942689</v>
      </c>
      <c r="BL161" s="14">
        <v>1.0762177746462389</v>
      </c>
      <c r="BM161" s="14">
        <v>4.6690789942976894E-3</v>
      </c>
      <c r="BN161" s="14">
        <v>0.27014525827206964</v>
      </c>
      <c r="BO161" s="14">
        <v>4.3390516915374787E-2</v>
      </c>
      <c r="BP161" s="14">
        <v>1.0466948969934654E-2</v>
      </c>
      <c r="BQ161" s="14">
        <v>0.84784970347949895</v>
      </c>
      <c r="BR161" s="14">
        <v>1.3697547785808872</v>
      </c>
      <c r="BS161" s="14">
        <v>0.12234638212645207</v>
      </c>
      <c r="BT161" s="14">
        <v>0.30209632109007734</v>
      </c>
      <c r="BU161" s="14">
        <v>1.9103895783569336</v>
      </c>
      <c r="BV161" s="14">
        <v>0.81587339280651316</v>
      </c>
      <c r="BW161" s="14">
        <v>2.4496910335770972</v>
      </c>
      <c r="BX161" s="14">
        <v>0</v>
      </c>
      <c r="BY161" s="14">
        <v>0</v>
      </c>
      <c r="BZ161" s="14">
        <v>0</v>
      </c>
      <c r="CA161" s="14">
        <v>0</v>
      </c>
      <c r="CB161" s="14">
        <v>0</v>
      </c>
      <c r="CC161" s="14">
        <v>1.8022340969877393</v>
      </c>
      <c r="CD161" s="14">
        <v>9.6777012422930894E-2</v>
      </c>
      <c r="CE161" s="14">
        <v>2.5528087846221492</v>
      </c>
      <c r="CF161" s="14">
        <v>4.2766427918027947</v>
      </c>
      <c r="CG161" s="14">
        <v>0</v>
      </c>
      <c r="CH161" s="14">
        <v>1.1532634764876311</v>
      </c>
      <c r="CI161" s="14">
        <v>0.17247419399848404</v>
      </c>
      <c r="CJ161" s="14">
        <v>0.81938901178156909</v>
      </c>
      <c r="CK161" s="14">
        <v>0.64266641234109601</v>
      </c>
      <c r="CL161" s="14">
        <v>0.22722955607351791</v>
      </c>
      <c r="CM161" s="14">
        <v>0</v>
      </c>
      <c r="CN161" s="14">
        <v>1.033296079704396</v>
      </c>
      <c r="CO161" s="14">
        <v>0.23409159402605995</v>
      </c>
      <c r="CP161" s="14">
        <v>0.19729758649079204</v>
      </c>
      <c r="CQ161" s="14">
        <v>1.996870840790107</v>
      </c>
      <c r="CR161" s="14">
        <v>0.17321521795872671</v>
      </c>
      <c r="CS161" s="14">
        <v>4.2460876978128396E-3</v>
      </c>
      <c r="CT161" s="14">
        <v>9.5123363387379936E-2</v>
      </c>
      <c r="CU161" s="14">
        <v>0</v>
      </c>
      <c r="CV161" s="14">
        <v>6.1833545683787322E-2</v>
      </c>
      <c r="CW161" s="14">
        <v>4.3579717168002338E-2</v>
      </c>
      <c r="CX161" s="14">
        <v>0</v>
      </c>
      <c r="CY161" s="14">
        <v>0.28501625309290435</v>
      </c>
      <c r="CZ161" s="14">
        <v>0.14221226574955334</v>
      </c>
      <c r="DA161" s="14">
        <v>2.2326468121640739E-3</v>
      </c>
      <c r="DB161" s="14">
        <v>2.7731224859591813E-2</v>
      </c>
      <c r="DC161" s="14">
        <v>9.4045456787392283E-3</v>
      </c>
      <c r="DD161" s="14">
        <v>2.1137155589127596</v>
      </c>
      <c r="DE161" s="14">
        <v>2.609316973731366</v>
      </c>
      <c r="DF161" s="14">
        <v>0.44390787837674722</v>
      </c>
      <c r="DG161" s="14">
        <v>29.608589604293538</v>
      </c>
      <c r="DH161" s="14">
        <v>0</v>
      </c>
      <c r="DI161" s="14">
        <v>9.9078723721990709</v>
      </c>
      <c r="DJ161" s="14">
        <v>6.0566297114280889</v>
      </c>
      <c r="DK161" s="14">
        <v>158.95032294686129</v>
      </c>
      <c r="DL161" s="14">
        <v>2.7553971457453263</v>
      </c>
      <c r="DM161" s="14">
        <v>1.72297832794868E-2</v>
      </c>
      <c r="DN161" s="14">
        <v>4.7675214260553158</v>
      </c>
      <c r="DO161" s="14">
        <v>0.23849889602424978</v>
      </c>
      <c r="DP161" s="14">
        <v>0.24442719139847349</v>
      </c>
      <c r="DQ161" s="14">
        <v>0</v>
      </c>
      <c r="DR161" s="14">
        <v>0</v>
      </c>
      <c r="DS161" s="14">
        <v>0.37009662236716456</v>
      </c>
      <c r="DT161" s="14">
        <v>17.236134427744137</v>
      </c>
      <c r="DU161" s="14">
        <v>373.76701853783663</v>
      </c>
      <c r="DV161" s="14">
        <v>22.133412863018709</v>
      </c>
      <c r="DW161" s="14">
        <v>0</v>
      </c>
      <c r="DX161" s="14">
        <v>11.034476786994874</v>
      </c>
      <c r="DY161" s="14">
        <v>2.7347898586506408E-2</v>
      </c>
      <c r="DZ161" s="14">
        <v>10.726431555838248</v>
      </c>
      <c r="EA161" s="14">
        <v>7.4825844601443042E-3</v>
      </c>
      <c r="EB161" s="14">
        <v>1.7150191761303987E-2</v>
      </c>
      <c r="EC161" s="14">
        <v>5.2407973522892499</v>
      </c>
      <c r="ED161" s="14">
        <v>1.376431297671709</v>
      </c>
      <c r="EE161" s="14">
        <v>4.1542606485126425</v>
      </c>
      <c r="EF161" s="14">
        <v>7.4225178397616283</v>
      </c>
      <c r="EG161" s="14">
        <v>2.8871844164087195</v>
      </c>
      <c r="EH161" s="14">
        <v>11.929906455074724</v>
      </c>
      <c r="EI161" s="14">
        <v>83.383508701554177</v>
      </c>
      <c r="EJ161" s="14">
        <v>0.11019298136116734</v>
      </c>
      <c r="EK161" s="14">
        <v>19.337624910068364</v>
      </c>
      <c r="EL161" s="14">
        <v>7.1423180090044074</v>
      </c>
      <c r="EM161" s="14">
        <v>23.652552427818179</v>
      </c>
      <c r="EN161" s="14">
        <v>2.9298501327722519</v>
      </c>
      <c r="EO161" s="14">
        <v>4.6625434003519128</v>
      </c>
      <c r="EP161" s="14">
        <v>56.81613267323938</v>
      </c>
      <c r="EQ161" s="14">
        <v>8.3243545214108554</v>
      </c>
      <c r="ER161" s="14">
        <v>3.4726015859390147</v>
      </c>
      <c r="ES161" s="14">
        <v>4.2844208364603986</v>
      </c>
      <c r="ET161" s="14">
        <v>2.9339091253057989</v>
      </c>
      <c r="EU161" s="14">
        <v>76.484644612244196</v>
      </c>
      <c r="EV161" s="14">
        <v>26.044908905776413</v>
      </c>
      <c r="EW161" s="14">
        <v>24.295017324666588</v>
      </c>
      <c r="EX161" s="14">
        <v>18.098979831052784</v>
      </c>
      <c r="EY161" s="14">
        <v>8.5832683301486856</v>
      </c>
      <c r="EZ161" s="14">
        <v>17.310154195159598</v>
      </c>
      <c r="FA161" s="14">
        <v>9.1075715331203533</v>
      </c>
      <c r="FB161" s="14">
        <v>26.677979347618429</v>
      </c>
      <c r="FC161" s="14">
        <v>14.042650513433861</v>
      </c>
      <c r="FD161" s="14">
        <v>3.483448820512165</v>
      </c>
      <c r="FE161" s="14">
        <v>6.3186036741881102</v>
      </c>
      <c r="FF161" s="14">
        <v>1.3400471778971497</v>
      </c>
      <c r="FG161" s="14">
        <v>5.5982434625062831</v>
      </c>
      <c r="FH161" s="14">
        <v>2.8090566996968144E-2</v>
      </c>
      <c r="FI161" s="14">
        <v>1.46202818683561</v>
      </c>
      <c r="FJ161" s="14">
        <v>9.2693571320874977</v>
      </c>
      <c r="FK161" s="14">
        <v>3.2066473035277285</v>
      </c>
      <c r="FL161" s="14">
        <v>2.2250938805985974</v>
      </c>
      <c r="FM161" s="14">
        <v>34.494659602327602</v>
      </c>
      <c r="FN161" s="14">
        <v>49.213838422920283</v>
      </c>
      <c r="FO161" s="14">
        <v>23.831224510822622</v>
      </c>
      <c r="FP161" s="14">
        <v>0.15702342380906198</v>
      </c>
      <c r="FQ161" s="14">
        <v>56.282225325840194</v>
      </c>
      <c r="FR161" s="14">
        <v>92.900309646523169</v>
      </c>
      <c r="FS161" s="14">
        <v>4.8692268264430201</v>
      </c>
      <c r="FT161" s="14">
        <v>2.6265622725941471</v>
      </c>
      <c r="FU161" s="14">
        <v>3.8450860352290896</v>
      </c>
      <c r="FV161" s="14">
        <v>2.77441844964192</v>
      </c>
      <c r="FW161" s="14">
        <v>1.7569685753350404</v>
      </c>
      <c r="FX161" s="14">
        <v>8.3544189890974518</v>
      </c>
      <c r="FY161" s="14">
        <v>5.6202237749720583</v>
      </c>
      <c r="FZ161" s="14">
        <v>1.7737782891482829</v>
      </c>
      <c r="GA161" s="14">
        <v>21.504374608103515</v>
      </c>
      <c r="GB161" s="14">
        <v>1.6740774816183046</v>
      </c>
      <c r="GC161" s="14">
        <v>4.0299394294717263</v>
      </c>
      <c r="GD161" s="15">
        <v>0</v>
      </c>
      <c r="GE161" s="16">
        <f t="shared" si="8"/>
        <v>1536.4185667797422</v>
      </c>
      <c r="GF161" s="17">
        <v>0</v>
      </c>
      <c r="GG161" s="18">
        <v>0</v>
      </c>
      <c r="GH161" s="18">
        <v>0</v>
      </c>
      <c r="GI161" s="18">
        <v>0</v>
      </c>
      <c r="GJ161" s="18">
        <v>0</v>
      </c>
      <c r="GK161" s="16">
        <f t="shared" si="10"/>
        <v>0</v>
      </c>
      <c r="GL161" s="14">
        <f t="shared" si="9"/>
        <v>1536.4185667797422</v>
      </c>
    </row>
    <row r="162" spans="1:194" s="6" customFormat="1" ht="24" customHeight="1" thickBot="1" x14ac:dyDescent="0.25">
      <c r="A162" s="38" t="s">
        <v>156</v>
      </c>
      <c r="B162" s="29" t="s">
        <v>322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0.74975785152968211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0.95618771328604124</v>
      </c>
      <c r="Q162" s="14">
        <v>1.6319773677202383</v>
      </c>
      <c r="R162" s="14">
        <v>10.861777475699991</v>
      </c>
      <c r="S162" s="14">
        <v>0</v>
      </c>
      <c r="T162" s="14">
        <v>12.666726913541495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3.5759245668043467</v>
      </c>
      <c r="AD162" s="14">
        <v>1.9678650850833841</v>
      </c>
      <c r="AE162" s="14">
        <v>0</v>
      </c>
      <c r="AF162" s="14">
        <v>0</v>
      </c>
      <c r="AG162" s="14">
        <v>0</v>
      </c>
      <c r="AH162" s="14">
        <v>0</v>
      </c>
      <c r="AI162" s="14">
        <v>2.2854755386388703</v>
      </c>
      <c r="AJ162" s="14">
        <v>0</v>
      </c>
      <c r="AK162" s="14">
        <v>6.6775647915865042</v>
      </c>
      <c r="AL162" s="14">
        <v>0</v>
      </c>
      <c r="AM162" s="14">
        <v>0.33187525123641742</v>
      </c>
      <c r="AN162" s="14">
        <v>0.36066742224931631</v>
      </c>
      <c r="AO162" s="14">
        <v>2.6551978792885613</v>
      </c>
      <c r="AP162" s="14">
        <v>1.2917847417130137E-2</v>
      </c>
      <c r="AQ162" s="14">
        <v>0</v>
      </c>
      <c r="AR162" s="14">
        <v>8.1209418703171068E-2</v>
      </c>
      <c r="AS162" s="14">
        <v>1.6981435412498243</v>
      </c>
      <c r="AT162" s="14">
        <v>1.3343999766170145</v>
      </c>
      <c r="AU162" s="14">
        <v>0.6436616988137045</v>
      </c>
      <c r="AV162" s="14">
        <v>0.77722039505186014</v>
      </c>
      <c r="AW162" s="14">
        <v>1.4969529078419304</v>
      </c>
      <c r="AX162" s="14">
        <v>11.549785743553883</v>
      </c>
      <c r="AY162" s="14">
        <v>3.1262288170053707</v>
      </c>
      <c r="AZ162" s="14">
        <v>0.79334974047352746</v>
      </c>
      <c r="BA162" s="14">
        <v>1.7350172122342618</v>
      </c>
      <c r="BB162" s="14">
        <v>0.44347906247907976</v>
      </c>
      <c r="BC162" s="14">
        <v>0.76513271948985651</v>
      </c>
      <c r="BD162" s="14">
        <v>10.646710422363739</v>
      </c>
      <c r="BE162" s="14">
        <v>1.308526010350219</v>
      </c>
      <c r="BF162" s="14">
        <v>0.7393498269780634</v>
      </c>
      <c r="BG162" s="14">
        <v>2.7787036967868155</v>
      </c>
      <c r="BH162" s="14">
        <v>1.9518227747404389</v>
      </c>
      <c r="BI162" s="14">
        <v>2.0443639539285776</v>
      </c>
      <c r="BJ162" s="14">
        <v>0.55072368644185787</v>
      </c>
      <c r="BK162" s="14">
        <v>5.0303394048947245</v>
      </c>
      <c r="BL162" s="14">
        <v>3.1734637914547958</v>
      </c>
      <c r="BM162" s="14">
        <v>2.7105107975336438</v>
      </c>
      <c r="BN162" s="14">
        <v>3.4547559972832236</v>
      </c>
      <c r="BO162" s="14">
        <v>3.3372232584137573</v>
      </c>
      <c r="BP162" s="14">
        <v>0.27736735161083653</v>
      </c>
      <c r="BQ162" s="14">
        <v>1.0759370869564859</v>
      </c>
      <c r="BR162" s="14">
        <v>2.4602154784047503</v>
      </c>
      <c r="BS162" s="14">
        <v>0.27193846775190622</v>
      </c>
      <c r="BT162" s="14">
        <v>1.3234555434785062E-2</v>
      </c>
      <c r="BU162" s="14">
        <v>1.7339571907903089</v>
      </c>
      <c r="BV162" s="14">
        <v>7.4099027606580439</v>
      </c>
      <c r="BW162" s="14">
        <v>2.1214750322517708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6.0514341845132922</v>
      </c>
      <c r="CD162" s="14">
        <v>6.9426069968158408E-2</v>
      </c>
      <c r="CE162" s="14">
        <v>1.1927193077687881</v>
      </c>
      <c r="CF162" s="14">
        <v>10.119096818789906</v>
      </c>
      <c r="CG162" s="14">
        <v>0.13466839249652754</v>
      </c>
      <c r="CH162" s="14">
        <v>14.619262348858735</v>
      </c>
      <c r="CI162" s="14">
        <v>0.6394952195447513</v>
      </c>
      <c r="CJ162" s="14">
        <v>8.7574804365401846</v>
      </c>
      <c r="CK162" s="14">
        <v>1.6160033701809056</v>
      </c>
      <c r="CL162" s="14">
        <v>0.74149610436110158</v>
      </c>
      <c r="CM162" s="14">
        <v>5.284100984752353</v>
      </c>
      <c r="CN162" s="14">
        <v>10.235705651218316</v>
      </c>
      <c r="CO162" s="14">
        <v>4.4984126449251676</v>
      </c>
      <c r="CP162" s="14">
        <v>1.9043348377414306</v>
      </c>
      <c r="CQ162" s="14">
        <v>3.1821556909359203</v>
      </c>
      <c r="CR162" s="14">
        <v>0.85474328640295194</v>
      </c>
      <c r="CS162" s="14">
        <v>1.2871363067190632E-2</v>
      </c>
      <c r="CT162" s="14">
        <v>0.38219933161161163</v>
      </c>
      <c r="CU162" s="14">
        <v>3.5703630477274317E-2</v>
      </c>
      <c r="CV162" s="14">
        <v>0.61149417693332264</v>
      </c>
      <c r="CW162" s="14">
        <v>2.8319027395935401</v>
      </c>
      <c r="CX162" s="14">
        <v>0</v>
      </c>
      <c r="CY162" s="14">
        <v>0.38602613418893722</v>
      </c>
      <c r="CZ162" s="14">
        <v>2.0199901199171499</v>
      </c>
      <c r="DA162" s="14">
        <v>9.2974615562574997E-2</v>
      </c>
      <c r="DB162" s="14">
        <v>0.5132193336283456</v>
      </c>
      <c r="DC162" s="14">
        <v>0.12679024802073341</v>
      </c>
      <c r="DD162" s="14">
        <v>0.86588542977269822</v>
      </c>
      <c r="DE162" s="14">
        <v>1.5969500291202505</v>
      </c>
      <c r="DF162" s="14">
        <v>15.930394961344225</v>
      </c>
      <c r="DG162" s="14">
        <v>1.8223042664911679</v>
      </c>
      <c r="DH162" s="14">
        <v>0</v>
      </c>
      <c r="DI162" s="14">
        <v>26.430438518332693</v>
      </c>
      <c r="DJ162" s="14">
        <v>5.4038993418270556</v>
      </c>
      <c r="DK162" s="14">
        <v>49.350759539407875</v>
      </c>
      <c r="DL162" s="14">
        <v>1.6892342244067022</v>
      </c>
      <c r="DM162" s="14">
        <v>3.6129825737483308</v>
      </c>
      <c r="DN162" s="14">
        <v>12.035684151140348</v>
      </c>
      <c r="DO162" s="14">
        <v>0.60209428053239078</v>
      </c>
      <c r="DP162" s="14">
        <v>21.163535321617744</v>
      </c>
      <c r="DQ162" s="14">
        <v>1.7430179610943983</v>
      </c>
      <c r="DR162" s="14">
        <v>0</v>
      </c>
      <c r="DS162" s="14">
        <v>30.51364196735372</v>
      </c>
      <c r="DT162" s="14">
        <v>25.550757726647284</v>
      </c>
      <c r="DU162" s="14">
        <v>348.97304119326674</v>
      </c>
      <c r="DV162" s="14">
        <v>17.077710850082376</v>
      </c>
      <c r="DW162" s="14">
        <v>0</v>
      </c>
      <c r="DX162" s="14">
        <v>33.371665042498556</v>
      </c>
      <c r="DY162" s="14">
        <v>0.41104207756963135</v>
      </c>
      <c r="DZ162" s="14">
        <v>43.807448216920804</v>
      </c>
      <c r="EA162" s="14">
        <v>0.36656113775848032</v>
      </c>
      <c r="EB162" s="14">
        <v>1.3475629663792761</v>
      </c>
      <c r="EC162" s="14">
        <v>15.823484299329277</v>
      </c>
      <c r="ED162" s="14">
        <v>1.9456235741939074</v>
      </c>
      <c r="EE162" s="14">
        <v>7.2028385917121325</v>
      </c>
      <c r="EF162" s="14">
        <v>25.012768912754503</v>
      </c>
      <c r="EG162" s="14">
        <v>1.317692655521659</v>
      </c>
      <c r="EH162" s="14">
        <v>25.600662632280532</v>
      </c>
      <c r="EI162" s="14">
        <v>33.517813715952684</v>
      </c>
      <c r="EJ162" s="14">
        <v>2.8797801518488297</v>
      </c>
      <c r="EK162" s="14">
        <v>8.7640894907912301</v>
      </c>
      <c r="EL162" s="14">
        <v>2.7775670898102987</v>
      </c>
      <c r="EM162" s="14">
        <v>55.448335582585258</v>
      </c>
      <c r="EN162" s="14">
        <v>2.9204274093398435E-3</v>
      </c>
      <c r="EO162" s="14">
        <v>3.5201811823634248</v>
      </c>
      <c r="EP162" s="14">
        <v>46.980160247459153</v>
      </c>
      <c r="EQ162" s="14">
        <v>9.1056471145052384</v>
      </c>
      <c r="ER162" s="14">
        <v>20.689238517395431</v>
      </c>
      <c r="ES162" s="14">
        <v>5.9983208987641232</v>
      </c>
      <c r="ET162" s="14">
        <v>3.1413428158974415</v>
      </c>
      <c r="EU162" s="14">
        <v>195.00331167543629</v>
      </c>
      <c r="EV162" s="14">
        <v>76.510617504989185</v>
      </c>
      <c r="EW162" s="14">
        <v>342.35594684003797</v>
      </c>
      <c r="EX162" s="14">
        <v>29.734895791425433</v>
      </c>
      <c r="EY162" s="14">
        <v>65.191511663306017</v>
      </c>
      <c r="EZ162" s="14">
        <v>17.892453014505566</v>
      </c>
      <c r="FA162" s="14">
        <v>50.128545963844068</v>
      </c>
      <c r="FB162" s="14">
        <v>26.80207396665228</v>
      </c>
      <c r="FC162" s="14">
        <v>10.614224899830541</v>
      </c>
      <c r="FD162" s="14">
        <v>4.7272714013505919</v>
      </c>
      <c r="FE162" s="14">
        <v>5.0768190185198971</v>
      </c>
      <c r="FF162" s="14">
        <v>1.3773988030391029</v>
      </c>
      <c r="FG162" s="14">
        <v>6.4227930262506892</v>
      </c>
      <c r="FH162" s="14">
        <v>0.26760465647077747</v>
      </c>
      <c r="FI162" s="14">
        <v>2.4220230539744829</v>
      </c>
      <c r="FJ162" s="14">
        <v>13.539491052766547</v>
      </c>
      <c r="FK162" s="14">
        <v>31.400464642686121</v>
      </c>
      <c r="FL162" s="14">
        <v>9.0379013315912395</v>
      </c>
      <c r="FM162" s="14">
        <v>75.61902265047874</v>
      </c>
      <c r="FN162" s="14">
        <v>28.742606816509216</v>
      </c>
      <c r="FO162" s="14">
        <v>4.8037531153289201</v>
      </c>
      <c r="FP162" s="14">
        <v>0.39648177386999667</v>
      </c>
      <c r="FQ162" s="14">
        <v>45.874154891315399</v>
      </c>
      <c r="FR162" s="14">
        <v>33.303053913333457</v>
      </c>
      <c r="FS162" s="14">
        <v>1.2556831363915588</v>
      </c>
      <c r="FT162" s="14">
        <v>0</v>
      </c>
      <c r="FU162" s="14">
        <v>0.65959548183204153</v>
      </c>
      <c r="FV162" s="14">
        <v>18.50295047767456</v>
      </c>
      <c r="FW162" s="14">
        <v>11.439353378446588</v>
      </c>
      <c r="FX162" s="14">
        <v>32.013338037184525</v>
      </c>
      <c r="FY162" s="14">
        <v>1.6399384770643892</v>
      </c>
      <c r="FZ162" s="14">
        <v>1.9534217618512801</v>
      </c>
      <c r="GA162" s="14">
        <v>0</v>
      </c>
      <c r="GB162" s="14">
        <v>4.5587338137703846</v>
      </c>
      <c r="GC162" s="14">
        <v>0.29242080925807479</v>
      </c>
      <c r="GD162" s="15">
        <v>0</v>
      </c>
      <c r="GE162" s="16">
        <f t="shared" si="8"/>
        <v>2262.1376620434962</v>
      </c>
      <c r="GF162" s="17">
        <v>313.45276594831068</v>
      </c>
      <c r="GG162" s="18">
        <v>0</v>
      </c>
      <c r="GH162" s="18">
        <v>0</v>
      </c>
      <c r="GI162" s="18">
        <v>0</v>
      </c>
      <c r="GJ162" s="18">
        <v>0</v>
      </c>
      <c r="GK162" s="16">
        <f t="shared" si="10"/>
        <v>313.45276594831068</v>
      </c>
      <c r="GL162" s="14">
        <f t="shared" si="9"/>
        <v>2575.5904279918068</v>
      </c>
    </row>
    <row r="163" spans="1:194" s="6" customFormat="1" ht="24" customHeight="1" thickBot="1" x14ac:dyDescent="0.25">
      <c r="A163" s="38" t="s">
        <v>157</v>
      </c>
      <c r="B163" s="29" t="s">
        <v>323</v>
      </c>
      <c r="C163" s="14">
        <v>1.2432524579743798E-2</v>
      </c>
      <c r="D163" s="14">
        <v>0</v>
      </c>
      <c r="E163" s="14">
        <v>0</v>
      </c>
      <c r="F163" s="14">
        <v>4.405998892025817E-2</v>
      </c>
      <c r="G163" s="14">
        <v>0.22045190616233964</v>
      </c>
      <c r="H163" s="14">
        <v>5.178237287529238</v>
      </c>
      <c r="I163" s="14">
        <v>20.868130549472795</v>
      </c>
      <c r="J163" s="14">
        <v>0.90386987117799555</v>
      </c>
      <c r="K163" s="14">
        <v>0</v>
      </c>
      <c r="L163" s="14">
        <v>0.73975395085466844</v>
      </c>
      <c r="M163" s="14">
        <v>0</v>
      </c>
      <c r="N163" s="14">
        <v>0</v>
      </c>
      <c r="O163" s="14">
        <v>9.8309237048256541</v>
      </c>
      <c r="P163" s="14">
        <v>2.1910585847654929</v>
      </c>
      <c r="Q163" s="14">
        <v>12.243187402760977</v>
      </c>
      <c r="R163" s="14">
        <v>6.6406596362741954</v>
      </c>
      <c r="S163" s="14">
        <v>0</v>
      </c>
      <c r="T163" s="14">
        <v>353.78266972216431</v>
      </c>
      <c r="U163" s="14">
        <v>5.4987913727211577</v>
      </c>
      <c r="V163" s="14">
        <v>2.2618008159801519</v>
      </c>
      <c r="W163" s="14">
        <v>9.0163109957295546</v>
      </c>
      <c r="X163" s="14">
        <v>2.535155026886422</v>
      </c>
      <c r="Y163" s="14">
        <v>8.9638278900544925</v>
      </c>
      <c r="Z163" s="14">
        <v>13.251801150384781</v>
      </c>
      <c r="AA163" s="14">
        <v>0</v>
      </c>
      <c r="AB163" s="14">
        <v>0</v>
      </c>
      <c r="AC163" s="14">
        <v>27.594049690344285</v>
      </c>
      <c r="AD163" s="14">
        <v>83.6847305888694</v>
      </c>
      <c r="AE163" s="14">
        <v>5.4978304741449513</v>
      </c>
      <c r="AF163" s="14">
        <v>5.4781907323121874</v>
      </c>
      <c r="AG163" s="14">
        <v>14.893481552715318</v>
      </c>
      <c r="AH163" s="14">
        <v>1.3516521020486856</v>
      </c>
      <c r="AI163" s="14">
        <v>97.191319754697929</v>
      </c>
      <c r="AJ163" s="14">
        <v>17.330950254748835</v>
      </c>
      <c r="AK163" s="14">
        <v>30.373259827640467</v>
      </c>
      <c r="AL163" s="14">
        <v>19.302574143513258</v>
      </c>
      <c r="AM163" s="14">
        <v>6.6892927400663735</v>
      </c>
      <c r="AN163" s="14">
        <v>6.5523047193671591</v>
      </c>
      <c r="AO163" s="14">
        <v>102.23966388817115</v>
      </c>
      <c r="AP163" s="14">
        <v>0</v>
      </c>
      <c r="AQ163" s="14">
        <v>0</v>
      </c>
      <c r="AR163" s="14">
        <v>1.3607675968611292</v>
      </c>
      <c r="AS163" s="14">
        <v>21.02584098753178</v>
      </c>
      <c r="AT163" s="14">
        <v>10.642499696574195</v>
      </c>
      <c r="AU163" s="14">
        <v>5.1002622074342527</v>
      </c>
      <c r="AV163" s="14">
        <v>6.3533598842079222</v>
      </c>
      <c r="AW163" s="14">
        <v>16.574103046665098</v>
      </c>
      <c r="AX163" s="14">
        <v>49.298359269020835</v>
      </c>
      <c r="AY163" s="14">
        <v>1.6119084591135575</v>
      </c>
      <c r="AZ163" s="14">
        <v>5.1922126351899731</v>
      </c>
      <c r="BA163" s="14">
        <v>16.262909878853065</v>
      </c>
      <c r="BB163" s="14">
        <v>5.6625642177866204</v>
      </c>
      <c r="BC163" s="14">
        <v>1.0654276375244653</v>
      </c>
      <c r="BD163" s="14">
        <v>71.224674625184988</v>
      </c>
      <c r="BE163" s="14">
        <v>0.56073501885172239</v>
      </c>
      <c r="BF163" s="14">
        <v>4.8232430981457961</v>
      </c>
      <c r="BG163" s="14">
        <v>0.61083959692512568</v>
      </c>
      <c r="BH163" s="14">
        <v>1.0501195641074985</v>
      </c>
      <c r="BI163" s="14">
        <v>22.897437543879896</v>
      </c>
      <c r="BJ163" s="14">
        <v>1.9815648636948531</v>
      </c>
      <c r="BK163" s="14">
        <v>21.415394538171327</v>
      </c>
      <c r="BL163" s="14">
        <v>11.583022519600764</v>
      </c>
      <c r="BM163" s="14">
        <v>3.2704967250422006</v>
      </c>
      <c r="BN163" s="14">
        <v>41.901520504301544</v>
      </c>
      <c r="BO163" s="14">
        <v>5.3238111692715746</v>
      </c>
      <c r="BP163" s="14">
        <v>1.0797806553721319</v>
      </c>
      <c r="BQ163" s="14">
        <v>27.327118794757084</v>
      </c>
      <c r="BR163" s="14">
        <v>24.483621182285219</v>
      </c>
      <c r="BS163" s="14">
        <v>5.3254702562944969</v>
      </c>
      <c r="BT163" s="14">
        <v>1.1682702695504981</v>
      </c>
      <c r="BU163" s="14">
        <v>2.5767393623933756</v>
      </c>
      <c r="BV163" s="14">
        <v>40.973650737099476</v>
      </c>
      <c r="BW163" s="14">
        <v>38.937220516509534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20.893402940437387</v>
      </c>
      <c r="CD163" s="14">
        <v>0.55635098863825849</v>
      </c>
      <c r="CE163" s="14">
        <v>2.1034086869040451</v>
      </c>
      <c r="CF163" s="14">
        <v>12.678082645543192</v>
      </c>
      <c r="CG163" s="14">
        <v>1.7784534881257592</v>
      </c>
      <c r="CH163" s="14">
        <v>14.629819490334755</v>
      </c>
      <c r="CI163" s="14">
        <v>76.592966247757687</v>
      </c>
      <c r="CJ163" s="14">
        <v>57.809658243565124</v>
      </c>
      <c r="CK163" s="14">
        <v>6.6193668769873257</v>
      </c>
      <c r="CL163" s="14">
        <v>1.3562247153521803</v>
      </c>
      <c r="CM163" s="14">
        <v>52.783380949581741</v>
      </c>
      <c r="CN163" s="14">
        <v>213.52994093465804</v>
      </c>
      <c r="CO163" s="14">
        <v>14.471618184016689</v>
      </c>
      <c r="CP163" s="14">
        <v>1.2749275785658813</v>
      </c>
      <c r="CQ163" s="14">
        <v>35.583121527730952</v>
      </c>
      <c r="CR163" s="14">
        <v>2.4691287540523601</v>
      </c>
      <c r="CS163" s="14">
        <v>1.6343138176746212E-2</v>
      </c>
      <c r="CT163" s="14">
        <v>0.70795835516769279</v>
      </c>
      <c r="CU163" s="14">
        <v>0.13004680733922291</v>
      </c>
      <c r="CV163" s="14">
        <v>1.7825743293230616</v>
      </c>
      <c r="CW163" s="14">
        <v>33.906496403129999</v>
      </c>
      <c r="CX163" s="14">
        <v>0</v>
      </c>
      <c r="CY163" s="14">
        <v>16.091636100269422</v>
      </c>
      <c r="CZ163" s="14">
        <v>28.752634690122015</v>
      </c>
      <c r="DA163" s="14">
        <v>0.16157684923747312</v>
      </c>
      <c r="DB163" s="14">
        <v>1.1016705785547012</v>
      </c>
      <c r="DC163" s="14">
        <v>1.4135626987122221</v>
      </c>
      <c r="DD163" s="14">
        <v>8.3252393058577372</v>
      </c>
      <c r="DE163" s="14">
        <v>16.256510022954615</v>
      </c>
      <c r="DF163" s="14">
        <v>105.78611248208941</v>
      </c>
      <c r="DG163" s="14">
        <v>65.760864393706214</v>
      </c>
      <c r="DH163" s="14">
        <v>0</v>
      </c>
      <c r="DI163" s="14">
        <v>256.20989578032504</v>
      </c>
      <c r="DJ163" s="14">
        <v>8.2846205620402582</v>
      </c>
      <c r="DK163" s="14">
        <v>42.478063652633907</v>
      </c>
      <c r="DL163" s="14">
        <v>31.076072841342469</v>
      </c>
      <c r="DM163" s="14">
        <v>4.2650130611760959</v>
      </c>
      <c r="DN163" s="14">
        <v>17.380536126094487</v>
      </c>
      <c r="DO163" s="14">
        <v>0.89180017872960093</v>
      </c>
      <c r="DP163" s="14">
        <v>202.61374177021867</v>
      </c>
      <c r="DQ163" s="14">
        <v>0</v>
      </c>
      <c r="DR163" s="14">
        <v>0</v>
      </c>
      <c r="DS163" s="14">
        <v>5.4648868626461322</v>
      </c>
      <c r="DT163" s="14">
        <v>272.1784353238296</v>
      </c>
      <c r="DU163" s="14">
        <v>1698.5830406344257</v>
      </c>
      <c r="DV163" s="14">
        <v>93.137054286444624</v>
      </c>
      <c r="DW163" s="14">
        <v>0</v>
      </c>
      <c r="DX163" s="14">
        <v>130.66894160853002</v>
      </c>
      <c r="DY163" s="14">
        <v>5.2526168495606171</v>
      </c>
      <c r="DZ163" s="14">
        <v>154.79307533891961</v>
      </c>
      <c r="EA163" s="14">
        <v>3.5774253197803976</v>
      </c>
      <c r="EB163" s="14">
        <v>42.83433979958577</v>
      </c>
      <c r="EC163" s="14">
        <v>50.030758691329524</v>
      </c>
      <c r="ED163" s="14">
        <v>7.2477611901117491</v>
      </c>
      <c r="EE163" s="14">
        <v>23.989355637796233</v>
      </c>
      <c r="EF163" s="14">
        <v>62.159511456285557</v>
      </c>
      <c r="EG163" s="14">
        <v>5.8954479059568268</v>
      </c>
      <c r="EH163" s="14">
        <v>338.74207393055468</v>
      </c>
      <c r="EI163" s="14">
        <v>411.83379410482155</v>
      </c>
      <c r="EJ163" s="14">
        <v>9.3378531254499997</v>
      </c>
      <c r="EK163" s="14">
        <v>82.369319119132626</v>
      </c>
      <c r="EL163" s="14">
        <v>27.644110139409296</v>
      </c>
      <c r="EM163" s="14">
        <v>355.56526263446324</v>
      </c>
      <c r="EN163" s="14">
        <v>0</v>
      </c>
      <c r="EO163" s="14">
        <v>5.0682533258530773</v>
      </c>
      <c r="EP163" s="14">
        <v>66.417347349302702</v>
      </c>
      <c r="EQ163" s="14">
        <v>5.7123518446619244</v>
      </c>
      <c r="ER163" s="14">
        <v>1103.6953430780984</v>
      </c>
      <c r="ES163" s="14">
        <v>36.359766982985704</v>
      </c>
      <c r="ET163" s="14">
        <v>14.648074297893967</v>
      </c>
      <c r="EU163" s="14">
        <v>216.94657451101168</v>
      </c>
      <c r="EV163" s="14">
        <v>146.54356058824695</v>
      </c>
      <c r="EW163" s="14">
        <v>141.0157921512546</v>
      </c>
      <c r="EX163" s="14">
        <v>1175.0534136232636</v>
      </c>
      <c r="EY163" s="14">
        <v>581.39791322348742</v>
      </c>
      <c r="EZ163" s="14">
        <v>191.16321871797223</v>
      </c>
      <c r="FA163" s="14">
        <v>31.356848363898777</v>
      </c>
      <c r="FB163" s="14">
        <v>1073.0997761416459</v>
      </c>
      <c r="FC163" s="14">
        <v>125.91037226310533</v>
      </c>
      <c r="FD163" s="14">
        <v>2.1767827298072584</v>
      </c>
      <c r="FE163" s="14">
        <v>64.616220753222805</v>
      </c>
      <c r="FF163" s="14">
        <v>14.216600823869541</v>
      </c>
      <c r="FG163" s="14">
        <v>102.77103949262501</v>
      </c>
      <c r="FH163" s="14">
        <v>3.0925712556653715</v>
      </c>
      <c r="FI163" s="14">
        <v>19.51490441177102</v>
      </c>
      <c r="FJ163" s="14">
        <v>219.92588999441264</v>
      </c>
      <c r="FK163" s="14">
        <v>79.7223313156899</v>
      </c>
      <c r="FL163" s="14">
        <v>47.259425773934232</v>
      </c>
      <c r="FM163" s="14">
        <v>389.68863687448845</v>
      </c>
      <c r="FN163" s="14">
        <v>5.2789360563793881</v>
      </c>
      <c r="FO163" s="14">
        <v>0</v>
      </c>
      <c r="FP163" s="14">
        <v>1.1893521228023909</v>
      </c>
      <c r="FQ163" s="14">
        <v>520.01736519747863</v>
      </c>
      <c r="FR163" s="14">
        <v>346.67774997888341</v>
      </c>
      <c r="FS163" s="14">
        <v>15.543783425506408</v>
      </c>
      <c r="FT163" s="14">
        <v>0</v>
      </c>
      <c r="FU163" s="14">
        <v>1.2465819412053967</v>
      </c>
      <c r="FV163" s="14">
        <v>39.021663173370122</v>
      </c>
      <c r="FW163" s="14">
        <v>24.189943679896988</v>
      </c>
      <c r="FX163" s="14">
        <v>42.69983916147617</v>
      </c>
      <c r="FY163" s="14">
        <v>41.804684423595717</v>
      </c>
      <c r="FZ163" s="14">
        <v>9.87518866671655</v>
      </c>
      <c r="GA163" s="14">
        <v>55.180512013087565</v>
      </c>
      <c r="GB163" s="14">
        <v>2.1230176087531332</v>
      </c>
      <c r="GC163" s="14">
        <v>12.660090533456469</v>
      </c>
      <c r="GD163" s="15">
        <v>0</v>
      </c>
      <c r="GE163" s="16">
        <f t="shared" si="8"/>
        <v>13455.736974117353</v>
      </c>
      <c r="GF163" s="17">
        <v>166.12935590313066</v>
      </c>
      <c r="GG163" s="18">
        <v>0</v>
      </c>
      <c r="GH163" s="18">
        <v>0</v>
      </c>
      <c r="GI163" s="18">
        <v>0</v>
      </c>
      <c r="GJ163" s="18">
        <v>0</v>
      </c>
      <c r="GK163" s="16">
        <f t="shared" si="10"/>
        <v>166.12935590313066</v>
      </c>
      <c r="GL163" s="14">
        <f t="shared" si="9"/>
        <v>13621.866330020484</v>
      </c>
    </row>
    <row r="164" spans="1:194" s="6" customFormat="1" ht="24" customHeight="1" thickBot="1" x14ac:dyDescent="0.25">
      <c r="A164" s="38" t="s">
        <v>158</v>
      </c>
      <c r="B164" s="29" t="s">
        <v>377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1.7486402138532178</v>
      </c>
      <c r="Q164" s="14">
        <v>2.1519142537115012</v>
      </c>
      <c r="R164" s="14">
        <v>3.0864927736845873</v>
      </c>
      <c r="S164" s="14">
        <v>0</v>
      </c>
      <c r="T164" s="14">
        <v>601.7096538374343</v>
      </c>
      <c r="U164" s="14">
        <v>0</v>
      </c>
      <c r="V164" s="14">
        <v>0</v>
      </c>
      <c r="W164" s="14">
        <v>2.318009067886713E-2</v>
      </c>
      <c r="X164" s="14">
        <v>1.9656369780905663E-2</v>
      </c>
      <c r="Y164" s="14">
        <v>4.3803283279720343E-2</v>
      </c>
      <c r="Z164" s="14">
        <v>0.10274807690751302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10.288380243421697</v>
      </c>
      <c r="AG164" s="14">
        <v>0</v>
      </c>
      <c r="AH164" s="14">
        <v>0.96686554174175243</v>
      </c>
      <c r="AI164" s="14">
        <v>0</v>
      </c>
      <c r="AJ164" s="14">
        <v>0</v>
      </c>
      <c r="AK164" s="14">
        <v>0.72619455417063628</v>
      </c>
      <c r="AL164" s="14">
        <v>0</v>
      </c>
      <c r="AM164" s="14">
        <v>0</v>
      </c>
      <c r="AN164" s="14">
        <v>2.2314380430296121</v>
      </c>
      <c r="AO164" s="14">
        <v>1.1542409408639764E-2</v>
      </c>
      <c r="AP164" s="14">
        <v>0</v>
      </c>
      <c r="AQ164" s="14">
        <v>0</v>
      </c>
      <c r="AR164" s="14">
        <v>0</v>
      </c>
      <c r="AS164" s="14">
        <v>25.379238222140366</v>
      </c>
      <c r="AT164" s="14">
        <v>11.91849762453508</v>
      </c>
      <c r="AU164" s="14">
        <v>2.9031784485915404</v>
      </c>
      <c r="AV164" s="14">
        <v>20.174403863979055</v>
      </c>
      <c r="AW164" s="14">
        <v>28.622528307579312</v>
      </c>
      <c r="AX164" s="14">
        <v>36.434303482921528</v>
      </c>
      <c r="AY164" s="14">
        <v>3.9579816945608963E-2</v>
      </c>
      <c r="AZ164" s="14">
        <v>21.477055200300565</v>
      </c>
      <c r="BA164" s="14">
        <v>1.6580471903237441</v>
      </c>
      <c r="BB164" s="14">
        <v>3.8068292621893631</v>
      </c>
      <c r="BC164" s="14">
        <v>0.48481938927063334</v>
      </c>
      <c r="BD164" s="14">
        <v>781.12430058945233</v>
      </c>
      <c r="BE164" s="14">
        <v>4.3322610562057884</v>
      </c>
      <c r="BF164" s="14">
        <v>24.583950303311287</v>
      </c>
      <c r="BG164" s="14">
        <v>1.0690381110494512E-2</v>
      </c>
      <c r="BH164" s="14">
        <v>31.601507687351528</v>
      </c>
      <c r="BI164" s="14">
        <v>136.37582805358298</v>
      </c>
      <c r="BJ164" s="14">
        <v>176.66712715683548</v>
      </c>
      <c r="BK164" s="14">
        <v>5678.9985368397656</v>
      </c>
      <c r="BL164" s="14">
        <v>0.73269116035850212</v>
      </c>
      <c r="BM164" s="14">
        <v>0.51547916564866214</v>
      </c>
      <c r="BN164" s="14">
        <v>279.95830301167814</v>
      </c>
      <c r="BO164" s="14">
        <v>4.5384963701815417</v>
      </c>
      <c r="BP164" s="14">
        <v>0.23208450478981388</v>
      </c>
      <c r="BQ164" s="14">
        <v>3.9543591327468923E-2</v>
      </c>
      <c r="BR164" s="14">
        <v>6.246680553063034</v>
      </c>
      <c r="BS164" s="14">
        <v>0.25598912904664023</v>
      </c>
      <c r="BT164" s="14">
        <v>0</v>
      </c>
      <c r="BU164" s="14">
        <v>1.2343941952113253</v>
      </c>
      <c r="BV164" s="14">
        <v>202.2286886961686</v>
      </c>
      <c r="BW164" s="14">
        <v>18.319756303608845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54.921795254719228</v>
      </c>
      <c r="CD164" s="14">
        <v>3.7326767016824966E-4</v>
      </c>
      <c r="CE164" s="14">
        <v>0</v>
      </c>
      <c r="CF164" s="14">
        <v>95.830123965960169</v>
      </c>
      <c r="CG164" s="14">
        <v>0</v>
      </c>
      <c r="CH164" s="14">
        <v>28.247055529756015</v>
      </c>
      <c r="CI164" s="14">
        <v>158.53680422749446</v>
      </c>
      <c r="CJ164" s="14">
        <v>698.7088294815735</v>
      </c>
      <c r="CK164" s="14">
        <v>3.9993299434266313E-2</v>
      </c>
      <c r="CL164" s="14">
        <v>1.8844928010213204E-3</v>
      </c>
      <c r="CM164" s="14">
        <v>169.54507464148028</v>
      </c>
      <c r="CN164" s="14">
        <v>112.62920047635495</v>
      </c>
      <c r="CO164" s="14">
        <v>0.13152214376912427</v>
      </c>
      <c r="CP164" s="14">
        <v>1.5401034341998873E-2</v>
      </c>
      <c r="CQ164" s="14">
        <v>6.8051168511781004</v>
      </c>
      <c r="CR164" s="14">
        <v>17.122237156391602</v>
      </c>
      <c r="CS164" s="14">
        <v>4.3055407786932257E-4</v>
      </c>
      <c r="CT164" s="14">
        <v>0.63574827279901058</v>
      </c>
      <c r="CU164" s="14">
        <v>0.23819655580049587</v>
      </c>
      <c r="CV164" s="14">
        <v>2.8353521464028124</v>
      </c>
      <c r="CW164" s="14">
        <v>1788.2961903788323</v>
      </c>
      <c r="CX164" s="14">
        <v>0</v>
      </c>
      <c r="CY164" s="14">
        <v>29.248760537381795</v>
      </c>
      <c r="CZ164" s="14">
        <v>1190.1667868983777</v>
      </c>
      <c r="DA164" s="14">
        <v>3.0604703398984343E-2</v>
      </c>
      <c r="DB164" s="14">
        <v>7.7728496272098893E-2</v>
      </c>
      <c r="DC164" s="14">
        <v>0</v>
      </c>
      <c r="DD164" s="14">
        <v>0.21417806943607037</v>
      </c>
      <c r="DE164" s="14">
        <v>0.26439625219394031</v>
      </c>
      <c r="DF164" s="14">
        <v>10003.960202085851</v>
      </c>
      <c r="DG164" s="14">
        <v>2.2619383442331129</v>
      </c>
      <c r="DH164" s="14">
        <v>0</v>
      </c>
      <c r="DI164" s="14">
        <v>4.7895300160866014</v>
      </c>
      <c r="DJ164" s="14">
        <v>24.07666961516529</v>
      </c>
      <c r="DK164" s="14">
        <v>501.35467833595629</v>
      </c>
      <c r="DL164" s="14">
        <v>6.3748370085187883E-2</v>
      </c>
      <c r="DM164" s="14">
        <v>0.23476912990050328</v>
      </c>
      <c r="DN164" s="14">
        <v>0.26855190060148421</v>
      </c>
      <c r="DO164" s="14">
        <v>1.343451368013315E-2</v>
      </c>
      <c r="DP164" s="14">
        <v>6.0798171010717867E-3</v>
      </c>
      <c r="DQ164" s="14">
        <v>1.8990998131836313E-3</v>
      </c>
      <c r="DR164" s="14">
        <v>0.11560578442505894</v>
      </c>
      <c r="DS164" s="14">
        <v>35.362467166054934</v>
      </c>
      <c r="DT164" s="14">
        <v>32.614026130133979</v>
      </c>
      <c r="DU164" s="14">
        <v>16180.465734238815</v>
      </c>
      <c r="DV164" s="14">
        <v>1.1967711279124791</v>
      </c>
      <c r="DW164" s="14">
        <v>0</v>
      </c>
      <c r="DX164" s="14">
        <v>0.58773980600257869</v>
      </c>
      <c r="DY164" s="14">
        <v>0</v>
      </c>
      <c r="DZ164" s="14">
        <v>4404.1573862592213</v>
      </c>
      <c r="EA164" s="14">
        <v>7.4421216146287042E-3</v>
      </c>
      <c r="EB164" s="14">
        <v>23.672891170847652</v>
      </c>
      <c r="EC164" s="14">
        <v>56.593886722935657</v>
      </c>
      <c r="ED164" s="14">
        <v>2.3693638613781491</v>
      </c>
      <c r="EE164" s="14">
        <v>131.2612196384747</v>
      </c>
      <c r="EF164" s="14">
        <v>1367.1127968317203</v>
      </c>
      <c r="EG164" s="14">
        <v>6695.2706676162225</v>
      </c>
      <c r="EH164" s="14">
        <v>916.66670625074664</v>
      </c>
      <c r="EI164" s="14">
        <v>58.069972624330553</v>
      </c>
      <c r="EJ164" s="14">
        <v>0.22688950124600804</v>
      </c>
      <c r="EK164" s="14">
        <v>3093.6301076992604</v>
      </c>
      <c r="EL164" s="14">
        <v>577.10764761653104</v>
      </c>
      <c r="EM164" s="14">
        <v>8141.140447846712</v>
      </c>
      <c r="EN164" s="14">
        <v>0</v>
      </c>
      <c r="EO164" s="14">
        <v>7.1818111993014044</v>
      </c>
      <c r="EP164" s="14">
        <v>113.14639944370062</v>
      </c>
      <c r="EQ164" s="14">
        <v>83.088114036726608</v>
      </c>
      <c r="ER164" s="14">
        <v>252.99925306281654</v>
      </c>
      <c r="ES164" s="14">
        <v>11.235191710787172</v>
      </c>
      <c r="ET164" s="14">
        <v>2.2073085501763172</v>
      </c>
      <c r="EU164" s="14">
        <v>9.3759724484981</v>
      </c>
      <c r="EV164" s="14">
        <v>1396.0585058791596</v>
      </c>
      <c r="EW164" s="14">
        <v>496.55786944232926</v>
      </c>
      <c r="EX164" s="14">
        <v>4.0373098009118795</v>
      </c>
      <c r="EY164" s="14">
        <v>40359.210808136711</v>
      </c>
      <c r="EZ164" s="14">
        <v>475.6017089029238</v>
      </c>
      <c r="FA164" s="14">
        <v>3116.7102827064</v>
      </c>
      <c r="FB164" s="14">
        <v>1581.9425240418536</v>
      </c>
      <c r="FC164" s="14">
        <v>1555.7194365448902</v>
      </c>
      <c r="FD164" s="14">
        <v>8.8311880273424515E-2</v>
      </c>
      <c r="FE164" s="14">
        <v>12.035065377323583</v>
      </c>
      <c r="FF164" s="14">
        <v>0.1465735518732309</v>
      </c>
      <c r="FG164" s="14">
        <v>44.108106692513857</v>
      </c>
      <c r="FH164" s="14">
        <v>18.305331776059791</v>
      </c>
      <c r="FI164" s="14">
        <v>2.12648283252314E-2</v>
      </c>
      <c r="FJ164" s="14">
        <v>0.63775613600299397</v>
      </c>
      <c r="FK164" s="14">
        <v>36.596241222103025</v>
      </c>
      <c r="FL164" s="14">
        <v>43.68505296383946</v>
      </c>
      <c r="FM164" s="14">
        <v>28904.429625291847</v>
      </c>
      <c r="FN164" s="14">
        <v>3.4330558889454132</v>
      </c>
      <c r="FO164" s="14">
        <v>0.14915484271013915</v>
      </c>
      <c r="FP164" s="14">
        <v>7.7370733129703504E-8</v>
      </c>
      <c r="FQ164" s="14">
        <v>32.860565848156952</v>
      </c>
      <c r="FR164" s="14">
        <v>111.93258549346768</v>
      </c>
      <c r="FS164" s="14">
        <v>0.75619754615947599</v>
      </c>
      <c r="FT164" s="14">
        <v>0.6563692786373081</v>
      </c>
      <c r="FU164" s="14">
        <v>24.118756473664039</v>
      </c>
      <c r="FV164" s="14">
        <v>37.867566401869986</v>
      </c>
      <c r="FW164" s="14">
        <v>17.14625695548991</v>
      </c>
      <c r="FX164" s="14">
        <v>3.2871585677613782</v>
      </c>
      <c r="FY164" s="14">
        <v>115.69369336712047</v>
      </c>
      <c r="FZ164" s="14">
        <v>2.5526317979110127</v>
      </c>
      <c r="GA164" s="14">
        <v>0</v>
      </c>
      <c r="GB164" s="14">
        <v>0</v>
      </c>
      <c r="GC164" s="14">
        <v>0</v>
      </c>
      <c r="GD164" s="15">
        <v>0</v>
      </c>
      <c r="GE164" s="16">
        <f t="shared" si="8"/>
        <v>143608.79017334612</v>
      </c>
      <c r="GF164" s="17">
        <v>0</v>
      </c>
      <c r="GG164" s="18">
        <v>0</v>
      </c>
      <c r="GH164" s="18">
        <v>0</v>
      </c>
      <c r="GI164" s="18">
        <v>0</v>
      </c>
      <c r="GJ164" s="18">
        <v>0</v>
      </c>
      <c r="GK164" s="16">
        <f t="shared" si="10"/>
        <v>0</v>
      </c>
      <c r="GL164" s="14">
        <f t="shared" si="9"/>
        <v>143608.79017334612</v>
      </c>
    </row>
    <row r="165" spans="1:194" s="6" customFormat="1" ht="24" customHeight="1" thickBot="1" x14ac:dyDescent="0.25">
      <c r="A165" s="38" t="s">
        <v>159</v>
      </c>
      <c r="B165" s="29" t="s">
        <v>324</v>
      </c>
      <c r="C165" s="14">
        <v>0</v>
      </c>
      <c r="D165" s="14">
        <v>0</v>
      </c>
      <c r="E165" s="14">
        <v>0</v>
      </c>
      <c r="F165" s="14">
        <v>2.1170148375551726E-4</v>
      </c>
      <c r="G165" s="14">
        <v>1.0592375707530227E-3</v>
      </c>
      <c r="H165" s="14">
        <v>7.6352674827380035E-3</v>
      </c>
      <c r="I165" s="14">
        <v>3.7157126060604215E-2</v>
      </c>
      <c r="J165" s="14">
        <v>3.5160162647099018E-3</v>
      </c>
      <c r="K165" s="14">
        <v>1.7965526199076377E-3</v>
      </c>
      <c r="L165" s="14">
        <v>3.0579787823529214E-3</v>
      </c>
      <c r="M165" s="14">
        <v>1.6657802731628903E-2</v>
      </c>
      <c r="N165" s="14">
        <v>2.2377924410665342E-2</v>
      </c>
      <c r="O165" s="14">
        <v>7.4170175704606003E-2</v>
      </c>
      <c r="P165" s="14">
        <v>9.4444714853659482E-3</v>
      </c>
      <c r="Q165" s="14">
        <v>9.4929289490638114E-3</v>
      </c>
      <c r="R165" s="14">
        <v>0.17891514008711312</v>
      </c>
      <c r="S165" s="14">
        <v>3.2113579939233414E-3</v>
      </c>
      <c r="T165" s="14">
        <v>1.0222840635796335</v>
      </c>
      <c r="U165" s="14">
        <v>9.7034535743940695E-3</v>
      </c>
      <c r="V165" s="14">
        <v>5.8878882170334434E-2</v>
      </c>
      <c r="W165" s="14">
        <v>3.441849397581901E-2</v>
      </c>
      <c r="X165" s="14">
        <v>2.3084692776345252E-2</v>
      </c>
      <c r="Y165" s="14">
        <v>5.5400276053229225E-2</v>
      </c>
      <c r="Z165" s="14">
        <v>0.1206686593306929</v>
      </c>
      <c r="AA165" s="14">
        <v>1.2597156295031191E-3</v>
      </c>
      <c r="AB165" s="14">
        <v>2.7808160576627784E-3</v>
      </c>
      <c r="AC165" s="14">
        <v>1.0267093328101065E-2</v>
      </c>
      <c r="AD165" s="14">
        <v>2.5988364478983651E-2</v>
      </c>
      <c r="AE165" s="14">
        <v>7.9664494729926464E-4</v>
      </c>
      <c r="AF165" s="14">
        <v>3.9158583367470537E-2</v>
      </c>
      <c r="AG165" s="14">
        <v>4.4959938543229555E-3</v>
      </c>
      <c r="AH165" s="14">
        <v>1.0419834550265147E-2</v>
      </c>
      <c r="AI165" s="14">
        <v>3.0182847267414003E-2</v>
      </c>
      <c r="AJ165" s="14">
        <v>5.1632597342036665E-3</v>
      </c>
      <c r="AK165" s="14">
        <v>0.16349874915576362</v>
      </c>
      <c r="AL165" s="14">
        <v>3.2214639361496673E-3</v>
      </c>
      <c r="AM165" s="14">
        <v>9.5220239994434682E-4</v>
      </c>
      <c r="AN165" s="14">
        <v>2.1812183559601052E-2</v>
      </c>
      <c r="AO165" s="14">
        <v>0.41839509081004084</v>
      </c>
      <c r="AP165" s="14">
        <v>0</v>
      </c>
      <c r="AQ165" s="14">
        <v>0</v>
      </c>
      <c r="AR165" s="14">
        <v>0</v>
      </c>
      <c r="AS165" s="14">
        <v>7.2381014664003873E-2</v>
      </c>
      <c r="AT165" s="14">
        <v>0.28454881647596425</v>
      </c>
      <c r="AU165" s="14">
        <v>0.14347585091066331</v>
      </c>
      <c r="AV165" s="14">
        <v>0.13681008258876079</v>
      </c>
      <c r="AW165" s="14">
        <v>6.130637335725414E-2</v>
      </c>
      <c r="AX165" s="14">
        <v>0.47979307990205883</v>
      </c>
      <c r="AY165" s="14">
        <v>1.3535308016741437E-2</v>
      </c>
      <c r="AZ165" s="14">
        <v>0.18029776231452754</v>
      </c>
      <c r="BA165" s="14">
        <v>6.897357078146138E-2</v>
      </c>
      <c r="BB165" s="14">
        <v>1.0642896552792173E-3</v>
      </c>
      <c r="BC165" s="14">
        <v>0.28554039649378898</v>
      </c>
      <c r="BD165" s="14">
        <v>0.84792884511170163</v>
      </c>
      <c r="BE165" s="14">
        <v>0.3640806255255688</v>
      </c>
      <c r="BF165" s="14">
        <v>5.7047813355602321E-2</v>
      </c>
      <c r="BG165" s="14">
        <v>6.3017112036854478E-2</v>
      </c>
      <c r="BH165" s="14">
        <v>5.1735309852752175E-2</v>
      </c>
      <c r="BI165" s="14">
        <v>6.5271238570848683E-2</v>
      </c>
      <c r="BJ165" s="14">
        <v>2.0664785114049275E-2</v>
      </c>
      <c r="BK165" s="14">
        <v>0.2008499375119519</v>
      </c>
      <c r="BL165" s="14">
        <v>0.13588219752426034</v>
      </c>
      <c r="BM165" s="14">
        <v>4.8826711387567594E-3</v>
      </c>
      <c r="BN165" s="14">
        <v>0.28076758654461048</v>
      </c>
      <c r="BO165" s="14">
        <v>2.4368763878493568E-2</v>
      </c>
      <c r="BP165" s="14">
        <v>1.5806167748777725E-4</v>
      </c>
      <c r="BQ165" s="14">
        <v>1.2803401141480946E-2</v>
      </c>
      <c r="BR165" s="14">
        <v>2.7228510460185876E-2</v>
      </c>
      <c r="BS165" s="14">
        <v>2.7364156052250106E-3</v>
      </c>
      <c r="BT165" s="14">
        <v>5.5489789714434335E-4</v>
      </c>
      <c r="BU165" s="14">
        <v>0.22648382098362888</v>
      </c>
      <c r="BV165" s="14">
        <v>3.4301822253144779E-2</v>
      </c>
      <c r="BW165" s="14">
        <v>9.1717436753342124E-2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0.31830318989375772</v>
      </c>
      <c r="CD165" s="14">
        <v>4.0637341471552822E-3</v>
      </c>
      <c r="CE165" s="14">
        <v>3.2615692775033726E-2</v>
      </c>
      <c r="CF165" s="14">
        <v>9.1139280946749585E-2</v>
      </c>
      <c r="CG165" s="14">
        <v>5.1347203872117379E-2</v>
      </c>
      <c r="CH165" s="14">
        <v>0.3681673869988587</v>
      </c>
      <c r="CI165" s="14">
        <v>4.2386679745225484E-3</v>
      </c>
      <c r="CJ165" s="14">
        <v>0.10855289788500699</v>
      </c>
      <c r="CK165" s="14">
        <v>0.17829113877638164</v>
      </c>
      <c r="CL165" s="14">
        <v>7.6158215365833997E-4</v>
      </c>
      <c r="CM165" s="14">
        <v>9.7245530218210557E-2</v>
      </c>
      <c r="CN165" s="14">
        <v>4.9017063772472236</v>
      </c>
      <c r="CO165" s="14">
        <v>9.1896978073321197E-3</v>
      </c>
      <c r="CP165" s="14">
        <v>6.3289586588476821E-3</v>
      </c>
      <c r="CQ165" s="14">
        <v>7.3150905197279986E-2</v>
      </c>
      <c r="CR165" s="14">
        <v>1.7781875039447656E-2</v>
      </c>
      <c r="CS165" s="14">
        <v>4.152879259759755E-4</v>
      </c>
      <c r="CT165" s="14">
        <v>9.3434237064265006E-3</v>
      </c>
      <c r="CU165" s="14">
        <v>1.5179081568401351E-5</v>
      </c>
      <c r="CV165" s="14">
        <v>6.2279033499709566E-3</v>
      </c>
      <c r="CW165" s="14">
        <v>1.652399776541285E-2</v>
      </c>
      <c r="CX165" s="14">
        <v>0</v>
      </c>
      <c r="CY165" s="14">
        <v>2.4643518670722647E-2</v>
      </c>
      <c r="CZ165" s="14">
        <v>2.070257722762614E-2</v>
      </c>
      <c r="DA165" s="14">
        <v>1.4511629295233411E-4</v>
      </c>
      <c r="DB165" s="14">
        <v>4.0874439227593228E-4</v>
      </c>
      <c r="DC165" s="14">
        <v>4.5611240405715285E-3</v>
      </c>
      <c r="DD165" s="14">
        <v>0.11642482592764156</v>
      </c>
      <c r="DE165" s="14">
        <v>0.14374358732783063</v>
      </c>
      <c r="DF165" s="14">
        <v>1.9476896989310479</v>
      </c>
      <c r="DG165" s="14">
        <v>1.6250027887548514E-2</v>
      </c>
      <c r="DH165" s="14">
        <v>0</v>
      </c>
      <c r="DI165" s="14">
        <v>2.7153745332713721</v>
      </c>
      <c r="DJ165" s="14">
        <v>1.9901006800375938E-2</v>
      </c>
      <c r="DK165" s="14">
        <v>1.5755196303779555</v>
      </c>
      <c r="DL165" s="14">
        <v>1.7164394311345423</v>
      </c>
      <c r="DM165" s="14">
        <v>0.10178150541325076</v>
      </c>
      <c r="DN165" s="14">
        <v>0.20067876980499105</v>
      </c>
      <c r="DO165" s="14">
        <v>1.0201043753091943E-2</v>
      </c>
      <c r="DP165" s="14">
        <v>16.698499313103692</v>
      </c>
      <c r="DQ165" s="14">
        <v>23.20401716928793</v>
      </c>
      <c r="DR165" s="14">
        <v>6.9907767568497565</v>
      </c>
      <c r="DS165" s="14">
        <v>36.42570661195299</v>
      </c>
      <c r="DT165" s="14">
        <v>3.9339349418466432</v>
      </c>
      <c r="DU165" s="14">
        <v>1.2167380987870779</v>
      </c>
      <c r="DV165" s="14">
        <v>0.23283519479095655</v>
      </c>
      <c r="DW165" s="14">
        <v>0</v>
      </c>
      <c r="DX165" s="14">
        <v>0.52776281449197038</v>
      </c>
      <c r="DY165" s="14">
        <v>0.3399139419153705</v>
      </c>
      <c r="DZ165" s="14">
        <v>0.19996336494452607</v>
      </c>
      <c r="EA165" s="14">
        <v>0</v>
      </c>
      <c r="EB165" s="14">
        <v>0</v>
      </c>
      <c r="EC165" s="14">
        <v>1.7018248428158873E-2</v>
      </c>
      <c r="ED165" s="14">
        <v>2.0631076352102169E-2</v>
      </c>
      <c r="EE165" s="14">
        <v>6.3904936080941721E-2</v>
      </c>
      <c r="EF165" s="14">
        <v>0.12912359911849466</v>
      </c>
      <c r="EG165" s="14">
        <v>1.439237977233614E-2</v>
      </c>
      <c r="EH165" s="14">
        <v>0.17130357263665735</v>
      </c>
      <c r="EI165" s="14">
        <v>0.4915867145545022</v>
      </c>
      <c r="EJ165" s="14">
        <v>5.0132126764005922E-3</v>
      </c>
      <c r="EK165" s="14">
        <v>0.40947164979139256</v>
      </c>
      <c r="EL165" s="14">
        <v>0.14469265747433968</v>
      </c>
      <c r="EM165" s="14">
        <v>0.27532118919218279</v>
      </c>
      <c r="EN165" s="14">
        <v>5.0635495875350066E-2</v>
      </c>
      <c r="EO165" s="14">
        <v>3.0541664611623501E-2</v>
      </c>
      <c r="EP165" s="14">
        <v>0.37218382816668344</v>
      </c>
      <c r="EQ165" s="14">
        <v>9.8599919187691537E-2</v>
      </c>
      <c r="ER165" s="14">
        <v>5.0801596204969816E-2</v>
      </c>
      <c r="ES165" s="14">
        <v>2.1841991204451155E-2</v>
      </c>
      <c r="ET165" s="14">
        <v>1.4957078157273259E-2</v>
      </c>
      <c r="EU165" s="14">
        <v>5.1150857548329203</v>
      </c>
      <c r="EV165" s="14">
        <v>1.7745456231713508</v>
      </c>
      <c r="EW165" s="14">
        <v>3.3090631529199707E-2</v>
      </c>
      <c r="EX165" s="14">
        <v>2.3493289013415516E-2</v>
      </c>
      <c r="EY165" s="14">
        <v>0.35729093857031391</v>
      </c>
      <c r="EZ165" s="14">
        <v>10.035429695486018</v>
      </c>
      <c r="FA165" s="14">
        <v>1.1573459583571308</v>
      </c>
      <c r="FB165" s="14">
        <v>8.0949134892235444E-2</v>
      </c>
      <c r="FC165" s="14">
        <v>0.86271105531863235</v>
      </c>
      <c r="FD165" s="14">
        <v>0</v>
      </c>
      <c r="FE165" s="14">
        <v>0.16484677795297989</v>
      </c>
      <c r="FF165" s="14">
        <v>3.2305795767608864E-2</v>
      </c>
      <c r="FG165" s="14">
        <v>0.17474721661061965</v>
      </c>
      <c r="FH165" s="14">
        <v>5.4866307402134497E-3</v>
      </c>
      <c r="FI165" s="14">
        <v>4.2463634826019218E-2</v>
      </c>
      <c r="FJ165" s="14">
        <v>1.2683609521536972E-2</v>
      </c>
      <c r="FK165" s="14">
        <v>1.9285646484196475E-2</v>
      </c>
      <c r="FL165" s="14">
        <v>6.3322838158150332E-2</v>
      </c>
      <c r="FM165" s="14">
        <v>0.14225125705339914</v>
      </c>
      <c r="FN165" s="14">
        <v>8.8926533526414637</v>
      </c>
      <c r="FO165" s="14">
        <v>0.37165783703720739</v>
      </c>
      <c r="FP165" s="14">
        <v>1.2894376532860687E-3</v>
      </c>
      <c r="FQ165" s="14">
        <v>1.4541735550972643</v>
      </c>
      <c r="FR165" s="14">
        <v>0.88968848328276584</v>
      </c>
      <c r="FS165" s="14">
        <v>2.4472048434291953E-2</v>
      </c>
      <c r="FT165" s="14">
        <v>0.15358807229916652</v>
      </c>
      <c r="FU165" s="14">
        <v>1.7619077833735911E-2</v>
      </c>
      <c r="FV165" s="14">
        <v>9.9398822015085209E-2</v>
      </c>
      <c r="FW165" s="14">
        <v>6.090643622502831E-2</v>
      </c>
      <c r="FX165" s="14">
        <v>6.0729406652567694E-2</v>
      </c>
      <c r="FY165" s="14">
        <v>1.4631044576986619E-2</v>
      </c>
      <c r="FZ165" s="14">
        <v>5.6941567023960074E-3</v>
      </c>
      <c r="GA165" s="14">
        <v>4.4098560319675184E-2</v>
      </c>
      <c r="GB165" s="14">
        <v>4.0143741423093321E-2</v>
      </c>
      <c r="GC165" s="14">
        <v>2.1923310660416646E-2</v>
      </c>
      <c r="GD165" s="15">
        <v>0</v>
      </c>
      <c r="GE165" s="16">
        <f t="shared" si="8"/>
        <v>145.98378974553353</v>
      </c>
      <c r="GF165" s="17">
        <v>10.060385967216121</v>
      </c>
      <c r="GG165" s="18">
        <v>0</v>
      </c>
      <c r="GH165" s="18">
        <v>0</v>
      </c>
      <c r="GI165" s="18">
        <v>0</v>
      </c>
      <c r="GJ165" s="18">
        <v>0</v>
      </c>
      <c r="GK165" s="16">
        <f t="shared" si="10"/>
        <v>10.060385967216121</v>
      </c>
      <c r="GL165" s="14">
        <f t="shared" si="9"/>
        <v>156.04417571274965</v>
      </c>
    </row>
    <row r="166" spans="1:194" s="6" customFormat="1" ht="24" customHeight="1" thickBot="1" x14ac:dyDescent="0.25">
      <c r="A166" s="38" t="s">
        <v>160</v>
      </c>
      <c r="B166" s="29" t="s">
        <v>325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2.6457516588830982E-5</v>
      </c>
      <c r="Q166" s="14">
        <v>0</v>
      </c>
      <c r="R166" s="14">
        <v>2.0249054699235239E-4</v>
      </c>
      <c r="S166" s="14">
        <v>0</v>
      </c>
      <c r="T166" s="14">
        <v>1.1927782064675568E-2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3.3889556792602144E-3</v>
      </c>
      <c r="AG166" s="14">
        <v>0</v>
      </c>
      <c r="AH166" s="14">
        <v>3.1199646065787034E-4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3.4454060845376736E-4</v>
      </c>
      <c r="AT166" s="14">
        <v>0</v>
      </c>
      <c r="AU166" s="14">
        <v>0</v>
      </c>
      <c r="AV166" s="14">
        <v>0</v>
      </c>
      <c r="AW166" s="14">
        <v>4.48498487957151E-5</v>
      </c>
      <c r="AX166" s="14">
        <v>1.8027457983887923E-3</v>
      </c>
      <c r="AY166" s="14">
        <v>3.2021075023590161E-2</v>
      </c>
      <c r="AZ166" s="14">
        <v>0</v>
      </c>
      <c r="BA166" s="14">
        <v>2.2754494522012995E-3</v>
      </c>
      <c r="BB166" s="14">
        <v>3.5059176599966696E-3</v>
      </c>
      <c r="BC166" s="14">
        <v>3.8692534797352395E-4</v>
      </c>
      <c r="BD166" s="14">
        <v>0</v>
      </c>
      <c r="BE166" s="14">
        <v>3.9204312202914711E-5</v>
      </c>
      <c r="BF166" s="14">
        <v>3.1840050225676442E-5</v>
      </c>
      <c r="BG166" s="14">
        <v>0</v>
      </c>
      <c r="BH166" s="14">
        <v>0</v>
      </c>
      <c r="BI166" s="14">
        <v>0</v>
      </c>
      <c r="BJ166" s="14">
        <v>8.9322581495304202E-5</v>
      </c>
      <c r="BK166" s="14">
        <v>2.8717666652553664E-3</v>
      </c>
      <c r="BL166" s="14">
        <v>0</v>
      </c>
      <c r="BM166" s="14">
        <v>0</v>
      </c>
      <c r="BN166" s="14">
        <v>0</v>
      </c>
      <c r="BO166" s="14">
        <v>0</v>
      </c>
      <c r="BP166" s="14">
        <v>1.1830778011294378E-5</v>
      </c>
      <c r="BQ166" s="14">
        <v>2.0157806364036213E-6</v>
      </c>
      <c r="BR166" s="14">
        <v>0</v>
      </c>
      <c r="BS166" s="14">
        <v>0</v>
      </c>
      <c r="BT166" s="14">
        <v>0</v>
      </c>
      <c r="BU166" s="14">
        <v>3.4911253121577742E-4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2.4634118973089871E-3</v>
      </c>
      <c r="CD166" s="14">
        <v>0</v>
      </c>
      <c r="CE166" s="14">
        <v>2.9522320588357413E-2</v>
      </c>
      <c r="CF166" s="14">
        <v>0</v>
      </c>
      <c r="CG166" s="14">
        <v>0</v>
      </c>
      <c r="CH166" s="14">
        <v>0</v>
      </c>
      <c r="CI166" s="14">
        <v>2.0816231894975272E-2</v>
      </c>
      <c r="CJ166" s="14">
        <v>1.6068641556899659E-4</v>
      </c>
      <c r="CK166" s="14">
        <v>0</v>
      </c>
      <c r="CL166" s="14">
        <v>0</v>
      </c>
      <c r="CM166" s="14">
        <v>0</v>
      </c>
      <c r="CN166" s="14">
        <v>0</v>
      </c>
      <c r="CO166" s="14">
        <v>8.223656749183683E-4</v>
      </c>
      <c r="CP166" s="14">
        <v>5.4089864844709522E-5</v>
      </c>
      <c r="CQ166" s="14">
        <v>5.6340093025530088E-4</v>
      </c>
      <c r="CR166" s="14">
        <v>0</v>
      </c>
      <c r="CS166" s="14">
        <v>0</v>
      </c>
      <c r="CT166" s="14">
        <v>4.3196063355454629E-4</v>
      </c>
      <c r="CU166" s="14">
        <v>1.6433650193260963E-4</v>
      </c>
      <c r="CV166" s="14">
        <v>1.9518396186424057E-3</v>
      </c>
      <c r="CW166" s="14">
        <v>6.4509617400017819E-3</v>
      </c>
      <c r="CX166" s="14">
        <v>0</v>
      </c>
      <c r="CY166" s="14">
        <v>1.0550854334792123E-4</v>
      </c>
      <c r="CZ166" s="14">
        <v>4.2933153959584169E-3</v>
      </c>
      <c r="DA166" s="14">
        <v>4.6031387343925238E-5</v>
      </c>
      <c r="DB166" s="14">
        <v>1.1690851804433996E-4</v>
      </c>
      <c r="DC166" s="14">
        <v>0</v>
      </c>
      <c r="DD166" s="14">
        <v>0</v>
      </c>
      <c r="DE166" s="14">
        <v>0</v>
      </c>
      <c r="DF166" s="14">
        <v>0.24716948459521151</v>
      </c>
      <c r="DG166" s="14">
        <v>0</v>
      </c>
      <c r="DH166" s="14">
        <v>0</v>
      </c>
      <c r="DI166" s="14">
        <v>0</v>
      </c>
      <c r="DJ166" s="14">
        <v>2.2747573893130847E-2</v>
      </c>
      <c r="DK166" s="14">
        <v>0</v>
      </c>
      <c r="DL166" s="14">
        <v>0</v>
      </c>
      <c r="DM166" s="14">
        <v>0</v>
      </c>
      <c r="DN166" s="14">
        <v>0</v>
      </c>
      <c r="DO166" s="14">
        <v>0</v>
      </c>
      <c r="DP166" s="14">
        <v>0</v>
      </c>
      <c r="DQ166" s="14">
        <v>0</v>
      </c>
      <c r="DR166" s="14">
        <v>0</v>
      </c>
      <c r="DS166" s="14">
        <v>2.4757879738517122E-5</v>
      </c>
      <c r="DT166" s="14">
        <v>0</v>
      </c>
      <c r="DU166" s="14">
        <v>0.15776646248274265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4.3059886071111341E-4</v>
      </c>
      <c r="EI166" s="14">
        <v>8.7988413063894326E-5</v>
      </c>
      <c r="EJ166" s="14">
        <v>0</v>
      </c>
      <c r="EK166" s="14">
        <v>1.0028301525435715E-4</v>
      </c>
      <c r="EL166" s="14">
        <v>1.8686400888802074E-5</v>
      </c>
      <c r="EM166" s="14">
        <v>0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8.9649080436470047E-2</v>
      </c>
      <c r="EZ166" s="14">
        <v>0</v>
      </c>
      <c r="FA166" s="14">
        <v>1.3390436535450534E-5</v>
      </c>
      <c r="FB166" s="14">
        <v>0</v>
      </c>
      <c r="FC166" s="14">
        <v>0</v>
      </c>
      <c r="FD166" s="14">
        <v>0</v>
      </c>
      <c r="FE166" s="14">
        <v>4.7609624272993923E-6</v>
      </c>
      <c r="FF166" s="14">
        <v>0</v>
      </c>
      <c r="FG166" s="14">
        <v>4.3704370372963143E-6</v>
      </c>
      <c r="FH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N166" s="14">
        <v>0</v>
      </c>
      <c r="FO166" s="14">
        <v>0</v>
      </c>
      <c r="FP166" s="14">
        <v>0</v>
      </c>
      <c r="FQ166" s="14">
        <v>0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>
        <v>0</v>
      </c>
      <c r="GB166" s="14">
        <v>0</v>
      </c>
      <c r="GC166" s="14">
        <v>0</v>
      </c>
      <c r="GD166" s="15">
        <v>0</v>
      </c>
      <c r="GE166" s="16">
        <f t="shared" si="8"/>
        <v>0.64561508612488416</v>
      </c>
      <c r="GF166" s="17">
        <v>0</v>
      </c>
      <c r="GG166" s="18">
        <v>0</v>
      </c>
      <c r="GH166" s="18">
        <v>0</v>
      </c>
      <c r="GI166" s="18">
        <v>0</v>
      </c>
      <c r="GJ166" s="18">
        <v>0</v>
      </c>
      <c r="GK166" s="16">
        <f t="shared" si="10"/>
        <v>0</v>
      </c>
      <c r="GL166" s="14">
        <f t="shared" si="9"/>
        <v>0.64561508612488416</v>
      </c>
    </row>
    <row r="167" spans="1:194" s="6" customFormat="1" ht="24" customHeight="1" thickBot="1" x14ac:dyDescent="0.25">
      <c r="A167" s="38" t="s">
        <v>161</v>
      </c>
      <c r="B167" s="29" t="s">
        <v>326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50.096347990724553</v>
      </c>
      <c r="Q167" s="14">
        <v>0.78841048332065944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79.31916424119504</v>
      </c>
      <c r="AD167" s="14">
        <v>1.3551366952702351</v>
      </c>
      <c r="AE167" s="14">
        <v>0</v>
      </c>
      <c r="AF167" s="14">
        <v>3.4616308114286592E-2</v>
      </c>
      <c r="AG167" s="14">
        <v>1.1650098435971727</v>
      </c>
      <c r="AH167" s="14">
        <v>1.2126961865788485E-2</v>
      </c>
      <c r="AI167" s="14">
        <v>1.5738537118365534</v>
      </c>
      <c r="AJ167" s="14">
        <v>1.3379129532422418</v>
      </c>
      <c r="AK167" s="14">
        <v>193.11310796047439</v>
      </c>
      <c r="AL167" s="14">
        <v>4.3222000357380681</v>
      </c>
      <c r="AM167" s="14">
        <v>0</v>
      </c>
      <c r="AN167" s="14">
        <v>12.0883943142113</v>
      </c>
      <c r="AO167" s="14">
        <v>30.181956544495225</v>
      </c>
      <c r="AP167" s="14">
        <v>0</v>
      </c>
      <c r="AQ167" s="14">
        <v>0</v>
      </c>
      <c r="AR167" s="14">
        <v>0</v>
      </c>
      <c r="AS167" s="14">
        <v>51.287969414922891</v>
      </c>
      <c r="AT167" s="14">
        <v>80.906383831197132</v>
      </c>
      <c r="AU167" s="14">
        <v>24.035564979869978</v>
      </c>
      <c r="AV167" s="14">
        <v>116.8261876018511</v>
      </c>
      <c r="AW167" s="14">
        <v>701.03281525648401</v>
      </c>
      <c r="AX167" s="14">
        <v>59.761996062032296</v>
      </c>
      <c r="AY167" s="14">
        <v>412.38468412858481</v>
      </c>
      <c r="AZ167" s="14">
        <v>1102.3441201193468</v>
      </c>
      <c r="BA167" s="14">
        <v>444.2894731525987</v>
      </c>
      <c r="BB167" s="14">
        <v>12.87655866898025</v>
      </c>
      <c r="BC167" s="14">
        <v>111.17155285316893</v>
      </c>
      <c r="BD167" s="14">
        <v>1203.4149725127977</v>
      </c>
      <c r="BE167" s="14">
        <v>0.84494866114292866</v>
      </c>
      <c r="BF167" s="14">
        <v>205.83961596622271</v>
      </c>
      <c r="BG167" s="14">
        <v>309.76446506580459</v>
      </c>
      <c r="BH167" s="14">
        <v>19.076715629072979</v>
      </c>
      <c r="BI167" s="14">
        <v>336.43561928480915</v>
      </c>
      <c r="BJ167" s="14">
        <v>370.25528481442637</v>
      </c>
      <c r="BK167" s="14">
        <v>11122.737097992114</v>
      </c>
      <c r="BL167" s="14">
        <v>126.26396839779107</v>
      </c>
      <c r="BM167" s="14">
        <v>146.54728745143902</v>
      </c>
      <c r="BN167" s="14">
        <v>924.01474749540523</v>
      </c>
      <c r="BO167" s="14">
        <v>24.094278675389155</v>
      </c>
      <c r="BP167" s="14">
        <v>6.0785865012192719</v>
      </c>
      <c r="BQ167" s="14">
        <v>35.66747238600334</v>
      </c>
      <c r="BR167" s="14">
        <v>26.917091022242897</v>
      </c>
      <c r="BS167" s="14">
        <v>3.410147645841648</v>
      </c>
      <c r="BT167" s="14">
        <v>7.5339863332484462</v>
      </c>
      <c r="BU167" s="14">
        <v>20.06507952542594</v>
      </c>
      <c r="BV167" s="14">
        <v>149.5963048104116</v>
      </c>
      <c r="BW167" s="14">
        <v>239.08862817083838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169.12241492156116</v>
      </c>
      <c r="CD167" s="14">
        <v>1.0543224054077482</v>
      </c>
      <c r="CE167" s="14">
        <v>563.83631240263765</v>
      </c>
      <c r="CF167" s="14">
        <v>406.12092695604326</v>
      </c>
      <c r="CG167" s="14">
        <v>121.23265174699222</v>
      </c>
      <c r="CH167" s="14">
        <v>537.28086149727665</v>
      </c>
      <c r="CI167" s="14">
        <v>281.22287471981929</v>
      </c>
      <c r="CJ167" s="14">
        <v>210.39158486884887</v>
      </c>
      <c r="CK167" s="14">
        <v>4.5228430974138973</v>
      </c>
      <c r="CL167" s="14">
        <v>22.143734596354982</v>
      </c>
      <c r="CM167" s="14">
        <v>65.728146988354155</v>
      </c>
      <c r="CN167" s="14">
        <v>117.95702718251884</v>
      </c>
      <c r="CO167" s="14">
        <v>23.299007706360062</v>
      </c>
      <c r="CP167" s="14">
        <v>3.670861790428769</v>
      </c>
      <c r="CQ167" s="14">
        <v>24.125549738443997</v>
      </c>
      <c r="CR167" s="14">
        <v>0.84854019166124406</v>
      </c>
      <c r="CS167" s="14">
        <v>2.8219869984348944E-2</v>
      </c>
      <c r="CT167" s="14">
        <v>0.68102203380503457</v>
      </c>
      <c r="CU167" s="14">
        <v>1.857470209241642E-2</v>
      </c>
      <c r="CV167" s="14">
        <v>0.63156457990409698</v>
      </c>
      <c r="CW167" s="14">
        <v>61.618703291709195</v>
      </c>
      <c r="CX167" s="14">
        <v>0</v>
      </c>
      <c r="CY167" s="14">
        <v>15.526607969302816</v>
      </c>
      <c r="CZ167" s="14">
        <v>46.790495913229549</v>
      </c>
      <c r="DA167" s="14">
        <v>0.33662971080008691</v>
      </c>
      <c r="DB167" s="14">
        <v>2.9325926619360518</v>
      </c>
      <c r="DC167" s="14">
        <v>4.2353473200091258</v>
      </c>
      <c r="DD167" s="14">
        <v>41.193799019547356</v>
      </c>
      <c r="DE167" s="14">
        <v>62.039768805288347</v>
      </c>
      <c r="DF167" s="14">
        <v>607.06967272461657</v>
      </c>
      <c r="DG167" s="14">
        <v>129.75983167042801</v>
      </c>
      <c r="DH167" s="14">
        <v>0</v>
      </c>
      <c r="DI167" s="14">
        <v>181.6786451288861</v>
      </c>
      <c r="DJ167" s="14">
        <v>6.2922170605613843</v>
      </c>
      <c r="DK167" s="14">
        <v>1.7611567261767405</v>
      </c>
      <c r="DL167" s="14">
        <v>156.05735784158458</v>
      </c>
      <c r="DM167" s="14">
        <v>4.4770467097773583</v>
      </c>
      <c r="DN167" s="14">
        <v>54.865929295404328</v>
      </c>
      <c r="DO167" s="14">
        <v>2.7447099649692586</v>
      </c>
      <c r="DP167" s="14">
        <v>1855.6489259234902</v>
      </c>
      <c r="DQ167" s="14">
        <v>5.5684432961126615E-2</v>
      </c>
      <c r="DR167" s="14">
        <v>0.18199717786853503</v>
      </c>
      <c r="DS167" s="14">
        <v>22.328437545157929</v>
      </c>
      <c r="DT167" s="14">
        <v>1922.57226267233</v>
      </c>
      <c r="DU167" s="14">
        <v>19570.378897896848</v>
      </c>
      <c r="DV167" s="14">
        <v>156.17932437024228</v>
      </c>
      <c r="DW167" s="14">
        <v>0</v>
      </c>
      <c r="DX167" s="14">
        <v>68.92839854640944</v>
      </c>
      <c r="DY167" s="14">
        <v>0.64272529547642943</v>
      </c>
      <c r="DZ167" s="14">
        <v>4.7122516512934656</v>
      </c>
      <c r="EA167" s="14">
        <v>0.79735445141702022</v>
      </c>
      <c r="EB167" s="14">
        <v>7.043996182782573</v>
      </c>
      <c r="EC167" s="14">
        <v>74.367668215180061</v>
      </c>
      <c r="ED167" s="14">
        <v>1.1858761862111207</v>
      </c>
      <c r="EE167" s="14">
        <v>12.418230545920149</v>
      </c>
      <c r="EF167" s="14">
        <v>102.85036716710556</v>
      </c>
      <c r="EG167" s="14">
        <v>44.472553039040982</v>
      </c>
      <c r="EH167" s="14">
        <v>1601.4625076816787</v>
      </c>
      <c r="EI167" s="14">
        <v>3276.5944137012416</v>
      </c>
      <c r="EJ167" s="14">
        <v>252.01377153279842</v>
      </c>
      <c r="EK167" s="14">
        <v>2130.3410800359984</v>
      </c>
      <c r="EL167" s="14">
        <v>644.2135650924323</v>
      </c>
      <c r="EM167" s="14">
        <v>1300.8459505509186</v>
      </c>
      <c r="EN167" s="14">
        <v>7.8863283624042584</v>
      </c>
      <c r="EO167" s="14">
        <v>279.53405151088737</v>
      </c>
      <c r="EP167" s="14">
        <v>3744.370906774976</v>
      </c>
      <c r="EQ167" s="14">
        <v>3965.9466137790641</v>
      </c>
      <c r="ER167" s="14">
        <v>299.0833185518859</v>
      </c>
      <c r="ES167" s="14">
        <v>156.70621107775412</v>
      </c>
      <c r="ET167" s="14">
        <v>76.144203245371443</v>
      </c>
      <c r="EU167" s="14">
        <v>1872.5564247219681</v>
      </c>
      <c r="EV167" s="14">
        <v>1257.0881723943896</v>
      </c>
      <c r="EW167" s="14">
        <v>132.55496547163165</v>
      </c>
      <c r="EX167" s="14">
        <v>126.6170154096604</v>
      </c>
      <c r="EY167" s="14">
        <v>1243.9398499559038</v>
      </c>
      <c r="EZ167" s="14">
        <v>118.05888534390748</v>
      </c>
      <c r="FA167" s="14">
        <v>183.31261463092562</v>
      </c>
      <c r="FB167" s="14">
        <v>5183.753999096567</v>
      </c>
      <c r="FC167" s="14">
        <v>130.35455796585302</v>
      </c>
      <c r="FD167" s="14">
        <v>12.81564490379338</v>
      </c>
      <c r="FE167" s="14">
        <v>145.35477879031959</v>
      </c>
      <c r="FF167" s="14">
        <v>36.865665836229013</v>
      </c>
      <c r="FG167" s="14">
        <v>159.60961717521462</v>
      </c>
      <c r="FH167" s="14">
        <v>8.4601838667782552</v>
      </c>
      <c r="FI167" s="14">
        <v>306.28194216321782</v>
      </c>
      <c r="FJ167" s="14">
        <v>368.49133252570618</v>
      </c>
      <c r="FK167" s="14">
        <v>67.099163455852263</v>
      </c>
      <c r="FL167" s="14">
        <v>20.749360094462357</v>
      </c>
      <c r="FM167" s="14">
        <v>1451.6354158184754</v>
      </c>
      <c r="FN167" s="14">
        <v>1916.4513764490994</v>
      </c>
      <c r="FO167" s="14">
        <v>49.189665942943165</v>
      </c>
      <c r="FP167" s="14">
        <v>21.816630695889611</v>
      </c>
      <c r="FQ167" s="14">
        <v>1643.8322929233318</v>
      </c>
      <c r="FR167" s="14">
        <v>794.59807443474995</v>
      </c>
      <c r="FS167" s="14">
        <v>165.37037777384245</v>
      </c>
      <c r="FT167" s="14">
        <v>6.207242217477657E-2</v>
      </c>
      <c r="FU167" s="14">
        <v>304.77530775981029</v>
      </c>
      <c r="FV167" s="14">
        <v>230.36632456698192</v>
      </c>
      <c r="FW167" s="14">
        <v>139.32754797620316</v>
      </c>
      <c r="FX167" s="14">
        <v>862.15495828676728</v>
      </c>
      <c r="FY167" s="14">
        <v>26.996764479942733</v>
      </c>
      <c r="FZ167" s="14">
        <v>0.39627303826087157</v>
      </c>
      <c r="GA167" s="14">
        <v>80.480096361307488</v>
      </c>
      <c r="GB167" s="14">
        <v>62.438412470855894</v>
      </c>
      <c r="GC167" s="14">
        <v>46.818372671335958</v>
      </c>
      <c r="GD167" s="15">
        <v>0</v>
      </c>
      <c r="GE167" s="16">
        <f t="shared" si="8"/>
        <v>83453.831407336416</v>
      </c>
      <c r="GF167" s="17">
        <v>0</v>
      </c>
      <c r="GG167" s="18">
        <v>0</v>
      </c>
      <c r="GH167" s="18">
        <v>0</v>
      </c>
      <c r="GI167" s="18">
        <v>0</v>
      </c>
      <c r="GJ167" s="18">
        <v>0</v>
      </c>
      <c r="GK167" s="16">
        <f t="shared" si="10"/>
        <v>0</v>
      </c>
      <c r="GL167" s="14">
        <f t="shared" si="9"/>
        <v>83453.831407336416</v>
      </c>
    </row>
    <row r="168" spans="1:194" s="6" customFormat="1" ht="24" customHeight="1" thickBot="1" x14ac:dyDescent="0.25">
      <c r="A168" s="38" t="s">
        <v>162</v>
      </c>
      <c r="B168" s="29" t="s">
        <v>327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1.5936899097327044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2.5656487110511552</v>
      </c>
      <c r="Q168" s="14">
        <v>0.60479555742753432</v>
      </c>
      <c r="R168" s="14">
        <v>0</v>
      </c>
      <c r="S168" s="14">
        <v>0</v>
      </c>
      <c r="T168" s="14">
        <v>190.2025106447206</v>
      </c>
      <c r="U168" s="14">
        <v>0</v>
      </c>
      <c r="V168" s="14">
        <v>0</v>
      </c>
      <c r="W168" s="14">
        <v>13.631727186496764</v>
      </c>
      <c r="X168" s="14">
        <v>0</v>
      </c>
      <c r="Y168" s="14">
        <v>7.4967193719481404</v>
      </c>
      <c r="Z168" s="14">
        <v>0</v>
      </c>
      <c r="AA168" s="14">
        <v>0</v>
      </c>
      <c r="AB168" s="14">
        <v>0</v>
      </c>
      <c r="AC168" s="14">
        <v>14.63758840259935</v>
      </c>
      <c r="AD168" s="14">
        <v>0</v>
      </c>
      <c r="AE168" s="14">
        <v>0</v>
      </c>
      <c r="AF168" s="14">
        <v>2.6917689122106991</v>
      </c>
      <c r="AG168" s="14">
        <v>0</v>
      </c>
      <c r="AH168" s="14">
        <v>0.2478115540602028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2.0337593034611365</v>
      </c>
      <c r="AO168" s="14">
        <v>0</v>
      </c>
      <c r="AP168" s="14">
        <v>0</v>
      </c>
      <c r="AQ168" s="14">
        <v>0</v>
      </c>
      <c r="AR168" s="14">
        <v>0</v>
      </c>
      <c r="AS168" s="14">
        <v>1.3394161690756325</v>
      </c>
      <c r="AT168" s="14">
        <v>0.4009560390840165</v>
      </c>
      <c r="AU168" s="14">
        <v>9.7068499549154835E-2</v>
      </c>
      <c r="AV168" s="14">
        <v>0.68148111276477286</v>
      </c>
      <c r="AW168" s="14">
        <v>1.0053468064755953</v>
      </c>
      <c r="AX168" s="14">
        <v>85.245435502079403</v>
      </c>
      <c r="AY168" s="14">
        <v>2.8585964590437793</v>
      </c>
      <c r="AZ168" s="14">
        <v>5.3809070751855597</v>
      </c>
      <c r="BA168" s="14">
        <v>6.8695862176192446E-2</v>
      </c>
      <c r="BB168" s="14">
        <v>128.89112735409338</v>
      </c>
      <c r="BC168" s="14">
        <v>14.224876091992915</v>
      </c>
      <c r="BD168" s="14">
        <v>41.325656410805522</v>
      </c>
      <c r="BE168" s="14">
        <v>0</v>
      </c>
      <c r="BF168" s="14">
        <v>109.17150928777362</v>
      </c>
      <c r="BG168" s="14">
        <v>0</v>
      </c>
      <c r="BH168" s="14">
        <v>0</v>
      </c>
      <c r="BI168" s="14">
        <v>62.476421750397826</v>
      </c>
      <c r="BJ168" s="14">
        <v>1.7200539124762031</v>
      </c>
      <c r="BK168" s="14">
        <v>55.30061274092165</v>
      </c>
      <c r="BL168" s="14">
        <v>0</v>
      </c>
      <c r="BM168" s="14">
        <v>0.66861380589920694</v>
      </c>
      <c r="BN168" s="14">
        <v>9.4359309964276008</v>
      </c>
      <c r="BO168" s="14">
        <v>8.6287071755329965</v>
      </c>
      <c r="BP168" s="14">
        <v>0.6148602228922696</v>
      </c>
      <c r="BQ168" s="14">
        <v>0.10476262256107106</v>
      </c>
      <c r="BR168" s="14">
        <v>5.2701695566889084</v>
      </c>
      <c r="BS168" s="14">
        <v>1.4138759288467848</v>
      </c>
      <c r="BT168" s="14">
        <v>0</v>
      </c>
      <c r="BU168" s="14">
        <v>0.80551401263112477</v>
      </c>
      <c r="BV168" s="14">
        <v>19.416824127706004</v>
      </c>
      <c r="BW168" s="14">
        <v>11.228332533878774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1.286778916661637</v>
      </c>
      <c r="CD168" s="14">
        <v>0</v>
      </c>
      <c r="CE168" s="14">
        <v>0</v>
      </c>
      <c r="CF168" s="14">
        <v>35.467471882102593</v>
      </c>
      <c r="CG168" s="14">
        <v>22.551048095518968</v>
      </c>
      <c r="CH168" s="14">
        <v>36.907232803423071</v>
      </c>
      <c r="CI168" s="14">
        <v>5.2261868222839833</v>
      </c>
      <c r="CJ168" s="14">
        <v>143.45784798502979</v>
      </c>
      <c r="CK168" s="14">
        <v>5.8250206036240177</v>
      </c>
      <c r="CL168" s="14">
        <v>0</v>
      </c>
      <c r="CM168" s="14">
        <v>13.444530716022445</v>
      </c>
      <c r="CN168" s="14">
        <v>8.7676692356777615</v>
      </c>
      <c r="CO168" s="14">
        <v>30.339475990770353</v>
      </c>
      <c r="CP168" s="14">
        <v>1.9955333811360461</v>
      </c>
      <c r="CQ168" s="14">
        <v>37.038341368217502</v>
      </c>
      <c r="CR168" s="14">
        <v>3.6783121621277524E-2</v>
      </c>
      <c r="CS168" s="14">
        <v>0</v>
      </c>
      <c r="CT168" s="14">
        <v>3.0090652946233143</v>
      </c>
      <c r="CU168" s="14">
        <v>1.1447785427483161</v>
      </c>
      <c r="CV168" s="14">
        <v>13.596639140001683</v>
      </c>
      <c r="CW168" s="14">
        <v>21.898661238671828</v>
      </c>
      <c r="CX168" s="14">
        <v>0</v>
      </c>
      <c r="CY168" s="14">
        <v>0.35816300602663481</v>
      </c>
      <c r="CZ168" s="14">
        <v>14.574239196594833</v>
      </c>
      <c r="DA168" s="14">
        <v>1.0722946698134774</v>
      </c>
      <c r="DB168" s="14">
        <v>2.7233674235821677</v>
      </c>
      <c r="DC168" s="14">
        <v>0</v>
      </c>
      <c r="DD168" s="14">
        <v>0.28702329022871281</v>
      </c>
      <c r="DE168" s="14">
        <v>4.3614840878576775</v>
      </c>
      <c r="DF168" s="14">
        <v>1649.1807391963569</v>
      </c>
      <c r="DG168" s="14">
        <v>30.213336882866436</v>
      </c>
      <c r="DH168" s="14">
        <v>0</v>
      </c>
      <c r="DI168" s="14">
        <v>0</v>
      </c>
      <c r="DJ168" s="14">
        <v>60.06310795910386</v>
      </c>
      <c r="DK168" s="14">
        <v>10.252400574929995</v>
      </c>
      <c r="DL168" s="14">
        <v>0</v>
      </c>
      <c r="DM168" s="14">
        <v>0</v>
      </c>
      <c r="DN168" s="14">
        <v>0</v>
      </c>
      <c r="DO168" s="14">
        <v>0</v>
      </c>
      <c r="DP168" s="14">
        <v>0</v>
      </c>
      <c r="DQ168" s="14">
        <v>0</v>
      </c>
      <c r="DR168" s="14">
        <v>7.7491320636415592E-4</v>
      </c>
      <c r="DS168" s="14">
        <v>385.3000713971478</v>
      </c>
      <c r="DT168" s="14">
        <v>24.317157347800052</v>
      </c>
      <c r="DU168" s="14">
        <v>2377.0931412970026</v>
      </c>
      <c r="DV168" s="14">
        <v>2.2004133818358178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2746.4643078677859</v>
      </c>
      <c r="EC168" s="14">
        <v>1.5609004309547778</v>
      </c>
      <c r="ED168" s="14">
        <v>7.4874832905231684E-2</v>
      </c>
      <c r="EE168" s="14">
        <v>5.3936115471116493</v>
      </c>
      <c r="EF168" s="14">
        <v>56.794844165742248</v>
      </c>
      <c r="EG168" s="14">
        <v>0.14506250272660418</v>
      </c>
      <c r="EH168" s="14">
        <v>18.801410481595898</v>
      </c>
      <c r="EI168" s="14">
        <v>29.359518855394086</v>
      </c>
      <c r="EJ168" s="14">
        <v>11.170720512826962</v>
      </c>
      <c r="EK168" s="14">
        <v>25.461488499651789</v>
      </c>
      <c r="EL168" s="14">
        <v>4.7444084137612226</v>
      </c>
      <c r="EM168" s="14">
        <v>17.318415877745011</v>
      </c>
      <c r="EN168" s="14">
        <v>0</v>
      </c>
      <c r="EO168" s="14">
        <v>0</v>
      </c>
      <c r="EP168" s="14">
        <v>0</v>
      </c>
      <c r="EQ168" s="14">
        <v>1953.121743105806</v>
      </c>
      <c r="ER168" s="14">
        <v>378.00772795243279</v>
      </c>
      <c r="ES168" s="14">
        <v>151.65708381312791</v>
      </c>
      <c r="ET168" s="14">
        <v>28.788207942909892</v>
      </c>
      <c r="EU168" s="14">
        <v>0</v>
      </c>
      <c r="EV168" s="14">
        <v>14.969180334663402</v>
      </c>
      <c r="EW168" s="14">
        <v>0.76864490161370003</v>
      </c>
      <c r="EX168" s="14">
        <v>0.43001244496807478</v>
      </c>
      <c r="EY168" s="14">
        <v>257.45737132831482</v>
      </c>
      <c r="EZ168" s="14">
        <v>0</v>
      </c>
      <c r="FA168" s="14">
        <v>0.14667601420208987</v>
      </c>
      <c r="FB168" s="14">
        <v>57.681563167759641</v>
      </c>
      <c r="FC168" s="14">
        <v>475.98546851567056</v>
      </c>
      <c r="FD168" s="14">
        <v>0</v>
      </c>
      <c r="FE168" s="14">
        <v>1.1000398144353807</v>
      </c>
      <c r="FF168" s="14">
        <v>0</v>
      </c>
      <c r="FG168" s="14">
        <v>22.791286249596155</v>
      </c>
      <c r="FH168" s="14">
        <v>1.1911990248309559</v>
      </c>
      <c r="FI168" s="14">
        <v>0.47325441549958452</v>
      </c>
      <c r="FJ168" s="14">
        <v>0</v>
      </c>
      <c r="FK168" s="14">
        <v>4.3343457975923751</v>
      </c>
      <c r="FL168" s="14">
        <v>11.375202173697469</v>
      </c>
      <c r="FM168" s="14">
        <v>41.627709578598655</v>
      </c>
      <c r="FN168" s="14">
        <v>0</v>
      </c>
      <c r="FO168" s="14">
        <v>0</v>
      </c>
      <c r="FP168" s="14">
        <v>0</v>
      </c>
      <c r="FQ168" s="14">
        <v>16.928112451766914</v>
      </c>
      <c r="FR168" s="14">
        <v>8.4785007816760505</v>
      </c>
      <c r="FS168" s="14">
        <v>4.4113054776673488</v>
      </c>
      <c r="FT168" s="14">
        <v>11.620558414428237</v>
      </c>
      <c r="FU168" s="14">
        <v>0</v>
      </c>
      <c r="FV168" s="14">
        <v>35.269782179989932</v>
      </c>
      <c r="FW168" s="14">
        <v>15.866060684075915</v>
      </c>
      <c r="FX168" s="14">
        <v>0</v>
      </c>
      <c r="FY168" s="14">
        <v>0.73168598167540289</v>
      </c>
      <c r="FZ168" s="14">
        <v>0</v>
      </c>
      <c r="GA168" s="14">
        <v>0</v>
      </c>
      <c r="GB168" s="14">
        <v>0</v>
      </c>
      <c r="GC168" s="14">
        <v>1.099913459965896</v>
      </c>
      <c r="GD168" s="15">
        <v>0</v>
      </c>
      <c r="GE168" s="16">
        <f t="shared" si="8"/>
        <v>12161.074751368325</v>
      </c>
      <c r="GF168" s="17">
        <v>38.455248631674642</v>
      </c>
      <c r="GG168" s="18">
        <v>0</v>
      </c>
      <c r="GH168" s="18">
        <v>0</v>
      </c>
      <c r="GI168" s="18">
        <v>0</v>
      </c>
      <c r="GJ168" s="18">
        <v>0</v>
      </c>
      <c r="GK168" s="16">
        <f t="shared" si="10"/>
        <v>38.455248631674642</v>
      </c>
      <c r="GL168" s="14">
        <f t="shared" si="9"/>
        <v>12199.53</v>
      </c>
    </row>
    <row r="169" spans="1:194" s="6" customFormat="1" ht="24" customHeight="1" thickBot="1" x14ac:dyDescent="0.25">
      <c r="A169" s="38" t="s">
        <v>163</v>
      </c>
      <c r="B169" s="29" t="s">
        <v>328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0</v>
      </c>
      <c r="BV169" s="14">
        <v>0</v>
      </c>
      <c r="BW169" s="14">
        <v>0</v>
      </c>
      <c r="BX169" s="14">
        <v>0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0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0</v>
      </c>
      <c r="CN169" s="14">
        <v>0</v>
      </c>
      <c r="CO169" s="14">
        <v>0</v>
      </c>
      <c r="CP169" s="14">
        <v>0</v>
      </c>
      <c r="CQ169" s="14">
        <v>0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4">
        <v>0</v>
      </c>
      <c r="DF169" s="14">
        <v>0</v>
      </c>
      <c r="DG169" s="14">
        <v>0</v>
      </c>
      <c r="DH169" s="14">
        <v>0</v>
      </c>
      <c r="DI169" s="14">
        <v>0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</v>
      </c>
      <c r="DP169" s="14">
        <v>0</v>
      </c>
      <c r="DQ169" s="14">
        <v>0</v>
      </c>
      <c r="DR169" s="14">
        <v>0</v>
      </c>
      <c r="DS169" s="14">
        <v>0</v>
      </c>
      <c r="DT169" s="14">
        <v>0</v>
      </c>
      <c r="DU169" s="14">
        <v>0</v>
      </c>
      <c r="DV169" s="14">
        <v>0</v>
      </c>
      <c r="DW169" s="14">
        <v>0</v>
      </c>
      <c r="DX169" s="14">
        <v>0</v>
      </c>
      <c r="DY169" s="14">
        <v>0</v>
      </c>
      <c r="DZ169" s="14">
        <v>0</v>
      </c>
      <c r="EA169" s="14">
        <v>0</v>
      </c>
      <c r="EB169" s="14">
        <v>0</v>
      </c>
      <c r="EC169" s="14">
        <v>0</v>
      </c>
      <c r="ED169" s="14">
        <v>0</v>
      </c>
      <c r="EE169" s="14">
        <v>0</v>
      </c>
      <c r="EF169" s="14">
        <v>0</v>
      </c>
      <c r="EG169" s="14">
        <v>0</v>
      </c>
      <c r="EH169" s="14">
        <v>0</v>
      </c>
      <c r="EI169" s="14">
        <v>0</v>
      </c>
      <c r="EJ169" s="14">
        <v>0</v>
      </c>
      <c r="EK169" s="14">
        <v>0</v>
      </c>
      <c r="EL169" s="14">
        <v>0</v>
      </c>
      <c r="EM169" s="14">
        <v>0</v>
      </c>
      <c r="EN169" s="14">
        <v>0</v>
      </c>
      <c r="EO169" s="14">
        <v>0</v>
      </c>
      <c r="EP169" s="14">
        <v>0</v>
      </c>
      <c r="EQ169" s="14">
        <v>0</v>
      </c>
      <c r="ER169" s="14">
        <v>0</v>
      </c>
      <c r="ES169" s="14">
        <v>0</v>
      </c>
      <c r="ET169" s="14">
        <v>0</v>
      </c>
      <c r="EU169" s="14">
        <v>0</v>
      </c>
      <c r="EV169" s="14">
        <v>0</v>
      </c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B169" s="14">
        <v>0</v>
      </c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H169" s="14">
        <v>0</v>
      </c>
      <c r="FI169" s="14">
        <v>0</v>
      </c>
      <c r="FJ169" s="14">
        <v>0</v>
      </c>
      <c r="FK169" s="14">
        <v>0</v>
      </c>
      <c r="FL169" s="14">
        <v>0</v>
      </c>
      <c r="FM169" s="14">
        <v>0</v>
      </c>
      <c r="FN169" s="14">
        <v>0</v>
      </c>
      <c r="FO169" s="14">
        <v>0</v>
      </c>
      <c r="FP169" s="14">
        <v>0</v>
      </c>
      <c r="FQ169" s="14">
        <v>0</v>
      </c>
      <c r="FR169" s="14">
        <v>0</v>
      </c>
      <c r="FS169" s="14">
        <v>0</v>
      </c>
      <c r="FT169" s="14">
        <v>0</v>
      </c>
      <c r="FU169" s="14">
        <v>0</v>
      </c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>
        <v>0</v>
      </c>
      <c r="GB169" s="14">
        <v>0</v>
      </c>
      <c r="GC169" s="14">
        <v>0</v>
      </c>
      <c r="GD169" s="15">
        <v>0</v>
      </c>
      <c r="GE169" s="16">
        <f t="shared" si="8"/>
        <v>0</v>
      </c>
      <c r="GF169" s="17">
        <v>0</v>
      </c>
      <c r="GG169" s="18">
        <v>0</v>
      </c>
      <c r="GH169" s="18">
        <v>0</v>
      </c>
      <c r="GI169" s="18">
        <v>0</v>
      </c>
      <c r="GJ169" s="18">
        <v>0</v>
      </c>
      <c r="GK169" s="16">
        <f t="shared" si="10"/>
        <v>0</v>
      </c>
      <c r="GL169" s="14">
        <f t="shared" si="9"/>
        <v>0</v>
      </c>
    </row>
    <row r="170" spans="1:194" s="6" customFormat="1" ht="24" customHeight="1" thickBot="1" x14ac:dyDescent="0.25">
      <c r="A170" s="38" t="s">
        <v>164</v>
      </c>
      <c r="B170" s="29" t="s">
        <v>402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0.32196521319309757</v>
      </c>
      <c r="S170" s="14">
        <v>0</v>
      </c>
      <c r="T170" s="14">
        <v>0.18295139513495248</v>
      </c>
      <c r="U170" s="14">
        <v>0.11877980122802603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5.7331466505593981E-2</v>
      </c>
      <c r="AB170" s="14">
        <v>0.12655893039208874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4.0702528745256021</v>
      </c>
      <c r="AL170" s="14">
        <v>0</v>
      </c>
      <c r="AM170" s="14">
        <v>0</v>
      </c>
      <c r="AN170" s="14">
        <v>0.8262216835698809</v>
      </c>
      <c r="AO170" s="14">
        <v>42.286829001712526</v>
      </c>
      <c r="AP170" s="14">
        <v>0</v>
      </c>
      <c r="AQ170" s="14">
        <v>0</v>
      </c>
      <c r="AR170" s="14">
        <v>0</v>
      </c>
      <c r="AS170" s="14">
        <v>0</v>
      </c>
      <c r="AT170" s="14">
        <v>22.053386221517496</v>
      </c>
      <c r="AU170" s="14">
        <v>11.619570437855945</v>
      </c>
      <c r="AV170" s="14">
        <v>8.2794109020442566</v>
      </c>
      <c r="AW170" s="14">
        <v>3.3587269448674469E-2</v>
      </c>
      <c r="AX170" s="14">
        <v>11.422704382903742</v>
      </c>
      <c r="AY170" s="14">
        <v>0.27688876889784259</v>
      </c>
      <c r="AZ170" s="14">
        <v>0</v>
      </c>
      <c r="BA170" s="14">
        <v>5.1836618988345231</v>
      </c>
      <c r="BB170" s="14">
        <v>0</v>
      </c>
      <c r="BC170" s="14">
        <v>0.73126204968151243</v>
      </c>
      <c r="BD170" s="14">
        <v>10.54871299647669</v>
      </c>
      <c r="BE170" s="14">
        <v>6.165741394987359</v>
      </c>
      <c r="BF170" s="14">
        <v>0</v>
      </c>
      <c r="BG170" s="14">
        <v>6.5869503472945345E-3</v>
      </c>
      <c r="BH170" s="14">
        <v>1.6373339086924124</v>
      </c>
      <c r="BI170" s="14">
        <v>1.7283856688669488</v>
      </c>
      <c r="BJ170" s="14">
        <v>2.191811760561305</v>
      </c>
      <c r="BK170" s="14">
        <v>15.383936129661153</v>
      </c>
      <c r="BL170" s="14">
        <v>11.345965184913066</v>
      </c>
      <c r="BM170" s="14">
        <v>0</v>
      </c>
      <c r="BN170" s="14">
        <v>5.2457284566607738</v>
      </c>
      <c r="BO170" s="14">
        <v>2.5124370943430833E-2</v>
      </c>
      <c r="BP170" s="14">
        <v>5.7038459847938962E-2</v>
      </c>
      <c r="BQ170" s="14">
        <v>4.6202614924284156</v>
      </c>
      <c r="BR170" s="14">
        <v>0.87982871021482689</v>
      </c>
      <c r="BS170" s="14">
        <v>0</v>
      </c>
      <c r="BT170" s="14">
        <v>9.0737913425878419E-2</v>
      </c>
      <c r="BU170" s="14">
        <v>2.0973900217693435</v>
      </c>
      <c r="BV170" s="14">
        <v>2.6069362696682825</v>
      </c>
      <c r="BW170" s="14">
        <v>1.4239586539116771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40.677372969927127</v>
      </c>
      <c r="CD170" s="14">
        <v>0.15218761069155812</v>
      </c>
      <c r="CE170" s="14">
        <v>8.242546634619158</v>
      </c>
      <c r="CF170" s="14">
        <v>63.798197584466735</v>
      </c>
      <c r="CG170" s="14">
        <v>0.68661878283366784</v>
      </c>
      <c r="CH170" s="14">
        <v>0.88959053369975694</v>
      </c>
      <c r="CI170" s="14">
        <v>0</v>
      </c>
      <c r="CJ170" s="14">
        <v>6.1388929158820371</v>
      </c>
      <c r="CK170" s="14">
        <v>0</v>
      </c>
      <c r="CL170" s="14">
        <v>0</v>
      </c>
      <c r="CM170" s="14">
        <v>0</v>
      </c>
      <c r="CN170" s="14">
        <v>9.3157313738157939</v>
      </c>
      <c r="CO170" s="14">
        <v>8.1643775761142194</v>
      </c>
      <c r="CP170" s="14">
        <v>6.8811184684724598</v>
      </c>
      <c r="CQ170" s="14">
        <v>0.2056567388819269</v>
      </c>
      <c r="CR170" s="14">
        <v>0</v>
      </c>
      <c r="CS170" s="14">
        <v>2.5894203595669698E-3</v>
      </c>
      <c r="CT170" s="14">
        <v>5.8009723622205328E-2</v>
      </c>
      <c r="CU170" s="14">
        <v>0</v>
      </c>
      <c r="CV170" s="14">
        <v>3.7708369090041993E-2</v>
      </c>
      <c r="CW170" s="14">
        <v>2.8055231918374526E-2</v>
      </c>
      <c r="CX170" s="14">
        <v>0</v>
      </c>
      <c r="CY170" s="14">
        <v>0.18348437302155401</v>
      </c>
      <c r="CZ170" s="14">
        <v>9.1551720766344727E-2</v>
      </c>
      <c r="DA170" s="14">
        <v>9.7261333283116022E-2</v>
      </c>
      <c r="DB170" s="14">
        <v>1.2080620583259456</v>
      </c>
      <c r="DC170" s="14">
        <v>0</v>
      </c>
      <c r="DD170" s="14">
        <v>13.240010086019415</v>
      </c>
      <c r="DE170" s="14">
        <v>16.344386028740413</v>
      </c>
      <c r="DF170" s="14">
        <v>1.3363441171257111</v>
      </c>
      <c r="DG170" s="14">
        <v>5.1649623561722517</v>
      </c>
      <c r="DH170" s="14">
        <v>0</v>
      </c>
      <c r="DI170" s="14">
        <v>149.33301081034904</v>
      </c>
      <c r="DJ170" s="14">
        <v>0.47433089923108107</v>
      </c>
      <c r="DK170" s="14">
        <v>14.632506965236317</v>
      </c>
      <c r="DL170" s="14">
        <v>7.5347050822228061</v>
      </c>
      <c r="DM170" s="14">
        <v>0</v>
      </c>
      <c r="DN170" s="14">
        <v>23.814849242330258</v>
      </c>
      <c r="DO170" s="14">
        <v>1.1913559994169196</v>
      </c>
      <c r="DP170" s="14">
        <v>16.205257735772417</v>
      </c>
      <c r="DQ170" s="14">
        <v>0</v>
      </c>
      <c r="DR170" s="14">
        <v>0</v>
      </c>
      <c r="DS170" s="14">
        <v>0</v>
      </c>
      <c r="DT170" s="14">
        <v>0</v>
      </c>
      <c r="DU170" s="14">
        <v>204.63502727694635</v>
      </c>
      <c r="DV170" s="14">
        <v>1.5032447898454484</v>
      </c>
      <c r="DW170" s="14">
        <v>0</v>
      </c>
      <c r="DX170" s="14">
        <v>172.92575697216265</v>
      </c>
      <c r="DY170" s="14">
        <v>2803.1700045293687</v>
      </c>
      <c r="DZ170" s="14">
        <v>252.6706958137066</v>
      </c>
      <c r="EA170" s="14">
        <v>0</v>
      </c>
      <c r="EB170" s="14">
        <v>0</v>
      </c>
      <c r="EC170" s="14">
        <v>7.3066826979125761</v>
      </c>
      <c r="ED170" s="14">
        <v>4.0414773918205151</v>
      </c>
      <c r="EE170" s="14">
        <v>12.197739559608507</v>
      </c>
      <c r="EF170" s="14">
        <v>21.793995886699058</v>
      </c>
      <c r="EG170" s="14">
        <v>131.12805579277011</v>
      </c>
      <c r="EH170" s="14">
        <v>28.701804765081786</v>
      </c>
      <c r="EI170" s="14">
        <v>26.163840627223802</v>
      </c>
      <c r="EJ170" s="14">
        <v>21.685139612870703</v>
      </c>
      <c r="EK170" s="14">
        <v>22.706911395916492</v>
      </c>
      <c r="EL170" s="14">
        <v>8.3867580918627116</v>
      </c>
      <c r="EM170" s="14">
        <v>2.5005134977961796</v>
      </c>
      <c r="EN170" s="14">
        <v>0</v>
      </c>
      <c r="EO170" s="14">
        <v>1.8088105619778425</v>
      </c>
      <c r="EP170" s="14">
        <v>22.041536570433443</v>
      </c>
      <c r="EQ170" s="14">
        <v>6.8447305808538621</v>
      </c>
      <c r="ER170" s="14">
        <v>5.5716885366620707E-3</v>
      </c>
      <c r="ES170" s="14">
        <v>2.3257161094189507</v>
      </c>
      <c r="ET170" s="14">
        <v>1.5926165931757972</v>
      </c>
      <c r="EU170" s="14">
        <v>23.919803091720603</v>
      </c>
      <c r="EV170" s="14">
        <v>8.1452832228789571</v>
      </c>
      <c r="EW170" s="14">
        <v>4.5746807967651053</v>
      </c>
      <c r="EX170" s="14">
        <v>13.634480856211214</v>
      </c>
      <c r="EY170" s="14">
        <v>22.008442422010415</v>
      </c>
      <c r="EZ170" s="14">
        <v>69.476567025644243</v>
      </c>
      <c r="FA170" s="14">
        <v>4.5350888104897162</v>
      </c>
      <c r="FB170" s="14">
        <v>20.830336867110901</v>
      </c>
      <c r="FC170" s="14">
        <v>36.326878448671323</v>
      </c>
      <c r="FD170" s="14">
        <v>0</v>
      </c>
      <c r="FE170" s="14">
        <v>58.00810183549882</v>
      </c>
      <c r="FF170" s="14">
        <v>4.8590476106592932</v>
      </c>
      <c r="FG170" s="14">
        <v>20.863614027886289</v>
      </c>
      <c r="FH170" s="14">
        <v>0</v>
      </c>
      <c r="FI170" s="14">
        <v>0.90454959594628404</v>
      </c>
      <c r="FJ170" s="14">
        <v>75.617313480739298</v>
      </c>
      <c r="FK170" s="14">
        <v>107.32830038922427</v>
      </c>
      <c r="FL170" s="14">
        <v>1.2113098478998505</v>
      </c>
      <c r="FM170" s="14">
        <v>14.200469849408893</v>
      </c>
      <c r="FN170" s="14">
        <v>0.24100553169034389</v>
      </c>
      <c r="FO170" s="14">
        <v>4.2884661496406136E-3</v>
      </c>
      <c r="FP170" s="14">
        <v>0</v>
      </c>
      <c r="FQ170" s="14">
        <v>8.708803485663239</v>
      </c>
      <c r="FR170" s="14">
        <v>130.80211494981526</v>
      </c>
      <c r="FS170" s="14">
        <v>0</v>
      </c>
      <c r="FT170" s="14">
        <v>0</v>
      </c>
      <c r="FU170" s="14">
        <v>0</v>
      </c>
      <c r="FV170" s="14">
        <v>3.5615234453105304</v>
      </c>
      <c r="FW170" s="14">
        <v>2.2554221316316614</v>
      </c>
      <c r="FX170" s="14">
        <v>3.0006052418086959E-2</v>
      </c>
      <c r="FY170" s="14">
        <v>0.76129068255747245</v>
      </c>
      <c r="FZ170" s="14">
        <v>0.11450847285318397</v>
      </c>
      <c r="GA170" s="14">
        <v>0</v>
      </c>
      <c r="GB170" s="14">
        <v>0.97988830791664883</v>
      </c>
      <c r="GC170" s="14">
        <v>0.87203548410136478</v>
      </c>
      <c r="GD170" s="15">
        <v>0</v>
      </c>
      <c r="GE170" s="16">
        <f t="shared" si="8"/>
        <v>4960.6893593780942</v>
      </c>
      <c r="GF170" s="17">
        <v>217.5801114782802</v>
      </c>
      <c r="GG170" s="18">
        <v>0</v>
      </c>
      <c r="GH170" s="18">
        <v>0</v>
      </c>
      <c r="GI170" s="18">
        <v>0</v>
      </c>
      <c r="GJ170" s="18">
        <v>0</v>
      </c>
      <c r="GK170" s="16">
        <f t="shared" si="10"/>
        <v>217.5801114782802</v>
      </c>
      <c r="GL170" s="14">
        <f t="shared" si="9"/>
        <v>5178.269470856374</v>
      </c>
    </row>
    <row r="171" spans="1:194" s="6" customFormat="1" ht="24" customHeight="1" thickBot="1" x14ac:dyDescent="0.25">
      <c r="A171" s="38" t="s">
        <v>165</v>
      </c>
      <c r="B171" s="29" t="s">
        <v>403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>
        <v>0</v>
      </c>
      <c r="GB171" s="14">
        <v>0</v>
      </c>
      <c r="GC171" s="14">
        <v>0</v>
      </c>
      <c r="GD171" s="15">
        <v>0</v>
      </c>
      <c r="GE171" s="16">
        <f t="shared" si="8"/>
        <v>0</v>
      </c>
      <c r="GF171" s="17">
        <v>0</v>
      </c>
      <c r="GG171" s="18">
        <v>0</v>
      </c>
      <c r="GH171" s="18">
        <v>0</v>
      </c>
      <c r="GI171" s="18">
        <v>0</v>
      </c>
      <c r="GJ171" s="18">
        <v>0</v>
      </c>
      <c r="GK171" s="16">
        <f t="shared" si="10"/>
        <v>0</v>
      </c>
      <c r="GL171" s="14">
        <f t="shared" si="9"/>
        <v>0</v>
      </c>
    </row>
    <row r="172" spans="1:194" s="6" customFormat="1" ht="24" customHeight="1" thickBot="1" x14ac:dyDescent="0.25">
      <c r="A172" s="38" t="s">
        <v>166</v>
      </c>
      <c r="B172" s="29" t="s">
        <v>404</v>
      </c>
      <c r="C172" s="14">
        <v>0.35871746534911142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21.916664842901916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0.57334398907434425</v>
      </c>
      <c r="Q172" s="14">
        <v>1.8298017203240593</v>
      </c>
      <c r="R172" s="14">
        <v>12.629610043842579</v>
      </c>
      <c r="S172" s="14">
        <v>0</v>
      </c>
      <c r="T172" s="14">
        <v>22.344101394710385</v>
      </c>
      <c r="U172" s="14">
        <v>1.1363702318214692</v>
      </c>
      <c r="V172" s="14">
        <v>0</v>
      </c>
      <c r="W172" s="14">
        <v>5.8115447005639975</v>
      </c>
      <c r="X172" s="14">
        <v>4.9281028799724904</v>
      </c>
      <c r="Y172" s="14">
        <v>10.982042406056866</v>
      </c>
      <c r="Z172" s="14">
        <v>25.760254785775594</v>
      </c>
      <c r="AA172" s="14">
        <v>0</v>
      </c>
      <c r="AB172" s="14">
        <v>0</v>
      </c>
      <c r="AC172" s="14">
        <v>5.4278801574412192</v>
      </c>
      <c r="AD172" s="14">
        <v>13.095388110206907</v>
      </c>
      <c r="AE172" s="14">
        <v>0</v>
      </c>
      <c r="AF172" s="14">
        <v>0</v>
      </c>
      <c r="AG172" s="14">
        <v>0</v>
      </c>
      <c r="AH172" s="14">
        <v>0</v>
      </c>
      <c r="AI172" s="14">
        <v>15.208963979150028</v>
      </c>
      <c r="AJ172" s="14">
        <v>0</v>
      </c>
      <c r="AK172" s="14">
        <v>0.4306423542378035</v>
      </c>
      <c r="AL172" s="14">
        <v>6.0171969369424254E-3</v>
      </c>
      <c r="AM172" s="14">
        <v>0</v>
      </c>
      <c r="AN172" s="14">
        <v>21.309312227709572</v>
      </c>
      <c r="AO172" s="14">
        <v>17.150666095061773</v>
      </c>
      <c r="AP172" s="14">
        <v>0</v>
      </c>
      <c r="AQ172" s="14">
        <v>0</v>
      </c>
      <c r="AR172" s="14">
        <v>0</v>
      </c>
      <c r="AS172" s="14">
        <v>43.696835579708463</v>
      </c>
      <c r="AT172" s="14">
        <v>27.503038267936802</v>
      </c>
      <c r="AU172" s="14">
        <v>12.790724458587999</v>
      </c>
      <c r="AV172" s="14">
        <v>18.230801213805972</v>
      </c>
      <c r="AW172" s="14">
        <v>27.048092890616918</v>
      </c>
      <c r="AX172" s="14">
        <v>53.069659884360739</v>
      </c>
      <c r="AY172" s="14">
        <v>9.7777580575945251</v>
      </c>
      <c r="AZ172" s="14">
        <v>117.00687182068799</v>
      </c>
      <c r="BA172" s="14">
        <v>27.277545645159726</v>
      </c>
      <c r="BB172" s="14">
        <v>7.4707691570349368</v>
      </c>
      <c r="BC172" s="14">
        <v>2.807795959037676</v>
      </c>
      <c r="BD172" s="14">
        <v>11.316057454052975</v>
      </c>
      <c r="BE172" s="14">
        <v>3.6529210211166205</v>
      </c>
      <c r="BF172" s="14">
        <v>0</v>
      </c>
      <c r="BG172" s="14">
        <v>3.0134765791874192</v>
      </c>
      <c r="BH172" s="14">
        <v>0.39269988145967016</v>
      </c>
      <c r="BI172" s="14">
        <v>9.2277186547477132</v>
      </c>
      <c r="BJ172" s="14">
        <v>0.96501930362410038</v>
      </c>
      <c r="BK172" s="14">
        <v>12.23678606850202</v>
      </c>
      <c r="BL172" s="14">
        <v>19.028776645887095</v>
      </c>
      <c r="BM172" s="14">
        <v>0</v>
      </c>
      <c r="BN172" s="14">
        <v>11.752418449874483</v>
      </c>
      <c r="BO172" s="14">
        <v>2.269423650938585</v>
      </c>
      <c r="BP172" s="14">
        <v>1.2632024740429505E-5</v>
      </c>
      <c r="BQ172" s="14">
        <v>1.0232263920730391E-3</v>
      </c>
      <c r="BR172" s="14">
        <v>5.4704078775920421E-2</v>
      </c>
      <c r="BS172" s="14">
        <v>3.841566930001715E-2</v>
      </c>
      <c r="BT172" s="14">
        <v>0</v>
      </c>
      <c r="BU172" s="14">
        <v>5.3155254558963527</v>
      </c>
      <c r="BV172" s="14">
        <v>39.773330846652144</v>
      </c>
      <c r="BW172" s="14">
        <v>3.119722780870231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9.6396077803517422</v>
      </c>
      <c r="CD172" s="14">
        <v>0</v>
      </c>
      <c r="CE172" s="14">
        <v>8.3753457436822139</v>
      </c>
      <c r="CF172" s="14">
        <v>8.5943192482564292</v>
      </c>
      <c r="CG172" s="14">
        <v>0</v>
      </c>
      <c r="CH172" s="14">
        <v>30.651891468415879</v>
      </c>
      <c r="CI172" s="14">
        <v>14.755221609932939</v>
      </c>
      <c r="CJ172" s="14">
        <v>33.001260549614514</v>
      </c>
      <c r="CK172" s="14">
        <v>43.359897493832754</v>
      </c>
      <c r="CL172" s="14">
        <v>0.73044980699544237</v>
      </c>
      <c r="CM172" s="14">
        <v>42.597846979007798</v>
      </c>
      <c r="CN172" s="14">
        <v>269.28804539960527</v>
      </c>
      <c r="CO172" s="14">
        <v>5.8970517684709076</v>
      </c>
      <c r="CP172" s="14">
        <v>1.7014475291149505</v>
      </c>
      <c r="CQ172" s="14">
        <v>9.3479033323168703E-2</v>
      </c>
      <c r="CR172" s="14">
        <v>0.37860176557725389</v>
      </c>
      <c r="CS172" s="14">
        <v>2.1266559366500694E-3</v>
      </c>
      <c r="CT172" s="14">
        <v>1.0833251998948592</v>
      </c>
      <c r="CU172" s="14">
        <v>0.39401844070889419</v>
      </c>
      <c r="CV172" s="14">
        <v>4.7107623230454898</v>
      </c>
      <c r="CW172" s="14">
        <v>0.16634757104974765</v>
      </c>
      <c r="CX172" s="14">
        <v>0</v>
      </c>
      <c r="CY172" s="14">
        <v>2.4130088072527173E-2</v>
      </c>
      <c r="CZ172" s="14">
        <v>0.11923461781872728</v>
      </c>
      <c r="DA172" s="14">
        <v>0</v>
      </c>
      <c r="DB172" s="14">
        <v>0</v>
      </c>
      <c r="DC172" s="14">
        <v>0</v>
      </c>
      <c r="DD172" s="14">
        <v>0.27042816366535166</v>
      </c>
      <c r="DE172" s="14">
        <v>3.4049179449203013</v>
      </c>
      <c r="DF172" s="14">
        <v>52.862767458363351</v>
      </c>
      <c r="DG172" s="14">
        <v>0.58590889668464308</v>
      </c>
      <c r="DH172" s="14">
        <v>0</v>
      </c>
      <c r="DI172" s="14">
        <v>0.28663490463322228</v>
      </c>
      <c r="DJ172" s="14">
        <v>20.719792931817288</v>
      </c>
      <c r="DK172" s="14">
        <v>250.38466201091256</v>
      </c>
      <c r="DL172" s="14">
        <v>184.29361820102261</v>
      </c>
      <c r="DM172" s="14">
        <v>7.7605273025175414</v>
      </c>
      <c r="DN172" s="14">
        <v>249.89823002087843</v>
      </c>
      <c r="DO172" s="14">
        <v>12.501349580238262</v>
      </c>
      <c r="DP172" s="14">
        <v>381.87866069124431</v>
      </c>
      <c r="DQ172" s="14">
        <v>700.52697781711845</v>
      </c>
      <c r="DR172" s="14">
        <v>1821.173059161302</v>
      </c>
      <c r="DS172" s="14">
        <v>2108.9522837208051</v>
      </c>
      <c r="DT172" s="14">
        <v>283.29406945592109</v>
      </c>
      <c r="DU172" s="14">
        <v>795.27424560712279</v>
      </c>
      <c r="DV172" s="14">
        <v>0</v>
      </c>
      <c r="DW172" s="14">
        <v>0</v>
      </c>
      <c r="DX172" s="14">
        <v>0</v>
      </c>
      <c r="DY172" s="14">
        <v>0</v>
      </c>
      <c r="DZ172" s="14">
        <v>2.8227072969058575E-2</v>
      </c>
      <c r="EA172" s="14">
        <v>27.604846626027481</v>
      </c>
      <c r="EB172" s="14">
        <v>1150.1580486201437</v>
      </c>
      <c r="EC172" s="14">
        <v>52.828610348246386</v>
      </c>
      <c r="ED172" s="14">
        <v>35.838496022298798</v>
      </c>
      <c r="EE172" s="14">
        <v>108.28114084446889</v>
      </c>
      <c r="EF172" s="14">
        <v>194.5233350793186</v>
      </c>
      <c r="EG172" s="14">
        <v>169.34207754467781</v>
      </c>
      <c r="EH172" s="14">
        <v>60.032782920799249</v>
      </c>
      <c r="EI172" s="14">
        <v>78.616696071659788</v>
      </c>
      <c r="EJ172" s="14">
        <v>7.6740574853174612</v>
      </c>
      <c r="EK172" s="14">
        <v>2516.6008643581854</v>
      </c>
      <c r="EL172" s="14">
        <v>781.75626585284306</v>
      </c>
      <c r="EM172" s="14">
        <v>5.1197096941116911</v>
      </c>
      <c r="EN172" s="14">
        <v>1.7620119979988611</v>
      </c>
      <c r="EO172" s="14">
        <v>34.768270870198997</v>
      </c>
      <c r="EP172" s="14">
        <v>473.52147623108203</v>
      </c>
      <c r="EQ172" s="14">
        <v>33.460448625776095</v>
      </c>
      <c r="ER172" s="14">
        <v>4.4892705747675334</v>
      </c>
      <c r="ES172" s="14">
        <v>22.586562722171699</v>
      </c>
      <c r="ET172" s="14">
        <v>14.050618348831236</v>
      </c>
      <c r="EU172" s="14">
        <v>80.368935343032888</v>
      </c>
      <c r="EV172" s="14">
        <v>28.397375112217851</v>
      </c>
      <c r="EW172" s="14">
        <v>5.8835599881630474</v>
      </c>
      <c r="EX172" s="14">
        <v>77.989407189945595</v>
      </c>
      <c r="EY172" s="14">
        <v>183.79325244427727</v>
      </c>
      <c r="EZ172" s="14">
        <v>108.76027541895871</v>
      </c>
      <c r="FA172" s="14">
        <v>25.12825256726093</v>
      </c>
      <c r="FB172" s="14">
        <v>51.913899430312036</v>
      </c>
      <c r="FC172" s="14">
        <v>34.952724971788797</v>
      </c>
      <c r="FD172" s="14">
        <v>0</v>
      </c>
      <c r="FE172" s="14">
        <v>59.606949387032323</v>
      </c>
      <c r="FF172" s="14">
        <v>21.288831202411231</v>
      </c>
      <c r="FG172" s="14">
        <v>102.22709139480295</v>
      </c>
      <c r="FH172" s="14">
        <v>4.4685872349319036</v>
      </c>
      <c r="FI172" s="14">
        <v>5.2398876030911392</v>
      </c>
      <c r="FJ172" s="14">
        <v>34.0339028420726</v>
      </c>
      <c r="FK172" s="14">
        <v>75.459302461747541</v>
      </c>
      <c r="FL172" s="14">
        <v>47.481833377791602</v>
      </c>
      <c r="FM172" s="14">
        <v>106.43948873506675</v>
      </c>
      <c r="FN172" s="14">
        <v>630.25626833574279</v>
      </c>
      <c r="FO172" s="14">
        <v>248.99369783770914</v>
      </c>
      <c r="FP172" s="14">
        <v>0.32893470127975666</v>
      </c>
      <c r="FQ172" s="14">
        <v>140.02147765536066</v>
      </c>
      <c r="FR172" s="14">
        <v>98.24037389491815</v>
      </c>
      <c r="FS172" s="14">
        <v>0</v>
      </c>
      <c r="FT172" s="14">
        <v>0</v>
      </c>
      <c r="FU172" s="14">
        <v>8.3255951365057719</v>
      </c>
      <c r="FV172" s="14">
        <v>15.894057884972316</v>
      </c>
      <c r="FW172" s="14">
        <v>9.8405135206614034</v>
      </c>
      <c r="FX172" s="14">
        <v>8.8599013689018022</v>
      </c>
      <c r="FY172" s="14">
        <v>7.8295568755105044E-2</v>
      </c>
      <c r="FZ172" s="14">
        <v>31.212222139840989</v>
      </c>
      <c r="GA172" s="14">
        <v>78.833415401595332</v>
      </c>
      <c r="GB172" s="14">
        <v>5.4327465735477389</v>
      </c>
      <c r="GC172" s="14">
        <v>3.9764296072189418</v>
      </c>
      <c r="GD172" s="15">
        <v>0</v>
      </c>
      <c r="GE172" s="16">
        <f t="shared" si="8"/>
        <v>16106.141199100659</v>
      </c>
      <c r="GF172" s="17">
        <v>1.7250219310434454</v>
      </c>
      <c r="GG172" s="18">
        <v>0</v>
      </c>
      <c r="GH172" s="18">
        <v>0</v>
      </c>
      <c r="GI172" s="18">
        <v>0</v>
      </c>
      <c r="GJ172" s="18">
        <v>0</v>
      </c>
      <c r="GK172" s="16">
        <f t="shared" si="10"/>
        <v>1.7250219310434454</v>
      </c>
      <c r="GL172" s="14">
        <f t="shared" ref="GL172:GL195" si="11">+GE172+GK172</f>
        <v>16107.866221031702</v>
      </c>
    </row>
    <row r="173" spans="1:194" s="6" customFormat="1" ht="24" customHeight="1" thickBot="1" x14ac:dyDescent="0.25">
      <c r="A173" s="38" t="s">
        <v>167</v>
      </c>
      <c r="B173" s="29" t="s">
        <v>329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26.999868501922286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0.10525952406138335</v>
      </c>
      <c r="X173" s="14">
        <v>8.9258500174849459E-2</v>
      </c>
      <c r="Y173" s="14">
        <v>0.19890831378640023</v>
      </c>
      <c r="Z173" s="14">
        <v>0.46657339797929553</v>
      </c>
      <c r="AA173" s="14">
        <v>0</v>
      </c>
      <c r="AB173" s="14">
        <v>0</v>
      </c>
      <c r="AC173" s="14">
        <v>20.821810010862077</v>
      </c>
      <c r="AD173" s="14">
        <v>6.7512140584610787</v>
      </c>
      <c r="AE173" s="14">
        <v>0</v>
      </c>
      <c r="AF173" s="14">
        <v>0</v>
      </c>
      <c r="AG173" s="14">
        <v>0</v>
      </c>
      <c r="AH173" s="14">
        <v>0</v>
      </c>
      <c r="AI173" s="14">
        <v>7.8408498141903094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4644.9690491823794</v>
      </c>
      <c r="AT173" s="14">
        <v>1.7054206797170548</v>
      </c>
      <c r="AU173" s="14">
        <v>0.89855841253139412</v>
      </c>
      <c r="AV173" s="14">
        <v>0.6402589800220494</v>
      </c>
      <c r="AW173" s="14">
        <v>90.278364610850787</v>
      </c>
      <c r="AX173" s="14">
        <v>768.95951791040773</v>
      </c>
      <c r="AY173" s="14">
        <v>0</v>
      </c>
      <c r="AZ173" s="14">
        <v>438.89160534487326</v>
      </c>
      <c r="BA173" s="14">
        <v>1322.9219847911741</v>
      </c>
      <c r="BB173" s="14">
        <v>827.84473881562394</v>
      </c>
      <c r="BC173" s="14">
        <v>221.72285523066535</v>
      </c>
      <c r="BD173" s="14">
        <v>392.67869425604147</v>
      </c>
      <c r="BE173" s="14">
        <v>0</v>
      </c>
      <c r="BF173" s="14">
        <v>6.2156776910394544</v>
      </c>
      <c r="BG173" s="14">
        <v>770.71230646014669</v>
      </c>
      <c r="BH173" s="14">
        <v>152.29651247530717</v>
      </c>
      <c r="BI173" s="14">
        <v>20.9720960391479</v>
      </c>
      <c r="BJ173" s="14">
        <v>167.28283936176285</v>
      </c>
      <c r="BK173" s="14">
        <v>3145.2428347130012</v>
      </c>
      <c r="BL173" s="14">
        <v>23.48116123317784</v>
      </c>
      <c r="BM173" s="14">
        <v>0</v>
      </c>
      <c r="BN173" s="14">
        <v>2.6523888790014976</v>
      </c>
      <c r="BO173" s="14">
        <v>0</v>
      </c>
      <c r="BP173" s="14">
        <v>37.507653997182686</v>
      </c>
      <c r="BQ173" s="14">
        <v>7.8217248246273208</v>
      </c>
      <c r="BR173" s="14">
        <v>6.5641259095600404</v>
      </c>
      <c r="BS173" s="14">
        <v>0</v>
      </c>
      <c r="BT173" s="14">
        <v>0</v>
      </c>
      <c r="BU173" s="14">
        <v>0</v>
      </c>
      <c r="BV173" s="14">
        <v>2591.1990376657468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493.58098564674447</v>
      </c>
      <c r="CD173" s="14">
        <v>0</v>
      </c>
      <c r="CE173" s="14">
        <v>11081.106344887055</v>
      </c>
      <c r="CF173" s="14">
        <v>1.6876574654032286</v>
      </c>
      <c r="CG173" s="14">
        <v>0</v>
      </c>
      <c r="CH173" s="14">
        <v>911.0307937395138</v>
      </c>
      <c r="CI173" s="14">
        <v>1720.9084788501543</v>
      </c>
      <c r="CJ173" s="14">
        <v>2663.3262592585756</v>
      </c>
      <c r="CK173" s="14">
        <v>0</v>
      </c>
      <c r="CL173" s="14">
        <v>0</v>
      </c>
      <c r="CM173" s="14">
        <v>4929.3799206153935</v>
      </c>
      <c r="CN173" s="14">
        <v>3454.4633638359146</v>
      </c>
      <c r="CO173" s="14">
        <v>87.901528901938434</v>
      </c>
      <c r="CP173" s="14">
        <v>72.246072034908607</v>
      </c>
      <c r="CQ173" s="14">
        <v>921.58458350009869</v>
      </c>
      <c r="CR173" s="14">
        <v>672.86823162650626</v>
      </c>
      <c r="CS173" s="14">
        <v>0</v>
      </c>
      <c r="CT173" s="14">
        <v>4.5509744341092348E-3</v>
      </c>
      <c r="CU173" s="14">
        <v>1.7313874478142892E-3</v>
      </c>
      <c r="CV173" s="14">
        <v>2.0563846595991774E-2</v>
      </c>
      <c r="CW173" s="14">
        <v>1045.3507294598892</v>
      </c>
      <c r="CX173" s="14">
        <v>0</v>
      </c>
      <c r="CY173" s="14">
        <v>21.359754369754377</v>
      </c>
      <c r="CZ173" s="14">
        <v>697.41070813368401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182138.67121110766</v>
      </c>
      <c r="DG173" s="14">
        <v>55.998387044037379</v>
      </c>
      <c r="DH173" s="14">
        <v>0</v>
      </c>
      <c r="DI173" s="14">
        <v>67.550893847454617</v>
      </c>
      <c r="DJ173" s="14">
        <v>0</v>
      </c>
      <c r="DK173" s="14">
        <v>427.13276458844484</v>
      </c>
      <c r="DL173" s="14">
        <v>12.921727553440936</v>
      </c>
      <c r="DM173" s="14">
        <v>0</v>
      </c>
      <c r="DN173" s="14">
        <v>0.11099243144551524</v>
      </c>
      <c r="DO173" s="14">
        <v>5.5524810485656061E-3</v>
      </c>
      <c r="DP173" s="14">
        <v>0</v>
      </c>
      <c r="DQ173" s="14">
        <v>0</v>
      </c>
      <c r="DR173" s="14">
        <v>0</v>
      </c>
      <c r="DS173" s="14">
        <v>1462.1162297925111</v>
      </c>
      <c r="DT173" s="14">
        <v>675.14905725596839</v>
      </c>
      <c r="DU173" s="14">
        <v>26051.795266080444</v>
      </c>
      <c r="DV173" s="14">
        <v>2.2446381833587958</v>
      </c>
      <c r="DW173" s="14">
        <v>0</v>
      </c>
      <c r="DX173" s="14">
        <v>304.16753693193255</v>
      </c>
      <c r="DY173" s="14">
        <v>7.6722471900162326</v>
      </c>
      <c r="DZ173" s="14">
        <v>0</v>
      </c>
      <c r="EA173" s="14">
        <v>0</v>
      </c>
      <c r="EB173" s="14">
        <v>0</v>
      </c>
      <c r="EC173" s="14">
        <v>19.004720840873365</v>
      </c>
      <c r="ED173" s="14">
        <v>8.635427775558471E-3</v>
      </c>
      <c r="EE173" s="14">
        <v>0.10570468193270148</v>
      </c>
      <c r="EF173" s="14">
        <v>0.91564758005495461</v>
      </c>
      <c r="EG173" s="14">
        <v>29.987682801197739</v>
      </c>
      <c r="EH173" s="14">
        <v>8137.7100056429535</v>
      </c>
      <c r="EI173" s="14">
        <v>15154.3621321065</v>
      </c>
      <c r="EJ173" s="14">
        <v>6411.7611344282795</v>
      </c>
      <c r="EK173" s="14">
        <v>3349.9869515983701</v>
      </c>
      <c r="EL173" s="14">
        <v>842.14801988536897</v>
      </c>
      <c r="EM173" s="14">
        <v>1685.0150802452417</v>
      </c>
      <c r="EN173" s="14">
        <v>0</v>
      </c>
      <c r="EO173" s="14">
        <v>0</v>
      </c>
      <c r="EP173" s="14">
        <v>0</v>
      </c>
      <c r="EQ173" s="14">
        <v>0.50809072</v>
      </c>
      <c r="ER173" s="14">
        <v>0</v>
      </c>
      <c r="ES173" s="14">
        <v>174.70633980463398</v>
      </c>
      <c r="ET173" s="14">
        <v>33.163518068419506</v>
      </c>
      <c r="EU173" s="14">
        <v>0</v>
      </c>
      <c r="EV173" s="14">
        <v>106.95330338371498</v>
      </c>
      <c r="EW173" s="14">
        <v>3601.5549054757198</v>
      </c>
      <c r="EX173" s="14">
        <v>2277.6646690954512</v>
      </c>
      <c r="EY173" s="14">
        <v>17287.688822607946</v>
      </c>
      <c r="EZ173" s="14">
        <v>70.168321559999995</v>
      </c>
      <c r="FA173" s="14">
        <v>150.3817846675791</v>
      </c>
      <c r="FB173" s="14">
        <v>72.014771248949614</v>
      </c>
      <c r="FC173" s="14">
        <v>182.42607714001389</v>
      </c>
      <c r="FD173" s="14">
        <v>0</v>
      </c>
      <c r="FE173" s="14">
        <v>426.97633995731837</v>
      </c>
      <c r="FF173" s="14">
        <v>145.82210977313221</v>
      </c>
      <c r="FG173" s="14">
        <v>660.43475468141378</v>
      </c>
      <c r="FH173" s="14">
        <v>24.751195663064525</v>
      </c>
      <c r="FI173" s="14">
        <v>246.16831561884163</v>
      </c>
      <c r="FJ173" s="14">
        <v>505.54572239198529</v>
      </c>
      <c r="FK173" s="14">
        <v>31.149004357085705</v>
      </c>
      <c r="FL173" s="14">
        <v>79.990860585285006</v>
      </c>
      <c r="FM173" s="14">
        <v>818.77840763058043</v>
      </c>
      <c r="FN173" s="14">
        <v>0</v>
      </c>
      <c r="FO173" s="14">
        <v>1.6266999854398527</v>
      </c>
      <c r="FP173" s="14">
        <v>0</v>
      </c>
      <c r="FQ173" s="14">
        <v>5874.8865294607003</v>
      </c>
      <c r="FR173" s="14">
        <v>1067.8608950396278</v>
      </c>
      <c r="FS173" s="14">
        <v>442.76763435449925</v>
      </c>
      <c r="FT173" s="14">
        <v>0</v>
      </c>
      <c r="FU173" s="14">
        <v>0</v>
      </c>
      <c r="FV173" s="14">
        <v>0</v>
      </c>
      <c r="FW173" s="14">
        <v>0</v>
      </c>
      <c r="FX173" s="14">
        <v>39.930685143883608</v>
      </c>
      <c r="FY173" s="14">
        <v>0</v>
      </c>
      <c r="FZ173" s="14">
        <v>0</v>
      </c>
      <c r="GA173" s="14">
        <v>0</v>
      </c>
      <c r="GB173" s="14">
        <v>0</v>
      </c>
      <c r="GC173" s="14">
        <v>68.413386642825444</v>
      </c>
      <c r="GD173" s="15">
        <v>0</v>
      </c>
      <c r="GE173" s="16">
        <f t="shared" si="8"/>
        <v>325709.84077290382</v>
      </c>
      <c r="GF173" s="17">
        <v>0</v>
      </c>
      <c r="GG173" s="18">
        <v>0</v>
      </c>
      <c r="GH173" s="18">
        <v>0</v>
      </c>
      <c r="GI173" s="18">
        <v>0</v>
      </c>
      <c r="GJ173" s="18">
        <v>0</v>
      </c>
      <c r="GK173" s="16">
        <f t="shared" si="10"/>
        <v>0</v>
      </c>
      <c r="GL173" s="14">
        <f t="shared" si="11"/>
        <v>325709.84077290382</v>
      </c>
    </row>
    <row r="174" spans="1:194" s="6" customFormat="1" ht="24" customHeight="1" thickBot="1" x14ac:dyDescent="0.25">
      <c r="A174" s="38" t="s">
        <v>168</v>
      </c>
      <c r="B174" s="29" t="s">
        <v>330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4">
        <v>0</v>
      </c>
      <c r="GA174" s="14">
        <v>0</v>
      </c>
      <c r="GB174" s="14">
        <v>0</v>
      </c>
      <c r="GC174" s="14">
        <v>0</v>
      </c>
      <c r="GD174" s="15">
        <v>0</v>
      </c>
      <c r="GE174" s="16">
        <f t="shared" si="8"/>
        <v>0</v>
      </c>
      <c r="GF174" s="17">
        <v>0</v>
      </c>
      <c r="GG174" s="18">
        <v>0</v>
      </c>
      <c r="GH174" s="18">
        <v>0</v>
      </c>
      <c r="GI174" s="18">
        <v>0</v>
      </c>
      <c r="GJ174" s="18">
        <v>0</v>
      </c>
      <c r="GK174" s="16">
        <f t="shared" si="10"/>
        <v>0</v>
      </c>
      <c r="GL174" s="14">
        <f t="shared" si="11"/>
        <v>0</v>
      </c>
    </row>
    <row r="175" spans="1:194" s="6" customFormat="1" ht="24" customHeight="1" thickBot="1" x14ac:dyDescent="0.25">
      <c r="A175" s="38" t="s">
        <v>169</v>
      </c>
      <c r="B175" s="29" t="s">
        <v>331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0.76639978247300478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1.0956394164530321</v>
      </c>
      <c r="AY175" s="14">
        <v>0</v>
      </c>
      <c r="AZ175" s="14">
        <v>0</v>
      </c>
      <c r="BA175" s="14">
        <v>0</v>
      </c>
      <c r="BB175" s="14">
        <v>0</v>
      </c>
      <c r="BC175" s="14">
        <v>1.0367776844620917</v>
      </c>
      <c r="BD175" s="14">
        <v>0</v>
      </c>
      <c r="BE175" s="14">
        <v>0</v>
      </c>
      <c r="BF175" s="14">
        <v>0</v>
      </c>
      <c r="BG175" s="14">
        <v>0</v>
      </c>
      <c r="BH175" s="14">
        <v>0.11413088551130106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1.672256333763684E-3</v>
      </c>
      <c r="BS175" s="14">
        <v>0</v>
      </c>
      <c r="BT175" s="14">
        <v>0</v>
      </c>
      <c r="BU175" s="14">
        <v>0</v>
      </c>
      <c r="BV175" s="14">
        <v>0</v>
      </c>
      <c r="BW175" s="14">
        <v>0.72382249207707672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0.10191965511445041</v>
      </c>
      <c r="CE175" s="14">
        <v>1.1300359528833654</v>
      </c>
      <c r="CF175" s="14">
        <v>0</v>
      </c>
      <c r="CG175" s="14">
        <v>0</v>
      </c>
      <c r="CH175" s="14">
        <v>0.40660449289873896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1.8454126012965721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3.8593412380667344E-3</v>
      </c>
      <c r="DB175" s="14">
        <v>4.7936045728158377E-2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0</v>
      </c>
      <c r="DT175" s="14">
        <v>0.97080835952025191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1.0359540336000056E-2</v>
      </c>
      <c r="EE175" s="14">
        <v>3.1266530212820685E-2</v>
      </c>
      <c r="EF175" s="14">
        <v>5.5864664720832624E-2</v>
      </c>
      <c r="EG175" s="14">
        <v>0</v>
      </c>
      <c r="EH175" s="14">
        <v>49.304214313282486</v>
      </c>
      <c r="EI175" s="14">
        <v>3.8942339174579259</v>
      </c>
      <c r="EJ175" s="14">
        <v>0</v>
      </c>
      <c r="EK175" s="14">
        <v>5.6734079811396976</v>
      </c>
      <c r="EL175" s="14">
        <v>2.0954633355736214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12.122258674969594</v>
      </c>
      <c r="EV175" s="14">
        <v>4.1279282203959902</v>
      </c>
      <c r="EW175" s="14">
        <v>0</v>
      </c>
      <c r="EX175" s="14">
        <v>0</v>
      </c>
      <c r="EY175" s="14">
        <v>3.3111905060671458E-2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2.7539477586002996</v>
      </c>
      <c r="FF175" s="14">
        <v>0.99245557744845614</v>
      </c>
      <c r="FG175" s="14">
        <v>4.1533799724613969</v>
      </c>
      <c r="FH175" s="14">
        <v>0</v>
      </c>
      <c r="FI175" s="14">
        <v>0</v>
      </c>
      <c r="FJ175" s="14">
        <v>178.51357748508786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3.2816170620544507</v>
      </c>
      <c r="FT175" s="14">
        <v>0</v>
      </c>
      <c r="FU175" s="14">
        <v>0</v>
      </c>
      <c r="FV175" s="14">
        <v>18.301469667820168</v>
      </c>
      <c r="FW175" s="14">
        <v>11.589854837130842</v>
      </c>
      <c r="FX175" s="14">
        <v>0</v>
      </c>
      <c r="FY175" s="14">
        <v>0</v>
      </c>
      <c r="FZ175" s="14">
        <v>0</v>
      </c>
      <c r="GA175" s="14">
        <v>0</v>
      </c>
      <c r="GB175" s="14">
        <v>0</v>
      </c>
      <c r="GC175" s="14">
        <v>0</v>
      </c>
      <c r="GD175" s="15">
        <v>0</v>
      </c>
      <c r="GE175" s="16">
        <f t="shared" si="8"/>
        <v>305.17943040974296</v>
      </c>
      <c r="GF175" s="17">
        <v>7953.1539576778623</v>
      </c>
      <c r="GG175" s="18">
        <v>0</v>
      </c>
      <c r="GH175" s="18">
        <v>0</v>
      </c>
      <c r="GI175" s="18">
        <v>0</v>
      </c>
      <c r="GJ175" s="18">
        <v>0</v>
      </c>
      <c r="GK175" s="16">
        <f t="shared" si="10"/>
        <v>7953.1539576778623</v>
      </c>
      <c r="GL175" s="14">
        <f t="shared" si="11"/>
        <v>8258.3333880876053</v>
      </c>
    </row>
    <row r="176" spans="1:194" s="6" customFormat="1" ht="24" customHeight="1" thickBot="1" x14ac:dyDescent="0.25">
      <c r="A176" s="38" t="s">
        <v>170</v>
      </c>
      <c r="B176" s="29" t="s">
        <v>332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0.14742907990283505</v>
      </c>
      <c r="Q176" s="14">
        <v>0.32981514075329177</v>
      </c>
      <c r="R176" s="14">
        <v>6.0825692039687596</v>
      </c>
      <c r="S176" s="14">
        <v>0</v>
      </c>
      <c r="T176" s="14">
        <v>2.7249086578801549</v>
      </c>
      <c r="U176" s="14">
        <v>0.17422395261973311</v>
      </c>
      <c r="V176" s="14">
        <v>0</v>
      </c>
      <c r="W176" s="14">
        <v>0.13409773480065948</v>
      </c>
      <c r="X176" s="14">
        <v>0.11371287103836326</v>
      </c>
      <c r="Y176" s="14">
        <v>0.25340371381710114</v>
      </c>
      <c r="Z176" s="14">
        <v>0.59440165956653723</v>
      </c>
      <c r="AA176" s="14">
        <v>0</v>
      </c>
      <c r="AB176" s="14">
        <v>0</v>
      </c>
      <c r="AC176" s="14">
        <v>4.21897868140117</v>
      </c>
      <c r="AD176" s="14">
        <v>0</v>
      </c>
      <c r="AE176" s="14">
        <v>0</v>
      </c>
      <c r="AF176" s="14">
        <v>4.7140237693938908E-2</v>
      </c>
      <c r="AG176" s="14">
        <v>0</v>
      </c>
      <c r="AH176" s="14">
        <v>1.6514408843693745E-2</v>
      </c>
      <c r="AI176" s="14">
        <v>0</v>
      </c>
      <c r="AJ176" s="14">
        <v>0</v>
      </c>
      <c r="AK176" s="14">
        <v>1.2261144808809998</v>
      </c>
      <c r="AL176" s="14">
        <v>6.9646301449595644E-4</v>
      </c>
      <c r="AM176" s="14">
        <v>6.3364560353950175E-2</v>
      </c>
      <c r="AN176" s="14">
        <v>0.30426644505133787</v>
      </c>
      <c r="AO176" s="14">
        <v>1.2171093104832431</v>
      </c>
      <c r="AP176" s="14">
        <v>0</v>
      </c>
      <c r="AQ176" s="14">
        <v>0</v>
      </c>
      <c r="AR176" s="14">
        <v>0</v>
      </c>
      <c r="AS176" s="14">
        <v>0.21476373776096835</v>
      </c>
      <c r="AT176" s="14">
        <v>0.92455766124093464</v>
      </c>
      <c r="AU176" s="14">
        <v>0.48713439109711332</v>
      </c>
      <c r="AV176" s="14">
        <v>0.34710283052032848</v>
      </c>
      <c r="AW176" s="14">
        <v>0.20662652281992383</v>
      </c>
      <c r="AX176" s="14">
        <v>0.77172441169726191</v>
      </c>
      <c r="AY176" s="14">
        <v>9.1176535343224452E-2</v>
      </c>
      <c r="AZ176" s="14">
        <v>2.7525455550390738</v>
      </c>
      <c r="BA176" s="14">
        <v>0.18948919881731224</v>
      </c>
      <c r="BB176" s="14">
        <v>0</v>
      </c>
      <c r="BC176" s="14">
        <v>0.40793467870991368</v>
      </c>
      <c r="BD176" s="14">
        <v>0.72284476149868293</v>
      </c>
      <c r="BE176" s="14">
        <v>0.79434712315164535</v>
      </c>
      <c r="BF176" s="14">
        <v>0.10376814998861555</v>
      </c>
      <c r="BG176" s="14">
        <v>0.49060694651597575</v>
      </c>
      <c r="BH176" s="14">
        <v>1.4259870901365653E-2</v>
      </c>
      <c r="BI176" s="14">
        <v>0.11956786744872633</v>
      </c>
      <c r="BJ176" s="14">
        <v>0.13985774641973767</v>
      </c>
      <c r="BK176" s="14">
        <v>0.98163659711753382</v>
      </c>
      <c r="BL176" s="14">
        <v>1.2487542702803502</v>
      </c>
      <c r="BM176" s="14">
        <v>1.6938231200410998E-3</v>
      </c>
      <c r="BN176" s="14">
        <v>0.76683170163767544</v>
      </c>
      <c r="BO176" s="14">
        <v>2.5387721062277292E-3</v>
      </c>
      <c r="BP176" s="14">
        <v>5.8132461894760132E-4</v>
      </c>
      <c r="BQ176" s="14">
        <v>4.7088784632063944E-2</v>
      </c>
      <c r="BR176" s="14">
        <v>0.26611565988750052</v>
      </c>
      <c r="BS176" s="14">
        <v>1.7552949842737384E-4</v>
      </c>
      <c r="BT176" s="14">
        <v>1.8670505270495186E-2</v>
      </c>
      <c r="BU176" s="14">
        <v>1.1423499021991186</v>
      </c>
      <c r="BV176" s="14">
        <v>0.86118543598674546</v>
      </c>
      <c r="BW176" s="14">
        <v>0.69637967551118285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0.46881914356978438</v>
      </c>
      <c r="CD176" s="14">
        <v>7.438088074676376E-3</v>
      </c>
      <c r="CE176" s="14">
        <v>0.80355034135780645</v>
      </c>
      <c r="CF176" s="14">
        <v>0.72943374478891165</v>
      </c>
      <c r="CG176" s="14">
        <v>0.14804784959279066</v>
      </c>
      <c r="CH176" s="14">
        <v>0.61258374830660967</v>
      </c>
      <c r="CI176" s="14">
        <v>0.29247156659941076</v>
      </c>
      <c r="CJ176" s="14">
        <v>1.3810535258140186</v>
      </c>
      <c r="CK176" s="14">
        <v>0.15251345452754836</v>
      </c>
      <c r="CL176" s="14">
        <v>0.15119754652796694</v>
      </c>
      <c r="CM176" s="14">
        <v>0</v>
      </c>
      <c r="CN176" s="14">
        <v>2.0299222866594482</v>
      </c>
      <c r="CO176" s="14">
        <v>0.20755964281770423</v>
      </c>
      <c r="CP176" s="14">
        <v>0.17493586965905783</v>
      </c>
      <c r="CQ176" s="14">
        <v>1.4628777322865523</v>
      </c>
      <c r="CR176" s="14">
        <v>0</v>
      </c>
      <c r="CS176" s="14">
        <v>6.5157266485127313E-5</v>
      </c>
      <c r="CT176" s="14">
        <v>1.4596915509742527E-3</v>
      </c>
      <c r="CU176" s="14">
        <v>0</v>
      </c>
      <c r="CV176" s="14">
        <v>9.4885106021576381E-4</v>
      </c>
      <c r="CW176" s="14">
        <v>4.0509220509336988E-2</v>
      </c>
      <c r="CX176" s="14">
        <v>0</v>
      </c>
      <c r="CY176" s="14">
        <v>0.26493485950759582</v>
      </c>
      <c r="CZ176" s="14">
        <v>0.13219241442463825</v>
      </c>
      <c r="DA176" s="14">
        <v>5.6991053203428437E-3</v>
      </c>
      <c r="DB176" s="14">
        <v>7.0787358876406595E-2</v>
      </c>
      <c r="DC176" s="14">
        <v>0</v>
      </c>
      <c r="DD176" s="14">
        <v>0.13001659550839928</v>
      </c>
      <c r="DE176" s="14">
        <v>0.16050149609597197</v>
      </c>
      <c r="DF176" s="14">
        <v>5.1023439213800599E-2</v>
      </c>
      <c r="DG176" s="14">
        <v>1.3653081776664993</v>
      </c>
      <c r="DH176" s="14">
        <v>0</v>
      </c>
      <c r="DI176" s="14">
        <v>1.1111456045996073</v>
      </c>
      <c r="DJ176" s="14">
        <v>4.6897500408575127E-2</v>
      </c>
      <c r="DK176" s="14">
        <v>30.097836973969827</v>
      </c>
      <c r="DL176" s="14">
        <v>10.321602721860847</v>
      </c>
      <c r="DM176" s="14">
        <v>0.51359920685149751</v>
      </c>
      <c r="DN176" s="14">
        <v>6.2570119860207312</v>
      </c>
      <c r="DO176" s="14">
        <v>0.31301179747632002</v>
      </c>
      <c r="DP176" s="14">
        <v>2.1689983120173582E-2</v>
      </c>
      <c r="DQ176" s="14">
        <v>0</v>
      </c>
      <c r="DR176" s="14">
        <v>0.54961773104078038</v>
      </c>
      <c r="DS176" s="14">
        <v>0.13208218412231965</v>
      </c>
      <c r="DT176" s="14">
        <v>7.6744307457860739</v>
      </c>
      <c r="DU176" s="14">
        <v>45.610378158792422</v>
      </c>
      <c r="DV176" s="14">
        <v>0.82370494499383329</v>
      </c>
      <c r="DW176" s="14">
        <v>0.62130275665282975</v>
      </c>
      <c r="DX176" s="14">
        <v>4.031503111696634</v>
      </c>
      <c r="DY176" s="14">
        <v>1.2760550227559089E-2</v>
      </c>
      <c r="DZ176" s="14">
        <v>4.4893864521711269</v>
      </c>
      <c r="EA176" s="14">
        <v>0.11558498899717677</v>
      </c>
      <c r="EB176" s="14">
        <v>0.26492246583897078</v>
      </c>
      <c r="EC176" s="14">
        <v>3.4092582198675703</v>
      </c>
      <c r="ED176" s="14">
        <v>0.80013120789191594</v>
      </c>
      <c r="EE176" s="14">
        <v>2.4149070107711741</v>
      </c>
      <c r="EF176" s="14">
        <v>4.3147726840953213</v>
      </c>
      <c r="EG176" s="14">
        <v>0.76512938692684862</v>
      </c>
      <c r="EH176" s="14">
        <v>7.9351165115375046</v>
      </c>
      <c r="EI176" s="14">
        <v>8.5889710460577078</v>
      </c>
      <c r="EJ176" s="14">
        <v>1.2095452321624581E-2</v>
      </c>
      <c r="EK176" s="14">
        <v>11.204144046505291</v>
      </c>
      <c r="EL176" s="14">
        <v>4.1382310480729743</v>
      </c>
      <c r="EM176" s="14">
        <v>5.1439191129144444</v>
      </c>
      <c r="EN176" s="14">
        <v>0.73121462932081749</v>
      </c>
      <c r="EO176" s="14">
        <v>3.0842412482628405</v>
      </c>
      <c r="EP176" s="14">
        <v>37.583491436101781</v>
      </c>
      <c r="EQ176" s="14">
        <v>2.8274297973710736</v>
      </c>
      <c r="ER176" s="14">
        <v>3.8203352072163996</v>
      </c>
      <c r="ES176" s="14">
        <v>0.26593727830185288</v>
      </c>
      <c r="ET176" s="14">
        <v>0.18210998343789933</v>
      </c>
      <c r="EU176" s="14">
        <v>61.201384311233575</v>
      </c>
      <c r="EV176" s="14">
        <v>20.840581627522081</v>
      </c>
      <c r="EW176" s="14">
        <v>8.171285108939097E-2</v>
      </c>
      <c r="EX176" s="14">
        <v>0.69200635163698843</v>
      </c>
      <c r="EY176" s="14">
        <v>1.5001752235626327</v>
      </c>
      <c r="EZ176" s="14">
        <v>0.32885719151745407</v>
      </c>
      <c r="FA176" s="14">
        <v>1.1931852304507928</v>
      </c>
      <c r="FB176" s="14">
        <v>2.0559089289208679</v>
      </c>
      <c r="FC176" s="14">
        <v>0.69862770443556288</v>
      </c>
      <c r="FD176" s="14">
        <v>2.7350636868319664E-2</v>
      </c>
      <c r="FE176" s="14">
        <v>2.2389632665290926</v>
      </c>
      <c r="FF176" s="14">
        <v>0.68670558915079771</v>
      </c>
      <c r="FG176" s="14">
        <v>2.8676096649762779</v>
      </c>
      <c r="FH176" s="14">
        <v>1.2801997518874482E-2</v>
      </c>
      <c r="FI176" s="14">
        <v>2.5266785055186564E-2</v>
      </c>
      <c r="FJ176" s="14">
        <v>0.9499440388860626</v>
      </c>
      <c r="FK176" s="14">
        <v>25.682791999552531</v>
      </c>
      <c r="FL176" s="14">
        <v>0.73300904938129452</v>
      </c>
      <c r="FM176" s="14">
        <v>2.4689255830594545</v>
      </c>
      <c r="FN176" s="14">
        <v>30.706326104062498</v>
      </c>
      <c r="FO176" s="14">
        <v>8.00289360259214</v>
      </c>
      <c r="FP176" s="14">
        <v>0.46688318737742929</v>
      </c>
      <c r="FQ176" s="14">
        <v>38.526219809884267</v>
      </c>
      <c r="FR176" s="14">
        <v>26.04130615866827</v>
      </c>
      <c r="FS176" s="14">
        <v>0.17804133798432256</v>
      </c>
      <c r="FT176" s="14">
        <v>4.9489996959511542</v>
      </c>
      <c r="FU176" s="14">
        <v>1.0484851272237765</v>
      </c>
      <c r="FV176" s="14">
        <v>0.69741894302050633</v>
      </c>
      <c r="FW176" s="14">
        <v>0.44165766230705306</v>
      </c>
      <c r="FX176" s="14">
        <v>8.1482973532997622</v>
      </c>
      <c r="FY176" s="14">
        <v>1.7526805560236163</v>
      </c>
      <c r="FZ176" s="14">
        <v>0.30043399340447968</v>
      </c>
      <c r="GA176" s="14">
        <v>5.0942136382779946E-2</v>
      </c>
      <c r="GB176" s="14">
        <v>0.74781095430244438</v>
      </c>
      <c r="GC176" s="14">
        <v>0.6561419454284203</v>
      </c>
      <c r="GD176" s="15">
        <v>0</v>
      </c>
      <c r="GE176" s="16">
        <f t="shared" si="8"/>
        <v>500.53715925135282</v>
      </c>
      <c r="GF176" s="17">
        <v>62.960445496513742</v>
      </c>
      <c r="GG176" s="18">
        <v>0</v>
      </c>
      <c r="GH176" s="18">
        <v>0</v>
      </c>
      <c r="GI176" s="18">
        <v>0</v>
      </c>
      <c r="GJ176" s="18">
        <v>0</v>
      </c>
      <c r="GK176" s="16">
        <f t="shared" si="10"/>
        <v>62.960445496513742</v>
      </c>
      <c r="GL176" s="14">
        <f t="shared" si="11"/>
        <v>563.4976047478666</v>
      </c>
    </row>
    <row r="177" spans="1:194" s="6" customFormat="1" ht="24" customHeight="1" thickBot="1" x14ac:dyDescent="0.25">
      <c r="A177" s="38" t="s">
        <v>171</v>
      </c>
      <c r="B177" s="29" t="s">
        <v>333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9.7986807489622361E-4</v>
      </c>
      <c r="Q177" s="14">
        <v>1.6450671575367209E-2</v>
      </c>
      <c r="R177" s="14">
        <v>16.602610827737649</v>
      </c>
      <c r="S177" s="14">
        <v>0</v>
      </c>
      <c r="T177" s="14">
        <v>0.12540925264930664</v>
      </c>
      <c r="U177" s="14">
        <v>4.2915129596164496E-2</v>
      </c>
      <c r="V177" s="14">
        <v>0</v>
      </c>
      <c r="W177" s="14">
        <v>0.10467146429184358</v>
      </c>
      <c r="X177" s="14">
        <v>8.8759834296295068E-2</v>
      </c>
      <c r="Y177" s="14">
        <v>0.19779706064130184</v>
      </c>
      <c r="Z177" s="14">
        <v>0.46396676406815335</v>
      </c>
      <c r="AA177" s="14">
        <v>0</v>
      </c>
      <c r="AB177" s="14">
        <v>0</v>
      </c>
      <c r="AC177" s="14">
        <v>8.6157743006574167E-2</v>
      </c>
      <c r="AD177" s="14">
        <v>0</v>
      </c>
      <c r="AE177" s="14">
        <v>0</v>
      </c>
      <c r="AF177" s="14">
        <v>2.292591715839742</v>
      </c>
      <c r="AG177" s="14">
        <v>0</v>
      </c>
      <c r="AH177" s="14">
        <v>0.8031524395964349</v>
      </c>
      <c r="AI177" s="14">
        <v>0</v>
      </c>
      <c r="AJ177" s="14">
        <v>0</v>
      </c>
      <c r="AK177" s="14">
        <v>1.1028167194232164E-2</v>
      </c>
      <c r="AL177" s="14">
        <v>2.0061180294694146E-3</v>
      </c>
      <c r="AM177" s="14">
        <v>1.8852522716118217E-2</v>
      </c>
      <c r="AN177" s="14">
        <v>8.5546436729162262E-2</v>
      </c>
      <c r="AO177" s="14">
        <v>0.19570219575765913</v>
      </c>
      <c r="AP177" s="14">
        <v>4.7431539674641435E-3</v>
      </c>
      <c r="AQ177" s="14">
        <v>0</v>
      </c>
      <c r="AR177" s="14">
        <v>5.6870468114741176E-4</v>
      </c>
      <c r="AS177" s="14">
        <v>0</v>
      </c>
      <c r="AT177" s="14">
        <v>0.91446451530811146</v>
      </c>
      <c r="AU177" s="14">
        <v>0.48181647669938832</v>
      </c>
      <c r="AV177" s="14">
        <v>0.34331360279662387</v>
      </c>
      <c r="AW177" s="14">
        <v>0.54472209989677145</v>
      </c>
      <c r="AX177" s="14">
        <v>0.53974140166093032</v>
      </c>
      <c r="AY177" s="14">
        <v>6.0108446346811258E-3</v>
      </c>
      <c r="AZ177" s="14">
        <v>3.6532680020640438</v>
      </c>
      <c r="BA177" s="14">
        <v>9.1860181285973536E-2</v>
      </c>
      <c r="BB177" s="14">
        <v>0</v>
      </c>
      <c r="BC177" s="14">
        <v>0.19121608538835155</v>
      </c>
      <c r="BD177" s="14">
        <v>1.9484939006151654</v>
      </c>
      <c r="BE177" s="14">
        <v>0.26390277114098371</v>
      </c>
      <c r="BF177" s="14">
        <v>0</v>
      </c>
      <c r="BG177" s="14">
        <v>0.23348103416688609</v>
      </c>
      <c r="BH177" s="14">
        <v>0.18223180074677517</v>
      </c>
      <c r="BI177" s="14">
        <v>8.8292304461406004E-4</v>
      </c>
      <c r="BJ177" s="14">
        <v>6.135586926788833E-2</v>
      </c>
      <c r="BK177" s="14">
        <v>0.43064591174349298</v>
      </c>
      <c r="BL177" s="14">
        <v>0.92094572625000426</v>
      </c>
      <c r="BM177" s="14">
        <v>0</v>
      </c>
      <c r="BN177" s="14">
        <v>0.24208235476542592</v>
      </c>
      <c r="BO177" s="14">
        <v>2.7037984031608739E-4</v>
      </c>
      <c r="BP177" s="14">
        <v>8.152145221626367E-5</v>
      </c>
      <c r="BQ177" s="14">
        <v>6.6034466478543273E-3</v>
      </c>
      <c r="BR177" s="14">
        <v>8.6640023463264215E-2</v>
      </c>
      <c r="BS177" s="14">
        <v>6.2491190555014731E-2</v>
      </c>
      <c r="BT177" s="14">
        <v>1.7694202176586906E-3</v>
      </c>
      <c r="BU177" s="14">
        <v>7.5010812181003361E-2</v>
      </c>
      <c r="BV177" s="14">
        <v>0.1348022017943826</v>
      </c>
      <c r="BW177" s="14">
        <v>1.1901548643167925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2.2578511049043907E-2</v>
      </c>
      <c r="CD177" s="14">
        <v>1.1244249638573704E-3</v>
      </c>
      <c r="CE177" s="14">
        <v>0.11129230422131153</v>
      </c>
      <c r="CF177" s="14">
        <v>1.4704552824149992</v>
      </c>
      <c r="CG177" s="14">
        <v>0</v>
      </c>
      <c r="CH177" s="14">
        <v>0.13872489496472626</v>
      </c>
      <c r="CI177" s="14">
        <v>4.7497068555831051E-2</v>
      </c>
      <c r="CJ177" s="14">
        <v>0.19940773759986444</v>
      </c>
      <c r="CK177" s="14">
        <v>3.2283417043466905E-2</v>
      </c>
      <c r="CL177" s="14">
        <v>0.32999074574776982</v>
      </c>
      <c r="CM177" s="14">
        <v>0</v>
      </c>
      <c r="CN177" s="14">
        <v>0.64144188626971099</v>
      </c>
      <c r="CO177" s="14">
        <v>8.5789026144680453E-3</v>
      </c>
      <c r="CP177" s="14">
        <v>7.2304893630040596E-3</v>
      </c>
      <c r="CQ177" s="14">
        <v>0.6866778293917094</v>
      </c>
      <c r="CR177" s="14">
        <v>0</v>
      </c>
      <c r="CS177" s="14">
        <v>2.3783090667826276E-4</v>
      </c>
      <c r="CT177" s="14">
        <v>5.3280283806572551E-3</v>
      </c>
      <c r="CU177" s="14">
        <v>0</v>
      </c>
      <c r="CV177" s="14">
        <v>3.4634066179749291E-3</v>
      </c>
      <c r="CW177" s="14">
        <v>5.4357373095255867E-4</v>
      </c>
      <c r="CX177" s="14">
        <v>0</v>
      </c>
      <c r="CY177" s="14">
        <v>3.5550333536717286E-3</v>
      </c>
      <c r="CZ177" s="14">
        <v>1.7738263785121529E-3</v>
      </c>
      <c r="DA177" s="14">
        <v>3.4601868066462478E-5</v>
      </c>
      <c r="DB177" s="14">
        <v>4.2978234563796484E-4</v>
      </c>
      <c r="DC177" s="14">
        <v>0</v>
      </c>
      <c r="DD177" s="14">
        <v>0.46333955610304389</v>
      </c>
      <c r="DE177" s="14">
        <v>0.57197845908969269</v>
      </c>
      <c r="DF177" s="14">
        <v>1.5007620075690195E-2</v>
      </c>
      <c r="DG177" s="14">
        <v>5.8064071829669647E-2</v>
      </c>
      <c r="DH177" s="14">
        <v>0</v>
      </c>
      <c r="DI177" s="14">
        <v>2.7770588260417597</v>
      </c>
      <c r="DJ177" s="14">
        <v>2.1620327393809133E-2</v>
      </c>
      <c r="DK177" s="14">
        <v>14.877068000807686</v>
      </c>
      <c r="DL177" s="14">
        <v>3.1127331960426536</v>
      </c>
      <c r="DM177" s="14">
        <v>0.16167449118539401</v>
      </c>
      <c r="DN177" s="14">
        <v>4.3325001609765659</v>
      </c>
      <c r="DO177" s="14">
        <v>0.21673662540259481</v>
      </c>
      <c r="DP177" s="14">
        <v>5.1459535201865744E-3</v>
      </c>
      <c r="DQ177" s="14">
        <v>9.3538408425501832E-2</v>
      </c>
      <c r="DR177" s="14">
        <v>0.30455539828150646</v>
      </c>
      <c r="DS177" s="14">
        <v>4.6415750217467466E-2</v>
      </c>
      <c r="DT177" s="14">
        <v>0.93265849012299751</v>
      </c>
      <c r="DU177" s="14">
        <v>11.161442618921567</v>
      </c>
      <c r="DV177" s="14">
        <v>0.78161986446894149</v>
      </c>
      <c r="DW177" s="14">
        <v>0</v>
      </c>
      <c r="DX177" s="14">
        <v>4.0121575685792026</v>
      </c>
      <c r="DY177" s="14">
        <v>0</v>
      </c>
      <c r="DZ177" s="14">
        <v>3.3172281521168787</v>
      </c>
      <c r="EA177" s="14">
        <v>1.5113559624541507E-2</v>
      </c>
      <c r="EB177" s="14">
        <v>3.4640497162098126E-2</v>
      </c>
      <c r="EC177" s="14">
        <v>0.43416670441476118</v>
      </c>
      <c r="ED177" s="14">
        <v>0.14430439405191667</v>
      </c>
      <c r="EE177" s="14">
        <v>0.43553068477255746</v>
      </c>
      <c r="EF177" s="14">
        <v>0.77817319398226192</v>
      </c>
      <c r="EG177" s="14">
        <v>0.16944397284191626</v>
      </c>
      <c r="EH177" s="14">
        <v>6.2585560888352862</v>
      </c>
      <c r="EI177" s="14">
        <v>3.5127388043422609</v>
      </c>
      <c r="EJ177" s="14">
        <v>6.8931769045088381E-2</v>
      </c>
      <c r="EK177" s="14">
        <v>10.011845414291127</v>
      </c>
      <c r="EL177" s="14">
        <v>3.6978576292804362</v>
      </c>
      <c r="EM177" s="14">
        <v>0.24303505525718713</v>
      </c>
      <c r="EN177" s="14">
        <v>0.47501844007366245</v>
      </c>
      <c r="EO177" s="14">
        <v>1.2610217294097588</v>
      </c>
      <c r="EP177" s="14">
        <v>15.366372327295656</v>
      </c>
      <c r="EQ177" s="14">
        <v>1.5941507143922973</v>
      </c>
      <c r="ER177" s="14">
        <v>3.910784753908668</v>
      </c>
      <c r="ES177" s="14">
        <v>0.28944654406200065</v>
      </c>
      <c r="ET177" s="14">
        <v>0.1982087869811853</v>
      </c>
      <c r="EU177" s="14">
        <v>9.9803376531325654</v>
      </c>
      <c r="EV177" s="14">
        <v>3.3985512561709084</v>
      </c>
      <c r="EW177" s="14">
        <v>2.7935249879561592</v>
      </c>
      <c r="EX177" s="14">
        <v>1.8279131862662135</v>
      </c>
      <c r="EY177" s="14">
        <v>0.14823480229693431</v>
      </c>
      <c r="EZ177" s="14">
        <v>0.21722196244245801</v>
      </c>
      <c r="FA177" s="14">
        <v>0.21353599352325264</v>
      </c>
      <c r="FB177" s="14">
        <v>0.89996055969777511</v>
      </c>
      <c r="FC177" s="14">
        <v>2.131463507914563</v>
      </c>
      <c r="FD177" s="14">
        <v>5.4078872642916012E-2</v>
      </c>
      <c r="FE177" s="14">
        <v>1.2529983541582279</v>
      </c>
      <c r="FF177" s="14">
        <v>6.039568071442172E-3</v>
      </c>
      <c r="FG177" s="14">
        <v>1.6899025062131617E-4</v>
      </c>
      <c r="FH177" s="14">
        <v>8.3590227033609785E-5</v>
      </c>
      <c r="FI177" s="14">
        <v>0.15104346579309047</v>
      </c>
      <c r="FJ177" s="14">
        <v>0.29790978011890129</v>
      </c>
      <c r="FK177" s="14">
        <v>0.28110995858287502</v>
      </c>
      <c r="FL177" s="14">
        <v>3.6974450244161066</v>
      </c>
      <c r="FM177" s="14">
        <v>2.5276616115562516</v>
      </c>
      <c r="FN177" s="14">
        <v>14.227674828543945</v>
      </c>
      <c r="FO177" s="14">
        <v>4.2770423286667372</v>
      </c>
      <c r="FP177" s="14">
        <v>1.1187009920066368E-3</v>
      </c>
      <c r="FQ177" s="14">
        <v>13.169441678392054</v>
      </c>
      <c r="FR177" s="14">
        <v>26.394211052455326</v>
      </c>
      <c r="FS177" s="14">
        <v>1.0195227912141593</v>
      </c>
      <c r="FT177" s="14">
        <v>6.2611191885303814</v>
      </c>
      <c r="FU177" s="14">
        <v>0.88634658318426773</v>
      </c>
      <c r="FV177" s="14">
        <v>3.031462307369186</v>
      </c>
      <c r="FW177" s="14">
        <v>1.9197479068262888</v>
      </c>
      <c r="FX177" s="14">
        <v>8.9388023480629659</v>
      </c>
      <c r="FY177" s="14">
        <v>0</v>
      </c>
      <c r="FZ177" s="14">
        <v>0.19640810955708896</v>
      </c>
      <c r="GA177" s="14">
        <v>3.0247663999689647</v>
      </c>
      <c r="GB177" s="14">
        <v>1.0730306689573159</v>
      </c>
      <c r="GC177" s="14">
        <v>0.12565365320306485</v>
      </c>
      <c r="GD177" s="15">
        <v>0</v>
      </c>
      <c r="GE177" s="16">
        <f t="shared" si="8"/>
        <v>248.05233528494512</v>
      </c>
      <c r="GF177" s="17">
        <v>40.685489172720253</v>
      </c>
      <c r="GG177" s="18">
        <v>0</v>
      </c>
      <c r="GH177" s="18">
        <v>0</v>
      </c>
      <c r="GI177" s="18">
        <v>0</v>
      </c>
      <c r="GJ177" s="18">
        <v>0</v>
      </c>
      <c r="GK177" s="16">
        <f t="shared" si="10"/>
        <v>40.685489172720253</v>
      </c>
      <c r="GL177" s="14">
        <f t="shared" si="11"/>
        <v>288.7378244576654</v>
      </c>
    </row>
    <row r="178" spans="1:194" s="6" customFormat="1" ht="24" customHeight="1" thickBot="1" x14ac:dyDescent="0.25">
      <c r="A178" s="38" t="s">
        <v>172</v>
      </c>
      <c r="B178" s="29" t="s">
        <v>334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0</v>
      </c>
      <c r="BW178" s="14">
        <v>0</v>
      </c>
      <c r="BX178" s="14">
        <v>0</v>
      </c>
      <c r="BY178" s="14">
        <v>0</v>
      </c>
      <c r="BZ178" s="14">
        <v>0</v>
      </c>
      <c r="CA178" s="14">
        <v>0</v>
      </c>
      <c r="CB178" s="14">
        <v>0</v>
      </c>
      <c r="CC178" s="14">
        <v>0</v>
      </c>
      <c r="CD178" s="14">
        <v>0</v>
      </c>
      <c r="CE178" s="14">
        <v>0</v>
      </c>
      <c r="CF178" s="14">
        <v>0</v>
      </c>
      <c r="CG178" s="14">
        <v>0</v>
      </c>
      <c r="CH178" s="14">
        <v>0</v>
      </c>
      <c r="CI178" s="14">
        <v>0</v>
      </c>
      <c r="CJ178" s="14">
        <v>0</v>
      </c>
      <c r="CK178" s="14">
        <v>0</v>
      </c>
      <c r="CL178" s="14">
        <v>0</v>
      </c>
      <c r="CM178" s="14">
        <v>0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0</v>
      </c>
      <c r="CT178" s="14">
        <v>0</v>
      </c>
      <c r="CU178" s="14">
        <v>0</v>
      </c>
      <c r="CV178" s="14">
        <v>0</v>
      </c>
      <c r="CW178" s="14">
        <v>0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0</v>
      </c>
      <c r="DO178" s="14">
        <v>0</v>
      </c>
      <c r="DP178" s="14">
        <v>0</v>
      </c>
      <c r="DQ178" s="14">
        <v>0</v>
      </c>
      <c r="DR178" s="14">
        <v>0</v>
      </c>
      <c r="DS178" s="14">
        <v>0</v>
      </c>
      <c r="DT178" s="14">
        <v>0</v>
      </c>
      <c r="DU178" s="14">
        <v>0</v>
      </c>
      <c r="DV178" s="14">
        <v>0</v>
      </c>
      <c r="DW178" s="14">
        <v>0</v>
      </c>
      <c r="DX178" s="14">
        <v>0</v>
      </c>
      <c r="DY178" s="14">
        <v>0</v>
      </c>
      <c r="DZ178" s="14">
        <v>0</v>
      </c>
      <c r="EA178" s="14">
        <v>0</v>
      </c>
      <c r="EB178" s="14">
        <v>0</v>
      </c>
      <c r="EC178" s="14">
        <v>0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0</v>
      </c>
      <c r="EJ178" s="14">
        <v>0</v>
      </c>
      <c r="EK178" s="14">
        <v>0</v>
      </c>
      <c r="EL178" s="14">
        <v>0</v>
      </c>
      <c r="EM178" s="14">
        <v>0</v>
      </c>
      <c r="EN178" s="14">
        <v>0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H178" s="14">
        <v>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4">
        <v>0</v>
      </c>
      <c r="FX178" s="14">
        <v>0</v>
      </c>
      <c r="FY178" s="14">
        <v>0</v>
      </c>
      <c r="FZ178" s="14">
        <v>0</v>
      </c>
      <c r="GA178" s="14">
        <v>0</v>
      </c>
      <c r="GB178" s="14">
        <v>0</v>
      </c>
      <c r="GC178" s="14">
        <v>0</v>
      </c>
      <c r="GD178" s="15">
        <v>0</v>
      </c>
      <c r="GE178" s="16">
        <f t="shared" si="8"/>
        <v>0</v>
      </c>
      <c r="GF178" s="17">
        <v>0</v>
      </c>
      <c r="GG178" s="18">
        <v>0</v>
      </c>
      <c r="GH178" s="18">
        <v>0</v>
      </c>
      <c r="GI178" s="18">
        <v>0</v>
      </c>
      <c r="GJ178" s="18">
        <v>0</v>
      </c>
      <c r="GK178" s="16">
        <f t="shared" si="10"/>
        <v>0</v>
      </c>
      <c r="GL178" s="14">
        <f t="shared" si="11"/>
        <v>0</v>
      </c>
    </row>
    <row r="179" spans="1:194" s="6" customFormat="1" ht="24" customHeight="1" thickBot="1" x14ac:dyDescent="0.25">
      <c r="A179" s="38" t="s">
        <v>173</v>
      </c>
      <c r="B179" s="29" t="s">
        <v>335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0</v>
      </c>
      <c r="BW179" s="14">
        <v>0</v>
      </c>
      <c r="BX179" s="14">
        <v>0</v>
      </c>
      <c r="BY179" s="14">
        <v>0</v>
      </c>
      <c r="BZ179" s="14">
        <v>0</v>
      </c>
      <c r="CA179" s="14">
        <v>0</v>
      </c>
      <c r="CB179" s="14">
        <v>0</v>
      </c>
      <c r="CC179" s="14">
        <v>0</v>
      </c>
      <c r="CD179" s="14">
        <v>0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0</v>
      </c>
      <c r="DY179" s="14">
        <v>0</v>
      </c>
      <c r="DZ179" s="14">
        <v>0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0</v>
      </c>
      <c r="EJ179" s="14">
        <v>0</v>
      </c>
      <c r="EK179" s="14">
        <v>0</v>
      </c>
      <c r="EL179" s="14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14">
        <v>0</v>
      </c>
      <c r="ET179" s="14">
        <v>0</v>
      </c>
      <c r="EU179" s="14">
        <v>0</v>
      </c>
      <c r="EV179" s="14">
        <v>0</v>
      </c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0</v>
      </c>
      <c r="FE179" s="14">
        <v>0</v>
      </c>
      <c r="FF179" s="14">
        <v>0</v>
      </c>
      <c r="FG179" s="14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</v>
      </c>
      <c r="GC179" s="14">
        <v>0</v>
      </c>
      <c r="GD179" s="15">
        <v>0</v>
      </c>
      <c r="GE179" s="16">
        <f t="shared" si="8"/>
        <v>0</v>
      </c>
      <c r="GF179" s="17">
        <v>0</v>
      </c>
      <c r="GG179" s="18">
        <v>0</v>
      </c>
      <c r="GH179" s="18">
        <v>0</v>
      </c>
      <c r="GI179" s="18">
        <v>0</v>
      </c>
      <c r="GJ179" s="18">
        <v>0</v>
      </c>
      <c r="GK179" s="16">
        <f t="shared" si="10"/>
        <v>0</v>
      </c>
      <c r="GL179" s="14">
        <f t="shared" si="11"/>
        <v>0</v>
      </c>
    </row>
    <row r="180" spans="1:194" s="6" customFormat="1" ht="24" customHeight="1" thickBot="1" x14ac:dyDescent="0.25">
      <c r="A180" s="38" t="s">
        <v>174</v>
      </c>
      <c r="B180" s="29" t="s">
        <v>336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0</v>
      </c>
      <c r="DW180" s="14">
        <v>0</v>
      </c>
      <c r="DX180" s="14">
        <v>0</v>
      </c>
      <c r="DY180" s="14">
        <v>0</v>
      </c>
      <c r="DZ180" s="14">
        <v>0</v>
      </c>
      <c r="EA180" s="14">
        <v>0</v>
      </c>
      <c r="EB180" s="14">
        <v>0</v>
      </c>
      <c r="EC180" s="14">
        <v>0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0</v>
      </c>
      <c r="ET180" s="14">
        <v>0</v>
      </c>
      <c r="EU180" s="14">
        <v>0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0</v>
      </c>
      <c r="FD180" s="14">
        <v>0</v>
      </c>
      <c r="FE180" s="14">
        <v>0</v>
      </c>
      <c r="FF180" s="14">
        <v>0</v>
      </c>
      <c r="FG180" s="14">
        <v>0</v>
      </c>
      <c r="FH180" s="14">
        <v>0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0</v>
      </c>
      <c r="FU180" s="14">
        <v>0</v>
      </c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>
        <v>0</v>
      </c>
      <c r="GC180" s="14">
        <v>0</v>
      </c>
      <c r="GD180" s="15">
        <v>0</v>
      </c>
      <c r="GE180" s="16">
        <f t="shared" si="8"/>
        <v>0</v>
      </c>
      <c r="GF180" s="17">
        <v>291.10436631686844</v>
      </c>
      <c r="GG180" s="18">
        <v>2484.9844776824116</v>
      </c>
      <c r="GH180" s="18">
        <v>0</v>
      </c>
      <c r="GI180" s="18">
        <v>0</v>
      </c>
      <c r="GJ180" s="18">
        <v>0</v>
      </c>
      <c r="GK180" s="16">
        <f t="shared" si="10"/>
        <v>2776.08884399928</v>
      </c>
      <c r="GL180" s="14">
        <f t="shared" si="11"/>
        <v>2776.08884399928</v>
      </c>
    </row>
    <row r="181" spans="1:194" s="6" customFormat="1" ht="24" customHeight="1" thickBot="1" x14ac:dyDescent="0.25">
      <c r="A181" s="38" t="s">
        <v>175</v>
      </c>
      <c r="B181" s="29" t="s">
        <v>337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0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0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0</v>
      </c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</v>
      </c>
      <c r="GC181" s="14">
        <v>0</v>
      </c>
      <c r="GD181" s="15">
        <v>0</v>
      </c>
      <c r="GE181" s="16">
        <f t="shared" si="8"/>
        <v>0</v>
      </c>
      <c r="GF181" s="17">
        <v>0</v>
      </c>
      <c r="GG181" s="18">
        <v>0</v>
      </c>
      <c r="GH181" s="18">
        <v>0</v>
      </c>
      <c r="GI181" s="18">
        <v>0</v>
      </c>
      <c r="GJ181" s="18">
        <v>0</v>
      </c>
      <c r="GK181" s="16">
        <f t="shared" si="10"/>
        <v>0</v>
      </c>
      <c r="GL181" s="14">
        <f t="shared" si="11"/>
        <v>0</v>
      </c>
    </row>
    <row r="182" spans="1:194" s="6" customFormat="1" ht="24" customHeight="1" thickBot="1" x14ac:dyDescent="0.25">
      <c r="A182" s="38" t="s">
        <v>176</v>
      </c>
      <c r="B182" s="29" t="s">
        <v>338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3.7978846513102169E-2</v>
      </c>
      <c r="Q182" s="14">
        <v>1.2646564042803378E-3</v>
      </c>
      <c r="R182" s="14">
        <v>0.647747916526211</v>
      </c>
      <c r="S182" s="14">
        <v>0</v>
      </c>
      <c r="T182" s="14">
        <v>0.60486142112211483</v>
      </c>
      <c r="U182" s="14">
        <v>2.66870557390853E-3</v>
      </c>
      <c r="V182" s="14">
        <v>0</v>
      </c>
      <c r="W182" s="14">
        <v>2.0966469613588135E-3</v>
      </c>
      <c r="X182" s="14">
        <v>1.7779252265848005E-3</v>
      </c>
      <c r="Y182" s="14">
        <v>3.9620216356484692E-3</v>
      </c>
      <c r="Z182" s="14">
        <v>9.2935979508483643E-3</v>
      </c>
      <c r="AA182" s="14">
        <v>0</v>
      </c>
      <c r="AB182" s="14">
        <v>0</v>
      </c>
      <c r="AC182" s="14">
        <v>0.11258657498452651</v>
      </c>
      <c r="AD182" s="14">
        <v>4.6159473674452231E-3</v>
      </c>
      <c r="AE182" s="14">
        <v>0</v>
      </c>
      <c r="AF182" s="14">
        <v>5.5090022135930561E-2</v>
      </c>
      <c r="AG182" s="14">
        <v>0</v>
      </c>
      <c r="AH182" s="14">
        <v>1.9299417933946298E-2</v>
      </c>
      <c r="AI182" s="14">
        <v>5.3609543031724301E-3</v>
      </c>
      <c r="AJ182" s="14">
        <v>0</v>
      </c>
      <c r="AK182" s="14">
        <v>1.303350086057584</v>
      </c>
      <c r="AL182" s="14">
        <v>7.9353322062155493E-5</v>
      </c>
      <c r="AM182" s="14">
        <v>0</v>
      </c>
      <c r="AN182" s="14">
        <v>1.4018024035531017E-3</v>
      </c>
      <c r="AO182" s="14">
        <v>7.4710114554288554E-2</v>
      </c>
      <c r="AP182" s="14">
        <v>0</v>
      </c>
      <c r="AQ182" s="14">
        <v>0</v>
      </c>
      <c r="AR182" s="14">
        <v>0</v>
      </c>
      <c r="AS182" s="14">
        <v>5.2493151573191716E-3</v>
      </c>
      <c r="AT182" s="14">
        <v>0.12677801607127168</v>
      </c>
      <c r="AU182" s="14">
        <v>6.6797274255980893E-2</v>
      </c>
      <c r="AV182" s="14">
        <v>4.7595742343454157E-2</v>
      </c>
      <c r="AW182" s="14">
        <v>7.9235161386559436E-2</v>
      </c>
      <c r="AX182" s="14">
        <v>0.32740145358289952</v>
      </c>
      <c r="AY182" s="14">
        <v>7.2971573465609577E-2</v>
      </c>
      <c r="AZ182" s="14">
        <v>0.35736296839249981</v>
      </c>
      <c r="BA182" s="14">
        <v>1.8747370133720291E-2</v>
      </c>
      <c r="BB182" s="14">
        <v>0</v>
      </c>
      <c r="BC182" s="14">
        <v>1.4891438577706306E-3</v>
      </c>
      <c r="BD182" s="14">
        <v>0.71147968972302278</v>
      </c>
      <c r="BE182" s="14">
        <v>0.93878810499916054</v>
      </c>
      <c r="BF182" s="14">
        <v>9.4867547651343552E-3</v>
      </c>
      <c r="BG182" s="14">
        <v>0.12617758246772087</v>
      </c>
      <c r="BH182" s="14">
        <v>7.8805926456769801E-2</v>
      </c>
      <c r="BI182" s="14">
        <v>5.9243307351818878E-3</v>
      </c>
      <c r="BJ182" s="14">
        <v>6.5863309472488682E-2</v>
      </c>
      <c r="BK182" s="14">
        <v>0.46228283123793018</v>
      </c>
      <c r="BL182" s="14">
        <v>9.6025366359501027E-2</v>
      </c>
      <c r="BM182" s="14">
        <v>0</v>
      </c>
      <c r="BN182" s="14">
        <v>6.686760919181107E-3</v>
      </c>
      <c r="BO182" s="14">
        <v>0</v>
      </c>
      <c r="BP182" s="14">
        <v>1.124862016096576E-3</v>
      </c>
      <c r="BQ182" s="14">
        <v>9.1116707413238435E-2</v>
      </c>
      <c r="BR182" s="14">
        <v>0.25923615663866545</v>
      </c>
      <c r="BS182" s="14">
        <v>0</v>
      </c>
      <c r="BT182" s="14">
        <v>3.4692398510612209E-3</v>
      </c>
      <c r="BU182" s="14">
        <v>6.9512526820579623E-2</v>
      </c>
      <c r="BV182" s="14">
        <v>0.36101031460695454</v>
      </c>
      <c r="BW182" s="14">
        <v>0.93623446283032496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3.9770434968982374E-2</v>
      </c>
      <c r="CD182" s="14">
        <v>5.4632705314332976E-3</v>
      </c>
      <c r="CE182" s="14">
        <v>1.9058728979683963E-2</v>
      </c>
      <c r="CF182" s="14">
        <v>1.3192494876594103</v>
      </c>
      <c r="CG182" s="14">
        <v>0</v>
      </c>
      <c r="CH182" s="14">
        <v>0.80926812033460849</v>
      </c>
      <c r="CI182" s="14">
        <v>1.4142050191834538E-3</v>
      </c>
      <c r="CJ182" s="14">
        <v>0.49550612973210345</v>
      </c>
      <c r="CK182" s="14">
        <v>0.12340360210159534</v>
      </c>
      <c r="CL182" s="14">
        <v>6.2223162943536726E-2</v>
      </c>
      <c r="CM182" s="14">
        <v>0</v>
      </c>
      <c r="CN182" s="14">
        <v>0.48011420189669274</v>
      </c>
      <c r="CO182" s="14">
        <v>2.0979138798201416E-2</v>
      </c>
      <c r="CP182" s="14">
        <v>1.7681683397310247E-2</v>
      </c>
      <c r="CQ182" s="14">
        <v>0.34954541589829852</v>
      </c>
      <c r="CR182" s="14">
        <v>4.5785678786456049E-2</v>
      </c>
      <c r="CS182" s="14">
        <v>4.7963084414633415E-4</v>
      </c>
      <c r="CT182" s="14">
        <v>1.0744973332281508E-2</v>
      </c>
      <c r="CU182" s="14">
        <v>0</v>
      </c>
      <c r="CV182" s="14">
        <v>6.9846121473544458E-3</v>
      </c>
      <c r="CW182" s="14">
        <v>2.1880730507290159E-2</v>
      </c>
      <c r="CX182" s="14">
        <v>0</v>
      </c>
      <c r="CY182" s="14">
        <v>0.14310243914805368</v>
      </c>
      <c r="CZ182" s="14">
        <v>7.1402672250058238E-2</v>
      </c>
      <c r="DA182" s="14">
        <v>1.0517967253121602E-4</v>
      </c>
      <c r="DB182" s="14">
        <v>1.3064140435155561E-3</v>
      </c>
      <c r="DC182" s="14">
        <v>3.1407902429853224E-2</v>
      </c>
      <c r="DD182" s="14">
        <v>7.1372312548852609E-2</v>
      </c>
      <c r="DE182" s="14">
        <v>8.8106928958773756E-2</v>
      </c>
      <c r="DF182" s="14">
        <v>5.3388041663313596E-2</v>
      </c>
      <c r="DG182" s="14">
        <v>1.3558910392619237</v>
      </c>
      <c r="DH182" s="14">
        <v>0</v>
      </c>
      <c r="DI182" s="14">
        <v>3.3932599013071072</v>
      </c>
      <c r="DJ182" s="14">
        <v>6.2307480941415035E-2</v>
      </c>
      <c r="DK182" s="14">
        <v>1.7186470964911893</v>
      </c>
      <c r="DL182" s="14">
        <v>0.53356386635218711</v>
      </c>
      <c r="DM182" s="14">
        <v>1.4274923276451704E-2</v>
      </c>
      <c r="DN182" s="14">
        <v>0.52684945192662247</v>
      </c>
      <c r="DO182" s="14">
        <v>2.6356045715655398E-2</v>
      </c>
      <c r="DP182" s="14">
        <v>5.9266341321445029E-3</v>
      </c>
      <c r="DQ182" s="14">
        <v>0</v>
      </c>
      <c r="DR182" s="14">
        <v>6.2748336903948477E-3</v>
      </c>
      <c r="DS182" s="14">
        <v>6.4779618348911383E-2</v>
      </c>
      <c r="DT182" s="14">
        <v>2.4201576520709245</v>
      </c>
      <c r="DU182" s="14">
        <v>11.628106629412882</v>
      </c>
      <c r="DV182" s="14">
        <v>2.0825339867885462</v>
      </c>
      <c r="DW182" s="14">
        <v>0</v>
      </c>
      <c r="DX182" s="14">
        <v>0.31466164901383181</v>
      </c>
      <c r="DY182" s="14">
        <v>0</v>
      </c>
      <c r="DZ182" s="14">
        <v>1.8697945805367579E-2</v>
      </c>
      <c r="EA182" s="14">
        <v>9.867132226937339E-2</v>
      </c>
      <c r="EB182" s="14">
        <v>0.22615609717134322</v>
      </c>
      <c r="EC182" s="14">
        <v>8.7904830800255102E-2</v>
      </c>
      <c r="ED182" s="14">
        <v>6.0863894322367773E-2</v>
      </c>
      <c r="EE182" s="14">
        <v>0.18369567847399393</v>
      </c>
      <c r="EF182" s="14">
        <v>0.32821350558456341</v>
      </c>
      <c r="EG182" s="14">
        <v>0.34865260164480599</v>
      </c>
      <c r="EH182" s="14">
        <v>2.2561577223884792</v>
      </c>
      <c r="EI182" s="14">
        <v>1.9566788460914422</v>
      </c>
      <c r="EJ182" s="14">
        <v>7.8465537017697474E-3</v>
      </c>
      <c r="EK182" s="14">
        <v>2.9271287009219926</v>
      </c>
      <c r="EL182" s="14">
        <v>1.0811298767297743</v>
      </c>
      <c r="EM182" s="14">
        <v>13.14171665741439</v>
      </c>
      <c r="EN182" s="14">
        <v>0</v>
      </c>
      <c r="EO182" s="14">
        <v>0.90119760557233475</v>
      </c>
      <c r="EP182" s="14">
        <v>10.98168066792447</v>
      </c>
      <c r="EQ182" s="14">
        <v>0.45820779298578562</v>
      </c>
      <c r="ER182" s="14">
        <v>2.3270339399713684</v>
      </c>
      <c r="ES182" s="14">
        <v>1.2032059904011565</v>
      </c>
      <c r="ET182" s="14">
        <v>0.82393797659171297</v>
      </c>
      <c r="EU182" s="14">
        <v>2.760950805811567</v>
      </c>
      <c r="EV182" s="14">
        <v>0.94017188149659781</v>
      </c>
      <c r="EW182" s="14">
        <v>3.3167655465019044</v>
      </c>
      <c r="EX182" s="14">
        <v>2.380092328736839</v>
      </c>
      <c r="EY182" s="14">
        <v>2.3101263924027933</v>
      </c>
      <c r="EZ182" s="14">
        <v>3.4791220051678975</v>
      </c>
      <c r="FA182" s="14">
        <v>1.4831124956786619</v>
      </c>
      <c r="FB182" s="14">
        <v>1.8119070808581008</v>
      </c>
      <c r="FC182" s="14">
        <v>2.8299545311237191</v>
      </c>
      <c r="FD182" s="14">
        <v>0</v>
      </c>
      <c r="FE182" s="14">
        <v>0.36505050798425653</v>
      </c>
      <c r="FF182" s="14">
        <v>0.12448360448025481</v>
      </c>
      <c r="FG182" s="14">
        <v>0.52589024645437177</v>
      </c>
      <c r="FH182" s="14">
        <v>1.7229067770043124E-3</v>
      </c>
      <c r="FI182" s="14">
        <v>0.44443735681216534</v>
      </c>
      <c r="FJ182" s="14">
        <v>0.54699834416173621</v>
      </c>
      <c r="FK182" s="14">
        <v>8.8918027088519125</v>
      </c>
      <c r="FL182" s="14">
        <v>0.39503100186090995</v>
      </c>
      <c r="FM182" s="14">
        <v>1.199455685746754</v>
      </c>
      <c r="FN182" s="14">
        <v>24.267719414307727</v>
      </c>
      <c r="FO182" s="14">
        <v>2.1345442578581029</v>
      </c>
      <c r="FP182" s="14">
        <v>0.31823417131808263</v>
      </c>
      <c r="FQ182" s="14">
        <v>82.085581207570726</v>
      </c>
      <c r="FR182" s="14">
        <v>21.932713284532213</v>
      </c>
      <c r="FS182" s="14">
        <v>0.54429931024011879</v>
      </c>
      <c r="FT182" s="14">
        <v>0.10472936751937807</v>
      </c>
      <c r="FU182" s="14">
        <v>9.0795447649297395E-2</v>
      </c>
      <c r="FV182" s="14">
        <v>6.298918990484295</v>
      </c>
      <c r="FW182" s="14">
        <v>3.9889450440651388</v>
      </c>
      <c r="FX182" s="14">
        <v>13.757341923180128</v>
      </c>
      <c r="FY182" s="14">
        <v>0.77139040598574493</v>
      </c>
      <c r="FZ182" s="14">
        <v>2.0463740272477705E-2</v>
      </c>
      <c r="GA182" s="14">
        <v>3.4323901784676276</v>
      </c>
      <c r="GB182" s="14">
        <v>8.7370779947097937E-2</v>
      </c>
      <c r="GC182" s="14">
        <v>2.8079097087312217E-2</v>
      </c>
      <c r="GD182" s="15">
        <v>0</v>
      </c>
      <c r="GE182" s="16">
        <f t="shared" si="8"/>
        <v>269.74770512242003</v>
      </c>
      <c r="GF182" s="17">
        <v>3591.4287980929635</v>
      </c>
      <c r="GG182" s="18">
        <v>0</v>
      </c>
      <c r="GH182" s="25">
        <v>0</v>
      </c>
      <c r="GI182" s="18">
        <v>0</v>
      </c>
      <c r="GJ182" s="18">
        <v>0</v>
      </c>
      <c r="GK182" s="16">
        <f t="shared" si="10"/>
        <v>3591.4287980929635</v>
      </c>
      <c r="GL182" s="14">
        <f t="shared" si="11"/>
        <v>3861.1765032153835</v>
      </c>
    </row>
    <row r="183" spans="1:194" s="6" customFormat="1" ht="24" customHeight="1" thickBot="1" x14ac:dyDescent="0.25">
      <c r="A183" s="38" t="s">
        <v>177</v>
      </c>
      <c r="B183" s="29" t="s">
        <v>339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3.9943553096079189E-4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1.8227220694257594E-5</v>
      </c>
      <c r="Q183" s="14">
        <v>0</v>
      </c>
      <c r="R183" s="14">
        <v>1.9292237535392515E-3</v>
      </c>
      <c r="S183" s="14">
        <v>0</v>
      </c>
      <c r="T183" s="14">
        <v>5.8537631414099624E-3</v>
      </c>
      <c r="U183" s="14">
        <v>1.4905552883536443E-3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8.9869886173632959E-5</v>
      </c>
      <c r="AD183" s="14">
        <v>0</v>
      </c>
      <c r="AE183" s="14">
        <v>0</v>
      </c>
      <c r="AF183" s="14">
        <v>2.3352744386455604E-3</v>
      </c>
      <c r="AG183" s="14">
        <v>0</v>
      </c>
      <c r="AH183" s="14">
        <v>8.1810526905719857E-4</v>
      </c>
      <c r="AI183" s="14">
        <v>0</v>
      </c>
      <c r="AJ183" s="14">
        <v>0</v>
      </c>
      <c r="AK183" s="14">
        <v>0</v>
      </c>
      <c r="AL183" s="14">
        <v>2.7302179297386353E-5</v>
      </c>
      <c r="AM183" s="14">
        <v>0</v>
      </c>
      <c r="AN183" s="14">
        <v>2.9355505675610983E-3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1.7235258618651583E-5</v>
      </c>
      <c r="AU183" s="14">
        <v>9.0809773847195376E-6</v>
      </c>
      <c r="AV183" s="14">
        <v>6.4705613311930252E-6</v>
      </c>
      <c r="AW183" s="14">
        <v>0</v>
      </c>
      <c r="AX183" s="14">
        <v>4.9407569085608443E-4</v>
      </c>
      <c r="AY183" s="14">
        <v>0</v>
      </c>
      <c r="AZ183" s="14">
        <v>0</v>
      </c>
      <c r="BA183" s="14">
        <v>2.2185387785296991E-4</v>
      </c>
      <c r="BB183" s="14">
        <v>0</v>
      </c>
      <c r="BC183" s="14">
        <v>0</v>
      </c>
      <c r="BD183" s="14">
        <v>1.0363102135274702E-3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1.9069296090988119E-4</v>
      </c>
      <c r="BK183" s="14">
        <v>1.3384399079336585E-3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1.457410651061483E-5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4.4521784196769763E-4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2.8454400098847352E-5</v>
      </c>
      <c r="DT183" s="14">
        <v>3.1736327443551145E-3</v>
      </c>
      <c r="DU183" s="14">
        <v>3.2430350520144612E-2</v>
      </c>
      <c r="DV183" s="14">
        <v>0</v>
      </c>
      <c r="DW183" s="14">
        <v>0</v>
      </c>
      <c r="DX183" s="14">
        <v>6.8290988483370382E-3</v>
      </c>
      <c r="DY183" s="14">
        <v>0</v>
      </c>
      <c r="DZ183" s="14">
        <v>5.5647930817929164E-3</v>
      </c>
      <c r="EA183" s="14">
        <v>8.4991557012561682E-6</v>
      </c>
      <c r="EB183" s="14">
        <v>1.9480187742900836E-5</v>
      </c>
      <c r="EC183" s="14">
        <v>0</v>
      </c>
      <c r="ED183" s="14">
        <v>4.0916790433465549E-4</v>
      </c>
      <c r="EE183" s="14">
        <v>1.234925510984174E-3</v>
      </c>
      <c r="EF183" s="14">
        <v>2.2064712379899869E-3</v>
      </c>
      <c r="EG183" s="14">
        <v>3.1342468662228965E-4</v>
      </c>
      <c r="EH183" s="14">
        <v>8.9730130079851908E-3</v>
      </c>
      <c r="EI183" s="14">
        <v>8.8959924771604641E-3</v>
      </c>
      <c r="EJ183" s="14">
        <v>0</v>
      </c>
      <c r="EK183" s="14">
        <v>4.5595644352624973E-4</v>
      </c>
      <c r="EL183" s="14">
        <v>1.6840671659855986E-4</v>
      </c>
      <c r="EM183" s="14">
        <v>7.9109114370235663E-3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3.7483397172120231E-3</v>
      </c>
      <c r="EV183" s="14">
        <v>1.2764021716728006E-3</v>
      </c>
      <c r="EW183" s="14">
        <v>5.0139530517063638E-5</v>
      </c>
      <c r="EX183" s="14">
        <v>0</v>
      </c>
      <c r="EY183" s="14">
        <v>6.4521519940568331E-3</v>
      </c>
      <c r="EZ183" s="14">
        <v>1.5617744247493409E-2</v>
      </c>
      <c r="FA183" s="14">
        <v>9.9363381679677225E-3</v>
      </c>
      <c r="FB183" s="14">
        <v>2.2085627894299132E-3</v>
      </c>
      <c r="FC183" s="14">
        <v>0</v>
      </c>
      <c r="FD183" s="14">
        <v>1.6138187349488749E-3</v>
      </c>
      <c r="FE183" s="14">
        <v>3.9856852124539621E-4</v>
      </c>
      <c r="FF183" s="14">
        <v>1.4363437021275307E-4</v>
      </c>
      <c r="FG183" s="14">
        <v>5.9547875330082675E-4</v>
      </c>
      <c r="FH183" s="14">
        <v>1.9879616346548774E-6</v>
      </c>
      <c r="FI183" s="14">
        <v>0</v>
      </c>
      <c r="FJ183" s="14">
        <v>5.4110359215684758E-3</v>
      </c>
      <c r="FK183" s="14">
        <v>8.1438762035238692E-3</v>
      </c>
      <c r="FL183" s="14">
        <v>0</v>
      </c>
      <c r="FM183" s="14">
        <v>3.3621320842363358E-4</v>
      </c>
      <c r="FN183" s="14">
        <v>0</v>
      </c>
      <c r="FO183" s="14">
        <v>0</v>
      </c>
      <c r="FP183" s="14">
        <v>0</v>
      </c>
      <c r="FQ183" s="14">
        <v>1.2658020792343742E-2</v>
      </c>
      <c r="FR183" s="14">
        <v>2.0073510009749871</v>
      </c>
      <c r="FS183" s="14">
        <v>6.3807984209807425E-3</v>
      </c>
      <c r="FT183" s="14">
        <v>0</v>
      </c>
      <c r="FU183" s="14">
        <v>5.2863547056057603E-4</v>
      </c>
      <c r="FV183" s="14">
        <v>1.581641561685867E-3</v>
      </c>
      <c r="FW183" s="14">
        <v>1.0016133369083399E-3</v>
      </c>
      <c r="FX183" s="14">
        <v>0.20252142212779733</v>
      </c>
      <c r="FY183" s="14">
        <v>0</v>
      </c>
      <c r="FZ183" s="14">
        <v>2.788917991640087E-4</v>
      </c>
      <c r="GA183" s="14">
        <v>0</v>
      </c>
      <c r="GB183" s="14">
        <v>1.6845421177172461E-3</v>
      </c>
      <c r="GC183" s="14">
        <v>7.6848762275969262E-2</v>
      </c>
      <c r="GD183" s="15">
        <v>0</v>
      </c>
      <c r="GE183" s="16">
        <f t="shared" si="8"/>
        <v>2.4650634582043063</v>
      </c>
      <c r="GF183" s="17">
        <v>30.38858723373469</v>
      </c>
      <c r="GG183" s="18">
        <v>0</v>
      </c>
      <c r="GH183" s="18">
        <v>0</v>
      </c>
      <c r="GI183" s="18">
        <v>0</v>
      </c>
      <c r="GJ183" s="18">
        <v>0</v>
      </c>
      <c r="GK183" s="16">
        <f t="shared" si="10"/>
        <v>30.38858723373469</v>
      </c>
      <c r="GL183" s="14">
        <f t="shared" si="11"/>
        <v>32.853650691938995</v>
      </c>
    </row>
    <row r="184" spans="1:194" s="6" customFormat="1" ht="24" customHeight="1" thickBot="1" x14ac:dyDescent="0.25">
      <c r="A184" s="38" t="s">
        <v>178</v>
      </c>
      <c r="B184" s="29" t="s">
        <v>405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0.62679775705255814</v>
      </c>
      <c r="AG184" s="14">
        <v>0</v>
      </c>
      <c r="AH184" s="14">
        <v>0.21958299169982928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1.126723856367192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31.296536180751055</v>
      </c>
      <c r="DM184" s="14">
        <v>6.5263735495851585E-2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2.0824669697735843</v>
      </c>
      <c r="DT184" s="14">
        <v>0</v>
      </c>
      <c r="DU184" s="14">
        <v>0.46637580087477598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5.8330188343185734E-4</v>
      </c>
      <c r="EE184" s="14">
        <v>4.2018174223000006E-2</v>
      </c>
      <c r="EF184" s="14">
        <v>0.4424522671459814</v>
      </c>
      <c r="EG184" s="14">
        <v>0</v>
      </c>
      <c r="EH184" s="14">
        <v>15.242610689885213</v>
      </c>
      <c r="EI184" s="14">
        <v>21.067986818811043</v>
      </c>
      <c r="EJ184" s="14">
        <v>146.61790061394916</v>
      </c>
      <c r="EK184" s="14">
        <v>230.69439167704877</v>
      </c>
      <c r="EL184" s="14">
        <v>85.206570916235464</v>
      </c>
      <c r="EM184" s="14">
        <v>1.3603999583394926</v>
      </c>
      <c r="EN184" s="14">
        <v>2.2481201950690265E-2</v>
      </c>
      <c r="EO184" s="14">
        <v>3.7063709534364904</v>
      </c>
      <c r="EP184" s="14">
        <v>48.486661085336998</v>
      </c>
      <c r="EQ184" s="14">
        <v>13.059203726039613</v>
      </c>
      <c r="ER184" s="14">
        <v>0</v>
      </c>
      <c r="ES184" s="14">
        <v>0</v>
      </c>
      <c r="ET184" s="14">
        <v>0</v>
      </c>
      <c r="EU184" s="14">
        <v>16.913123265806437</v>
      </c>
      <c r="EV184" s="14">
        <v>5.75933583797522</v>
      </c>
      <c r="EW184" s="14">
        <v>0</v>
      </c>
      <c r="EX184" s="14">
        <v>0</v>
      </c>
      <c r="EY184" s="14">
        <v>0.9109639538292108</v>
      </c>
      <c r="EZ184" s="14">
        <v>5.7938113799538123E-2</v>
      </c>
      <c r="FA184" s="14">
        <v>6.3399499098796509E-3</v>
      </c>
      <c r="FB184" s="14">
        <v>4.368846142201168E-2</v>
      </c>
      <c r="FC184" s="14">
        <v>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17.583326105120197</v>
      </c>
      <c r="FK184" s="14">
        <v>0</v>
      </c>
      <c r="FL184" s="14">
        <v>0</v>
      </c>
      <c r="FM184" s="14">
        <v>4.8768065662170915E-2</v>
      </c>
      <c r="FN184" s="14">
        <v>0.13019869296259667</v>
      </c>
      <c r="FO184" s="14">
        <v>0</v>
      </c>
      <c r="FP184" s="14">
        <v>0</v>
      </c>
      <c r="FQ184" s="14">
        <v>12.776065758632789</v>
      </c>
      <c r="FR184" s="14">
        <v>3.9773162912564963</v>
      </c>
      <c r="FS184" s="14">
        <v>729.70998798008054</v>
      </c>
      <c r="FT184" s="14">
        <v>0</v>
      </c>
      <c r="FU184" s="14">
        <v>1.1406803129731862</v>
      </c>
      <c r="FV184" s="14">
        <v>32.895650753565931</v>
      </c>
      <c r="FW184" s="14">
        <v>20.658273603821126</v>
      </c>
      <c r="FX184" s="14">
        <v>62.30123535080449</v>
      </c>
      <c r="FY184" s="14">
        <v>0</v>
      </c>
      <c r="FZ184" s="14">
        <v>0</v>
      </c>
      <c r="GA184" s="14">
        <v>0</v>
      </c>
      <c r="GB184" s="14">
        <v>0.13655832934824627</v>
      </c>
      <c r="GC184" s="14">
        <v>0</v>
      </c>
      <c r="GD184" s="15">
        <v>0</v>
      </c>
      <c r="GE184" s="16">
        <f t="shared" si="8"/>
        <v>1506.8828295032702</v>
      </c>
      <c r="GF184" s="17">
        <v>8945.2345575253603</v>
      </c>
      <c r="GG184" s="18">
        <v>0</v>
      </c>
      <c r="GH184" s="18">
        <v>824.88220827001078</v>
      </c>
      <c r="GI184" s="18">
        <v>0</v>
      </c>
      <c r="GJ184" s="18">
        <v>0</v>
      </c>
      <c r="GK184" s="16">
        <f t="shared" si="10"/>
        <v>9770.1167657953702</v>
      </c>
      <c r="GL184" s="14">
        <f t="shared" si="11"/>
        <v>11276.999595298641</v>
      </c>
    </row>
    <row r="185" spans="1:194" s="6" customFormat="1" ht="24" customHeight="1" thickBot="1" x14ac:dyDescent="0.25">
      <c r="A185" s="38" t="s">
        <v>179</v>
      </c>
      <c r="B185" s="29" t="s">
        <v>406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0.32922066670827399</v>
      </c>
      <c r="CO185" s="14">
        <v>0</v>
      </c>
      <c r="CP185" s="14">
        <v>0</v>
      </c>
      <c r="CQ185" s="14">
        <v>0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0</v>
      </c>
      <c r="DT185" s="14">
        <v>0</v>
      </c>
      <c r="DU185" s="14">
        <v>89.157321354048008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0</v>
      </c>
      <c r="ED185" s="14">
        <v>0</v>
      </c>
      <c r="EE185" s="14">
        <v>0</v>
      </c>
      <c r="EF185" s="14">
        <v>0</v>
      </c>
      <c r="EG185" s="14">
        <v>0</v>
      </c>
      <c r="EH185" s="14">
        <v>94.536568867995285</v>
      </c>
      <c r="EI185" s="14">
        <v>80.580659728946344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1.6654088495263284E-4</v>
      </c>
      <c r="FB185" s="14">
        <v>0</v>
      </c>
      <c r="FC185" s="14">
        <v>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152.43297203345404</v>
      </c>
      <c r="FK185" s="14">
        <v>0</v>
      </c>
      <c r="FL185" s="14">
        <v>0.39600194634017999</v>
      </c>
      <c r="FM185" s="14">
        <v>0.20941571211614501</v>
      </c>
      <c r="FN185" s="14">
        <v>0</v>
      </c>
      <c r="FO185" s="14">
        <v>0</v>
      </c>
      <c r="FP185" s="14">
        <v>0</v>
      </c>
      <c r="FQ185" s="14">
        <v>40.447318133771255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>
        <v>0</v>
      </c>
      <c r="GB185" s="14">
        <v>0.5179741839778691</v>
      </c>
      <c r="GC185" s="14">
        <v>0</v>
      </c>
      <c r="GD185" s="15">
        <v>0</v>
      </c>
      <c r="GE185" s="16">
        <f t="shared" si="8"/>
        <v>458.60761916824231</v>
      </c>
      <c r="GF185" s="17">
        <v>12756.761149051401</v>
      </c>
      <c r="GG185" s="18">
        <v>0</v>
      </c>
      <c r="GH185" s="18">
        <v>0</v>
      </c>
      <c r="GI185" s="18">
        <v>0</v>
      </c>
      <c r="GJ185" s="18">
        <v>0</v>
      </c>
      <c r="GK185" s="16">
        <f t="shared" si="10"/>
        <v>12756.761149051401</v>
      </c>
      <c r="GL185" s="14">
        <f t="shared" si="11"/>
        <v>13215.368768219643</v>
      </c>
    </row>
    <row r="186" spans="1:194" s="6" customFormat="1" ht="24" customHeight="1" thickBot="1" x14ac:dyDescent="0.25">
      <c r="A186" s="38" t="s">
        <v>180</v>
      </c>
      <c r="B186" s="29" t="s">
        <v>407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9.1209192206317347E-2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1.079283813920922E-2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13.191704784675514</v>
      </c>
      <c r="EI186" s="14">
        <v>12.41376715315848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2.7371820408936869E-2</v>
      </c>
      <c r="FN186" s="14">
        <v>0</v>
      </c>
      <c r="FO186" s="14">
        <v>0</v>
      </c>
      <c r="FP186" s="14">
        <v>0</v>
      </c>
      <c r="FQ186" s="14">
        <v>6.0716756631299749</v>
      </c>
      <c r="FR186" s="14">
        <v>2.3295117728567805</v>
      </c>
      <c r="FS186" s="14">
        <v>0</v>
      </c>
      <c r="FT186" s="14">
        <v>0</v>
      </c>
      <c r="FU186" s="14">
        <v>47.920007195225459</v>
      </c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>
        <v>0</v>
      </c>
      <c r="GB186" s="14">
        <v>8.1022070036139732E-2</v>
      </c>
      <c r="GC186" s="14">
        <v>0</v>
      </c>
      <c r="GD186" s="15">
        <v>0</v>
      </c>
      <c r="GE186" s="16">
        <f t="shared" si="8"/>
        <v>82.137062489836808</v>
      </c>
      <c r="GF186" s="17">
        <v>2716.8059778539719</v>
      </c>
      <c r="GG186" s="18">
        <v>0</v>
      </c>
      <c r="GH186" s="18">
        <v>0</v>
      </c>
      <c r="GI186" s="18">
        <v>0</v>
      </c>
      <c r="GJ186" s="18">
        <v>0</v>
      </c>
      <c r="GK186" s="16">
        <f t="shared" si="10"/>
        <v>2716.8059778539719</v>
      </c>
      <c r="GL186" s="14">
        <f t="shared" si="11"/>
        <v>2798.9430403438087</v>
      </c>
    </row>
    <row r="187" spans="1:194" s="6" customFormat="1" ht="24" customHeight="1" thickBot="1" x14ac:dyDescent="0.25">
      <c r="A187" s="38" t="s">
        <v>181</v>
      </c>
      <c r="B187" s="29" t="s">
        <v>408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1.9916569846355626E-2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3.3694674162365634E-4</v>
      </c>
      <c r="BK187" s="14">
        <v>2.3649691298801585E-3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2.5468776341442722E-3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31.09906685882066</v>
      </c>
      <c r="EI187" s="14">
        <v>28.864889058714201</v>
      </c>
      <c r="EJ187" s="14">
        <v>0</v>
      </c>
      <c r="EK187" s="14">
        <v>0</v>
      </c>
      <c r="EL187" s="14">
        <v>0</v>
      </c>
      <c r="EM187" s="14">
        <v>0</v>
      </c>
      <c r="EN187" s="14">
        <v>1.2824815167247761</v>
      </c>
      <c r="EO187" s="14">
        <v>0.12210638763850126</v>
      </c>
      <c r="EP187" s="14">
        <v>1.4879459823999617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1.0140781335869277E-2</v>
      </c>
      <c r="FK187" s="14">
        <v>0</v>
      </c>
      <c r="FL187" s="14">
        <v>0</v>
      </c>
      <c r="FM187" s="14">
        <v>6.3542388895061114E-2</v>
      </c>
      <c r="FN187" s="14">
        <v>0</v>
      </c>
      <c r="FO187" s="14">
        <v>0</v>
      </c>
      <c r="FP187" s="14">
        <v>0</v>
      </c>
      <c r="FQ187" s="14">
        <v>14.146888571043645</v>
      </c>
      <c r="FR187" s="14">
        <v>0</v>
      </c>
      <c r="FS187" s="14">
        <v>0</v>
      </c>
      <c r="FT187" s="14">
        <v>0</v>
      </c>
      <c r="FU187" s="14">
        <v>0</v>
      </c>
      <c r="FV187" s="14">
        <v>31.48052967405442</v>
      </c>
      <c r="FW187" s="14">
        <v>19.935818037597926</v>
      </c>
      <c r="FX187" s="14">
        <v>0.34874467739955894</v>
      </c>
      <c r="FY187" s="14">
        <v>0</v>
      </c>
      <c r="FZ187" s="14">
        <v>0</v>
      </c>
      <c r="GA187" s="14">
        <v>0</v>
      </c>
      <c r="GB187" s="14">
        <v>0.18808891065346689</v>
      </c>
      <c r="GC187" s="14">
        <v>0</v>
      </c>
      <c r="GD187" s="15">
        <v>0</v>
      </c>
      <c r="GE187" s="16">
        <f t="shared" si="8"/>
        <v>129.05540820863007</v>
      </c>
      <c r="GF187" s="17">
        <v>5131.1835239268376</v>
      </c>
      <c r="GG187" s="18">
        <v>0</v>
      </c>
      <c r="GH187" s="18">
        <v>0</v>
      </c>
      <c r="GI187" s="18">
        <v>0</v>
      </c>
      <c r="GJ187" s="18">
        <v>0</v>
      </c>
      <c r="GK187" s="16">
        <f t="shared" si="10"/>
        <v>5131.1835239268376</v>
      </c>
      <c r="GL187" s="14">
        <f t="shared" si="11"/>
        <v>5260.2389321354676</v>
      </c>
    </row>
    <row r="188" spans="1:194" s="6" customFormat="1" ht="24" customHeight="1" thickBot="1" x14ac:dyDescent="0.25">
      <c r="A188" s="38" t="s">
        <v>182</v>
      </c>
      <c r="B188" s="29" t="s">
        <v>409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14.95937382935314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2.0205141077684297</v>
      </c>
      <c r="BB188" s="14">
        <v>0</v>
      </c>
      <c r="BC188" s="14">
        <v>0</v>
      </c>
      <c r="BD188" s="14">
        <v>4.7648334507003529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0.44379493575070078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0.15328980845763596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0.86179941911481706</v>
      </c>
      <c r="DV188" s="14">
        <v>1.0437016512390427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68.231072703527815</v>
      </c>
      <c r="EI188" s="14">
        <v>63.726730127137856</v>
      </c>
      <c r="EJ188" s="14">
        <v>59.941824502208092</v>
      </c>
      <c r="EK188" s="14">
        <v>0</v>
      </c>
      <c r="EL188" s="14">
        <v>0</v>
      </c>
      <c r="EM188" s="14">
        <v>0</v>
      </c>
      <c r="EN188" s="14">
        <v>3.7438391467893302E-2</v>
      </c>
      <c r="EO188" s="14">
        <v>0.23883021987054429</v>
      </c>
      <c r="EP188" s="14">
        <v>2.9103020161741773</v>
      </c>
      <c r="EQ188" s="14">
        <v>1.0675166026192131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1.9120174288139807E-2</v>
      </c>
      <c r="FB188" s="14">
        <v>421.21893837507292</v>
      </c>
      <c r="FC188" s="14">
        <v>0</v>
      </c>
      <c r="FD188" s="14">
        <v>0</v>
      </c>
      <c r="FE188" s="14">
        <v>0</v>
      </c>
      <c r="FF188" s="14">
        <v>6.1648860888765318E-2</v>
      </c>
      <c r="FG188" s="14">
        <v>0.25558358191066571</v>
      </c>
      <c r="FH188" s="14">
        <v>8.5324682445789377E-4</v>
      </c>
      <c r="FI188" s="14">
        <v>0</v>
      </c>
      <c r="FJ188" s="14">
        <v>60.944552005889072</v>
      </c>
      <c r="FK188" s="14">
        <v>0</v>
      </c>
      <c r="FL188" s="14">
        <v>6.5670426717670489</v>
      </c>
      <c r="FM188" s="14">
        <v>0.13941142916399282</v>
      </c>
      <c r="FN188" s="14">
        <v>0</v>
      </c>
      <c r="FO188" s="14">
        <v>0</v>
      </c>
      <c r="FP188" s="14">
        <v>0</v>
      </c>
      <c r="FQ188" s="14">
        <v>30.674054680576141</v>
      </c>
      <c r="FR188" s="14">
        <v>0</v>
      </c>
      <c r="FS188" s="14">
        <v>0</v>
      </c>
      <c r="FT188" s="14">
        <v>0</v>
      </c>
      <c r="FU188" s="14">
        <v>1.4420443159790608</v>
      </c>
      <c r="FV188" s="14">
        <v>3.7363135138875493E-2</v>
      </c>
      <c r="FW188" s="14">
        <v>2.3661122324021903E-2</v>
      </c>
      <c r="FX188" s="14">
        <v>292.78029628010393</v>
      </c>
      <c r="FY188" s="14">
        <v>0</v>
      </c>
      <c r="FZ188" s="14">
        <v>0</v>
      </c>
      <c r="GA188" s="14">
        <v>0</v>
      </c>
      <c r="GB188" s="14">
        <v>0.41266537661029751</v>
      </c>
      <c r="GC188" s="14">
        <v>0</v>
      </c>
      <c r="GD188" s="15">
        <v>0</v>
      </c>
      <c r="GE188" s="16">
        <f t="shared" si="8"/>
        <v>1034.9782570219268</v>
      </c>
      <c r="GF188" s="17">
        <v>4061.2400245459103</v>
      </c>
      <c r="GG188" s="18">
        <v>0</v>
      </c>
      <c r="GH188" s="18">
        <v>0</v>
      </c>
      <c r="GI188" s="18">
        <v>0</v>
      </c>
      <c r="GJ188" s="18">
        <v>0</v>
      </c>
      <c r="GK188" s="16">
        <f t="shared" si="10"/>
        <v>4061.2400245459103</v>
      </c>
      <c r="GL188" s="14">
        <f t="shared" si="11"/>
        <v>5096.218281567837</v>
      </c>
    </row>
    <row r="189" spans="1:194" s="6" customFormat="1" ht="24" customHeight="1" thickBot="1" x14ac:dyDescent="0.25">
      <c r="A189" s="38" t="s">
        <v>183</v>
      </c>
      <c r="B189" s="29" t="s">
        <v>340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>
        <v>0</v>
      </c>
      <c r="GC189" s="14">
        <v>0</v>
      </c>
      <c r="GD189" s="15">
        <v>0</v>
      </c>
      <c r="GE189" s="16">
        <f t="shared" si="8"/>
        <v>0</v>
      </c>
      <c r="GF189" s="17">
        <v>0</v>
      </c>
      <c r="GG189" s="18">
        <v>0</v>
      </c>
      <c r="GH189" s="18">
        <v>0</v>
      </c>
      <c r="GI189" s="18">
        <v>0</v>
      </c>
      <c r="GJ189" s="18">
        <v>0</v>
      </c>
      <c r="GK189" s="16">
        <f t="shared" si="10"/>
        <v>0</v>
      </c>
      <c r="GL189" s="14">
        <f t="shared" si="11"/>
        <v>0</v>
      </c>
    </row>
    <row r="190" spans="1:194" s="6" customFormat="1" ht="24" customHeight="1" thickBot="1" x14ac:dyDescent="0.25">
      <c r="A190" s="38" t="s">
        <v>184</v>
      </c>
      <c r="B190" s="29" t="s">
        <v>341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>
        <v>0</v>
      </c>
      <c r="GC190" s="14">
        <v>0</v>
      </c>
      <c r="GD190" s="15">
        <v>0</v>
      </c>
      <c r="GE190" s="16">
        <f t="shared" si="8"/>
        <v>0</v>
      </c>
      <c r="GF190" s="17">
        <v>0</v>
      </c>
      <c r="GG190" s="18">
        <v>0</v>
      </c>
      <c r="GH190" s="18">
        <v>0</v>
      </c>
      <c r="GI190" s="18">
        <v>0</v>
      </c>
      <c r="GJ190" s="18">
        <v>0</v>
      </c>
      <c r="GK190" s="16">
        <f t="shared" si="10"/>
        <v>0</v>
      </c>
      <c r="GL190" s="14">
        <f t="shared" si="11"/>
        <v>0</v>
      </c>
    </row>
    <row r="191" spans="1:194" s="6" customFormat="1" ht="24" customHeight="1" thickBot="1" x14ac:dyDescent="0.25">
      <c r="A191" s="38" t="s">
        <v>185</v>
      </c>
      <c r="B191" s="29" t="s">
        <v>342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>
        <v>0</v>
      </c>
      <c r="GC191" s="14">
        <v>0</v>
      </c>
      <c r="GD191" s="15">
        <v>0</v>
      </c>
      <c r="GE191" s="16">
        <f t="shared" si="8"/>
        <v>0</v>
      </c>
      <c r="GF191" s="17">
        <v>0</v>
      </c>
      <c r="GG191" s="18">
        <v>0</v>
      </c>
      <c r="GH191" s="18">
        <v>0</v>
      </c>
      <c r="GI191" s="18">
        <v>0</v>
      </c>
      <c r="GJ191" s="18">
        <v>0</v>
      </c>
      <c r="GK191" s="16">
        <f t="shared" si="10"/>
        <v>0</v>
      </c>
      <c r="GL191" s="14">
        <f t="shared" si="11"/>
        <v>0</v>
      </c>
    </row>
    <row r="192" spans="1:194" s="6" customFormat="1" ht="24" customHeight="1" thickBot="1" x14ac:dyDescent="0.25">
      <c r="A192" s="38" t="s">
        <v>186</v>
      </c>
      <c r="B192" s="29" t="s">
        <v>343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1.7711958197534627E-4</v>
      </c>
      <c r="EI192" s="14">
        <v>0</v>
      </c>
      <c r="EJ192" s="14">
        <v>7.7870690547713561E-2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2.8173248161684206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0.49036690730214405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>
        <v>5.5222289844899963</v>
      </c>
      <c r="GB192" s="14">
        <v>0</v>
      </c>
      <c r="GC192" s="14">
        <v>0.22058992880611464</v>
      </c>
      <c r="GD192" s="15">
        <v>0</v>
      </c>
      <c r="GE192" s="16">
        <f t="shared" si="8"/>
        <v>9.1285584468963652</v>
      </c>
      <c r="GF192" s="17">
        <v>87.294868518898866</v>
      </c>
      <c r="GG192" s="18">
        <v>0</v>
      </c>
      <c r="GH192" s="18">
        <v>0</v>
      </c>
      <c r="GI192" s="18">
        <v>0</v>
      </c>
      <c r="GJ192" s="18">
        <v>0</v>
      </c>
      <c r="GK192" s="16">
        <f t="shared" si="10"/>
        <v>87.294868518898866</v>
      </c>
      <c r="GL192" s="14">
        <f t="shared" si="11"/>
        <v>96.42342696579523</v>
      </c>
    </row>
    <row r="193" spans="1:195" s="6" customFormat="1" ht="24" customHeight="1" thickBot="1" x14ac:dyDescent="0.25">
      <c r="A193" s="38" t="s">
        <v>187</v>
      </c>
      <c r="B193" s="29" t="s">
        <v>344</v>
      </c>
      <c r="C193" s="14">
        <v>0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14">
        <v>0</v>
      </c>
      <c r="GA193" s="14">
        <v>0</v>
      </c>
      <c r="GB193" s="14">
        <v>0</v>
      </c>
      <c r="GC193" s="14">
        <v>0</v>
      </c>
      <c r="GD193" s="15">
        <v>0</v>
      </c>
      <c r="GE193" s="16">
        <f t="shared" si="8"/>
        <v>0</v>
      </c>
      <c r="GF193" s="17">
        <v>0</v>
      </c>
      <c r="GG193" s="18">
        <v>0</v>
      </c>
      <c r="GH193" s="18">
        <v>0</v>
      </c>
      <c r="GI193" s="18">
        <v>0</v>
      </c>
      <c r="GJ193" s="18">
        <v>0</v>
      </c>
      <c r="GK193" s="16">
        <f t="shared" si="10"/>
        <v>0</v>
      </c>
      <c r="GL193" s="14">
        <f t="shared" si="11"/>
        <v>0</v>
      </c>
    </row>
    <row r="194" spans="1:195" s="6" customFormat="1" ht="24" customHeight="1" thickBot="1" x14ac:dyDescent="0.25">
      <c r="A194" s="38" t="s">
        <v>188</v>
      </c>
      <c r="B194" s="29" t="s">
        <v>345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14">
        <v>0</v>
      </c>
      <c r="GA194" s="14">
        <v>0</v>
      </c>
      <c r="GB194" s="14">
        <v>0</v>
      </c>
      <c r="GC194" s="14">
        <v>0</v>
      </c>
      <c r="GD194" s="15">
        <v>0</v>
      </c>
      <c r="GE194" s="16">
        <f t="shared" si="8"/>
        <v>0</v>
      </c>
      <c r="GF194" s="17">
        <v>0</v>
      </c>
      <c r="GG194" s="18">
        <v>0</v>
      </c>
      <c r="GH194" s="18">
        <v>0</v>
      </c>
      <c r="GI194" s="18">
        <v>0</v>
      </c>
      <c r="GJ194" s="18">
        <v>0</v>
      </c>
      <c r="GK194" s="16">
        <f t="shared" si="10"/>
        <v>0</v>
      </c>
      <c r="GL194" s="14">
        <f t="shared" si="11"/>
        <v>0</v>
      </c>
    </row>
    <row r="195" spans="1:195" s="6" customFormat="1" ht="24.75" customHeight="1" thickBot="1" x14ac:dyDescent="0.25">
      <c r="A195" s="38" t="s">
        <v>380</v>
      </c>
      <c r="B195" s="29" t="s">
        <v>346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>
        <v>0</v>
      </c>
      <c r="GB195" s="14">
        <v>0</v>
      </c>
      <c r="GC195" s="14">
        <v>0</v>
      </c>
      <c r="GD195" s="15">
        <v>0</v>
      </c>
      <c r="GE195" s="16">
        <f t="shared" si="8"/>
        <v>0</v>
      </c>
      <c r="GF195" s="17">
        <v>0</v>
      </c>
      <c r="GG195" s="18">
        <v>0</v>
      </c>
      <c r="GH195" s="18">
        <v>0</v>
      </c>
      <c r="GI195" s="18">
        <v>0</v>
      </c>
      <c r="GJ195" s="18">
        <v>0</v>
      </c>
      <c r="GK195" s="16">
        <f t="shared" ref="GK195" si="12">+SUM(GF195:GJ195)</f>
        <v>0</v>
      </c>
      <c r="GL195" s="14">
        <f t="shared" si="11"/>
        <v>0</v>
      </c>
    </row>
    <row r="196" spans="1:195" s="6" customFormat="1" ht="24.75" customHeight="1" thickBot="1" x14ac:dyDescent="0.25"/>
    <row r="197" spans="1:195" s="6" customFormat="1" ht="21.75" customHeight="1" thickBot="1" x14ac:dyDescent="0.25">
      <c r="A197" s="42" t="s">
        <v>420</v>
      </c>
      <c r="B197" s="43"/>
      <c r="C197" s="14">
        <f t="shared" ref="C197:AH197" si="13">SUM(C12:C195)</f>
        <v>1211.4857835342123</v>
      </c>
      <c r="D197" s="14">
        <f t="shared" si="13"/>
        <v>204.73601088406559</v>
      </c>
      <c r="E197" s="14">
        <f t="shared" si="13"/>
        <v>0</v>
      </c>
      <c r="F197" s="14">
        <f t="shared" si="13"/>
        <v>104.73516517449767</v>
      </c>
      <c r="G197" s="14">
        <f t="shared" si="13"/>
        <v>524.03705427010391</v>
      </c>
      <c r="H197" s="14">
        <f t="shared" si="13"/>
        <v>8916.6657997029943</v>
      </c>
      <c r="I197" s="14">
        <f t="shared" si="13"/>
        <v>6353.4939426651108</v>
      </c>
      <c r="J197" s="14">
        <f t="shared" si="13"/>
        <v>1656.3236780948037</v>
      </c>
      <c r="K197" s="14">
        <f t="shared" si="13"/>
        <v>862.30335255540774</v>
      </c>
      <c r="L197" s="14">
        <f t="shared" si="13"/>
        <v>4437.6638128828045</v>
      </c>
      <c r="M197" s="14">
        <f t="shared" si="13"/>
        <v>6689.4087190026285</v>
      </c>
      <c r="N197" s="14">
        <f t="shared" si="13"/>
        <v>8497.1427282584609</v>
      </c>
      <c r="O197" s="14">
        <f t="shared" si="13"/>
        <v>12507.616437713214</v>
      </c>
      <c r="P197" s="14">
        <f t="shared" si="13"/>
        <v>4163.6548843757537</v>
      </c>
      <c r="Q197" s="14">
        <f t="shared" si="13"/>
        <v>5064.0877440732575</v>
      </c>
      <c r="R197" s="14">
        <f t="shared" si="13"/>
        <v>67410.294055279985</v>
      </c>
      <c r="S197" s="14">
        <f t="shared" si="13"/>
        <v>1899.2131508149043</v>
      </c>
      <c r="T197" s="14">
        <f t="shared" si="13"/>
        <v>112312.55087972493</v>
      </c>
      <c r="U197" s="14">
        <f t="shared" si="13"/>
        <v>7953.0193293728789</v>
      </c>
      <c r="V197" s="14">
        <f t="shared" si="13"/>
        <v>17695.438128115053</v>
      </c>
      <c r="W197" s="14">
        <f t="shared" si="13"/>
        <v>2194.7921467657566</v>
      </c>
      <c r="X197" s="14">
        <f t="shared" si="13"/>
        <v>1034.4259111066769</v>
      </c>
      <c r="Y197" s="14">
        <f t="shared" si="13"/>
        <v>2841.3273950977491</v>
      </c>
      <c r="Z197" s="14">
        <f t="shared" si="13"/>
        <v>5407.1669516901011</v>
      </c>
      <c r="AA197" s="14">
        <f t="shared" si="13"/>
        <v>481.85566515842584</v>
      </c>
      <c r="AB197" s="14">
        <f t="shared" si="13"/>
        <v>1063.6940113832343</v>
      </c>
      <c r="AC197" s="14">
        <f t="shared" si="13"/>
        <v>9230.6014711592015</v>
      </c>
      <c r="AD197" s="14">
        <f t="shared" si="13"/>
        <v>21995.500770622803</v>
      </c>
      <c r="AE197" s="14">
        <f t="shared" si="13"/>
        <v>11223.361725159633</v>
      </c>
      <c r="AF197" s="14">
        <f t="shared" si="13"/>
        <v>27790.9813769188</v>
      </c>
      <c r="AG197" s="14">
        <f t="shared" si="13"/>
        <v>908.52693950475964</v>
      </c>
      <c r="AH197" s="14">
        <f t="shared" si="13"/>
        <v>6337.6436302413185</v>
      </c>
      <c r="AI197" s="14">
        <f t="shared" ref="AI197:BN197" si="14">SUM(AI12:AI195)</f>
        <v>25545.541385140601</v>
      </c>
      <c r="AJ197" s="14">
        <f t="shared" si="14"/>
        <v>1060.5605252227367</v>
      </c>
      <c r="AK197" s="14">
        <f t="shared" si="14"/>
        <v>20560.452711951122</v>
      </c>
      <c r="AL197" s="14">
        <f t="shared" si="14"/>
        <v>782.85556596597246</v>
      </c>
      <c r="AM197" s="14">
        <f t="shared" si="14"/>
        <v>5720.5785595915149</v>
      </c>
      <c r="AN197" s="14">
        <f t="shared" si="14"/>
        <v>4815.3012704349376</v>
      </c>
      <c r="AO197" s="14">
        <f t="shared" si="14"/>
        <v>24749.64641583879</v>
      </c>
      <c r="AP197" s="14">
        <f t="shared" si="14"/>
        <v>2.4083532698656289</v>
      </c>
      <c r="AQ197" s="14">
        <f t="shared" si="14"/>
        <v>0</v>
      </c>
      <c r="AR197" s="14">
        <f t="shared" si="14"/>
        <v>1412.4129397010549</v>
      </c>
      <c r="AS197" s="14">
        <f t="shared" si="14"/>
        <v>18916.435432961698</v>
      </c>
      <c r="AT197" s="14">
        <f t="shared" si="14"/>
        <v>15479.347697214265</v>
      </c>
      <c r="AU197" s="14">
        <f t="shared" si="14"/>
        <v>6880.135142682575</v>
      </c>
      <c r="AV197" s="14">
        <f t="shared" si="14"/>
        <v>11742.978521454193</v>
      </c>
      <c r="AW197" s="14">
        <f t="shared" si="14"/>
        <v>20534.205716588211</v>
      </c>
      <c r="AX197" s="14">
        <f t="shared" si="14"/>
        <v>65551.479561565546</v>
      </c>
      <c r="AY197" s="14">
        <f t="shared" si="14"/>
        <v>102338.72472743047</v>
      </c>
      <c r="AZ197" s="14">
        <f t="shared" si="14"/>
        <v>47034.145823487008</v>
      </c>
      <c r="BA197" s="14">
        <f t="shared" si="14"/>
        <v>29168.943944506442</v>
      </c>
      <c r="BB197" s="14">
        <f t="shared" si="14"/>
        <v>44969.869839766128</v>
      </c>
      <c r="BC197" s="14">
        <f t="shared" si="14"/>
        <v>24031.792076933099</v>
      </c>
      <c r="BD197" s="14">
        <f t="shared" si="14"/>
        <v>55815.054252077774</v>
      </c>
      <c r="BE197" s="14">
        <f t="shared" si="14"/>
        <v>5137.1213942307713</v>
      </c>
      <c r="BF197" s="14">
        <f t="shared" si="14"/>
        <v>13680.946195011722</v>
      </c>
      <c r="BG197" s="14">
        <f t="shared" si="14"/>
        <v>3674.1205627967433</v>
      </c>
      <c r="BH197" s="14">
        <f t="shared" si="14"/>
        <v>2262.7832282550303</v>
      </c>
      <c r="BI197" s="14">
        <f t="shared" si="14"/>
        <v>7586.2891892841117</v>
      </c>
      <c r="BJ197" s="14">
        <f t="shared" si="14"/>
        <v>6376.1575409694433</v>
      </c>
      <c r="BK197" s="14">
        <f t="shared" si="14"/>
        <v>96525.353971496646</v>
      </c>
      <c r="BL197" s="14">
        <f t="shared" si="14"/>
        <v>98906.967382413161</v>
      </c>
      <c r="BM197" s="14">
        <f t="shared" si="14"/>
        <v>5071.9754262540573</v>
      </c>
      <c r="BN197" s="14">
        <f t="shared" si="14"/>
        <v>98574.087924962092</v>
      </c>
      <c r="BO197" s="14">
        <f t="shared" ref="BO197:CT197" si="15">SUM(BO12:BO195)</f>
        <v>4928.3045962282331</v>
      </c>
      <c r="BP197" s="14">
        <f t="shared" si="15"/>
        <v>15798.28418031454</v>
      </c>
      <c r="BQ197" s="14">
        <f t="shared" si="15"/>
        <v>20835.633479370452</v>
      </c>
      <c r="BR197" s="14">
        <f t="shared" si="15"/>
        <v>27599.703158390435</v>
      </c>
      <c r="BS197" s="14">
        <f t="shared" si="15"/>
        <v>2302.7003292487989</v>
      </c>
      <c r="BT197" s="14">
        <f t="shared" si="15"/>
        <v>2655.3586721386296</v>
      </c>
      <c r="BU197" s="14">
        <f t="shared" si="15"/>
        <v>13238.46002663266</v>
      </c>
      <c r="BV197" s="14">
        <f t="shared" si="15"/>
        <v>163048.30262838848</v>
      </c>
      <c r="BW197" s="14">
        <f t="shared" si="15"/>
        <v>16925.958239912685</v>
      </c>
      <c r="BX197" s="14">
        <f t="shared" si="15"/>
        <v>0</v>
      </c>
      <c r="BY197" s="14">
        <f t="shared" si="15"/>
        <v>0</v>
      </c>
      <c r="BZ197" s="14">
        <f t="shared" si="15"/>
        <v>0</v>
      </c>
      <c r="CA197" s="14">
        <f t="shared" si="15"/>
        <v>0</v>
      </c>
      <c r="CB197" s="14">
        <f t="shared" si="15"/>
        <v>0</v>
      </c>
      <c r="CC197" s="14">
        <f t="shared" si="15"/>
        <v>96320.503096110333</v>
      </c>
      <c r="CD197" s="14">
        <f t="shared" si="15"/>
        <v>4162.8063824515602</v>
      </c>
      <c r="CE197" s="14">
        <f t="shared" si="15"/>
        <v>64306.52083915173</v>
      </c>
      <c r="CF197" s="14">
        <f t="shared" si="15"/>
        <v>45903.144103656115</v>
      </c>
      <c r="CG197" s="14">
        <f t="shared" si="15"/>
        <v>15064.617191090838</v>
      </c>
      <c r="CH197" s="14">
        <f t="shared" si="15"/>
        <v>40552.368381868975</v>
      </c>
      <c r="CI197" s="14">
        <f t="shared" si="15"/>
        <v>61153.89664571263</v>
      </c>
      <c r="CJ197" s="14">
        <f t="shared" si="15"/>
        <v>196654.21731946609</v>
      </c>
      <c r="CK197" s="14">
        <f t="shared" si="15"/>
        <v>22170.481302984241</v>
      </c>
      <c r="CL197" s="14">
        <f t="shared" si="15"/>
        <v>6243.6799627233122</v>
      </c>
      <c r="CM197" s="14">
        <f t="shared" si="15"/>
        <v>18065.997726428639</v>
      </c>
      <c r="CN197" s="14">
        <f t="shared" si="15"/>
        <v>39718.006570844729</v>
      </c>
      <c r="CO197" s="14">
        <f t="shared" si="15"/>
        <v>121537.91851569613</v>
      </c>
      <c r="CP197" s="14">
        <f t="shared" si="15"/>
        <v>21531.117107928207</v>
      </c>
      <c r="CQ197" s="14">
        <f t="shared" si="15"/>
        <v>52735.63113841266</v>
      </c>
      <c r="CR197" s="14">
        <f t="shared" si="15"/>
        <v>15584.047718475527</v>
      </c>
      <c r="CS197" s="14">
        <f t="shared" si="15"/>
        <v>17.837369045231451</v>
      </c>
      <c r="CT197" s="14">
        <f t="shared" si="15"/>
        <v>2437.405145221192</v>
      </c>
      <c r="CU197" s="14">
        <f t="shared" ref="CU197:DZ197" si="16">SUM(CU12:CU195)</f>
        <v>775.26794214741949</v>
      </c>
      <c r="CV197" s="14">
        <f t="shared" si="16"/>
        <v>9467.6842821503596</v>
      </c>
      <c r="CW197" s="14">
        <f t="shared" si="16"/>
        <v>52249.647788292154</v>
      </c>
      <c r="CX197" s="14">
        <f t="shared" si="16"/>
        <v>0</v>
      </c>
      <c r="CY197" s="14">
        <f t="shared" si="16"/>
        <v>8540.7185038384468</v>
      </c>
      <c r="CZ197" s="14">
        <f t="shared" si="16"/>
        <v>37834.360557705011</v>
      </c>
      <c r="DA197" s="14">
        <f t="shared" si="16"/>
        <v>581.67328548275839</v>
      </c>
      <c r="DB197" s="14">
        <f t="shared" si="16"/>
        <v>3132.362987447963</v>
      </c>
      <c r="DC197" s="14">
        <f t="shared" si="16"/>
        <v>519.64862873460152</v>
      </c>
      <c r="DD197" s="14">
        <f t="shared" si="16"/>
        <v>9797.8310850398702</v>
      </c>
      <c r="DE197" s="14">
        <f t="shared" si="16"/>
        <v>18002.518726761282</v>
      </c>
      <c r="DF197" s="14">
        <f t="shared" si="16"/>
        <v>675731.74771715165</v>
      </c>
      <c r="DG197" s="14">
        <f t="shared" si="16"/>
        <v>23272.295959952145</v>
      </c>
      <c r="DH197" s="14">
        <f t="shared" si="16"/>
        <v>0</v>
      </c>
      <c r="DI197" s="14">
        <f t="shared" si="16"/>
        <v>58860.798405543901</v>
      </c>
      <c r="DJ197" s="14">
        <f t="shared" si="16"/>
        <v>12520.502093361951</v>
      </c>
      <c r="DK197" s="14">
        <f t="shared" si="16"/>
        <v>24708.634311295857</v>
      </c>
      <c r="DL197" s="14">
        <f t="shared" si="16"/>
        <v>8220.9828075320875</v>
      </c>
      <c r="DM197" s="14">
        <f t="shared" si="16"/>
        <v>5311.2614665279807</v>
      </c>
      <c r="DN197" s="14">
        <f t="shared" si="16"/>
        <v>11858.423037097482</v>
      </c>
      <c r="DO197" s="14">
        <f t="shared" si="16"/>
        <v>604.49258047899673</v>
      </c>
      <c r="DP197" s="14">
        <f t="shared" si="16"/>
        <v>108309.77513991145</v>
      </c>
      <c r="DQ197" s="14">
        <f t="shared" si="16"/>
        <v>126675.93566664046</v>
      </c>
      <c r="DR197" s="14">
        <f t="shared" si="16"/>
        <v>36753.387266908459</v>
      </c>
      <c r="DS197" s="14">
        <f t="shared" si="16"/>
        <v>123847.78608973985</v>
      </c>
      <c r="DT197" s="14">
        <f t="shared" si="16"/>
        <v>191269.87023662243</v>
      </c>
      <c r="DU197" s="14">
        <f t="shared" si="16"/>
        <v>217516.19780570379</v>
      </c>
      <c r="DV197" s="14">
        <f t="shared" si="16"/>
        <v>33977.992623712256</v>
      </c>
      <c r="DW197" s="14">
        <f t="shared" si="16"/>
        <v>904.54907584909745</v>
      </c>
      <c r="DX197" s="14">
        <f t="shared" si="16"/>
        <v>64208.881885328592</v>
      </c>
      <c r="DY197" s="14">
        <f t="shared" si="16"/>
        <v>40742.154944345559</v>
      </c>
      <c r="DZ197" s="14">
        <f t="shared" si="16"/>
        <v>100676.32464806257</v>
      </c>
      <c r="EA197" s="14">
        <f t="shared" ref="EA197:FF197" si="17">SUM(EA12:EA195)</f>
        <v>1147.2783073544902</v>
      </c>
      <c r="EB197" s="14">
        <f t="shared" si="17"/>
        <v>25019.140539068747</v>
      </c>
      <c r="EC197" s="14">
        <f t="shared" si="17"/>
        <v>4666.8966578636555</v>
      </c>
      <c r="ED197" s="14">
        <f t="shared" si="17"/>
        <v>1362.1235816196483</v>
      </c>
      <c r="EE197" s="14">
        <f t="shared" si="17"/>
        <v>5302.5600328383216</v>
      </c>
      <c r="EF197" s="14">
        <f t="shared" si="17"/>
        <v>20347.254634829977</v>
      </c>
      <c r="EG197" s="14">
        <f t="shared" si="17"/>
        <v>12527.824159343341</v>
      </c>
      <c r="EH197" s="14">
        <f t="shared" si="17"/>
        <v>72175.19673185733</v>
      </c>
      <c r="EI197" s="14">
        <f t="shared" si="17"/>
        <v>260279.95971974553</v>
      </c>
      <c r="EJ197" s="14">
        <f t="shared" si="17"/>
        <v>15219.477592261032</v>
      </c>
      <c r="EK197" s="14">
        <f t="shared" si="17"/>
        <v>49569.307609046016</v>
      </c>
      <c r="EL197" s="14">
        <f t="shared" si="17"/>
        <v>14863.155784721603</v>
      </c>
      <c r="EM197" s="14">
        <f t="shared" si="17"/>
        <v>41306.975168970901</v>
      </c>
      <c r="EN197" s="14">
        <f t="shared" si="17"/>
        <v>1034.5847396683209</v>
      </c>
      <c r="EO197" s="14">
        <f t="shared" si="17"/>
        <v>1700.9122137597096</v>
      </c>
      <c r="EP197" s="14">
        <f t="shared" si="17"/>
        <v>22647.399989219357</v>
      </c>
      <c r="EQ197" s="14">
        <f t="shared" si="17"/>
        <v>16651.4244226353</v>
      </c>
      <c r="ER197" s="14">
        <f t="shared" si="17"/>
        <v>18967.629645409321</v>
      </c>
      <c r="ES197" s="14">
        <f t="shared" si="17"/>
        <v>4703.5802995589083</v>
      </c>
      <c r="ET197" s="14">
        <f t="shared" si="17"/>
        <v>2449.6064058497277</v>
      </c>
      <c r="EU197" s="14">
        <f t="shared" si="17"/>
        <v>41819.035160346095</v>
      </c>
      <c r="EV197" s="14">
        <f t="shared" si="17"/>
        <v>21372.157205176482</v>
      </c>
      <c r="EW197" s="14">
        <f t="shared" si="17"/>
        <v>13549.57761261694</v>
      </c>
      <c r="EX197" s="14">
        <f t="shared" si="17"/>
        <v>9925.825998484941</v>
      </c>
      <c r="EY197" s="14">
        <f t="shared" si="17"/>
        <v>99051.807242790048</v>
      </c>
      <c r="EZ197" s="14">
        <f t="shared" si="17"/>
        <v>22957.5391217545</v>
      </c>
      <c r="FA197" s="14">
        <f t="shared" si="17"/>
        <v>19994.389634008676</v>
      </c>
      <c r="FB197" s="14">
        <f t="shared" si="17"/>
        <v>35512.353723079425</v>
      </c>
      <c r="FC197" s="14">
        <f t="shared" si="17"/>
        <v>12848.333810221255</v>
      </c>
      <c r="FD197" s="14">
        <f t="shared" si="17"/>
        <v>6048.2865825221315</v>
      </c>
      <c r="FE197" s="14">
        <f t="shared" si="17"/>
        <v>14044.059077373402</v>
      </c>
      <c r="FF197" s="14">
        <f t="shared" si="17"/>
        <v>1595.9045877137753</v>
      </c>
      <c r="FG197" s="14">
        <f t="shared" ref="FG197:GD197" si="18">SUM(FG12:FG195)</f>
        <v>15157.093918851713</v>
      </c>
      <c r="FH197" s="14">
        <f t="shared" si="18"/>
        <v>247.0673408304165</v>
      </c>
      <c r="FI197" s="14">
        <f t="shared" si="18"/>
        <v>1387.6243640898085</v>
      </c>
      <c r="FJ197" s="14">
        <f t="shared" si="18"/>
        <v>23236.349515778922</v>
      </c>
      <c r="FK197" s="14">
        <f t="shared" si="18"/>
        <v>13164.093227027577</v>
      </c>
      <c r="FL197" s="14">
        <f t="shared" si="18"/>
        <v>11284.703546090936</v>
      </c>
      <c r="FM197" s="14">
        <f t="shared" si="18"/>
        <v>54537.900512134009</v>
      </c>
      <c r="FN197" s="14">
        <f t="shared" si="18"/>
        <v>18082.511584562693</v>
      </c>
      <c r="FO197" s="14">
        <f t="shared" si="18"/>
        <v>18475.606697707721</v>
      </c>
      <c r="FP197" s="14">
        <f t="shared" si="18"/>
        <v>978.75000455876216</v>
      </c>
      <c r="FQ197" s="14">
        <f t="shared" si="18"/>
        <v>73164.618020483787</v>
      </c>
      <c r="FR197" s="14">
        <f t="shared" si="18"/>
        <v>194625.19859676977</v>
      </c>
      <c r="FS197" s="14">
        <f t="shared" si="18"/>
        <v>9776.2026218315768</v>
      </c>
      <c r="FT197" s="14">
        <f t="shared" si="18"/>
        <v>1163.4821780621007</v>
      </c>
      <c r="FU197" s="14">
        <f t="shared" si="18"/>
        <v>4684.2978387380072</v>
      </c>
      <c r="FV197" s="14">
        <f t="shared" si="18"/>
        <v>7659.1943139621435</v>
      </c>
      <c r="FW197" s="14">
        <f t="shared" si="18"/>
        <v>5425.7233692573036</v>
      </c>
      <c r="FX197" s="14">
        <f t="shared" si="18"/>
        <v>21912.85125424006</v>
      </c>
      <c r="FY197" s="14">
        <f t="shared" si="18"/>
        <v>9085.3630289251123</v>
      </c>
      <c r="FZ197" s="14">
        <f t="shared" si="18"/>
        <v>908.68983077435701</v>
      </c>
      <c r="GA197" s="14">
        <f t="shared" si="18"/>
        <v>15462.19089202915</v>
      </c>
      <c r="GB197" s="14">
        <f t="shared" si="18"/>
        <v>677.60590205211702</v>
      </c>
      <c r="GC197" s="14">
        <f t="shared" si="18"/>
        <v>4609.5878777301641</v>
      </c>
      <c r="GD197" s="15">
        <f t="shared" si="18"/>
        <v>0</v>
      </c>
      <c r="GE197" s="16">
        <f>SUM(C197:GD197)</f>
        <v>5718617.2957362197</v>
      </c>
      <c r="GF197" s="17">
        <f>SUM(GF12:GF195)</f>
        <v>3385013.6088389079</v>
      </c>
      <c r="GG197" s="18">
        <f>SUM(GG12:GG195)</f>
        <v>71906.188440877886</v>
      </c>
      <c r="GH197" s="18">
        <f>SUM(GH12:GH195)</f>
        <v>1568862.5198429965</v>
      </c>
      <c r="GI197" s="18">
        <f>SUM(GI12:GI195)</f>
        <v>-22654.055723790647</v>
      </c>
      <c r="GJ197" s="18">
        <f>SUM(GJ12:GJ195)</f>
        <v>374436.44532965339</v>
      </c>
      <c r="GK197" s="16">
        <f>+SUM(GF197:GJ197)</f>
        <v>5377564.7067286447</v>
      </c>
      <c r="GL197" s="14">
        <f>+GK197+GE197</f>
        <v>11096182.002464864</v>
      </c>
      <c r="GM197" s="24"/>
    </row>
    <row r="198" spans="1:195" x14ac:dyDescent="0.25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</row>
    <row r="199" spans="1:195" x14ac:dyDescent="0.25">
      <c r="GE199" s="24"/>
    </row>
  </sheetData>
  <mergeCells count="11">
    <mergeCell ref="A197:B197"/>
    <mergeCell ref="C9:GD9"/>
    <mergeCell ref="GE9:GE11"/>
    <mergeCell ref="GF9:GK9"/>
    <mergeCell ref="GL9:GL11"/>
    <mergeCell ref="GF10:GF11"/>
    <mergeCell ref="GG10:GG11"/>
    <mergeCell ref="GH10:GH11"/>
    <mergeCell ref="GI10:GI11"/>
    <mergeCell ref="GJ10:GJ11"/>
    <mergeCell ref="GK10:GK11"/>
  </mergeCells>
  <conditionalFormatting sqref="GM197 C198:GE198">
    <cfRule type="cellIs" dxfId="8" priority="10" operator="notEqual">
      <formula>0</formula>
    </cfRule>
  </conditionalFormatting>
  <conditionalFormatting sqref="GF198:GJ198">
    <cfRule type="cellIs" dxfId="7" priority="9" operator="notEqual">
      <formula>0</formula>
    </cfRule>
  </conditionalFormatting>
  <conditionalFormatting sqref="GJ12:GJ24 GF12:GH24 GF26:GH195 GJ26:GJ195 C12:GD195">
    <cfRule type="cellIs" dxfId="6" priority="7" operator="lessThan">
      <formula>0</formula>
    </cfRule>
  </conditionalFormatting>
  <conditionalFormatting sqref="GE199">
    <cfRule type="cellIs" dxfId="5" priority="6" operator="notEqual">
      <formula>0</formula>
    </cfRule>
  </conditionalFormatting>
  <conditionalFormatting sqref="GJ25 GF25:GH25">
    <cfRule type="cellIs" dxfId="4" priority="5" operator="lessThan">
      <formula>0</formula>
    </cfRule>
  </conditionalFormatting>
  <conditionalFormatting sqref="C198">
    <cfRule type="cellIs" dxfId="3" priority="4" operator="notEqual">
      <formula>0</formula>
    </cfRule>
  </conditionalFormatting>
  <conditionalFormatting sqref="E198:GC198">
    <cfRule type="cellIs" dxfId="2" priority="2" operator="not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E212"/>
  <sheetViews>
    <sheetView zoomScale="80" zoomScaleNormal="8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11" sqref="A11"/>
    </sheetView>
  </sheetViews>
  <sheetFormatPr baseColWidth="10" defaultColWidth="11.42578125" defaultRowHeight="15" x14ac:dyDescent="0.25"/>
  <cols>
    <col min="1" max="1" width="11.42578125" style="1"/>
    <col min="2" max="2" width="51.140625" style="1" customWidth="1"/>
    <col min="3" max="186" width="14.28515625" style="1" customWidth="1"/>
    <col min="187" max="16384" width="11.42578125" style="1"/>
  </cols>
  <sheetData>
    <row r="2" spans="1:187" ht="18.75" x14ac:dyDescent="0.3">
      <c r="C2" s="36" t="s">
        <v>411</v>
      </c>
    </row>
    <row r="3" spans="1:187" ht="18.75" x14ac:dyDescent="0.3">
      <c r="C3" s="36" t="s">
        <v>1</v>
      </c>
    </row>
    <row r="4" spans="1:187" ht="15.75" x14ac:dyDescent="0.25">
      <c r="C4" s="2" t="s">
        <v>410</v>
      </c>
    </row>
    <row r="5" spans="1:187" ht="15.75" x14ac:dyDescent="0.25">
      <c r="C5" s="4"/>
    </row>
    <row r="6" spans="1:187" ht="15.75" x14ac:dyDescent="0.25">
      <c r="C6" s="4"/>
    </row>
    <row r="7" spans="1:187" ht="15.75" x14ac:dyDescent="0.25">
      <c r="C7" s="4"/>
    </row>
    <row r="9" spans="1:187" s="6" customFormat="1" ht="15.75" customHeight="1" thickBot="1" x14ac:dyDescent="0.25">
      <c r="A9" s="5"/>
      <c r="B9" s="5"/>
      <c r="C9" s="44" t="s">
        <v>2</v>
      </c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5"/>
    </row>
    <row r="10" spans="1:187" s="6" customFormat="1" ht="16.5" customHeight="1" thickTop="1" thickBot="1" x14ac:dyDescent="0.25">
      <c r="A10" s="7" t="s">
        <v>367</v>
      </c>
      <c r="B10" s="8"/>
      <c r="C10" s="37" t="s">
        <v>6</v>
      </c>
      <c r="D10" s="37" t="s">
        <v>7</v>
      </c>
      <c r="E10" s="37" t="s">
        <v>8</v>
      </c>
      <c r="F10" s="37" t="s">
        <v>9</v>
      </c>
      <c r="G10" s="37" t="s">
        <v>10</v>
      </c>
      <c r="H10" s="37" t="s">
        <v>11</v>
      </c>
      <c r="I10" s="37" t="s">
        <v>12</v>
      </c>
      <c r="J10" s="37" t="s">
        <v>13</v>
      </c>
      <c r="K10" s="37" t="s">
        <v>14</v>
      </c>
      <c r="L10" s="37" t="s">
        <v>15</v>
      </c>
      <c r="M10" s="37" t="s">
        <v>16</v>
      </c>
      <c r="N10" s="37" t="s">
        <v>17</v>
      </c>
      <c r="O10" s="37" t="s">
        <v>18</v>
      </c>
      <c r="P10" s="37" t="s">
        <v>19</v>
      </c>
      <c r="Q10" s="37" t="s">
        <v>20</v>
      </c>
      <c r="R10" s="37" t="s">
        <v>21</v>
      </c>
      <c r="S10" s="37" t="s">
        <v>22</v>
      </c>
      <c r="T10" s="37" t="s">
        <v>23</v>
      </c>
      <c r="U10" s="37" t="s">
        <v>24</v>
      </c>
      <c r="V10" s="37" t="s">
        <v>25</v>
      </c>
      <c r="W10" s="37" t="s">
        <v>26</v>
      </c>
      <c r="X10" s="37" t="s">
        <v>27</v>
      </c>
      <c r="Y10" s="37" t="s">
        <v>28</v>
      </c>
      <c r="Z10" s="37" t="s">
        <v>29</v>
      </c>
      <c r="AA10" s="37" t="s">
        <v>30</v>
      </c>
      <c r="AB10" s="37" t="s">
        <v>31</v>
      </c>
      <c r="AC10" s="37" t="s">
        <v>32</v>
      </c>
      <c r="AD10" s="37" t="s">
        <v>33</v>
      </c>
      <c r="AE10" s="37" t="s">
        <v>34</v>
      </c>
      <c r="AF10" s="37" t="s">
        <v>35</v>
      </c>
      <c r="AG10" s="37" t="s">
        <v>36</v>
      </c>
      <c r="AH10" s="37" t="s">
        <v>37</v>
      </c>
      <c r="AI10" s="37" t="s">
        <v>38</v>
      </c>
      <c r="AJ10" s="37" t="s">
        <v>39</v>
      </c>
      <c r="AK10" s="37" t="s">
        <v>40</v>
      </c>
      <c r="AL10" s="37" t="s">
        <v>41</v>
      </c>
      <c r="AM10" s="37" t="s">
        <v>42</v>
      </c>
      <c r="AN10" s="37" t="s">
        <v>43</v>
      </c>
      <c r="AO10" s="37" t="s">
        <v>44</v>
      </c>
      <c r="AP10" s="37" t="s">
        <v>45</v>
      </c>
      <c r="AQ10" s="37" t="s">
        <v>46</v>
      </c>
      <c r="AR10" s="37" t="s">
        <v>47</v>
      </c>
      <c r="AS10" s="37" t="s">
        <v>48</v>
      </c>
      <c r="AT10" s="37" t="s">
        <v>49</v>
      </c>
      <c r="AU10" s="37" t="s">
        <v>50</v>
      </c>
      <c r="AV10" s="37" t="s">
        <v>51</v>
      </c>
      <c r="AW10" s="37" t="s">
        <v>52</v>
      </c>
      <c r="AX10" s="37" t="s">
        <v>53</v>
      </c>
      <c r="AY10" s="37" t="s">
        <v>54</v>
      </c>
      <c r="AZ10" s="37" t="s">
        <v>55</v>
      </c>
      <c r="BA10" s="37" t="s">
        <v>56</v>
      </c>
      <c r="BB10" s="37" t="s">
        <v>57</v>
      </c>
      <c r="BC10" s="37" t="s">
        <v>58</v>
      </c>
      <c r="BD10" s="37" t="s">
        <v>59</v>
      </c>
      <c r="BE10" s="37" t="s">
        <v>60</v>
      </c>
      <c r="BF10" s="37" t="s">
        <v>61</v>
      </c>
      <c r="BG10" s="37" t="s">
        <v>62</v>
      </c>
      <c r="BH10" s="37" t="s">
        <v>63</v>
      </c>
      <c r="BI10" s="37" t="s">
        <v>64</v>
      </c>
      <c r="BJ10" s="37" t="s">
        <v>65</v>
      </c>
      <c r="BK10" s="37" t="s">
        <v>66</v>
      </c>
      <c r="BL10" s="37" t="s">
        <v>67</v>
      </c>
      <c r="BM10" s="37" t="s">
        <v>68</v>
      </c>
      <c r="BN10" s="37" t="s">
        <v>69</v>
      </c>
      <c r="BO10" s="37" t="s">
        <v>70</v>
      </c>
      <c r="BP10" s="37" t="s">
        <v>71</v>
      </c>
      <c r="BQ10" s="37" t="s">
        <v>72</v>
      </c>
      <c r="BR10" s="37" t="s">
        <v>73</v>
      </c>
      <c r="BS10" s="37" t="s">
        <v>74</v>
      </c>
      <c r="BT10" s="37" t="s">
        <v>75</v>
      </c>
      <c r="BU10" s="37" t="s">
        <v>76</v>
      </c>
      <c r="BV10" s="37" t="s">
        <v>77</v>
      </c>
      <c r="BW10" s="37" t="s">
        <v>78</v>
      </c>
      <c r="BX10" s="37" t="s">
        <v>79</v>
      </c>
      <c r="BY10" s="37" t="s">
        <v>80</v>
      </c>
      <c r="BZ10" s="37" t="s">
        <v>81</v>
      </c>
      <c r="CA10" s="37" t="s">
        <v>82</v>
      </c>
      <c r="CB10" s="37" t="s">
        <v>83</v>
      </c>
      <c r="CC10" s="37" t="s">
        <v>84</v>
      </c>
      <c r="CD10" s="37" t="s">
        <v>85</v>
      </c>
      <c r="CE10" s="37" t="s">
        <v>86</v>
      </c>
      <c r="CF10" s="37" t="s">
        <v>87</v>
      </c>
      <c r="CG10" s="37" t="s">
        <v>88</v>
      </c>
      <c r="CH10" s="37" t="s">
        <v>89</v>
      </c>
      <c r="CI10" s="37" t="s">
        <v>90</v>
      </c>
      <c r="CJ10" s="37" t="s">
        <v>91</v>
      </c>
      <c r="CK10" s="37" t="s">
        <v>92</v>
      </c>
      <c r="CL10" s="37" t="s">
        <v>93</v>
      </c>
      <c r="CM10" s="37" t="s">
        <v>94</v>
      </c>
      <c r="CN10" s="37" t="s">
        <v>95</v>
      </c>
      <c r="CO10" s="37" t="s">
        <v>96</v>
      </c>
      <c r="CP10" s="37" t="s">
        <v>97</v>
      </c>
      <c r="CQ10" s="37" t="s">
        <v>98</v>
      </c>
      <c r="CR10" s="37" t="s">
        <v>99</v>
      </c>
      <c r="CS10" s="37" t="s">
        <v>100</v>
      </c>
      <c r="CT10" s="37" t="s">
        <v>101</v>
      </c>
      <c r="CU10" s="37" t="s">
        <v>102</v>
      </c>
      <c r="CV10" s="37" t="s">
        <v>103</v>
      </c>
      <c r="CW10" s="37" t="s">
        <v>104</v>
      </c>
      <c r="CX10" s="37" t="s">
        <v>105</v>
      </c>
      <c r="CY10" s="37" t="s">
        <v>106</v>
      </c>
      <c r="CZ10" s="37" t="s">
        <v>107</v>
      </c>
      <c r="DA10" s="37" t="s">
        <v>108</v>
      </c>
      <c r="DB10" s="37" t="s">
        <v>109</v>
      </c>
      <c r="DC10" s="37" t="s">
        <v>110</v>
      </c>
      <c r="DD10" s="37" t="s">
        <v>111</v>
      </c>
      <c r="DE10" s="37" t="s">
        <v>112</v>
      </c>
      <c r="DF10" s="37" t="s">
        <v>113</v>
      </c>
      <c r="DG10" s="37" t="s">
        <v>114</v>
      </c>
      <c r="DH10" s="37" t="s">
        <v>115</v>
      </c>
      <c r="DI10" s="37" t="s">
        <v>116</v>
      </c>
      <c r="DJ10" s="37" t="s">
        <v>117</v>
      </c>
      <c r="DK10" s="37" t="s">
        <v>118</v>
      </c>
      <c r="DL10" s="37" t="s">
        <v>119</v>
      </c>
      <c r="DM10" s="37" t="s">
        <v>120</v>
      </c>
      <c r="DN10" s="37" t="s">
        <v>121</v>
      </c>
      <c r="DO10" s="37" t="s">
        <v>122</v>
      </c>
      <c r="DP10" s="37" t="s">
        <v>123</v>
      </c>
      <c r="DQ10" s="37" t="s">
        <v>124</v>
      </c>
      <c r="DR10" s="37" t="s">
        <v>125</v>
      </c>
      <c r="DS10" s="37" t="s">
        <v>126</v>
      </c>
      <c r="DT10" s="37" t="s">
        <v>127</v>
      </c>
      <c r="DU10" s="37" t="s">
        <v>128</v>
      </c>
      <c r="DV10" s="37" t="s">
        <v>129</v>
      </c>
      <c r="DW10" s="37" t="s">
        <v>130</v>
      </c>
      <c r="DX10" s="37" t="s">
        <v>131</v>
      </c>
      <c r="DY10" s="37" t="s">
        <v>132</v>
      </c>
      <c r="DZ10" s="37" t="s">
        <v>133</v>
      </c>
      <c r="EA10" s="37" t="s">
        <v>134</v>
      </c>
      <c r="EB10" s="37" t="s">
        <v>135</v>
      </c>
      <c r="EC10" s="37" t="s">
        <v>136</v>
      </c>
      <c r="ED10" s="37" t="s">
        <v>137</v>
      </c>
      <c r="EE10" s="37" t="s">
        <v>138</v>
      </c>
      <c r="EF10" s="37" t="s">
        <v>139</v>
      </c>
      <c r="EG10" s="37" t="s">
        <v>140</v>
      </c>
      <c r="EH10" s="37" t="s">
        <v>141</v>
      </c>
      <c r="EI10" s="37" t="s">
        <v>142</v>
      </c>
      <c r="EJ10" s="37" t="s">
        <v>143</v>
      </c>
      <c r="EK10" s="37" t="s">
        <v>144</v>
      </c>
      <c r="EL10" s="37" t="s">
        <v>145</v>
      </c>
      <c r="EM10" s="37" t="s">
        <v>146</v>
      </c>
      <c r="EN10" s="37" t="s">
        <v>147</v>
      </c>
      <c r="EO10" s="37" t="s">
        <v>148</v>
      </c>
      <c r="EP10" s="37" t="s">
        <v>149</v>
      </c>
      <c r="EQ10" s="37" t="s">
        <v>150</v>
      </c>
      <c r="ER10" s="37" t="s">
        <v>151</v>
      </c>
      <c r="ES10" s="37" t="s">
        <v>152</v>
      </c>
      <c r="ET10" s="37" t="s">
        <v>153</v>
      </c>
      <c r="EU10" s="37" t="s">
        <v>154</v>
      </c>
      <c r="EV10" s="37" t="s">
        <v>155</v>
      </c>
      <c r="EW10" s="37" t="s">
        <v>156</v>
      </c>
      <c r="EX10" s="37" t="s">
        <v>157</v>
      </c>
      <c r="EY10" s="37" t="s">
        <v>158</v>
      </c>
      <c r="EZ10" s="37" t="s">
        <v>159</v>
      </c>
      <c r="FA10" s="37" t="s">
        <v>160</v>
      </c>
      <c r="FB10" s="37" t="s">
        <v>161</v>
      </c>
      <c r="FC10" s="37" t="s">
        <v>162</v>
      </c>
      <c r="FD10" s="37" t="s">
        <v>163</v>
      </c>
      <c r="FE10" s="37" t="s">
        <v>164</v>
      </c>
      <c r="FF10" s="37" t="s">
        <v>165</v>
      </c>
      <c r="FG10" s="37" t="s">
        <v>166</v>
      </c>
      <c r="FH10" s="37" t="s">
        <v>167</v>
      </c>
      <c r="FI10" s="37" t="s">
        <v>168</v>
      </c>
      <c r="FJ10" s="37" t="s">
        <v>169</v>
      </c>
      <c r="FK10" s="37" t="s">
        <v>170</v>
      </c>
      <c r="FL10" s="37" t="s">
        <v>171</v>
      </c>
      <c r="FM10" s="37" t="s">
        <v>172</v>
      </c>
      <c r="FN10" s="37" t="s">
        <v>173</v>
      </c>
      <c r="FO10" s="37" t="s">
        <v>174</v>
      </c>
      <c r="FP10" s="37" t="s">
        <v>175</v>
      </c>
      <c r="FQ10" s="37" t="s">
        <v>176</v>
      </c>
      <c r="FR10" s="37" t="s">
        <v>177</v>
      </c>
      <c r="FS10" s="37" t="s">
        <v>178</v>
      </c>
      <c r="FT10" s="37" t="s">
        <v>179</v>
      </c>
      <c r="FU10" s="37" t="s">
        <v>180</v>
      </c>
      <c r="FV10" s="37" t="s">
        <v>181</v>
      </c>
      <c r="FW10" s="37" t="s">
        <v>182</v>
      </c>
      <c r="FX10" s="37" t="s">
        <v>183</v>
      </c>
      <c r="FY10" s="37" t="s">
        <v>184</v>
      </c>
      <c r="FZ10" s="37" t="s">
        <v>185</v>
      </c>
      <c r="GA10" s="37" t="s">
        <v>186</v>
      </c>
      <c r="GB10" s="37" t="s">
        <v>187</v>
      </c>
      <c r="GC10" s="37" t="s">
        <v>188</v>
      </c>
      <c r="GD10" s="37" t="s">
        <v>380</v>
      </c>
    </row>
    <row r="11" spans="1:187" s="6" customFormat="1" ht="90.75" customHeight="1" thickBot="1" x14ac:dyDescent="0.25">
      <c r="A11" s="40"/>
      <c r="B11" s="41" t="s">
        <v>374</v>
      </c>
      <c r="C11" s="28" t="s">
        <v>195</v>
      </c>
      <c r="D11" s="28" t="s">
        <v>196</v>
      </c>
      <c r="E11" s="28" t="s">
        <v>197</v>
      </c>
      <c r="F11" s="28" t="s">
        <v>198</v>
      </c>
      <c r="G11" s="28" t="s">
        <v>199</v>
      </c>
      <c r="H11" s="28" t="s">
        <v>200</v>
      </c>
      <c r="I11" s="28" t="s">
        <v>202</v>
      </c>
      <c r="J11" s="28" t="s">
        <v>203</v>
      </c>
      <c r="K11" s="28" t="s">
        <v>204</v>
      </c>
      <c r="L11" s="28" t="s">
        <v>205</v>
      </c>
      <c r="M11" s="28" t="s">
        <v>381</v>
      </c>
      <c r="N11" s="28" t="s">
        <v>382</v>
      </c>
      <c r="O11" s="28" t="s">
        <v>421</v>
      </c>
      <c r="P11" s="28" t="s">
        <v>422</v>
      </c>
      <c r="Q11" s="28" t="s">
        <v>206</v>
      </c>
      <c r="R11" s="28" t="s">
        <v>207</v>
      </c>
      <c r="S11" s="28" t="s">
        <v>208</v>
      </c>
      <c r="T11" s="28" t="s">
        <v>209</v>
      </c>
      <c r="U11" s="28" t="s">
        <v>210</v>
      </c>
      <c r="V11" s="28" t="s">
        <v>211</v>
      </c>
      <c r="W11" s="28" t="s">
        <v>201</v>
      </c>
      <c r="X11" s="28" t="s">
        <v>212</v>
      </c>
      <c r="Y11" s="28" t="s">
        <v>213</v>
      </c>
      <c r="Z11" s="28" t="s">
        <v>216</v>
      </c>
      <c r="AA11" s="28" t="s">
        <v>214</v>
      </c>
      <c r="AB11" s="28" t="s">
        <v>215</v>
      </c>
      <c r="AC11" s="28" t="s">
        <v>217</v>
      </c>
      <c r="AD11" s="28" t="s">
        <v>218</v>
      </c>
      <c r="AE11" s="28" t="s">
        <v>219</v>
      </c>
      <c r="AF11" s="28" t="s">
        <v>220</v>
      </c>
      <c r="AG11" s="28" t="s">
        <v>221</v>
      </c>
      <c r="AH11" s="28" t="s">
        <v>222</v>
      </c>
      <c r="AI11" s="28" t="s">
        <v>223</v>
      </c>
      <c r="AJ11" s="28" t="s">
        <v>224</v>
      </c>
      <c r="AK11" s="28" t="s">
        <v>225</v>
      </c>
      <c r="AL11" s="28" t="s">
        <v>226</v>
      </c>
      <c r="AM11" s="28" t="s">
        <v>227</v>
      </c>
      <c r="AN11" s="28" t="s">
        <v>228</v>
      </c>
      <c r="AO11" s="28" t="s">
        <v>229</v>
      </c>
      <c r="AP11" s="28" t="s">
        <v>230</v>
      </c>
      <c r="AQ11" s="28" t="s">
        <v>231</v>
      </c>
      <c r="AR11" s="28" t="s">
        <v>232</v>
      </c>
      <c r="AS11" s="28" t="s">
        <v>233</v>
      </c>
      <c r="AT11" s="28" t="s">
        <v>234</v>
      </c>
      <c r="AU11" s="28" t="s">
        <v>235</v>
      </c>
      <c r="AV11" s="28" t="s">
        <v>236</v>
      </c>
      <c r="AW11" s="28" t="s">
        <v>237</v>
      </c>
      <c r="AX11" s="28" t="s">
        <v>238</v>
      </c>
      <c r="AY11" s="28" t="s">
        <v>383</v>
      </c>
      <c r="AZ11" s="28" t="s">
        <v>239</v>
      </c>
      <c r="BA11" s="28" t="s">
        <v>240</v>
      </c>
      <c r="BB11" s="28" t="s">
        <v>241</v>
      </c>
      <c r="BC11" s="28" t="s">
        <v>242</v>
      </c>
      <c r="BD11" s="28" t="s">
        <v>384</v>
      </c>
      <c r="BE11" s="28" t="s">
        <v>243</v>
      </c>
      <c r="BF11" s="28" t="s">
        <v>244</v>
      </c>
      <c r="BG11" s="28" t="s">
        <v>245</v>
      </c>
      <c r="BH11" s="28" t="s">
        <v>246</v>
      </c>
      <c r="BI11" s="28" t="s">
        <v>247</v>
      </c>
      <c r="BJ11" s="28" t="s">
        <v>385</v>
      </c>
      <c r="BK11" s="28" t="s">
        <v>386</v>
      </c>
      <c r="BL11" s="28" t="s">
        <v>248</v>
      </c>
      <c r="BM11" s="28" t="s">
        <v>249</v>
      </c>
      <c r="BN11" s="28" t="s">
        <v>250</v>
      </c>
      <c r="BO11" s="28" t="s">
        <v>251</v>
      </c>
      <c r="BP11" s="28" t="s">
        <v>387</v>
      </c>
      <c r="BQ11" s="28" t="s">
        <v>388</v>
      </c>
      <c r="BR11" s="28" t="s">
        <v>252</v>
      </c>
      <c r="BS11" s="28" t="s">
        <v>253</v>
      </c>
      <c r="BT11" s="28" t="s">
        <v>254</v>
      </c>
      <c r="BU11" s="28" t="s">
        <v>255</v>
      </c>
      <c r="BV11" s="28" t="s">
        <v>256</v>
      </c>
      <c r="BW11" s="28" t="s">
        <v>257</v>
      </c>
      <c r="BX11" s="28" t="s">
        <v>258</v>
      </c>
      <c r="BY11" s="28" t="s">
        <v>259</v>
      </c>
      <c r="BZ11" s="28" t="s">
        <v>260</v>
      </c>
      <c r="CA11" s="28" t="s">
        <v>261</v>
      </c>
      <c r="CB11" s="28" t="s">
        <v>262</v>
      </c>
      <c r="CC11" s="28" t="s">
        <v>389</v>
      </c>
      <c r="CD11" s="28" t="s">
        <v>263</v>
      </c>
      <c r="CE11" s="28" t="s">
        <v>264</v>
      </c>
      <c r="CF11" s="28" t="s">
        <v>265</v>
      </c>
      <c r="CG11" s="28" t="s">
        <v>266</v>
      </c>
      <c r="CH11" s="28" t="s">
        <v>267</v>
      </c>
      <c r="CI11" s="28" t="s">
        <v>268</v>
      </c>
      <c r="CJ11" s="28" t="s">
        <v>390</v>
      </c>
      <c r="CK11" s="28" t="s">
        <v>269</v>
      </c>
      <c r="CL11" s="28" t="s">
        <v>270</v>
      </c>
      <c r="CM11" s="28" t="s">
        <v>271</v>
      </c>
      <c r="CN11" s="28" t="s">
        <v>272</v>
      </c>
      <c r="CO11" s="28" t="s">
        <v>273</v>
      </c>
      <c r="CP11" s="28" t="s">
        <v>274</v>
      </c>
      <c r="CQ11" s="28" t="s">
        <v>391</v>
      </c>
      <c r="CR11" s="28" t="s">
        <v>275</v>
      </c>
      <c r="CS11" s="28" t="s">
        <v>276</v>
      </c>
      <c r="CT11" s="28" t="s">
        <v>277</v>
      </c>
      <c r="CU11" s="28" t="s">
        <v>278</v>
      </c>
      <c r="CV11" s="28" t="s">
        <v>279</v>
      </c>
      <c r="CW11" s="28" t="s">
        <v>280</v>
      </c>
      <c r="CX11" s="28" t="s">
        <v>281</v>
      </c>
      <c r="CY11" s="28" t="s">
        <v>282</v>
      </c>
      <c r="CZ11" s="28" t="s">
        <v>392</v>
      </c>
      <c r="DA11" s="28" t="s">
        <v>283</v>
      </c>
      <c r="DB11" s="28" t="s">
        <v>284</v>
      </c>
      <c r="DC11" s="28" t="s">
        <v>285</v>
      </c>
      <c r="DD11" s="28" t="s">
        <v>286</v>
      </c>
      <c r="DE11" s="28" t="s">
        <v>287</v>
      </c>
      <c r="DF11" s="28" t="s">
        <v>288</v>
      </c>
      <c r="DG11" s="28" t="s">
        <v>289</v>
      </c>
      <c r="DH11" s="28" t="s">
        <v>290</v>
      </c>
      <c r="DI11" s="28" t="s">
        <v>291</v>
      </c>
      <c r="DJ11" s="28" t="s">
        <v>292</v>
      </c>
      <c r="DK11" s="28" t="s">
        <v>293</v>
      </c>
      <c r="DL11" s="28" t="s">
        <v>393</v>
      </c>
      <c r="DM11" s="28" t="s">
        <v>394</v>
      </c>
      <c r="DN11" s="28" t="s">
        <v>395</v>
      </c>
      <c r="DO11" s="28" t="s">
        <v>294</v>
      </c>
      <c r="DP11" s="28" t="s">
        <v>295</v>
      </c>
      <c r="DQ11" s="28" t="s">
        <v>296</v>
      </c>
      <c r="DR11" s="28" t="s">
        <v>297</v>
      </c>
      <c r="DS11" s="28" t="s">
        <v>298</v>
      </c>
      <c r="DT11" s="28" t="s">
        <v>396</v>
      </c>
      <c r="DU11" s="28" t="s">
        <v>299</v>
      </c>
      <c r="DV11" s="28" t="s">
        <v>300</v>
      </c>
      <c r="DW11" s="28" t="s">
        <v>397</v>
      </c>
      <c r="DX11" s="28" t="s">
        <v>301</v>
      </c>
      <c r="DY11" s="28" t="s">
        <v>302</v>
      </c>
      <c r="DZ11" s="28" t="s">
        <v>303</v>
      </c>
      <c r="EA11" s="28" t="s">
        <v>398</v>
      </c>
      <c r="EB11" s="28" t="s">
        <v>399</v>
      </c>
      <c r="EC11" s="28" t="s">
        <v>304</v>
      </c>
      <c r="ED11" s="28" t="s">
        <v>305</v>
      </c>
      <c r="EE11" s="28" t="s">
        <v>400</v>
      </c>
      <c r="EF11" s="28" t="s">
        <v>306</v>
      </c>
      <c r="EG11" s="28" t="s">
        <v>307</v>
      </c>
      <c r="EH11" s="28" t="s">
        <v>308</v>
      </c>
      <c r="EI11" s="28" t="s">
        <v>309</v>
      </c>
      <c r="EJ11" s="28" t="s">
        <v>310</v>
      </c>
      <c r="EK11" s="28" t="s">
        <v>401</v>
      </c>
      <c r="EL11" s="28" t="s">
        <v>311</v>
      </c>
      <c r="EM11" s="28" t="s">
        <v>312</v>
      </c>
      <c r="EN11" s="28" t="s">
        <v>313</v>
      </c>
      <c r="EO11" s="28" t="s">
        <v>314</v>
      </c>
      <c r="EP11" s="28" t="s">
        <v>315</v>
      </c>
      <c r="EQ11" s="28" t="s">
        <v>316</v>
      </c>
      <c r="ER11" s="28" t="s">
        <v>317</v>
      </c>
      <c r="ES11" s="28" t="s">
        <v>318</v>
      </c>
      <c r="ET11" s="28" t="s">
        <v>319</v>
      </c>
      <c r="EU11" s="28" t="s">
        <v>320</v>
      </c>
      <c r="EV11" s="28" t="s">
        <v>321</v>
      </c>
      <c r="EW11" s="28" t="s">
        <v>322</v>
      </c>
      <c r="EX11" s="28" t="s">
        <v>323</v>
      </c>
      <c r="EY11" s="28" t="s">
        <v>377</v>
      </c>
      <c r="EZ11" s="28" t="s">
        <v>324</v>
      </c>
      <c r="FA11" s="28" t="s">
        <v>325</v>
      </c>
      <c r="FB11" s="28" t="s">
        <v>326</v>
      </c>
      <c r="FC11" s="28" t="s">
        <v>327</v>
      </c>
      <c r="FD11" s="28" t="s">
        <v>328</v>
      </c>
      <c r="FE11" s="28" t="s">
        <v>402</v>
      </c>
      <c r="FF11" s="28" t="s">
        <v>403</v>
      </c>
      <c r="FG11" s="28" t="s">
        <v>404</v>
      </c>
      <c r="FH11" s="28" t="s">
        <v>329</v>
      </c>
      <c r="FI11" s="28" t="s">
        <v>330</v>
      </c>
      <c r="FJ11" s="28" t="s">
        <v>331</v>
      </c>
      <c r="FK11" s="28" t="s">
        <v>332</v>
      </c>
      <c r="FL11" s="28" t="s">
        <v>333</v>
      </c>
      <c r="FM11" s="28" t="s">
        <v>334</v>
      </c>
      <c r="FN11" s="28" t="s">
        <v>335</v>
      </c>
      <c r="FO11" s="28" t="s">
        <v>336</v>
      </c>
      <c r="FP11" s="28" t="s">
        <v>337</v>
      </c>
      <c r="FQ11" s="28" t="s">
        <v>338</v>
      </c>
      <c r="FR11" s="28" t="s">
        <v>339</v>
      </c>
      <c r="FS11" s="28" t="s">
        <v>405</v>
      </c>
      <c r="FT11" s="28" t="s">
        <v>406</v>
      </c>
      <c r="FU11" s="28" t="s">
        <v>407</v>
      </c>
      <c r="FV11" s="28" t="s">
        <v>408</v>
      </c>
      <c r="FW11" s="28" t="s">
        <v>409</v>
      </c>
      <c r="FX11" s="28" t="s">
        <v>340</v>
      </c>
      <c r="FY11" s="28" t="s">
        <v>341</v>
      </c>
      <c r="FZ11" s="28" t="s">
        <v>342</v>
      </c>
      <c r="GA11" s="28" t="s">
        <v>343</v>
      </c>
      <c r="GB11" s="28" t="s">
        <v>344</v>
      </c>
      <c r="GC11" s="28" t="s">
        <v>345</v>
      </c>
      <c r="GD11" s="28" t="s">
        <v>346</v>
      </c>
    </row>
    <row r="12" spans="1:187" s="6" customFormat="1" ht="21.95" customHeight="1" thickBot="1" x14ac:dyDescent="0.3">
      <c r="A12" s="38" t="s">
        <v>6</v>
      </c>
      <c r="B12" s="29" t="s">
        <v>195</v>
      </c>
      <c r="C12" s="31">
        <v>9.3452929977759763E-3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1.2427993611989613E-4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3.7888437663501354E-5</v>
      </c>
      <c r="AU12" s="31">
        <v>4.2011642075974408E-5</v>
      </c>
      <c r="AV12" s="31">
        <v>2.3096315007329863E-5</v>
      </c>
      <c r="AW12" s="31">
        <v>1.6664248861174243E-7</v>
      </c>
      <c r="AX12" s="31">
        <v>4.3648980505694574E-5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7.9729531882458146E-6</v>
      </c>
      <c r="BE12" s="31">
        <v>1.4791740688389761E-6</v>
      </c>
      <c r="BF12" s="31">
        <v>0</v>
      </c>
      <c r="BG12" s="31">
        <v>0</v>
      </c>
      <c r="BH12" s="31">
        <v>0</v>
      </c>
      <c r="BI12" s="31">
        <v>0</v>
      </c>
      <c r="BJ12" s="31">
        <v>1.0288551133345474E-5</v>
      </c>
      <c r="BK12" s="31">
        <v>4.5640951546336264E-6</v>
      </c>
      <c r="BL12" s="31">
        <v>2.6736217667911801E-5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3.3772148853010756E-7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1">
        <v>0</v>
      </c>
      <c r="DS12" s="31">
        <v>0</v>
      </c>
      <c r="DT12" s="31">
        <v>0</v>
      </c>
      <c r="DU12" s="31">
        <v>0</v>
      </c>
      <c r="DV12" s="31">
        <v>0</v>
      </c>
      <c r="DW12" s="31">
        <v>0</v>
      </c>
      <c r="DX12" s="31">
        <v>0</v>
      </c>
      <c r="DY12" s="31">
        <v>0</v>
      </c>
      <c r="DZ12" s="31"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0</v>
      </c>
      <c r="EF12" s="31">
        <v>0</v>
      </c>
      <c r="EG12" s="31">
        <v>0</v>
      </c>
      <c r="EH12" s="31">
        <v>6.855204138539483E-5</v>
      </c>
      <c r="EI12" s="31">
        <v>5.7222464773154784E-4</v>
      </c>
      <c r="EJ12" s="31">
        <v>0</v>
      </c>
      <c r="EK12" s="31">
        <v>1.8172399991285743E-7</v>
      </c>
      <c r="EL12" s="31">
        <v>2.0076788225774102E-7</v>
      </c>
      <c r="EM12" s="31">
        <v>0</v>
      </c>
      <c r="EN12" s="31">
        <v>0</v>
      </c>
      <c r="EO12" s="31">
        <v>0</v>
      </c>
      <c r="EP12" s="31">
        <v>0</v>
      </c>
      <c r="EQ12" s="31">
        <v>0</v>
      </c>
      <c r="ER12" s="31">
        <v>0</v>
      </c>
      <c r="ES12" s="31">
        <v>0</v>
      </c>
      <c r="ET12" s="31">
        <v>0</v>
      </c>
      <c r="EU12" s="31">
        <v>0</v>
      </c>
      <c r="EV12" s="31">
        <v>0</v>
      </c>
      <c r="EW12" s="31">
        <v>0</v>
      </c>
      <c r="EX12" s="31">
        <v>0</v>
      </c>
      <c r="EY12" s="31">
        <v>0</v>
      </c>
      <c r="EZ12" s="31">
        <v>0</v>
      </c>
      <c r="FA12" s="31">
        <v>0</v>
      </c>
      <c r="FB12" s="31">
        <v>0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1">
        <v>0</v>
      </c>
      <c r="FI12" s="31">
        <v>0</v>
      </c>
      <c r="FJ12" s="31">
        <v>0</v>
      </c>
      <c r="FK12" s="31">
        <v>0</v>
      </c>
      <c r="FL12" s="31">
        <v>0</v>
      </c>
      <c r="FM12" s="31">
        <v>0</v>
      </c>
      <c r="FN12" s="31">
        <v>0</v>
      </c>
      <c r="FO12" s="31">
        <v>8.1969738157482662E-5</v>
      </c>
      <c r="FP12" s="31">
        <v>0</v>
      </c>
      <c r="FQ12" s="31">
        <v>4.8614072199120644E-5</v>
      </c>
      <c r="FR12" s="31">
        <v>2.0549947603940071E-5</v>
      </c>
      <c r="FS12" s="31">
        <v>0</v>
      </c>
      <c r="FT12" s="31">
        <v>0</v>
      </c>
      <c r="FU12" s="31">
        <v>3.2078979215160841E-5</v>
      </c>
      <c r="FV12" s="31">
        <v>0</v>
      </c>
      <c r="FW12" s="31">
        <v>3.8947593987065607E-5</v>
      </c>
      <c r="FX12" s="31">
        <v>5.7100076167784515E-5</v>
      </c>
      <c r="FY12" s="31">
        <v>0</v>
      </c>
      <c r="FZ12" s="31">
        <v>0</v>
      </c>
      <c r="GA12" s="31">
        <v>0</v>
      </c>
      <c r="GB12" s="31">
        <v>0</v>
      </c>
      <c r="GC12" s="31">
        <v>0</v>
      </c>
      <c r="GD12" s="31">
        <v>0</v>
      </c>
      <c r="GE12" s="1"/>
    </row>
    <row r="13" spans="1:187" s="6" customFormat="1" ht="21.95" customHeight="1" thickBot="1" x14ac:dyDescent="0.3">
      <c r="A13" s="38" t="s">
        <v>7</v>
      </c>
      <c r="B13" s="29" t="s">
        <v>196</v>
      </c>
      <c r="C13" s="33">
        <v>0</v>
      </c>
      <c r="D13" s="33">
        <v>7.0175210398158196E-4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8.9037340627693421E-7</v>
      </c>
      <c r="AE13" s="33">
        <v>0</v>
      </c>
      <c r="AF13" s="33">
        <v>4.3294573400932071E-5</v>
      </c>
      <c r="AG13" s="33">
        <v>0</v>
      </c>
      <c r="AH13" s="33">
        <v>5.9182853758639791E-5</v>
      </c>
      <c r="AI13" s="33">
        <v>8.9037340627693485E-7</v>
      </c>
      <c r="AJ13" s="33">
        <v>0</v>
      </c>
      <c r="AK13" s="33">
        <v>0</v>
      </c>
      <c r="AL13" s="33">
        <v>0</v>
      </c>
      <c r="AM13" s="33">
        <v>1.171385013454302E-6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1.2050242365015413E-6</v>
      </c>
      <c r="AT13" s="33">
        <v>8.4228192740162312E-5</v>
      </c>
      <c r="AU13" s="33">
        <v>9.3394315108290312E-5</v>
      </c>
      <c r="AV13" s="33">
        <v>5.1344446802009163E-5</v>
      </c>
      <c r="AW13" s="33">
        <v>0</v>
      </c>
      <c r="AX13" s="33">
        <v>5.0660842879070528E-7</v>
      </c>
      <c r="AY13" s="33">
        <v>0</v>
      </c>
      <c r="AZ13" s="33">
        <v>0</v>
      </c>
      <c r="BA13" s="33">
        <v>0</v>
      </c>
      <c r="BB13" s="33">
        <v>0</v>
      </c>
      <c r="BC13" s="33">
        <v>1.6921169223988663E-3</v>
      </c>
      <c r="BD13" s="33">
        <v>6.8338730295886463E-5</v>
      </c>
      <c r="BE13" s="33">
        <v>1.0798889573822654E-8</v>
      </c>
      <c r="BF13" s="33">
        <v>0</v>
      </c>
      <c r="BG13" s="33">
        <v>0</v>
      </c>
      <c r="BH13" s="33">
        <v>0</v>
      </c>
      <c r="BI13" s="33">
        <v>0</v>
      </c>
      <c r="BJ13" s="33">
        <v>9.9739904480304482E-9</v>
      </c>
      <c r="BK13" s="33">
        <v>4.4245531646024573E-9</v>
      </c>
      <c r="BL13" s="33">
        <v>3.4546791139682112E-3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  <c r="CG13" s="33">
        <v>0</v>
      </c>
      <c r="CH13" s="33">
        <v>0</v>
      </c>
      <c r="CI13" s="33">
        <v>0</v>
      </c>
      <c r="CJ13" s="33">
        <v>0</v>
      </c>
      <c r="CK13" s="33">
        <v>0</v>
      </c>
      <c r="CL13" s="33">
        <v>0</v>
      </c>
      <c r="CM13" s="33">
        <v>0</v>
      </c>
      <c r="CN13" s="33">
        <v>0</v>
      </c>
      <c r="CO13" s="33">
        <v>0</v>
      </c>
      <c r="CP13" s="33">
        <v>0</v>
      </c>
      <c r="CQ13" s="33">
        <v>0</v>
      </c>
      <c r="CR13" s="33">
        <v>0</v>
      </c>
      <c r="CS13" s="33">
        <v>0</v>
      </c>
      <c r="CT13" s="33">
        <v>0</v>
      </c>
      <c r="CU13" s="33">
        <v>0</v>
      </c>
      <c r="CV13" s="33">
        <v>0</v>
      </c>
      <c r="CW13" s="33">
        <v>0</v>
      </c>
      <c r="CX13" s="33">
        <v>0</v>
      </c>
      <c r="CY13" s="33">
        <v>0</v>
      </c>
      <c r="CZ13" s="33">
        <v>0</v>
      </c>
      <c r="DA13" s="33">
        <v>0</v>
      </c>
      <c r="DB13" s="33">
        <v>0</v>
      </c>
      <c r="DC13" s="33">
        <v>0</v>
      </c>
      <c r="DD13" s="33">
        <v>0</v>
      </c>
      <c r="DE13" s="33">
        <v>0</v>
      </c>
      <c r="DF13" s="33">
        <v>0</v>
      </c>
      <c r="DG13" s="33">
        <v>0</v>
      </c>
      <c r="DH13" s="33">
        <v>0</v>
      </c>
      <c r="DI13" s="33">
        <v>0</v>
      </c>
      <c r="DJ13" s="33">
        <v>0</v>
      </c>
      <c r="DK13" s="33">
        <v>0</v>
      </c>
      <c r="DL13" s="33">
        <v>0</v>
      </c>
      <c r="DM13" s="33">
        <v>0</v>
      </c>
      <c r="DN13" s="33">
        <v>0</v>
      </c>
      <c r="DO13" s="33">
        <v>0</v>
      </c>
      <c r="DP13" s="33">
        <v>0</v>
      </c>
      <c r="DQ13" s="33">
        <v>0</v>
      </c>
      <c r="DR13" s="33">
        <v>0</v>
      </c>
      <c r="DS13" s="33">
        <v>0</v>
      </c>
      <c r="DT13" s="33">
        <v>0</v>
      </c>
      <c r="DU13" s="33">
        <v>0</v>
      </c>
      <c r="DV13" s="33">
        <v>0</v>
      </c>
      <c r="DW13" s="33">
        <v>0</v>
      </c>
      <c r="DX13" s="33">
        <v>0</v>
      </c>
      <c r="DY13" s="33">
        <v>0</v>
      </c>
      <c r="DZ13" s="33">
        <v>0</v>
      </c>
      <c r="EA13" s="33">
        <v>0</v>
      </c>
      <c r="EB13" s="33">
        <v>0</v>
      </c>
      <c r="EC13" s="33">
        <v>0</v>
      </c>
      <c r="ED13" s="33">
        <v>0</v>
      </c>
      <c r="EE13" s="33">
        <v>0</v>
      </c>
      <c r="EF13" s="33">
        <v>0</v>
      </c>
      <c r="EG13" s="33">
        <v>0</v>
      </c>
      <c r="EH13" s="33">
        <v>8.7336271186506809E-5</v>
      </c>
      <c r="EI13" s="33">
        <v>8.6038798334442897E-5</v>
      </c>
      <c r="EJ13" s="33">
        <v>7.6740196823811129E-6</v>
      </c>
      <c r="EK13" s="33">
        <v>0</v>
      </c>
      <c r="EL13" s="33">
        <v>0</v>
      </c>
      <c r="EM13" s="33">
        <v>0</v>
      </c>
      <c r="EN13" s="33">
        <v>0</v>
      </c>
      <c r="EO13" s="33">
        <v>0</v>
      </c>
      <c r="EP13" s="33">
        <v>0</v>
      </c>
      <c r="EQ13" s="33">
        <v>0</v>
      </c>
      <c r="ER13" s="33">
        <v>0</v>
      </c>
      <c r="ES13" s="33">
        <v>0</v>
      </c>
      <c r="ET13" s="33">
        <v>0</v>
      </c>
      <c r="EU13" s="33">
        <v>0</v>
      </c>
      <c r="EV13" s="33">
        <v>0</v>
      </c>
      <c r="EW13" s="33">
        <v>0</v>
      </c>
      <c r="EX13" s="33">
        <v>0</v>
      </c>
      <c r="EY13" s="33">
        <v>0</v>
      </c>
      <c r="EZ13" s="33">
        <v>0</v>
      </c>
      <c r="FA13" s="33">
        <v>0</v>
      </c>
      <c r="FB13" s="33">
        <v>0</v>
      </c>
      <c r="FC13" s="33">
        <v>0</v>
      </c>
      <c r="FD13" s="33">
        <v>0</v>
      </c>
      <c r="FE13" s="33">
        <v>0</v>
      </c>
      <c r="FF13" s="33">
        <v>0</v>
      </c>
      <c r="FG13" s="33">
        <v>0</v>
      </c>
      <c r="FH13" s="33">
        <v>0</v>
      </c>
      <c r="FI13" s="33">
        <v>0</v>
      </c>
      <c r="FJ13" s="33">
        <v>0</v>
      </c>
      <c r="FK13" s="33">
        <v>0</v>
      </c>
      <c r="FL13" s="33">
        <v>0</v>
      </c>
      <c r="FM13" s="33">
        <v>0</v>
      </c>
      <c r="FN13" s="33">
        <v>0</v>
      </c>
      <c r="FO13" s="33">
        <v>0</v>
      </c>
      <c r="FP13" s="33">
        <v>0</v>
      </c>
      <c r="FQ13" s="33">
        <v>1.8797184565139236E-8</v>
      </c>
      <c r="FR13" s="33">
        <v>1.3698720030609244E-8</v>
      </c>
      <c r="FS13" s="33">
        <v>0</v>
      </c>
      <c r="FT13" s="33">
        <v>0</v>
      </c>
      <c r="FU13" s="33">
        <v>7.2326983269979991E-6</v>
      </c>
      <c r="FV13" s="33">
        <v>0</v>
      </c>
      <c r="FW13" s="33">
        <v>4.8962700457481241E-8</v>
      </c>
      <c r="FX13" s="33">
        <v>1.2851864176470103E-5</v>
      </c>
      <c r="FY13" s="33">
        <v>0</v>
      </c>
      <c r="FZ13" s="33">
        <v>0</v>
      </c>
      <c r="GA13" s="33">
        <v>0</v>
      </c>
      <c r="GB13" s="33">
        <v>0</v>
      </c>
      <c r="GC13" s="33">
        <v>0</v>
      </c>
      <c r="GD13" s="33">
        <v>0</v>
      </c>
      <c r="GE13" s="1"/>
    </row>
    <row r="14" spans="1:187" s="6" customFormat="1" ht="21.95" customHeight="1" thickBot="1" x14ac:dyDescent="0.3">
      <c r="A14" s="38" t="s">
        <v>8</v>
      </c>
      <c r="B14" s="29" t="s">
        <v>197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33">
        <v>0</v>
      </c>
      <c r="BM14" s="33">
        <v>0</v>
      </c>
      <c r="BN14" s="33">
        <v>0</v>
      </c>
      <c r="BO14" s="33">
        <v>0</v>
      </c>
      <c r="BP14" s="33">
        <v>0</v>
      </c>
      <c r="BQ14" s="33">
        <v>0</v>
      </c>
      <c r="BR14" s="33">
        <v>0</v>
      </c>
      <c r="BS14" s="33">
        <v>0</v>
      </c>
      <c r="BT14" s="33">
        <v>0</v>
      </c>
      <c r="BU14" s="33">
        <v>0</v>
      </c>
      <c r="BV14" s="33">
        <v>0</v>
      </c>
      <c r="BW14" s="33">
        <v>0</v>
      </c>
      <c r="BX14" s="33">
        <v>0</v>
      </c>
      <c r="BY14" s="33">
        <v>0</v>
      </c>
      <c r="BZ14" s="33">
        <v>0</v>
      </c>
      <c r="CA14" s="33">
        <v>0</v>
      </c>
      <c r="CB14" s="33">
        <v>0</v>
      </c>
      <c r="CC14" s="33">
        <v>0</v>
      </c>
      <c r="CD14" s="33">
        <v>0</v>
      </c>
      <c r="CE14" s="33">
        <v>0</v>
      </c>
      <c r="CF14" s="33">
        <v>0</v>
      </c>
      <c r="CG14" s="33">
        <v>0</v>
      </c>
      <c r="CH14" s="33">
        <v>0</v>
      </c>
      <c r="CI14" s="33">
        <v>0</v>
      </c>
      <c r="CJ14" s="33">
        <v>0</v>
      </c>
      <c r="CK14" s="33">
        <v>0</v>
      </c>
      <c r="CL14" s="33">
        <v>0</v>
      </c>
      <c r="CM14" s="33">
        <v>0</v>
      </c>
      <c r="CN14" s="33">
        <v>0</v>
      </c>
      <c r="CO14" s="33">
        <v>0</v>
      </c>
      <c r="CP14" s="33">
        <v>0</v>
      </c>
      <c r="CQ14" s="33">
        <v>0</v>
      </c>
      <c r="CR14" s="33">
        <v>0</v>
      </c>
      <c r="CS14" s="33">
        <v>0</v>
      </c>
      <c r="CT14" s="33">
        <v>0</v>
      </c>
      <c r="CU14" s="33">
        <v>0</v>
      </c>
      <c r="CV14" s="33">
        <v>0</v>
      </c>
      <c r="CW14" s="33">
        <v>0</v>
      </c>
      <c r="CX14" s="33">
        <v>0</v>
      </c>
      <c r="CY14" s="33">
        <v>0</v>
      </c>
      <c r="CZ14" s="33">
        <v>0</v>
      </c>
      <c r="DA14" s="33">
        <v>0</v>
      </c>
      <c r="DB14" s="33">
        <v>0</v>
      </c>
      <c r="DC14" s="33">
        <v>0</v>
      </c>
      <c r="DD14" s="33">
        <v>0</v>
      </c>
      <c r="DE14" s="33">
        <v>0</v>
      </c>
      <c r="DF14" s="33">
        <v>0</v>
      </c>
      <c r="DG14" s="33">
        <v>0</v>
      </c>
      <c r="DH14" s="33">
        <v>0</v>
      </c>
      <c r="DI14" s="33">
        <v>0</v>
      </c>
      <c r="DJ14" s="33">
        <v>0</v>
      </c>
      <c r="DK14" s="33">
        <v>0</v>
      </c>
      <c r="DL14" s="33">
        <v>0</v>
      </c>
      <c r="DM14" s="33">
        <v>0</v>
      </c>
      <c r="DN14" s="33">
        <v>0</v>
      </c>
      <c r="DO14" s="33">
        <v>0</v>
      </c>
      <c r="DP14" s="33">
        <v>0</v>
      </c>
      <c r="DQ14" s="33">
        <v>0</v>
      </c>
      <c r="DR14" s="33">
        <v>0</v>
      </c>
      <c r="DS14" s="33">
        <v>0</v>
      </c>
      <c r="DT14" s="33">
        <v>0</v>
      </c>
      <c r="DU14" s="33">
        <v>0</v>
      </c>
      <c r="DV14" s="33">
        <v>0</v>
      </c>
      <c r="DW14" s="33">
        <v>0</v>
      </c>
      <c r="DX14" s="33">
        <v>0</v>
      </c>
      <c r="DY14" s="33">
        <v>0</v>
      </c>
      <c r="DZ14" s="33">
        <v>0</v>
      </c>
      <c r="EA14" s="33">
        <v>0</v>
      </c>
      <c r="EB14" s="33">
        <v>0</v>
      </c>
      <c r="EC14" s="33">
        <v>0</v>
      </c>
      <c r="ED14" s="33">
        <v>0</v>
      </c>
      <c r="EE14" s="33">
        <v>0</v>
      </c>
      <c r="EF14" s="33">
        <v>0</v>
      </c>
      <c r="EG14" s="33">
        <v>0</v>
      </c>
      <c r="EH14" s="33">
        <v>0</v>
      </c>
      <c r="EI14" s="33">
        <v>0</v>
      </c>
      <c r="EJ14" s="33">
        <v>0</v>
      </c>
      <c r="EK14" s="33">
        <v>0</v>
      </c>
      <c r="EL14" s="33">
        <v>0</v>
      </c>
      <c r="EM14" s="33">
        <v>0</v>
      </c>
      <c r="EN14" s="33">
        <v>0</v>
      </c>
      <c r="EO14" s="33">
        <v>0</v>
      </c>
      <c r="EP14" s="33">
        <v>0</v>
      </c>
      <c r="EQ14" s="33">
        <v>0</v>
      </c>
      <c r="ER14" s="33">
        <v>0</v>
      </c>
      <c r="ES14" s="33">
        <v>0</v>
      </c>
      <c r="ET14" s="33">
        <v>0</v>
      </c>
      <c r="EU14" s="33">
        <v>0</v>
      </c>
      <c r="EV14" s="33">
        <v>0</v>
      </c>
      <c r="EW14" s="33">
        <v>0</v>
      </c>
      <c r="EX14" s="33">
        <v>0</v>
      </c>
      <c r="EY14" s="33">
        <v>0</v>
      </c>
      <c r="EZ14" s="33">
        <v>0</v>
      </c>
      <c r="FA14" s="33">
        <v>0</v>
      </c>
      <c r="FB14" s="33">
        <v>0</v>
      </c>
      <c r="FC14" s="33">
        <v>0</v>
      </c>
      <c r="FD14" s="33">
        <v>0</v>
      </c>
      <c r="FE14" s="33">
        <v>0</v>
      </c>
      <c r="FF14" s="33">
        <v>0</v>
      </c>
      <c r="FG14" s="33">
        <v>0</v>
      </c>
      <c r="FH14" s="33">
        <v>0</v>
      </c>
      <c r="FI14" s="33">
        <v>0</v>
      </c>
      <c r="FJ14" s="33">
        <v>0</v>
      </c>
      <c r="FK14" s="33">
        <v>0</v>
      </c>
      <c r="FL14" s="33">
        <v>0</v>
      </c>
      <c r="FM14" s="33">
        <v>0</v>
      </c>
      <c r="FN14" s="33">
        <v>0</v>
      </c>
      <c r="FO14" s="33">
        <v>0</v>
      </c>
      <c r="FP14" s="33">
        <v>0</v>
      </c>
      <c r="FQ14" s="33">
        <v>0</v>
      </c>
      <c r="FR14" s="33">
        <v>0</v>
      </c>
      <c r="FS14" s="33">
        <v>0</v>
      </c>
      <c r="FT14" s="33">
        <v>0</v>
      </c>
      <c r="FU14" s="33">
        <v>0</v>
      </c>
      <c r="FV14" s="33">
        <v>0</v>
      </c>
      <c r="FW14" s="33">
        <v>0</v>
      </c>
      <c r="FX14" s="33">
        <v>0</v>
      </c>
      <c r="FY14" s="33">
        <v>0</v>
      </c>
      <c r="FZ14" s="33">
        <v>0</v>
      </c>
      <c r="GA14" s="33">
        <v>0</v>
      </c>
      <c r="GB14" s="33">
        <v>0</v>
      </c>
      <c r="GC14" s="33">
        <v>0</v>
      </c>
      <c r="GD14" s="33">
        <v>0</v>
      </c>
      <c r="GE14" s="1"/>
    </row>
    <row r="15" spans="1:187" s="6" customFormat="1" ht="21.95" customHeight="1" thickBot="1" x14ac:dyDescent="0.3">
      <c r="A15" s="38" t="s">
        <v>9</v>
      </c>
      <c r="B15" s="29" t="s">
        <v>198</v>
      </c>
      <c r="C15" s="33">
        <v>0</v>
      </c>
      <c r="D15" s="33">
        <v>0</v>
      </c>
      <c r="E15" s="33">
        <v>0</v>
      </c>
      <c r="F15" s="33">
        <v>5.813061071428721E-3</v>
      </c>
      <c r="G15" s="33">
        <v>5.8130610714287219E-3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7.0133652863273372E-5</v>
      </c>
      <c r="AT15" s="33">
        <v>0</v>
      </c>
      <c r="AU15" s="33">
        <v>0</v>
      </c>
      <c r="AV15" s="33">
        <v>0</v>
      </c>
      <c r="AW15" s="33">
        <v>0</v>
      </c>
      <c r="AX15" s="33">
        <v>3.646298570462862E-4</v>
      </c>
      <c r="AY15" s="33">
        <v>0</v>
      </c>
      <c r="AZ15" s="33">
        <v>0</v>
      </c>
      <c r="BA15" s="33">
        <v>0</v>
      </c>
      <c r="BB15" s="33">
        <v>0</v>
      </c>
      <c r="BC15" s="33">
        <v>1.2233161971252936E-3</v>
      </c>
      <c r="BD15" s="33">
        <v>3.8027609341076098E-5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2.5757917729127424E-4</v>
      </c>
      <c r="BK15" s="33">
        <v>1.1426447317731816E-4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33">
        <v>0</v>
      </c>
      <c r="BV15" s="33">
        <v>0</v>
      </c>
      <c r="BW15" s="33">
        <v>0</v>
      </c>
      <c r="BX15" s="33">
        <v>0</v>
      </c>
      <c r="BY15" s="33">
        <v>0</v>
      </c>
      <c r="BZ15" s="33">
        <v>0</v>
      </c>
      <c r="CA15" s="33">
        <v>0</v>
      </c>
      <c r="CB15" s="33">
        <v>0</v>
      </c>
      <c r="CC15" s="33">
        <v>0</v>
      </c>
      <c r="CD15" s="33">
        <v>0</v>
      </c>
      <c r="CE15" s="33">
        <v>0</v>
      </c>
      <c r="CF15" s="33">
        <v>0</v>
      </c>
      <c r="CG15" s="33">
        <v>0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  <c r="CU15" s="33">
        <v>0</v>
      </c>
      <c r="CV15" s="33">
        <v>0</v>
      </c>
      <c r="CW15" s="33">
        <v>0</v>
      </c>
      <c r="CX15" s="33">
        <v>0</v>
      </c>
      <c r="CY15" s="33">
        <v>0</v>
      </c>
      <c r="CZ15" s="33">
        <v>0</v>
      </c>
      <c r="DA15" s="33">
        <v>0</v>
      </c>
      <c r="DB15" s="33">
        <v>0</v>
      </c>
      <c r="DC15" s="33">
        <v>0</v>
      </c>
      <c r="DD15" s="33">
        <v>0</v>
      </c>
      <c r="DE15" s="33">
        <v>0</v>
      </c>
      <c r="DF15" s="33">
        <v>0</v>
      </c>
      <c r="DG15" s="33">
        <v>0</v>
      </c>
      <c r="DH15" s="33">
        <v>0</v>
      </c>
      <c r="DI15" s="33">
        <v>0</v>
      </c>
      <c r="DJ15" s="33">
        <v>0</v>
      </c>
      <c r="DK15" s="33">
        <v>0</v>
      </c>
      <c r="DL15" s="33">
        <v>0</v>
      </c>
      <c r="DM15" s="33">
        <v>0</v>
      </c>
      <c r="DN15" s="33">
        <v>0</v>
      </c>
      <c r="DO15" s="33">
        <v>0</v>
      </c>
      <c r="DP15" s="33">
        <v>0</v>
      </c>
      <c r="DQ15" s="33">
        <v>0</v>
      </c>
      <c r="DR15" s="33">
        <v>0</v>
      </c>
      <c r="DS15" s="33">
        <v>0</v>
      </c>
      <c r="DT15" s="33">
        <v>0</v>
      </c>
      <c r="DU15" s="33">
        <v>0</v>
      </c>
      <c r="DV15" s="33">
        <v>0</v>
      </c>
      <c r="DW15" s="33">
        <v>0</v>
      </c>
      <c r="DX15" s="33">
        <v>0</v>
      </c>
      <c r="DY15" s="33">
        <v>0</v>
      </c>
      <c r="DZ15" s="33">
        <v>0</v>
      </c>
      <c r="EA15" s="33">
        <v>0</v>
      </c>
      <c r="EB15" s="33">
        <v>0</v>
      </c>
      <c r="EC15" s="33">
        <v>0</v>
      </c>
      <c r="ED15" s="33">
        <v>0</v>
      </c>
      <c r="EE15" s="33">
        <v>0</v>
      </c>
      <c r="EF15" s="33">
        <v>0</v>
      </c>
      <c r="EG15" s="33">
        <v>0</v>
      </c>
      <c r="EH15" s="33">
        <v>1.2638592655543367E-6</v>
      </c>
      <c r="EI15" s="33">
        <v>6.4864889310566656E-5</v>
      </c>
      <c r="EJ15" s="33">
        <v>0</v>
      </c>
      <c r="EK15" s="33">
        <v>0</v>
      </c>
      <c r="EL15" s="33">
        <v>0</v>
      </c>
      <c r="EM15" s="33">
        <v>0</v>
      </c>
      <c r="EN15" s="33">
        <v>0</v>
      </c>
      <c r="EO15" s="33">
        <v>0</v>
      </c>
      <c r="EP15" s="33">
        <v>0</v>
      </c>
      <c r="EQ15" s="33">
        <v>0</v>
      </c>
      <c r="ER15" s="33">
        <v>0</v>
      </c>
      <c r="ES15" s="33">
        <v>0</v>
      </c>
      <c r="ET15" s="33">
        <v>0</v>
      </c>
      <c r="EU15" s="33">
        <v>0</v>
      </c>
      <c r="EV15" s="33">
        <v>0</v>
      </c>
      <c r="EW15" s="33">
        <v>0</v>
      </c>
      <c r="EX15" s="33">
        <v>0</v>
      </c>
      <c r="EY15" s="33">
        <v>0</v>
      </c>
      <c r="EZ15" s="33">
        <v>0</v>
      </c>
      <c r="FA15" s="33">
        <v>0</v>
      </c>
      <c r="FB15" s="33">
        <v>0</v>
      </c>
      <c r="FC15" s="33">
        <v>0</v>
      </c>
      <c r="FD15" s="33">
        <v>0</v>
      </c>
      <c r="FE15" s="33">
        <v>0</v>
      </c>
      <c r="FF15" s="33">
        <v>0</v>
      </c>
      <c r="FG15" s="33">
        <v>0</v>
      </c>
      <c r="FH15" s="33">
        <v>0</v>
      </c>
      <c r="FI15" s="33">
        <v>0</v>
      </c>
      <c r="FJ15" s="33">
        <v>0</v>
      </c>
      <c r="FK15" s="33">
        <v>0</v>
      </c>
      <c r="FL15" s="33">
        <v>0</v>
      </c>
      <c r="FM15" s="33">
        <v>0</v>
      </c>
      <c r="FN15" s="33">
        <v>0</v>
      </c>
      <c r="FO15" s="33">
        <v>0</v>
      </c>
      <c r="FP15" s="33">
        <v>0</v>
      </c>
      <c r="FQ15" s="33">
        <v>0</v>
      </c>
      <c r="FR15" s="33">
        <v>0</v>
      </c>
      <c r="FS15" s="33">
        <v>0</v>
      </c>
      <c r="FT15" s="33">
        <v>0</v>
      </c>
      <c r="FU15" s="33">
        <v>0</v>
      </c>
      <c r="FV15" s="33">
        <v>0</v>
      </c>
      <c r="FW15" s="33">
        <v>0</v>
      </c>
      <c r="FX15" s="33">
        <v>0</v>
      </c>
      <c r="FY15" s="33">
        <v>0</v>
      </c>
      <c r="FZ15" s="33">
        <v>0</v>
      </c>
      <c r="GA15" s="33">
        <v>0</v>
      </c>
      <c r="GB15" s="33">
        <v>0</v>
      </c>
      <c r="GC15" s="33">
        <v>0</v>
      </c>
      <c r="GD15" s="33">
        <v>0</v>
      </c>
      <c r="GE15" s="1"/>
    </row>
    <row r="16" spans="1:187" s="6" customFormat="1" ht="21.95" customHeight="1" thickBot="1" x14ac:dyDescent="0.3">
      <c r="A16" s="38" t="s">
        <v>10</v>
      </c>
      <c r="B16" s="29" t="s">
        <v>199</v>
      </c>
      <c r="C16" s="33">
        <v>0</v>
      </c>
      <c r="D16" s="33">
        <v>0</v>
      </c>
      <c r="E16" s="33">
        <v>0</v>
      </c>
      <c r="F16" s="33">
        <v>8.059322450795995E-3</v>
      </c>
      <c r="G16" s="33">
        <v>8.0593224507959985E-3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4.6687657110012461E-8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2.8159601473026434E-6</v>
      </c>
      <c r="AU16" s="33">
        <v>3.1224066523769686E-6</v>
      </c>
      <c r="AV16" s="33">
        <v>1.7165738843024779E-6</v>
      </c>
      <c r="AW16" s="33">
        <v>6.6349660969126228E-8</v>
      </c>
      <c r="AX16" s="33">
        <v>2.0636285225150778E-4</v>
      </c>
      <c r="AY16" s="33">
        <v>0</v>
      </c>
      <c r="AZ16" s="33">
        <v>0</v>
      </c>
      <c r="BA16" s="33">
        <v>0</v>
      </c>
      <c r="BB16" s="33">
        <v>0</v>
      </c>
      <c r="BC16" s="33">
        <v>2.7909944270020713E-5</v>
      </c>
      <c r="BD16" s="33">
        <v>4.6431705187743313E-4</v>
      </c>
      <c r="BE16" s="33">
        <v>5.2631712777688986E-7</v>
      </c>
      <c r="BF16" s="33">
        <v>0</v>
      </c>
      <c r="BG16" s="33">
        <v>0</v>
      </c>
      <c r="BH16" s="33">
        <v>0</v>
      </c>
      <c r="BI16" s="33">
        <v>0</v>
      </c>
      <c r="BJ16" s="33">
        <v>2.0463972442958186E-4</v>
      </c>
      <c r="BK16" s="33">
        <v>9.07800488727233E-5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0</v>
      </c>
      <c r="BX16" s="33">
        <v>0</v>
      </c>
      <c r="BY16" s="33">
        <v>0</v>
      </c>
      <c r="BZ16" s="33">
        <v>0</v>
      </c>
      <c r="CA16" s="33">
        <v>0</v>
      </c>
      <c r="CB16" s="33">
        <v>0</v>
      </c>
      <c r="CC16" s="33">
        <v>0</v>
      </c>
      <c r="CD16" s="33">
        <v>0</v>
      </c>
      <c r="CE16" s="33">
        <v>0</v>
      </c>
      <c r="CF16" s="33">
        <v>1.3465014969293538E-7</v>
      </c>
      <c r="CG16" s="33">
        <v>0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  <c r="CU16" s="33">
        <v>0</v>
      </c>
      <c r="CV16" s="33">
        <v>0</v>
      </c>
      <c r="CW16" s="33">
        <v>0</v>
      </c>
      <c r="CX16" s="33">
        <v>0</v>
      </c>
      <c r="CY16" s="33">
        <v>0</v>
      </c>
      <c r="CZ16" s="33">
        <v>0</v>
      </c>
      <c r="DA16" s="33">
        <v>0</v>
      </c>
      <c r="DB16" s="33">
        <v>0</v>
      </c>
      <c r="DC16" s="33">
        <v>0</v>
      </c>
      <c r="DD16" s="33">
        <v>0</v>
      </c>
      <c r="DE16" s="33">
        <v>0</v>
      </c>
      <c r="DF16" s="33">
        <v>0</v>
      </c>
      <c r="DG16" s="33">
        <v>0</v>
      </c>
      <c r="DH16" s="33">
        <v>0</v>
      </c>
      <c r="DI16" s="33">
        <v>0</v>
      </c>
      <c r="DJ16" s="33">
        <v>0</v>
      </c>
      <c r="DK16" s="33">
        <v>4.028176610577868E-7</v>
      </c>
      <c r="DL16" s="33">
        <v>0</v>
      </c>
      <c r="DM16" s="33">
        <v>0</v>
      </c>
      <c r="DN16" s="33">
        <v>0</v>
      </c>
      <c r="DO16" s="33">
        <v>0</v>
      </c>
      <c r="DP16" s="33">
        <v>0</v>
      </c>
      <c r="DQ16" s="33">
        <v>0</v>
      </c>
      <c r="DR16" s="33">
        <v>0</v>
      </c>
      <c r="DS16" s="33">
        <v>0</v>
      </c>
      <c r="DT16" s="33">
        <v>0</v>
      </c>
      <c r="DU16" s="33">
        <v>0</v>
      </c>
      <c r="DV16" s="33">
        <v>0</v>
      </c>
      <c r="DW16" s="33">
        <v>0</v>
      </c>
      <c r="DX16" s="33">
        <v>0</v>
      </c>
      <c r="DY16" s="33">
        <v>0</v>
      </c>
      <c r="DZ16" s="33">
        <v>0</v>
      </c>
      <c r="EA16" s="33">
        <v>0</v>
      </c>
      <c r="EB16" s="33">
        <v>0</v>
      </c>
      <c r="EC16" s="33">
        <v>0</v>
      </c>
      <c r="ED16" s="33">
        <v>0</v>
      </c>
      <c r="EE16" s="33">
        <v>0</v>
      </c>
      <c r="EF16" s="33">
        <v>0</v>
      </c>
      <c r="EG16" s="33">
        <v>0</v>
      </c>
      <c r="EH16" s="33">
        <v>3.6743919824965389E-4</v>
      </c>
      <c r="EI16" s="33">
        <v>9.2291373376683801E-4</v>
      </c>
      <c r="EJ16" s="33">
        <v>0</v>
      </c>
      <c r="EK16" s="33">
        <v>2.1675149224754399E-7</v>
      </c>
      <c r="EL16" s="33">
        <v>2.3946610296720454E-7</v>
      </c>
      <c r="EM16" s="33">
        <v>0</v>
      </c>
      <c r="EN16" s="33">
        <v>0</v>
      </c>
      <c r="EO16" s="33">
        <v>0</v>
      </c>
      <c r="EP16" s="33">
        <v>0</v>
      </c>
      <c r="EQ16" s="33">
        <v>0</v>
      </c>
      <c r="ER16" s="33">
        <v>0</v>
      </c>
      <c r="ES16" s="33">
        <v>0</v>
      </c>
      <c r="ET16" s="33">
        <v>0</v>
      </c>
      <c r="EU16" s="33">
        <v>0</v>
      </c>
      <c r="EV16" s="33">
        <v>0</v>
      </c>
      <c r="EW16" s="33">
        <v>0</v>
      </c>
      <c r="EX16" s="33">
        <v>0</v>
      </c>
      <c r="EY16" s="33">
        <v>0</v>
      </c>
      <c r="EZ16" s="33">
        <v>0</v>
      </c>
      <c r="FA16" s="33">
        <v>0</v>
      </c>
      <c r="FB16" s="33">
        <v>0</v>
      </c>
      <c r="FC16" s="33">
        <v>0</v>
      </c>
      <c r="FD16" s="33">
        <v>0</v>
      </c>
      <c r="FE16" s="33">
        <v>0</v>
      </c>
      <c r="FF16" s="33">
        <v>0</v>
      </c>
      <c r="FG16" s="33">
        <v>0</v>
      </c>
      <c r="FH16" s="33">
        <v>0</v>
      </c>
      <c r="FI16" s="33">
        <v>0</v>
      </c>
      <c r="FJ16" s="33">
        <v>0</v>
      </c>
      <c r="FK16" s="33">
        <v>0</v>
      </c>
      <c r="FL16" s="33">
        <v>0</v>
      </c>
      <c r="FM16" s="33">
        <v>0</v>
      </c>
      <c r="FN16" s="33">
        <v>0</v>
      </c>
      <c r="FO16" s="33">
        <v>3.5554737221227027E-6</v>
      </c>
      <c r="FP16" s="33">
        <v>0</v>
      </c>
      <c r="FQ16" s="33">
        <v>3.7085837872483646E-6</v>
      </c>
      <c r="FR16" s="33">
        <v>9.1399326133453997E-6</v>
      </c>
      <c r="FS16" s="33">
        <v>0</v>
      </c>
      <c r="FT16" s="33">
        <v>0</v>
      </c>
      <c r="FU16" s="33">
        <v>1.4549646678833526E-4</v>
      </c>
      <c r="FV16" s="33">
        <v>0</v>
      </c>
      <c r="FW16" s="33">
        <v>3.1337369800641384E-5</v>
      </c>
      <c r="FX16" s="33">
        <v>3.393850560249336E-4</v>
      </c>
      <c r="FY16" s="33">
        <v>0</v>
      </c>
      <c r="FZ16" s="33">
        <v>0</v>
      </c>
      <c r="GA16" s="33">
        <v>0</v>
      </c>
      <c r="GB16" s="33">
        <v>0</v>
      </c>
      <c r="GC16" s="33">
        <v>3.9952310389698439E-6</v>
      </c>
      <c r="GD16" s="33">
        <v>0</v>
      </c>
      <c r="GE16" s="1"/>
    </row>
    <row r="17" spans="1:187" s="6" customFormat="1" ht="21.95" customHeight="1" thickBot="1" x14ac:dyDescent="0.3">
      <c r="A17" s="38" t="s">
        <v>11</v>
      </c>
      <c r="B17" s="29" t="s">
        <v>200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3.2076856193981138E-2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0.35107996347356468</v>
      </c>
      <c r="BB17" s="33">
        <v>0</v>
      </c>
      <c r="BC17" s="33">
        <v>2.0526996464021526E-3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1.3565350631234744E-6</v>
      </c>
      <c r="BK17" s="33">
        <v>6.0177133091423472E-7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0</v>
      </c>
      <c r="BX17" s="33">
        <v>0</v>
      </c>
      <c r="BY17" s="33">
        <v>0</v>
      </c>
      <c r="BZ17" s="33">
        <v>0</v>
      </c>
      <c r="CA17" s="33">
        <v>0</v>
      </c>
      <c r="CB17" s="33">
        <v>0</v>
      </c>
      <c r="CC17" s="33">
        <v>0</v>
      </c>
      <c r="CD17" s="33">
        <v>0</v>
      </c>
      <c r="CE17" s="33">
        <v>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  <c r="CQ17" s="33">
        <v>0</v>
      </c>
      <c r="CR17" s="33">
        <v>0</v>
      </c>
      <c r="CS17" s="33">
        <v>0</v>
      </c>
      <c r="CT17" s="33">
        <v>0</v>
      </c>
      <c r="CU17" s="33">
        <v>0</v>
      </c>
      <c r="CV17" s="33">
        <v>0</v>
      </c>
      <c r="CW17" s="33">
        <v>0</v>
      </c>
      <c r="CX17" s="33">
        <v>0</v>
      </c>
      <c r="CY17" s="33">
        <v>0</v>
      </c>
      <c r="CZ17" s="33">
        <v>0</v>
      </c>
      <c r="DA17" s="33">
        <v>0</v>
      </c>
      <c r="DB17" s="33">
        <v>0</v>
      </c>
      <c r="DC17" s="33">
        <v>0</v>
      </c>
      <c r="DD17" s="33">
        <v>0</v>
      </c>
      <c r="DE17" s="33">
        <v>0</v>
      </c>
      <c r="DF17" s="33">
        <v>0</v>
      </c>
      <c r="DG17" s="33">
        <v>0</v>
      </c>
      <c r="DH17" s="33">
        <v>0</v>
      </c>
      <c r="DI17" s="33">
        <v>0</v>
      </c>
      <c r="DJ17" s="33">
        <v>0</v>
      </c>
      <c r="DK17" s="33">
        <v>0</v>
      </c>
      <c r="DL17" s="33">
        <v>0</v>
      </c>
      <c r="DM17" s="33">
        <v>0</v>
      </c>
      <c r="DN17" s="33">
        <v>0</v>
      </c>
      <c r="DO17" s="33">
        <v>0</v>
      </c>
      <c r="DP17" s="33">
        <v>0</v>
      </c>
      <c r="DQ17" s="33">
        <v>0</v>
      </c>
      <c r="DR17" s="33">
        <v>0</v>
      </c>
      <c r="DS17" s="33">
        <v>0</v>
      </c>
      <c r="DT17" s="33">
        <v>0</v>
      </c>
      <c r="DU17" s="33">
        <v>0</v>
      </c>
      <c r="DV17" s="33">
        <v>0</v>
      </c>
      <c r="DW17" s="33">
        <v>0</v>
      </c>
      <c r="DX17" s="33">
        <v>0</v>
      </c>
      <c r="DY17" s="33">
        <v>0</v>
      </c>
      <c r="DZ17" s="33">
        <v>0</v>
      </c>
      <c r="EA17" s="33">
        <v>0</v>
      </c>
      <c r="EB17" s="33">
        <v>0</v>
      </c>
      <c r="EC17" s="33">
        <v>0</v>
      </c>
      <c r="ED17" s="33">
        <v>0</v>
      </c>
      <c r="EE17" s="33">
        <v>0</v>
      </c>
      <c r="EF17" s="33">
        <v>0</v>
      </c>
      <c r="EG17" s="33">
        <v>0</v>
      </c>
      <c r="EH17" s="33">
        <v>0</v>
      </c>
      <c r="EI17" s="33">
        <v>0</v>
      </c>
      <c r="EJ17" s="33">
        <v>0</v>
      </c>
      <c r="EK17" s="33">
        <v>0</v>
      </c>
      <c r="EL17" s="33">
        <v>0</v>
      </c>
      <c r="EM17" s="33">
        <v>0</v>
      </c>
      <c r="EN17" s="33">
        <v>0</v>
      </c>
      <c r="EO17" s="33">
        <v>0</v>
      </c>
      <c r="EP17" s="33">
        <v>0</v>
      </c>
      <c r="EQ17" s="33">
        <v>0</v>
      </c>
      <c r="ER17" s="33">
        <v>0</v>
      </c>
      <c r="ES17" s="33">
        <v>0</v>
      </c>
      <c r="ET17" s="33">
        <v>0</v>
      </c>
      <c r="EU17" s="33">
        <v>0</v>
      </c>
      <c r="EV17" s="33">
        <v>0</v>
      </c>
      <c r="EW17" s="33">
        <v>0</v>
      </c>
      <c r="EX17" s="33">
        <v>0</v>
      </c>
      <c r="EY17" s="33">
        <v>0</v>
      </c>
      <c r="EZ17" s="33">
        <v>0</v>
      </c>
      <c r="FA17" s="33">
        <v>6.7122769900051875E-4</v>
      </c>
      <c r="FB17" s="33">
        <v>0</v>
      </c>
      <c r="FC17" s="33">
        <v>0</v>
      </c>
      <c r="FD17" s="33">
        <v>0</v>
      </c>
      <c r="FE17" s="33">
        <v>0</v>
      </c>
      <c r="FF17" s="33">
        <v>0</v>
      </c>
      <c r="FG17" s="33">
        <v>0</v>
      </c>
      <c r="FH17" s="33">
        <v>0</v>
      </c>
      <c r="FI17" s="33">
        <v>0</v>
      </c>
      <c r="FJ17" s="33">
        <v>0</v>
      </c>
      <c r="FK17" s="33">
        <v>0</v>
      </c>
      <c r="FL17" s="33">
        <v>0</v>
      </c>
      <c r="FM17" s="33">
        <v>0</v>
      </c>
      <c r="FN17" s="33">
        <v>0</v>
      </c>
      <c r="FO17" s="33">
        <v>0</v>
      </c>
      <c r="FP17" s="33">
        <v>0</v>
      </c>
      <c r="FQ17" s="33">
        <v>0</v>
      </c>
      <c r="FR17" s="33">
        <v>0</v>
      </c>
      <c r="FS17" s="33">
        <v>0</v>
      </c>
      <c r="FT17" s="33">
        <v>0</v>
      </c>
      <c r="FU17" s="33">
        <v>0</v>
      </c>
      <c r="FV17" s="33">
        <v>0</v>
      </c>
      <c r="FW17" s="33">
        <v>0</v>
      </c>
      <c r="FX17" s="33">
        <v>0</v>
      </c>
      <c r="FY17" s="33">
        <v>0</v>
      </c>
      <c r="FZ17" s="33">
        <v>0</v>
      </c>
      <c r="GA17" s="33">
        <v>0</v>
      </c>
      <c r="GB17" s="33">
        <v>0</v>
      </c>
      <c r="GC17" s="33">
        <v>0</v>
      </c>
      <c r="GD17" s="33">
        <v>0</v>
      </c>
      <c r="GE17" s="1"/>
    </row>
    <row r="18" spans="1:187" s="6" customFormat="1" ht="21.95" customHeight="1" thickBot="1" x14ac:dyDescent="0.3">
      <c r="A18" s="38" t="s">
        <v>12</v>
      </c>
      <c r="B18" s="29" t="s">
        <v>202</v>
      </c>
      <c r="C18" s="33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2.2469086665778403E-6</v>
      </c>
      <c r="AU18" s="33">
        <v>2.491428216598302E-6</v>
      </c>
      <c r="AV18" s="33">
        <v>1.3696872596563413E-6</v>
      </c>
      <c r="AW18" s="33">
        <v>0</v>
      </c>
      <c r="AX18" s="33">
        <v>2.7793664471214447E-5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7.562538043842559E-6</v>
      </c>
      <c r="BE18" s="33">
        <v>2.9374345698375822E-7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33">
        <v>0</v>
      </c>
      <c r="BV18" s="33">
        <v>0</v>
      </c>
      <c r="BW18" s="33">
        <v>0</v>
      </c>
      <c r="BX18" s="33">
        <v>0</v>
      </c>
      <c r="BY18" s="33">
        <v>0</v>
      </c>
      <c r="BZ18" s="33">
        <v>0</v>
      </c>
      <c r="CA18" s="33">
        <v>0</v>
      </c>
      <c r="CB18" s="33">
        <v>0</v>
      </c>
      <c r="CC18" s="33">
        <v>0</v>
      </c>
      <c r="CD18" s="33">
        <v>0</v>
      </c>
      <c r="CE18" s="33">
        <v>0</v>
      </c>
      <c r="CF18" s="33">
        <v>0</v>
      </c>
      <c r="CG18" s="33">
        <v>0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33">
        <v>0</v>
      </c>
      <c r="CT18" s="33">
        <v>0</v>
      </c>
      <c r="CU18" s="33">
        <v>0</v>
      </c>
      <c r="CV18" s="33">
        <v>0</v>
      </c>
      <c r="CW18" s="33">
        <v>0</v>
      </c>
      <c r="CX18" s="33">
        <v>0</v>
      </c>
      <c r="CY18" s="33">
        <v>0</v>
      </c>
      <c r="CZ18" s="33">
        <v>0</v>
      </c>
      <c r="DA18" s="33">
        <v>0</v>
      </c>
      <c r="DB18" s="33">
        <v>0</v>
      </c>
      <c r="DC18" s="33">
        <v>0</v>
      </c>
      <c r="DD18" s="33">
        <v>0</v>
      </c>
      <c r="DE18" s="33">
        <v>0</v>
      </c>
      <c r="DF18" s="33">
        <v>0</v>
      </c>
      <c r="DG18" s="33">
        <v>0</v>
      </c>
      <c r="DH18" s="33">
        <v>0</v>
      </c>
      <c r="DI18" s="33">
        <v>0</v>
      </c>
      <c r="DJ18" s="33">
        <v>0</v>
      </c>
      <c r="DK18" s="33">
        <v>2.8281117000333587E-7</v>
      </c>
      <c r="DL18" s="33">
        <v>0</v>
      </c>
      <c r="DM18" s="33">
        <v>0</v>
      </c>
      <c r="DN18" s="33">
        <v>0</v>
      </c>
      <c r="DO18" s="33">
        <v>0</v>
      </c>
      <c r="DP18" s="33">
        <v>0</v>
      </c>
      <c r="DQ18" s="33">
        <v>0</v>
      </c>
      <c r="DR18" s="33">
        <v>0</v>
      </c>
      <c r="DS18" s="33">
        <v>0</v>
      </c>
      <c r="DT18" s="33">
        <v>0</v>
      </c>
      <c r="DU18" s="33">
        <v>0</v>
      </c>
      <c r="DV18" s="33">
        <v>0</v>
      </c>
      <c r="DW18" s="33">
        <v>0</v>
      </c>
      <c r="DX18" s="33">
        <v>0</v>
      </c>
      <c r="DY18" s="33">
        <v>0</v>
      </c>
      <c r="DZ18" s="33">
        <v>0</v>
      </c>
      <c r="EA18" s="33">
        <v>0</v>
      </c>
      <c r="EB18" s="33">
        <v>0</v>
      </c>
      <c r="EC18" s="33">
        <v>0</v>
      </c>
      <c r="ED18" s="33">
        <v>0</v>
      </c>
      <c r="EE18" s="33">
        <v>0</v>
      </c>
      <c r="EF18" s="33">
        <v>0</v>
      </c>
      <c r="EG18" s="33">
        <v>0</v>
      </c>
      <c r="EH18" s="33">
        <v>3.485059517768814E-5</v>
      </c>
      <c r="EI18" s="33">
        <v>1.0522360978406824E-4</v>
      </c>
      <c r="EJ18" s="33">
        <v>0</v>
      </c>
      <c r="EK18" s="33">
        <v>1.521773969927876E-7</v>
      </c>
      <c r="EL18" s="33">
        <v>1.68124924260903E-7</v>
      </c>
      <c r="EM18" s="33">
        <v>0</v>
      </c>
      <c r="EN18" s="33">
        <v>0</v>
      </c>
      <c r="EO18" s="33">
        <v>0</v>
      </c>
      <c r="EP18" s="33">
        <v>0</v>
      </c>
      <c r="EQ18" s="33">
        <v>0</v>
      </c>
      <c r="ER18" s="33">
        <v>0</v>
      </c>
      <c r="ES18" s="33">
        <v>0</v>
      </c>
      <c r="ET18" s="33">
        <v>0</v>
      </c>
      <c r="EU18" s="33">
        <v>0</v>
      </c>
      <c r="EV18" s="33">
        <v>0</v>
      </c>
      <c r="EW18" s="33">
        <v>0</v>
      </c>
      <c r="EX18" s="33">
        <v>0</v>
      </c>
      <c r="EY18" s="33">
        <v>0</v>
      </c>
      <c r="EZ18" s="33">
        <v>0</v>
      </c>
      <c r="FA18" s="33">
        <v>0</v>
      </c>
      <c r="FB18" s="33">
        <v>0</v>
      </c>
      <c r="FC18" s="33">
        <v>0</v>
      </c>
      <c r="FD18" s="33">
        <v>0</v>
      </c>
      <c r="FE18" s="33">
        <v>0</v>
      </c>
      <c r="FF18" s="33">
        <v>0</v>
      </c>
      <c r="FG18" s="33">
        <v>0</v>
      </c>
      <c r="FH18" s="33">
        <v>0</v>
      </c>
      <c r="FI18" s="33">
        <v>0</v>
      </c>
      <c r="FJ18" s="33">
        <v>0</v>
      </c>
      <c r="FK18" s="33">
        <v>0</v>
      </c>
      <c r="FL18" s="33">
        <v>0</v>
      </c>
      <c r="FM18" s="33">
        <v>0</v>
      </c>
      <c r="FN18" s="33">
        <v>0</v>
      </c>
      <c r="FO18" s="33">
        <v>0</v>
      </c>
      <c r="FP18" s="33">
        <v>0</v>
      </c>
      <c r="FQ18" s="33">
        <v>1.0345474735639513E-4</v>
      </c>
      <c r="FR18" s="33">
        <v>1.9354915403200942E-4</v>
      </c>
      <c r="FS18" s="33">
        <v>0</v>
      </c>
      <c r="FT18" s="33">
        <v>0</v>
      </c>
      <c r="FU18" s="33">
        <v>2.6421512914944884E-6</v>
      </c>
      <c r="FV18" s="33">
        <v>0</v>
      </c>
      <c r="FW18" s="33">
        <v>1.1118515441035883E-4</v>
      </c>
      <c r="FX18" s="33">
        <v>0</v>
      </c>
      <c r="FY18" s="33">
        <v>0</v>
      </c>
      <c r="FZ18" s="33">
        <v>0</v>
      </c>
      <c r="GA18" s="33">
        <v>0</v>
      </c>
      <c r="GB18" s="33">
        <v>0</v>
      </c>
      <c r="GC18" s="33">
        <v>0</v>
      </c>
      <c r="GD18" s="33">
        <v>0</v>
      </c>
      <c r="GE18" s="1"/>
    </row>
    <row r="19" spans="1:187" s="6" customFormat="1" ht="21.95" customHeight="1" thickBot="1" x14ac:dyDescent="0.3">
      <c r="A19" s="38" t="s">
        <v>13</v>
      </c>
      <c r="B19" s="29" t="s">
        <v>203</v>
      </c>
      <c r="C19" s="33">
        <v>0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9.5399109750110122E-4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7.1789196643122033E-5</v>
      </c>
      <c r="AU19" s="33">
        <v>7.9601646842195799E-5</v>
      </c>
      <c r="AV19" s="33">
        <v>4.3761791249311368E-5</v>
      </c>
      <c r="AW19" s="33">
        <v>0</v>
      </c>
      <c r="AX19" s="33">
        <v>1.8945042867614017E-3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2.0058831702983055E-7</v>
      </c>
      <c r="BE19" s="33">
        <v>1.1360075469165417E-5</v>
      </c>
      <c r="BF19" s="33">
        <v>0</v>
      </c>
      <c r="BG19" s="33">
        <v>0</v>
      </c>
      <c r="BH19" s="33">
        <v>0</v>
      </c>
      <c r="BI19" s="33">
        <v>0</v>
      </c>
      <c r="BJ19" s="33">
        <v>2.2817434478694508E-4</v>
      </c>
      <c r="BK19" s="33">
        <v>1.1862163594446828E-4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33">
        <v>0</v>
      </c>
      <c r="BV19" s="33">
        <v>0</v>
      </c>
      <c r="BW19" s="33">
        <v>0</v>
      </c>
      <c r="BX19" s="33">
        <v>0</v>
      </c>
      <c r="BY19" s="33">
        <v>0</v>
      </c>
      <c r="BZ19" s="33">
        <v>0</v>
      </c>
      <c r="CA19" s="33">
        <v>0</v>
      </c>
      <c r="CB19" s="33">
        <v>0</v>
      </c>
      <c r="CC19" s="33">
        <v>0</v>
      </c>
      <c r="CD19" s="33">
        <v>0</v>
      </c>
      <c r="CE19" s="33">
        <v>0</v>
      </c>
      <c r="CF19" s="33">
        <v>0</v>
      </c>
      <c r="CG19" s="33">
        <v>0</v>
      </c>
      <c r="CH19" s="33">
        <v>0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  <c r="CQ19" s="33">
        <v>0</v>
      </c>
      <c r="CR19" s="33">
        <v>0</v>
      </c>
      <c r="CS19" s="33">
        <v>0</v>
      </c>
      <c r="CT19" s="33">
        <v>0</v>
      </c>
      <c r="CU19" s="33">
        <v>0</v>
      </c>
      <c r="CV19" s="33">
        <v>0</v>
      </c>
      <c r="CW19" s="33">
        <v>0</v>
      </c>
      <c r="CX19" s="33">
        <v>0</v>
      </c>
      <c r="CY19" s="33">
        <v>0</v>
      </c>
      <c r="CZ19" s="33">
        <v>0</v>
      </c>
      <c r="DA19" s="33">
        <v>0</v>
      </c>
      <c r="DB19" s="33">
        <v>0</v>
      </c>
      <c r="DC19" s="33">
        <v>0</v>
      </c>
      <c r="DD19" s="33">
        <v>0</v>
      </c>
      <c r="DE19" s="33">
        <v>0</v>
      </c>
      <c r="DF19" s="33">
        <v>0</v>
      </c>
      <c r="DG19" s="33">
        <v>0</v>
      </c>
      <c r="DH19" s="33">
        <v>0</v>
      </c>
      <c r="DI19" s="33">
        <v>0</v>
      </c>
      <c r="DJ19" s="33">
        <v>0</v>
      </c>
      <c r="DK19" s="33">
        <v>4.389427422624452E-7</v>
      </c>
      <c r="DL19" s="33">
        <v>0</v>
      </c>
      <c r="DM19" s="33">
        <v>0</v>
      </c>
      <c r="DN19" s="33">
        <v>0</v>
      </c>
      <c r="DO19" s="33">
        <v>0</v>
      </c>
      <c r="DP19" s="33">
        <v>0</v>
      </c>
      <c r="DQ19" s="33">
        <v>0</v>
      </c>
      <c r="DR19" s="33">
        <v>0</v>
      </c>
      <c r="DS19" s="33">
        <v>0</v>
      </c>
      <c r="DT19" s="33">
        <v>0</v>
      </c>
      <c r="DU19" s="33">
        <v>1.1102870666623511E-5</v>
      </c>
      <c r="DV19" s="33">
        <v>0</v>
      </c>
      <c r="DW19" s="33">
        <v>0</v>
      </c>
      <c r="DX19" s="33">
        <v>0</v>
      </c>
      <c r="DY19" s="33">
        <v>0</v>
      </c>
      <c r="DZ19" s="33">
        <v>0</v>
      </c>
      <c r="EA19" s="33">
        <v>0</v>
      </c>
      <c r="EB19" s="33">
        <v>0</v>
      </c>
      <c r="EC19" s="33">
        <v>0</v>
      </c>
      <c r="ED19" s="33">
        <v>0</v>
      </c>
      <c r="EE19" s="33">
        <v>0</v>
      </c>
      <c r="EF19" s="33">
        <v>0</v>
      </c>
      <c r="EG19" s="33">
        <v>0</v>
      </c>
      <c r="EH19" s="33">
        <v>3.1156292234854366E-4</v>
      </c>
      <c r="EI19" s="33">
        <v>4.9546874485012461E-4</v>
      </c>
      <c r="EJ19" s="33">
        <v>7.9662999124870295E-6</v>
      </c>
      <c r="EK19" s="33">
        <v>2.3618997773527502E-7</v>
      </c>
      <c r="EL19" s="33">
        <v>2.6094165692563065E-7</v>
      </c>
      <c r="EM19" s="33">
        <v>0</v>
      </c>
      <c r="EN19" s="33">
        <v>0</v>
      </c>
      <c r="EO19" s="33">
        <v>0</v>
      </c>
      <c r="EP19" s="33">
        <v>0</v>
      </c>
      <c r="EQ19" s="33">
        <v>0</v>
      </c>
      <c r="ER19" s="33">
        <v>0</v>
      </c>
      <c r="ES19" s="33">
        <v>0</v>
      </c>
      <c r="ET19" s="33">
        <v>0</v>
      </c>
      <c r="EU19" s="33">
        <v>0</v>
      </c>
      <c r="EV19" s="33">
        <v>0</v>
      </c>
      <c r="EW19" s="33">
        <v>0</v>
      </c>
      <c r="EX19" s="33">
        <v>0</v>
      </c>
      <c r="EY19" s="33">
        <v>0</v>
      </c>
      <c r="EZ19" s="33">
        <v>0</v>
      </c>
      <c r="FA19" s="33">
        <v>0</v>
      </c>
      <c r="FB19" s="33">
        <v>0</v>
      </c>
      <c r="FC19" s="33">
        <v>0</v>
      </c>
      <c r="FD19" s="33">
        <v>0</v>
      </c>
      <c r="FE19" s="33">
        <v>0</v>
      </c>
      <c r="FF19" s="33">
        <v>0</v>
      </c>
      <c r="FG19" s="33">
        <v>0</v>
      </c>
      <c r="FH19" s="33">
        <v>0</v>
      </c>
      <c r="FI19" s="33">
        <v>0</v>
      </c>
      <c r="FJ19" s="33">
        <v>0</v>
      </c>
      <c r="FK19" s="33">
        <v>0</v>
      </c>
      <c r="FL19" s="33">
        <v>0</v>
      </c>
      <c r="FM19" s="33">
        <v>0</v>
      </c>
      <c r="FN19" s="33">
        <v>0</v>
      </c>
      <c r="FO19" s="33">
        <v>5.7251975711317098E-5</v>
      </c>
      <c r="FP19" s="33">
        <v>0</v>
      </c>
      <c r="FQ19" s="33">
        <v>4.9986438814708317E-5</v>
      </c>
      <c r="FR19" s="33">
        <v>2.0530561861185099E-5</v>
      </c>
      <c r="FS19" s="33">
        <v>0</v>
      </c>
      <c r="FT19" s="33">
        <v>0</v>
      </c>
      <c r="FU19" s="33">
        <v>1.8290850929038013E-5</v>
      </c>
      <c r="FV19" s="33">
        <v>0</v>
      </c>
      <c r="FW19" s="33">
        <v>3.9703880807066908E-4</v>
      </c>
      <c r="FX19" s="33">
        <v>1.1072682590370874E-4</v>
      </c>
      <c r="FY19" s="33">
        <v>0</v>
      </c>
      <c r="FZ19" s="33">
        <v>0</v>
      </c>
      <c r="GA19" s="33">
        <v>0</v>
      </c>
      <c r="GB19" s="33">
        <v>0</v>
      </c>
      <c r="GC19" s="33">
        <v>0</v>
      </c>
      <c r="GD19" s="33">
        <v>0</v>
      </c>
      <c r="GE19" s="1"/>
    </row>
    <row r="20" spans="1:187" s="6" customFormat="1" ht="21.95" customHeight="1" thickBot="1" x14ac:dyDescent="0.3">
      <c r="A20" s="38" t="s">
        <v>14</v>
      </c>
      <c r="B20" s="29" t="s">
        <v>204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7.4365332092912764E-5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4.586942096748274E-5</v>
      </c>
      <c r="AU20" s="33">
        <v>5.086115487349438E-5</v>
      </c>
      <c r="AV20" s="33">
        <v>2.7961422037978518E-5</v>
      </c>
      <c r="AW20" s="33">
        <v>2.1488286556560219E-6</v>
      </c>
      <c r="AX20" s="33">
        <v>1.1659286758145676E-4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7.7797136846328436E-7</v>
      </c>
      <c r="BF20" s="33">
        <v>0</v>
      </c>
      <c r="BG20" s="33">
        <v>0</v>
      </c>
      <c r="BH20" s="33">
        <v>0</v>
      </c>
      <c r="BI20" s="33">
        <v>0</v>
      </c>
      <c r="BJ20" s="33">
        <v>9.2159206474519905E-5</v>
      </c>
      <c r="BK20" s="33">
        <v>4.1901606081361149E-5</v>
      </c>
      <c r="BL20" s="33">
        <v>0</v>
      </c>
      <c r="BM20" s="33">
        <v>0</v>
      </c>
      <c r="BN20" s="33">
        <v>0</v>
      </c>
      <c r="BO20" s="33">
        <v>0</v>
      </c>
      <c r="BP20" s="33">
        <v>0</v>
      </c>
      <c r="BQ20" s="33">
        <v>0</v>
      </c>
      <c r="BR20" s="33">
        <v>0</v>
      </c>
      <c r="BS20" s="33">
        <v>0</v>
      </c>
      <c r="BT20" s="33">
        <v>0</v>
      </c>
      <c r="BU20" s="33">
        <v>0</v>
      </c>
      <c r="BV20" s="33">
        <v>0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0</v>
      </c>
      <c r="CI20" s="33">
        <v>0</v>
      </c>
      <c r="CJ20" s="33">
        <v>0</v>
      </c>
      <c r="CK20" s="33">
        <v>0</v>
      </c>
      <c r="CL20" s="33">
        <v>0</v>
      </c>
      <c r="CM20" s="33">
        <v>0</v>
      </c>
      <c r="CN20" s="33">
        <v>0</v>
      </c>
      <c r="CO20" s="33">
        <v>0</v>
      </c>
      <c r="CP20" s="33">
        <v>0</v>
      </c>
      <c r="CQ20" s="33">
        <v>0</v>
      </c>
      <c r="CR20" s="33">
        <v>0</v>
      </c>
      <c r="CS20" s="33">
        <v>0</v>
      </c>
      <c r="CT20" s="33">
        <v>0</v>
      </c>
      <c r="CU20" s="33">
        <v>0</v>
      </c>
      <c r="CV20" s="33">
        <v>0</v>
      </c>
      <c r="CW20" s="33">
        <v>0</v>
      </c>
      <c r="CX20" s="33">
        <v>0</v>
      </c>
      <c r="CY20" s="33">
        <v>0</v>
      </c>
      <c r="CZ20" s="33">
        <v>0</v>
      </c>
      <c r="DA20" s="33">
        <v>0</v>
      </c>
      <c r="DB20" s="33">
        <v>0</v>
      </c>
      <c r="DC20" s="33">
        <v>0</v>
      </c>
      <c r="DD20" s="33">
        <v>0</v>
      </c>
      <c r="DE20" s="33">
        <v>0</v>
      </c>
      <c r="DF20" s="33">
        <v>0</v>
      </c>
      <c r="DG20" s="33">
        <v>0</v>
      </c>
      <c r="DH20" s="33">
        <v>0</v>
      </c>
      <c r="DI20" s="33">
        <v>0</v>
      </c>
      <c r="DJ20" s="33">
        <v>0</v>
      </c>
      <c r="DK20" s="33">
        <v>2.4481674929491729E-7</v>
      </c>
      <c r="DL20" s="33">
        <v>0</v>
      </c>
      <c r="DM20" s="33">
        <v>0</v>
      </c>
      <c r="DN20" s="33">
        <v>0</v>
      </c>
      <c r="DO20" s="33">
        <v>0</v>
      </c>
      <c r="DP20" s="33">
        <v>0</v>
      </c>
      <c r="DQ20" s="33">
        <v>0</v>
      </c>
      <c r="DR20" s="33">
        <v>0</v>
      </c>
      <c r="DS20" s="33">
        <v>0</v>
      </c>
      <c r="DT20" s="33">
        <v>0</v>
      </c>
      <c r="DU20" s="33">
        <v>0</v>
      </c>
      <c r="DV20" s="33">
        <v>0</v>
      </c>
      <c r="DW20" s="33">
        <v>0</v>
      </c>
      <c r="DX20" s="33">
        <v>0</v>
      </c>
      <c r="DY20" s="33">
        <v>0</v>
      </c>
      <c r="DZ20" s="33">
        <v>0</v>
      </c>
      <c r="EA20" s="33">
        <v>0</v>
      </c>
      <c r="EB20" s="33">
        <v>0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1.1119387341663679E-5</v>
      </c>
      <c r="EI20" s="33">
        <v>3.6121293550383935E-4</v>
      </c>
      <c r="EJ20" s="33">
        <v>0</v>
      </c>
      <c r="EK20" s="33">
        <v>1.3173304168819404E-7</v>
      </c>
      <c r="EL20" s="33">
        <v>1.4553808971732957E-7</v>
      </c>
      <c r="EM20" s="33">
        <v>0</v>
      </c>
      <c r="EN20" s="33">
        <v>0</v>
      </c>
      <c r="EO20" s="33">
        <v>0</v>
      </c>
      <c r="EP20" s="33">
        <v>0</v>
      </c>
      <c r="EQ20" s="33">
        <v>0</v>
      </c>
      <c r="ER20" s="33">
        <v>0</v>
      </c>
      <c r="ES20" s="33">
        <v>0</v>
      </c>
      <c r="ET20" s="33">
        <v>0</v>
      </c>
      <c r="EU20" s="33">
        <v>0</v>
      </c>
      <c r="EV20" s="33">
        <v>0</v>
      </c>
      <c r="EW20" s="33">
        <v>0</v>
      </c>
      <c r="EX20" s="33">
        <v>0</v>
      </c>
      <c r="EY20" s="33">
        <v>0</v>
      </c>
      <c r="EZ20" s="33">
        <v>0</v>
      </c>
      <c r="FA20" s="33">
        <v>0</v>
      </c>
      <c r="FB20" s="33">
        <v>0</v>
      </c>
      <c r="FC20" s="33">
        <v>0</v>
      </c>
      <c r="FD20" s="33">
        <v>0</v>
      </c>
      <c r="FE20" s="33">
        <v>0</v>
      </c>
      <c r="FF20" s="33">
        <v>0</v>
      </c>
      <c r="FG20" s="33">
        <v>0</v>
      </c>
      <c r="FH20" s="33">
        <v>0</v>
      </c>
      <c r="FI20" s="33">
        <v>0</v>
      </c>
      <c r="FJ20" s="33">
        <v>0</v>
      </c>
      <c r="FK20" s="33">
        <v>0</v>
      </c>
      <c r="FL20" s="33">
        <v>0</v>
      </c>
      <c r="FM20" s="33">
        <v>0</v>
      </c>
      <c r="FN20" s="33">
        <v>0</v>
      </c>
      <c r="FO20" s="33">
        <v>6.5430774612282197E-5</v>
      </c>
      <c r="FP20" s="33">
        <v>0</v>
      </c>
      <c r="FQ20" s="33">
        <v>4.6605339657525398E-5</v>
      </c>
      <c r="FR20" s="33">
        <v>1.7253177249415129E-5</v>
      </c>
      <c r="FS20" s="33">
        <v>0</v>
      </c>
      <c r="FT20" s="33">
        <v>0</v>
      </c>
      <c r="FU20" s="33">
        <v>6.3335115831069275E-6</v>
      </c>
      <c r="FV20" s="33">
        <v>0</v>
      </c>
      <c r="FW20" s="33">
        <v>2.5175204953294572E-5</v>
      </c>
      <c r="FX20" s="33">
        <v>2.0895621072823821E-4</v>
      </c>
      <c r="FY20" s="33">
        <v>0</v>
      </c>
      <c r="FZ20" s="33">
        <v>0</v>
      </c>
      <c r="GA20" s="33">
        <v>0</v>
      </c>
      <c r="GB20" s="33">
        <v>0</v>
      </c>
      <c r="GC20" s="33">
        <v>0</v>
      </c>
      <c r="GD20" s="33">
        <v>0</v>
      </c>
      <c r="GE20" s="1"/>
    </row>
    <row r="21" spans="1:187" s="6" customFormat="1" ht="21.95" customHeight="1" thickBot="1" x14ac:dyDescent="0.3">
      <c r="A21" s="38" t="s">
        <v>15</v>
      </c>
      <c r="B21" s="29" t="s">
        <v>205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0.16325749351054192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1.6727459661307975E-3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1.2247165720436371E-3</v>
      </c>
      <c r="AU21" s="33">
        <v>6.2595292258906519E-4</v>
      </c>
      <c r="AV21" s="33">
        <v>3.3727995819462712E-3</v>
      </c>
      <c r="AW21" s="33">
        <v>0</v>
      </c>
      <c r="AX21" s="33">
        <v>9.6757250334902588E-3</v>
      </c>
      <c r="AY21" s="33">
        <v>0</v>
      </c>
      <c r="AZ21" s="33">
        <v>0</v>
      </c>
      <c r="BA21" s="33">
        <v>0</v>
      </c>
      <c r="BB21" s="33">
        <v>0</v>
      </c>
      <c r="BC21" s="33">
        <v>3.419648867996946E-4</v>
      </c>
      <c r="BD21" s="33">
        <v>1.6781654056978392E-4</v>
      </c>
      <c r="BE21" s="33">
        <v>3.974193623859964E-6</v>
      </c>
      <c r="BF21" s="33">
        <v>0</v>
      </c>
      <c r="BG21" s="33">
        <v>0</v>
      </c>
      <c r="BH21" s="33">
        <v>0</v>
      </c>
      <c r="BI21" s="33">
        <v>0</v>
      </c>
      <c r="BJ21" s="33">
        <v>1.7464285659287982E-4</v>
      </c>
      <c r="BK21" s="33">
        <v>1.3668343236210122E-4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1.0289840805041327E-6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6.3848108945744844E-5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4.0478492895308025E-4</v>
      </c>
      <c r="EI21" s="33">
        <v>2.6993755146726599E-3</v>
      </c>
      <c r="EJ21" s="33">
        <v>0</v>
      </c>
      <c r="EK21" s="33">
        <v>5.5368435029029743E-7</v>
      </c>
      <c r="EL21" s="33">
        <v>6.1170805452412503E-7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0</v>
      </c>
      <c r="EX21" s="33">
        <v>0</v>
      </c>
      <c r="EY21" s="33">
        <v>0</v>
      </c>
      <c r="EZ21" s="33">
        <v>0</v>
      </c>
      <c r="FA21" s="33">
        <v>0</v>
      </c>
      <c r="FB21" s="33">
        <v>0</v>
      </c>
      <c r="FC21" s="33">
        <v>0</v>
      </c>
      <c r="FD21" s="33">
        <v>0</v>
      </c>
      <c r="FE21" s="33">
        <v>0</v>
      </c>
      <c r="FF21" s="33">
        <v>0</v>
      </c>
      <c r="FG21" s="33">
        <v>0</v>
      </c>
      <c r="FH21" s="33">
        <v>0</v>
      </c>
      <c r="FI21" s="33">
        <v>0</v>
      </c>
      <c r="FJ21" s="33">
        <v>0</v>
      </c>
      <c r="FK21" s="33">
        <v>0</v>
      </c>
      <c r="FL21" s="33">
        <v>0</v>
      </c>
      <c r="FM21" s="33">
        <v>0</v>
      </c>
      <c r="FN21" s="33">
        <v>0</v>
      </c>
      <c r="FO21" s="33">
        <v>3.1086740646519672E-4</v>
      </c>
      <c r="FP21" s="33">
        <v>0</v>
      </c>
      <c r="FQ21" s="33">
        <v>8.724452282648395E-5</v>
      </c>
      <c r="FR21" s="33">
        <v>6.4895185427810701E-5</v>
      </c>
      <c r="FS21" s="33">
        <v>0</v>
      </c>
      <c r="FT21" s="33">
        <v>0</v>
      </c>
      <c r="FU21" s="33">
        <v>2.4746109249874508E-4</v>
      </c>
      <c r="FV21" s="33">
        <v>0</v>
      </c>
      <c r="FW21" s="33">
        <v>8.7809209320352581E-5</v>
      </c>
      <c r="FX21" s="33">
        <v>5.1826203658677172E-4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1"/>
    </row>
    <row r="22" spans="1:187" s="6" customFormat="1" ht="21.95" customHeight="1" thickBot="1" x14ac:dyDescent="0.3">
      <c r="A22" s="38" t="s">
        <v>16</v>
      </c>
      <c r="B22" s="29" t="s">
        <v>381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3.6620413481448906E-2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4.9928155067923677E-4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1.3104656694911722E-3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1.4465092979047486E-4</v>
      </c>
      <c r="AU22" s="33">
        <v>1.6039254883735792E-4</v>
      </c>
      <c r="AV22" s="33">
        <v>8.8177387260343984E-5</v>
      </c>
      <c r="AW22" s="33">
        <v>1.3540115133751854E-7</v>
      </c>
      <c r="AX22" s="33">
        <v>7.4390613815634643E-3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1.3721555695640907E-4</v>
      </c>
      <c r="BE22" s="33">
        <v>2.9495351400374637E-5</v>
      </c>
      <c r="BF22" s="33">
        <v>0</v>
      </c>
      <c r="BG22" s="33">
        <v>0</v>
      </c>
      <c r="BH22" s="33">
        <v>0</v>
      </c>
      <c r="BI22" s="33">
        <v>0</v>
      </c>
      <c r="BJ22" s="33">
        <v>3.4524231099028458E-4</v>
      </c>
      <c r="BK22" s="33">
        <v>5.6122239143110552E-4</v>
      </c>
      <c r="BL22" s="33">
        <v>2.4155591319045583E-5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2.3896718194431551E-6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33">
        <v>0</v>
      </c>
      <c r="CX22" s="33">
        <v>0</v>
      </c>
      <c r="CY22" s="33">
        <v>0</v>
      </c>
      <c r="CZ22" s="33">
        <v>0</v>
      </c>
      <c r="DA22" s="33">
        <v>0</v>
      </c>
      <c r="DB22" s="33">
        <v>0</v>
      </c>
      <c r="DC22" s="33">
        <v>0</v>
      </c>
      <c r="DD22" s="33">
        <v>0</v>
      </c>
      <c r="DE22" s="33">
        <v>0</v>
      </c>
      <c r="DF22" s="33">
        <v>0</v>
      </c>
      <c r="DG22" s="33">
        <v>0</v>
      </c>
      <c r="DH22" s="33">
        <v>0</v>
      </c>
      <c r="DI22" s="33">
        <v>0</v>
      </c>
      <c r="DJ22" s="33">
        <v>0</v>
      </c>
      <c r="DK22" s="33">
        <v>2.2209109974557289E-6</v>
      </c>
      <c r="DL22" s="33">
        <v>0</v>
      </c>
      <c r="DM22" s="33">
        <v>0</v>
      </c>
      <c r="DN22" s="33">
        <v>0</v>
      </c>
      <c r="DO22" s="33">
        <v>0</v>
      </c>
      <c r="DP22" s="33">
        <v>0</v>
      </c>
      <c r="DQ22" s="33">
        <v>0</v>
      </c>
      <c r="DR22" s="33">
        <v>0</v>
      </c>
      <c r="DS22" s="33">
        <v>0</v>
      </c>
      <c r="DT22" s="33">
        <v>0</v>
      </c>
      <c r="DU22" s="33">
        <v>0</v>
      </c>
      <c r="DV22" s="33">
        <v>0</v>
      </c>
      <c r="DW22" s="33">
        <v>0</v>
      </c>
      <c r="DX22" s="33">
        <v>0</v>
      </c>
      <c r="DY22" s="33">
        <v>0</v>
      </c>
      <c r="DZ22" s="33">
        <v>0</v>
      </c>
      <c r="EA22" s="33">
        <v>0</v>
      </c>
      <c r="EB22" s="33">
        <v>0</v>
      </c>
      <c r="EC22" s="33">
        <v>0</v>
      </c>
      <c r="ED22" s="33">
        <v>0</v>
      </c>
      <c r="EE22" s="33">
        <v>0</v>
      </c>
      <c r="EF22" s="33">
        <v>0</v>
      </c>
      <c r="EG22" s="33">
        <v>0</v>
      </c>
      <c r="EH22" s="33">
        <v>6.8602875339001247E-4</v>
      </c>
      <c r="EI22" s="33">
        <v>2.9293252026573601E-3</v>
      </c>
      <c r="EJ22" s="33">
        <v>7.2985417175559328E-7</v>
      </c>
      <c r="EK22" s="33">
        <v>1.1950463432596449E-6</v>
      </c>
      <c r="EL22" s="33">
        <v>1.3202819861501463E-6</v>
      </c>
      <c r="EM22" s="33">
        <v>0</v>
      </c>
      <c r="EN22" s="33">
        <v>0</v>
      </c>
      <c r="EO22" s="33">
        <v>0</v>
      </c>
      <c r="EP22" s="33">
        <v>0</v>
      </c>
      <c r="EQ22" s="33">
        <v>0</v>
      </c>
      <c r="ER22" s="33">
        <v>0</v>
      </c>
      <c r="ES22" s="33">
        <v>0</v>
      </c>
      <c r="ET22" s="33">
        <v>0</v>
      </c>
      <c r="EU22" s="33">
        <v>0</v>
      </c>
      <c r="EV22" s="33">
        <v>0</v>
      </c>
      <c r="EW22" s="33">
        <v>0</v>
      </c>
      <c r="EX22" s="33">
        <v>0</v>
      </c>
      <c r="EY22" s="33">
        <v>0</v>
      </c>
      <c r="EZ22" s="33">
        <v>0</v>
      </c>
      <c r="FA22" s="33">
        <v>0</v>
      </c>
      <c r="FB22" s="33">
        <v>0</v>
      </c>
      <c r="FC22" s="33">
        <v>0</v>
      </c>
      <c r="FD22" s="33">
        <v>0</v>
      </c>
      <c r="FE22" s="33">
        <v>0</v>
      </c>
      <c r="FF22" s="33">
        <v>0</v>
      </c>
      <c r="FG22" s="33">
        <v>0</v>
      </c>
      <c r="FH22" s="33">
        <v>0</v>
      </c>
      <c r="FI22" s="33">
        <v>0</v>
      </c>
      <c r="FJ22" s="33">
        <v>0</v>
      </c>
      <c r="FK22" s="33">
        <v>0</v>
      </c>
      <c r="FL22" s="33">
        <v>0</v>
      </c>
      <c r="FM22" s="33">
        <v>0</v>
      </c>
      <c r="FN22" s="33">
        <v>0</v>
      </c>
      <c r="FO22" s="33">
        <v>1.1643614484232837E-4</v>
      </c>
      <c r="FP22" s="33">
        <v>0</v>
      </c>
      <c r="FQ22" s="33">
        <v>5.7557439009709609E-6</v>
      </c>
      <c r="FR22" s="33">
        <v>5.3050022776405594E-5</v>
      </c>
      <c r="FS22" s="33">
        <v>0</v>
      </c>
      <c r="FT22" s="33">
        <v>0</v>
      </c>
      <c r="FU22" s="33">
        <v>2.4160737578773599E-4</v>
      </c>
      <c r="FV22" s="33">
        <v>0</v>
      </c>
      <c r="FW22" s="33">
        <v>3.2389052795220926E-4</v>
      </c>
      <c r="FX22" s="33">
        <v>7.4649675861746478E-4</v>
      </c>
      <c r="FY22" s="33">
        <v>0</v>
      </c>
      <c r="FZ22" s="33">
        <v>0</v>
      </c>
      <c r="GA22" s="33">
        <v>0</v>
      </c>
      <c r="GB22" s="33">
        <v>0</v>
      </c>
      <c r="GC22" s="33">
        <v>0</v>
      </c>
      <c r="GD22" s="33">
        <v>0</v>
      </c>
      <c r="GE22" s="1"/>
    </row>
    <row r="23" spans="1:187" s="6" customFormat="1" ht="21.95" customHeight="1" thickBot="1" x14ac:dyDescent="0.3">
      <c r="A23" s="38" t="s">
        <v>17</v>
      </c>
      <c r="B23" s="29" t="s">
        <v>382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4.0303560110884436E-2</v>
      </c>
      <c r="K23" s="33">
        <v>0</v>
      </c>
      <c r="L23" s="33">
        <v>0</v>
      </c>
      <c r="M23" s="33">
        <v>0</v>
      </c>
      <c r="N23" s="33">
        <v>1.5777820649913583E-2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2.8376685229958309E-3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4.8837164168408576E-3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1.4075536234191198E-4</v>
      </c>
      <c r="AU23" s="33">
        <v>1.5607304675639729E-4</v>
      </c>
      <c r="AV23" s="33">
        <v>8.5802698345393492E-5</v>
      </c>
      <c r="AW23" s="33">
        <v>3.4924637523050803E-8</v>
      </c>
      <c r="AX23" s="33">
        <v>8.0095638006813397E-3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4.2051298155992958E-4</v>
      </c>
      <c r="BE23" s="33">
        <v>1.0503746569000671E-5</v>
      </c>
      <c r="BF23" s="33">
        <v>0</v>
      </c>
      <c r="BG23" s="33">
        <v>0</v>
      </c>
      <c r="BH23" s="33">
        <v>0</v>
      </c>
      <c r="BI23" s="33">
        <v>0</v>
      </c>
      <c r="BJ23" s="33">
        <v>1.3888197552227527E-2</v>
      </c>
      <c r="BK23" s="33">
        <v>6.2102992988810222E-3</v>
      </c>
      <c r="BL23" s="33">
        <v>0</v>
      </c>
      <c r="BM23" s="33">
        <v>0</v>
      </c>
      <c r="BN23" s="33">
        <v>0</v>
      </c>
      <c r="BO23" s="33">
        <v>0</v>
      </c>
      <c r="BP23" s="33">
        <v>0</v>
      </c>
      <c r="BQ23" s="33">
        <v>0</v>
      </c>
      <c r="BR23" s="33">
        <v>0</v>
      </c>
      <c r="BS23" s="33">
        <v>0</v>
      </c>
      <c r="BT23" s="33">
        <v>0</v>
      </c>
      <c r="BU23" s="33">
        <v>0</v>
      </c>
      <c r="BV23" s="33">
        <v>0</v>
      </c>
      <c r="BW23" s="33">
        <v>0</v>
      </c>
      <c r="BX23" s="33">
        <v>0</v>
      </c>
      <c r="BY23" s="33">
        <v>0</v>
      </c>
      <c r="BZ23" s="33">
        <v>0</v>
      </c>
      <c r="CA23" s="33">
        <v>0</v>
      </c>
      <c r="CB23" s="33">
        <v>0</v>
      </c>
      <c r="CC23" s="33">
        <v>0</v>
      </c>
      <c r="CD23" s="33">
        <v>0</v>
      </c>
      <c r="CE23" s="33">
        <v>0</v>
      </c>
      <c r="CF23" s="33">
        <v>2.4348175582195252E-5</v>
      </c>
      <c r="CG23" s="33">
        <v>0</v>
      </c>
      <c r="CH23" s="33">
        <v>0</v>
      </c>
      <c r="CI23" s="33">
        <v>0</v>
      </c>
      <c r="CJ23" s="33">
        <v>0</v>
      </c>
      <c r="CK23" s="33">
        <v>0</v>
      </c>
      <c r="CL23" s="33">
        <v>0</v>
      </c>
      <c r="CM23" s="33">
        <v>0</v>
      </c>
      <c r="CN23" s="33">
        <v>0</v>
      </c>
      <c r="CO23" s="33">
        <v>0</v>
      </c>
      <c r="CP23" s="33">
        <v>0</v>
      </c>
      <c r="CQ23" s="33">
        <v>0</v>
      </c>
      <c r="CR23" s="33">
        <v>0</v>
      </c>
      <c r="CS23" s="33">
        <v>0</v>
      </c>
      <c r="CT23" s="33">
        <v>0</v>
      </c>
      <c r="CU23" s="33">
        <v>0</v>
      </c>
      <c r="CV23" s="33">
        <v>0</v>
      </c>
      <c r="CW23" s="33">
        <v>0</v>
      </c>
      <c r="CX23" s="33">
        <v>0</v>
      </c>
      <c r="CY23" s="33">
        <v>0</v>
      </c>
      <c r="CZ23" s="33">
        <v>0</v>
      </c>
      <c r="DA23" s="33">
        <v>0</v>
      </c>
      <c r="DB23" s="33">
        <v>0</v>
      </c>
      <c r="DC23" s="33">
        <v>0</v>
      </c>
      <c r="DD23" s="33">
        <v>0</v>
      </c>
      <c r="DE23" s="33">
        <v>0</v>
      </c>
      <c r="DF23" s="33">
        <v>0</v>
      </c>
      <c r="DG23" s="33">
        <v>0</v>
      </c>
      <c r="DH23" s="33">
        <v>0</v>
      </c>
      <c r="DI23" s="33">
        <v>0</v>
      </c>
      <c r="DJ23" s="33">
        <v>0</v>
      </c>
      <c r="DK23" s="33">
        <v>2.6941245843415891E-7</v>
      </c>
      <c r="DL23" s="33">
        <v>0</v>
      </c>
      <c r="DM23" s="33">
        <v>0</v>
      </c>
      <c r="DN23" s="33">
        <v>0</v>
      </c>
      <c r="DO23" s="33">
        <v>0</v>
      </c>
      <c r="DP23" s="33">
        <v>0</v>
      </c>
      <c r="DQ23" s="33">
        <v>0</v>
      </c>
      <c r="DR23" s="33">
        <v>0</v>
      </c>
      <c r="DS23" s="33">
        <v>0</v>
      </c>
      <c r="DT23" s="33">
        <v>0</v>
      </c>
      <c r="DU23" s="33">
        <v>0</v>
      </c>
      <c r="DV23" s="33">
        <v>0</v>
      </c>
      <c r="DW23" s="33">
        <v>0</v>
      </c>
      <c r="DX23" s="33">
        <v>0</v>
      </c>
      <c r="DY23" s="33">
        <v>0</v>
      </c>
      <c r="DZ23" s="33">
        <v>0</v>
      </c>
      <c r="EA23" s="33">
        <v>0</v>
      </c>
      <c r="EB23" s="33">
        <v>0</v>
      </c>
      <c r="EC23" s="33">
        <v>0</v>
      </c>
      <c r="ED23" s="33">
        <v>0</v>
      </c>
      <c r="EE23" s="33">
        <v>0</v>
      </c>
      <c r="EF23" s="33">
        <v>0</v>
      </c>
      <c r="EG23" s="33">
        <v>0</v>
      </c>
      <c r="EH23" s="33">
        <v>7.5432526509056498E-4</v>
      </c>
      <c r="EI23" s="33">
        <v>2.8271737386609147E-3</v>
      </c>
      <c r="EJ23" s="33">
        <v>6.3913185925194343E-6</v>
      </c>
      <c r="EK23" s="33">
        <v>1.4496770633725072E-7</v>
      </c>
      <c r="EL23" s="33">
        <v>1.6015968947991826E-7</v>
      </c>
      <c r="EM23" s="33">
        <v>0</v>
      </c>
      <c r="EN23" s="33">
        <v>0</v>
      </c>
      <c r="EO23" s="33">
        <v>0</v>
      </c>
      <c r="EP23" s="33">
        <v>0</v>
      </c>
      <c r="EQ23" s="33">
        <v>0</v>
      </c>
      <c r="ER23" s="33">
        <v>0</v>
      </c>
      <c r="ES23" s="33">
        <v>0</v>
      </c>
      <c r="ET23" s="33">
        <v>0</v>
      </c>
      <c r="EU23" s="33">
        <v>0</v>
      </c>
      <c r="EV23" s="33">
        <v>0</v>
      </c>
      <c r="EW23" s="33">
        <v>0</v>
      </c>
      <c r="EX23" s="33">
        <v>0</v>
      </c>
      <c r="EY23" s="33">
        <v>0</v>
      </c>
      <c r="EZ23" s="33">
        <v>0</v>
      </c>
      <c r="FA23" s="33">
        <v>0</v>
      </c>
      <c r="FB23" s="33">
        <v>0</v>
      </c>
      <c r="FC23" s="33">
        <v>0</v>
      </c>
      <c r="FD23" s="33">
        <v>0</v>
      </c>
      <c r="FE23" s="33">
        <v>0</v>
      </c>
      <c r="FF23" s="33">
        <v>0</v>
      </c>
      <c r="FG23" s="33">
        <v>0</v>
      </c>
      <c r="FH23" s="33">
        <v>0</v>
      </c>
      <c r="FI23" s="33">
        <v>0</v>
      </c>
      <c r="FJ23" s="33">
        <v>0</v>
      </c>
      <c r="FK23" s="33">
        <v>0</v>
      </c>
      <c r="FL23" s="33">
        <v>0</v>
      </c>
      <c r="FM23" s="33">
        <v>0</v>
      </c>
      <c r="FN23" s="33">
        <v>0</v>
      </c>
      <c r="FO23" s="33">
        <v>5.0878320980039457E-4</v>
      </c>
      <c r="FP23" s="33">
        <v>0</v>
      </c>
      <c r="FQ23" s="33">
        <v>6.8080350391662621E-4</v>
      </c>
      <c r="FR23" s="33">
        <v>4.2776553215091788E-4</v>
      </c>
      <c r="FS23" s="33">
        <v>0</v>
      </c>
      <c r="FT23" s="33">
        <v>0</v>
      </c>
      <c r="FU23" s="33">
        <v>2.2492710925437639E-4</v>
      </c>
      <c r="FV23" s="33">
        <v>0</v>
      </c>
      <c r="FW23" s="33">
        <v>4.7878926177091096E-4</v>
      </c>
      <c r="FX23" s="33">
        <v>7.2488260889370872E-4</v>
      </c>
      <c r="FY23" s="33">
        <v>0</v>
      </c>
      <c r="FZ23" s="33">
        <v>0</v>
      </c>
      <c r="GA23" s="33">
        <v>0</v>
      </c>
      <c r="GB23" s="33">
        <v>0</v>
      </c>
      <c r="GC23" s="33">
        <v>2.5631046440495322E-5</v>
      </c>
      <c r="GD23" s="33">
        <v>0</v>
      </c>
      <c r="GE23" s="1"/>
    </row>
    <row r="24" spans="1:187" s="6" customFormat="1" ht="21.95" customHeight="1" thickBot="1" x14ac:dyDescent="0.3">
      <c r="A24" s="38" t="s">
        <v>18</v>
      </c>
      <c r="B24" s="29" t="s">
        <v>421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1.1623581340902241E-2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1.9138801528676607E-5</v>
      </c>
      <c r="BE24" s="33">
        <v>0.503857052800603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33">
        <v>0</v>
      </c>
      <c r="BM24" s="33">
        <v>0</v>
      </c>
      <c r="BN24" s="33">
        <v>0</v>
      </c>
      <c r="BO24" s="33">
        <v>0</v>
      </c>
      <c r="BP24" s="33">
        <v>0</v>
      </c>
      <c r="BQ24" s="33">
        <v>0</v>
      </c>
      <c r="BR24" s="33">
        <v>0</v>
      </c>
      <c r="BS24" s="33">
        <v>0</v>
      </c>
      <c r="BT24" s="33">
        <v>0</v>
      </c>
      <c r="BU24" s="33">
        <v>0</v>
      </c>
      <c r="BV24" s="33">
        <v>0</v>
      </c>
      <c r="BW24" s="33">
        <v>0</v>
      </c>
      <c r="BX24" s="33">
        <v>0</v>
      </c>
      <c r="BY24" s="33">
        <v>0</v>
      </c>
      <c r="BZ24" s="33">
        <v>0</v>
      </c>
      <c r="CA24" s="33">
        <v>0</v>
      </c>
      <c r="CB24" s="33">
        <v>0</v>
      </c>
      <c r="CC24" s="33">
        <v>0</v>
      </c>
      <c r="CD24" s="33">
        <v>0</v>
      </c>
      <c r="CE24" s="33">
        <v>0</v>
      </c>
      <c r="CF24" s="33">
        <v>8.0444721716424272E-5</v>
      </c>
      <c r="CG24" s="33">
        <v>0</v>
      </c>
      <c r="CH24" s="33">
        <v>0</v>
      </c>
      <c r="CI24" s="33">
        <v>0</v>
      </c>
      <c r="CJ24" s="33">
        <v>0</v>
      </c>
      <c r="CK24" s="33">
        <v>0</v>
      </c>
      <c r="CL24" s="33">
        <v>0</v>
      </c>
      <c r="CM24" s="33">
        <v>0</v>
      </c>
      <c r="CN24" s="33">
        <v>0</v>
      </c>
      <c r="CO24" s="33">
        <v>0</v>
      </c>
      <c r="CP24" s="33">
        <v>0</v>
      </c>
      <c r="CQ24" s="33">
        <v>0</v>
      </c>
      <c r="CR24" s="33">
        <v>0</v>
      </c>
      <c r="CS24" s="33">
        <v>0</v>
      </c>
      <c r="CT24" s="33">
        <v>0</v>
      </c>
      <c r="CU24" s="33">
        <v>0</v>
      </c>
      <c r="CV24" s="33">
        <v>0</v>
      </c>
      <c r="CW24" s="33">
        <v>0</v>
      </c>
      <c r="CX24" s="33">
        <v>0</v>
      </c>
      <c r="CY24" s="33">
        <v>0</v>
      </c>
      <c r="CZ24" s="33">
        <v>0</v>
      </c>
      <c r="DA24" s="33">
        <v>0</v>
      </c>
      <c r="DB24" s="33">
        <v>0</v>
      </c>
      <c r="DC24" s="33">
        <v>0</v>
      </c>
      <c r="DD24" s="33">
        <v>0</v>
      </c>
      <c r="DE24" s="33">
        <v>0</v>
      </c>
      <c r="DF24" s="33">
        <v>0</v>
      </c>
      <c r="DG24" s="33">
        <v>0</v>
      </c>
      <c r="DH24" s="33">
        <v>0</v>
      </c>
      <c r="DI24" s="33">
        <v>0</v>
      </c>
      <c r="DJ24" s="33">
        <v>0</v>
      </c>
      <c r="DK24" s="33">
        <v>0</v>
      </c>
      <c r="DL24" s="33">
        <v>0</v>
      </c>
      <c r="DM24" s="33">
        <v>0</v>
      </c>
      <c r="DN24" s="33">
        <v>0</v>
      </c>
      <c r="DO24" s="33">
        <v>0</v>
      </c>
      <c r="DP24" s="33">
        <v>0</v>
      </c>
      <c r="DQ24" s="33">
        <v>0</v>
      </c>
      <c r="DR24" s="33">
        <v>0</v>
      </c>
      <c r="DS24" s="33">
        <v>0</v>
      </c>
      <c r="DT24" s="33">
        <v>0</v>
      </c>
      <c r="DU24" s="33">
        <v>0</v>
      </c>
      <c r="DV24" s="33">
        <v>0</v>
      </c>
      <c r="DW24" s="33">
        <v>0</v>
      </c>
      <c r="DX24" s="33">
        <v>0</v>
      </c>
      <c r="DY24" s="33">
        <v>0</v>
      </c>
      <c r="DZ24" s="33">
        <v>0</v>
      </c>
      <c r="EA24" s="33">
        <v>0</v>
      </c>
      <c r="EB24" s="33">
        <v>0</v>
      </c>
      <c r="EC24" s="33">
        <v>0</v>
      </c>
      <c r="ED24" s="33">
        <v>0</v>
      </c>
      <c r="EE24" s="33">
        <v>0</v>
      </c>
      <c r="EF24" s="33">
        <v>0</v>
      </c>
      <c r="EG24" s="33">
        <v>0</v>
      </c>
      <c r="EH24" s="33">
        <v>0</v>
      </c>
      <c r="EI24" s="33">
        <v>0</v>
      </c>
      <c r="EJ24" s="33">
        <v>0</v>
      </c>
      <c r="EK24" s="33">
        <v>0</v>
      </c>
      <c r="EL24" s="33">
        <v>0</v>
      </c>
      <c r="EM24" s="33">
        <v>0</v>
      </c>
      <c r="EN24" s="33">
        <v>0</v>
      </c>
      <c r="EO24" s="33">
        <v>0</v>
      </c>
      <c r="EP24" s="33">
        <v>0</v>
      </c>
      <c r="EQ24" s="33">
        <v>0</v>
      </c>
      <c r="ER24" s="33">
        <v>0</v>
      </c>
      <c r="ES24" s="33">
        <v>0</v>
      </c>
      <c r="ET24" s="33">
        <v>0</v>
      </c>
      <c r="EU24" s="33">
        <v>0</v>
      </c>
      <c r="EV24" s="33">
        <v>0</v>
      </c>
      <c r="EW24" s="33">
        <v>0</v>
      </c>
      <c r="EX24" s="33">
        <v>0</v>
      </c>
      <c r="EY24" s="33">
        <v>0</v>
      </c>
      <c r="EZ24" s="33">
        <v>0</v>
      </c>
      <c r="FA24" s="33">
        <v>0</v>
      </c>
      <c r="FB24" s="33">
        <v>0</v>
      </c>
      <c r="FC24" s="33">
        <v>0</v>
      </c>
      <c r="FD24" s="33">
        <v>0</v>
      </c>
      <c r="FE24" s="33">
        <v>0</v>
      </c>
      <c r="FF24" s="33">
        <v>0</v>
      </c>
      <c r="FG24" s="33">
        <v>0</v>
      </c>
      <c r="FH24" s="33">
        <v>0</v>
      </c>
      <c r="FI24" s="33">
        <v>0</v>
      </c>
      <c r="FJ24" s="33">
        <v>0</v>
      </c>
      <c r="FK24" s="33">
        <v>0</v>
      </c>
      <c r="FL24" s="33">
        <v>0</v>
      </c>
      <c r="FM24" s="33">
        <v>0</v>
      </c>
      <c r="FN24" s="33">
        <v>0</v>
      </c>
      <c r="FO24" s="33">
        <v>0</v>
      </c>
      <c r="FP24" s="33">
        <v>0</v>
      </c>
      <c r="FQ24" s="33">
        <v>0</v>
      </c>
      <c r="FR24" s="33">
        <v>0</v>
      </c>
      <c r="FS24" s="33">
        <v>0</v>
      </c>
      <c r="FT24" s="33">
        <v>0</v>
      </c>
      <c r="FU24" s="33">
        <v>0</v>
      </c>
      <c r="FV24" s="33">
        <v>0</v>
      </c>
      <c r="FW24" s="33">
        <v>0</v>
      </c>
      <c r="FX24" s="33">
        <v>0</v>
      </c>
      <c r="FY24" s="33">
        <v>0</v>
      </c>
      <c r="FZ24" s="33">
        <v>0</v>
      </c>
      <c r="GA24" s="33">
        <v>0</v>
      </c>
      <c r="GB24" s="33">
        <v>0</v>
      </c>
      <c r="GC24" s="33">
        <v>0</v>
      </c>
      <c r="GD24" s="33">
        <v>0</v>
      </c>
      <c r="GE24" s="1"/>
    </row>
    <row r="25" spans="1:187" s="6" customFormat="1" ht="21.95" customHeight="1" thickBot="1" x14ac:dyDescent="0.3">
      <c r="A25" s="38" t="s">
        <v>19</v>
      </c>
      <c r="B25" s="29" t="s">
        <v>422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5.4299897371096455E-3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2.1366090799151365E-5</v>
      </c>
      <c r="BS25" s="33">
        <v>0</v>
      </c>
      <c r="BT25" s="33">
        <v>0</v>
      </c>
      <c r="BU25" s="33">
        <v>0</v>
      </c>
      <c r="BV25" s="33">
        <v>0</v>
      </c>
      <c r="BW25" s="33">
        <v>0</v>
      </c>
      <c r="BX25" s="33">
        <v>0</v>
      </c>
      <c r="BY25" s="33">
        <v>0</v>
      </c>
      <c r="BZ25" s="33">
        <v>0</v>
      </c>
      <c r="CA25" s="33">
        <v>0</v>
      </c>
      <c r="CB25" s="33">
        <v>0</v>
      </c>
      <c r="CC25" s="33">
        <v>0</v>
      </c>
      <c r="CD25" s="33">
        <v>0</v>
      </c>
      <c r="CE25" s="33">
        <v>0</v>
      </c>
      <c r="CF25" s="33">
        <v>0</v>
      </c>
      <c r="CG25" s="33">
        <v>0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  <c r="CU25" s="33">
        <v>0</v>
      </c>
      <c r="CV25" s="33">
        <v>0</v>
      </c>
      <c r="CW25" s="33">
        <v>0</v>
      </c>
      <c r="CX25" s="33">
        <v>0</v>
      </c>
      <c r="CY25" s="33">
        <v>0</v>
      </c>
      <c r="CZ25" s="33">
        <v>0</v>
      </c>
      <c r="DA25" s="33">
        <v>0</v>
      </c>
      <c r="DB25" s="33">
        <v>0</v>
      </c>
      <c r="DC25" s="33">
        <v>0</v>
      </c>
      <c r="DD25" s="33">
        <v>0</v>
      </c>
      <c r="DE25" s="33">
        <v>0</v>
      </c>
      <c r="DF25" s="33">
        <v>0</v>
      </c>
      <c r="DG25" s="33">
        <v>7.8592001381572584E-3</v>
      </c>
      <c r="DH25" s="33">
        <v>0</v>
      </c>
      <c r="DI25" s="33">
        <v>0</v>
      </c>
      <c r="DJ25" s="33">
        <v>0</v>
      </c>
      <c r="DK25" s="33">
        <v>0</v>
      </c>
      <c r="DL25" s="33">
        <v>0</v>
      </c>
      <c r="DM25" s="33">
        <v>0</v>
      </c>
      <c r="DN25" s="33">
        <v>0</v>
      </c>
      <c r="DO25" s="33">
        <v>0</v>
      </c>
      <c r="DP25" s="33">
        <v>0</v>
      </c>
      <c r="DQ25" s="33">
        <v>0</v>
      </c>
      <c r="DR25" s="33">
        <v>0</v>
      </c>
      <c r="DS25" s="33">
        <v>0</v>
      </c>
      <c r="DT25" s="33">
        <v>3.5991713654089962E-7</v>
      </c>
      <c r="DU25" s="33">
        <v>0</v>
      </c>
      <c r="DV25" s="33">
        <v>0</v>
      </c>
      <c r="DW25" s="33">
        <v>0</v>
      </c>
      <c r="DX25" s="33">
        <v>0</v>
      </c>
      <c r="DY25" s="33">
        <v>0</v>
      </c>
      <c r="DZ25" s="33">
        <v>0</v>
      </c>
      <c r="EA25" s="33">
        <v>0</v>
      </c>
      <c r="EB25" s="33">
        <v>0</v>
      </c>
      <c r="EC25" s="33">
        <v>0</v>
      </c>
      <c r="ED25" s="33">
        <v>0</v>
      </c>
      <c r="EE25" s="33">
        <v>0</v>
      </c>
      <c r="EF25" s="33">
        <v>0</v>
      </c>
      <c r="EG25" s="33">
        <v>0</v>
      </c>
      <c r="EH25" s="33">
        <v>5.792638560631069E-4</v>
      </c>
      <c r="EI25" s="33">
        <v>1.9548150593472419E-4</v>
      </c>
      <c r="EJ25" s="33">
        <v>0</v>
      </c>
      <c r="EK25" s="33">
        <v>0</v>
      </c>
      <c r="EL25" s="33">
        <v>0</v>
      </c>
      <c r="EM25" s="33">
        <v>0</v>
      </c>
      <c r="EN25" s="33">
        <v>0</v>
      </c>
      <c r="EO25" s="33">
        <v>0</v>
      </c>
      <c r="EP25" s="33">
        <v>0</v>
      </c>
      <c r="EQ25" s="33">
        <v>0</v>
      </c>
      <c r="ER25" s="33">
        <v>0</v>
      </c>
      <c r="ES25" s="33">
        <v>0</v>
      </c>
      <c r="ET25" s="33">
        <v>0</v>
      </c>
      <c r="EU25" s="33">
        <v>0</v>
      </c>
      <c r="EV25" s="33">
        <v>0</v>
      </c>
      <c r="EW25" s="33">
        <v>0</v>
      </c>
      <c r="EX25" s="33">
        <v>0</v>
      </c>
      <c r="EY25" s="33">
        <v>0</v>
      </c>
      <c r="EZ25" s="33">
        <v>0</v>
      </c>
      <c r="FA25" s="33">
        <v>0</v>
      </c>
      <c r="FB25" s="33">
        <v>0</v>
      </c>
      <c r="FC25" s="33">
        <v>0</v>
      </c>
      <c r="FD25" s="33">
        <v>0</v>
      </c>
      <c r="FE25" s="33">
        <v>0</v>
      </c>
      <c r="FF25" s="33">
        <v>0</v>
      </c>
      <c r="FG25" s="33">
        <v>0</v>
      </c>
      <c r="FH25" s="33">
        <v>0</v>
      </c>
      <c r="FI25" s="33">
        <v>0</v>
      </c>
      <c r="FJ25" s="33">
        <v>0</v>
      </c>
      <c r="FK25" s="33">
        <v>0</v>
      </c>
      <c r="FL25" s="33">
        <v>8.5211282912345063E-3</v>
      </c>
      <c r="FM25" s="33">
        <v>0</v>
      </c>
      <c r="FN25" s="33">
        <v>0</v>
      </c>
      <c r="FO25" s="33">
        <v>0</v>
      </c>
      <c r="FP25" s="33">
        <v>0</v>
      </c>
      <c r="FQ25" s="33">
        <v>8.3471806973745177E-8</v>
      </c>
      <c r="FR25" s="33">
        <v>0</v>
      </c>
      <c r="FS25" s="33">
        <v>0</v>
      </c>
      <c r="FT25" s="33">
        <v>0</v>
      </c>
      <c r="FU25" s="33">
        <v>0</v>
      </c>
      <c r="FV25" s="33">
        <v>0</v>
      </c>
      <c r="FW25" s="33">
        <v>0</v>
      </c>
      <c r="FX25" s="33">
        <v>0</v>
      </c>
      <c r="FY25" s="33">
        <v>0</v>
      </c>
      <c r="FZ25" s="33">
        <v>0</v>
      </c>
      <c r="GA25" s="33">
        <v>0</v>
      </c>
      <c r="GB25" s="33">
        <v>1.1010582456564956E-2</v>
      </c>
      <c r="GC25" s="33">
        <v>0</v>
      </c>
      <c r="GD25" s="33">
        <v>0</v>
      </c>
      <c r="GE25" s="1"/>
    </row>
    <row r="26" spans="1:187" s="6" customFormat="1" ht="21.95" customHeight="1" thickBot="1" x14ac:dyDescent="0.3">
      <c r="A26" s="38" t="s">
        <v>20</v>
      </c>
      <c r="B26" s="29" t="s">
        <v>206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8.4340519581508136E-4</v>
      </c>
      <c r="Q26" s="33">
        <v>2.199149060576618E-3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2.028237044760816E-2</v>
      </c>
      <c r="AE26" s="33">
        <v>0</v>
      </c>
      <c r="AF26" s="33">
        <v>0</v>
      </c>
      <c r="AG26" s="33">
        <v>5.5411716400352265E-2</v>
      </c>
      <c r="AH26" s="33">
        <v>0</v>
      </c>
      <c r="AI26" s="33">
        <v>2.0282370447608156E-2</v>
      </c>
      <c r="AJ26" s="33">
        <v>5.4613648113551391E-2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6.3224440641969208E-4</v>
      </c>
      <c r="AY26" s="33">
        <v>0</v>
      </c>
      <c r="AZ26" s="33">
        <v>1.2737295364049472E-6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2.4255338255362304E-4</v>
      </c>
      <c r="BK26" s="33">
        <v>1.0759889353759938E-4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0</v>
      </c>
      <c r="BX26" s="33">
        <v>0</v>
      </c>
      <c r="BY26" s="33">
        <v>0</v>
      </c>
      <c r="BZ26" s="33">
        <v>0</v>
      </c>
      <c r="CA26" s="33">
        <v>0</v>
      </c>
      <c r="CB26" s="33">
        <v>0</v>
      </c>
      <c r="CC26" s="33">
        <v>0</v>
      </c>
      <c r="CD26" s="33">
        <v>0</v>
      </c>
      <c r="CE26" s="33">
        <v>0</v>
      </c>
      <c r="CF26" s="33">
        <v>4.0979527382069481E-5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  <c r="CV26" s="33">
        <v>0</v>
      </c>
      <c r="CW26" s="33">
        <v>0</v>
      </c>
      <c r="CX26" s="33">
        <v>0</v>
      </c>
      <c r="CY26" s="33">
        <v>0</v>
      </c>
      <c r="CZ26" s="33">
        <v>0</v>
      </c>
      <c r="DA26" s="33">
        <v>0</v>
      </c>
      <c r="DB26" s="33">
        <v>0</v>
      </c>
      <c r="DC26" s="33">
        <v>0</v>
      </c>
      <c r="DD26" s="33">
        <v>0</v>
      </c>
      <c r="DE26" s="33">
        <v>0</v>
      </c>
      <c r="DF26" s="33">
        <v>0</v>
      </c>
      <c r="DG26" s="33">
        <v>2.0382611236476403E-4</v>
      </c>
      <c r="DH26" s="33">
        <v>0</v>
      </c>
      <c r="DI26" s="33">
        <v>0</v>
      </c>
      <c r="DJ26" s="33">
        <v>0</v>
      </c>
      <c r="DK26" s="33">
        <v>0</v>
      </c>
      <c r="DL26" s="33">
        <v>0</v>
      </c>
      <c r="DM26" s="33">
        <v>0</v>
      </c>
      <c r="DN26" s="33">
        <v>0</v>
      </c>
      <c r="DO26" s="33">
        <v>0</v>
      </c>
      <c r="DP26" s="33">
        <v>0</v>
      </c>
      <c r="DQ26" s="33">
        <v>0</v>
      </c>
      <c r="DR26" s="33">
        <v>0</v>
      </c>
      <c r="DS26" s="33">
        <v>0</v>
      </c>
      <c r="DT26" s="33">
        <v>0</v>
      </c>
      <c r="DU26" s="33">
        <v>0</v>
      </c>
      <c r="DV26" s="33">
        <v>0</v>
      </c>
      <c r="DW26" s="33">
        <v>0</v>
      </c>
      <c r="DX26" s="33">
        <v>0</v>
      </c>
      <c r="DY26" s="33">
        <v>0</v>
      </c>
      <c r="DZ26" s="33">
        <v>0</v>
      </c>
      <c r="EA26" s="33">
        <v>0</v>
      </c>
      <c r="EB26" s="33">
        <v>0</v>
      </c>
      <c r="EC26" s="33">
        <v>0</v>
      </c>
      <c r="ED26" s="33">
        <v>0</v>
      </c>
      <c r="EE26" s="33">
        <v>0</v>
      </c>
      <c r="EF26" s="33">
        <v>0</v>
      </c>
      <c r="EG26" s="33">
        <v>0</v>
      </c>
      <c r="EH26" s="33">
        <v>2.6965245454155598E-6</v>
      </c>
      <c r="EI26" s="33">
        <v>1.8320298041151666E-4</v>
      </c>
      <c r="EJ26" s="33">
        <v>0</v>
      </c>
      <c r="EK26" s="33">
        <v>0</v>
      </c>
      <c r="EL26" s="33">
        <v>0</v>
      </c>
      <c r="EM26" s="33">
        <v>0</v>
      </c>
      <c r="EN26" s="33">
        <v>0</v>
      </c>
      <c r="EO26" s="33">
        <v>0</v>
      </c>
      <c r="EP26" s="33">
        <v>0</v>
      </c>
      <c r="EQ26" s="33">
        <v>0</v>
      </c>
      <c r="ER26" s="33">
        <v>0</v>
      </c>
      <c r="ES26" s="33">
        <v>0</v>
      </c>
      <c r="ET26" s="33">
        <v>0</v>
      </c>
      <c r="EU26" s="33">
        <v>0</v>
      </c>
      <c r="EV26" s="33">
        <v>0</v>
      </c>
      <c r="EW26" s="33">
        <v>0</v>
      </c>
      <c r="EX26" s="33">
        <v>0</v>
      </c>
      <c r="EY26" s="33">
        <v>0</v>
      </c>
      <c r="EZ26" s="33">
        <v>0</v>
      </c>
      <c r="FA26" s="33">
        <v>0</v>
      </c>
      <c r="FB26" s="33">
        <v>0</v>
      </c>
      <c r="FC26" s="33">
        <v>0</v>
      </c>
      <c r="FD26" s="33">
        <v>0</v>
      </c>
      <c r="FE26" s="33">
        <v>0</v>
      </c>
      <c r="FF26" s="33">
        <v>0</v>
      </c>
      <c r="FG26" s="33">
        <v>0</v>
      </c>
      <c r="FH26" s="33">
        <v>0</v>
      </c>
      <c r="FI26" s="33">
        <v>0</v>
      </c>
      <c r="FJ26" s="33">
        <v>0</v>
      </c>
      <c r="FK26" s="33">
        <v>0</v>
      </c>
      <c r="FL26" s="33">
        <v>1.5083252069947827E-3</v>
      </c>
      <c r="FM26" s="33">
        <v>0</v>
      </c>
      <c r="FN26" s="33">
        <v>3.2172262669970326E-7</v>
      </c>
      <c r="FO26" s="33">
        <v>2.5713884530168805E-5</v>
      </c>
      <c r="FP26" s="33">
        <v>0</v>
      </c>
      <c r="FQ26" s="33">
        <v>8.9485949098758679E-6</v>
      </c>
      <c r="FR26" s="33">
        <v>0</v>
      </c>
      <c r="FS26" s="33">
        <v>0</v>
      </c>
      <c r="FT26" s="33">
        <v>0</v>
      </c>
      <c r="FU26" s="33">
        <v>0</v>
      </c>
      <c r="FV26" s="33">
        <v>0</v>
      </c>
      <c r="FW26" s="33">
        <v>0</v>
      </c>
      <c r="FX26" s="33">
        <v>0</v>
      </c>
      <c r="FY26" s="33">
        <v>0</v>
      </c>
      <c r="FZ26" s="33">
        <v>0</v>
      </c>
      <c r="GA26" s="33">
        <v>0</v>
      </c>
      <c r="GB26" s="33">
        <v>7.5783821194041062E-3</v>
      </c>
      <c r="GC26" s="33">
        <v>1.5654499162809365E-3</v>
      </c>
      <c r="GD26" s="33">
        <v>0</v>
      </c>
      <c r="GE26" s="1"/>
    </row>
    <row r="27" spans="1:187" s="6" customFormat="1" ht="21.95" customHeight="1" thickBot="1" x14ac:dyDescent="0.3">
      <c r="A27" s="38" t="s">
        <v>21</v>
      </c>
      <c r="B27" s="29" t="s">
        <v>207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2.8767872647438106E-6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1.9545654936401621E-4</v>
      </c>
      <c r="AU27" s="33">
        <v>2.167270835027414E-4</v>
      </c>
      <c r="AV27" s="33">
        <v>1.1914785387695654E-4</v>
      </c>
      <c r="AW27" s="33">
        <v>0</v>
      </c>
      <c r="AX27" s="33">
        <v>3.8100594436608647E-2</v>
      </c>
      <c r="AY27" s="33">
        <v>0</v>
      </c>
      <c r="AZ27" s="33">
        <v>1.2965283564532657E-4</v>
      </c>
      <c r="BA27" s="33">
        <v>0</v>
      </c>
      <c r="BB27" s="33">
        <v>0</v>
      </c>
      <c r="BC27" s="33">
        <v>0</v>
      </c>
      <c r="BD27" s="33">
        <v>1.4753620455203841E-5</v>
      </c>
      <c r="BE27" s="33">
        <v>3.2056443237826676E-5</v>
      </c>
      <c r="BF27" s="33">
        <v>0</v>
      </c>
      <c r="BG27" s="33">
        <v>0</v>
      </c>
      <c r="BH27" s="33">
        <v>0</v>
      </c>
      <c r="BI27" s="33">
        <v>0</v>
      </c>
      <c r="BJ27" s="33">
        <v>1.7503134010265549E-6</v>
      </c>
      <c r="BK27" s="33">
        <v>3.5566403933413313E-6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0</v>
      </c>
      <c r="BX27" s="33">
        <v>0</v>
      </c>
      <c r="BY27" s="33">
        <v>0</v>
      </c>
      <c r="BZ27" s="33">
        <v>0</v>
      </c>
      <c r="CA27" s="33">
        <v>0</v>
      </c>
      <c r="CB27" s="33">
        <v>0</v>
      </c>
      <c r="CC27" s="33">
        <v>0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  <c r="CV27" s="33">
        <v>0</v>
      </c>
      <c r="CW27" s="33">
        <v>0</v>
      </c>
      <c r="CX27" s="33">
        <v>0</v>
      </c>
      <c r="CY27" s="33">
        <v>0</v>
      </c>
      <c r="CZ27" s="33">
        <v>0</v>
      </c>
      <c r="DA27" s="33">
        <v>0</v>
      </c>
      <c r="DB27" s="33">
        <v>0</v>
      </c>
      <c r="DC27" s="33">
        <v>0</v>
      </c>
      <c r="DD27" s="33">
        <v>5.0803437089977489E-6</v>
      </c>
      <c r="DE27" s="33">
        <v>5.3152097442274405E-5</v>
      </c>
      <c r="DF27" s="33">
        <v>0</v>
      </c>
      <c r="DG27" s="33">
        <v>0</v>
      </c>
      <c r="DH27" s="33">
        <v>0</v>
      </c>
      <c r="DI27" s="33">
        <v>0</v>
      </c>
      <c r="DJ27" s="33">
        <v>0</v>
      </c>
      <c r="DK27" s="33">
        <v>3.413488871599616E-7</v>
      </c>
      <c r="DL27" s="33">
        <v>0</v>
      </c>
      <c r="DM27" s="33">
        <v>0</v>
      </c>
      <c r="DN27" s="33">
        <v>0</v>
      </c>
      <c r="DO27" s="33">
        <v>0</v>
      </c>
      <c r="DP27" s="33">
        <v>0</v>
      </c>
      <c r="DQ27" s="33">
        <v>0</v>
      </c>
      <c r="DR27" s="33">
        <v>0</v>
      </c>
      <c r="DS27" s="33">
        <v>0</v>
      </c>
      <c r="DT27" s="33">
        <v>0</v>
      </c>
      <c r="DU27" s="33">
        <v>0</v>
      </c>
      <c r="DV27" s="33">
        <v>0</v>
      </c>
      <c r="DW27" s="33">
        <v>0</v>
      </c>
      <c r="DX27" s="33">
        <v>0</v>
      </c>
      <c r="DY27" s="33">
        <v>0</v>
      </c>
      <c r="DZ27" s="33">
        <v>0</v>
      </c>
      <c r="EA27" s="33">
        <v>0</v>
      </c>
      <c r="EB27" s="33">
        <v>0</v>
      </c>
      <c r="EC27" s="33">
        <v>0</v>
      </c>
      <c r="ED27" s="33">
        <v>0</v>
      </c>
      <c r="EE27" s="33">
        <v>0</v>
      </c>
      <c r="EF27" s="33">
        <v>0</v>
      </c>
      <c r="EG27" s="33">
        <v>0</v>
      </c>
      <c r="EH27" s="33">
        <v>3.5497568336941765E-3</v>
      </c>
      <c r="EI27" s="33">
        <v>3.6506685722248423E-3</v>
      </c>
      <c r="EJ27" s="33">
        <v>3.092858575489045E-7</v>
      </c>
      <c r="EK27" s="33">
        <v>1.8367586087131924E-7</v>
      </c>
      <c r="EL27" s="33">
        <v>2.0292428972885032E-7</v>
      </c>
      <c r="EM27" s="33">
        <v>0</v>
      </c>
      <c r="EN27" s="33">
        <v>0</v>
      </c>
      <c r="EO27" s="33">
        <v>0</v>
      </c>
      <c r="EP27" s="33">
        <v>0</v>
      </c>
      <c r="EQ27" s="33">
        <v>0</v>
      </c>
      <c r="ER27" s="33">
        <v>0</v>
      </c>
      <c r="ES27" s="33">
        <v>0</v>
      </c>
      <c r="ET27" s="33">
        <v>0</v>
      </c>
      <c r="EU27" s="33">
        <v>0</v>
      </c>
      <c r="EV27" s="33">
        <v>0</v>
      </c>
      <c r="EW27" s="33">
        <v>0</v>
      </c>
      <c r="EX27" s="33">
        <v>0</v>
      </c>
      <c r="EY27" s="33">
        <v>0</v>
      </c>
      <c r="EZ27" s="33">
        <v>0</v>
      </c>
      <c r="FA27" s="33">
        <v>0</v>
      </c>
      <c r="FB27" s="33">
        <v>0</v>
      </c>
      <c r="FC27" s="33">
        <v>0</v>
      </c>
      <c r="FD27" s="33">
        <v>0</v>
      </c>
      <c r="FE27" s="33">
        <v>0</v>
      </c>
      <c r="FF27" s="33">
        <v>0</v>
      </c>
      <c r="FG27" s="33">
        <v>0</v>
      </c>
      <c r="FH27" s="33">
        <v>0</v>
      </c>
      <c r="FI27" s="33">
        <v>0</v>
      </c>
      <c r="FJ27" s="33">
        <v>0</v>
      </c>
      <c r="FK27" s="33">
        <v>0</v>
      </c>
      <c r="FL27" s="33">
        <v>0</v>
      </c>
      <c r="FM27" s="33">
        <v>0</v>
      </c>
      <c r="FN27" s="33">
        <v>0</v>
      </c>
      <c r="FO27" s="33">
        <v>3.1143271843670522E-5</v>
      </c>
      <c r="FP27" s="33">
        <v>0</v>
      </c>
      <c r="FQ27" s="33">
        <v>6.1537751303195455E-5</v>
      </c>
      <c r="FR27" s="33">
        <v>9.9880584873156402E-5</v>
      </c>
      <c r="FS27" s="33">
        <v>0</v>
      </c>
      <c r="FT27" s="33">
        <v>0</v>
      </c>
      <c r="FU27" s="33">
        <v>5.7268809129146702E-4</v>
      </c>
      <c r="FV27" s="33">
        <v>0</v>
      </c>
      <c r="FW27" s="33">
        <v>9.6180206867845593E-4</v>
      </c>
      <c r="FX27" s="33">
        <v>2.2525468763338091E-4</v>
      </c>
      <c r="FY27" s="33">
        <v>0</v>
      </c>
      <c r="FZ27" s="33">
        <v>0</v>
      </c>
      <c r="GA27" s="33">
        <v>0</v>
      </c>
      <c r="GB27" s="33">
        <v>0</v>
      </c>
      <c r="GC27" s="33">
        <v>0</v>
      </c>
      <c r="GD27" s="33">
        <v>0</v>
      </c>
      <c r="GE27" s="1"/>
    </row>
    <row r="28" spans="1:187" s="6" customFormat="1" ht="21.95" customHeight="1" thickBot="1" x14ac:dyDescent="0.3">
      <c r="A28" s="38" t="s">
        <v>22</v>
      </c>
      <c r="B28" s="29" t="s">
        <v>208</v>
      </c>
      <c r="C28" s="33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2.4367908891536586E-4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1.5278918921918418E-4</v>
      </c>
      <c r="AU28" s="33">
        <v>1.6941645331388692E-4</v>
      </c>
      <c r="AV28" s="33">
        <v>9.3138367838276658E-5</v>
      </c>
      <c r="AW28" s="33">
        <v>0</v>
      </c>
      <c r="AX28" s="33">
        <v>4.3109944969491635E-3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1.8473738099254284E-5</v>
      </c>
      <c r="BF28" s="33">
        <v>0</v>
      </c>
      <c r="BG28" s="33">
        <v>0</v>
      </c>
      <c r="BH28" s="33">
        <v>0</v>
      </c>
      <c r="BI28" s="33">
        <v>0</v>
      </c>
      <c r="BJ28" s="33">
        <v>2.1970559235333373E-4</v>
      </c>
      <c r="BK28" s="33">
        <v>1.4135231793217036E-4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F28" s="33">
        <v>0</v>
      </c>
      <c r="CG28" s="33">
        <v>0</v>
      </c>
      <c r="CH28" s="33">
        <v>0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  <c r="CQ28" s="33">
        <v>0</v>
      </c>
      <c r="CR28" s="33">
        <v>0</v>
      </c>
      <c r="CS28" s="33">
        <v>0</v>
      </c>
      <c r="CT28" s="33">
        <v>0</v>
      </c>
      <c r="CU28" s="33">
        <v>0</v>
      </c>
      <c r="CV28" s="33">
        <v>0</v>
      </c>
      <c r="CW28" s="33">
        <v>0</v>
      </c>
      <c r="CX28" s="33">
        <v>0</v>
      </c>
      <c r="CY28" s="33">
        <v>0</v>
      </c>
      <c r="CZ28" s="33">
        <v>0</v>
      </c>
      <c r="DA28" s="33">
        <v>0</v>
      </c>
      <c r="DB28" s="33">
        <v>0</v>
      </c>
      <c r="DC28" s="33">
        <v>0</v>
      </c>
      <c r="DD28" s="33">
        <v>0</v>
      </c>
      <c r="DE28" s="33">
        <v>0</v>
      </c>
      <c r="DF28" s="33">
        <v>0</v>
      </c>
      <c r="DG28" s="33">
        <v>0</v>
      </c>
      <c r="DH28" s="33">
        <v>0</v>
      </c>
      <c r="DI28" s="33">
        <v>0</v>
      </c>
      <c r="DJ28" s="33">
        <v>0</v>
      </c>
      <c r="DK28" s="33">
        <v>5.3375509725729085E-7</v>
      </c>
      <c r="DL28" s="33">
        <v>0</v>
      </c>
      <c r="DM28" s="33">
        <v>0</v>
      </c>
      <c r="DN28" s="33">
        <v>0</v>
      </c>
      <c r="DO28" s="33">
        <v>0</v>
      </c>
      <c r="DP28" s="33">
        <v>0</v>
      </c>
      <c r="DQ28" s="33">
        <v>0</v>
      </c>
      <c r="DR28" s="33">
        <v>0</v>
      </c>
      <c r="DS28" s="33">
        <v>0</v>
      </c>
      <c r="DT28" s="33">
        <v>0</v>
      </c>
      <c r="DU28" s="33">
        <v>0</v>
      </c>
      <c r="DV28" s="33">
        <v>0</v>
      </c>
      <c r="DW28" s="33">
        <v>0</v>
      </c>
      <c r="DX28" s="33">
        <v>0</v>
      </c>
      <c r="DY28" s="33">
        <v>0</v>
      </c>
      <c r="DZ28" s="33">
        <v>0</v>
      </c>
      <c r="EA28" s="33">
        <v>0</v>
      </c>
      <c r="EB28" s="33">
        <v>0</v>
      </c>
      <c r="EC28" s="33">
        <v>0</v>
      </c>
      <c r="ED28" s="33">
        <v>0</v>
      </c>
      <c r="EE28" s="33">
        <v>0</v>
      </c>
      <c r="EF28" s="33">
        <v>0</v>
      </c>
      <c r="EG28" s="33">
        <v>0</v>
      </c>
      <c r="EH28" s="33">
        <v>1.8623161465719988E-3</v>
      </c>
      <c r="EI28" s="33">
        <v>1.1475817021117582E-3</v>
      </c>
      <c r="EJ28" s="33">
        <v>0</v>
      </c>
      <c r="EK28" s="33">
        <v>2.8720740178433762E-7</v>
      </c>
      <c r="EL28" s="33">
        <v>3.1730548443045744E-7</v>
      </c>
      <c r="EM28" s="33">
        <v>0</v>
      </c>
      <c r="EN28" s="33">
        <v>0</v>
      </c>
      <c r="EO28" s="33">
        <v>0</v>
      </c>
      <c r="EP28" s="33">
        <v>0</v>
      </c>
      <c r="EQ28" s="33">
        <v>0</v>
      </c>
      <c r="ER28" s="33">
        <v>0</v>
      </c>
      <c r="ES28" s="33">
        <v>0</v>
      </c>
      <c r="ET28" s="33">
        <v>0</v>
      </c>
      <c r="EU28" s="33">
        <v>0</v>
      </c>
      <c r="EV28" s="33">
        <v>0</v>
      </c>
      <c r="EW28" s="33">
        <v>0</v>
      </c>
      <c r="EX28" s="33">
        <v>0</v>
      </c>
      <c r="EY28" s="33">
        <v>0</v>
      </c>
      <c r="EZ28" s="33">
        <v>0</v>
      </c>
      <c r="FA28" s="33">
        <v>0</v>
      </c>
      <c r="FB28" s="33">
        <v>0</v>
      </c>
      <c r="FC28" s="33">
        <v>0</v>
      </c>
      <c r="FD28" s="33">
        <v>0</v>
      </c>
      <c r="FE28" s="33">
        <v>0</v>
      </c>
      <c r="FF28" s="33">
        <v>0</v>
      </c>
      <c r="FG28" s="33">
        <v>0</v>
      </c>
      <c r="FH28" s="33">
        <v>0</v>
      </c>
      <c r="FI28" s="33">
        <v>0</v>
      </c>
      <c r="FJ28" s="33">
        <v>0</v>
      </c>
      <c r="FK28" s="33">
        <v>0</v>
      </c>
      <c r="FL28" s="33">
        <v>0</v>
      </c>
      <c r="FM28" s="33">
        <v>0</v>
      </c>
      <c r="FN28" s="33">
        <v>0</v>
      </c>
      <c r="FO28" s="33">
        <v>1.3629069386473738E-4</v>
      </c>
      <c r="FP28" s="33">
        <v>0</v>
      </c>
      <c r="FQ28" s="33">
        <v>4.1415453498808821E-5</v>
      </c>
      <c r="FR28" s="33">
        <v>3.053607199718197E-4</v>
      </c>
      <c r="FS28" s="33">
        <v>0</v>
      </c>
      <c r="FT28" s="33">
        <v>0</v>
      </c>
      <c r="FU28" s="33">
        <v>1.6841681073765467E-4</v>
      </c>
      <c r="FV28" s="33">
        <v>0</v>
      </c>
      <c r="FW28" s="33">
        <v>8.3376714858718912E-4</v>
      </c>
      <c r="FX28" s="33">
        <v>4.40806438164063E-4</v>
      </c>
      <c r="FY28" s="33">
        <v>0</v>
      </c>
      <c r="FZ28" s="33">
        <v>0</v>
      </c>
      <c r="GA28" s="33">
        <v>0</v>
      </c>
      <c r="GB28" s="33">
        <v>0</v>
      </c>
      <c r="GC28" s="33">
        <v>0</v>
      </c>
      <c r="GD28" s="33">
        <v>0</v>
      </c>
      <c r="GE28" s="1"/>
    </row>
    <row r="29" spans="1:187" s="6" customFormat="1" ht="21.95" customHeight="1" thickBot="1" x14ac:dyDescent="0.3">
      <c r="A29" s="38" t="s">
        <v>23</v>
      </c>
      <c r="B29" s="29" t="s">
        <v>209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9.6143896784463794E-6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2.3598590773751879E-5</v>
      </c>
      <c r="AU29" s="33">
        <v>2.6166704414927741E-5</v>
      </c>
      <c r="AV29" s="33">
        <v>1.4385404092940181E-5</v>
      </c>
      <c r="AW29" s="33">
        <v>0</v>
      </c>
      <c r="AX29" s="33">
        <v>0.17908854651690675</v>
      </c>
      <c r="AY29" s="33">
        <v>0</v>
      </c>
      <c r="AZ29" s="33">
        <v>3.4065059814263893E-5</v>
      </c>
      <c r="BA29" s="33">
        <v>0</v>
      </c>
      <c r="BB29" s="33">
        <v>0</v>
      </c>
      <c r="BC29" s="33">
        <v>0</v>
      </c>
      <c r="BD29" s="33">
        <v>2.7238290359011515E-5</v>
      </c>
      <c r="BE29" s="33">
        <v>8.5758496380929017E-6</v>
      </c>
      <c r="BF29" s="33">
        <v>0</v>
      </c>
      <c r="BG29" s="33">
        <v>0</v>
      </c>
      <c r="BH29" s="33">
        <v>0</v>
      </c>
      <c r="BI29" s="33">
        <v>0</v>
      </c>
      <c r="BJ29" s="33">
        <v>2.2718162606511916E-5</v>
      </c>
      <c r="BK29" s="33">
        <v>4.6163352655260285E-5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0</v>
      </c>
      <c r="BX29" s="33">
        <v>0</v>
      </c>
      <c r="BY29" s="33">
        <v>0</v>
      </c>
      <c r="BZ29" s="33">
        <v>0</v>
      </c>
      <c r="CA29" s="33">
        <v>0</v>
      </c>
      <c r="CB29" s="33">
        <v>0</v>
      </c>
      <c r="CC29" s="33">
        <v>0</v>
      </c>
      <c r="CD29" s="33">
        <v>0</v>
      </c>
      <c r="CE29" s="33">
        <v>0</v>
      </c>
      <c r="CF29" s="33">
        <v>1.1673448870995259E-5</v>
      </c>
      <c r="CG29" s="33">
        <v>0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  <c r="CU29" s="33">
        <v>0</v>
      </c>
      <c r="CV29" s="33">
        <v>0</v>
      </c>
      <c r="CW29" s="33">
        <v>0</v>
      </c>
      <c r="CX29" s="33">
        <v>0</v>
      </c>
      <c r="CY29" s="33">
        <v>0</v>
      </c>
      <c r="CZ29" s="33">
        <v>0</v>
      </c>
      <c r="DA29" s="33">
        <v>0</v>
      </c>
      <c r="DB29" s="33">
        <v>0</v>
      </c>
      <c r="DC29" s="33">
        <v>0</v>
      </c>
      <c r="DD29" s="33">
        <v>0</v>
      </c>
      <c r="DE29" s="33">
        <v>0</v>
      </c>
      <c r="DF29" s="33">
        <v>0</v>
      </c>
      <c r="DG29" s="33">
        <v>0</v>
      </c>
      <c r="DH29" s="33">
        <v>0</v>
      </c>
      <c r="DI29" s="33">
        <v>0</v>
      </c>
      <c r="DJ29" s="33">
        <v>0</v>
      </c>
      <c r="DK29" s="33">
        <v>5.2990487961246159E-7</v>
      </c>
      <c r="DL29" s="33">
        <v>0</v>
      </c>
      <c r="DM29" s="33">
        <v>0</v>
      </c>
      <c r="DN29" s="33">
        <v>0</v>
      </c>
      <c r="DO29" s="33">
        <v>0</v>
      </c>
      <c r="DP29" s="33">
        <v>0</v>
      </c>
      <c r="DQ29" s="33">
        <v>0</v>
      </c>
      <c r="DR29" s="33">
        <v>0</v>
      </c>
      <c r="DS29" s="33">
        <v>0</v>
      </c>
      <c r="DT29" s="33">
        <v>0</v>
      </c>
      <c r="DU29" s="33">
        <v>0</v>
      </c>
      <c r="DV29" s="33">
        <v>0</v>
      </c>
      <c r="DW29" s="33">
        <v>0</v>
      </c>
      <c r="DX29" s="33">
        <v>0</v>
      </c>
      <c r="DY29" s="33">
        <v>0</v>
      </c>
      <c r="DZ29" s="33">
        <v>0</v>
      </c>
      <c r="EA29" s="33">
        <v>0</v>
      </c>
      <c r="EB29" s="33">
        <v>0</v>
      </c>
      <c r="EC29" s="33">
        <v>0</v>
      </c>
      <c r="ED29" s="33">
        <v>0</v>
      </c>
      <c r="EE29" s="33">
        <v>0</v>
      </c>
      <c r="EF29" s="33">
        <v>0</v>
      </c>
      <c r="EG29" s="33">
        <v>0</v>
      </c>
      <c r="EH29" s="33">
        <v>6.83355691976739E-3</v>
      </c>
      <c r="EI29" s="33">
        <v>3.2935588603737187E-3</v>
      </c>
      <c r="EJ29" s="33">
        <v>6.1107009261322813E-7</v>
      </c>
      <c r="EK29" s="33">
        <v>2.8513564450884202E-7</v>
      </c>
      <c r="EL29" s="33">
        <v>3.1501661603138647E-7</v>
      </c>
      <c r="EM29" s="33">
        <v>0</v>
      </c>
      <c r="EN29" s="33">
        <v>0</v>
      </c>
      <c r="EO29" s="33">
        <v>0</v>
      </c>
      <c r="EP29" s="33">
        <v>0</v>
      </c>
      <c r="EQ29" s="33">
        <v>0</v>
      </c>
      <c r="ER29" s="33">
        <v>0</v>
      </c>
      <c r="ES29" s="33">
        <v>0</v>
      </c>
      <c r="ET29" s="33">
        <v>0</v>
      </c>
      <c r="EU29" s="33">
        <v>0</v>
      </c>
      <c r="EV29" s="33">
        <v>0</v>
      </c>
      <c r="EW29" s="33">
        <v>0</v>
      </c>
      <c r="EX29" s="33">
        <v>0</v>
      </c>
      <c r="EY29" s="33">
        <v>0</v>
      </c>
      <c r="EZ29" s="33">
        <v>0</v>
      </c>
      <c r="FA29" s="33">
        <v>0</v>
      </c>
      <c r="FB29" s="33">
        <v>0</v>
      </c>
      <c r="FC29" s="33">
        <v>0</v>
      </c>
      <c r="FD29" s="33">
        <v>0</v>
      </c>
      <c r="FE29" s="33">
        <v>0</v>
      </c>
      <c r="FF29" s="33">
        <v>0</v>
      </c>
      <c r="FG29" s="33">
        <v>0</v>
      </c>
      <c r="FH29" s="33">
        <v>0</v>
      </c>
      <c r="FI29" s="33">
        <v>0</v>
      </c>
      <c r="FJ29" s="33">
        <v>0</v>
      </c>
      <c r="FK29" s="33">
        <v>0</v>
      </c>
      <c r="FL29" s="33">
        <v>0</v>
      </c>
      <c r="FM29" s="33">
        <v>0</v>
      </c>
      <c r="FN29" s="33">
        <v>0</v>
      </c>
      <c r="FO29" s="33">
        <v>0</v>
      </c>
      <c r="FP29" s="33">
        <v>0</v>
      </c>
      <c r="FQ29" s="33">
        <v>4.7577631043303016E-4</v>
      </c>
      <c r="FR29" s="33">
        <v>1.1085176776133059E-4</v>
      </c>
      <c r="FS29" s="33">
        <v>0</v>
      </c>
      <c r="FT29" s="33">
        <v>0</v>
      </c>
      <c r="FU29" s="33">
        <v>5.1944883364026875E-5</v>
      </c>
      <c r="FV29" s="33">
        <v>0</v>
      </c>
      <c r="FW29" s="33">
        <v>2.0341202845502898E-4</v>
      </c>
      <c r="FX29" s="33">
        <v>0</v>
      </c>
      <c r="FY29" s="33">
        <v>0</v>
      </c>
      <c r="FZ29" s="33">
        <v>0</v>
      </c>
      <c r="GA29" s="33">
        <v>0</v>
      </c>
      <c r="GB29" s="33">
        <v>0</v>
      </c>
      <c r="GC29" s="33">
        <v>0</v>
      </c>
      <c r="GD29" s="33">
        <v>0</v>
      </c>
      <c r="GE29" s="1"/>
    </row>
    <row r="30" spans="1:187" s="6" customFormat="1" ht="21.95" customHeight="1" thickBot="1" x14ac:dyDescent="0.3">
      <c r="A30" s="38" t="s">
        <v>24</v>
      </c>
      <c r="B30" s="29" t="s">
        <v>210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0.24157411147261429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0</v>
      </c>
      <c r="CI30" s="33">
        <v>0</v>
      </c>
      <c r="CJ30" s="33">
        <v>0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3"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</v>
      </c>
      <c r="CY30" s="33">
        <v>0</v>
      </c>
      <c r="CZ30" s="33">
        <v>0</v>
      </c>
      <c r="DA30" s="33">
        <v>0</v>
      </c>
      <c r="DB30" s="33">
        <v>0</v>
      </c>
      <c r="DC30" s="33">
        <v>0</v>
      </c>
      <c r="DD30" s="33">
        <v>0</v>
      </c>
      <c r="DE30" s="33">
        <v>0</v>
      </c>
      <c r="DF30" s="33">
        <v>0</v>
      </c>
      <c r="DG30" s="33">
        <v>0</v>
      </c>
      <c r="DH30" s="33">
        <v>0</v>
      </c>
      <c r="DI30" s="33">
        <v>0</v>
      </c>
      <c r="DJ30" s="33">
        <v>0</v>
      </c>
      <c r="DK30" s="33">
        <v>0</v>
      </c>
      <c r="DL30" s="33">
        <v>0</v>
      </c>
      <c r="DM30" s="33">
        <v>0</v>
      </c>
      <c r="DN30" s="33">
        <v>0</v>
      </c>
      <c r="DO30" s="33">
        <v>0</v>
      </c>
      <c r="DP30" s="33">
        <v>0</v>
      </c>
      <c r="DQ30" s="33">
        <v>0</v>
      </c>
      <c r="DR30" s="33">
        <v>0</v>
      </c>
      <c r="DS30" s="33">
        <v>0</v>
      </c>
      <c r="DT30" s="33">
        <v>0</v>
      </c>
      <c r="DU30" s="33">
        <v>0</v>
      </c>
      <c r="DV30" s="33">
        <v>0</v>
      </c>
      <c r="DW30" s="33">
        <v>0</v>
      </c>
      <c r="DX30" s="33">
        <v>0</v>
      </c>
      <c r="DY30" s="33">
        <v>0</v>
      </c>
      <c r="DZ30" s="33">
        <v>0</v>
      </c>
      <c r="EA30" s="33">
        <v>0</v>
      </c>
      <c r="EB30" s="33">
        <v>0</v>
      </c>
      <c r="EC30" s="33">
        <v>0</v>
      </c>
      <c r="ED30" s="33">
        <v>0</v>
      </c>
      <c r="EE30" s="33">
        <v>0</v>
      </c>
      <c r="EF30" s="33">
        <v>0</v>
      </c>
      <c r="EG30" s="33">
        <v>0</v>
      </c>
      <c r="EH30" s="33">
        <v>0</v>
      </c>
      <c r="EI30" s="33">
        <v>0</v>
      </c>
      <c r="EJ30" s="33">
        <v>0</v>
      </c>
      <c r="EK30" s="33">
        <v>0</v>
      </c>
      <c r="EL30" s="33">
        <v>0</v>
      </c>
      <c r="EM30" s="33">
        <v>0</v>
      </c>
      <c r="EN30" s="33">
        <v>0</v>
      </c>
      <c r="EO30" s="33">
        <v>0</v>
      </c>
      <c r="EP30" s="33">
        <v>0</v>
      </c>
      <c r="EQ30" s="33">
        <v>0</v>
      </c>
      <c r="ER30" s="33">
        <v>0</v>
      </c>
      <c r="ES30" s="33">
        <v>0</v>
      </c>
      <c r="ET30" s="33">
        <v>0</v>
      </c>
      <c r="EU30" s="33">
        <v>0</v>
      </c>
      <c r="EV30" s="33">
        <v>0</v>
      </c>
      <c r="EW30" s="33">
        <v>0</v>
      </c>
      <c r="EX30" s="33">
        <v>0</v>
      </c>
      <c r="EY30" s="33">
        <v>0</v>
      </c>
      <c r="EZ30" s="33">
        <v>0</v>
      </c>
      <c r="FA30" s="33">
        <v>1.4243250211510508E-2</v>
      </c>
      <c r="FB30" s="33">
        <v>0</v>
      </c>
      <c r="FC30" s="33">
        <v>0</v>
      </c>
      <c r="FD30" s="33">
        <v>0</v>
      </c>
      <c r="FE30" s="33">
        <v>0</v>
      </c>
      <c r="FF30" s="33">
        <v>0</v>
      </c>
      <c r="FG30" s="33">
        <v>0</v>
      </c>
      <c r="FH30" s="33">
        <v>0</v>
      </c>
      <c r="FI30" s="33">
        <v>0</v>
      </c>
      <c r="FJ30" s="33">
        <v>0</v>
      </c>
      <c r="FK30" s="33">
        <v>0</v>
      </c>
      <c r="FL30" s="33">
        <v>0</v>
      </c>
      <c r="FM30" s="33">
        <v>0</v>
      </c>
      <c r="FN30" s="33">
        <v>0</v>
      </c>
      <c r="FO30" s="33">
        <v>0</v>
      </c>
      <c r="FP30" s="33">
        <v>0</v>
      </c>
      <c r="FQ30" s="33">
        <v>0</v>
      </c>
      <c r="FR30" s="33">
        <v>5.8535626883105184E-8</v>
      </c>
      <c r="FS30" s="33">
        <v>0</v>
      </c>
      <c r="FT30" s="33">
        <v>0</v>
      </c>
      <c r="FU30" s="33">
        <v>0</v>
      </c>
      <c r="FV30" s="33">
        <v>0</v>
      </c>
      <c r="FW30" s="33">
        <v>0</v>
      </c>
      <c r="FX30" s="33">
        <v>0</v>
      </c>
      <c r="FY30" s="33">
        <v>0</v>
      </c>
      <c r="FZ30" s="33">
        <v>0</v>
      </c>
      <c r="GA30" s="33">
        <v>0</v>
      </c>
      <c r="GB30" s="33">
        <v>0</v>
      </c>
      <c r="GC30" s="33">
        <v>0</v>
      </c>
      <c r="GD30" s="33">
        <v>0</v>
      </c>
      <c r="GE30" s="1"/>
    </row>
    <row r="31" spans="1:187" s="6" customFormat="1" ht="21.95" customHeight="1" thickBot="1" x14ac:dyDescent="0.3">
      <c r="A31" s="38" t="s">
        <v>25</v>
      </c>
      <c r="B31" s="29" t="s">
        <v>211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7.7091405713182112E-3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2.1003882855108398E-4</v>
      </c>
      <c r="BF31" s="33">
        <v>0</v>
      </c>
      <c r="BG31" s="33">
        <v>0</v>
      </c>
      <c r="BH31" s="33">
        <v>0.67423029619568964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</v>
      </c>
      <c r="CF31" s="33">
        <v>0</v>
      </c>
      <c r="CG31" s="33">
        <v>0</v>
      </c>
      <c r="CH31" s="33">
        <v>0</v>
      </c>
      <c r="CI31" s="33">
        <v>0</v>
      </c>
      <c r="CJ31" s="33">
        <v>0</v>
      </c>
      <c r="CK31" s="33">
        <v>0</v>
      </c>
      <c r="CL31" s="33">
        <v>0</v>
      </c>
      <c r="CM31" s="33">
        <v>0</v>
      </c>
      <c r="CN31" s="33">
        <v>0</v>
      </c>
      <c r="CO31" s="33">
        <v>0</v>
      </c>
      <c r="CP31" s="33">
        <v>0</v>
      </c>
      <c r="CQ31" s="33">
        <v>0</v>
      </c>
      <c r="CR31" s="33">
        <v>0</v>
      </c>
      <c r="CS31" s="33">
        <v>0</v>
      </c>
      <c r="CT31" s="33">
        <v>0</v>
      </c>
      <c r="CU31" s="33">
        <v>0</v>
      </c>
      <c r="CV31" s="33">
        <v>0</v>
      </c>
      <c r="CW31" s="33">
        <v>0</v>
      </c>
      <c r="CX31" s="33">
        <v>0</v>
      </c>
      <c r="CY31" s="33">
        <v>0</v>
      </c>
      <c r="CZ31" s="33">
        <v>0</v>
      </c>
      <c r="DA31" s="33">
        <v>0</v>
      </c>
      <c r="DB31" s="33">
        <v>0</v>
      </c>
      <c r="DC31" s="33">
        <v>0</v>
      </c>
      <c r="DD31" s="33">
        <v>0</v>
      </c>
      <c r="DE31" s="33">
        <v>0</v>
      </c>
      <c r="DF31" s="33">
        <v>0</v>
      </c>
      <c r="DG31" s="33">
        <v>0</v>
      </c>
      <c r="DH31" s="33">
        <v>0</v>
      </c>
      <c r="DI31" s="33">
        <v>0</v>
      </c>
      <c r="DJ31" s="33">
        <v>1.9573965109515225E-3</v>
      </c>
      <c r="DK31" s="33">
        <v>0</v>
      </c>
      <c r="DL31" s="33">
        <v>0</v>
      </c>
      <c r="DM31" s="33">
        <v>0</v>
      </c>
      <c r="DN31" s="33">
        <v>0</v>
      </c>
      <c r="DO31" s="33">
        <v>0</v>
      </c>
      <c r="DP31" s="33">
        <v>0</v>
      </c>
      <c r="DQ31" s="33">
        <v>0</v>
      </c>
      <c r="DR31" s="33">
        <v>0</v>
      </c>
      <c r="DS31" s="33">
        <v>0</v>
      </c>
      <c r="DT31" s="33">
        <v>0</v>
      </c>
      <c r="DU31" s="33">
        <v>0</v>
      </c>
      <c r="DV31" s="33">
        <v>0</v>
      </c>
      <c r="DW31" s="33">
        <v>0</v>
      </c>
      <c r="DX31" s="33">
        <v>0</v>
      </c>
      <c r="DY31" s="33">
        <v>0</v>
      </c>
      <c r="DZ31" s="33">
        <v>0</v>
      </c>
      <c r="EA31" s="33">
        <v>0</v>
      </c>
      <c r="EB31" s="33">
        <v>0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0</v>
      </c>
      <c r="ES31" s="33">
        <v>0</v>
      </c>
      <c r="ET31" s="33">
        <v>0</v>
      </c>
      <c r="EU31" s="33">
        <v>0</v>
      </c>
      <c r="EV31" s="33">
        <v>0</v>
      </c>
      <c r="EW31" s="33">
        <v>0</v>
      </c>
      <c r="EX31" s="33">
        <v>0</v>
      </c>
      <c r="EY31" s="33">
        <v>0</v>
      </c>
      <c r="EZ31" s="33">
        <v>0</v>
      </c>
      <c r="FA31" s="33">
        <v>0</v>
      </c>
      <c r="FB31" s="33">
        <v>0</v>
      </c>
      <c r="FC31" s="33">
        <v>0</v>
      </c>
      <c r="FD31" s="33">
        <v>0</v>
      </c>
      <c r="FE31" s="33">
        <v>0</v>
      </c>
      <c r="FF31" s="33">
        <v>0</v>
      </c>
      <c r="FG31" s="33">
        <v>0</v>
      </c>
      <c r="FH31" s="33">
        <v>0</v>
      </c>
      <c r="FI31" s="33">
        <v>0</v>
      </c>
      <c r="FJ31" s="33">
        <v>0</v>
      </c>
      <c r="FK31" s="33">
        <v>0</v>
      </c>
      <c r="FL31" s="33">
        <v>0</v>
      </c>
      <c r="FM31" s="33">
        <v>0</v>
      </c>
      <c r="FN31" s="33">
        <v>0</v>
      </c>
      <c r="FO31" s="33">
        <v>0</v>
      </c>
      <c r="FP31" s="33">
        <v>0</v>
      </c>
      <c r="FQ31" s="33">
        <v>2.1933866033493996E-6</v>
      </c>
      <c r="FR31" s="33">
        <v>0</v>
      </c>
      <c r="FS31" s="33">
        <v>0</v>
      </c>
      <c r="FT31" s="33">
        <v>0</v>
      </c>
      <c r="FU31" s="33">
        <v>0</v>
      </c>
      <c r="FV31" s="33">
        <v>0</v>
      </c>
      <c r="FW31" s="33">
        <v>0</v>
      </c>
      <c r="FX31" s="33">
        <v>0</v>
      </c>
      <c r="FY31" s="33">
        <v>0</v>
      </c>
      <c r="FZ31" s="33">
        <v>0</v>
      </c>
      <c r="GA31" s="33">
        <v>0</v>
      </c>
      <c r="GB31" s="33">
        <v>0</v>
      </c>
      <c r="GC31" s="33">
        <v>0</v>
      </c>
      <c r="GD31" s="33">
        <v>0</v>
      </c>
      <c r="GE31" s="1"/>
    </row>
    <row r="32" spans="1:187" s="6" customFormat="1" ht="21.95" customHeight="1" thickBot="1" x14ac:dyDescent="0.3">
      <c r="A32" s="38" t="s">
        <v>26</v>
      </c>
      <c r="B32" s="29" t="s">
        <v>201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3.4771922351141784E-4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6.6240566067515344E-6</v>
      </c>
      <c r="AU32" s="33">
        <v>7.3449187249522949E-6</v>
      </c>
      <c r="AV32" s="33">
        <v>4.0379415845720471E-6</v>
      </c>
      <c r="AW32" s="33">
        <v>0</v>
      </c>
      <c r="AX32" s="33">
        <v>1.0224883586149753E-5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6.7046126350931121E-6</v>
      </c>
      <c r="BE32" s="33">
        <v>1.8598976202950955E-6</v>
      </c>
      <c r="BF32" s="33">
        <v>0</v>
      </c>
      <c r="BG32" s="33">
        <v>0</v>
      </c>
      <c r="BH32" s="33">
        <v>0</v>
      </c>
      <c r="BI32" s="33">
        <v>0</v>
      </c>
      <c r="BJ32" s="33">
        <v>4.0132214362381029E-6</v>
      </c>
      <c r="BK32" s="33">
        <v>8.1548741266428751E-6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2.0031875914366072E-4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5.0145581622393932E-7</v>
      </c>
      <c r="DL32" s="33">
        <v>0</v>
      </c>
      <c r="DM32" s="33">
        <v>0</v>
      </c>
      <c r="DN32" s="33">
        <v>0</v>
      </c>
      <c r="DO32" s="33">
        <v>0</v>
      </c>
      <c r="DP32" s="33">
        <v>0</v>
      </c>
      <c r="DQ32" s="33">
        <v>0</v>
      </c>
      <c r="DR32" s="33">
        <v>0</v>
      </c>
      <c r="DS32" s="33">
        <v>0</v>
      </c>
      <c r="DT32" s="33">
        <v>0</v>
      </c>
      <c r="DU32" s="33">
        <v>0</v>
      </c>
      <c r="DV32" s="33">
        <v>0</v>
      </c>
      <c r="DW32" s="33">
        <v>0</v>
      </c>
      <c r="DX32" s="33">
        <v>0</v>
      </c>
      <c r="DY32" s="33">
        <v>0</v>
      </c>
      <c r="DZ32" s="33">
        <v>0</v>
      </c>
      <c r="EA32" s="33">
        <v>0</v>
      </c>
      <c r="EB32" s="33">
        <v>0</v>
      </c>
      <c r="EC32" s="33">
        <v>0</v>
      </c>
      <c r="ED32" s="33">
        <v>0</v>
      </c>
      <c r="EE32" s="33">
        <v>0</v>
      </c>
      <c r="EF32" s="33">
        <v>0</v>
      </c>
      <c r="EG32" s="33">
        <v>0</v>
      </c>
      <c r="EH32" s="33">
        <v>4.1006355584878105E-5</v>
      </c>
      <c r="EI32" s="33">
        <v>6.5054265348170196E-4</v>
      </c>
      <c r="EJ32" s="33">
        <v>0</v>
      </c>
      <c r="EK32" s="33">
        <v>2.6982753481396301E-7</v>
      </c>
      <c r="EL32" s="33">
        <v>2.9810428322843343E-7</v>
      </c>
      <c r="EM32" s="33">
        <v>0</v>
      </c>
      <c r="EN32" s="33">
        <v>0</v>
      </c>
      <c r="EO32" s="33">
        <v>0</v>
      </c>
      <c r="EP32" s="33">
        <v>0</v>
      </c>
      <c r="EQ32" s="33">
        <v>0</v>
      </c>
      <c r="ER32" s="33">
        <v>0</v>
      </c>
      <c r="ES32" s="33">
        <v>0</v>
      </c>
      <c r="ET32" s="33">
        <v>0</v>
      </c>
      <c r="EU32" s="33">
        <v>0</v>
      </c>
      <c r="EV32" s="33">
        <v>0</v>
      </c>
      <c r="EW32" s="33">
        <v>0</v>
      </c>
      <c r="EX32" s="33">
        <v>0</v>
      </c>
      <c r="EY32" s="33">
        <v>0</v>
      </c>
      <c r="EZ32" s="33">
        <v>0</v>
      </c>
      <c r="FA32" s="33">
        <v>0</v>
      </c>
      <c r="FB32" s="33">
        <v>0</v>
      </c>
      <c r="FC32" s="33">
        <v>0</v>
      </c>
      <c r="FD32" s="33">
        <v>0</v>
      </c>
      <c r="FE32" s="33">
        <v>0</v>
      </c>
      <c r="FF32" s="33">
        <v>0</v>
      </c>
      <c r="FG32" s="33">
        <v>0</v>
      </c>
      <c r="FH32" s="33">
        <v>0</v>
      </c>
      <c r="FI32" s="33">
        <v>0</v>
      </c>
      <c r="FJ32" s="33">
        <v>0</v>
      </c>
      <c r="FK32" s="33">
        <v>0</v>
      </c>
      <c r="FL32" s="33">
        <v>0</v>
      </c>
      <c r="FM32" s="33">
        <v>0</v>
      </c>
      <c r="FN32" s="33">
        <v>0</v>
      </c>
      <c r="FO32" s="33">
        <v>1.3071575211719326E-4</v>
      </c>
      <c r="FP32" s="33">
        <v>0</v>
      </c>
      <c r="FQ32" s="33">
        <v>2.8889255190211999E-4</v>
      </c>
      <c r="FR32" s="33">
        <v>2.2567183114383918E-4</v>
      </c>
      <c r="FS32" s="33">
        <v>0</v>
      </c>
      <c r="FT32" s="33">
        <v>0</v>
      </c>
      <c r="FU32" s="33">
        <v>1.6549812900219642E-5</v>
      </c>
      <c r="FV32" s="33">
        <v>0</v>
      </c>
      <c r="FW32" s="33">
        <v>1.293141533826419E-4</v>
      </c>
      <c r="FX32" s="33">
        <v>0</v>
      </c>
      <c r="FY32" s="33">
        <v>0</v>
      </c>
      <c r="FZ32" s="33">
        <v>0</v>
      </c>
      <c r="GA32" s="33">
        <v>0</v>
      </c>
      <c r="GB32" s="33">
        <v>0</v>
      </c>
      <c r="GC32" s="33">
        <v>0</v>
      </c>
      <c r="GD32" s="33">
        <v>0</v>
      </c>
      <c r="GE32" s="1"/>
    </row>
    <row r="33" spans="1:187" s="6" customFormat="1" ht="21.95" customHeight="1" thickBot="1" x14ac:dyDescent="0.3">
      <c r="A33" s="38" t="s">
        <v>27</v>
      </c>
      <c r="B33" s="29" t="s">
        <v>212</v>
      </c>
      <c r="C33" s="33">
        <v>0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1.4373353015841771E-4</v>
      </c>
      <c r="AU33" s="33">
        <v>1.5937531330695906E-4</v>
      </c>
      <c r="AV33" s="33">
        <v>8.7618151984458954E-5</v>
      </c>
      <c r="AW33" s="33">
        <v>0</v>
      </c>
      <c r="AX33" s="33">
        <v>2.279916403203791E-3</v>
      </c>
      <c r="AY33" s="33">
        <v>0</v>
      </c>
      <c r="AZ33" s="33">
        <v>2.9750381130495412E-6</v>
      </c>
      <c r="BA33" s="33">
        <v>0</v>
      </c>
      <c r="BB33" s="33">
        <v>0</v>
      </c>
      <c r="BC33" s="33">
        <v>0</v>
      </c>
      <c r="BD33" s="33">
        <v>7.9556894155434802E-6</v>
      </c>
      <c r="BE33" s="33">
        <v>2.2186502637151265E-5</v>
      </c>
      <c r="BF33" s="33">
        <v>0</v>
      </c>
      <c r="BG33" s="33">
        <v>0</v>
      </c>
      <c r="BH33" s="33">
        <v>0</v>
      </c>
      <c r="BI33" s="33">
        <v>0</v>
      </c>
      <c r="BJ33" s="33">
        <v>6.1181639413899965E-6</v>
      </c>
      <c r="BK33" s="33">
        <v>9.6194417950790975E-6</v>
      </c>
      <c r="BL33" s="33">
        <v>0</v>
      </c>
      <c r="BM33" s="33">
        <v>0</v>
      </c>
      <c r="BN33" s="33">
        <v>0</v>
      </c>
      <c r="BO33" s="33">
        <v>0</v>
      </c>
      <c r="BP33" s="33">
        <v>0</v>
      </c>
      <c r="BQ33" s="33">
        <v>0</v>
      </c>
      <c r="BR33" s="33">
        <v>0</v>
      </c>
      <c r="BS33" s="33">
        <v>0</v>
      </c>
      <c r="BT33" s="33">
        <v>0</v>
      </c>
      <c r="BU33" s="33">
        <v>0</v>
      </c>
      <c r="BV33" s="33">
        <v>0</v>
      </c>
      <c r="BW33" s="33">
        <v>0</v>
      </c>
      <c r="BX33" s="33">
        <v>0</v>
      </c>
      <c r="BY33" s="33">
        <v>0</v>
      </c>
      <c r="BZ33" s="33">
        <v>0</v>
      </c>
      <c r="CA33" s="33">
        <v>0</v>
      </c>
      <c r="CB33" s="33">
        <v>0</v>
      </c>
      <c r="CC33" s="33">
        <v>0</v>
      </c>
      <c r="CD33" s="33">
        <v>0</v>
      </c>
      <c r="CE33" s="33">
        <v>0</v>
      </c>
      <c r="CF33" s="33">
        <v>0</v>
      </c>
      <c r="CG33" s="33">
        <v>0</v>
      </c>
      <c r="CH33" s="33">
        <v>0</v>
      </c>
      <c r="CI33" s="33">
        <v>0</v>
      </c>
      <c r="CJ33" s="33">
        <v>0</v>
      </c>
      <c r="CK33" s="33">
        <v>0</v>
      </c>
      <c r="CL33" s="33">
        <v>0</v>
      </c>
      <c r="CM33" s="33">
        <v>0</v>
      </c>
      <c r="CN33" s="33">
        <v>0</v>
      </c>
      <c r="CO33" s="33">
        <v>0</v>
      </c>
      <c r="CP33" s="33">
        <v>0</v>
      </c>
      <c r="CQ33" s="33">
        <v>0</v>
      </c>
      <c r="CR33" s="33">
        <v>0</v>
      </c>
      <c r="CS33" s="33">
        <v>0</v>
      </c>
      <c r="CT33" s="33">
        <v>0</v>
      </c>
      <c r="CU33" s="33">
        <v>0</v>
      </c>
      <c r="CV33" s="33">
        <v>0</v>
      </c>
      <c r="CW33" s="33">
        <v>0</v>
      </c>
      <c r="CX33" s="33">
        <v>0</v>
      </c>
      <c r="CY33" s="33">
        <v>0</v>
      </c>
      <c r="CZ33" s="33">
        <v>0</v>
      </c>
      <c r="DA33" s="33">
        <v>0</v>
      </c>
      <c r="DB33" s="33">
        <v>0</v>
      </c>
      <c r="DC33" s="33">
        <v>0</v>
      </c>
      <c r="DD33" s="33">
        <v>0</v>
      </c>
      <c r="DE33" s="33">
        <v>0</v>
      </c>
      <c r="DF33" s="33">
        <v>0</v>
      </c>
      <c r="DG33" s="33">
        <v>0</v>
      </c>
      <c r="DH33" s="33">
        <v>0</v>
      </c>
      <c r="DI33" s="33">
        <v>0</v>
      </c>
      <c r="DJ33" s="33">
        <v>0</v>
      </c>
      <c r="DK33" s="33">
        <v>0</v>
      </c>
      <c r="DL33" s="33">
        <v>0</v>
      </c>
      <c r="DM33" s="33">
        <v>0</v>
      </c>
      <c r="DN33" s="33">
        <v>0</v>
      </c>
      <c r="DO33" s="33">
        <v>0</v>
      </c>
      <c r="DP33" s="33">
        <v>0</v>
      </c>
      <c r="DQ33" s="33">
        <v>0</v>
      </c>
      <c r="DR33" s="33">
        <v>0</v>
      </c>
      <c r="DS33" s="33">
        <v>0</v>
      </c>
      <c r="DT33" s="33">
        <v>0</v>
      </c>
      <c r="DU33" s="33">
        <v>0</v>
      </c>
      <c r="DV33" s="33">
        <v>0</v>
      </c>
      <c r="DW33" s="33">
        <v>0</v>
      </c>
      <c r="DX33" s="33">
        <v>0</v>
      </c>
      <c r="DY33" s="33">
        <v>0</v>
      </c>
      <c r="DZ33" s="33">
        <v>0</v>
      </c>
      <c r="EA33" s="33">
        <v>0</v>
      </c>
      <c r="EB33" s="33">
        <v>0</v>
      </c>
      <c r="EC33" s="33">
        <v>0</v>
      </c>
      <c r="ED33" s="33">
        <v>0</v>
      </c>
      <c r="EE33" s="33">
        <v>0</v>
      </c>
      <c r="EF33" s="33">
        <v>0</v>
      </c>
      <c r="EG33" s="33">
        <v>0</v>
      </c>
      <c r="EH33" s="33">
        <v>1.6674347447586475E-4</v>
      </c>
      <c r="EI33" s="33">
        <v>2.4695257619694074E-4</v>
      </c>
      <c r="EJ33" s="33">
        <v>1.8123783689998168E-6</v>
      </c>
      <c r="EK33" s="33">
        <v>0</v>
      </c>
      <c r="EL33" s="33">
        <v>0</v>
      </c>
      <c r="EM33" s="33">
        <v>0</v>
      </c>
      <c r="EN33" s="33">
        <v>0</v>
      </c>
      <c r="EO33" s="33">
        <v>0</v>
      </c>
      <c r="EP33" s="33">
        <v>0</v>
      </c>
      <c r="EQ33" s="33">
        <v>0</v>
      </c>
      <c r="ER33" s="33">
        <v>0</v>
      </c>
      <c r="ES33" s="33">
        <v>0</v>
      </c>
      <c r="ET33" s="33">
        <v>0</v>
      </c>
      <c r="EU33" s="33">
        <v>0</v>
      </c>
      <c r="EV33" s="33">
        <v>0</v>
      </c>
      <c r="EW33" s="33">
        <v>0</v>
      </c>
      <c r="EX33" s="33">
        <v>0</v>
      </c>
      <c r="EY33" s="33">
        <v>0</v>
      </c>
      <c r="EZ33" s="33">
        <v>0</v>
      </c>
      <c r="FA33" s="33">
        <v>0</v>
      </c>
      <c r="FB33" s="33">
        <v>0</v>
      </c>
      <c r="FC33" s="33">
        <v>0</v>
      </c>
      <c r="FD33" s="33">
        <v>0</v>
      </c>
      <c r="FE33" s="33">
        <v>0</v>
      </c>
      <c r="FF33" s="33">
        <v>0</v>
      </c>
      <c r="FG33" s="33">
        <v>0</v>
      </c>
      <c r="FH33" s="33">
        <v>0</v>
      </c>
      <c r="FI33" s="33">
        <v>0</v>
      </c>
      <c r="FJ33" s="33">
        <v>0</v>
      </c>
      <c r="FK33" s="33">
        <v>0</v>
      </c>
      <c r="FL33" s="33">
        <v>0</v>
      </c>
      <c r="FM33" s="33">
        <v>0</v>
      </c>
      <c r="FN33" s="33">
        <v>0</v>
      </c>
      <c r="FO33" s="33">
        <v>0</v>
      </c>
      <c r="FP33" s="33">
        <v>0</v>
      </c>
      <c r="FQ33" s="33">
        <v>1.0347523289212255E-4</v>
      </c>
      <c r="FR33" s="33">
        <v>1.414297470717559E-4</v>
      </c>
      <c r="FS33" s="33">
        <v>0</v>
      </c>
      <c r="FT33" s="33">
        <v>0</v>
      </c>
      <c r="FU33" s="33">
        <v>1.1352292705296518E-5</v>
      </c>
      <c r="FV33" s="33">
        <v>0</v>
      </c>
      <c r="FW33" s="33">
        <v>6.1072687632195827E-4</v>
      </c>
      <c r="FX33" s="33">
        <v>0</v>
      </c>
      <c r="FY33" s="33">
        <v>0</v>
      </c>
      <c r="FZ33" s="33">
        <v>0</v>
      </c>
      <c r="GA33" s="33">
        <v>0</v>
      </c>
      <c r="GB33" s="33">
        <v>0</v>
      </c>
      <c r="GC33" s="33">
        <v>0</v>
      </c>
      <c r="GD33" s="33">
        <v>0</v>
      </c>
      <c r="GE33" s="1"/>
    </row>
    <row r="34" spans="1:187" s="6" customFormat="1" ht="21.95" customHeight="1" thickBot="1" x14ac:dyDescent="0.3">
      <c r="A34" s="38" t="s">
        <v>28</v>
      </c>
      <c r="B34" s="29" t="s">
        <v>213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5.4810861729562326E-6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1.1964301393914271E-5</v>
      </c>
      <c r="AU34" s="33">
        <v>1.3266314972243113E-5</v>
      </c>
      <c r="AV34" s="33">
        <v>7.2932876327776043E-6</v>
      </c>
      <c r="AW34" s="33">
        <v>0</v>
      </c>
      <c r="AX34" s="33">
        <v>4.1433254743459921E-2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9.7862656763684485E-6</v>
      </c>
      <c r="BE34" s="33">
        <v>4.8459119460534609E-6</v>
      </c>
      <c r="BF34" s="33">
        <v>0</v>
      </c>
      <c r="BG34" s="33">
        <v>0</v>
      </c>
      <c r="BH34" s="33">
        <v>0</v>
      </c>
      <c r="BI34" s="33">
        <v>0</v>
      </c>
      <c r="BJ34" s="33">
        <v>3.926689948949089E-6</v>
      </c>
      <c r="BK34" s="33">
        <v>7.979041968351965E-6</v>
      </c>
      <c r="BL34" s="33">
        <v>0</v>
      </c>
      <c r="BM34" s="33">
        <v>0</v>
      </c>
      <c r="BN34" s="33">
        <v>0</v>
      </c>
      <c r="BO34" s="33">
        <v>0</v>
      </c>
      <c r="BP34" s="33">
        <v>0</v>
      </c>
      <c r="BQ34" s="33">
        <v>0</v>
      </c>
      <c r="BR34" s="33">
        <v>0</v>
      </c>
      <c r="BS34" s="33">
        <v>0</v>
      </c>
      <c r="BT34" s="33">
        <v>0</v>
      </c>
      <c r="BU34" s="33">
        <v>0</v>
      </c>
      <c r="BV34" s="33">
        <v>0</v>
      </c>
      <c r="BW34" s="33">
        <v>0</v>
      </c>
      <c r="BX34" s="33">
        <v>0</v>
      </c>
      <c r="BY34" s="33">
        <v>0</v>
      </c>
      <c r="BZ34" s="33">
        <v>0</v>
      </c>
      <c r="CA34" s="33">
        <v>0</v>
      </c>
      <c r="CB34" s="33">
        <v>0</v>
      </c>
      <c r="CC34" s="33">
        <v>0</v>
      </c>
      <c r="CD34" s="33">
        <v>0</v>
      </c>
      <c r="CE34" s="33">
        <v>0</v>
      </c>
      <c r="CF34" s="33">
        <v>6.4750261146729563E-4</v>
      </c>
      <c r="CG34" s="33">
        <v>0</v>
      </c>
      <c r="CH34" s="33">
        <v>0</v>
      </c>
      <c r="CI34" s="33">
        <v>0</v>
      </c>
      <c r="CJ34" s="33">
        <v>0</v>
      </c>
      <c r="CK34" s="33">
        <v>0</v>
      </c>
      <c r="CL34" s="33">
        <v>0</v>
      </c>
      <c r="CM34" s="33">
        <v>0</v>
      </c>
      <c r="CN34" s="33">
        <v>0</v>
      </c>
      <c r="CO34" s="33">
        <v>0</v>
      </c>
      <c r="CP34" s="33">
        <v>0</v>
      </c>
      <c r="CQ34" s="33">
        <v>0</v>
      </c>
      <c r="CR34" s="33">
        <v>0</v>
      </c>
      <c r="CS34" s="33">
        <v>0</v>
      </c>
      <c r="CT34" s="33">
        <v>0</v>
      </c>
      <c r="CU34" s="33">
        <v>0</v>
      </c>
      <c r="CV34" s="33">
        <v>0</v>
      </c>
      <c r="CW34" s="33">
        <v>0</v>
      </c>
      <c r="CX34" s="33">
        <v>0</v>
      </c>
      <c r="CY34" s="33">
        <v>0</v>
      </c>
      <c r="CZ34" s="33">
        <v>0</v>
      </c>
      <c r="DA34" s="33">
        <v>0</v>
      </c>
      <c r="DB34" s="33">
        <v>0</v>
      </c>
      <c r="DC34" s="33">
        <v>0</v>
      </c>
      <c r="DD34" s="33">
        <v>0</v>
      </c>
      <c r="DE34" s="33">
        <v>0</v>
      </c>
      <c r="DF34" s="33">
        <v>0</v>
      </c>
      <c r="DG34" s="33">
        <v>0</v>
      </c>
      <c r="DH34" s="33">
        <v>0</v>
      </c>
      <c r="DI34" s="33">
        <v>0</v>
      </c>
      <c r="DJ34" s="33">
        <v>0</v>
      </c>
      <c r="DK34" s="33">
        <v>5.4627175945183555E-7</v>
      </c>
      <c r="DL34" s="33">
        <v>0</v>
      </c>
      <c r="DM34" s="33">
        <v>0</v>
      </c>
      <c r="DN34" s="33">
        <v>0</v>
      </c>
      <c r="DO34" s="33">
        <v>0</v>
      </c>
      <c r="DP34" s="33">
        <v>0</v>
      </c>
      <c r="DQ34" s="33">
        <v>0</v>
      </c>
      <c r="DR34" s="33">
        <v>0</v>
      </c>
      <c r="DS34" s="33">
        <v>0</v>
      </c>
      <c r="DT34" s="33">
        <v>0</v>
      </c>
      <c r="DU34" s="33">
        <v>0</v>
      </c>
      <c r="DV34" s="33">
        <v>0</v>
      </c>
      <c r="DW34" s="33">
        <v>0</v>
      </c>
      <c r="DX34" s="33">
        <v>0</v>
      </c>
      <c r="DY34" s="33">
        <v>0</v>
      </c>
      <c r="DZ34" s="33">
        <v>0</v>
      </c>
      <c r="EA34" s="33">
        <v>0</v>
      </c>
      <c r="EB34" s="33">
        <v>0</v>
      </c>
      <c r="EC34" s="33">
        <v>0</v>
      </c>
      <c r="ED34" s="33">
        <v>0</v>
      </c>
      <c r="EE34" s="33">
        <v>0</v>
      </c>
      <c r="EF34" s="33">
        <v>0</v>
      </c>
      <c r="EG34" s="33">
        <v>0</v>
      </c>
      <c r="EH34" s="33">
        <v>1.2774317391320704E-4</v>
      </c>
      <c r="EI34" s="33">
        <v>3.625797390628422E-4</v>
      </c>
      <c r="EJ34" s="33">
        <v>6.1993859446431711E-7</v>
      </c>
      <c r="EK34" s="33">
        <v>2.9394247194362945E-7</v>
      </c>
      <c r="EL34" s="33">
        <v>3.2474636055791844E-7</v>
      </c>
      <c r="EM34" s="33">
        <v>0</v>
      </c>
      <c r="EN34" s="33">
        <v>0</v>
      </c>
      <c r="EO34" s="33">
        <v>0</v>
      </c>
      <c r="EP34" s="33">
        <v>0</v>
      </c>
      <c r="EQ34" s="33">
        <v>0</v>
      </c>
      <c r="ER34" s="33">
        <v>0</v>
      </c>
      <c r="ES34" s="33">
        <v>0</v>
      </c>
      <c r="ET34" s="33">
        <v>0</v>
      </c>
      <c r="EU34" s="33">
        <v>0</v>
      </c>
      <c r="EV34" s="33">
        <v>0</v>
      </c>
      <c r="EW34" s="33">
        <v>0</v>
      </c>
      <c r="EX34" s="33">
        <v>0</v>
      </c>
      <c r="EY34" s="33">
        <v>0</v>
      </c>
      <c r="EZ34" s="33">
        <v>0</v>
      </c>
      <c r="FA34" s="33">
        <v>0</v>
      </c>
      <c r="FB34" s="33">
        <v>0</v>
      </c>
      <c r="FC34" s="33">
        <v>0</v>
      </c>
      <c r="FD34" s="33">
        <v>0</v>
      </c>
      <c r="FE34" s="33">
        <v>0</v>
      </c>
      <c r="FF34" s="33">
        <v>0</v>
      </c>
      <c r="FG34" s="33">
        <v>0</v>
      </c>
      <c r="FH34" s="33">
        <v>0</v>
      </c>
      <c r="FI34" s="33">
        <v>0</v>
      </c>
      <c r="FJ34" s="33">
        <v>0</v>
      </c>
      <c r="FK34" s="33">
        <v>0</v>
      </c>
      <c r="FL34" s="33">
        <v>0</v>
      </c>
      <c r="FM34" s="33">
        <v>0</v>
      </c>
      <c r="FN34" s="33">
        <v>0</v>
      </c>
      <c r="FO34" s="33">
        <v>6.8655771940261888E-5</v>
      </c>
      <c r="FP34" s="33">
        <v>0</v>
      </c>
      <c r="FQ34" s="33">
        <v>5.3124675470194773E-5</v>
      </c>
      <c r="FR34" s="33">
        <v>6.4085388211992836E-4</v>
      </c>
      <c r="FS34" s="33">
        <v>0</v>
      </c>
      <c r="FT34" s="33">
        <v>0</v>
      </c>
      <c r="FU34" s="33">
        <v>1.8659145534489918E-5</v>
      </c>
      <c r="FV34" s="33">
        <v>0</v>
      </c>
      <c r="FW34" s="33">
        <v>1.6394333841288758E-4</v>
      </c>
      <c r="FX34" s="33">
        <v>0</v>
      </c>
      <c r="FY34" s="33">
        <v>0</v>
      </c>
      <c r="FZ34" s="33">
        <v>0</v>
      </c>
      <c r="GA34" s="33">
        <v>0</v>
      </c>
      <c r="GB34" s="33">
        <v>0</v>
      </c>
      <c r="GC34" s="33">
        <v>0</v>
      </c>
      <c r="GD34" s="33">
        <v>0</v>
      </c>
      <c r="GE34" s="1"/>
    </row>
    <row r="35" spans="1:187" s="6" customFormat="1" ht="21.95" customHeight="1" thickBot="1" x14ac:dyDescent="0.3">
      <c r="A35" s="38" t="s">
        <v>29</v>
      </c>
      <c r="B35" s="29" t="s">
        <v>216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1.83770561500795E-2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7.173117168186435E-4</v>
      </c>
      <c r="X35" s="33">
        <v>1.0010330716102474E-3</v>
      </c>
      <c r="Y35" s="33">
        <v>8.9769897142335121E-4</v>
      </c>
      <c r="Z35" s="33">
        <v>1.0010330716102476E-3</v>
      </c>
      <c r="AA35" s="33">
        <v>0</v>
      </c>
      <c r="AB35" s="33">
        <v>0</v>
      </c>
      <c r="AC35" s="33">
        <v>0</v>
      </c>
      <c r="AD35" s="33">
        <v>6.078791900832237E-6</v>
      </c>
      <c r="AE35" s="33">
        <v>0</v>
      </c>
      <c r="AF35" s="33">
        <v>0</v>
      </c>
      <c r="AG35" s="33">
        <v>0</v>
      </c>
      <c r="AH35" s="33">
        <v>0</v>
      </c>
      <c r="AI35" s="33">
        <v>6.0787919008322378E-6</v>
      </c>
      <c r="AJ35" s="33">
        <v>0</v>
      </c>
      <c r="AK35" s="33">
        <v>0</v>
      </c>
      <c r="AL35" s="33">
        <v>0</v>
      </c>
      <c r="AM35" s="33">
        <v>1.2363314151154837E-3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1.3695822071084667E-5</v>
      </c>
      <c r="AU35" s="33">
        <v>1.5186268167001187E-5</v>
      </c>
      <c r="AV35" s="33">
        <v>8.3488008570707624E-6</v>
      </c>
      <c r="AW35" s="33">
        <v>0</v>
      </c>
      <c r="AX35" s="33">
        <v>3.1956459006544802E-3</v>
      </c>
      <c r="AY35" s="33">
        <v>0</v>
      </c>
      <c r="AZ35" s="33">
        <v>2.207125935675184E-4</v>
      </c>
      <c r="BA35" s="33">
        <v>0</v>
      </c>
      <c r="BB35" s="33">
        <v>0</v>
      </c>
      <c r="BC35" s="33">
        <v>6.549870266460017E-4</v>
      </c>
      <c r="BD35" s="33">
        <v>3.086509519644658E-4</v>
      </c>
      <c r="BE35" s="33">
        <v>9.1990680777895176E-6</v>
      </c>
      <c r="BF35" s="33">
        <v>0</v>
      </c>
      <c r="BG35" s="33">
        <v>0</v>
      </c>
      <c r="BH35" s="33">
        <v>0</v>
      </c>
      <c r="BI35" s="33">
        <v>0</v>
      </c>
      <c r="BJ35" s="33">
        <v>1.7307810330186367E-3</v>
      </c>
      <c r="BK35" s="33">
        <v>7.6779025774871318E-4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33">
        <v>0</v>
      </c>
      <c r="BV35" s="33">
        <v>0</v>
      </c>
      <c r="BW35" s="33">
        <v>0</v>
      </c>
      <c r="BX35" s="33">
        <v>0</v>
      </c>
      <c r="BY35" s="33">
        <v>0</v>
      </c>
      <c r="BZ35" s="33">
        <v>0</v>
      </c>
      <c r="CA35" s="33">
        <v>0</v>
      </c>
      <c r="CB35" s="33">
        <v>0</v>
      </c>
      <c r="CC35" s="33">
        <v>0</v>
      </c>
      <c r="CD35" s="33">
        <v>0</v>
      </c>
      <c r="CE35" s="33">
        <v>0</v>
      </c>
      <c r="CF35" s="33">
        <v>0</v>
      </c>
      <c r="CG35" s="33">
        <v>0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  <c r="CQ35" s="33">
        <v>0</v>
      </c>
      <c r="CR35" s="33">
        <v>0</v>
      </c>
      <c r="CS35" s="33">
        <v>0</v>
      </c>
      <c r="CT35" s="33">
        <v>0</v>
      </c>
      <c r="CU35" s="33">
        <v>0</v>
      </c>
      <c r="CV35" s="33">
        <v>0</v>
      </c>
      <c r="CW35" s="33">
        <v>0</v>
      </c>
      <c r="CX35" s="33">
        <v>0</v>
      </c>
      <c r="CY35" s="33">
        <v>0</v>
      </c>
      <c r="CZ35" s="33">
        <v>0</v>
      </c>
      <c r="DA35" s="33">
        <v>0</v>
      </c>
      <c r="DB35" s="33">
        <v>0</v>
      </c>
      <c r="DC35" s="33">
        <v>0</v>
      </c>
      <c r="DD35" s="33">
        <v>0</v>
      </c>
      <c r="DE35" s="33">
        <v>0</v>
      </c>
      <c r="DF35" s="33">
        <v>0</v>
      </c>
      <c r="DG35" s="33">
        <v>0</v>
      </c>
      <c r="DH35" s="33">
        <v>0</v>
      </c>
      <c r="DI35" s="33">
        <v>0</v>
      </c>
      <c r="DJ35" s="33">
        <v>0</v>
      </c>
      <c r="DK35" s="33">
        <v>2.6319819131739188E-8</v>
      </c>
      <c r="DL35" s="33">
        <v>0</v>
      </c>
      <c r="DM35" s="33">
        <v>0</v>
      </c>
      <c r="DN35" s="33">
        <v>0</v>
      </c>
      <c r="DO35" s="33">
        <v>0</v>
      </c>
      <c r="DP35" s="33">
        <v>0</v>
      </c>
      <c r="DQ35" s="33">
        <v>0</v>
      </c>
      <c r="DR35" s="33">
        <v>0</v>
      </c>
      <c r="DS35" s="33">
        <v>0</v>
      </c>
      <c r="DT35" s="33">
        <v>0</v>
      </c>
      <c r="DU35" s="33">
        <v>0</v>
      </c>
      <c r="DV35" s="33">
        <v>0</v>
      </c>
      <c r="DW35" s="33">
        <v>0</v>
      </c>
      <c r="DX35" s="33">
        <v>0</v>
      </c>
      <c r="DY35" s="33">
        <v>0</v>
      </c>
      <c r="DZ35" s="33">
        <v>0</v>
      </c>
      <c r="EA35" s="33">
        <v>0</v>
      </c>
      <c r="EB35" s="33">
        <v>0</v>
      </c>
      <c r="EC35" s="33">
        <v>0</v>
      </c>
      <c r="ED35" s="33">
        <v>0</v>
      </c>
      <c r="EE35" s="33">
        <v>0</v>
      </c>
      <c r="EF35" s="33">
        <v>0</v>
      </c>
      <c r="EG35" s="33">
        <v>0</v>
      </c>
      <c r="EH35" s="33">
        <v>9.4710235914222465E-4</v>
      </c>
      <c r="EI35" s="33">
        <v>1.1478653600545433E-3</v>
      </c>
      <c r="EJ35" s="33">
        <v>0</v>
      </c>
      <c r="EK35" s="33">
        <v>1.4162388157235078E-8</v>
      </c>
      <c r="EL35" s="33">
        <v>1.5646544646847296E-8</v>
      </c>
      <c r="EM35" s="33">
        <v>0</v>
      </c>
      <c r="EN35" s="33">
        <v>0</v>
      </c>
      <c r="EO35" s="33">
        <v>0</v>
      </c>
      <c r="EP35" s="33">
        <v>0</v>
      </c>
      <c r="EQ35" s="33">
        <v>0</v>
      </c>
      <c r="ER35" s="33">
        <v>0</v>
      </c>
      <c r="ES35" s="33">
        <v>0</v>
      </c>
      <c r="ET35" s="33">
        <v>0</v>
      </c>
      <c r="EU35" s="33">
        <v>0</v>
      </c>
      <c r="EV35" s="33">
        <v>0</v>
      </c>
      <c r="EW35" s="33">
        <v>0</v>
      </c>
      <c r="EX35" s="33">
        <v>0</v>
      </c>
      <c r="EY35" s="33">
        <v>0</v>
      </c>
      <c r="EZ35" s="33">
        <v>0</v>
      </c>
      <c r="FA35" s="33">
        <v>0</v>
      </c>
      <c r="FB35" s="33">
        <v>0</v>
      </c>
      <c r="FC35" s="33">
        <v>0</v>
      </c>
      <c r="FD35" s="33">
        <v>0</v>
      </c>
      <c r="FE35" s="33">
        <v>0</v>
      </c>
      <c r="FF35" s="33">
        <v>0</v>
      </c>
      <c r="FG35" s="33">
        <v>0</v>
      </c>
      <c r="FH35" s="33">
        <v>0</v>
      </c>
      <c r="FI35" s="33">
        <v>0</v>
      </c>
      <c r="FJ35" s="33">
        <v>0</v>
      </c>
      <c r="FK35" s="33">
        <v>0</v>
      </c>
      <c r="FL35" s="33">
        <v>0</v>
      </c>
      <c r="FM35" s="33">
        <v>0</v>
      </c>
      <c r="FN35" s="33">
        <v>0</v>
      </c>
      <c r="FO35" s="33">
        <v>1.5448733066219622E-4</v>
      </c>
      <c r="FP35" s="33">
        <v>0</v>
      </c>
      <c r="FQ35" s="33">
        <v>5.8893626060745508E-4</v>
      </c>
      <c r="FR35" s="33">
        <v>4.5637310668031149E-4</v>
      </c>
      <c r="FS35" s="33">
        <v>0</v>
      </c>
      <c r="FT35" s="33">
        <v>0</v>
      </c>
      <c r="FU35" s="33">
        <v>8.891717789967041E-7</v>
      </c>
      <c r="FV35" s="33">
        <v>0</v>
      </c>
      <c r="FW35" s="33">
        <v>6.3942080304140716E-5</v>
      </c>
      <c r="FX35" s="33">
        <v>0</v>
      </c>
      <c r="FY35" s="33">
        <v>0</v>
      </c>
      <c r="FZ35" s="33">
        <v>0</v>
      </c>
      <c r="GA35" s="33">
        <v>0</v>
      </c>
      <c r="GB35" s="33">
        <v>0</v>
      </c>
      <c r="GC35" s="33">
        <v>0</v>
      </c>
      <c r="GD35" s="33">
        <v>0</v>
      </c>
      <c r="GE35" s="1"/>
    </row>
    <row r="36" spans="1:187" s="6" customFormat="1" ht="21.95" customHeight="1" thickBot="1" x14ac:dyDescent="0.3">
      <c r="A36" s="38" t="s">
        <v>30</v>
      </c>
      <c r="B36" s="29" t="s">
        <v>214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3.8999284334596102E-4</v>
      </c>
      <c r="AT36" s="33">
        <v>1.1635736306097851E-4</v>
      </c>
      <c r="AU36" s="33">
        <v>1.2901993830511218E-4</v>
      </c>
      <c r="AV36" s="33">
        <v>7.0929984882101761E-5</v>
      </c>
      <c r="AW36" s="33">
        <v>0</v>
      </c>
      <c r="AX36" s="33">
        <v>9.9607121877094591E-3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1.1979876863739645E-4</v>
      </c>
      <c r="BE36" s="33">
        <v>2.2726433884357098E-5</v>
      </c>
      <c r="BF36" s="33">
        <v>3.5277033426412098E-3</v>
      </c>
      <c r="BG36" s="33">
        <v>0</v>
      </c>
      <c r="BH36" s="33">
        <v>0</v>
      </c>
      <c r="BI36" s="33">
        <v>0</v>
      </c>
      <c r="BJ36" s="33">
        <v>3.0832236672631683E-4</v>
      </c>
      <c r="BK36" s="33">
        <v>6.2651167672387665E-4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33">
        <v>0</v>
      </c>
      <c r="BR36" s="33">
        <v>0</v>
      </c>
      <c r="BS36" s="33">
        <v>0</v>
      </c>
      <c r="BT36" s="33">
        <v>0</v>
      </c>
      <c r="BU36" s="33">
        <v>0</v>
      </c>
      <c r="BV36" s="33">
        <v>0</v>
      </c>
      <c r="BW36" s="33">
        <v>0</v>
      </c>
      <c r="BX36" s="33">
        <v>0</v>
      </c>
      <c r="BY36" s="33">
        <v>0</v>
      </c>
      <c r="BZ36" s="33">
        <v>0</v>
      </c>
      <c r="CA36" s="33">
        <v>0</v>
      </c>
      <c r="CB36" s="33">
        <v>0</v>
      </c>
      <c r="CC36" s="33">
        <v>0</v>
      </c>
      <c r="CD36" s="33">
        <v>0</v>
      </c>
      <c r="CE36" s="33">
        <v>0</v>
      </c>
      <c r="CF36" s="33">
        <v>6.7420159423721052E-5</v>
      </c>
      <c r="CG36" s="33">
        <v>0</v>
      </c>
      <c r="CH36" s="33">
        <v>4.000155360747917E-7</v>
      </c>
      <c r="CI36" s="33">
        <v>0</v>
      </c>
      <c r="CJ36" s="33">
        <v>0</v>
      </c>
      <c r="CK36" s="33">
        <v>0</v>
      </c>
      <c r="CL36" s="33">
        <v>0</v>
      </c>
      <c r="CM36" s="33">
        <v>0</v>
      </c>
      <c r="CN36" s="33">
        <v>0</v>
      </c>
      <c r="CO36" s="33">
        <v>0</v>
      </c>
      <c r="CP36" s="33">
        <v>0</v>
      </c>
      <c r="CQ36" s="33">
        <v>0</v>
      </c>
      <c r="CR36" s="33">
        <v>0</v>
      </c>
      <c r="CS36" s="33">
        <v>0</v>
      </c>
      <c r="CT36" s="33">
        <v>0</v>
      </c>
      <c r="CU36" s="33">
        <v>0</v>
      </c>
      <c r="CV36" s="33">
        <v>0</v>
      </c>
      <c r="CW36" s="33">
        <v>0</v>
      </c>
      <c r="CX36" s="33">
        <v>0</v>
      </c>
      <c r="CY36" s="33">
        <v>0</v>
      </c>
      <c r="CZ36" s="33">
        <v>0</v>
      </c>
      <c r="DA36" s="33">
        <v>0</v>
      </c>
      <c r="DB36" s="33">
        <v>0</v>
      </c>
      <c r="DC36" s="33">
        <v>0</v>
      </c>
      <c r="DD36" s="33">
        <v>0</v>
      </c>
      <c r="DE36" s="33">
        <v>0</v>
      </c>
      <c r="DF36" s="33">
        <v>0</v>
      </c>
      <c r="DG36" s="33">
        <v>0</v>
      </c>
      <c r="DH36" s="33">
        <v>0</v>
      </c>
      <c r="DI36" s="33">
        <v>0</v>
      </c>
      <c r="DJ36" s="33">
        <v>0</v>
      </c>
      <c r="DK36" s="33">
        <v>8.1913703543554636E-7</v>
      </c>
      <c r="DL36" s="33">
        <v>0</v>
      </c>
      <c r="DM36" s="33">
        <v>0</v>
      </c>
      <c r="DN36" s="33">
        <v>0</v>
      </c>
      <c r="DO36" s="33">
        <v>0</v>
      </c>
      <c r="DP36" s="33">
        <v>0</v>
      </c>
      <c r="DQ36" s="33">
        <v>0</v>
      </c>
      <c r="DR36" s="33">
        <v>0</v>
      </c>
      <c r="DS36" s="33">
        <v>0</v>
      </c>
      <c r="DT36" s="33">
        <v>0</v>
      </c>
      <c r="DU36" s="33">
        <v>0</v>
      </c>
      <c r="DV36" s="33">
        <v>0</v>
      </c>
      <c r="DW36" s="33">
        <v>0</v>
      </c>
      <c r="DX36" s="33">
        <v>0</v>
      </c>
      <c r="DY36" s="33">
        <v>0</v>
      </c>
      <c r="DZ36" s="33">
        <v>0</v>
      </c>
      <c r="EA36" s="33">
        <v>0</v>
      </c>
      <c r="EB36" s="33">
        <v>0</v>
      </c>
      <c r="EC36" s="33">
        <v>0</v>
      </c>
      <c r="ED36" s="33">
        <v>0</v>
      </c>
      <c r="EE36" s="33">
        <v>0</v>
      </c>
      <c r="EF36" s="33">
        <v>0</v>
      </c>
      <c r="EG36" s="33">
        <v>0</v>
      </c>
      <c r="EH36" s="33">
        <v>1.3521203950259936E-4</v>
      </c>
      <c r="EI36" s="33">
        <v>1.7758558388774165E-5</v>
      </c>
      <c r="EJ36" s="33">
        <v>0</v>
      </c>
      <c r="EK36" s="33">
        <v>4.4076809919318215E-7</v>
      </c>
      <c r="EL36" s="33">
        <v>4.8695867295580094E-7</v>
      </c>
      <c r="EM36" s="33">
        <v>0</v>
      </c>
      <c r="EN36" s="33">
        <v>0</v>
      </c>
      <c r="EO36" s="33">
        <v>0</v>
      </c>
      <c r="EP36" s="33">
        <v>0</v>
      </c>
      <c r="EQ36" s="33">
        <v>0</v>
      </c>
      <c r="ER36" s="33">
        <v>0</v>
      </c>
      <c r="ES36" s="33">
        <v>0</v>
      </c>
      <c r="ET36" s="33">
        <v>0</v>
      </c>
      <c r="EU36" s="33">
        <v>0</v>
      </c>
      <c r="EV36" s="33">
        <v>0</v>
      </c>
      <c r="EW36" s="33">
        <v>0</v>
      </c>
      <c r="EX36" s="33">
        <v>0</v>
      </c>
      <c r="EY36" s="33">
        <v>0</v>
      </c>
      <c r="EZ36" s="33">
        <v>0</v>
      </c>
      <c r="FA36" s="33">
        <v>0</v>
      </c>
      <c r="FB36" s="33">
        <v>0</v>
      </c>
      <c r="FC36" s="33">
        <v>0</v>
      </c>
      <c r="FD36" s="33">
        <v>0</v>
      </c>
      <c r="FE36" s="33">
        <v>0</v>
      </c>
      <c r="FF36" s="33">
        <v>0</v>
      </c>
      <c r="FG36" s="33">
        <v>0</v>
      </c>
      <c r="FH36" s="33">
        <v>0</v>
      </c>
      <c r="FI36" s="33">
        <v>0</v>
      </c>
      <c r="FJ36" s="33">
        <v>0</v>
      </c>
      <c r="FK36" s="33">
        <v>0</v>
      </c>
      <c r="FL36" s="33">
        <v>0</v>
      </c>
      <c r="FM36" s="33">
        <v>0</v>
      </c>
      <c r="FN36" s="33">
        <v>0</v>
      </c>
      <c r="FO36" s="33">
        <v>0</v>
      </c>
      <c r="FP36" s="33">
        <v>0</v>
      </c>
      <c r="FQ36" s="33">
        <v>1.8381285981939992E-5</v>
      </c>
      <c r="FR36" s="33">
        <v>1.0346705547063119E-5</v>
      </c>
      <c r="FS36" s="33">
        <v>0</v>
      </c>
      <c r="FT36" s="33">
        <v>0</v>
      </c>
      <c r="FU36" s="33">
        <v>1.5158934686431555E-3</v>
      </c>
      <c r="FV36" s="33">
        <v>0</v>
      </c>
      <c r="FW36" s="33">
        <v>7.1854291272406654E-4</v>
      </c>
      <c r="FX36" s="33">
        <v>0</v>
      </c>
      <c r="FY36" s="33">
        <v>0</v>
      </c>
      <c r="FZ36" s="33">
        <v>0</v>
      </c>
      <c r="GA36" s="33">
        <v>0</v>
      </c>
      <c r="GB36" s="33">
        <v>0</v>
      </c>
      <c r="GC36" s="33">
        <v>0</v>
      </c>
      <c r="GD36" s="33">
        <v>0</v>
      </c>
      <c r="GE36" s="1"/>
    </row>
    <row r="37" spans="1:187" s="6" customFormat="1" ht="21.95" customHeight="1" thickBot="1" x14ac:dyDescent="0.3">
      <c r="A37" s="38" t="s">
        <v>31</v>
      </c>
      <c r="B37" s="29" t="s">
        <v>215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1.1249313712157858E-3</v>
      </c>
      <c r="AB37" s="33">
        <v>1.1249313712157856E-3</v>
      </c>
      <c r="AC37" s="33">
        <v>0</v>
      </c>
      <c r="AD37" s="33">
        <v>6.9587871782565662E-5</v>
      </c>
      <c r="AE37" s="33">
        <v>0</v>
      </c>
      <c r="AF37" s="33">
        <v>0</v>
      </c>
      <c r="AG37" s="33">
        <v>0</v>
      </c>
      <c r="AH37" s="33">
        <v>0</v>
      </c>
      <c r="AI37" s="33">
        <v>6.9587871782565607E-5</v>
      </c>
      <c r="AJ37" s="33">
        <v>0</v>
      </c>
      <c r="AK37" s="33">
        <v>0</v>
      </c>
      <c r="AL37" s="33">
        <v>0</v>
      </c>
      <c r="AM37" s="33">
        <v>3.0031046611303692E-5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4.5135506210155498E-7</v>
      </c>
      <c r="AU37" s="33">
        <v>5.0047371935993879E-7</v>
      </c>
      <c r="AV37" s="33">
        <v>2.7514036833703205E-7</v>
      </c>
      <c r="AW37" s="33">
        <v>1.1450891520379108E-7</v>
      </c>
      <c r="AX37" s="33">
        <v>1.1431009590846198E-4</v>
      </c>
      <c r="AY37" s="33">
        <v>0</v>
      </c>
      <c r="AZ37" s="33">
        <v>0</v>
      </c>
      <c r="BA37" s="33">
        <v>0</v>
      </c>
      <c r="BB37" s="33">
        <v>0</v>
      </c>
      <c r="BC37" s="33">
        <v>6.3513592422470848E-5</v>
      </c>
      <c r="BD37" s="33">
        <v>2.5539897678749982E-5</v>
      </c>
      <c r="BE37" s="33">
        <v>6.0823351666141019E-8</v>
      </c>
      <c r="BF37" s="33">
        <v>1.620664302689974E-3</v>
      </c>
      <c r="BG37" s="33">
        <v>0</v>
      </c>
      <c r="BH37" s="33">
        <v>0</v>
      </c>
      <c r="BI37" s="33">
        <v>0</v>
      </c>
      <c r="BJ37" s="33">
        <v>5.2713930502299878E-3</v>
      </c>
      <c r="BK37" s="33">
        <v>2.3384380528321163E-3</v>
      </c>
      <c r="BL37" s="33">
        <v>1.1496638200866776E-4</v>
      </c>
      <c r="BM37" s="33">
        <v>0</v>
      </c>
      <c r="BN37" s="33">
        <v>1.5628855787808755E-6</v>
      </c>
      <c r="BO37" s="33">
        <v>2.2384927013086755E-3</v>
      </c>
      <c r="BP37" s="33">
        <v>8.8743572801581217E-7</v>
      </c>
      <c r="BQ37" s="33">
        <v>3.8306872273201933E-5</v>
      </c>
      <c r="BR37" s="33">
        <v>0</v>
      </c>
      <c r="BS37" s="33">
        <v>0</v>
      </c>
      <c r="BT37" s="33">
        <v>0</v>
      </c>
      <c r="BU37" s="33">
        <v>0</v>
      </c>
      <c r="BV37" s="33">
        <v>0</v>
      </c>
      <c r="BW37" s="33">
        <v>0</v>
      </c>
      <c r="BX37" s="33">
        <v>0</v>
      </c>
      <c r="BY37" s="33">
        <v>0</v>
      </c>
      <c r="BZ37" s="33">
        <v>0</v>
      </c>
      <c r="CA37" s="33">
        <v>0</v>
      </c>
      <c r="CB37" s="33">
        <v>0</v>
      </c>
      <c r="CC37" s="33">
        <v>0</v>
      </c>
      <c r="CD37" s="33">
        <v>0</v>
      </c>
      <c r="CE37" s="33">
        <v>0</v>
      </c>
      <c r="CF37" s="33">
        <v>6.7498535604141083E-7</v>
      </c>
      <c r="CG37" s="33">
        <v>0</v>
      </c>
      <c r="CH37" s="33">
        <v>1.0182272484754273E-4</v>
      </c>
      <c r="CI37" s="33">
        <v>0</v>
      </c>
      <c r="CJ37" s="33">
        <v>0</v>
      </c>
      <c r="CK37" s="33">
        <v>0</v>
      </c>
      <c r="CL37" s="33">
        <v>0</v>
      </c>
      <c r="CM37" s="33">
        <v>0</v>
      </c>
      <c r="CN37" s="33">
        <v>0</v>
      </c>
      <c r="CO37" s="33">
        <v>0</v>
      </c>
      <c r="CP37" s="33">
        <v>0</v>
      </c>
      <c r="CQ37" s="33">
        <v>0</v>
      </c>
      <c r="CR37" s="33">
        <v>0</v>
      </c>
      <c r="CS37" s="33">
        <v>0</v>
      </c>
      <c r="CT37" s="33">
        <v>0</v>
      </c>
      <c r="CU37" s="33">
        <v>0</v>
      </c>
      <c r="CV37" s="33">
        <v>0</v>
      </c>
      <c r="CW37" s="33">
        <v>0</v>
      </c>
      <c r="CX37" s="33">
        <v>0</v>
      </c>
      <c r="CY37" s="33">
        <v>0</v>
      </c>
      <c r="CZ37" s="33">
        <v>0</v>
      </c>
      <c r="DA37" s="33">
        <v>0</v>
      </c>
      <c r="DB37" s="33">
        <v>0</v>
      </c>
      <c r="DC37" s="33">
        <v>0</v>
      </c>
      <c r="DD37" s="33">
        <v>0</v>
      </c>
      <c r="DE37" s="33">
        <v>0</v>
      </c>
      <c r="DF37" s="33">
        <v>0</v>
      </c>
      <c r="DG37" s="33">
        <v>0</v>
      </c>
      <c r="DH37" s="33">
        <v>0</v>
      </c>
      <c r="DI37" s="33">
        <v>0</v>
      </c>
      <c r="DJ37" s="33">
        <v>0</v>
      </c>
      <c r="DK37" s="33">
        <v>0</v>
      </c>
      <c r="DL37" s="33">
        <v>4.0318211596476347E-7</v>
      </c>
      <c r="DM37" s="33">
        <v>0</v>
      </c>
      <c r="DN37" s="33">
        <v>0</v>
      </c>
      <c r="DO37" s="33">
        <v>0</v>
      </c>
      <c r="DP37" s="33">
        <v>0</v>
      </c>
      <c r="DQ37" s="33">
        <v>0</v>
      </c>
      <c r="DR37" s="33">
        <v>0</v>
      </c>
      <c r="DS37" s="33">
        <v>0</v>
      </c>
      <c r="DT37" s="33">
        <v>0</v>
      </c>
      <c r="DU37" s="33">
        <v>2.6225630547219106E-6</v>
      </c>
      <c r="DV37" s="33">
        <v>0</v>
      </c>
      <c r="DW37" s="33">
        <v>0</v>
      </c>
      <c r="DX37" s="33">
        <v>0</v>
      </c>
      <c r="DY37" s="33">
        <v>0</v>
      </c>
      <c r="DZ37" s="33">
        <v>0</v>
      </c>
      <c r="EA37" s="33">
        <v>0</v>
      </c>
      <c r="EB37" s="33">
        <v>0</v>
      </c>
      <c r="EC37" s="33">
        <v>0</v>
      </c>
      <c r="ED37" s="33">
        <v>0</v>
      </c>
      <c r="EE37" s="33">
        <v>0</v>
      </c>
      <c r="EF37" s="33">
        <v>0</v>
      </c>
      <c r="EG37" s="33">
        <v>0</v>
      </c>
      <c r="EH37" s="33">
        <v>3.0616728768193059E-6</v>
      </c>
      <c r="EI37" s="33">
        <v>2.4229943979109749E-5</v>
      </c>
      <c r="EJ37" s="33">
        <v>0</v>
      </c>
      <c r="EK37" s="33">
        <v>0</v>
      </c>
      <c r="EL37" s="33">
        <v>0</v>
      </c>
      <c r="EM37" s="33">
        <v>0</v>
      </c>
      <c r="EN37" s="33">
        <v>0</v>
      </c>
      <c r="EO37" s="33">
        <v>0</v>
      </c>
      <c r="EP37" s="33">
        <v>0</v>
      </c>
      <c r="EQ37" s="33">
        <v>0</v>
      </c>
      <c r="ER37" s="33">
        <v>0</v>
      </c>
      <c r="ES37" s="33">
        <v>0</v>
      </c>
      <c r="ET37" s="33">
        <v>0</v>
      </c>
      <c r="EU37" s="33">
        <v>0</v>
      </c>
      <c r="EV37" s="33">
        <v>0</v>
      </c>
      <c r="EW37" s="33">
        <v>0</v>
      </c>
      <c r="EX37" s="33">
        <v>0</v>
      </c>
      <c r="EY37" s="33">
        <v>0</v>
      </c>
      <c r="EZ37" s="33">
        <v>0</v>
      </c>
      <c r="FA37" s="33">
        <v>0</v>
      </c>
      <c r="FB37" s="33">
        <v>0</v>
      </c>
      <c r="FC37" s="33">
        <v>0</v>
      </c>
      <c r="FD37" s="33">
        <v>0</v>
      </c>
      <c r="FE37" s="33">
        <v>0</v>
      </c>
      <c r="FF37" s="33">
        <v>0</v>
      </c>
      <c r="FG37" s="33">
        <v>0</v>
      </c>
      <c r="FH37" s="33">
        <v>0</v>
      </c>
      <c r="FI37" s="33">
        <v>0</v>
      </c>
      <c r="FJ37" s="33">
        <v>0</v>
      </c>
      <c r="FK37" s="33">
        <v>0</v>
      </c>
      <c r="FL37" s="33">
        <v>0</v>
      </c>
      <c r="FM37" s="33">
        <v>0</v>
      </c>
      <c r="FN37" s="33">
        <v>0</v>
      </c>
      <c r="FO37" s="33">
        <v>2.18460160490741E-6</v>
      </c>
      <c r="FP37" s="33">
        <v>0</v>
      </c>
      <c r="FQ37" s="33">
        <v>1.2059764230455721E-5</v>
      </c>
      <c r="FR37" s="33">
        <v>1.3641662486422281E-5</v>
      </c>
      <c r="FS37" s="33">
        <v>0</v>
      </c>
      <c r="FT37" s="33">
        <v>0</v>
      </c>
      <c r="FU37" s="33">
        <v>1.6532823815434348E-6</v>
      </c>
      <c r="FV37" s="33">
        <v>0</v>
      </c>
      <c r="FW37" s="33">
        <v>4.7084672945716499E-6</v>
      </c>
      <c r="FX37" s="33">
        <v>1.7182253682016848E-7</v>
      </c>
      <c r="FY37" s="33">
        <v>0</v>
      </c>
      <c r="FZ37" s="33">
        <v>0</v>
      </c>
      <c r="GA37" s="33">
        <v>0</v>
      </c>
      <c r="GB37" s="33">
        <v>0</v>
      </c>
      <c r="GC37" s="33">
        <v>0</v>
      </c>
      <c r="GD37" s="33">
        <v>0</v>
      </c>
      <c r="GE37" s="1"/>
    </row>
    <row r="38" spans="1:187" s="6" customFormat="1" ht="21.95" customHeight="1" thickBot="1" x14ac:dyDescent="0.3">
      <c r="A38" s="38" t="s">
        <v>32</v>
      </c>
      <c r="B38" s="29" t="s">
        <v>217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4.1169579951714948E-3</v>
      </c>
      <c r="L38" s="33">
        <v>0</v>
      </c>
      <c r="M38" s="33">
        <v>1.3437776434201321E-3</v>
      </c>
      <c r="N38" s="33">
        <v>1.71885869509209E-2</v>
      </c>
      <c r="O38" s="33">
        <v>0</v>
      </c>
      <c r="P38" s="33">
        <v>8.684010050732982E-2</v>
      </c>
      <c r="Q38" s="33">
        <v>1.2716949297095147E-2</v>
      </c>
      <c r="R38" s="33">
        <v>1.3746960443559897E-3</v>
      </c>
      <c r="S38" s="33">
        <v>2.0977247259208794E-2</v>
      </c>
      <c r="T38" s="33">
        <v>2.8571805494998055E-2</v>
      </c>
      <c r="U38" s="33">
        <v>6.5519120171623792E-3</v>
      </c>
      <c r="V38" s="33">
        <v>1.1822191391133422E-2</v>
      </c>
      <c r="W38" s="33">
        <v>6.554357508705061E-3</v>
      </c>
      <c r="X38" s="33">
        <v>9.1468304163077763E-3</v>
      </c>
      <c r="Y38" s="33">
        <v>8.202626356085374E-3</v>
      </c>
      <c r="Z38" s="33">
        <v>9.1468304163077763E-3</v>
      </c>
      <c r="AA38" s="33">
        <v>3.689176801244725E-2</v>
      </c>
      <c r="AB38" s="33">
        <v>3.6891768012447257E-2</v>
      </c>
      <c r="AC38" s="33">
        <v>7.0444657992641102E-2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1.4546355170439777E-5</v>
      </c>
      <c r="AU38" s="33">
        <v>1.6129360422776555E-5</v>
      </c>
      <c r="AV38" s="33">
        <v>8.8672751357235812E-6</v>
      </c>
      <c r="AW38" s="33">
        <v>0</v>
      </c>
      <c r="AX38" s="33">
        <v>0</v>
      </c>
      <c r="AY38" s="33">
        <v>0</v>
      </c>
      <c r="AZ38" s="33">
        <v>0</v>
      </c>
      <c r="BA38" s="33">
        <v>1.4584900691890928E-3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5.1326449157024863E-5</v>
      </c>
      <c r="BK38" s="33">
        <v>2.2768881144293214E-5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5.3765461854776501E-5</v>
      </c>
      <c r="BV38" s="33">
        <v>0</v>
      </c>
      <c r="BW38" s="33">
        <v>0</v>
      </c>
      <c r="BX38" s="33">
        <v>0</v>
      </c>
      <c r="BY38" s="33">
        <v>0</v>
      </c>
      <c r="BZ38" s="33">
        <v>0</v>
      </c>
      <c r="CA38" s="33">
        <v>0</v>
      </c>
      <c r="CB38" s="33">
        <v>0</v>
      </c>
      <c r="CC38" s="33">
        <v>0</v>
      </c>
      <c r="CD38" s="33">
        <v>0</v>
      </c>
      <c r="CE38" s="33">
        <v>0</v>
      </c>
      <c r="CF38" s="33">
        <v>0</v>
      </c>
      <c r="CG38" s="33">
        <v>0</v>
      </c>
      <c r="CH38" s="33">
        <v>0</v>
      </c>
      <c r="CI38" s="33">
        <v>0</v>
      </c>
      <c r="CJ38" s="33">
        <v>0</v>
      </c>
      <c r="CK38" s="33">
        <v>0</v>
      </c>
      <c r="CL38" s="33">
        <v>0</v>
      </c>
      <c r="CM38" s="33">
        <v>0</v>
      </c>
      <c r="CN38" s="33">
        <v>0</v>
      </c>
      <c r="CO38" s="33">
        <v>0</v>
      </c>
      <c r="CP38" s="33">
        <v>0</v>
      </c>
      <c r="CQ38" s="33">
        <v>0</v>
      </c>
      <c r="CR38" s="33">
        <v>0</v>
      </c>
      <c r="CS38" s="33">
        <v>0</v>
      </c>
      <c r="CT38" s="33">
        <v>0</v>
      </c>
      <c r="CU38" s="33">
        <v>0</v>
      </c>
      <c r="CV38" s="33">
        <v>0</v>
      </c>
      <c r="CW38" s="33">
        <v>0</v>
      </c>
      <c r="CX38" s="33">
        <v>0</v>
      </c>
      <c r="CY38" s="33">
        <v>0</v>
      </c>
      <c r="CZ38" s="33">
        <v>0</v>
      </c>
      <c r="DA38" s="33">
        <v>0</v>
      </c>
      <c r="DB38" s="33">
        <v>0</v>
      </c>
      <c r="DC38" s="33">
        <v>0</v>
      </c>
      <c r="DD38" s="33">
        <v>0</v>
      </c>
      <c r="DE38" s="33">
        <v>0</v>
      </c>
      <c r="DF38" s="33">
        <v>0</v>
      </c>
      <c r="DG38" s="33">
        <v>0</v>
      </c>
      <c r="DH38" s="33">
        <v>0</v>
      </c>
      <c r="DI38" s="33">
        <v>0</v>
      </c>
      <c r="DJ38" s="33">
        <v>0</v>
      </c>
      <c r="DK38" s="33">
        <v>1.1830420693568317E-4</v>
      </c>
      <c r="DL38" s="33">
        <v>4.7706498007869283E-6</v>
      </c>
      <c r="DM38" s="33">
        <v>1.7457332260536415E-5</v>
      </c>
      <c r="DN38" s="33">
        <v>0</v>
      </c>
      <c r="DO38" s="33">
        <v>0</v>
      </c>
      <c r="DP38" s="33">
        <v>0</v>
      </c>
      <c r="DQ38" s="33">
        <v>1.3627798437777886E-5</v>
      </c>
      <c r="DR38" s="33">
        <v>0</v>
      </c>
      <c r="DS38" s="33">
        <v>2.8070974834130531E-6</v>
      </c>
      <c r="DT38" s="33">
        <v>0</v>
      </c>
      <c r="DU38" s="33">
        <v>5.3894861867566636E-9</v>
      </c>
      <c r="DV38" s="33">
        <v>0</v>
      </c>
      <c r="DW38" s="33">
        <v>0</v>
      </c>
      <c r="DX38" s="33">
        <v>0</v>
      </c>
      <c r="DY38" s="33">
        <v>0</v>
      </c>
      <c r="DZ38" s="33">
        <v>0</v>
      </c>
      <c r="EA38" s="33">
        <v>0</v>
      </c>
      <c r="EB38" s="33">
        <v>0</v>
      </c>
      <c r="EC38" s="33">
        <v>0</v>
      </c>
      <c r="ED38" s="33">
        <v>0</v>
      </c>
      <c r="EE38" s="33">
        <v>0</v>
      </c>
      <c r="EF38" s="33">
        <v>0</v>
      </c>
      <c r="EG38" s="33">
        <v>0</v>
      </c>
      <c r="EH38" s="33">
        <v>1.5423534573868413E-6</v>
      </c>
      <c r="EI38" s="33">
        <v>1.4529128122327777E-4</v>
      </c>
      <c r="EJ38" s="33">
        <v>0</v>
      </c>
      <c r="EK38" s="33">
        <v>1.1942812468541104E-7</v>
      </c>
      <c r="EL38" s="33">
        <v>1.3194367109793607E-7</v>
      </c>
      <c r="EM38" s="33">
        <v>0</v>
      </c>
      <c r="EN38" s="33">
        <v>0</v>
      </c>
      <c r="EO38" s="33">
        <v>0</v>
      </c>
      <c r="EP38" s="33">
        <v>0</v>
      </c>
      <c r="EQ38" s="33">
        <v>0</v>
      </c>
      <c r="ER38" s="33">
        <v>0</v>
      </c>
      <c r="ES38" s="33">
        <v>0</v>
      </c>
      <c r="ET38" s="33">
        <v>0</v>
      </c>
      <c r="EU38" s="33">
        <v>0</v>
      </c>
      <c r="EV38" s="33">
        <v>0</v>
      </c>
      <c r="EW38" s="33">
        <v>0</v>
      </c>
      <c r="EX38" s="33">
        <v>0</v>
      </c>
      <c r="EY38" s="33">
        <v>0</v>
      </c>
      <c r="EZ38" s="33">
        <v>0</v>
      </c>
      <c r="FA38" s="33">
        <v>6.8124180228376047E-5</v>
      </c>
      <c r="FB38" s="33">
        <v>0</v>
      </c>
      <c r="FC38" s="33">
        <v>0</v>
      </c>
      <c r="FD38" s="33">
        <v>0</v>
      </c>
      <c r="FE38" s="33">
        <v>0</v>
      </c>
      <c r="FF38" s="33">
        <v>0</v>
      </c>
      <c r="FG38" s="33">
        <v>0</v>
      </c>
      <c r="FH38" s="33">
        <v>0</v>
      </c>
      <c r="FI38" s="33">
        <v>0</v>
      </c>
      <c r="FJ38" s="33">
        <v>0</v>
      </c>
      <c r="FK38" s="33">
        <v>0</v>
      </c>
      <c r="FL38" s="33">
        <v>3.5945576507494297E-4</v>
      </c>
      <c r="FM38" s="33">
        <v>0</v>
      </c>
      <c r="FN38" s="33">
        <v>2.3240679737133492E-4</v>
      </c>
      <c r="FO38" s="33">
        <v>8.7290792639830182E-5</v>
      </c>
      <c r="FP38" s="33">
        <v>0</v>
      </c>
      <c r="FQ38" s="33">
        <v>3.9792310046441652E-4</v>
      </c>
      <c r="FR38" s="33">
        <v>5.6171046305263132E-8</v>
      </c>
      <c r="FS38" s="33">
        <v>0</v>
      </c>
      <c r="FT38" s="33">
        <v>0</v>
      </c>
      <c r="FU38" s="33">
        <v>0</v>
      </c>
      <c r="FV38" s="33">
        <v>0</v>
      </c>
      <c r="FW38" s="33">
        <v>0</v>
      </c>
      <c r="FX38" s="33">
        <v>2.5585006623761484E-8</v>
      </c>
      <c r="FY38" s="33">
        <v>0</v>
      </c>
      <c r="FZ38" s="33">
        <v>0</v>
      </c>
      <c r="GA38" s="33">
        <v>0</v>
      </c>
      <c r="GB38" s="33">
        <v>0</v>
      </c>
      <c r="GC38" s="33">
        <v>0</v>
      </c>
      <c r="GD38" s="33">
        <v>0</v>
      </c>
      <c r="GE38" s="1"/>
    </row>
    <row r="39" spans="1:187" s="6" customFormat="1" ht="21.95" customHeight="1" thickBot="1" x14ac:dyDescent="0.3">
      <c r="A39" s="38" t="s">
        <v>33</v>
      </c>
      <c r="B39" s="29" t="s">
        <v>218</v>
      </c>
      <c r="C39" s="33">
        <v>0</v>
      </c>
      <c r="D39" s="33"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5.0244553721073533E-3</v>
      </c>
      <c r="AE39" s="33">
        <v>0</v>
      </c>
      <c r="AF39" s="33">
        <v>0</v>
      </c>
      <c r="AG39" s="33">
        <v>0.10581085030718569</v>
      </c>
      <c r="AH39" s="33">
        <v>0</v>
      </c>
      <c r="AI39" s="33">
        <v>5.0244553721073533E-3</v>
      </c>
      <c r="AJ39" s="33">
        <v>0.1042869075471476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1.2243298653248792E-3</v>
      </c>
      <c r="AT39" s="33">
        <v>0.28296357938364708</v>
      </c>
      <c r="AU39" s="33">
        <v>0.29318110959195381</v>
      </c>
      <c r="AV39" s="33">
        <v>0.24630787547840213</v>
      </c>
      <c r="AW39" s="33">
        <v>0</v>
      </c>
      <c r="AX39" s="33">
        <v>0</v>
      </c>
      <c r="AY39" s="33">
        <v>0</v>
      </c>
      <c r="AZ39" s="33">
        <v>2.3478832346599028E-5</v>
      </c>
      <c r="BA39" s="33">
        <v>0</v>
      </c>
      <c r="BB39" s="33">
        <v>0</v>
      </c>
      <c r="BC39" s="33">
        <v>0</v>
      </c>
      <c r="BD39" s="33">
        <v>0</v>
      </c>
      <c r="BE39" s="33">
        <v>1.9328892536637623E-4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8.8179683790334795E-4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F39" s="33">
        <v>0</v>
      </c>
      <c r="CG39" s="33">
        <v>0</v>
      </c>
      <c r="CH39" s="33">
        <v>0</v>
      </c>
      <c r="CI39" s="33">
        <v>0</v>
      </c>
      <c r="CJ39" s="33">
        <v>0</v>
      </c>
      <c r="CK39" s="33">
        <v>0</v>
      </c>
      <c r="CL39" s="33">
        <v>0</v>
      </c>
      <c r="CM39" s="33">
        <v>0</v>
      </c>
      <c r="CN39" s="33">
        <v>0</v>
      </c>
      <c r="CO39" s="33">
        <v>0</v>
      </c>
      <c r="CP39" s="33">
        <v>0</v>
      </c>
      <c r="CQ39" s="33">
        <v>0</v>
      </c>
      <c r="CR39" s="33">
        <v>0</v>
      </c>
      <c r="CS39" s="33">
        <v>0</v>
      </c>
      <c r="CT39" s="33">
        <v>0</v>
      </c>
      <c r="CU39" s="33">
        <v>0</v>
      </c>
      <c r="CV39" s="33">
        <v>0</v>
      </c>
      <c r="CW39" s="33">
        <v>0</v>
      </c>
      <c r="CX39" s="33">
        <v>0</v>
      </c>
      <c r="CY39" s="33">
        <v>0</v>
      </c>
      <c r="CZ39" s="33">
        <v>0</v>
      </c>
      <c r="DA39" s="33">
        <v>0</v>
      </c>
      <c r="DB39" s="33">
        <v>0</v>
      </c>
      <c r="DC39" s="33">
        <v>0</v>
      </c>
      <c r="DD39" s="33">
        <v>0</v>
      </c>
      <c r="DE39" s="33">
        <v>0</v>
      </c>
      <c r="DF39" s="33">
        <v>0</v>
      </c>
      <c r="DG39" s="33">
        <v>0</v>
      </c>
      <c r="DH39" s="33">
        <v>0</v>
      </c>
      <c r="DI39" s="33">
        <v>0</v>
      </c>
      <c r="DJ39" s="33">
        <v>1.8383090411548091E-5</v>
      </c>
      <c r="DK39" s="33">
        <v>9.189465794978778E-7</v>
      </c>
      <c r="DL39" s="33">
        <v>0</v>
      </c>
      <c r="DM39" s="33">
        <v>0</v>
      </c>
      <c r="DN39" s="33">
        <v>0</v>
      </c>
      <c r="DO39" s="33">
        <v>0</v>
      </c>
      <c r="DP39" s="33">
        <v>0</v>
      </c>
      <c r="DQ39" s="33">
        <v>0</v>
      </c>
      <c r="DR39" s="33">
        <v>0</v>
      </c>
      <c r="DS39" s="33">
        <v>0</v>
      </c>
      <c r="DT39" s="33">
        <v>0</v>
      </c>
      <c r="DU39" s="33">
        <v>0</v>
      </c>
      <c r="DV39" s="33">
        <v>0</v>
      </c>
      <c r="DW39" s="33">
        <v>0</v>
      </c>
      <c r="DX39" s="33">
        <v>0</v>
      </c>
      <c r="DY39" s="33">
        <v>0</v>
      </c>
      <c r="DZ39" s="33">
        <v>0</v>
      </c>
      <c r="EA39" s="33">
        <v>0</v>
      </c>
      <c r="EB39" s="33">
        <v>0</v>
      </c>
      <c r="EC39" s="33">
        <v>0</v>
      </c>
      <c r="ED39" s="33">
        <v>0</v>
      </c>
      <c r="EE39" s="33">
        <v>0</v>
      </c>
      <c r="EF39" s="33">
        <v>0</v>
      </c>
      <c r="EG39" s="33">
        <v>0</v>
      </c>
      <c r="EH39" s="33">
        <v>0</v>
      </c>
      <c r="EI39" s="33">
        <v>0</v>
      </c>
      <c r="EJ39" s="33">
        <v>0</v>
      </c>
      <c r="EK39" s="33">
        <v>0</v>
      </c>
      <c r="EL39" s="33">
        <v>0</v>
      </c>
      <c r="EM39" s="33">
        <v>0</v>
      </c>
      <c r="EN39" s="33">
        <v>0</v>
      </c>
      <c r="EO39" s="33">
        <v>0</v>
      </c>
      <c r="EP39" s="33">
        <v>0</v>
      </c>
      <c r="EQ39" s="33">
        <v>0</v>
      </c>
      <c r="ER39" s="33">
        <v>0</v>
      </c>
      <c r="ES39" s="33">
        <v>0</v>
      </c>
      <c r="ET39" s="33">
        <v>0</v>
      </c>
      <c r="EU39" s="33">
        <v>0</v>
      </c>
      <c r="EV39" s="33">
        <v>0</v>
      </c>
      <c r="EW39" s="33">
        <v>0</v>
      </c>
      <c r="EX39" s="33">
        <v>0</v>
      </c>
      <c r="EY39" s="33">
        <v>0</v>
      </c>
      <c r="EZ39" s="33">
        <v>0</v>
      </c>
      <c r="FA39" s="33">
        <v>0</v>
      </c>
      <c r="FB39" s="33">
        <v>0</v>
      </c>
      <c r="FC39" s="33">
        <v>0</v>
      </c>
      <c r="FD39" s="33">
        <v>0</v>
      </c>
      <c r="FE39" s="33">
        <v>0</v>
      </c>
      <c r="FF39" s="33">
        <v>0</v>
      </c>
      <c r="FG39" s="33">
        <v>0</v>
      </c>
      <c r="FH39" s="33">
        <v>0</v>
      </c>
      <c r="FI39" s="33">
        <v>0</v>
      </c>
      <c r="FJ39" s="33">
        <v>0</v>
      </c>
      <c r="FK39" s="33">
        <v>0</v>
      </c>
      <c r="FL39" s="33">
        <v>0</v>
      </c>
      <c r="FM39" s="33">
        <v>0</v>
      </c>
      <c r="FN39" s="33">
        <v>0</v>
      </c>
      <c r="FO39" s="33">
        <v>0</v>
      </c>
      <c r="FP39" s="33">
        <v>0</v>
      </c>
      <c r="FQ39" s="33">
        <v>0</v>
      </c>
      <c r="FR39" s="33">
        <v>0</v>
      </c>
      <c r="FS39" s="33">
        <v>0</v>
      </c>
      <c r="FT39" s="33">
        <v>0</v>
      </c>
      <c r="FU39" s="33">
        <v>0</v>
      </c>
      <c r="FV39" s="33">
        <v>0</v>
      </c>
      <c r="FW39" s="33">
        <v>0</v>
      </c>
      <c r="FX39" s="33">
        <v>0</v>
      </c>
      <c r="FY39" s="33">
        <v>0</v>
      </c>
      <c r="FZ39" s="33">
        <v>0</v>
      </c>
      <c r="GA39" s="33">
        <v>0</v>
      </c>
      <c r="GB39" s="33">
        <v>0</v>
      </c>
      <c r="GC39" s="33">
        <v>0</v>
      </c>
      <c r="GD39" s="33">
        <v>0</v>
      </c>
      <c r="GE39" s="1"/>
    </row>
    <row r="40" spans="1:187" s="6" customFormat="1" ht="21.95" customHeight="1" thickBot="1" x14ac:dyDescent="0.3">
      <c r="A40" s="38" t="s">
        <v>34</v>
      </c>
      <c r="B40" s="29" t="s">
        <v>219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8.1659863723650139E-3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0.17438028563235244</v>
      </c>
      <c r="AU40" s="33">
        <v>0.18268667154216578</v>
      </c>
      <c r="AV40" s="33">
        <v>0.1445808706832015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4.9848419132474716E-4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3">
        <v>0</v>
      </c>
      <c r="EY40" s="33">
        <v>0</v>
      </c>
      <c r="EZ40" s="33">
        <v>0</v>
      </c>
      <c r="FA40" s="33">
        <v>0</v>
      </c>
      <c r="FB40" s="33">
        <v>0</v>
      </c>
      <c r="FC40" s="33">
        <v>0</v>
      </c>
      <c r="FD40" s="33">
        <v>0</v>
      </c>
      <c r="FE40" s="33">
        <v>0</v>
      </c>
      <c r="FF40" s="33">
        <v>0</v>
      </c>
      <c r="FG40" s="33">
        <v>0</v>
      </c>
      <c r="FH40" s="33">
        <v>0</v>
      </c>
      <c r="FI40" s="33">
        <v>0</v>
      </c>
      <c r="FJ40" s="33">
        <v>0</v>
      </c>
      <c r="FK40" s="33">
        <v>0</v>
      </c>
      <c r="FL40" s="33">
        <v>0</v>
      </c>
      <c r="FM40" s="33">
        <v>0</v>
      </c>
      <c r="FN40" s="33">
        <v>0</v>
      </c>
      <c r="FO40" s="33">
        <v>0</v>
      </c>
      <c r="FP40" s="33">
        <v>0</v>
      </c>
      <c r="FQ40" s="33">
        <v>0</v>
      </c>
      <c r="FR40" s="33">
        <v>0</v>
      </c>
      <c r="FS40" s="33">
        <v>0</v>
      </c>
      <c r="FT40" s="33">
        <v>0</v>
      </c>
      <c r="FU40" s="33">
        <v>0</v>
      </c>
      <c r="FV40" s="33">
        <v>0</v>
      </c>
      <c r="FW40" s="33">
        <v>0</v>
      </c>
      <c r="FX40" s="33">
        <v>0</v>
      </c>
      <c r="FY40" s="33">
        <v>0</v>
      </c>
      <c r="FZ40" s="33">
        <v>0</v>
      </c>
      <c r="GA40" s="33">
        <v>0</v>
      </c>
      <c r="GB40" s="33">
        <v>0</v>
      </c>
      <c r="GC40" s="33">
        <v>0</v>
      </c>
      <c r="GD40" s="33">
        <v>0</v>
      </c>
      <c r="GE40" s="1"/>
    </row>
    <row r="41" spans="1:187" s="6" customFormat="1" ht="21.95" customHeight="1" thickBot="1" x14ac:dyDescent="0.3">
      <c r="A41" s="38" t="s">
        <v>35</v>
      </c>
      <c r="B41" s="29" t="s">
        <v>220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0.2522422853646839</v>
      </c>
      <c r="AG41" s="33">
        <v>0</v>
      </c>
      <c r="AH41" s="33">
        <v>0.14435396049917826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0.47902348843843418</v>
      </c>
      <c r="AT41" s="33">
        <v>2.5631318812399523E-2</v>
      </c>
      <c r="AU41" s="33">
        <v>1.4410991512913352E-2</v>
      </c>
      <c r="AV41" s="33">
        <v>6.5884588127476051E-2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  <c r="EI41" s="33">
        <v>0</v>
      </c>
      <c r="EJ41" s="33">
        <v>0</v>
      </c>
      <c r="EK41" s="33">
        <v>0</v>
      </c>
      <c r="EL41" s="33">
        <v>0</v>
      </c>
      <c r="EM41" s="33">
        <v>0</v>
      </c>
      <c r="EN41" s="33">
        <v>0</v>
      </c>
      <c r="EO41" s="33">
        <v>0</v>
      </c>
      <c r="EP41" s="33">
        <v>0</v>
      </c>
      <c r="EQ41" s="33">
        <v>0</v>
      </c>
      <c r="ER41" s="33">
        <v>0</v>
      </c>
      <c r="ES41" s="33">
        <v>0</v>
      </c>
      <c r="ET41" s="33">
        <v>0</v>
      </c>
      <c r="EU41" s="33">
        <v>0</v>
      </c>
      <c r="EV41" s="33">
        <v>0</v>
      </c>
      <c r="EW41" s="33">
        <v>0</v>
      </c>
      <c r="EX41" s="33">
        <v>0</v>
      </c>
      <c r="EY41" s="33">
        <v>0</v>
      </c>
      <c r="EZ41" s="33">
        <v>0</v>
      </c>
      <c r="FA41" s="33">
        <v>0</v>
      </c>
      <c r="FB41" s="33">
        <v>0</v>
      </c>
      <c r="FC41" s="33">
        <v>0</v>
      </c>
      <c r="FD41" s="33">
        <v>0</v>
      </c>
      <c r="FE41" s="33">
        <v>0</v>
      </c>
      <c r="FF41" s="33">
        <v>0</v>
      </c>
      <c r="FG41" s="33">
        <v>0</v>
      </c>
      <c r="FH41" s="33">
        <v>0</v>
      </c>
      <c r="FI41" s="33">
        <v>0</v>
      </c>
      <c r="FJ41" s="33">
        <v>0</v>
      </c>
      <c r="FK41" s="33">
        <v>0</v>
      </c>
      <c r="FL41" s="33">
        <v>0</v>
      </c>
      <c r="FM41" s="33">
        <v>0</v>
      </c>
      <c r="FN41" s="33">
        <v>0</v>
      </c>
      <c r="FO41" s="33">
        <v>0</v>
      </c>
      <c r="FP41" s="33">
        <v>0</v>
      </c>
      <c r="FQ41" s="33">
        <v>0</v>
      </c>
      <c r="FR41" s="33">
        <v>0</v>
      </c>
      <c r="FS41" s="33">
        <v>0</v>
      </c>
      <c r="FT41" s="33">
        <v>0</v>
      </c>
      <c r="FU41" s="33">
        <v>0</v>
      </c>
      <c r="FV41" s="33">
        <v>0</v>
      </c>
      <c r="FW41" s="33">
        <v>0</v>
      </c>
      <c r="FX41" s="33">
        <v>0</v>
      </c>
      <c r="FY41" s="33">
        <v>0</v>
      </c>
      <c r="FZ41" s="33">
        <v>0</v>
      </c>
      <c r="GA41" s="33">
        <v>0</v>
      </c>
      <c r="GB41" s="33">
        <v>0</v>
      </c>
      <c r="GC41" s="33">
        <v>0</v>
      </c>
      <c r="GD41" s="33">
        <v>0</v>
      </c>
      <c r="GE41" s="1"/>
    </row>
    <row r="42" spans="1:187" s="6" customFormat="1" ht="21.95" customHeight="1" thickBot="1" x14ac:dyDescent="0.3">
      <c r="A42" s="38" t="s">
        <v>36</v>
      </c>
      <c r="B42" s="29" t="s">
        <v>221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5.2736072510692301E-4</v>
      </c>
      <c r="Q42" s="33">
        <v>0</v>
      </c>
      <c r="R42" s="33">
        <v>0</v>
      </c>
      <c r="S42" s="33">
        <v>0</v>
      </c>
      <c r="T42" s="33">
        <v>0</v>
      </c>
      <c r="U42" s="33">
        <v>6.2711855179870099E-4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3.2835776548409174E-3</v>
      </c>
      <c r="AH42" s="33">
        <v>0</v>
      </c>
      <c r="AI42" s="33">
        <v>0</v>
      </c>
      <c r="AJ42" s="33">
        <v>3.2362858659592446E-3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2.920869127840411E-3</v>
      </c>
      <c r="AU42" s="33">
        <v>3.2387323393860655E-3</v>
      </c>
      <c r="AV42" s="33">
        <v>1.7805250792057253E-3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  <c r="EI42" s="33">
        <v>0</v>
      </c>
      <c r="EJ42" s="33">
        <v>0</v>
      </c>
      <c r="EK42" s="33">
        <v>0</v>
      </c>
      <c r="EL42" s="33">
        <v>0</v>
      </c>
      <c r="EM42" s="33">
        <v>0</v>
      </c>
      <c r="EN42" s="33">
        <v>0</v>
      </c>
      <c r="EO42" s="33">
        <v>0</v>
      </c>
      <c r="EP42" s="33">
        <v>0</v>
      </c>
      <c r="EQ42" s="33">
        <v>0</v>
      </c>
      <c r="ER42" s="33">
        <v>0</v>
      </c>
      <c r="ES42" s="33">
        <v>0</v>
      </c>
      <c r="ET42" s="33">
        <v>0</v>
      </c>
      <c r="EU42" s="33">
        <v>0</v>
      </c>
      <c r="EV42" s="33">
        <v>0</v>
      </c>
      <c r="EW42" s="33">
        <v>0</v>
      </c>
      <c r="EX42" s="33">
        <v>0</v>
      </c>
      <c r="EY42" s="33">
        <v>0</v>
      </c>
      <c r="EZ42" s="33">
        <v>0</v>
      </c>
      <c r="FA42" s="33">
        <v>0</v>
      </c>
      <c r="FB42" s="33">
        <v>0</v>
      </c>
      <c r="FC42" s="33">
        <v>0</v>
      </c>
      <c r="FD42" s="33">
        <v>0</v>
      </c>
      <c r="FE42" s="33">
        <v>0</v>
      </c>
      <c r="FF42" s="33">
        <v>0</v>
      </c>
      <c r="FG42" s="33">
        <v>0</v>
      </c>
      <c r="FH42" s="33">
        <v>0</v>
      </c>
      <c r="FI42" s="33">
        <v>0</v>
      </c>
      <c r="FJ42" s="33">
        <v>0</v>
      </c>
      <c r="FK42" s="33">
        <v>0</v>
      </c>
      <c r="FL42" s="33">
        <v>0</v>
      </c>
      <c r="FM42" s="33">
        <v>0</v>
      </c>
      <c r="FN42" s="33">
        <v>0</v>
      </c>
      <c r="FO42" s="33">
        <v>0</v>
      </c>
      <c r="FP42" s="33">
        <v>0</v>
      </c>
      <c r="FQ42" s="33">
        <v>0</v>
      </c>
      <c r="FR42" s="33">
        <v>0</v>
      </c>
      <c r="FS42" s="33">
        <v>0</v>
      </c>
      <c r="FT42" s="33">
        <v>0</v>
      </c>
      <c r="FU42" s="33">
        <v>0</v>
      </c>
      <c r="FV42" s="33">
        <v>0</v>
      </c>
      <c r="FW42" s="33">
        <v>8.6743569485762647E-4</v>
      </c>
      <c r="FX42" s="33">
        <v>0</v>
      </c>
      <c r="FY42" s="33">
        <v>0</v>
      </c>
      <c r="FZ42" s="33">
        <v>0</v>
      </c>
      <c r="GA42" s="33">
        <v>0</v>
      </c>
      <c r="GB42" s="33">
        <v>0</v>
      </c>
      <c r="GC42" s="33">
        <v>0</v>
      </c>
      <c r="GD42" s="33">
        <v>0</v>
      </c>
      <c r="GE42" s="1"/>
    </row>
    <row r="43" spans="1:187" s="6" customFormat="1" ht="21.95" customHeight="1" thickBot="1" x14ac:dyDescent="0.3">
      <c r="A43" s="38" t="s">
        <v>37</v>
      </c>
      <c r="B43" s="29" t="s">
        <v>222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9.1991608425633226E-3</v>
      </c>
      <c r="AG43" s="33">
        <v>0</v>
      </c>
      <c r="AH43" s="33">
        <v>7.1208350350299536E-3</v>
      </c>
      <c r="AI43" s="33">
        <v>0</v>
      </c>
      <c r="AJ43" s="33">
        <v>0</v>
      </c>
      <c r="AK43" s="33">
        <v>0</v>
      </c>
      <c r="AL43" s="33">
        <v>0</v>
      </c>
      <c r="AM43" s="33">
        <v>1.2617921848134079E-5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2.533012262047284E-5</v>
      </c>
      <c r="AT43" s="33">
        <v>1.0296170533315406E-4</v>
      </c>
      <c r="AU43" s="33">
        <v>1.1416649982787057E-4</v>
      </c>
      <c r="AV43" s="33">
        <v>6.2764160432965196E-5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8.0978231654679905E-3</v>
      </c>
      <c r="BE43" s="33">
        <v>1.3707601137634646E-5</v>
      </c>
      <c r="BF43" s="33">
        <v>0</v>
      </c>
      <c r="BG43" s="33">
        <v>0</v>
      </c>
      <c r="BH43" s="33">
        <v>0</v>
      </c>
      <c r="BI43" s="33">
        <v>0</v>
      </c>
      <c r="BJ43" s="33">
        <v>3.5346217228001276E-4</v>
      </c>
      <c r="BK43" s="33">
        <v>3.9036011901789501E-4</v>
      </c>
      <c r="BL43" s="33">
        <v>6.8289783320856333E-6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1.9929198058326615E-6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5.5894235719672271E-4</v>
      </c>
      <c r="EI43" s="33">
        <v>9.8979142577643956E-4</v>
      </c>
      <c r="EJ43" s="33">
        <v>1.574131873188112E-6</v>
      </c>
      <c r="EK43" s="33">
        <v>1.0723669382061846E-6</v>
      </c>
      <c r="EL43" s="33">
        <v>1.1847463146866423E-6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2.0070202167131506E-4</v>
      </c>
      <c r="FP43" s="33">
        <v>0</v>
      </c>
      <c r="FQ43" s="33">
        <v>2.6349101763979634E-4</v>
      </c>
      <c r="FR43" s="33">
        <v>2.4743853778705843E-4</v>
      </c>
      <c r="FS43" s="33">
        <v>0</v>
      </c>
      <c r="FT43" s="33">
        <v>0</v>
      </c>
      <c r="FU43" s="33">
        <v>1.4344286197722191E-4</v>
      </c>
      <c r="FV43" s="33">
        <v>0</v>
      </c>
      <c r="FW43" s="33">
        <v>2.6934695912097335E-4</v>
      </c>
      <c r="FX43" s="33">
        <v>2.2863605239320699E-4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1"/>
    </row>
    <row r="44" spans="1:187" s="6" customFormat="1" ht="21.95" customHeight="1" thickBot="1" x14ac:dyDescent="0.3">
      <c r="A44" s="38" t="s">
        <v>38</v>
      </c>
      <c r="B44" s="29" t="s">
        <v>223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1.5309359310367158E-3</v>
      </c>
      <c r="AE44" s="33">
        <v>0</v>
      </c>
      <c r="AF44" s="33">
        <v>0</v>
      </c>
      <c r="AG44" s="33">
        <v>0</v>
      </c>
      <c r="AH44" s="33">
        <v>0</v>
      </c>
      <c r="AI44" s="33">
        <v>1.5309359310367156E-3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6.7653193665830958E-4</v>
      </c>
      <c r="AU44" s="33">
        <v>7.501554386665656E-4</v>
      </c>
      <c r="AV44" s="33">
        <v>4.1240535860446635E-4</v>
      </c>
      <c r="AW44" s="33">
        <v>0</v>
      </c>
      <c r="AX44" s="33">
        <v>0</v>
      </c>
      <c r="AY44" s="33">
        <v>0</v>
      </c>
      <c r="AZ44" s="33">
        <v>0.38208488633747523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6.5540144576202407E-3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3">
        <v>0</v>
      </c>
      <c r="EY44" s="33">
        <v>0</v>
      </c>
      <c r="EZ44" s="33">
        <v>0</v>
      </c>
      <c r="FA44" s="33">
        <v>0</v>
      </c>
      <c r="FB44" s="33">
        <v>0</v>
      </c>
      <c r="FC44" s="33">
        <v>0</v>
      </c>
      <c r="FD44" s="33">
        <v>0</v>
      </c>
      <c r="FE44" s="33">
        <v>0</v>
      </c>
      <c r="FF44" s="33">
        <v>0</v>
      </c>
      <c r="FG44" s="33">
        <v>0</v>
      </c>
      <c r="FH44" s="33">
        <v>0</v>
      </c>
      <c r="FI44" s="33">
        <v>0</v>
      </c>
      <c r="FJ44" s="33">
        <v>0</v>
      </c>
      <c r="FK44" s="33">
        <v>0</v>
      </c>
      <c r="FL44" s="33">
        <v>0</v>
      </c>
      <c r="FM44" s="33">
        <v>0</v>
      </c>
      <c r="FN44" s="33">
        <v>0</v>
      </c>
      <c r="FO44" s="33">
        <v>0</v>
      </c>
      <c r="FP44" s="33">
        <v>0</v>
      </c>
      <c r="FQ44" s="33">
        <v>0</v>
      </c>
      <c r="FR44" s="33">
        <v>0</v>
      </c>
      <c r="FS44" s="33">
        <v>0</v>
      </c>
      <c r="FT44" s="33">
        <v>0</v>
      </c>
      <c r="FU44" s="33">
        <v>0</v>
      </c>
      <c r="FV44" s="33">
        <v>0</v>
      </c>
      <c r="FW44" s="33">
        <v>0</v>
      </c>
      <c r="FX44" s="33">
        <v>0</v>
      </c>
      <c r="FY44" s="33">
        <v>0</v>
      </c>
      <c r="FZ44" s="33">
        <v>0</v>
      </c>
      <c r="GA44" s="33">
        <v>0</v>
      </c>
      <c r="GB44" s="33">
        <v>0</v>
      </c>
      <c r="GC44" s="33">
        <v>0</v>
      </c>
      <c r="GD44" s="33">
        <v>0</v>
      </c>
      <c r="GE44" s="1"/>
    </row>
    <row r="45" spans="1:187" s="6" customFormat="1" ht="21.95" customHeight="1" thickBot="1" x14ac:dyDescent="0.3">
      <c r="A45" s="38" t="s">
        <v>39</v>
      </c>
      <c r="B45" s="29" t="s">
        <v>224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4.2558909762845189E-6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1.5564133782909138E-2</v>
      </c>
      <c r="AH45" s="33">
        <v>0</v>
      </c>
      <c r="AI45" s="33">
        <v>0</v>
      </c>
      <c r="AJ45" s="33">
        <v>1.533997105360615E-2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2.4466368612870932E-3</v>
      </c>
      <c r="AU45" s="33">
        <v>2.7128918067079772E-3</v>
      </c>
      <c r="AV45" s="33">
        <v>1.4914390548034391E-3</v>
      </c>
      <c r="AW45" s="33">
        <v>0</v>
      </c>
      <c r="AX45" s="33">
        <v>1.9468496149006059E-5</v>
      </c>
      <c r="AY45" s="33">
        <v>0</v>
      </c>
      <c r="AZ45" s="33">
        <v>5.3115630281463004E-3</v>
      </c>
      <c r="BA45" s="33">
        <v>0</v>
      </c>
      <c r="BB45" s="33">
        <v>0</v>
      </c>
      <c r="BC45" s="33">
        <v>8.2086748394138249E-4</v>
      </c>
      <c r="BD45" s="33">
        <v>5.393516238391433E-4</v>
      </c>
      <c r="BE45" s="33">
        <v>2.8055343363440207E-7</v>
      </c>
      <c r="BF45" s="33">
        <v>0</v>
      </c>
      <c r="BG45" s="33">
        <v>0</v>
      </c>
      <c r="BH45" s="33">
        <v>0</v>
      </c>
      <c r="BI45" s="33">
        <v>0</v>
      </c>
      <c r="BJ45" s="33">
        <v>5.3018137042686328E-3</v>
      </c>
      <c r="BK45" s="33">
        <v>2.3525166643754906E-3</v>
      </c>
      <c r="BL45" s="33">
        <v>3.5920648303359087E-4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0.24005921058200069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5.1281256327306302E-6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6.8484120793344457E-6</v>
      </c>
      <c r="EI45" s="33">
        <v>1.7021129653604617E-5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3">
        <v>0</v>
      </c>
      <c r="EY45" s="33">
        <v>0</v>
      </c>
      <c r="EZ45" s="33">
        <v>0</v>
      </c>
      <c r="FA45" s="33">
        <v>0</v>
      </c>
      <c r="FB45" s="33">
        <v>0</v>
      </c>
      <c r="FC45" s="33">
        <v>0</v>
      </c>
      <c r="FD45" s="33">
        <v>0</v>
      </c>
      <c r="FE45" s="33">
        <v>0</v>
      </c>
      <c r="FF45" s="33">
        <v>0</v>
      </c>
      <c r="FG45" s="33">
        <v>0</v>
      </c>
      <c r="FH45" s="33">
        <v>0</v>
      </c>
      <c r="FI45" s="33">
        <v>0</v>
      </c>
      <c r="FJ45" s="33">
        <v>0</v>
      </c>
      <c r="FK45" s="33">
        <v>0</v>
      </c>
      <c r="FL45" s="33">
        <v>0</v>
      </c>
      <c r="FM45" s="33">
        <v>0</v>
      </c>
      <c r="FN45" s="33">
        <v>0</v>
      </c>
      <c r="FO45" s="33">
        <v>0</v>
      </c>
      <c r="FP45" s="33">
        <v>0</v>
      </c>
      <c r="FQ45" s="33">
        <v>3.03429295162558E-5</v>
      </c>
      <c r="FR45" s="33">
        <v>8.1031314694329898E-6</v>
      </c>
      <c r="FS45" s="33">
        <v>0</v>
      </c>
      <c r="FT45" s="33">
        <v>0</v>
      </c>
      <c r="FU45" s="33">
        <v>2.2322220065550827E-6</v>
      </c>
      <c r="FV45" s="33">
        <v>0</v>
      </c>
      <c r="FW45" s="33">
        <v>4.3355575672258024E-6</v>
      </c>
      <c r="FX45" s="33">
        <v>4.7411747469799121E-7</v>
      </c>
      <c r="FY45" s="33">
        <v>0</v>
      </c>
      <c r="FZ45" s="33">
        <v>0</v>
      </c>
      <c r="GA45" s="33">
        <v>0</v>
      </c>
      <c r="GB45" s="33">
        <v>0</v>
      </c>
      <c r="GC45" s="33">
        <v>0</v>
      </c>
      <c r="GD45" s="33">
        <v>0</v>
      </c>
      <c r="GE45" s="1"/>
    </row>
    <row r="46" spans="1:187" s="6" customFormat="1" ht="21.95" customHeight="1" thickBot="1" x14ac:dyDescent="0.3">
      <c r="A46" s="38" t="s">
        <v>40</v>
      </c>
      <c r="B46" s="29" t="s">
        <v>225</v>
      </c>
      <c r="C46" s="33">
        <v>7.5796411595825314E-2</v>
      </c>
      <c r="D46" s="33">
        <v>0.18404422728574266</v>
      </c>
      <c r="E46" s="33">
        <v>0</v>
      </c>
      <c r="F46" s="33">
        <v>0.10222822130430659</v>
      </c>
      <c r="G46" s="33">
        <v>0.10222822130430657</v>
      </c>
      <c r="H46" s="33">
        <v>0.23625607488901754</v>
      </c>
      <c r="I46" s="33">
        <v>9.9712175051781538E-3</v>
      </c>
      <c r="J46" s="33">
        <v>7.7358205299165358E-2</v>
      </c>
      <c r="K46" s="33">
        <v>1.563604801415663E-2</v>
      </c>
      <c r="L46" s="33">
        <v>2.0395961110598434E-2</v>
      </c>
      <c r="M46" s="33">
        <v>0.10312847758429652</v>
      </c>
      <c r="N46" s="33">
        <v>3.0266507638382911E-2</v>
      </c>
      <c r="O46" s="33">
        <v>0.27184264791344881</v>
      </c>
      <c r="P46" s="33">
        <v>8.5952039381560971E-3</v>
      </c>
      <c r="Q46" s="33">
        <v>3.5605102633403121E-2</v>
      </c>
      <c r="R46" s="33">
        <v>1.4704098913925016E-2</v>
      </c>
      <c r="S46" s="33">
        <v>0.11517845837929951</v>
      </c>
      <c r="T46" s="33">
        <v>2.5026221137109991E-2</v>
      </c>
      <c r="U46" s="33">
        <v>0.16906034813217127</v>
      </c>
      <c r="V46" s="33">
        <v>0.27054450840956873</v>
      </c>
      <c r="W46" s="33">
        <v>0.12125928856166659</v>
      </c>
      <c r="X46" s="33">
        <v>0.13394027937655545</v>
      </c>
      <c r="Y46" s="33">
        <v>0.12932173814515144</v>
      </c>
      <c r="Z46" s="33">
        <v>0.1339402793765555</v>
      </c>
      <c r="AA46" s="33">
        <v>2.5495117321285871E-2</v>
      </c>
      <c r="AB46" s="33">
        <v>2.5495117321285874E-2</v>
      </c>
      <c r="AC46" s="33">
        <v>2.600678358506062E-2</v>
      </c>
      <c r="AD46" s="33">
        <v>3.9338183755527743E-2</v>
      </c>
      <c r="AE46" s="33">
        <v>9.8867191917980627E-4</v>
      </c>
      <c r="AF46" s="33">
        <v>1.0880879122514509E-2</v>
      </c>
      <c r="AG46" s="33">
        <v>4.3014263342818614E-3</v>
      </c>
      <c r="AH46" s="33">
        <v>1.487395364563962E-2</v>
      </c>
      <c r="AI46" s="33">
        <v>3.9338183755527757E-2</v>
      </c>
      <c r="AJ46" s="33">
        <v>4.2394749606662506E-3</v>
      </c>
      <c r="AK46" s="33">
        <v>5.3533982761192443E-2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2.9385542821987149E-4</v>
      </c>
      <c r="AU46" s="33">
        <v>3.2583420784193306E-4</v>
      </c>
      <c r="AV46" s="33">
        <v>1.7913057268439394E-4</v>
      </c>
      <c r="AW46" s="33">
        <v>0</v>
      </c>
      <c r="AX46" s="33">
        <v>4.9692874150941285E-3</v>
      </c>
      <c r="AY46" s="33">
        <v>3.9837335479387861E-3</v>
      </c>
      <c r="AZ46" s="33">
        <v>1.3339584690651591E-4</v>
      </c>
      <c r="BA46" s="33">
        <v>3.7615711920693605E-4</v>
      </c>
      <c r="BB46" s="33">
        <v>0</v>
      </c>
      <c r="BC46" s="33">
        <v>0</v>
      </c>
      <c r="BD46" s="33">
        <v>1.0901334049608648E-4</v>
      </c>
      <c r="BE46" s="33">
        <v>2.1825344301890027E-2</v>
      </c>
      <c r="BF46" s="33">
        <v>0</v>
      </c>
      <c r="BG46" s="33">
        <v>0</v>
      </c>
      <c r="BH46" s="33">
        <v>5.032581570153574E-3</v>
      </c>
      <c r="BI46" s="33">
        <v>2.8546538398910023E-6</v>
      </c>
      <c r="BJ46" s="33">
        <v>0</v>
      </c>
      <c r="BK46" s="33">
        <v>0</v>
      </c>
      <c r="BL46" s="33">
        <v>6.2787881236687593E-5</v>
      </c>
      <c r="BM46" s="33">
        <v>0</v>
      </c>
      <c r="BN46" s="33">
        <v>0</v>
      </c>
      <c r="BO46" s="33">
        <v>0</v>
      </c>
      <c r="BP46" s="33">
        <v>0</v>
      </c>
      <c r="BQ46" s="33">
        <v>0</v>
      </c>
      <c r="BR46" s="33">
        <v>0</v>
      </c>
      <c r="BS46" s="33">
        <v>3.6012713278379819E-4</v>
      </c>
      <c r="BT46" s="33">
        <v>7.8455456285491158E-6</v>
      </c>
      <c r="BU46" s="33">
        <v>0</v>
      </c>
      <c r="BV46" s="33">
        <v>0</v>
      </c>
      <c r="BW46" s="33">
        <v>0</v>
      </c>
      <c r="BX46" s="33">
        <v>0</v>
      </c>
      <c r="BY46" s="33">
        <v>0</v>
      </c>
      <c r="BZ46" s="33">
        <v>0</v>
      </c>
      <c r="CA46" s="33">
        <v>0</v>
      </c>
      <c r="CB46" s="33">
        <v>0</v>
      </c>
      <c r="CC46" s="33">
        <v>0</v>
      </c>
      <c r="CD46" s="33">
        <v>0</v>
      </c>
      <c r="CE46" s="33">
        <v>0</v>
      </c>
      <c r="CF46" s="33">
        <v>9.1742427942408727E-6</v>
      </c>
      <c r="CG46" s="33">
        <v>0</v>
      </c>
      <c r="CH46" s="33">
        <v>0</v>
      </c>
      <c r="CI46" s="33">
        <v>0</v>
      </c>
      <c r="CJ46" s="33">
        <v>0</v>
      </c>
      <c r="CK46" s="33">
        <v>0</v>
      </c>
      <c r="CL46" s="33">
        <v>0</v>
      </c>
      <c r="CM46" s="33">
        <v>0</v>
      </c>
      <c r="CN46" s="33">
        <v>0</v>
      </c>
      <c r="CO46" s="33">
        <v>0</v>
      </c>
      <c r="CP46" s="33">
        <v>0</v>
      </c>
      <c r="CQ46" s="33">
        <v>0</v>
      </c>
      <c r="CR46" s="33">
        <v>0</v>
      </c>
      <c r="CS46" s="33">
        <v>0</v>
      </c>
      <c r="CT46" s="33">
        <v>0</v>
      </c>
      <c r="CU46" s="33">
        <v>0</v>
      </c>
      <c r="CV46" s="33">
        <v>0</v>
      </c>
      <c r="CW46" s="33">
        <v>0</v>
      </c>
      <c r="CX46" s="33">
        <v>0</v>
      </c>
      <c r="CY46" s="33">
        <v>0</v>
      </c>
      <c r="CZ46" s="33">
        <v>0</v>
      </c>
      <c r="DA46" s="33">
        <v>0</v>
      </c>
      <c r="DB46" s="33">
        <v>0</v>
      </c>
      <c r="DC46" s="33">
        <v>0</v>
      </c>
      <c r="DD46" s="33">
        <v>8.053916514251342E-8</v>
      </c>
      <c r="DE46" s="33">
        <v>8.4262518419621377E-7</v>
      </c>
      <c r="DF46" s="33">
        <v>0</v>
      </c>
      <c r="DG46" s="33">
        <v>0</v>
      </c>
      <c r="DH46" s="33">
        <v>0</v>
      </c>
      <c r="DI46" s="33">
        <v>0</v>
      </c>
      <c r="DJ46" s="33">
        <v>6.6680524463580797E-3</v>
      </c>
      <c r="DK46" s="33">
        <v>0</v>
      </c>
      <c r="DL46" s="33">
        <v>0</v>
      </c>
      <c r="DM46" s="33">
        <v>0</v>
      </c>
      <c r="DN46" s="33">
        <v>0</v>
      </c>
      <c r="DO46" s="33">
        <v>0</v>
      </c>
      <c r="DP46" s="33">
        <v>0</v>
      </c>
      <c r="DQ46" s="33">
        <v>0</v>
      </c>
      <c r="DR46" s="33">
        <v>0</v>
      </c>
      <c r="DS46" s="33">
        <v>9.0169988902273617E-6</v>
      </c>
      <c r="DT46" s="33">
        <v>0</v>
      </c>
      <c r="DU46" s="33">
        <v>0</v>
      </c>
      <c r="DV46" s="33">
        <v>0</v>
      </c>
      <c r="DW46" s="33">
        <v>0</v>
      </c>
      <c r="DX46" s="33">
        <v>0</v>
      </c>
      <c r="DY46" s="33">
        <v>0</v>
      </c>
      <c r="DZ46" s="33">
        <v>0</v>
      </c>
      <c r="EA46" s="33">
        <v>0</v>
      </c>
      <c r="EB46" s="33">
        <v>0</v>
      </c>
      <c r="EC46" s="33">
        <v>0</v>
      </c>
      <c r="ED46" s="33">
        <v>0</v>
      </c>
      <c r="EE46" s="33">
        <v>0</v>
      </c>
      <c r="EF46" s="33">
        <v>0</v>
      </c>
      <c r="EG46" s="33">
        <v>0</v>
      </c>
      <c r="EH46" s="33">
        <v>0</v>
      </c>
      <c r="EI46" s="33">
        <v>2.1312459138993554E-21</v>
      </c>
      <c r="EJ46" s="33">
        <v>0</v>
      </c>
      <c r="EK46" s="33">
        <v>0</v>
      </c>
      <c r="EL46" s="33">
        <v>0</v>
      </c>
      <c r="EM46" s="33">
        <v>0</v>
      </c>
      <c r="EN46" s="33">
        <v>0</v>
      </c>
      <c r="EO46" s="33">
        <v>0</v>
      </c>
      <c r="EP46" s="33">
        <v>0</v>
      </c>
      <c r="EQ46" s="33">
        <v>0</v>
      </c>
      <c r="ER46" s="33">
        <v>0</v>
      </c>
      <c r="ES46" s="33">
        <v>0</v>
      </c>
      <c r="ET46" s="33">
        <v>0</v>
      </c>
      <c r="EU46" s="33">
        <v>0</v>
      </c>
      <c r="EV46" s="33">
        <v>0</v>
      </c>
      <c r="EW46" s="33">
        <v>0</v>
      </c>
      <c r="EX46" s="33">
        <v>0</v>
      </c>
      <c r="EY46" s="33">
        <v>0</v>
      </c>
      <c r="EZ46" s="33">
        <v>0</v>
      </c>
      <c r="FA46" s="33">
        <v>0</v>
      </c>
      <c r="FB46" s="33">
        <v>0</v>
      </c>
      <c r="FC46" s="33">
        <v>0</v>
      </c>
      <c r="FD46" s="33">
        <v>0</v>
      </c>
      <c r="FE46" s="33">
        <v>0</v>
      </c>
      <c r="FF46" s="33">
        <v>0</v>
      </c>
      <c r="FG46" s="33">
        <v>0</v>
      </c>
      <c r="FH46" s="33">
        <v>0</v>
      </c>
      <c r="FI46" s="33">
        <v>0</v>
      </c>
      <c r="FJ46" s="33">
        <v>0</v>
      </c>
      <c r="FK46" s="33">
        <v>0</v>
      </c>
      <c r="FL46" s="33">
        <v>0</v>
      </c>
      <c r="FM46" s="33">
        <v>0</v>
      </c>
      <c r="FN46" s="33">
        <v>0</v>
      </c>
      <c r="FO46" s="33">
        <v>0</v>
      </c>
      <c r="FP46" s="33">
        <v>0</v>
      </c>
      <c r="FQ46" s="33">
        <v>4.2169655644796141E-5</v>
      </c>
      <c r="FR46" s="33">
        <v>5.5821603592303334E-7</v>
      </c>
      <c r="FS46" s="33">
        <v>0</v>
      </c>
      <c r="FT46" s="33">
        <v>0</v>
      </c>
      <c r="FU46" s="33">
        <v>0</v>
      </c>
      <c r="FV46" s="33">
        <v>0</v>
      </c>
      <c r="FW46" s="33">
        <v>0</v>
      </c>
      <c r="FX46" s="33">
        <v>0</v>
      </c>
      <c r="FY46" s="33">
        <v>0</v>
      </c>
      <c r="FZ46" s="33">
        <v>0</v>
      </c>
      <c r="GA46" s="33">
        <v>0</v>
      </c>
      <c r="GB46" s="33">
        <v>0</v>
      </c>
      <c r="GC46" s="33">
        <v>0</v>
      </c>
      <c r="GD46" s="33">
        <v>0</v>
      </c>
      <c r="GE46" s="1"/>
    </row>
    <row r="47" spans="1:187" s="6" customFormat="1" ht="21.95" customHeight="1" thickBot="1" x14ac:dyDescent="0.3">
      <c r="A47" s="38" t="s">
        <v>41</v>
      </c>
      <c r="B47" s="29" t="s">
        <v>226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8.1265608098660099E-7</v>
      </c>
      <c r="AE47" s="33">
        <v>0</v>
      </c>
      <c r="AF47" s="33">
        <v>0</v>
      </c>
      <c r="AG47" s="33">
        <v>0</v>
      </c>
      <c r="AH47" s="33">
        <v>0</v>
      </c>
      <c r="AI47" s="33">
        <v>8.1265608098660089E-7</v>
      </c>
      <c r="AJ47" s="33">
        <v>0</v>
      </c>
      <c r="AK47" s="33">
        <v>0</v>
      </c>
      <c r="AL47" s="33">
        <v>9.0025047536894595E-2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2.5281961446598656E-5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1.9226546971444733E-4</v>
      </c>
      <c r="BE47" s="33">
        <v>1.5323458271243785E-4</v>
      </c>
      <c r="BF47" s="33">
        <v>0</v>
      </c>
      <c r="BG47" s="33">
        <v>0</v>
      </c>
      <c r="BH47" s="33">
        <v>8.1358195740354754E-5</v>
      </c>
      <c r="BI47" s="33">
        <v>0</v>
      </c>
      <c r="BJ47" s="33">
        <v>1.985459570605763E-4</v>
      </c>
      <c r="BK47" s="33">
        <v>3.5753565151748587E-4</v>
      </c>
      <c r="BL47" s="33">
        <v>6.3590815122880586E-6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0.14860046899679222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1.4955714185963076E-7</v>
      </c>
      <c r="CF47" s="33">
        <v>0</v>
      </c>
      <c r="CG47" s="33">
        <v>0</v>
      </c>
      <c r="CH47" s="33">
        <v>1.1527313563529805E-7</v>
      </c>
      <c r="CI47" s="33">
        <v>0</v>
      </c>
      <c r="CJ47" s="33">
        <v>0</v>
      </c>
      <c r="CK47" s="33">
        <v>0</v>
      </c>
      <c r="CL47" s="33">
        <v>7.9435931822149973E-5</v>
      </c>
      <c r="CM47" s="33">
        <v>2.634505930054517E-3</v>
      </c>
      <c r="CN47" s="33">
        <v>6.7775163949957578E-4</v>
      </c>
      <c r="CO47" s="33">
        <v>0</v>
      </c>
      <c r="CP47" s="33">
        <v>0</v>
      </c>
      <c r="CQ47" s="33">
        <v>0</v>
      </c>
      <c r="CR47" s="33">
        <v>0</v>
      </c>
      <c r="CS47" s="33">
        <v>0</v>
      </c>
      <c r="CT47" s="33">
        <v>0</v>
      </c>
      <c r="CU47" s="33">
        <v>0</v>
      </c>
      <c r="CV47" s="33">
        <v>0</v>
      </c>
      <c r="CW47" s="33">
        <v>0</v>
      </c>
      <c r="CX47" s="33">
        <v>0</v>
      </c>
      <c r="CY47" s="33">
        <v>0</v>
      </c>
      <c r="CZ47" s="33">
        <v>0</v>
      </c>
      <c r="DA47" s="33">
        <v>0</v>
      </c>
      <c r="DB47" s="33">
        <v>0</v>
      </c>
      <c r="DC47" s="33">
        <v>0</v>
      </c>
      <c r="DD47" s="33">
        <v>1.6013677986381277E-3</v>
      </c>
      <c r="DE47" s="33">
        <v>1.3610733927526021E-3</v>
      </c>
      <c r="DF47" s="33">
        <v>0</v>
      </c>
      <c r="DG47" s="33">
        <v>1.1187287138917023E-4</v>
      </c>
      <c r="DH47" s="33">
        <v>0</v>
      </c>
      <c r="DI47" s="33">
        <v>0</v>
      </c>
      <c r="DJ47" s="33">
        <v>1.4573650212184434E-5</v>
      </c>
      <c r="DK47" s="33">
        <v>0</v>
      </c>
      <c r="DL47" s="33">
        <v>0</v>
      </c>
      <c r="DM47" s="33">
        <v>0</v>
      </c>
      <c r="DN47" s="33">
        <v>0</v>
      </c>
      <c r="DO47" s="33">
        <v>0</v>
      </c>
      <c r="DP47" s="33">
        <v>0</v>
      </c>
      <c r="DQ47" s="33">
        <v>0</v>
      </c>
      <c r="DR47" s="33">
        <v>0</v>
      </c>
      <c r="DS47" s="33">
        <v>1.5404798502264172E-7</v>
      </c>
      <c r="DT47" s="33">
        <v>0</v>
      </c>
      <c r="DU47" s="33">
        <v>0</v>
      </c>
      <c r="DV47" s="33">
        <v>0</v>
      </c>
      <c r="DW47" s="33">
        <v>0</v>
      </c>
      <c r="DX47" s="33">
        <v>0</v>
      </c>
      <c r="DY47" s="33">
        <v>0</v>
      </c>
      <c r="DZ47" s="33">
        <v>0</v>
      </c>
      <c r="EA47" s="33">
        <v>0</v>
      </c>
      <c r="EB47" s="33">
        <v>0</v>
      </c>
      <c r="EC47" s="33">
        <v>0</v>
      </c>
      <c r="ED47" s="33">
        <v>0</v>
      </c>
      <c r="EE47" s="33">
        <v>0</v>
      </c>
      <c r="EF47" s="33">
        <v>0</v>
      </c>
      <c r="EG47" s="33">
        <v>0</v>
      </c>
      <c r="EH47" s="33">
        <v>0</v>
      </c>
      <c r="EI47" s="33">
        <v>3.1376060893497745E-9</v>
      </c>
      <c r="EJ47" s="33">
        <v>0</v>
      </c>
      <c r="EK47" s="33">
        <v>0</v>
      </c>
      <c r="EL47" s="33">
        <v>0</v>
      </c>
      <c r="EM47" s="33">
        <v>0</v>
      </c>
      <c r="EN47" s="33">
        <v>0</v>
      </c>
      <c r="EO47" s="33">
        <v>0</v>
      </c>
      <c r="EP47" s="33">
        <v>0</v>
      </c>
      <c r="EQ47" s="33">
        <v>0</v>
      </c>
      <c r="ER47" s="33">
        <v>0</v>
      </c>
      <c r="ES47" s="33">
        <v>0</v>
      </c>
      <c r="ET47" s="33">
        <v>0</v>
      </c>
      <c r="EU47" s="33">
        <v>0</v>
      </c>
      <c r="EV47" s="33">
        <v>0</v>
      </c>
      <c r="EW47" s="33">
        <v>0</v>
      </c>
      <c r="EX47" s="33">
        <v>0</v>
      </c>
      <c r="EY47" s="33">
        <v>0</v>
      </c>
      <c r="EZ47" s="33">
        <v>0</v>
      </c>
      <c r="FA47" s="33">
        <v>0</v>
      </c>
      <c r="FB47" s="33">
        <v>0</v>
      </c>
      <c r="FC47" s="33">
        <v>0</v>
      </c>
      <c r="FD47" s="33">
        <v>0</v>
      </c>
      <c r="FE47" s="33">
        <v>0</v>
      </c>
      <c r="FF47" s="33">
        <v>0</v>
      </c>
      <c r="FG47" s="33">
        <v>0</v>
      </c>
      <c r="FH47" s="33">
        <v>0</v>
      </c>
      <c r="FI47" s="33">
        <v>0</v>
      </c>
      <c r="FJ47" s="33">
        <v>0</v>
      </c>
      <c r="FK47" s="33">
        <v>0</v>
      </c>
      <c r="FL47" s="33">
        <v>0</v>
      </c>
      <c r="FM47" s="33">
        <v>0</v>
      </c>
      <c r="FN47" s="33">
        <v>0</v>
      </c>
      <c r="FO47" s="33">
        <v>0</v>
      </c>
      <c r="FP47" s="33">
        <v>0</v>
      </c>
      <c r="FQ47" s="33">
        <v>0</v>
      </c>
      <c r="FR47" s="33">
        <v>3.0860566383045932E-5</v>
      </c>
      <c r="FS47" s="33">
        <v>9.0991495557751041E-5</v>
      </c>
      <c r="FT47" s="33">
        <v>0</v>
      </c>
      <c r="FU47" s="33">
        <v>3.1251289777254989E-6</v>
      </c>
      <c r="FV47" s="33">
        <v>0</v>
      </c>
      <c r="FW47" s="33">
        <v>0</v>
      </c>
      <c r="FX47" s="33">
        <v>0</v>
      </c>
      <c r="FY47" s="33">
        <v>0</v>
      </c>
      <c r="FZ47" s="33">
        <v>0</v>
      </c>
      <c r="GA47" s="33">
        <v>0</v>
      </c>
      <c r="GB47" s="33">
        <v>0</v>
      </c>
      <c r="GC47" s="33">
        <v>0</v>
      </c>
      <c r="GD47" s="33">
        <v>0</v>
      </c>
      <c r="GE47" s="1"/>
    </row>
    <row r="48" spans="1:187" s="6" customFormat="1" ht="21.95" customHeight="1" thickBot="1" x14ac:dyDescent="0.3">
      <c r="A48" s="38" t="s">
        <v>42</v>
      </c>
      <c r="B48" s="29" t="s">
        <v>227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7.5479918484947767E-5</v>
      </c>
      <c r="AH48" s="33">
        <v>0</v>
      </c>
      <c r="AI48" s="33">
        <v>0</v>
      </c>
      <c r="AJ48" s="33">
        <v>4.1935785434393021E-3</v>
      </c>
      <c r="AK48" s="33">
        <v>0</v>
      </c>
      <c r="AL48" s="33">
        <v>0</v>
      </c>
      <c r="AM48" s="33">
        <v>5.2826612741221184E-2</v>
      </c>
      <c r="AN48" s="33">
        <v>4.9601630296160527E-3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1.3187897734037471E-4</v>
      </c>
      <c r="AU48" s="33">
        <v>6.9398127844730667E-5</v>
      </c>
      <c r="AV48" s="33">
        <v>3.5603094676626653E-4</v>
      </c>
      <c r="AW48" s="33">
        <v>0.10642284906371535</v>
      </c>
      <c r="AX48" s="33">
        <v>0</v>
      </c>
      <c r="AY48" s="33">
        <v>7.0793030145944915E-4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1.0003140810632857E-2</v>
      </c>
      <c r="BK48" s="33">
        <v>4.4374845314183505E-3</v>
      </c>
      <c r="BL48" s="33">
        <v>3.7794075664046337E-8</v>
      </c>
      <c r="BM48" s="33">
        <v>0</v>
      </c>
      <c r="BN48" s="33">
        <v>0</v>
      </c>
      <c r="BO48" s="33">
        <v>0</v>
      </c>
      <c r="BP48" s="33">
        <v>0</v>
      </c>
      <c r="BQ48" s="33">
        <v>0</v>
      </c>
      <c r="BR48" s="33">
        <v>0</v>
      </c>
      <c r="BS48" s="33">
        <v>0</v>
      </c>
      <c r="BT48" s="33">
        <v>0</v>
      </c>
      <c r="BU48" s="33">
        <v>0</v>
      </c>
      <c r="BV48" s="33">
        <v>0</v>
      </c>
      <c r="BW48" s="33">
        <v>0</v>
      </c>
      <c r="BX48" s="33">
        <v>0</v>
      </c>
      <c r="BY48" s="33">
        <v>0</v>
      </c>
      <c r="BZ48" s="33">
        <v>0</v>
      </c>
      <c r="CA48" s="33">
        <v>0</v>
      </c>
      <c r="CB48" s="33">
        <v>0</v>
      </c>
      <c r="CC48" s="33">
        <v>0</v>
      </c>
      <c r="CD48" s="33">
        <v>0</v>
      </c>
      <c r="CE48" s="33">
        <v>0</v>
      </c>
      <c r="CF48" s="33">
        <v>0</v>
      </c>
      <c r="CG48" s="33">
        <v>0</v>
      </c>
      <c r="CH48" s="33">
        <v>0</v>
      </c>
      <c r="CI48" s="33">
        <v>0</v>
      </c>
      <c r="CJ48" s="33">
        <v>0</v>
      </c>
      <c r="CK48" s="33">
        <v>0</v>
      </c>
      <c r="CL48" s="33">
        <v>0</v>
      </c>
      <c r="CM48" s="33">
        <v>0</v>
      </c>
      <c r="CN48" s="33">
        <v>0</v>
      </c>
      <c r="CO48" s="33">
        <v>0</v>
      </c>
      <c r="CP48" s="33">
        <v>0</v>
      </c>
      <c r="CQ48" s="33">
        <v>0</v>
      </c>
      <c r="CR48" s="33">
        <v>0</v>
      </c>
      <c r="CS48" s="33">
        <v>0</v>
      </c>
      <c r="CT48" s="33">
        <v>0</v>
      </c>
      <c r="CU48" s="33">
        <v>0</v>
      </c>
      <c r="CV48" s="33">
        <v>0</v>
      </c>
      <c r="CW48" s="33">
        <v>0</v>
      </c>
      <c r="CX48" s="33">
        <v>0</v>
      </c>
      <c r="CY48" s="33">
        <v>0</v>
      </c>
      <c r="CZ48" s="33">
        <v>0</v>
      </c>
      <c r="DA48" s="33">
        <v>0</v>
      </c>
      <c r="DB48" s="33">
        <v>0</v>
      </c>
      <c r="DC48" s="33">
        <v>0</v>
      </c>
      <c r="DD48" s="33">
        <v>0</v>
      </c>
      <c r="DE48" s="33">
        <v>0</v>
      </c>
      <c r="DF48" s="33">
        <v>0</v>
      </c>
      <c r="DG48" s="33">
        <v>8.4753520237091151E-6</v>
      </c>
      <c r="DH48" s="33">
        <v>0</v>
      </c>
      <c r="DI48" s="33">
        <v>0</v>
      </c>
      <c r="DJ48" s="33">
        <v>0</v>
      </c>
      <c r="DK48" s="33">
        <v>1.7930353516176116E-6</v>
      </c>
      <c r="DL48" s="33">
        <v>0</v>
      </c>
      <c r="DM48" s="33">
        <v>0</v>
      </c>
      <c r="DN48" s="33">
        <v>0</v>
      </c>
      <c r="DO48" s="33">
        <v>0</v>
      </c>
      <c r="DP48" s="33">
        <v>0</v>
      </c>
      <c r="DQ48" s="33">
        <v>0</v>
      </c>
      <c r="DR48" s="33">
        <v>0</v>
      </c>
      <c r="DS48" s="33">
        <v>0</v>
      </c>
      <c r="DT48" s="33">
        <v>0</v>
      </c>
      <c r="DU48" s="33">
        <v>0</v>
      </c>
      <c r="DV48" s="33">
        <v>0</v>
      </c>
      <c r="DW48" s="33">
        <v>0</v>
      </c>
      <c r="DX48" s="33">
        <v>0</v>
      </c>
      <c r="DY48" s="33">
        <v>0</v>
      </c>
      <c r="DZ48" s="33">
        <v>0</v>
      </c>
      <c r="EA48" s="33">
        <v>0</v>
      </c>
      <c r="EB48" s="33">
        <v>0</v>
      </c>
      <c r="EC48" s="33">
        <v>0</v>
      </c>
      <c r="ED48" s="33">
        <v>0</v>
      </c>
      <c r="EE48" s="33">
        <v>0</v>
      </c>
      <c r="EF48" s="33">
        <v>0</v>
      </c>
      <c r="EG48" s="33">
        <v>0</v>
      </c>
      <c r="EH48" s="33">
        <v>5.1429093492121806E-4</v>
      </c>
      <c r="EI48" s="33">
        <v>1.6327874896016933E-3</v>
      </c>
      <c r="EJ48" s="33">
        <v>0</v>
      </c>
      <c r="EK48" s="33">
        <v>9.6481144122418226E-7</v>
      </c>
      <c r="EL48" s="33">
        <v>1.0659194708761918E-6</v>
      </c>
      <c r="EM48" s="33">
        <v>0</v>
      </c>
      <c r="EN48" s="33">
        <v>0</v>
      </c>
      <c r="EO48" s="33">
        <v>0</v>
      </c>
      <c r="EP48" s="33">
        <v>0</v>
      </c>
      <c r="EQ48" s="33">
        <v>0</v>
      </c>
      <c r="ER48" s="33">
        <v>0</v>
      </c>
      <c r="ES48" s="33">
        <v>0</v>
      </c>
      <c r="ET48" s="33">
        <v>0</v>
      </c>
      <c r="EU48" s="33">
        <v>0</v>
      </c>
      <c r="EV48" s="33">
        <v>0</v>
      </c>
      <c r="EW48" s="33">
        <v>0</v>
      </c>
      <c r="EX48" s="33">
        <v>0</v>
      </c>
      <c r="EY48" s="33">
        <v>0</v>
      </c>
      <c r="EZ48" s="33">
        <v>0</v>
      </c>
      <c r="FA48" s="33">
        <v>0</v>
      </c>
      <c r="FB48" s="33">
        <v>0</v>
      </c>
      <c r="FC48" s="33">
        <v>0</v>
      </c>
      <c r="FD48" s="33">
        <v>0</v>
      </c>
      <c r="FE48" s="33">
        <v>0</v>
      </c>
      <c r="FF48" s="33">
        <v>0</v>
      </c>
      <c r="FG48" s="33">
        <v>0</v>
      </c>
      <c r="FH48" s="33">
        <v>0</v>
      </c>
      <c r="FI48" s="33">
        <v>0</v>
      </c>
      <c r="FJ48" s="33">
        <v>0</v>
      </c>
      <c r="FK48" s="33">
        <v>0</v>
      </c>
      <c r="FL48" s="33">
        <v>0</v>
      </c>
      <c r="FM48" s="33">
        <v>0</v>
      </c>
      <c r="FN48" s="33">
        <v>0</v>
      </c>
      <c r="FO48" s="33">
        <v>0</v>
      </c>
      <c r="FP48" s="33">
        <v>0</v>
      </c>
      <c r="FQ48" s="33">
        <v>0</v>
      </c>
      <c r="FR48" s="33">
        <v>0</v>
      </c>
      <c r="FS48" s="33">
        <v>0</v>
      </c>
      <c r="FT48" s="33">
        <v>0</v>
      </c>
      <c r="FU48" s="33">
        <v>0</v>
      </c>
      <c r="FV48" s="33">
        <v>0</v>
      </c>
      <c r="FW48" s="33">
        <v>0</v>
      </c>
      <c r="FX48" s="33">
        <v>0</v>
      </c>
      <c r="FY48" s="33">
        <v>0</v>
      </c>
      <c r="FZ48" s="33">
        <v>0</v>
      </c>
      <c r="GA48" s="33">
        <v>0</v>
      </c>
      <c r="GB48" s="33">
        <v>0</v>
      </c>
      <c r="GC48" s="33">
        <v>0</v>
      </c>
      <c r="GD48" s="33">
        <v>0</v>
      </c>
      <c r="GE48" s="1"/>
    </row>
    <row r="49" spans="1:187" s="6" customFormat="1" ht="21.95" customHeight="1" thickBot="1" x14ac:dyDescent="0.3">
      <c r="A49" s="38" t="s">
        <v>43</v>
      </c>
      <c r="B49" s="29" t="s">
        <v>228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2.8911875019998822E-5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3.7486164949879448E-2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0.18403860691630802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3">
        <v>0</v>
      </c>
      <c r="BV49" s="33">
        <v>0</v>
      </c>
      <c r="BW49" s="33">
        <v>0</v>
      </c>
      <c r="BX49" s="33">
        <v>0</v>
      </c>
      <c r="BY49" s="33">
        <v>0</v>
      </c>
      <c r="BZ49" s="33">
        <v>0</v>
      </c>
      <c r="CA49" s="33">
        <v>0</v>
      </c>
      <c r="CB49" s="33">
        <v>0</v>
      </c>
      <c r="CC49" s="33">
        <v>0</v>
      </c>
      <c r="CD49" s="33">
        <v>0</v>
      </c>
      <c r="CE49" s="33">
        <v>0</v>
      </c>
      <c r="CF49" s="33">
        <v>0</v>
      </c>
      <c r="CG49" s="33">
        <v>0</v>
      </c>
      <c r="CH49" s="33">
        <v>0</v>
      </c>
      <c r="CI49" s="33">
        <v>0</v>
      </c>
      <c r="CJ49" s="33">
        <v>0</v>
      </c>
      <c r="CK49" s="33">
        <v>0</v>
      </c>
      <c r="CL49" s="33">
        <v>0</v>
      </c>
      <c r="CM49" s="33">
        <v>0</v>
      </c>
      <c r="CN49" s="33">
        <v>0</v>
      </c>
      <c r="CO49" s="33">
        <v>0</v>
      </c>
      <c r="CP49" s="33">
        <v>0</v>
      </c>
      <c r="CQ49" s="33">
        <v>0</v>
      </c>
      <c r="CR49" s="33">
        <v>0</v>
      </c>
      <c r="CS49" s="33">
        <v>0</v>
      </c>
      <c r="CT49" s="33">
        <v>0</v>
      </c>
      <c r="CU49" s="33">
        <v>0</v>
      </c>
      <c r="CV49" s="33">
        <v>0</v>
      </c>
      <c r="CW49" s="33">
        <v>0</v>
      </c>
      <c r="CX49" s="33">
        <v>0</v>
      </c>
      <c r="CY49" s="33">
        <v>0</v>
      </c>
      <c r="CZ49" s="33">
        <v>0</v>
      </c>
      <c r="DA49" s="33">
        <v>0</v>
      </c>
      <c r="DB49" s="33">
        <v>0</v>
      </c>
      <c r="DC49" s="33">
        <v>0</v>
      </c>
      <c r="DD49" s="33">
        <v>0</v>
      </c>
      <c r="DE49" s="33">
        <v>0</v>
      </c>
      <c r="DF49" s="33">
        <v>0</v>
      </c>
      <c r="DG49" s="33">
        <v>0</v>
      </c>
      <c r="DH49" s="33">
        <v>0</v>
      </c>
      <c r="DI49" s="33">
        <v>0</v>
      </c>
      <c r="DJ49" s="33">
        <v>0</v>
      </c>
      <c r="DK49" s="33">
        <v>0</v>
      </c>
      <c r="DL49" s="33">
        <v>0</v>
      </c>
      <c r="DM49" s="33">
        <v>0</v>
      </c>
      <c r="DN49" s="33">
        <v>0</v>
      </c>
      <c r="DO49" s="33">
        <v>0</v>
      </c>
      <c r="DP49" s="33">
        <v>0</v>
      </c>
      <c r="DQ49" s="33">
        <v>0</v>
      </c>
      <c r="DR49" s="33">
        <v>0</v>
      </c>
      <c r="DS49" s="33">
        <v>0</v>
      </c>
      <c r="DT49" s="33">
        <v>0</v>
      </c>
      <c r="DU49" s="33">
        <v>0</v>
      </c>
      <c r="DV49" s="33">
        <v>0</v>
      </c>
      <c r="DW49" s="33">
        <v>0</v>
      </c>
      <c r="DX49" s="33">
        <v>0</v>
      </c>
      <c r="DY49" s="33">
        <v>0</v>
      </c>
      <c r="DZ49" s="33">
        <v>0</v>
      </c>
      <c r="EA49" s="33">
        <v>0</v>
      </c>
      <c r="EB49" s="33">
        <v>0</v>
      </c>
      <c r="EC49" s="33">
        <v>0</v>
      </c>
      <c r="ED49" s="33">
        <v>0</v>
      </c>
      <c r="EE49" s="33">
        <v>0</v>
      </c>
      <c r="EF49" s="33">
        <v>0</v>
      </c>
      <c r="EG49" s="33">
        <v>0</v>
      </c>
      <c r="EH49" s="33">
        <v>2.7253720995929674E-4</v>
      </c>
      <c r="EI49" s="33">
        <v>1.3690026092577439E-3</v>
      </c>
      <c r="EJ49" s="33">
        <v>0</v>
      </c>
      <c r="EK49" s="33">
        <v>0</v>
      </c>
      <c r="EL49" s="33">
        <v>0</v>
      </c>
      <c r="EM49" s="33">
        <v>0</v>
      </c>
      <c r="EN49" s="33">
        <v>0</v>
      </c>
      <c r="EO49" s="33">
        <v>0</v>
      </c>
      <c r="EP49" s="33">
        <v>0</v>
      </c>
      <c r="EQ49" s="33">
        <v>0</v>
      </c>
      <c r="ER49" s="33">
        <v>0</v>
      </c>
      <c r="ES49" s="33">
        <v>0</v>
      </c>
      <c r="ET49" s="33">
        <v>0</v>
      </c>
      <c r="EU49" s="33">
        <v>0</v>
      </c>
      <c r="EV49" s="33">
        <v>0</v>
      </c>
      <c r="EW49" s="33">
        <v>0</v>
      </c>
      <c r="EX49" s="33">
        <v>0</v>
      </c>
      <c r="EY49" s="33">
        <v>0</v>
      </c>
      <c r="EZ49" s="33">
        <v>0</v>
      </c>
      <c r="FA49" s="33">
        <v>0</v>
      </c>
      <c r="FB49" s="33">
        <v>0</v>
      </c>
      <c r="FC49" s="33">
        <v>0</v>
      </c>
      <c r="FD49" s="33">
        <v>0</v>
      </c>
      <c r="FE49" s="33">
        <v>0</v>
      </c>
      <c r="FF49" s="33">
        <v>0</v>
      </c>
      <c r="FG49" s="33">
        <v>0</v>
      </c>
      <c r="FH49" s="33">
        <v>0</v>
      </c>
      <c r="FI49" s="33">
        <v>0</v>
      </c>
      <c r="FJ49" s="33">
        <v>0</v>
      </c>
      <c r="FK49" s="33">
        <v>0</v>
      </c>
      <c r="FL49" s="33">
        <v>0</v>
      </c>
      <c r="FM49" s="33">
        <v>0</v>
      </c>
      <c r="FN49" s="33">
        <v>0</v>
      </c>
      <c r="FO49" s="33">
        <v>0</v>
      </c>
      <c r="FP49" s="33">
        <v>0</v>
      </c>
      <c r="FQ49" s="33">
        <v>0</v>
      </c>
      <c r="FR49" s="33">
        <v>0</v>
      </c>
      <c r="FS49" s="33">
        <v>0</v>
      </c>
      <c r="FT49" s="33">
        <v>0</v>
      </c>
      <c r="FU49" s="33">
        <v>0</v>
      </c>
      <c r="FV49" s="33">
        <v>0</v>
      </c>
      <c r="FW49" s="33">
        <v>0</v>
      </c>
      <c r="FX49" s="33">
        <v>0</v>
      </c>
      <c r="FY49" s="33">
        <v>0</v>
      </c>
      <c r="FZ49" s="33">
        <v>0</v>
      </c>
      <c r="GA49" s="33">
        <v>0</v>
      </c>
      <c r="GB49" s="33">
        <v>0</v>
      </c>
      <c r="GC49" s="33">
        <v>0</v>
      </c>
      <c r="GD49" s="33">
        <v>0</v>
      </c>
      <c r="GE49" s="1"/>
    </row>
    <row r="50" spans="1:187" s="6" customFormat="1" ht="21.95" customHeight="1" thickBot="1" x14ac:dyDescent="0.3">
      <c r="A50" s="38" t="s">
        <v>44</v>
      </c>
      <c r="B50" s="29" t="s">
        <v>229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1.602096546090987E-3</v>
      </c>
      <c r="Q50" s="33">
        <v>1.4099421691769308E-5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8.7448149694591669E-4</v>
      </c>
      <c r="AD50" s="33">
        <v>1.4919218692735581E-3</v>
      </c>
      <c r="AE50" s="33">
        <v>0</v>
      </c>
      <c r="AF50" s="33">
        <v>0</v>
      </c>
      <c r="AG50" s="33">
        <v>0</v>
      </c>
      <c r="AH50" s="33">
        <v>0</v>
      </c>
      <c r="AI50" s="33">
        <v>1.4919218692735583E-3</v>
      </c>
      <c r="AJ50" s="33">
        <v>0</v>
      </c>
      <c r="AK50" s="33">
        <v>4.1320322067270272E-4</v>
      </c>
      <c r="AL50" s="33">
        <v>0</v>
      </c>
      <c r="AM50" s="33">
        <v>0</v>
      </c>
      <c r="AN50" s="33">
        <v>3.2888236851232619E-4</v>
      </c>
      <c r="AO50" s="33">
        <v>2.2770380236815511E-2</v>
      </c>
      <c r="AP50" s="33">
        <v>0</v>
      </c>
      <c r="AQ50" s="33">
        <v>0</v>
      </c>
      <c r="AR50" s="33">
        <v>0</v>
      </c>
      <c r="AS50" s="33">
        <v>3.7905628100172856E-5</v>
      </c>
      <c r="AT50" s="33">
        <v>1.2817943204163901E-5</v>
      </c>
      <c r="AU50" s="33">
        <v>1.421285424398093E-5</v>
      </c>
      <c r="AV50" s="33">
        <v>7.8136569424877674E-6</v>
      </c>
      <c r="AW50" s="33">
        <v>1.0452975562320364E-6</v>
      </c>
      <c r="AX50" s="33">
        <v>4.0189841654621759E-6</v>
      </c>
      <c r="AY50" s="33">
        <v>9.6787345898149025E-5</v>
      </c>
      <c r="AZ50" s="33">
        <v>0</v>
      </c>
      <c r="BA50" s="33">
        <v>0</v>
      </c>
      <c r="BB50" s="33">
        <v>6.0868427675324548E-6</v>
      </c>
      <c r="BC50" s="33">
        <v>7.4726368014477878E-7</v>
      </c>
      <c r="BD50" s="33">
        <v>6.5275536906752863E-5</v>
      </c>
      <c r="BE50" s="33">
        <v>3.8009998521632686E-6</v>
      </c>
      <c r="BF50" s="33">
        <v>0</v>
      </c>
      <c r="BG50" s="33">
        <v>0</v>
      </c>
      <c r="BH50" s="33">
        <v>3.9654203603071331E-7</v>
      </c>
      <c r="BI50" s="33">
        <v>0</v>
      </c>
      <c r="BJ50" s="33">
        <v>0</v>
      </c>
      <c r="BK50" s="33">
        <v>0</v>
      </c>
      <c r="BL50" s="33">
        <v>0</v>
      </c>
      <c r="BM50" s="33">
        <v>0</v>
      </c>
      <c r="BN50" s="33">
        <v>0</v>
      </c>
      <c r="BO50" s="33">
        <v>0</v>
      </c>
      <c r="BP50" s="33">
        <v>0</v>
      </c>
      <c r="BQ50" s="33">
        <v>0</v>
      </c>
      <c r="BR50" s="33">
        <v>0</v>
      </c>
      <c r="BS50" s="33">
        <v>1.368793735040039E-6</v>
      </c>
      <c r="BT50" s="33">
        <v>0</v>
      </c>
      <c r="BU50" s="33">
        <v>0</v>
      </c>
      <c r="BV50" s="33">
        <v>0</v>
      </c>
      <c r="BW50" s="33">
        <v>0</v>
      </c>
      <c r="BX50" s="33">
        <v>0</v>
      </c>
      <c r="BY50" s="33">
        <v>0</v>
      </c>
      <c r="BZ50" s="33">
        <v>0</v>
      </c>
      <c r="CA50" s="33">
        <v>0</v>
      </c>
      <c r="CB50" s="33">
        <v>0</v>
      </c>
      <c r="CC50" s="33">
        <v>3.6272581486780433E-5</v>
      </c>
      <c r="CD50" s="33">
        <v>0</v>
      </c>
      <c r="CE50" s="33">
        <v>1.7099599394755651E-3</v>
      </c>
      <c r="CF50" s="33">
        <v>0</v>
      </c>
      <c r="CG50" s="33">
        <v>0</v>
      </c>
      <c r="CH50" s="33">
        <v>0</v>
      </c>
      <c r="CI50" s="33">
        <v>1.6115575716122701E-5</v>
      </c>
      <c r="CJ50" s="33">
        <v>0</v>
      </c>
      <c r="CK50" s="33">
        <v>1.4727213300725505E-2</v>
      </c>
      <c r="CL50" s="33">
        <v>5.8159307945639026E-2</v>
      </c>
      <c r="CM50" s="33">
        <v>1.8044564894481099E-2</v>
      </c>
      <c r="CN50" s="33">
        <v>6.3422594793465903E-2</v>
      </c>
      <c r="CO50" s="33">
        <v>0</v>
      </c>
      <c r="CP50" s="33">
        <v>0</v>
      </c>
      <c r="CQ50" s="33">
        <v>3.3846990264974542E-7</v>
      </c>
      <c r="CR50" s="33">
        <v>0</v>
      </c>
      <c r="CS50" s="33">
        <v>0</v>
      </c>
      <c r="CT50" s="33">
        <v>0</v>
      </c>
      <c r="CU50" s="33">
        <v>0</v>
      </c>
      <c r="CV50" s="33">
        <v>0</v>
      </c>
      <c r="CW50" s="33">
        <v>8.4269936974820584E-7</v>
      </c>
      <c r="CX50" s="33">
        <v>0</v>
      </c>
      <c r="CY50" s="33">
        <v>5.1318014524447776E-8</v>
      </c>
      <c r="CZ50" s="33">
        <v>7.3220486335803798E-7</v>
      </c>
      <c r="DA50" s="33">
        <v>0</v>
      </c>
      <c r="DB50" s="33">
        <v>0</v>
      </c>
      <c r="DC50" s="33">
        <v>0</v>
      </c>
      <c r="DD50" s="33">
        <v>1.0394194351986184E-5</v>
      </c>
      <c r="DE50" s="33">
        <v>8.834485983556817E-6</v>
      </c>
      <c r="DF50" s="33">
        <v>1.1039659801732177E-5</v>
      </c>
      <c r="DG50" s="33">
        <v>1.0380459314525544E-6</v>
      </c>
      <c r="DH50" s="33">
        <v>0</v>
      </c>
      <c r="DI50" s="33">
        <v>5.793346784656321E-5</v>
      </c>
      <c r="DJ50" s="33">
        <v>0</v>
      </c>
      <c r="DK50" s="33">
        <v>2.4080443401141706E-4</v>
      </c>
      <c r="DL50" s="33">
        <v>3.1268005523413586E-4</v>
      </c>
      <c r="DM50" s="33">
        <v>1.8060874963310213E-3</v>
      </c>
      <c r="DN50" s="33">
        <v>5.1818752844541745E-4</v>
      </c>
      <c r="DO50" s="33">
        <v>5.0550522823973978E-4</v>
      </c>
      <c r="DP50" s="33">
        <v>1.6317450698356047E-2</v>
      </c>
      <c r="DQ50" s="33">
        <v>2.0659551172588605E-2</v>
      </c>
      <c r="DR50" s="33">
        <v>0.14649950217889396</v>
      </c>
      <c r="DS50" s="33">
        <v>6.1654126573224867E-2</v>
      </c>
      <c r="DT50" s="33">
        <v>2.5543292234158591E-2</v>
      </c>
      <c r="DU50" s="33">
        <v>0</v>
      </c>
      <c r="DV50" s="33">
        <v>0</v>
      </c>
      <c r="DW50" s="33">
        <v>0</v>
      </c>
      <c r="DX50" s="33">
        <v>0</v>
      </c>
      <c r="DY50" s="33">
        <v>0</v>
      </c>
      <c r="DZ50" s="33">
        <v>0</v>
      </c>
      <c r="EA50" s="33">
        <v>0</v>
      </c>
      <c r="EB50" s="33">
        <v>0</v>
      </c>
      <c r="EC50" s="33">
        <v>0</v>
      </c>
      <c r="ED50" s="33">
        <v>3.3914463563968758E-8</v>
      </c>
      <c r="EE50" s="33">
        <v>6.9139956262461412E-7</v>
      </c>
      <c r="EF50" s="33">
        <v>2.3352727496451486E-6</v>
      </c>
      <c r="EG50" s="33">
        <v>0</v>
      </c>
      <c r="EH50" s="33">
        <v>3.1967641541852925E-6</v>
      </c>
      <c r="EI50" s="33">
        <v>7.5159849428661564E-9</v>
      </c>
      <c r="EJ50" s="33">
        <v>0</v>
      </c>
      <c r="EK50" s="33">
        <v>6.9932376954704153E-5</v>
      </c>
      <c r="EL50" s="33">
        <v>7.7260984950687473E-5</v>
      </c>
      <c r="EM50" s="33">
        <v>0</v>
      </c>
      <c r="EN50" s="33">
        <v>0</v>
      </c>
      <c r="EO50" s="33">
        <v>0</v>
      </c>
      <c r="EP50" s="33">
        <v>0</v>
      </c>
      <c r="EQ50" s="33">
        <v>0</v>
      </c>
      <c r="ER50" s="33">
        <v>0</v>
      </c>
      <c r="ES50" s="33">
        <v>0</v>
      </c>
      <c r="ET50" s="33">
        <v>0</v>
      </c>
      <c r="EU50" s="33">
        <v>1.624245260887937E-3</v>
      </c>
      <c r="EV50" s="33">
        <v>1.382992336814234E-3</v>
      </c>
      <c r="EW50" s="33">
        <v>0</v>
      </c>
      <c r="EX50" s="33">
        <v>0</v>
      </c>
      <c r="EY50" s="33">
        <v>0</v>
      </c>
      <c r="EZ50" s="33">
        <v>2.0615155406528257E-4</v>
      </c>
      <c r="FA50" s="33">
        <v>0</v>
      </c>
      <c r="FB50" s="33">
        <v>0</v>
      </c>
      <c r="FC50" s="33">
        <v>0</v>
      </c>
      <c r="FD50" s="33">
        <v>0</v>
      </c>
      <c r="FE50" s="33">
        <v>0</v>
      </c>
      <c r="FF50" s="33">
        <v>0</v>
      </c>
      <c r="FG50" s="33">
        <v>0</v>
      </c>
      <c r="FH50" s="33">
        <v>0</v>
      </c>
      <c r="FI50" s="33">
        <v>0</v>
      </c>
      <c r="FJ50" s="33">
        <v>0</v>
      </c>
      <c r="FK50" s="33">
        <v>0</v>
      </c>
      <c r="FL50" s="33">
        <v>6.0105964947375965E-5</v>
      </c>
      <c r="FM50" s="33">
        <v>0</v>
      </c>
      <c r="FN50" s="33">
        <v>2.8386902784268389E-7</v>
      </c>
      <c r="FO50" s="33">
        <v>0</v>
      </c>
      <c r="FP50" s="33">
        <v>0</v>
      </c>
      <c r="FQ50" s="33">
        <v>0</v>
      </c>
      <c r="FR50" s="33">
        <v>2.75380928982077E-7</v>
      </c>
      <c r="FS50" s="33">
        <v>9.9906836420604532E-5</v>
      </c>
      <c r="FT50" s="33">
        <v>0</v>
      </c>
      <c r="FU50" s="33">
        <v>0</v>
      </c>
      <c r="FV50" s="33">
        <v>0</v>
      </c>
      <c r="FW50" s="33">
        <v>0</v>
      </c>
      <c r="FX50" s="33">
        <v>0</v>
      </c>
      <c r="FY50" s="33">
        <v>0</v>
      </c>
      <c r="FZ50" s="33">
        <v>0</v>
      </c>
      <c r="GA50" s="33">
        <v>0</v>
      </c>
      <c r="GB50" s="33">
        <v>3.52445829706177E-3</v>
      </c>
      <c r="GC50" s="33">
        <v>3.1947311096160456E-4</v>
      </c>
      <c r="GD50" s="33">
        <v>0</v>
      </c>
      <c r="GE50" s="1"/>
    </row>
    <row r="51" spans="1:187" s="6" customFormat="1" ht="21.95" customHeight="1" thickBot="1" x14ac:dyDescent="0.3">
      <c r="A51" s="38" t="s">
        <v>45</v>
      </c>
      <c r="B51" s="29" t="s">
        <v>230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6.1908313243049776E-8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1.8863526962285354E-5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1.3097641125889552E-3</v>
      </c>
      <c r="BK51" s="33">
        <v>5.8102331052287451E-4</v>
      </c>
      <c r="BL51" s="33">
        <v>0</v>
      </c>
      <c r="BM51" s="33">
        <v>0</v>
      </c>
      <c r="BN51" s="33">
        <v>2.1679650461823774E-8</v>
      </c>
      <c r="BO51" s="33">
        <v>0</v>
      </c>
      <c r="BP51" s="33">
        <v>0</v>
      </c>
      <c r="BQ51" s="33">
        <v>0</v>
      </c>
      <c r="BR51" s="33">
        <v>0</v>
      </c>
      <c r="BS51" s="33">
        <v>0</v>
      </c>
      <c r="BT51" s="33">
        <v>0</v>
      </c>
      <c r="BU51" s="33">
        <v>0</v>
      </c>
      <c r="BV51" s="33">
        <v>0</v>
      </c>
      <c r="BW51" s="33">
        <v>0</v>
      </c>
      <c r="BX51" s="33">
        <v>0</v>
      </c>
      <c r="BY51" s="33">
        <v>0</v>
      </c>
      <c r="BZ51" s="33">
        <v>0</v>
      </c>
      <c r="CA51" s="33">
        <v>0</v>
      </c>
      <c r="CB51" s="33">
        <v>0</v>
      </c>
      <c r="CC51" s="33">
        <v>0</v>
      </c>
      <c r="CD51" s="33">
        <v>0</v>
      </c>
      <c r="CE51" s="33">
        <v>0</v>
      </c>
      <c r="CF51" s="33">
        <v>1.7067305645974602E-6</v>
      </c>
      <c r="CG51" s="33">
        <v>0</v>
      </c>
      <c r="CH51" s="33">
        <v>0</v>
      </c>
      <c r="CI51" s="33">
        <v>0</v>
      </c>
      <c r="CJ51" s="33">
        <v>0</v>
      </c>
      <c r="CK51" s="33">
        <v>0</v>
      </c>
      <c r="CL51" s="33">
        <v>0</v>
      </c>
      <c r="CM51" s="33">
        <v>0</v>
      </c>
      <c r="CN51" s="33">
        <v>0</v>
      </c>
      <c r="CO51" s="33">
        <v>0</v>
      </c>
      <c r="CP51" s="33">
        <v>0</v>
      </c>
      <c r="CQ51" s="33">
        <v>0</v>
      </c>
      <c r="CR51" s="33">
        <v>0</v>
      </c>
      <c r="CS51" s="33">
        <v>0</v>
      </c>
      <c r="CT51" s="33">
        <v>0</v>
      </c>
      <c r="CU51" s="33">
        <v>0</v>
      </c>
      <c r="CV51" s="33">
        <v>0</v>
      </c>
      <c r="CW51" s="33">
        <v>0</v>
      </c>
      <c r="CX51" s="33">
        <v>0</v>
      </c>
      <c r="CY51" s="33">
        <v>0</v>
      </c>
      <c r="CZ51" s="33">
        <v>0</v>
      </c>
      <c r="DA51" s="33">
        <v>0</v>
      </c>
      <c r="DB51" s="33">
        <v>0</v>
      </c>
      <c r="DC51" s="33">
        <v>0</v>
      </c>
      <c r="DD51" s="33">
        <v>0</v>
      </c>
      <c r="DE51" s="33">
        <v>0</v>
      </c>
      <c r="DF51" s="33">
        <v>0</v>
      </c>
      <c r="DG51" s="33">
        <v>0</v>
      </c>
      <c r="DH51" s="33">
        <v>0</v>
      </c>
      <c r="DI51" s="33">
        <v>0</v>
      </c>
      <c r="DJ51" s="33">
        <v>0</v>
      </c>
      <c r="DK51" s="33">
        <v>0</v>
      </c>
      <c r="DL51" s="33">
        <v>1.1267981280437191E-7</v>
      </c>
      <c r="DM51" s="33">
        <v>0</v>
      </c>
      <c r="DN51" s="33">
        <v>0</v>
      </c>
      <c r="DO51" s="33">
        <v>0</v>
      </c>
      <c r="DP51" s="33">
        <v>0</v>
      </c>
      <c r="DQ51" s="33">
        <v>0</v>
      </c>
      <c r="DR51" s="33">
        <v>0</v>
      </c>
      <c r="DS51" s="33">
        <v>0</v>
      </c>
      <c r="DT51" s="33">
        <v>0</v>
      </c>
      <c r="DU51" s="33">
        <v>0</v>
      </c>
      <c r="DV51" s="33">
        <v>0</v>
      </c>
      <c r="DW51" s="33">
        <v>0</v>
      </c>
      <c r="DX51" s="33">
        <v>0</v>
      </c>
      <c r="DY51" s="33">
        <v>0</v>
      </c>
      <c r="DZ51" s="33">
        <v>0</v>
      </c>
      <c r="EA51" s="33">
        <v>0</v>
      </c>
      <c r="EB51" s="33">
        <v>0</v>
      </c>
      <c r="EC51" s="33">
        <v>0</v>
      </c>
      <c r="ED51" s="33">
        <v>0</v>
      </c>
      <c r="EE51" s="33">
        <v>0</v>
      </c>
      <c r="EF51" s="33">
        <v>0</v>
      </c>
      <c r="EG51" s="33">
        <v>0</v>
      </c>
      <c r="EH51" s="33">
        <v>0</v>
      </c>
      <c r="EI51" s="33">
        <v>1.9936405701847878E-10</v>
      </c>
      <c r="EJ51" s="33">
        <v>0</v>
      </c>
      <c r="EK51" s="33">
        <v>0</v>
      </c>
      <c r="EL51" s="33">
        <v>0</v>
      </c>
      <c r="EM51" s="33">
        <v>0</v>
      </c>
      <c r="EN51" s="33">
        <v>0</v>
      </c>
      <c r="EO51" s="33">
        <v>0</v>
      </c>
      <c r="EP51" s="33">
        <v>0</v>
      </c>
      <c r="EQ51" s="33">
        <v>0</v>
      </c>
      <c r="ER51" s="33">
        <v>0</v>
      </c>
      <c r="ES51" s="33">
        <v>0</v>
      </c>
      <c r="ET51" s="33">
        <v>0</v>
      </c>
      <c r="EU51" s="33">
        <v>0</v>
      </c>
      <c r="EV51" s="33">
        <v>0</v>
      </c>
      <c r="EW51" s="33">
        <v>0</v>
      </c>
      <c r="EX51" s="33">
        <v>0</v>
      </c>
      <c r="EY51" s="33">
        <v>0</v>
      </c>
      <c r="EZ51" s="33">
        <v>0</v>
      </c>
      <c r="FA51" s="33">
        <v>0</v>
      </c>
      <c r="FB51" s="33">
        <v>0</v>
      </c>
      <c r="FC51" s="33">
        <v>0</v>
      </c>
      <c r="FD51" s="33">
        <v>0</v>
      </c>
      <c r="FE51" s="33">
        <v>0</v>
      </c>
      <c r="FF51" s="33">
        <v>0</v>
      </c>
      <c r="FG51" s="33">
        <v>0</v>
      </c>
      <c r="FH51" s="33">
        <v>0</v>
      </c>
      <c r="FI51" s="33">
        <v>0</v>
      </c>
      <c r="FJ51" s="33">
        <v>0</v>
      </c>
      <c r="FK51" s="33">
        <v>0</v>
      </c>
      <c r="FL51" s="33">
        <v>0</v>
      </c>
      <c r="FM51" s="33">
        <v>0</v>
      </c>
      <c r="FN51" s="33">
        <v>0</v>
      </c>
      <c r="FO51" s="33">
        <v>0</v>
      </c>
      <c r="FP51" s="33">
        <v>0</v>
      </c>
      <c r="FQ51" s="33">
        <v>0</v>
      </c>
      <c r="FR51" s="33">
        <v>1.257202746794056E-9</v>
      </c>
      <c r="FS51" s="33">
        <v>0</v>
      </c>
      <c r="FT51" s="33">
        <v>0</v>
      </c>
      <c r="FU51" s="33">
        <v>0</v>
      </c>
      <c r="FV51" s="33">
        <v>0</v>
      </c>
      <c r="FW51" s="33">
        <v>0</v>
      </c>
      <c r="FX51" s="33">
        <v>0</v>
      </c>
      <c r="FY51" s="33">
        <v>0</v>
      </c>
      <c r="FZ51" s="33">
        <v>0</v>
      </c>
      <c r="GA51" s="33">
        <v>0</v>
      </c>
      <c r="GB51" s="33">
        <v>0</v>
      </c>
      <c r="GC51" s="33">
        <v>0</v>
      </c>
      <c r="GD51" s="33">
        <v>0</v>
      </c>
      <c r="GE51" s="1"/>
    </row>
    <row r="52" spans="1:187" s="6" customFormat="1" ht="21.95" customHeight="1" thickBot="1" x14ac:dyDescent="0.3">
      <c r="A52" s="38" t="s">
        <v>46</v>
      </c>
      <c r="B52" s="29" t="s">
        <v>231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33">
        <v>0</v>
      </c>
      <c r="BM52" s="33">
        <v>0</v>
      </c>
      <c r="BN52" s="33">
        <v>0</v>
      </c>
      <c r="BO52" s="33">
        <v>0</v>
      </c>
      <c r="BP52" s="33">
        <v>0</v>
      </c>
      <c r="BQ52" s="33">
        <v>0</v>
      </c>
      <c r="BR52" s="33">
        <v>0</v>
      </c>
      <c r="BS52" s="33">
        <v>0</v>
      </c>
      <c r="BT52" s="33">
        <v>0</v>
      </c>
      <c r="BU52" s="33">
        <v>0</v>
      </c>
      <c r="BV52" s="33">
        <v>0</v>
      </c>
      <c r="BW52" s="33">
        <v>0</v>
      </c>
      <c r="BX52" s="33">
        <v>0</v>
      </c>
      <c r="BY52" s="33">
        <v>0</v>
      </c>
      <c r="BZ52" s="33">
        <v>0</v>
      </c>
      <c r="CA52" s="33">
        <v>0</v>
      </c>
      <c r="CB52" s="33">
        <v>0</v>
      </c>
      <c r="CC52" s="33">
        <v>0</v>
      </c>
      <c r="CD52" s="33">
        <v>0</v>
      </c>
      <c r="CE52" s="33">
        <v>0</v>
      </c>
      <c r="CF52" s="33">
        <v>0</v>
      </c>
      <c r="CG52" s="33">
        <v>0</v>
      </c>
      <c r="CH52" s="33">
        <v>0</v>
      </c>
      <c r="CI52" s="33">
        <v>0</v>
      </c>
      <c r="CJ52" s="33">
        <v>0</v>
      </c>
      <c r="CK52" s="33">
        <v>0</v>
      </c>
      <c r="CL52" s="33">
        <v>0</v>
      </c>
      <c r="CM52" s="33">
        <v>0</v>
      </c>
      <c r="CN52" s="33">
        <v>0</v>
      </c>
      <c r="CO52" s="33">
        <v>0</v>
      </c>
      <c r="CP52" s="33">
        <v>0</v>
      </c>
      <c r="CQ52" s="33">
        <v>0</v>
      </c>
      <c r="CR52" s="33">
        <v>0</v>
      </c>
      <c r="CS52" s="33">
        <v>0</v>
      </c>
      <c r="CT52" s="33">
        <v>0</v>
      </c>
      <c r="CU52" s="33">
        <v>0</v>
      </c>
      <c r="CV52" s="33">
        <v>0</v>
      </c>
      <c r="CW52" s="33">
        <v>0</v>
      </c>
      <c r="CX52" s="33">
        <v>0</v>
      </c>
      <c r="CY52" s="33">
        <v>0</v>
      </c>
      <c r="CZ52" s="33">
        <v>0</v>
      </c>
      <c r="DA52" s="33">
        <v>0</v>
      </c>
      <c r="DB52" s="33">
        <v>0</v>
      </c>
      <c r="DC52" s="33">
        <v>0</v>
      </c>
      <c r="DD52" s="33">
        <v>0</v>
      </c>
      <c r="DE52" s="33">
        <v>0</v>
      </c>
      <c r="DF52" s="33">
        <v>0</v>
      </c>
      <c r="DG52" s="33">
        <v>0</v>
      </c>
      <c r="DH52" s="33">
        <v>0</v>
      </c>
      <c r="DI52" s="33">
        <v>0</v>
      </c>
      <c r="DJ52" s="33">
        <v>0</v>
      </c>
      <c r="DK52" s="33">
        <v>0</v>
      </c>
      <c r="DL52" s="33">
        <v>0</v>
      </c>
      <c r="DM52" s="33">
        <v>0</v>
      </c>
      <c r="DN52" s="33">
        <v>0</v>
      </c>
      <c r="DO52" s="33">
        <v>0</v>
      </c>
      <c r="DP52" s="33">
        <v>0</v>
      </c>
      <c r="DQ52" s="33">
        <v>0</v>
      </c>
      <c r="DR52" s="33">
        <v>0</v>
      </c>
      <c r="DS52" s="33">
        <v>0</v>
      </c>
      <c r="DT52" s="33">
        <v>0</v>
      </c>
      <c r="DU52" s="33">
        <v>0</v>
      </c>
      <c r="DV52" s="33">
        <v>0</v>
      </c>
      <c r="DW52" s="33">
        <v>0</v>
      </c>
      <c r="DX52" s="33">
        <v>0</v>
      </c>
      <c r="DY52" s="33">
        <v>0</v>
      </c>
      <c r="DZ52" s="33">
        <v>0</v>
      </c>
      <c r="EA52" s="33">
        <v>0</v>
      </c>
      <c r="EB52" s="33">
        <v>0</v>
      </c>
      <c r="EC52" s="33">
        <v>0</v>
      </c>
      <c r="ED52" s="33">
        <v>0</v>
      </c>
      <c r="EE52" s="33">
        <v>0</v>
      </c>
      <c r="EF52" s="33">
        <v>0</v>
      </c>
      <c r="EG52" s="33">
        <v>0</v>
      </c>
      <c r="EH52" s="33">
        <v>0</v>
      </c>
      <c r="EI52" s="33">
        <v>0</v>
      </c>
      <c r="EJ52" s="33">
        <v>0</v>
      </c>
      <c r="EK52" s="33">
        <v>0</v>
      </c>
      <c r="EL52" s="33">
        <v>0</v>
      </c>
      <c r="EM52" s="33">
        <v>0</v>
      </c>
      <c r="EN52" s="33">
        <v>0</v>
      </c>
      <c r="EO52" s="33">
        <v>0</v>
      </c>
      <c r="EP52" s="33">
        <v>0</v>
      </c>
      <c r="EQ52" s="33">
        <v>0</v>
      </c>
      <c r="ER52" s="33">
        <v>0</v>
      </c>
      <c r="ES52" s="33">
        <v>0</v>
      </c>
      <c r="ET52" s="33">
        <v>0</v>
      </c>
      <c r="EU52" s="33">
        <v>0</v>
      </c>
      <c r="EV52" s="33">
        <v>0</v>
      </c>
      <c r="EW52" s="33">
        <v>0</v>
      </c>
      <c r="EX52" s="33">
        <v>0</v>
      </c>
      <c r="EY52" s="33">
        <v>0</v>
      </c>
      <c r="EZ52" s="33">
        <v>0</v>
      </c>
      <c r="FA52" s="33">
        <v>0</v>
      </c>
      <c r="FB52" s="33">
        <v>0</v>
      </c>
      <c r="FC52" s="33">
        <v>0</v>
      </c>
      <c r="FD52" s="33">
        <v>0</v>
      </c>
      <c r="FE52" s="33">
        <v>0</v>
      </c>
      <c r="FF52" s="33">
        <v>0</v>
      </c>
      <c r="FG52" s="33">
        <v>0</v>
      </c>
      <c r="FH52" s="33">
        <v>0</v>
      </c>
      <c r="FI52" s="33">
        <v>0</v>
      </c>
      <c r="FJ52" s="33">
        <v>0</v>
      </c>
      <c r="FK52" s="33">
        <v>0</v>
      </c>
      <c r="FL52" s="33">
        <v>0</v>
      </c>
      <c r="FM52" s="33">
        <v>0</v>
      </c>
      <c r="FN52" s="33">
        <v>0</v>
      </c>
      <c r="FO52" s="33">
        <v>0</v>
      </c>
      <c r="FP52" s="33">
        <v>0</v>
      </c>
      <c r="FQ52" s="33">
        <v>0</v>
      </c>
      <c r="FR52" s="33">
        <v>0</v>
      </c>
      <c r="FS52" s="33">
        <v>0</v>
      </c>
      <c r="FT52" s="33">
        <v>0</v>
      </c>
      <c r="FU52" s="33">
        <v>0</v>
      </c>
      <c r="FV52" s="33">
        <v>0</v>
      </c>
      <c r="FW52" s="33">
        <v>0</v>
      </c>
      <c r="FX52" s="33">
        <v>0</v>
      </c>
      <c r="FY52" s="33">
        <v>0</v>
      </c>
      <c r="FZ52" s="33">
        <v>0</v>
      </c>
      <c r="GA52" s="33">
        <v>0</v>
      </c>
      <c r="GB52" s="33">
        <v>0</v>
      </c>
      <c r="GC52" s="33">
        <v>0</v>
      </c>
      <c r="GD52" s="33">
        <v>0</v>
      </c>
      <c r="GE52" s="1"/>
    </row>
    <row r="53" spans="1:187" s="6" customFormat="1" ht="21.95" customHeight="1" thickBot="1" x14ac:dyDescent="0.3">
      <c r="A53" s="38" t="s">
        <v>47</v>
      </c>
      <c r="B53" s="29" t="s">
        <v>232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5.510227229264953E-5</v>
      </c>
      <c r="J53" s="33">
        <v>0</v>
      </c>
      <c r="K53" s="33">
        <v>0</v>
      </c>
      <c r="L53" s="33">
        <v>0</v>
      </c>
      <c r="M53" s="33">
        <v>9.1281027514282264E-7</v>
      </c>
      <c r="N53" s="33">
        <v>0</v>
      </c>
      <c r="O53" s="33">
        <v>0</v>
      </c>
      <c r="P53" s="33">
        <v>7.6593571700157338E-5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4.4357225116426933E-4</v>
      </c>
      <c r="AD53" s="33">
        <v>8.9413948487303804E-7</v>
      </c>
      <c r="AE53" s="33">
        <v>0</v>
      </c>
      <c r="AF53" s="33">
        <v>0</v>
      </c>
      <c r="AG53" s="33">
        <v>2.7174353024904514E-5</v>
      </c>
      <c r="AH53" s="33">
        <v>0</v>
      </c>
      <c r="AI53" s="33">
        <v>8.9413948487303804E-7</v>
      </c>
      <c r="AJ53" s="33">
        <v>2.6782973894779382E-5</v>
      </c>
      <c r="AK53" s="33">
        <v>0</v>
      </c>
      <c r="AL53" s="33">
        <v>8.5720654804050361E-4</v>
      </c>
      <c r="AM53" s="33">
        <v>0</v>
      </c>
      <c r="AN53" s="33">
        <v>0</v>
      </c>
      <c r="AO53" s="33">
        <v>1.8958013417815802E-3</v>
      </c>
      <c r="AP53" s="33">
        <v>0</v>
      </c>
      <c r="AQ53" s="33">
        <v>0</v>
      </c>
      <c r="AR53" s="33">
        <v>1.6206066819878583E-5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1.2905880400475336E-5</v>
      </c>
      <c r="BF53" s="33">
        <v>6.6248772290841752E-9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33">
        <v>0</v>
      </c>
      <c r="BR53" s="33">
        <v>0</v>
      </c>
      <c r="BS53" s="33">
        <v>0</v>
      </c>
      <c r="BT53" s="33">
        <v>0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4.4355951398799984E-6</v>
      </c>
      <c r="CD53" s="33">
        <v>2.6699878920918745E-5</v>
      </c>
      <c r="CE53" s="33">
        <v>4.7345230028586873E-4</v>
      </c>
      <c r="CF53" s="33">
        <v>1.7094453325291472E-5</v>
      </c>
      <c r="CG53" s="33">
        <v>0</v>
      </c>
      <c r="CH53" s="33">
        <v>3.1452526327042757E-5</v>
      </c>
      <c r="CI53" s="33">
        <v>0</v>
      </c>
      <c r="CJ53" s="33">
        <v>5.9208403161689897E-9</v>
      </c>
      <c r="CK53" s="33">
        <v>0</v>
      </c>
      <c r="CL53" s="33">
        <v>2.09664719888796E-3</v>
      </c>
      <c r="CM53" s="33">
        <v>0</v>
      </c>
      <c r="CN53" s="33">
        <v>6.1630183480062314E-4</v>
      </c>
      <c r="CO53" s="33">
        <v>0</v>
      </c>
      <c r="CP53" s="33">
        <v>0</v>
      </c>
      <c r="CQ53" s="33">
        <v>0</v>
      </c>
      <c r="CR53" s="33">
        <v>0</v>
      </c>
      <c r="CS53" s="33">
        <v>0</v>
      </c>
      <c r="CT53" s="33">
        <v>0</v>
      </c>
      <c r="CU53" s="33">
        <v>0</v>
      </c>
      <c r="CV53" s="33">
        <v>0</v>
      </c>
      <c r="CW53" s="33">
        <v>0</v>
      </c>
      <c r="CX53" s="33">
        <v>0</v>
      </c>
      <c r="CY53" s="33">
        <v>0</v>
      </c>
      <c r="CZ53" s="33">
        <v>0</v>
      </c>
      <c r="DA53" s="33">
        <v>0</v>
      </c>
      <c r="DB53" s="33">
        <v>0</v>
      </c>
      <c r="DC53" s="33">
        <v>0</v>
      </c>
      <c r="DD53" s="33">
        <v>5.3364794133373942E-8</v>
      </c>
      <c r="DE53" s="33">
        <v>4.5357101264572723E-8</v>
      </c>
      <c r="DF53" s="33">
        <v>0</v>
      </c>
      <c r="DG53" s="33">
        <v>6.8542693863808896E-4</v>
      </c>
      <c r="DH53" s="33">
        <v>0</v>
      </c>
      <c r="DI53" s="33">
        <v>0</v>
      </c>
      <c r="DJ53" s="33">
        <v>1.127290463060695E-6</v>
      </c>
      <c r="DK53" s="33">
        <v>2.8636801792187446E-6</v>
      </c>
      <c r="DL53" s="33">
        <v>1.7838906120447885E-5</v>
      </c>
      <c r="DM53" s="33">
        <v>0</v>
      </c>
      <c r="DN53" s="33">
        <v>0</v>
      </c>
      <c r="DO53" s="33">
        <v>0</v>
      </c>
      <c r="DP53" s="33">
        <v>0</v>
      </c>
      <c r="DQ53" s="33">
        <v>1.3567071701530936E-6</v>
      </c>
      <c r="DR53" s="33">
        <v>0</v>
      </c>
      <c r="DS53" s="33">
        <v>2.1824154338614329E-3</v>
      </c>
      <c r="DT53" s="33">
        <v>1.799163828602373E-5</v>
      </c>
      <c r="DU53" s="33">
        <v>8.9408391631376582E-7</v>
      </c>
      <c r="DV53" s="33">
        <v>0</v>
      </c>
      <c r="DW53" s="33">
        <v>0</v>
      </c>
      <c r="DX53" s="33">
        <v>0</v>
      </c>
      <c r="DY53" s="33">
        <v>0</v>
      </c>
      <c r="DZ53" s="33">
        <v>0</v>
      </c>
      <c r="EA53" s="33">
        <v>0</v>
      </c>
      <c r="EB53" s="33">
        <v>0</v>
      </c>
      <c r="EC53" s="33">
        <v>0</v>
      </c>
      <c r="ED53" s="33">
        <v>0</v>
      </c>
      <c r="EE53" s="33">
        <v>0</v>
      </c>
      <c r="EF53" s="33">
        <v>0</v>
      </c>
      <c r="EG53" s="33">
        <v>0</v>
      </c>
      <c r="EH53" s="33">
        <v>0</v>
      </c>
      <c r="EI53" s="33">
        <v>0</v>
      </c>
      <c r="EJ53" s="33">
        <v>0</v>
      </c>
      <c r="EK53" s="33">
        <v>0</v>
      </c>
      <c r="EL53" s="33">
        <v>0</v>
      </c>
      <c r="EM53" s="33">
        <v>0</v>
      </c>
      <c r="EN53" s="33">
        <v>4.149109896115159E-7</v>
      </c>
      <c r="EO53" s="33">
        <v>0</v>
      </c>
      <c r="EP53" s="33">
        <v>0</v>
      </c>
      <c r="EQ53" s="33">
        <v>0</v>
      </c>
      <c r="ER53" s="33">
        <v>0</v>
      </c>
      <c r="ES53" s="33">
        <v>4.5076625431140247E-9</v>
      </c>
      <c r="ET53" s="33">
        <v>6.0769381575230974E-9</v>
      </c>
      <c r="EU53" s="33">
        <v>0</v>
      </c>
      <c r="EV53" s="33">
        <v>0</v>
      </c>
      <c r="EW53" s="33">
        <v>0</v>
      </c>
      <c r="EX53" s="33">
        <v>0</v>
      </c>
      <c r="EY53" s="33">
        <v>0</v>
      </c>
      <c r="EZ53" s="33">
        <v>0</v>
      </c>
      <c r="FA53" s="33">
        <v>0</v>
      </c>
      <c r="FB53" s="33">
        <v>0</v>
      </c>
      <c r="FC53" s="33">
        <v>0</v>
      </c>
      <c r="FD53" s="33">
        <v>0</v>
      </c>
      <c r="FE53" s="33">
        <v>0</v>
      </c>
      <c r="FF53" s="33">
        <v>0</v>
      </c>
      <c r="FG53" s="33">
        <v>3.0840286106759694E-6</v>
      </c>
      <c r="FH53" s="33">
        <v>0</v>
      </c>
      <c r="FI53" s="33">
        <v>0</v>
      </c>
      <c r="FJ53" s="33">
        <v>0</v>
      </c>
      <c r="FK53" s="33">
        <v>0</v>
      </c>
      <c r="FL53" s="33">
        <v>0</v>
      </c>
      <c r="FM53" s="33">
        <v>0</v>
      </c>
      <c r="FN53" s="33">
        <v>0</v>
      </c>
      <c r="FO53" s="33">
        <v>0</v>
      </c>
      <c r="FP53" s="33">
        <v>0</v>
      </c>
      <c r="FQ53" s="33">
        <v>0</v>
      </c>
      <c r="FR53" s="33">
        <v>0</v>
      </c>
      <c r="FS53" s="33">
        <v>0</v>
      </c>
      <c r="FT53" s="33">
        <v>0</v>
      </c>
      <c r="FU53" s="33">
        <v>0</v>
      </c>
      <c r="FV53" s="33">
        <v>0</v>
      </c>
      <c r="FW53" s="33">
        <v>0</v>
      </c>
      <c r="FX53" s="33">
        <v>0</v>
      </c>
      <c r="FY53" s="33">
        <v>0</v>
      </c>
      <c r="FZ53" s="33">
        <v>0</v>
      </c>
      <c r="GA53" s="33">
        <v>0</v>
      </c>
      <c r="GB53" s="33">
        <v>0</v>
      </c>
      <c r="GC53" s="33">
        <v>0</v>
      </c>
      <c r="GD53" s="33">
        <v>0</v>
      </c>
      <c r="GE53" s="1"/>
    </row>
    <row r="54" spans="1:187" s="6" customFormat="1" ht="21.95" customHeight="1" thickBot="1" x14ac:dyDescent="0.3">
      <c r="A54" s="38" t="s">
        <v>48</v>
      </c>
      <c r="B54" s="29" t="s">
        <v>233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1.777373385029102E-3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2.2202447002147439E-3</v>
      </c>
      <c r="AT54" s="33">
        <v>1.0027479573690958E-2</v>
      </c>
      <c r="AU54" s="33">
        <v>1.1118718763636621E-2</v>
      </c>
      <c r="AV54" s="33">
        <v>6.1126254141282421E-3</v>
      </c>
      <c r="AW54" s="33">
        <v>0</v>
      </c>
      <c r="AX54" s="33">
        <v>3.5520535424253373E-6</v>
      </c>
      <c r="AY54" s="33">
        <v>0</v>
      </c>
      <c r="AZ54" s="33">
        <v>0</v>
      </c>
      <c r="BA54" s="33">
        <v>0</v>
      </c>
      <c r="BB54" s="33">
        <v>0</v>
      </c>
      <c r="BC54" s="33">
        <v>4.8875876602567881E-3</v>
      </c>
      <c r="BD54" s="33">
        <v>9.9543516478946379E-4</v>
      </c>
      <c r="BE54" s="33">
        <v>1.9419204339046672E-5</v>
      </c>
      <c r="BF54" s="33">
        <v>0</v>
      </c>
      <c r="BG54" s="33">
        <v>0</v>
      </c>
      <c r="BH54" s="33">
        <v>0</v>
      </c>
      <c r="BI54" s="33">
        <v>0</v>
      </c>
      <c r="BJ54" s="33">
        <v>1.3488207345304254E-4</v>
      </c>
      <c r="BK54" s="33">
        <v>5.9834918436546864E-5</v>
      </c>
      <c r="BL54" s="33">
        <v>1.8922428542514146E-4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1.1642661994944518E-6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9.5181608246843678E-4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4.5608410535456024E-3</v>
      </c>
      <c r="EI54" s="33">
        <v>2.1679589162163147E-2</v>
      </c>
      <c r="EJ54" s="33">
        <v>1.0374222266626099E-5</v>
      </c>
      <c r="EK54" s="33">
        <v>1.8395559783325745E-6</v>
      </c>
      <c r="EL54" s="33">
        <v>2.0323334190393157E-6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3">
        <v>0</v>
      </c>
      <c r="EY54" s="33">
        <v>0</v>
      </c>
      <c r="EZ54" s="33">
        <v>0</v>
      </c>
      <c r="FA54" s="33">
        <v>0</v>
      </c>
      <c r="FB54" s="33">
        <v>0</v>
      </c>
      <c r="FC54" s="33">
        <v>0</v>
      </c>
      <c r="FD54" s="33">
        <v>0</v>
      </c>
      <c r="FE54" s="33">
        <v>0</v>
      </c>
      <c r="FF54" s="33">
        <v>0</v>
      </c>
      <c r="FG54" s="33">
        <v>0</v>
      </c>
      <c r="FH54" s="33">
        <v>0</v>
      </c>
      <c r="FI54" s="33">
        <v>0</v>
      </c>
      <c r="FJ54" s="33">
        <v>0</v>
      </c>
      <c r="FK54" s="33">
        <v>0</v>
      </c>
      <c r="FL54" s="33">
        <v>0</v>
      </c>
      <c r="FM54" s="33">
        <v>0</v>
      </c>
      <c r="FN54" s="33">
        <v>0</v>
      </c>
      <c r="FO54" s="33">
        <v>1.0760959051866498E-3</v>
      </c>
      <c r="FP54" s="33">
        <v>0</v>
      </c>
      <c r="FQ54" s="33">
        <v>1.4322263293192186E-3</v>
      </c>
      <c r="FR54" s="33">
        <v>9.043972957924895E-4</v>
      </c>
      <c r="FS54" s="33">
        <v>0</v>
      </c>
      <c r="FT54" s="33">
        <v>0</v>
      </c>
      <c r="FU54" s="33">
        <v>1.7561848659863005E-3</v>
      </c>
      <c r="FV54" s="33">
        <v>0</v>
      </c>
      <c r="FW54" s="33">
        <v>2.6423133529251365E-3</v>
      </c>
      <c r="FX54" s="33">
        <v>2.2171564951088065E-3</v>
      </c>
      <c r="FY54" s="33">
        <v>0</v>
      </c>
      <c r="FZ54" s="33">
        <v>0</v>
      </c>
      <c r="GA54" s="33">
        <v>0</v>
      </c>
      <c r="GB54" s="33">
        <v>0</v>
      </c>
      <c r="GC54" s="33">
        <v>0</v>
      </c>
      <c r="GD54" s="33">
        <v>0</v>
      </c>
      <c r="GE54" s="1"/>
    </row>
    <row r="55" spans="1:187" s="6" customFormat="1" ht="21.95" customHeight="1" thickBot="1" x14ac:dyDescent="0.3">
      <c r="A55" s="38" t="s">
        <v>49</v>
      </c>
      <c r="B55" s="29" t="s">
        <v>234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1.3152344154600807E-4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3.3192803419495736E-4</v>
      </c>
      <c r="AT55" s="33">
        <v>1.9030969490440048E-2</v>
      </c>
      <c r="AU55" s="33">
        <v>2.1102012326080968E-2</v>
      </c>
      <c r="AV55" s="33">
        <v>1.1601039613979893E-2</v>
      </c>
      <c r="AW55" s="33">
        <v>1.8319203922931301E-5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1.4855882219187567E-4</v>
      </c>
      <c r="BD55" s="33">
        <v>2.5368725913208537E-3</v>
      </c>
      <c r="BE55" s="33">
        <v>1.4460358952448947E-5</v>
      </c>
      <c r="BF55" s="33">
        <v>0</v>
      </c>
      <c r="BG55" s="33">
        <v>0</v>
      </c>
      <c r="BH55" s="33">
        <v>0</v>
      </c>
      <c r="BI55" s="33">
        <v>0</v>
      </c>
      <c r="BJ55" s="33">
        <v>5.4653687663676928E-4</v>
      </c>
      <c r="BK55" s="33">
        <v>2.4244874503290414E-4</v>
      </c>
      <c r="BL55" s="33">
        <v>1.1873057236956481E-4</v>
      </c>
      <c r="BM55" s="33">
        <v>0</v>
      </c>
      <c r="BN55" s="33">
        <v>0</v>
      </c>
      <c r="BO55" s="33">
        <v>0</v>
      </c>
      <c r="BP55" s="33">
        <v>0</v>
      </c>
      <c r="BQ55" s="33">
        <v>0</v>
      </c>
      <c r="BR55" s="33">
        <v>0</v>
      </c>
      <c r="BS55" s="33">
        <v>0</v>
      </c>
      <c r="BT55" s="33">
        <v>0</v>
      </c>
      <c r="BU55" s="33">
        <v>0</v>
      </c>
      <c r="BV55" s="33">
        <v>0</v>
      </c>
      <c r="BW55" s="33">
        <v>0</v>
      </c>
      <c r="BX55" s="33">
        <v>0</v>
      </c>
      <c r="BY55" s="33">
        <v>0</v>
      </c>
      <c r="BZ55" s="33">
        <v>0</v>
      </c>
      <c r="CA55" s="33">
        <v>0</v>
      </c>
      <c r="CB55" s="33">
        <v>0</v>
      </c>
      <c r="CC55" s="33">
        <v>0</v>
      </c>
      <c r="CD55" s="33">
        <v>0</v>
      </c>
      <c r="CE55" s="33">
        <v>0</v>
      </c>
      <c r="CF55" s="33">
        <v>0</v>
      </c>
      <c r="CG55" s="33">
        <v>0</v>
      </c>
      <c r="CH55" s="33">
        <v>0</v>
      </c>
      <c r="CI55" s="33">
        <v>0</v>
      </c>
      <c r="CJ55" s="33">
        <v>0</v>
      </c>
      <c r="CK55" s="33">
        <v>0</v>
      </c>
      <c r="CL55" s="33">
        <v>0</v>
      </c>
      <c r="CM55" s="33">
        <v>0</v>
      </c>
      <c r="CN55" s="33">
        <v>0</v>
      </c>
      <c r="CO55" s="33">
        <v>0</v>
      </c>
      <c r="CP55" s="33">
        <v>0</v>
      </c>
      <c r="CQ55" s="33">
        <v>0</v>
      </c>
      <c r="CR55" s="33">
        <v>0</v>
      </c>
      <c r="CS55" s="33">
        <v>0</v>
      </c>
      <c r="CT55" s="33">
        <v>0</v>
      </c>
      <c r="CU55" s="33">
        <v>0</v>
      </c>
      <c r="CV55" s="33">
        <v>0</v>
      </c>
      <c r="CW55" s="33">
        <v>0</v>
      </c>
      <c r="CX55" s="33">
        <v>0</v>
      </c>
      <c r="CY55" s="33">
        <v>0</v>
      </c>
      <c r="CZ55" s="33">
        <v>0</v>
      </c>
      <c r="DA55" s="33">
        <v>0</v>
      </c>
      <c r="DB55" s="33">
        <v>0</v>
      </c>
      <c r="DC55" s="33">
        <v>0</v>
      </c>
      <c r="DD55" s="33">
        <v>0</v>
      </c>
      <c r="DE55" s="33">
        <v>0</v>
      </c>
      <c r="DF55" s="33">
        <v>0</v>
      </c>
      <c r="DG55" s="33">
        <v>0</v>
      </c>
      <c r="DH55" s="33">
        <v>0</v>
      </c>
      <c r="DI55" s="33">
        <v>0</v>
      </c>
      <c r="DJ55" s="33">
        <v>0</v>
      </c>
      <c r="DK55" s="33">
        <v>4.871698549762693E-7</v>
      </c>
      <c r="DL55" s="33">
        <v>0</v>
      </c>
      <c r="DM55" s="33">
        <v>0</v>
      </c>
      <c r="DN55" s="33">
        <v>0</v>
      </c>
      <c r="DO55" s="33">
        <v>0</v>
      </c>
      <c r="DP55" s="33">
        <v>0</v>
      </c>
      <c r="DQ55" s="33">
        <v>0</v>
      </c>
      <c r="DR55" s="33">
        <v>0</v>
      </c>
      <c r="DS55" s="33">
        <v>0</v>
      </c>
      <c r="DT55" s="33">
        <v>0</v>
      </c>
      <c r="DU55" s="33">
        <v>2.6866645396335365E-4</v>
      </c>
      <c r="DV55" s="33">
        <v>0</v>
      </c>
      <c r="DW55" s="33">
        <v>0</v>
      </c>
      <c r="DX55" s="33">
        <v>0</v>
      </c>
      <c r="DY55" s="33">
        <v>0</v>
      </c>
      <c r="DZ55" s="33">
        <v>0</v>
      </c>
      <c r="EA55" s="33">
        <v>0</v>
      </c>
      <c r="EB55" s="33">
        <v>0</v>
      </c>
      <c r="EC55" s="33">
        <v>0</v>
      </c>
      <c r="ED55" s="33">
        <v>0</v>
      </c>
      <c r="EE55" s="33">
        <v>0</v>
      </c>
      <c r="EF55" s="33">
        <v>0</v>
      </c>
      <c r="EG55" s="33">
        <v>0</v>
      </c>
      <c r="EH55" s="33">
        <v>5.8296173712605731E-3</v>
      </c>
      <c r="EI55" s="33">
        <v>1.1898290329933245E-2</v>
      </c>
      <c r="EJ55" s="33">
        <v>0</v>
      </c>
      <c r="EK55" s="33">
        <v>2.7856127694648086E-6</v>
      </c>
      <c r="EL55" s="33">
        <v>3.0775328343188283E-6</v>
      </c>
      <c r="EM55" s="33">
        <v>0</v>
      </c>
      <c r="EN55" s="33">
        <v>0</v>
      </c>
      <c r="EO55" s="33">
        <v>0</v>
      </c>
      <c r="EP55" s="33">
        <v>0</v>
      </c>
      <c r="EQ55" s="33">
        <v>0</v>
      </c>
      <c r="ER55" s="33">
        <v>0</v>
      </c>
      <c r="ES55" s="33">
        <v>0</v>
      </c>
      <c r="ET55" s="33">
        <v>0</v>
      </c>
      <c r="EU55" s="33">
        <v>0</v>
      </c>
      <c r="EV55" s="33">
        <v>0</v>
      </c>
      <c r="EW55" s="33">
        <v>0</v>
      </c>
      <c r="EX55" s="33">
        <v>0</v>
      </c>
      <c r="EY55" s="33">
        <v>0</v>
      </c>
      <c r="EZ55" s="33">
        <v>0</v>
      </c>
      <c r="FA55" s="33">
        <v>0</v>
      </c>
      <c r="FB55" s="33">
        <v>0</v>
      </c>
      <c r="FC55" s="33">
        <v>0</v>
      </c>
      <c r="FD55" s="33">
        <v>0</v>
      </c>
      <c r="FE55" s="33">
        <v>0</v>
      </c>
      <c r="FF55" s="33">
        <v>0</v>
      </c>
      <c r="FG55" s="33">
        <v>0</v>
      </c>
      <c r="FH55" s="33">
        <v>0</v>
      </c>
      <c r="FI55" s="33">
        <v>0</v>
      </c>
      <c r="FJ55" s="33">
        <v>0</v>
      </c>
      <c r="FK55" s="33">
        <v>0</v>
      </c>
      <c r="FL55" s="33">
        <v>0</v>
      </c>
      <c r="FM55" s="33">
        <v>0</v>
      </c>
      <c r="FN55" s="33">
        <v>0</v>
      </c>
      <c r="FO55" s="33">
        <v>6.7930967602094897E-4</v>
      </c>
      <c r="FP55" s="33">
        <v>0</v>
      </c>
      <c r="FQ55" s="33">
        <v>1.1106831451129905E-3</v>
      </c>
      <c r="FR55" s="33">
        <v>7.6830213005224133E-4</v>
      </c>
      <c r="FS55" s="33">
        <v>0</v>
      </c>
      <c r="FT55" s="33">
        <v>0</v>
      </c>
      <c r="FU55" s="33">
        <v>1.3055763862787827E-3</v>
      </c>
      <c r="FV55" s="33">
        <v>0</v>
      </c>
      <c r="FW55" s="33">
        <v>2.5618545125565321E-3</v>
      </c>
      <c r="FX55" s="33">
        <v>2.0944638369590719E-3</v>
      </c>
      <c r="FY55" s="33">
        <v>0</v>
      </c>
      <c r="FZ55" s="33">
        <v>0</v>
      </c>
      <c r="GA55" s="33">
        <v>0</v>
      </c>
      <c r="GB55" s="33">
        <v>0</v>
      </c>
      <c r="GC55" s="33">
        <v>0</v>
      </c>
      <c r="GD55" s="33">
        <v>0</v>
      </c>
      <c r="GE55" s="1"/>
    </row>
    <row r="56" spans="1:187" s="6" customFormat="1" ht="21.95" customHeight="1" thickBot="1" x14ac:dyDescent="0.3">
      <c r="A56" s="38" t="s">
        <v>50</v>
      </c>
      <c r="B56" s="29" t="s">
        <v>235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3.0616411413826305E-5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2.3021769182346923E-2</v>
      </c>
      <c r="AU56" s="33">
        <v>2.5527110287161869E-2</v>
      </c>
      <c r="AV56" s="33">
        <v>1.4033780906562354E-2</v>
      </c>
      <c r="AW56" s="33">
        <v>5.1560254650265619E-6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3.8601387338180974E-4</v>
      </c>
      <c r="BE56" s="33">
        <v>2.6634373709646198E-6</v>
      </c>
      <c r="BF56" s="33">
        <v>0</v>
      </c>
      <c r="BG56" s="33">
        <v>0</v>
      </c>
      <c r="BH56" s="33">
        <v>0</v>
      </c>
      <c r="BI56" s="33">
        <v>0</v>
      </c>
      <c r="BJ56" s="33">
        <v>1.6793175139197228E-3</v>
      </c>
      <c r="BK56" s="33">
        <v>7.4496057112758373E-4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0</v>
      </c>
      <c r="BT56" s="33">
        <v>0</v>
      </c>
      <c r="BU56" s="33">
        <v>0</v>
      </c>
      <c r="BV56" s="33">
        <v>0</v>
      </c>
      <c r="BW56" s="33">
        <v>0</v>
      </c>
      <c r="BX56" s="33">
        <v>0</v>
      </c>
      <c r="BY56" s="33">
        <v>0</v>
      </c>
      <c r="BZ56" s="33">
        <v>0</v>
      </c>
      <c r="CA56" s="33">
        <v>0</v>
      </c>
      <c r="CB56" s="33">
        <v>0</v>
      </c>
      <c r="CC56" s="33">
        <v>0</v>
      </c>
      <c r="CD56" s="33">
        <v>0</v>
      </c>
      <c r="CE56" s="33">
        <v>0</v>
      </c>
      <c r="CF56" s="33">
        <v>0</v>
      </c>
      <c r="CG56" s="33">
        <v>0</v>
      </c>
      <c r="CH56" s="33">
        <v>0</v>
      </c>
      <c r="CI56" s="33">
        <v>0</v>
      </c>
      <c r="CJ56" s="33">
        <v>0</v>
      </c>
      <c r="CK56" s="33">
        <v>0</v>
      </c>
      <c r="CL56" s="33">
        <v>0</v>
      </c>
      <c r="CM56" s="33">
        <v>0</v>
      </c>
      <c r="CN56" s="33">
        <v>0</v>
      </c>
      <c r="CO56" s="33">
        <v>0</v>
      </c>
      <c r="CP56" s="33">
        <v>0</v>
      </c>
      <c r="CQ56" s="33">
        <v>0</v>
      </c>
      <c r="CR56" s="33">
        <v>0</v>
      </c>
      <c r="CS56" s="33">
        <v>0</v>
      </c>
      <c r="CT56" s="33">
        <v>0</v>
      </c>
      <c r="CU56" s="33">
        <v>0</v>
      </c>
      <c r="CV56" s="33">
        <v>0</v>
      </c>
      <c r="CW56" s="33">
        <v>0</v>
      </c>
      <c r="CX56" s="33">
        <v>0</v>
      </c>
      <c r="CY56" s="33">
        <v>0</v>
      </c>
      <c r="CZ56" s="33">
        <v>0</v>
      </c>
      <c r="DA56" s="33">
        <v>0</v>
      </c>
      <c r="DB56" s="33">
        <v>0</v>
      </c>
      <c r="DC56" s="33">
        <v>0</v>
      </c>
      <c r="DD56" s="33">
        <v>0</v>
      </c>
      <c r="DE56" s="33">
        <v>0</v>
      </c>
      <c r="DF56" s="33">
        <v>0</v>
      </c>
      <c r="DG56" s="33">
        <v>0</v>
      </c>
      <c r="DH56" s="33">
        <v>0</v>
      </c>
      <c r="DI56" s="33">
        <v>0</v>
      </c>
      <c r="DJ56" s="33">
        <v>0</v>
      </c>
      <c r="DK56" s="33">
        <v>1.0923607466227293E-6</v>
      </c>
      <c r="DL56" s="33">
        <v>0</v>
      </c>
      <c r="DM56" s="33">
        <v>0</v>
      </c>
      <c r="DN56" s="33">
        <v>0</v>
      </c>
      <c r="DO56" s="33">
        <v>0</v>
      </c>
      <c r="DP56" s="33">
        <v>0</v>
      </c>
      <c r="DQ56" s="33">
        <v>0</v>
      </c>
      <c r="DR56" s="33">
        <v>0</v>
      </c>
      <c r="DS56" s="33">
        <v>0</v>
      </c>
      <c r="DT56" s="33">
        <v>0</v>
      </c>
      <c r="DU56" s="33">
        <v>4.7759806591205986E-4</v>
      </c>
      <c r="DV56" s="33">
        <v>0</v>
      </c>
      <c r="DW56" s="33">
        <v>0</v>
      </c>
      <c r="DX56" s="33">
        <v>0</v>
      </c>
      <c r="DY56" s="33">
        <v>0</v>
      </c>
      <c r="DZ56" s="33">
        <v>0</v>
      </c>
      <c r="EA56" s="33">
        <v>0</v>
      </c>
      <c r="EB56" s="33">
        <v>0</v>
      </c>
      <c r="EC56" s="33">
        <v>0</v>
      </c>
      <c r="ED56" s="33">
        <v>0</v>
      </c>
      <c r="EE56" s="33">
        <v>0</v>
      </c>
      <c r="EF56" s="33">
        <v>0</v>
      </c>
      <c r="EG56" s="33">
        <v>0</v>
      </c>
      <c r="EH56" s="33">
        <v>3.4532039049305274E-3</v>
      </c>
      <c r="EI56" s="33">
        <v>2.9747581571565236E-3</v>
      </c>
      <c r="EJ56" s="33">
        <v>0</v>
      </c>
      <c r="EK56" s="33">
        <v>5.8778659625142859E-7</v>
      </c>
      <c r="EL56" s="33">
        <v>6.4938406707685404E-7</v>
      </c>
      <c r="EM56" s="33">
        <v>0</v>
      </c>
      <c r="EN56" s="33">
        <v>0</v>
      </c>
      <c r="EO56" s="33">
        <v>0</v>
      </c>
      <c r="EP56" s="33">
        <v>0</v>
      </c>
      <c r="EQ56" s="33">
        <v>0</v>
      </c>
      <c r="ER56" s="33">
        <v>0</v>
      </c>
      <c r="ES56" s="33">
        <v>0</v>
      </c>
      <c r="ET56" s="33">
        <v>0</v>
      </c>
      <c r="EU56" s="33">
        <v>0</v>
      </c>
      <c r="EV56" s="33">
        <v>0</v>
      </c>
      <c r="EW56" s="33">
        <v>0</v>
      </c>
      <c r="EX56" s="33">
        <v>0</v>
      </c>
      <c r="EY56" s="33">
        <v>0</v>
      </c>
      <c r="EZ56" s="33">
        <v>0</v>
      </c>
      <c r="FA56" s="33">
        <v>0</v>
      </c>
      <c r="FB56" s="33">
        <v>0</v>
      </c>
      <c r="FC56" s="33">
        <v>0</v>
      </c>
      <c r="FD56" s="33">
        <v>0</v>
      </c>
      <c r="FE56" s="33">
        <v>0</v>
      </c>
      <c r="FF56" s="33">
        <v>0</v>
      </c>
      <c r="FG56" s="33">
        <v>0</v>
      </c>
      <c r="FH56" s="33">
        <v>0</v>
      </c>
      <c r="FI56" s="33">
        <v>0</v>
      </c>
      <c r="FJ56" s="33">
        <v>0</v>
      </c>
      <c r="FK56" s="33">
        <v>0</v>
      </c>
      <c r="FL56" s="33">
        <v>0</v>
      </c>
      <c r="FM56" s="33">
        <v>0</v>
      </c>
      <c r="FN56" s="33">
        <v>0</v>
      </c>
      <c r="FO56" s="33">
        <v>2.4067824977103727E-4</v>
      </c>
      <c r="FP56" s="33">
        <v>0</v>
      </c>
      <c r="FQ56" s="33">
        <v>7.3774543707540109E-4</v>
      </c>
      <c r="FR56" s="33">
        <v>2.246319270791609E-4</v>
      </c>
      <c r="FS56" s="33">
        <v>0</v>
      </c>
      <c r="FT56" s="33">
        <v>0</v>
      </c>
      <c r="FU56" s="33">
        <v>2.0605838431454542E-4</v>
      </c>
      <c r="FV56" s="33">
        <v>0</v>
      </c>
      <c r="FW56" s="33">
        <v>1.338463148765321E-3</v>
      </c>
      <c r="FX56" s="33">
        <v>7.4706039971946165E-4</v>
      </c>
      <c r="FY56" s="33">
        <v>0</v>
      </c>
      <c r="FZ56" s="33">
        <v>0</v>
      </c>
      <c r="GA56" s="33">
        <v>0</v>
      </c>
      <c r="GB56" s="33">
        <v>0</v>
      </c>
      <c r="GC56" s="33">
        <v>0</v>
      </c>
      <c r="GD56" s="33">
        <v>0</v>
      </c>
      <c r="GE56" s="1"/>
    </row>
    <row r="57" spans="1:187" s="6" customFormat="1" ht="21.95" customHeight="1" thickBot="1" x14ac:dyDescent="0.3">
      <c r="A57" s="38" t="s">
        <v>51</v>
      </c>
      <c r="B57" s="29" t="s">
        <v>236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2.0730282019279132E-4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1.0302781279660578E-3</v>
      </c>
      <c r="AT57" s="33">
        <v>2.4081161544440783E-3</v>
      </c>
      <c r="AU57" s="33">
        <v>2.6701790888394011E-3</v>
      </c>
      <c r="AV57" s="33">
        <v>1.4679573164574865E-3</v>
      </c>
      <c r="AW57" s="33">
        <v>4.0491880841831356E-4</v>
      </c>
      <c r="AX57" s="33">
        <v>2.2878919339956258E-6</v>
      </c>
      <c r="AY57" s="33">
        <v>0</v>
      </c>
      <c r="AZ57" s="33">
        <v>0</v>
      </c>
      <c r="BA57" s="33">
        <v>0</v>
      </c>
      <c r="BB57" s="33">
        <v>0</v>
      </c>
      <c r="BC57" s="33">
        <v>2.9314057732165101E-3</v>
      </c>
      <c r="BD57" s="33">
        <v>1.8700802055587528E-3</v>
      </c>
      <c r="BE57" s="33">
        <v>4.1280561820932278E-6</v>
      </c>
      <c r="BF57" s="33">
        <v>0</v>
      </c>
      <c r="BG57" s="33">
        <v>0</v>
      </c>
      <c r="BH57" s="33">
        <v>0</v>
      </c>
      <c r="BI57" s="33">
        <v>0</v>
      </c>
      <c r="BJ57" s="33">
        <v>8.7632047946224929E-4</v>
      </c>
      <c r="BK57" s="33">
        <v>3.8874376016434644E-4</v>
      </c>
      <c r="BL57" s="33">
        <v>2.8194566670472435E-3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3">
        <v>0</v>
      </c>
      <c r="BS57" s="33">
        <v>0</v>
      </c>
      <c r="BT57" s="33">
        <v>0</v>
      </c>
      <c r="BU57" s="33">
        <v>0</v>
      </c>
      <c r="BV57" s="33">
        <v>0</v>
      </c>
      <c r="BW57" s="33">
        <v>0</v>
      </c>
      <c r="BX57" s="33">
        <v>0</v>
      </c>
      <c r="BY57" s="33">
        <v>0</v>
      </c>
      <c r="BZ57" s="33">
        <v>0</v>
      </c>
      <c r="CA57" s="33">
        <v>0</v>
      </c>
      <c r="CB57" s="33">
        <v>0</v>
      </c>
      <c r="CC57" s="33">
        <v>0</v>
      </c>
      <c r="CD57" s="33">
        <v>0</v>
      </c>
      <c r="CE57" s="33">
        <v>0</v>
      </c>
      <c r="CF57" s="33">
        <v>0</v>
      </c>
      <c r="CG57" s="33">
        <v>0</v>
      </c>
      <c r="CH57" s="33">
        <v>0</v>
      </c>
      <c r="CI57" s="33">
        <v>0</v>
      </c>
      <c r="CJ57" s="33">
        <v>0</v>
      </c>
      <c r="CK57" s="33">
        <v>0</v>
      </c>
      <c r="CL57" s="33">
        <v>0</v>
      </c>
      <c r="CM57" s="33">
        <v>0</v>
      </c>
      <c r="CN57" s="33">
        <v>0</v>
      </c>
      <c r="CO57" s="33">
        <v>0</v>
      </c>
      <c r="CP57" s="33">
        <v>0</v>
      </c>
      <c r="CQ57" s="33">
        <v>0</v>
      </c>
      <c r="CR57" s="33">
        <v>0</v>
      </c>
      <c r="CS57" s="33">
        <v>0</v>
      </c>
      <c r="CT57" s="33">
        <v>0</v>
      </c>
      <c r="CU57" s="33">
        <v>0</v>
      </c>
      <c r="CV57" s="33">
        <v>0</v>
      </c>
      <c r="CW57" s="33">
        <v>0</v>
      </c>
      <c r="CX57" s="33">
        <v>0</v>
      </c>
      <c r="CY57" s="33">
        <v>0</v>
      </c>
      <c r="CZ57" s="33">
        <v>0</v>
      </c>
      <c r="DA57" s="33">
        <v>0</v>
      </c>
      <c r="DB57" s="33">
        <v>0</v>
      </c>
      <c r="DC57" s="33">
        <v>0</v>
      </c>
      <c r="DD57" s="33">
        <v>0</v>
      </c>
      <c r="DE57" s="33">
        <v>0</v>
      </c>
      <c r="DF57" s="33">
        <v>0</v>
      </c>
      <c r="DG57" s="33">
        <v>0</v>
      </c>
      <c r="DH57" s="33">
        <v>0</v>
      </c>
      <c r="DI57" s="33">
        <v>0</v>
      </c>
      <c r="DJ57" s="33">
        <v>0</v>
      </c>
      <c r="DK57" s="33">
        <v>2.5578864038888641E-6</v>
      </c>
      <c r="DL57" s="33">
        <v>0</v>
      </c>
      <c r="DM57" s="33">
        <v>0</v>
      </c>
      <c r="DN57" s="33">
        <v>0</v>
      </c>
      <c r="DO57" s="33">
        <v>0</v>
      </c>
      <c r="DP57" s="33">
        <v>0</v>
      </c>
      <c r="DQ57" s="33">
        <v>0</v>
      </c>
      <c r="DR57" s="33">
        <v>0</v>
      </c>
      <c r="DS57" s="33">
        <v>0</v>
      </c>
      <c r="DT57" s="33">
        <v>0</v>
      </c>
      <c r="DU57" s="33">
        <v>0</v>
      </c>
      <c r="DV57" s="33">
        <v>0</v>
      </c>
      <c r="DW57" s="33">
        <v>0</v>
      </c>
      <c r="DX57" s="33">
        <v>0</v>
      </c>
      <c r="DY57" s="33">
        <v>0</v>
      </c>
      <c r="DZ57" s="33">
        <v>0</v>
      </c>
      <c r="EA57" s="33">
        <v>0</v>
      </c>
      <c r="EB57" s="33">
        <v>0</v>
      </c>
      <c r="EC57" s="33">
        <v>0</v>
      </c>
      <c r="ED57" s="33">
        <v>0</v>
      </c>
      <c r="EE57" s="33">
        <v>0</v>
      </c>
      <c r="EF57" s="33">
        <v>0</v>
      </c>
      <c r="EG57" s="33">
        <v>0</v>
      </c>
      <c r="EH57" s="33">
        <v>1.2183314188160409E-3</v>
      </c>
      <c r="EI57" s="33">
        <v>6.3402366349082969E-3</v>
      </c>
      <c r="EJ57" s="33">
        <v>4.2280985433422818E-5</v>
      </c>
      <c r="EK57" s="33">
        <v>1.3763688850849074E-6</v>
      </c>
      <c r="EL57" s="33">
        <v>1.520606339264239E-6</v>
      </c>
      <c r="EM57" s="33">
        <v>0</v>
      </c>
      <c r="EN57" s="33">
        <v>0</v>
      </c>
      <c r="EO57" s="33">
        <v>0</v>
      </c>
      <c r="EP57" s="33">
        <v>0</v>
      </c>
      <c r="EQ57" s="33">
        <v>0</v>
      </c>
      <c r="ER57" s="33">
        <v>0</v>
      </c>
      <c r="ES57" s="33">
        <v>0</v>
      </c>
      <c r="ET57" s="33">
        <v>0</v>
      </c>
      <c r="EU57" s="33">
        <v>0</v>
      </c>
      <c r="EV57" s="33">
        <v>0</v>
      </c>
      <c r="EW57" s="33">
        <v>0</v>
      </c>
      <c r="EX57" s="33">
        <v>0</v>
      </c>
      <c r="EY57" s="33">
        <v>0</v>
      </c>
      <c r="EZ57" s="33">
        <v>0</v>
      </c>
      <c r="FA57" s="33">
        <v>0</v>
      </c>
      <c r="FB57" s="33">
        <v>0</v>
      </c>
      <c r="FC57" s="33">
        <v>0</v>
      </c>
      <c r="FD57" s="33">
        <v>0</v>
      </c>
      <c r="FE57" s="33">
        <v>0</v>
      </c>
      <c r="FF57" s="33">
        <v>0</v>
      </c>
      <c r="FG57" s="33">
        <v>0</v>
      </c>
      <c r="FH57" s="33">
        <v>0</v>
      </c>
      <c r="FI57" s="33">
        <v>0</v>
      </c>
      <c r="FJ57" s="33">
        <v>0</v>
      </c>
      <c r="FK57" s="33">
        <v>0</v>
      </c>
      <c r="FL57" s="33">
        <v>0</v>
      </c>
      <c r="FM57" s="33">
        <v>0</v>
      </c>
      <c r="FN57" s="33">
        <v>0</v>
      </c>
      <c r="FO57" s="33">
        <v>5.0019375160027921E-4</v>
      </c>
      <c r="FP57" s="33">
        <v>0</v>
      </c>
      <c r="FQ57" s="33">
        <v>2.8288753552810911E-6</v>
      </c>
      <c r="FR57" s="33">
        <v>7.2901372409295322E-5</v>
      </c>
      <c r="FS57" s="33">
        <v>0</v>
      </c>
      <c r="FT57" s="33">
        <v>0</v>
      </c>
      <c r="FU57" s="33">
        <v>5.27771431503081E-4</v>
      </c>
      <c r="FV57" s="33">
        <v>0</v>
      </c>
      <c r="FW57" s="33">
        <v>7.1819088393514606E-4</v>
      </c>
      <c r="FX57" s="33">
        <v>1.575962490146753E-3</v>
      </c>
      <c r="FY57" s="33">
        <v>0</v>
      </c>
      <c r="FZ57" s="33">
        <v>0</v>
      </c>
      <c r="GA57" s="33">
        <v>0</v>
      </c>
      <c r="GB57" s="33">
        <v>0</v>
      </c>
      <c r="GC57" s="33">
        <v>0</v>
      </c>
      <c r="GD57" s="33">
        <v>0</v>
      </c>
      <c r="GE57" s="1"/>
    </row>
    <row r="58" spans="1:187" s="6" customFormat="1" ht="21.95" customHeight="1" thickBot="1" x14ac:dyDescent="0.3">
      <c r="A58" s="38" t="s">
        <v>52</v>
      </c>
      <c r="B58" s="29" t="s">
        <v>237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9.303357017440985E-4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1.2355995998170166E-3</v>
      </c>
      <c r="AU58" s="33">
        <v>1.3700635692016183E-3</v>
      </c>
      <c r="AV58" s="33">
        <v>7.532059736470875E-4</v>
      </c>
      <c r="AW58" s="33">
        <v>1.2065583891042673E-2</v>
      </c>
      <c r="AX58" s="33">
        <v>1.167384614697307E-7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1.9421638428584862E-5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1.1721201170839203E-2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0</v>
      </c>
      <c r="EE58" s="33">
        <v>0</v>
      </c>
      <c r="EF58" s="33">
        <v>0</v>
      </c>
      <c r="EG58" s="33">
        <v>0</v>
      </c>
      <c r="EH58" s="33">
        <v>5.7188959982466521E-4</v>
      </c>
      <c r="EI58" s="33">
        <v>1.1977238210172172E-2</v>
      </c>
      <c r="EJ58" s="33">
        <v>0</v>
      </c>
      <c r="EK58" s="33">
        <v>0</v>
      </c>
      <c r="EL58" s="33">
        <v>0</v>
      </c>
      <c r="EM58" s="33">
        <v>0</v>
      </c>
      <c r="EN58" s="33">
        <v>0</v>
      </c>
      <c r="EO58" s="33">
        <v>0</v>
      </c>
      <c r="EP58" s="33">
        <v>0</v>
      </c>
      <c r="EQ58" s="33">
        <v>0</v>
      </c>
      <c r="ER58" s="33">
        <v>0</v>
      </c>
      <c r="ES58" s="33">
        <v>0</v>
      </c>
      <c r="ET58" s="33">
        <v>0</v>
      </c>
      <c r="EU58" s="33">
        <v>0</v>
      </c>
      <c r="EV58" s="33">
        <v>0</v>
      </c>
      <c r="EW58" s="33">
        <v>0</v>
      </c>
      <c r="EX58" s="33">
        <v>0</v>
      </c>
      <c r="EY58" s="33">
        <v>0</v>
      </c>
      <c r="EZ58" s="33">
        <v>0</v>
      </c>
      <c r="FA58" s="33">
        <v>0</v>
      </c>
      <c r="FB58" s="33">
        <v>0</v>
      </c>
      <c r="FC58" s="33">
        <v>0</v>
      </c>
      <c r="FD58" s="33">
        <v>0</v>
      </c>
      <c r="FE58" s="33">
        <v>0</v>
      </c>
      <c r="FF58" s="33">
        <v>0</v>
      </c>
      <c r="FG58" s="33">
        <v>0</v>
      </c>
      <c r="FH58" s="33">
        <v>0</v>
      </c>
      <c r="FI58" s="33">
        <v>0</v>
      </c>
      <c r="FJ58" s="33">
        <v>0</v>
      </c>
      <c r="FK58" s="33">
        <v>0</v>
      </c>
      <c r="FL58" s="33">
        <v>0</v>
      </c>
      <c r="FM58" s="33">
        <v>0</v>
      </c>
      <c r="FN58" s="33">
        <v>0</v>
      </c>
      <c r="FO58" s="33">
        <v>2.6825262497828068E-4</v>
      </c>
      <c r="FP58" s="33">
        <v>0</v>
      </c>
      <c r="FQ58" s="33">
        <v>6.1967795448706882E-4</v>
      </c>
      <c r="FR58" s="33">
        <v>8.2909245646181162E-4</v>
      </c>
      <c r="FS58" s="33">
        <v>0</v>
      </c>
      <c r="FT58" s="33">
        <v>0</v>
      </c>
      <c r="FU58" s="33">
        <v>5.7328429340421051E-4</v>
      </c>
      <c r="FV58" s="33">
        <v>0</v>
      </c>
      <c r="FW58" s="33">
        <v>2.5568739359701788E-3</v>
      </c>
      <c r="FX58" s="33">
        <v>1.0395492118682674E-3</v>
      </c>
      <c r="FY58" s="33">
        <v>0</v>
      </c>
      <c r="FZ58" s="33">
        <v>0</v>
      </c>
      <c r="GA58" s="33">
        <v>0</v>
      </c>
      <c r="GB58" s="33">
        <v>0</v>
      </c>
      <c r="GC58" s="33">
        <v>0</v>
      </c>
      <c r="GD58" s="33">
        <v>0</v>
      </c>
      <c r="GE58" s="1"/>
    </row>
    <row r="59" spans="1:187" s="6" customFormat="1" ht="21.95" customHeight="1" thickBot="1" x14ac:dyDescent="0.3">
      <c r="A59" s="38" t="s">
        <v>53</v>
      </c>
      <c r="B59" s="29" t="s">
        <v>238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7.2001955221628918E-8</v>
      </c>
      <c r="AE59" s="33">
        <v>0</v>
      </c>
      <c r="AF59" s="33">
        <v>0</v>
      </c>
      <c r="AG59" s="33">
        <v>0</v>
      </c>
      <c r="AH59" s="33">
        <v>0</v>
      </c>
      <c r="AI59" s="33">
        <v>7.2001955221628931E-8</v>
      </c>
      <c r="AJ59" s="33">
        <v>0</v>
      </c>
      <c r="AK59" s="33">
        <v>0</v>
      </c>
      <c r="AL59" s="33">
        <v>0</v>
      </c>
      <c r="AM59" s="33">
        <v>6.0412584254832479E-6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5.5882227429162516E-5</v>
      </c>
      <c r="AU59" s="33">
        <v>6.1963603725570353E-5</v>
      </c>
      <c r="AV59" s="33">
        <v>3.4065102907595334E-5</v>
      </c>
      <c r="AW59" s="33">
        <v>3.1749598773153593E-4</v>
      </c>
      <c r="AX59" s="33">
        <v>7.7992543783498083E-4</v>
      </c>
      <c r="AY59" s="33">
        <v>0</v>
      </c>
      <c r="AZ59" s="33">
        <v>1.9796953053580401E-3</v>
      </c>
      <c r="BA59" s="33">
        <v>3.7217678750832385E-4</v>
      </c>
      <c r="BB59" s="33">
        <v>0</v>
      </c>
      <c r="BC59" s="33">
        <v>3.6134655605533279E-3</v>
      </c>
      <c r="BD59" s="33">
        <v>7.2209445657065298E-4</v>
      </c>
      <c r="BE59" s="33">
        <v>4.5897507841421032E-6</v>
      </c>
      <c r="BF59" s="33">
        <v>1.8239156889923944E-4</v>
      </c>
      <c r="BG59" s="33">
        <v>1.6182917706723434E-5</v>
      </c>
      <c r="BH59" s="33">
        <v>0</v>
      </c>
      <c r="BI59" s="33">
        <v>0</v>
      </c>
      <c r="BJ59" s="33">
        <v>2.3085018619267319E-3</v>
      </c>
      <c r="BK59" s="33">
        <v>1.0240724885289549E-3</v>
      </c>
      <c r="BL59" s="33">
        <v>0</v>
      </c>
      <c r="BM59" s="33">
        <v>0</v>
      </c>
      <c r="BN59" s="33">
        <v>1.5246727432287089E-4</v>
      </c>
      <c r="BO59" s="33">
        <v>0</v>
      </c>
      <c r="BP59" s="33">
        <v>0</v>
      </c>
      <c r="BQ59" s="33">
        <v>0</v>
      </c>
      <c r="BR59" s="33">
        <v>0</v>
      </c>
      <c r="BS59" s="33">
        <v>0</v>
      </c>
      <c r="BT59" s="33">
        <v>0</v>
      </c>
      <c r="BU59" s="33">
        <v>0</v>
      </c>
      <c r="BV59" s="33">
        <v>0</v>
      </c>
      <c r="BW59" s="33">
        <v>0</v>
      </c>
      <c r="BX59" s="33">
        <v>0</v>
      </c>
      <c r="BY59" s="33">
        <v>0</v>
      </c>
      <c r="BZ59" s="33">
        <v>0</v>
      </c>
      <c r="CA59" s="33">
        <v>0</v>
      </c>
      <c r="CB59" s="33">
        <v>0</v>
      </c>
      <c r="CC59" s="33">
        <v>0</v>
      </c>
      <c r="CD59" s="33">
        <v>0</v>
      </c>
      <c r="CE59" s="33">
        <v>0</v>
      </c>
      <c r="CF59" s="33">
        <v>6.6757734092982423E-4</v>
      </c>
      <c r="CG59" s="33">
        <v>0</v>
      </c>
      <c r="CH59" s="33">
        <v>0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</v>
      </c>
      <c r="CO59" s="33">
        <v>0</v>
      </c>
      <c r="CP59" s="33">
        <v>0</v>
      </c>
      <c r="CQ59" s="33">
        <v>0</v>
      </c>
      <c r="CR59" s="33">
        <v>0</v>
      </c>
      <c r="CS59" s="33">
        <v>0</v>
      </c>
      <c r="CT59" s="33">
        <v>0</v>
      </c>
      <c r="CU59" s="33">
        <v>0</v>
      </c>
      <c r="CV59" s="33">
        <v>0</v>
      </c>
      <c r="CW59" s="33">
        <v>0</v>
      </c>
      <c r="CX59" s="33">
        <v>0</v>
      </c>
      <c r="CY59" s="33">
        <v>0</v>
      </c>
      <c r="CZ59" s="33">
        <v>0</v>
      </c>
      <c r="DA59" s="33">
        <v>0</v>
      </c>
      <c r="DB59" s="33">
        <v>0</v>
      </c>
      <c r="DC59" s="33">
        <v>0</v>
      </c>
      <c r="DD59" s="33">
        <v>0</v>
      </c>
      <c r="DE59" s="33">
        <v>0</v>
      </c>
      <c r="DF59" s="33">
        <v>0</v>
      </c>
      <c r="DG59" s="33">
        <v>0</v>
      </c>
      <c r="DH59" s="33">
        <v>0</v>
      </c>
      <c r="DI59" s="33">
        <v>0</v>
      </c>
      <c r="DJ59" s="33">
        <v>0</v>
      </c>
      <c r="DK59" s="33">
        <v>9.5811095366432869E-8</v>
      </c>
      <c r="DL59" s="33">
        <v>0</v>
      </c>
      <c r="DM59" s="33">
        <v>0</v>
      </c>
      <c r="DN59" s="33">
        <v>0</v>
      </c>
      <c r="DO59" s="33">
        <v>0</v>
      </c>
      <c r="DP59" s="33">
        <v>0</v>
      </c>
      <c r="DQ59" s="33">
        <v>0</v>
      </c>
      <c r="DR59" s="33">
        <v>0</v>
      </c>
      <c r="DS59" s="33">
        <v>0</v>
      </c>
      <c r="DT59" s="33">
        <v>0</v>
      </c>
      <c r="DU59" s="33">
        <v>5.9740176973905545E-13</v>
      </c>
      <c r="DV59" s="33">
        <v>0</v>
      </c>
      <c r="DW59" s="33">
        <v>0</v>
      </c>
      <c r="DX59" s="33">
        <v>0</v>
      </c>
      <c r="DY59" s="33">
        <v>0</v>
      </c>
      <c r="DZ59" s="33">
        <v>0</v>
      </c>
      <c r="EA59" s="33">
        <v>0</v>
      </c>
      <c r="EB59" s="33">
        <v>0</v>
      </c>
      <c r="EC59" s="33">
        <v>0</v>
      </c>
      <c r="ED59" s="33">
        <v>0</v>
      </c>
      <c r="EE59" s="33">
        <v>0</v>
      </c>
      <c r="EF59" s="33">
        <v>0</v>
      </c>
      <c r="EG59" s="33">
        <v>0</v>
      </c>
      <c r="EH59" s="33">
        <v>6.0660483624028379E-4</v>
      </c>
      <c r="EI59" s="33">
        <v>1.21290702634687E-3</v>
      </c>
      <c r="EJ59" s="33">
        <v>2.4134476001477428E-6</v>
      </c>
      <c r="EK59" s="33">
        <v>5.1554834611799431E-8</v>
      </c>
      <c r="EL59" s="33">
        <v>5.6957556349862932E-8</v>
      </c>
      <c r="EM59" s="33">
        <v>0</v>
      </c>
      <c r="EN59" s="33">
        <v>0</v>
      </c>
      <c r="EO59" s="33">
        <v>0</v>
      </c>
      <c r="EP59" s="33">
        <v>0</v>
      </c>
      <c r="EQ59" s="33">
        <v>0</v>
      </c>
      <c r="ER59" s="33">
        <v>0</v>
      </c>
      <c r="ES59" s="33">
        <v>0</v>
      </c>
      <c r="ET59" s="33">
        <v>0</v>
      </c>
      <c r="EU59" s="33">
        <v>0</v>
      </c>
      <c r="EV59" s="33">
        <v>0</v>
      </c>
      <c r="EW59" s="33">
        <v>0</v>
      </c>
      <c r="EX59" s="33">
        <v>0</v>
      </c>
      <c r="EY59" s="33">
        <v>0</v>
      </c>
      <c r="EZ59" s="33">
        <v>0</v>
      </c>
      <c r="FA59" s="33">
        <v>0</v>
      </c>
      <c r="FB59" s="33">
        <v>0</v>
      </c>
      <c r="FC59" s="33">
        <v>0</v>
      </c>
      <c r="FD59" s="33">
        <v>0</v>
      </c>
      <c r="FE59" s="33">
        <v>0</v>
      </c>
      <c r="FF59" s="33">
        <v>0</v>
      </c>
      <c r="FG59" s="33">
        <v>0</v>
      </c>
      <c r="FH59" s="33">
        <v>0</v>
      </c>
      <c r="FI59" s="33">
        <v>0</v>
      </c>
      <c r="FJ59" s="33">
        <v>0</v>
      </c>
      <c r="FK59" s="33">
        <v>0</v>
      </c>
      <c r="FL59" s="33">
        <v>0</v>
      </c>
      <c r="FM59" s="33">
        <v>0</v>
      </c>
      <c r="FN59" s="33">
        <v>1.1356649065723773E-5</v>
      </c>
      <c r="FO59" s="33">
        <v>8.8536331537102561E-5</v>
      </c>
      <c r="FP59" s="33">
        <v>0</v>
      </c>
      <c r="FQ59" s="33">
        <v>9.1417397908573149E-6</v>
      </c>
      <c r="FR59" s="33">
        <v>1.5321275527818603E-5</v>
      </c>
      <c r="FS59" s="33">
        <v>0</v>
      </c>
      <c r="FT59" s="33">
        <v>0</v>
      </c>
      <c r="FU59" s="33">
        <v>8.3677714647474301E-5</v>
      </c>
      <c r="FV59" s="33">
        <v>0</v>
      </c>
      <c r="FW59" s="33">
        <v>1.3722439974609527E-4</v>
      </c>
      <c r="FX59" s="33">
        <v>1.2791368084982406E-4</v>
      </c>
      <c r="FY59" s="33">
        <v>0</v>
      </c>
      <c r="FZ59" s="33">
        <v>0</v>
      </c>
      <c r="GA59" s="33">
        <v>0</v>
      </c>
      <c r="GB59" s="33">
        <v>0</v>
      </c>
      <c r="GC59" s="33">
        <v>3.192075840519965E-5</v>
      </c>
      <c r="GD59" s="33">
        <v>0</v>
      </c>
      <c r="GE59" s="1"/>
    </row>
    <row r="60" spans="1:187" s="6" customFormat="1" ht="21.95" customHeight="1" thickBot="1" x14ac:dyDescent="0.3">
      <c r="A60" s="38" t="s">
        <v>54</v>
      </c>
      <c r="B60" s="29" t="s">
        <v>383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6.8387380288715782E-5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7.2353591934459565E-4</v>
      </c>
      <c r="AN60" s="33">
        <v>4.0405445715676068E-5</v>
      </c>
      <c r="AO60" s="33">
        <v>0</v>
      </c>
      <c r="AP60" s="33">
        <v>0</v>
      </c>
      <c r="AQ60" s="33">
        <v>0</v>
      </c>
      <c r="AR60" s="33">
        <v>0</v>
      </c>
      <c r="AS60" s="33">
        <v>5.0197717406756572E-3</v>
      </c>
      <c r="AT60" s="33">
        <v>1.5093559438164039E-3</v>
      </c>
      <c r="AU60" s="33">
        <v>1.168247870164974E-3</v>
      </c>
      <c r="AV60" s="33">
        <v>2.7330916502486722E-3</v>
      </c>
      <c r="AW60" s="33">
        <v>9.174148008893112E-3</v>
      </c>
      <c r="AX60" s="33">
        <v>1.3291874648646777E-3</v>
      </c>
      <c r="AY60" s="33">
        <v>6.0371637623925341E-2</v>
      </c>
      <c r="AZ60" s="33">
        <v>1.3610102013838796E-4</v>
      </c>
      <c r="BA60" s="33">
        <v>0</v>
      </c>
      <c r="BB60" s="33">
        <v>2.1357508178163455E-3</v>
      </c>
      <c r="BC60" s="33">
        <v>2.1046144471013738E-2</v>
      </c>
      <c r="BD60" s="33">
        <v>1.9130692285842646E-2</v>
      </c>
      <c r="BE60" s="33">
        <v>7.0857929205291205E-5</v>
      </c>
      <c r="BF60" s="33">
        <v>5.1922457202737754E-3</v>
      </c>
      <c r="BG60" s="33">
        <v>1.1648002679919088E-5</v>
      </c>
      <c r="BH60" s="33">
        <v>0</v>
      </c>
      <c r="BI60" s="33">
        <v>0</v>
      </c>
      <c r="BJ60" s="33">
        <v>1.2912358658684205E-3</v>
      </c>
      <c r="BK60" s="33">
        <v>9.7394915011646797E-4</v>
      </c>
      <c r="BL60" s="33">
        <v>6.9325128084719023E-3</v>
      </c>
      <c r="BM60" s="33">
        <v>0</v>
      </c>
      <c r="BN60" s="33">
        <v>0</v>
      </c>
      <c r="BO60" s="33">
        <v>0</v>
      </c>
      <c r="BP60" s="33">
        <v>0</v>
      </c>
      <c r="BQ60" s="33">
        <v>0</v>
      </c>
      <c r="BR60" s="33">
        <v>0</v>
      </c>
      <c r="BS60" s="33">
        <v>0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1.319030801699087E-6</v>
      </c>
      <c r="CF60" s="33">
        <v>6.1230325672026853E-2</v>
      </c>
      <c r="CG60" s="33">
        <v>0</v>
      </c>
      <c r="CH60" s="33">
        <v>2.28973826765109E-5</v>
      </c>
      <c r="CI60" s="33">
        <v>2.3335744742172078E-3</v>
      </c>
      <c r="CJ60" s="33">
        <v>1.4989803606982974E-6</v>
      </c>
      <c r="CK60" s="33">
        <v>0</v>
      </c>
      <c r="CL60" s="33">
        <v>0</v>
      </c>
      <c r="CM60" s="33">
        <v>0</v>
      </c>
      <c r="CN60" s="33">
        <v>3.4713897796215509E-5</v>
      </c>
      <c r="CO60" s="33">
        <v>0</v>
      </c>
      <c r="CP60" s="33">
        <v>0</v>
      </c>
      <c r="CQ60" s="33">
        <v>0</v>
      </c>
      <c r="CR60" s="33">
        <v>0</v>
      </c>
      <c r="CS60" s="33">
        <v>0</v>
      </c>
      <c r="CT60" s="33">
        <v>0</v>
      </c>
      <c r="CU60" s="33">
        <v>0</v>
      </c>
      <c r="CV60" s="33">
        <v>0</v>
      </c>
      <c r="CW60" s="33">
        <v>0</v>
      </c>
      <c r="CX60" s="33">
        <v>0</v>
      </c>
      <c r="CY60" s="33">
        <v>0</v>
      </c>
      <c r="CZ60" s="33">
        <v>0</v>
      </c>
      <c r="DA60" s="33">
        <v>0</v>
      </c>
      <c r="DB60" s="33">
        <v>0</v>
      </c>
      <c r="DC60" s="33">
        <v>0</v>
      </c>
      <c r="DD60" s="33">
        <v>0</v>
      </c>
      <c r="DE60" s="33">
        <v>0</v>
      </c>
      <c r="DF60" s="33">
        <v>0</v>
      </c>
      <c r="DG60" s="33">
        <v>0</v>
      </c>
      <c r="DH60" s="33">
        <v>0</v>
      </c>
      <c r="DI60" s="33">
        <v>0</v>
      </c>
      <c r="DJ60" s="33">
        <v>0</v>
      </c>
      <c r="DK60" s="33">
        <v>1.1030350412481366E-6</v>
      </c>
      <c r="DL60" s="33">
        <v>0</v>
      </c>
      <c r="DM60" s="33">
        <v>0</v>
      </c>
      <c r="DN60" s="33">
        <v>0</v>
      </c>
      <c r="DO60" s="33">
        <v>0</v>
      </c>
      <c r="DP60" s="33">
        <v>0</v>
      </c>
      <c r="DQ60" s="33">
        <v>0</v>
      </c>
      <c r="DR60" s="33">
        <v>0</v>
      </c>
      <c r="DS60" s="33">
        <v>0</v>
      </c>
      <c r="DT60" s="33">
        <v>0</v>
      </c>
      <c r="DU60" s="33">
        <v>1.0306372722387352E-5</v>
      </c>
      <c r="DV60" s="33">
        <v>2.7628368456964408E-6</v>
      </c>
      <c r="DW60" s="33">
        <v>0</v>
      </c>
      <c r="DX60" s="33">
        <v>0</v>
      </c>
      <c r="DY60" s="33">
        <v>0</v>
      </c>
      <c r="DZ60" s="33">
        <v>0</v>
      </c>
      <c r="EA60" s="33">
        <v>0</v>
      </c>
      <c r="EB60" s="33">
        <v>0</v>
      </c>
      <c r="EC60" s="33">
        <v>0</v>
      </c>
      <c r="ED60" s="33">
        <v>0</v>
      </c>
      <c r="EE60" s="33">
        <v>0</v>
      </c>
      <c r="EF60" s="33">
        <v>0</v>
      </c>
      <c r="EG60" s="33">
        <v>0</v>
      </c>
      <c r="EH60" s="33">
        <v>9.0802267206130938E-3</v>
      </c>
      <c r="EI60" s="33">
        <v>1.9889546675073099E-2</v>
      </c>
      <c r="EJ60" s="33">
        <v>1.2546681579297844E-4</v>
      </c>
      <c r="EK60" s="33">
        <v>1.4175962878455233E-6</v>
      </c>
      <c r="EL60" s="33">
        <v>1.5661541939625999E-6</v>
      </c>
      <c r="EM60" s="33">
        <v>0</v>
      </c>
      <c r="EN60" s="33">
        <v>0</v>
      </c>
      <c r="EO60" s="33">
        <v>0</v>
      </c>
      <c r="EP60" s="33">
        <v>0</v>
      </c>
      <c r="EQ60" s="33">
        <v>0</v>
      </c>
      <c r="ER60" s="33">
        <v>0</v>
      </c>
      <c r="ES60" s="33">
        <v>0</v>
      </c>
      <c r="ET60" s="33">
        <v>0</v>
      </c>
      <c r="EU60" s="33">
        <v>0</v>
      </c>
      <c r="EV60" s="33">
        <v>0</v>
      </c>
      <c r="EW60" s="33">
        <v>0</v>
      </c>
      <c r="EX60" s="33">
        <v>0</v>
      </c>
      <c r="EY60" s="33">
        <v>0</v>
      </c>
      <c r="EZ60" s="33">
        <v>0</v>
      </c>
      <c r="FA60" s="33">
        <v>0</v>
      </c>
      <c r="FB60" s="33">
        <v>0</v>
      </c>
      <c r="FC60" s="33">
        <v>0</v>
      </c>
      <c r="FD60" s="33">
        <v>0</v>
      </c>
      <c r="FE60" s="33">
        <v>0</v>
      </c>
      <c r="FF60" s="33">
        <v>0</v>
      </c>
      <c r="FG60" s="33">
        <v>0</v>
      </c>
      <c r="FH60" s="33">
        <v>0</v>
      </c>
      <c r="FI60" s="33">
        <v>0</v>
      </c>
      <c r="FJ60" s="33">
        <v>0</v>
      </c>
      <c r="FK60" s="33">
        <v>0</v>
      </c>
      <c r="FL60" s="33">
        <v>0</v>
      </c>
      <c r="FM60" s="33">
        <v>0</v>
      </c>
      <c r="FN60" s="33">
        <v>0</v>
      </c>
      <c r="FO60" s="33">
        <v>1.4984989341100077E-4</v>
      </c>
      <c r="FP60" s="33">
        <v>0</v>
      </c>
      <c r="FQ60" s="33">
        <v>1.8070266816751139E-5</v>
      </c>
      <c r="FR60" s="33">
        <v>1.1611361253713705E-4</v>
      </c>
      <c r="FS60" s="33">
        <v>0</v>
      </c>
      <c r="FT60" s="33">
        <v>0</v>
      </c>
      <c r="FU60" s="33">
        <v>8.1899527923236118E-4</v>
      </c>
      <c r="FV60" s="33">
        <v>0</v>
      </c>
      <c r="FW60" s="33">
        <v>1.1233545855037763E-3</v>
      </c>
      <c r="FX60" s="33">
        <v>9.2821184053388302E-4</v>
      </c>
      <c r="FY60" s="33">
        <v>0</v>
      </c>
      <c r="FZ60" s="33">
        <v>0</v>
      </c>
      <c r="GA60" s="33">
        <v>0</v>
      </c>
      <c r="GB60" s="33">
        <v>0</v>
      </c>
      <c r="GC60" s="33">
        <v>0</v>
      </c>
      <c r="GD60" s="33">
        <v>0</v>
      </c>
      <c r="GE60" s="1"/>
    </row>
    <row r="61" spans="1:187" s="6" customFormat="1" ht="21.95" customHeight="1" thickBot="1" x14ac:dyDescent="0.3">
      <c r="A61" s="38" t="s">
        <v>55</v>
      </c>
      <c r="B61" s="29" t="s">
        <v>239</v>
      </c>
      <c r="C61" s="33">
        <v>0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8.4070659220820794E-6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2.8447994840390561E-3</v>
      </c>
      <c r="AN61" s="33">
        <v>0</v>
      </c>
      <c r="AO61" s="33">
        <v>0</v>
      </c>
      <c r="AP61" s="33">
        <v>0</v>
      </c>
      <c r="AQ61" s="33">
        <v>0</v>
      </c>
      <c r="AR61" s="33">
        <v>0</v>
      </c>
      <c r="AS61" s="33">
        <v>1.3508580816086334E-3</v>
      </c>
      <c r="AT61" s="33">
        <v>1.1902423371468488E-3</v>
      </c>
      <c r="AU61" s="33">
        <v>1.3197703081870404E-3</v>
      </c>
      <c r="AV61" s="33">
        <v>7.255567568647984E-4</v>
      </c>
      <c r="AW61" s="33">
        <v>4.9748773520409951E-6</v>
      </c>
      <c r="AX61" s="33">
        <v>1.8311237821812399E-5</v>
      </c>
      <c r="AY61" s="33">
        <v>0</v>
      </c>
      <c r="AZ61" s="33">
        <v>1.6549742244515234E-2</v>
      </c>
      <c r="BA61" s="33">
        <v>0</v>
      </c>
      <c r="BB61" s="33">
        <v>0</v>
      </c>
      <c r="BC61" s="33">
        <v>4.1692395128495267E-3</v>
      </c>
      <c r="BD61" s="33">
        <v>1.2581319052949066E-2</v>
      </c>
      <c r="BE61" s="33">
        <v>5.7613694787906657E-5</v>
      </c>
      <c r="BF61" s="33">
        <v>5.4593336576180948E-3</v>
      </c>
      <c r="BG61" s="33">
        <v>5.1131406419473941E-3</v>
      </c>
      <c r="BH61" s="33">
        <v>0</v>
      </c>
      <c r="BI61" s="33">
        <v>0</v>
      </c>
      <c r="BJ61" s="33">
        <v>9.1672769469698986E-3</v>
      </c>
      <c r="BK61" s="33">
        <v>4.0666876951453556E-3</v>
      </c>
      <c r="BL61" s="33">
        <v>2.8895718814918894E-4</v>
      </c>
      <c r="BM61" s="33">
        <v>1.5273147959449232E-4</v>
      </c>
      <c r="BN61" s="33">
        <v>0</v>
      </c>
      <c r="BO61" s="33">
        <v>0</v>
      </c>
      <c r="BP61" s="33">
        <v>6.123164291370157E-6</v>
      </c>
      <c r="BQ61" s="33">
        <v>2.6431127912980356E-4</v>
      </c>
      <c r="BR61" s="33">
        <v>0</v>
      </c>
      <c r="BS61" s="33">
        <v>0</v>
      </c>
      <c r="BT61" s="33">
        <v>0</v>
      </c>
      <c r="BU61" s="33">
        <v>0</v>
      </c>
      <c r="BV61" s="33">
        <v>0</v>
      </c>
      <c r="BW61" s="33">
        <v>0</v>
      </c>
      <c r="BX61" s="33">
        <v>0</v>
      </c>
      <c r="BY61" s="33">
        <v>0</v>
      </c>
      <c r="BZ61" s="33">
        <v>0</v>
      </c>
      <c r="CA61" s="33">
        <v>0</v>
      </c>
      <c r="CB61" s="33">
        <v>0</v>
      </c>
      <c r="CC61" s="33">
        <v>0</v>
      </c>
      <c r="CD61" s="33">
        <v>0</v>
      </c>
      <c r="CE61" s="33">
        <v>0</v>
      </c>
      <c r="CF61" s="33">
        <v>1.0691847983327945E-5</v>
      </c>
      <c r="CG61" s="33">
        <v>0</v>
      </c>
      <c r="CH61" s="33">
        <v>0</v>
      </c>
      <c r="CI61" s="33">
        <v>0</v>
      </c>
      <c r="CJ61" s="33">
        <v>0</v>
      </c>
      <c r="CK61" s="33">
        <v>0</v>
      </c>
      <c r="CL61" s="33">
        <v>0</v>
      </c>
      <c r="CM61" s="33">
        <v>0</v>
      </c>
      <c r="CN61" s="33">
        <v>0</v>
      </c>
      <c r="CO61" s="33">
        <v>0</v>
      </c>
      <c r="CP61" s="33">
        <v>0</v>
      </c>
      <c r="CQ61" s="33">
        <v>0</v>
      </c>
      <c r="CR61" s="33">
        <v>0</v>
      </c>
      <c r="CS61" s="33">
        <v>0</v>
      </c>
      <c r="CT61" s="33">
        <v>0</v>
      </c>
      <c r="CU61" s="33">
        <v>0</v>
      </c>
      <c r="CV61" s="33">
        <v>0</v>
      </c>
      <c r="CW61" s="33">
        <v>0</v>
      </c>
      <c r="CX61" s="33">
        <v>0</v>
      </c>
      <c r="CY61" s="33">
        <v>0</v>
      </c>
      <c r="CZ61" s="33">
        <v>0</v>
      </c>
      <c r="DA61" s="33">
        <v>0</v>
      </c>
      <c r="DB61" s="33">
        <v>0</v>
      </c>
      <c r="DC61" s="33">
        <v>0</v>
      </c>
      <c r="DD61" s="33">
        <v>0</v>
      </c>
      <c r="DE61" s="33">
        <v>0</v>
      </c>
      <c r="DF61" s="33">
        <v>0</v>
      </c>
      <c r="DG61" s="33">
        <v>1.5020135236541805E-7</v>
      </c>
      <c r="DH61" s="33">
        <v>0</v>
      </c>
      <c r="DI61" s="33">
        <v>0</v>
      </c>
      <c r="DJ61" s="33">
        <v>0</v>
      </c>
      <c r="DK61" s="33">
        <v>8.1382129007133763E-6</v>
      </c>
      <c r="DL61" s="33">
        <v>0</v>
      </c>
      <c r="DM61" s="33">
        <v>0</v>
      </c>
      <c r="DN61" s="33">
        <v>0</v>
      </c>
      <c r="DO61" s="33">
        <v>0</v>
      </c>
      <c r="DP61" s="33">
        <v>0</v>
      </c>
      <c r="DQ61" s="33">
        <v>0</v>
      </c>
      <c r="DR61" s="33">
        <v>0</v>
      </c>
      <c r="DS61" s="33">
        <v>0</v>
      </c>
      <c r="DT61" s="33">
        <v>1.4527050031553737E-7</v>
      </c>
      <c r="DU61" s="33">
        <v>0</v>
      </c>
      <c r="DV61" s="33">
        <v>0</v>
      </c>
      <c r="DW61" s="33">
        <v>0</v>
      </c>
      <c r="DX61" s="33">
        <v>0</v>
      </c>
      <c r="DY61" s="33">
        <v>0</v>
      </c>
      <c r="DZ61" s="33">
        <v>0</v>
      </c>
      <c r="EA61" s="33">
        <v>0</v>
      </c>
      <c r="EB61" s="33">
        <v>0</v>
      </c>
      <c r="EC61" s="33">
        <v>0</v>
      </c>
      <c r="ED61" s="33">
        <v>0</v>
      </c>
      <c r="EE61" s="33">
        <v>0</v>
      </c>
      <c r="EF61" s="33">
        <v>0</v>
      </c>
      <c r="EG61" s="33">
        <v>0</v>
      </c>
      <c r="EH61" s="33">
        <v>4.3097169809311669E-3</v>
      </c>
      <c r="EI61" s="33">
        <v>1.4234846765202577E-2</v>
      </c>
      <c r="EJ61" s="33">
        <v>9.0263307725116186E-4</v>
      </c>
      <c r="EK61" s="33">
        <v>4.3790775851925387E-6</v>
      </c>
      <c r="EL61" s="33">
        <v>4.8379858105866212E-6</v>
      </c>
      <c r="EM61" s="33">
        <v>0</v>
      </c>
      <c r="EN61" s="33">
        <v>0</v>
      </c>
      <c r="EO61" s="33">
        <v>0</v>
      </c>
      <c r="EP61" s="33">
        <v>0</v>
      </c>
      <c r="EQ61" s="33">
        <v>0</v>
      </c>
      <c r="ER61" s="33">
        <v>0</v>
      </c>
      <c r="ES61" s="33">
        <v>0</v>
      </c>
      <c r="ET61" s="33">
        <v>0</v>
      </c>
      <c r="EU61" s="33">
        <v>0</v>
      </c>
      <c r="EV61" s="33">
        <v>0</v>
      </c>
      <c r="EW61" s="33">
        <v>0</v>
      </c>
      <c r="EX61" s="33">
        <v>0</v>
      </c>
      <c r="EY61" s="33">
        <v>0</v>
      </c>
      <c r="EZ61" s="33">
        <v>0</v>
      </c>
      <c r="FA61" s="33">
        <v>0</v>
      </c>
      <c r="FB61" s="33">
        <v>0</v>
      </c>
      <c r="FC61" s="33">
        <v>0</v>
      </c>
      <c r="FD61" s="33">
        <v>0</v>
      </c>
      <c r="FE61" s="33">
        <v>0</v>
      </c>
      <c r="FF61" s="33">
        <v>0</v>
      </c>
      <c r="FG61" s="33">
        <v>0</v>
      </c>
      <c r="FH61" s="33">
        <v>0</v>
      </c>
      <c r="FI61" s="33">
        <v>0</v>
      </c>
      <c r="FJ61" s="33">
        <v>0</v>
      </c>
      <c r="FK61" s="33">
        <v>0</v>
      </c>
      <c r="FL61" s="33">
        <v>0</v>
      </c>
      <c r="FM61" s="33">
        <v>0</v>
      </c>
      <c r="FN61" s="33">
        <v>3.2451945256404338E-6</v>
      </c>
      <c r="FO61" s="33">
        <v>1.1545813214392246E-4</v>
      </c>
      <c r="FP61" s="33">
        <v>0</v>
      </c>
      <c r="FQ61" s="33">
        <v>1.1021758664772185E-3</v>
      </c>
      <c r="FR61" s="33">
        <v>1.3752964985430378E-3</v>
      </c>
      <c r="FS61" s="33">
        <v>0</v>
      </c>
      <c r="FT61" s="33">
        <v>0</v>
      </c>
      <c r="FU61" s="33">
        <v>1.5193970103530889E-3</v>
      </c>
      <c r="FV61" s="33">
        <v>0</v>
      </c>
      <c r="FW61" s="33">
        <v>2.6648572050665632E-3</v>
      </c>
      <c r="FX61" s="33">
        <v>2.079511755370602E-3</v>
      </c>
      <c r="FY61" s="33">
        <v>0</v>
      </c>
      <c r="FZ61" s="33">
        <v>0</v>
      </c>
      <c r="GA61" s="33">
        <v>0</v>
      </c>
      <c r="GB61" s="33">
        <v>0</v>
      </c>
      <c r="GC61" s="33">
        <v>3.7145972905051672E-5</v>
      </c>
      <c r="GD61" s="33">
        <v>0</v>
      </c>
      <c r="GE61" s="1"/>
    </row>
    <row r="62" spans="1:187" s="6" customFormat="1" ht="21.95" customHeight="1" thickBot="1" x14ac:dyDescent="0.3">
      <c r="A62" s="38" t="s">
        <v>56</v>
      </c>
      <c r="B62" s="29" t="s">
        <v>240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3.644203685496022E-5</v>
      </c>
      <c r="AE62" s="33">
        <v>0</v>
      </c>
      <c r="AF62" s="33">
        <v>0</v>
      </c>
      <c r="AG62" s="33">
        <v>0</v>
      </c>
      <c r="AH62" s="33">
        <v>0</v>
      </c>
      <c r="AI62" s="33">
        <v>3.644203685496022E-5</v>
      </c>
      <c r="AJ62" s="33">
        <v>0</v>
      </c>
      <c r="AK62" s="33">
        <v>0</v>
      </c>
      <c r="AL62" s="33">
        <v>0</v>
      </c>
      <c r="AM62" s="33">
        <v>2.7118042329063209E-3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1.7079313680646015E-4</v>
      </c>
      <c r="AU62" s="33">
        <v>1.8182835905536051E-4</v>
      </c>
      <c r="AV62" s="33">
        <v>1.3120393755404125E-4</v>
      </c>
      <c r="AW62" s="33">
        <v>1.5566802221107043E-6</v>
      </c>
      <c r="AX62" s="33">
        <v>3.3813488528314518E-5</v>
      </c>
      <c r="AY62" s="33">
        <v>0</v>
      </c>
      <c r="AZ62" s="33">
        <v>0</v>
      </c>
      <c r="BA62" s="33">
        <v>1.7129271132858191E-2</v>
      </c>
      <c r="BB62" s="33">
        <v>0</v>
      </c>
      <c r="BC62" s="33">
        <v>2.8650540029787709E-4</v>
      </c>
      <c r="BD62" s="33">
        <v>1.8098447911128792E-4</v>
      </c>
      <c r="BE62" s="33">
        <v>7.1536588447866768E-6</v>
      </c>
      <c r="BF62" s="33">
        <v>0</v>
      </c>
      <c r="BG62" s="33">
        <v>7.7633343764393903E-4</v>
      </c>
      <c r="BH62" s="33">
        <v>0</v>
      </c>
      <c r="BI62" s="33">
        <v>0</v>
      </c>
      <c r="BJ62" s="33">
        <v>1.3050721922822455E-3</v>
      </c>
      <c r="BK62" s="33">
        <v>5.8501095406633696E-4</v>
      </c>
      <c r="BL62" s="33">
        <v>7.4788919891353631E-4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F62" s="33">
        <v>0</v>
      </c>
      <c r="CG62" s="33">
        <v>0</v>
      </c>
      <c r="CH62" s="33">
        <v>0</v>
      </c>
      <c r="CI62" s="33">
        <v>0</v>
      </c>
      <c r="CJ62" s="33">
        <v>0</v>
      </c>
      <c r="CK62" s="33">
        <v>0</v>
      </c>
      <c r="CL62" s="33">
        <v>0</v>
      </c>
      <c r="CM62" s="33">
        <v>0</v>
      </c>
      <c r="CN62" s="33">
        <v>0</v>
      </c>
      <c r="CO62" s="33">
        <v>0</v>
      </c>
      <c r="CP62" s="33">
        <v>0</v>
      </c>
      <c r="CQ62" s="33">
        <v>0</v>
      </c>
      <c r="CR62" s="33">
        <v>0</v>
      </c>
      <c r="CS62" s="33">
        <v>0</v>
      </c>
      <c r="CT62" s="33">
        <v>0</v>
      </c>
      <c r="CU62" s="33">
        <v>0</v>
      </c>
      <c r="CV62" s="33">
        <v>0</v>
      </c>
      <c r="CW62" s="33">
        <v>0</v>
      </c>
      <c r="CX62" s="33">
        <v>0</v>
      </c>
      <c r="CY62" s="33">
        <v>0</v>
      </c>
      <c r="CZ62" s="33">
        <v>0</v>
      </c>
      <c r="DA62" s="33">
        <v>0</v>
      </c>
      <c r="DB62" s="33">
        <v>0</v>
      </c>
      <c r="DC62" s="33">
        <v>0</v>
      </c>
      <c r="DD62" s="33">
        <v>0</v>
      </c>
      <c r="DE62" s="33">
        <v>0</v>
      </c>
      <c r="DF62" s="33">
        <v>0</v>
      </c>
      <c r="DG62" s="33">
        <v>0</v>
      </c>
      <c r="DH62" s="33">
        <v>0</v>
      </c>
      <c r="DI62" s="33">
        <v>0</v>
      </c>
      <c r="DJ62" s="33">
        <v>0</v>
      </c>
      <c r="DK62" s="33">
        <v>4.3324518745242898E-6</v>
      </c>
      <c r="DL62" s="33">
        <v>0</v>
      </c>
      <c r="DM62" s="33">
        <v>0</v>
      </c>
      <c r="DN62" s="33">
        <v>0</v>
      </c>
      <c r="DO62" s="33">
        <v>0</v>
      </c>
      <c r="DP62" s="33">
        <v>0</v>
      </c>
      <c r="DQ62" s="33">
        <v>0</v>
      </c>
      <c r="DR62" s="33">
        <v>0</v>
      </c>
      <c r="DS62" s="33">
        <v>0</v>
      </c>
      <c r="DT62" s="33">
        <v>0</v>
      </c>
      <c r="DU62" s="33">
        <v>1.6858938061899995E-10</v>
      </c>
      <c r="DV62" s="33">
        <v>0</v>
      </c>
      <c r="DW62" s="33">
        <v>0</v>
      </c>
      <c r="DX62" s="33">
        <v>0</v>
      </c>
      <c r="DY62" s="33">
        <v>0</v>
      </c>
      <c r="DZ62" s="33">
        <v>0</v>
      </c>
      <c r="EA62" s="33">
        <v>0</v>
      </c>
      <c r="EB62" s="33">
        <v>0</v>
      </c>
      <c r="EC62" s="33">
        <v>0</v>
      </c>
      <c r="ED62" s="33">
        <v>0</v>
      </c>
      <c r="EE62" s="33">
        <v>0</v>
      </c>
      <c r="EF62" s="33">
        <v>0</v>
      </c>
      <c r="EG62" s="33">
        <v>0</v>
      </c>
      <c r="EH62" s="33">
        <v>5.111550426407244E-3</v>
      </c>
      <c r="EI62" s="33">
        <v>5.4287798941857332E-3</v>
      </c>
      <c r="EJ62" s="33">
        <v>0</v>
      </c>
      <c r="EK62" s="33">
        <v>2.3312418984506613E-6</v>
      </c>
      <c r="EL62" s="33">
        <v>2.5755458784029348E-6</v>
      </c>
      <c r="EM62" s="33">
        <v>0</v>
      </c>
      <c r="EN62" s="33">
        <v>0</v>
      </c>
      <c r="EO62" s="33">
        <v>0</v>
      </c>
      <c r="EP62" s="33">
        <v>0</v>
      </c>
      <c r="EQ62" s="33">
        <v>0</v>
      </c>
      <c r="ER62" s="33">
        <v>0</v>
      </c>
      <c r="ES62" s="33">
        <v>0</v>
      </c>
      <c r="ET62" s="33">
        <v>0</v>
      </c>
      <c r="EU62" s="33">
        <v>0</v>
      </c>
      <c r="EV62" s="33">
        <v>0</v>
      </c>
      <c r="EW62" s="33">
        <v>0</v>
      </c>
      <c r="EX62" s="33">
        <v>0</v>
      </c>
      <c r="EY62" s="33">
        <v>0</v>
      </c>
      <c r="EZ62" s="33">
        <v>0</v>
      </c>
      <c r="FA62" s="33">
        <v>0</v>
      </c>
      <c r="FB62" s="33">
        <v>0</v>
      </c>
      <c r="FC62" s="33">
        <v>0</v>
      </c>
      <c r="FD62" s="33">
        <v>0</v>
      </c>
      <c r="FE62" s="33">
        <v>0</v>
      </c>
      <c r="FF62" s="33">
        <v>0</v>
      </c>
      <c r="FG62" s="33">
        <v>0</v>
      </c>
      <c r="FH62" s="33">
        <v>0</v>
      </c>
      <c r="FI62" s="33">
        <v>0</v>
      </c>
      <c r="FJ62" s="33">
        <v>0</v>
      </c>
      <c r="FK62" s="33">
        <v>0</v>
      </c>
      <c r="FL62" s="33">
        <v>0</v>
      </c>
      <c r="FM62" s="33">
        <v>0</v>
      </c>
      <c r="FN62" s="33">
        <v>0</v>
      </c>
      <c r="FO62" s="33">
        <v>1.0325686971467947E-3</v>
      </c>
      <c r="FP62" s="33">
        <v>0</v>
      </c>
      <c r="FQ62" s="33">
        <v>8.8208411167241089E-4</v>
      </c>
      <c r="FR62" s="33">
        <v>7.1225478592076591E-4</v>
      </c>
      <c r="FS62" s="33">
        <v>0</v>
      </c>
      <c r="FT62" s="33">
        <v>0</v>
      </c>
      <c r="FU62" s="33">
        <v>2.5972350473313323E-4</v>
      </c>
      <c r="FV62" s="33">
        <v>0</v>
      </c>
      <c r="FW62" s="33">
        <v>8.9854204137049959E-4</v>
      </c>
      <c r="FX62" s="33">
        <v>6.8401161072926631E-4</v>
      </c>
      <c r="FY62" s="33">
        <v>0</v>
      </c>
      <c r="FZ62" s="33">
        <v>0</v>
      </c>
      <c r="GA62" s="33">
        <v>0</v>
      </c>
      <c r="GB62" s="33">
        <v>0</v>
      </c>
      <c r="GC62" s="33">
        <v>4.7228431516063031E-6</v>
      </c>
      <c r="GD62" s="33">
        <v>0</v>
      </c>
      <c r="GE62" s="1"/>
    </row>
    <row r="63" spans="1:187" s="6" customFormat="1" ht="21.95" customHeight="1" thickBot="1" x14ac:dyDescent="0.3">
      <c r="A63" s="38" t="s">
        <v>57</v>
      </c>
      <c r="B63" s="29" t="s">
        <v>241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2.9771527076812059E-7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3.5058907514157432E-5</v>
      </c>
      <c r="AN63" s="33">
        <v>5.2628023144505839E-4</v>
      </c>
      <c r="AO63" s="33">
        <v>0</v>
      </c>
      <c r="AP63" s="33">
        <v>0</v>
      </c>
      <c r="AQ63" s="33">
        <v>0</v>
      </c>
      <c r="AR63" s="33">
        <v>0</v>
      </c>
      <c r="AS63" s="33">
        <v>4.9734944437900106E-4</v>
      </c>
      <c r="AT63" s="33">
        <v>2.3343133399493317E-4</v>
      </c>
      <c r="AU63" s="33">
        <v>1.8767117603112206E-4</v>
      </c>
      <c r="AV63" s="33">
        <v>3.9759730823546034E-4</v>
      </c>
      <c r="AW63" s="33">
        <v>0</v>
      </c>
      <c r="AX63" s="33">
        <v>2.6378264618117449E-3</v>
      </c>
      <c r="AY63" s="33">
        <v>0</v>
      </c>
      <c r="AZ63" s="33">
        <v>4.4917805963526645E-4</v>
      </c>
      <c r="BA63" s="33">
        <v>0</v>
      </c>
      <c r="BB63" s="33">
        <v>6.767775180946527E-3</v>
      </c>
      <c r="BC63" s="33">
        <v>5.046087699745623E-2</v>
      </c>
      <c r="BD63" s="33">
        <v>0.10957568802811293</v>
      </c>
      <c r="BE63" s="33">
        <v>2.7975854483962961E-6</v>
      </c>
      <c r="BF63" s="33">
        <v>9.6555210038949074E-7</v>
      </c>
      <c r="BG63" s="33">
        <v>0.26412827692446972</v>
      </c>
      <c r="BH63" s="33">
        <v>0</v>
      </c>
      <c r="BI63" s="33">
        <v>0</v>
      </c>
      <c r="BJ63" s="33">
        <v>2.008573476019787E-3</v>
      </c>
      <c r="BK63" s="33">
        <v>2.5104593520974558E-3</v>
      </c>
      <c r="BL63" s="33">
        <v>1.2322116384706353E-2</v>
      </c>
      <c r="BM63" s="33">
        <v>0</v>
      </c>
      <c r="BN63" s="33">
        <v>0</v>
      </c>
      <c r="BO63" s="33">
        <v>0</v>
      </c>
      <c r="BP63" s="33">
        <v>9.0467660985966627E-6</v>
      </c>
      <c r="BQ63" s="33">
        <v>3.905108871369455E-4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F63" s="33">
        <v>0</v>
      </c>
      <c r="CG63" s="33">
        <v>0</v>
      </c>
      <c r="CH63" s="33">
        <v>8.2679502000792934E-6</v>
      </c>
      <c r="CI63" s="33">
        <v>0</v>
      </c>
      <c r="CJ63" s="33">
        <v>0</v>
      </c>
      <c r="CK63" s="33">
        <v>0</v>
      </c>
      <c r="CL63" s="33">
        <v>0</v>
      </c>
      <c r="CM63" s="33">
        <v>0</v>
      </c>
      <c r="CN63" s="33">
        <v>0</v>
      </c>
      <c r="CO63" s="33">
        <v>0</v>
      </c>
      <c r="CP63" s="33">
        <v>0</v>
      </c>
      <c r="CQ63" s="33">
        <v>0</v>
      </c>
      <c r="CR63" s="33">
        <v>0</v>
      </c>
      <c r="CS63" s="33">
        <v>0</v>
      </c>
      <c r="CT63" s="33">
        <v>0</v>
      </c>
      <c r="CU63" s="33">
        <v>0</v>
      </c>
      <c r="CV63" s="33">
        <v>0</v>
      </c>
      <c r="CW63" s="33">
        <v>0</v>
      </c>
      <c r="CX63" s="33">
        <v>0</v>
      </c>
      <c r="CY63" s="33">
        <v>0</v>
      </c>
      <c r="CZ63" s="33">
        <v>0</v>
      </c>
      <c r="DA63" s="33">
        <v>0</v>
      </c>
      <c r="DB63" s="33">
        <v>0</v>
      </c>
      <c r="DC63" s="33">
        <v>0</v>
      </c>
      <c r="DD63" s="33">
        <v>0</v>
      </c>
      <c r="DE63" s="33">
        <v>0</v>
      </c>
      <c r="DF63" s="33">
        <v>0</v>
      </c>
      <c r="DG63" s="33">
        <v>0</v>
      </c>
      <c r="DH63" s="33">
        <v>0</v>
      </c>
      <c r="DI63" s="33">
        <v>0</v>
      </c>
      <c r="DJ63" s="33">
        <v>0</v>
      </c>
      <c r="DK63" s="33">
        <v>0</v>
      </c>
      <c r="DL63" s="33">
        <v>0</v>
      </c>
      <c r="DM63" s="33">
        <v>0</v>
      </c>
      <c r="DN63" s="33">
        <v>0</v>
      </c>
      <c r="DO63" s="33">
        <v>0</v>
      </c>
      <c r="DP63" s="33">
        <v>0</v>
      </c>
      <c r="DQ63" s="33">
        <v>0</v>
      </c>
      <c r="DR63" s="33">
        <v>0</v>
      </c>
      <c r="DS63" s="33">
        <v>0</v>
      </c>
      <c r="DT63" s="33">
        <v>0</v>
      </c>
      <c r="DU63" s="33">
        <v>1.3623602366937942E-4</v>
      </c>
      <c r="DV63" s="33">
        <v>0</v>
      </c>
      <c r="DW63" s="33">
        <v>0</v>
      </c>
      <c r="DX63" s="33">
        <v>0</v>
      </c>
      <c r="DY63" s="33">
        <v>0</v>
      </c>
      <c r="DZ63" s="33">
        <v>0</v>
      </c>
      <c r="EA63" s="33">
        <v>0</v>
      </c>
      <c r="EB63" s="33">
        <v>0</v>
      </c>
      <c r="EC63" s="33">
        <v>0</v>
      </c>
      <c r="ED63" s="33">
        <v>0</v>
      </c>
      <c r="EE63" s="33">
        <v>0</v>
      </c>
      <c r="EF63" s="33">
        <v>0</v>
      </c>
      <c r="EG63" s="33">
        <v>0</v>
      </c>
      <c r="EH63" s="33">
        <v>2.1892941640443752E-4</v>
      </c>
      <c r="EI63" s="33">
        <v>7.3092619667768218E-3</v>
      </c>
      <c r="EJ63" s="33">
        <v>6.0004627522603093E-6</v>
      </c>
      <c r="EK63" s="33">
        <v>0</v>
      </c>
      <c r="EL63" s="33">
        <v>0</v>
      </c>
      <c r="EM63" s="33">
        <v>0</v>
      </c>
      <c r="EN63" s="33">
        <v>0</v>
      </c>
      <c r="EO63" s="33">
        <v>0</v>
      </c>
      <c r="EP63" s="33">
        <v>0</v>
      </c>
      <c r="EQ63" s="33">
        <v>0</v>
      </c>
      <c r="ER63" s="33">
        <v>0</v>
      </c>
      <c r="ES63" s="33">
        <v>0</v>
      </c>
      <c r="ET63" s="33">
        <v>0</v>
      </c>
      <c r="EU63" s="33">
        <v>0</v>
      </c>
      <c r="EV63" s="33">
        <v>0</v>
      </c>
      <c r="EW63" s="33">
        <v>0</v>
      </c>
      <c r="EX63" s="33">
        <v>0</v>
      </c>
      <c r="EY63" s="33">
        <v>0</v>
      </c>
      <c r="EZ63" s="33">
        <v>0</v>
      </c>
      <c r="FA63" s="33">
        <v>0</v>
      </c>
      <c r="FB63" s="33">
        <v>0</v>
      </c>
      <c r="FC63" s="33">
        <v>0</v>
      </c>
      <c r="FD63" s="33">
        <v>0</v>
      </c>
      <c r="FE63" s="33">
        <v>0</v>
      </c>
      <c r="FF63" s="33">
        <v>0</v>
      </c>
      <c r="FG63" s="33">
        <v>0</v>
      </c>
      <c r="FH63" s="33">
        <v>0</v>
      </c>
      <c r="FI63" s="33">
        <v>0</v>
      </c>
      <c r="FJ63" s="33">
        <v>0</v>
      </c>
      <c r="FK63" s="33">
        <v>0</v>
      </c>
      <c r="FL63" s="33">
        <v>0</v>
      </c>
      <c r="FM63" s="33">
        <v>0</v>
      </c>
      <c r="FN63" s="33">
        <v>2.94541399743303E-7</v>
      </c>
      <c r="FO63" s="33">
        <v>3.3971479735059157E-5</v>
      </c>
      <c r="FP63" s="33">
        <v>0</v>
      </c>
      <c r="FQ63" s="33">
        <v>6.7013145599959097E-6</v>
      </c>
      <c r="FR63" s="33">
        <v>6.8722494181400971E-6</v>
      </c>
      <c r="FS63" s="33">
        <v>0</v>
      </c>
      <c r="FT63" s="33">
        <v>0</v>
      </c>
      <c r="FU63" s="33">
        <v>1.495017974483423E-5</v>
      </c>
      <c r="FV63" s="33">
        <v>0</v>
      </c>
      <c r="FW63" s="33">
        <v>1.2167897773745175E-4</v>
      </c>
      <c r="FX63" s="33">
        <v>3.3002265847035796E-4</v>
      </c>
      <c r="FY63" s="33">
        <v>0</v>
      </c>
      <c r="FZ63" s="33">
        <v>0</v>
      </c>
      <c r="GA63" s="33">
        <v>0</v>
      </c>
      <c r="GB63" s="33">
        <v>0</v>
      </c>
      <c r="GC63" s="33">
        <v>0</v>
      </c>
      <c r="GD63" s="33">
        <v>0</v>
      </c>
      <c r="GE63" s="1"/>
    </row>
    <row r="64" spans="1:187" s="6" customFormat="1" ht="21.95" customHeight="1" thickBot="1" x14ac:dyDescent="0.3">
      <c r="A64" s="38" t="s">
        <v>58</v>
      </c>
      <c r="B64" s="29" t="s">
        <v>242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4.666488581236047E-6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6.3019020587788325E-5</v>
      </c>
      <c r="AN64" s="33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7.354141080093804E-4</v>
      </c>
      <c r="AU64" s="33">
        <v>8.1544545483000258E-4</v>
      </c>
      <c r="AV64" s="33">
        <v>4.4829918959106234E-4</v>
      </c>
      <c r="AW64" s="33">
        <v>1.1469872442568174E-3</v>
      </c>
      <c r="AX64" s="33">
        <v>2.5181806412220209E-3</v>
      </c>
      <c r="AY64" s="33">
        <v>9.2762060037915863E-7</v>
      </c>
      <c r="AZ64" s="33">
        <v>5.4613230952891982E-7</v>
      </c>
      <c r="BA64" s="33">
        <v>9.508653806123194E-5</v>
      </c>
      <c r="BB64" s="33">
        <v>0</v>
      </c>
      <c r="BC64" s="33">
        <v>2.8761428855534153E-2</v>
      </c>
      <c r="BD64" s="33">
        <v>1.1355108934495067E-2</v>
      </c>
      <c r="BE64" s="33">
        <v>1.6461023380362371E-5</v>
      </c>
      <c r="BF64" s="33">
        <v>1.2236570936837235E-3</v>
      </c>
      <c r="BG64" s="33">
        <v>0</v>
      </c>
      <c r="BH64" s="33">
        <v>0</v>
      </c>
      <c r="BI64" s="33">
        <v>0</v>
      </c>
      <c r="BJ64" s="33">
        <v>2.7665670977507638E-3</v>
      </c>
      <c r="BK64" s="33">
        <v>1.227274406489464E-3</v>
      </c>
      <c r="BL64" s="33">
        <v>1.7703994770303627E-2</v>
      </c>
      <c r="BM64" s="33">
        <v>0</v>
      </c>
      <c r="BN64" s="33">
        <v>5.6451419671286844E-4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33">
        <v>0</v>
      </c>
      <c r="BV64" s="33">
        <v>3.3931401221225959E-4</v>
      </c>
      <c r="BW64" s="33">
        <v>0</v>
      </c>
      <c r="BX64" s="33">
        <v>0</v>
      </c>
      <c r="BY64" s="33">
        <v>0</v>
      </c>
      <c r="BZ64" s="33">
        <v>0</v>
      </c>
      <c r="CA64" s="33">
        <v>0</v>
      </c>
      <c r="CB64" s="33">
        <v>0</v>
      </c>
      <c r="CC64" s="33">
        <v>1.9952718359026213E-8</v>
      </c>
      <c r="CD64" s="33">
        <v>0</v>
      </c>
      <c r="CE64" s="33">
        <v>0</v>
      </c>
      <c r="CF64" s="33">
        <v>1.0144839101613406E-4</v>
      </c>
      <c r="CG64" s="33">
        <v>0</v>
      </c>
      <c r="CH64" s="33">
        <v>1.0509470036403798E-4</v>
      </c>
      <c r="CI64" s="33">
        <v>0</v>
      </c>
      <c r="CJ64" s="33">
        <v>0</v>
      </c>
      <c r="CK64" s="33">
        <v>0</v>
      </c>
      <c r="CL64" s="33">
        <v>0</v>
      </c>
      <c r="CM64" s="33">
        <v>0</v>
      </c>
      <c r="CN64" s="33">
        <v>0</v>
      </c>
      <c r="CO64" s="33">
        <v>0</v>
      </c>
      <c r="CP64" s="33">
        <v>0</v>
      </c>
      <c r="CQ64" s="33">
        <v>0</v>
      </c>
      <c r="CR64" s="33">
        <v>0</v>
      </c>
      <c r="CS64" s="33">
        <v>0</v>
      </c>
      <c r="CT64" s="33">
        <v>0</v>
      </c>
      <c r="CU64" s="33">
        <v>0</v>
      </c>
      <c r="CV64" s="33">
        <v>0</v>
      </c>
      <c r="CW64" s="33">
        <v>0</v>
      </c>
      <c r="CX64" s="33">
        <v>0</v>
      </c>
      <c r="CY64" s="33">
        <v>0</v>
      </c>
      <c r="CZ64" s="33">
        <v>0</v>
      </c>
      <c r="DA64" s="33">
        <v>0</v>
      </c>
      <c r="DB64" s="33">
        <v>0</v>
      </c>
      <c r="DC64" s="33">
        <v>0</v>
      </c>
      <c r="DD64" s="33">
        <v>0</v>
      </c>
      <c r="DE64" s="33">
        <v>0</v>
      </c>
      <c r="DF64" s="33">
        <v>0</v>
      </c>
      <c r="DG64" s="33">
        <v>0</v>
      </c>
      <c r="DH64" s="33">
        <v>0</v>
      </c>
      <c r="DI64" s="33">
        <v>0</v>
      </c>
      <c r="DJ64" s="33">
        <v>0</v>
      </c>
      <c r="DK64" s="33">
        <v>4.8879227694782714E-7</v>
      </c>
      <c r="DL64" s="33">
        <v>0</v>
      </c>
      <c r="DM64" s="33">
        <v>0</v>
      </c>
      <c r="DN64" s="33">
        <v>0</v>
      </c>
      <c r="DO64" s="33">
        <v>0</v>
      </c>
      <c r="DP64" s="33">
        <v>0</v>
      </c>
      <c r="DQ64" s="33">
        <v>0</v>
      </c>
      <c r="DR64" s="33">
        <v>0</v>
      </c>
      <c r="DS64" s="33">
        <v>0</v>
      </c>
      <c r="DT64" s="33">
        <v>0</v>
      </c>
      <c r="DU64" s="33">
        <v>3.2946290060699113E-6</v>
      </c>
      <c r="DV64" s="33">
        <v>0</v>
      </c>
      <c r="DW64" s="33">
        <v>0</v>
      </c>
      <c r="DX64" s="33">
        <v>0</v>
      </c>
      <c r="DY64" s="33">
        <v>0</v>
      </c>
      <c r="DZ64" s="33">
        <v>0</v>
      </c>
      <c r="EA64" s="33">
        <v>0</v>
      </c>
      <c r="EB64" s="33">
        <v>0</v>
      </c>
      <c r="EC64" s="33">
        <v>0</v>
      </c>
      <c r="ED64" s="33">
        <v>0</v>
      </c>
      <c r="EE64" s="33">
        <v>0</v>
      </c>
      <c r="EF64" s="33">
        <v>0</v>
      </c>
      <c r="EG64" s="33">
        <v>0</v>
      </c>
      <c r="EH64" s="33">
        <v>1.1447265702158598E-3</v>
      </c>
      <c r="EI64" s="33">
        <v>4.1719576941075028E-3</v>
      </c>
      <c r="EJ64" s="33">
        <v>4.1198949815111078E-4</v>
      </c>
      <c r="EK64" s="33">
        <v>2.6301343180759327E-7</v>
      </c>
      <c r="EL64" s="33">
        <v>2.9057609195633403E-7</v>
      </c>
      <c r="EM64" s="33">
        <v>0</v>
      </c>
      <c r="EN64" s="33">
        <v>0</v>
      </c>
      <c r="EO64" s="33">
        <v>0</v>
      </c>
      <c r="EP64" s="33">
        <v>0</v>
      </c>
      <c r="EQ64" s="33">
        <v>0</v>
      </c>
      <c r="ER64" s="33">
        <v>0</v>
      </c>
      <c r="ES64" s="33">
        <v>0</v>
      </c>
      <c r="ET64" s="33">
        <v>0</v>
      </c>
      <c r="EU64" s="33">
        <v>0</v>
      </c>
      <c r="EV64" s="33">
        <v>0</v>
      </c>
      <c r="EW64" s="33">
        <v>0</v>
      </c>
      <c r="EX64" s="33">
        <v>0</v>
      </c>
      <c r="EY64" s="33">
        <v>0</v>
      </c>
      <c r="EZ64" s="33">
        <v>0</v>
      </c>
      <c r="FA64" s="33">
        <v>0</v>
      </c>
      <c r="FB64" s="33">
        <v>0</v>
      </c>
      <c r="FC64" s="33">
        <v>0</v>
      </c>
      <c r="FD64" s="33">
        <v>0</v>
      </c>
      <c r="FE64" s="33">
        <v>0</v>
      </c>
      <c r="FF64" s="33">
        <v>0</v>
      </c>
      <c r="FG64" s="33">
        <v>0</v>
      </c>
      <c r="FH64" s="33">
        <v>0</v>
      </c>
      <c r="FI64" s="33">
        <v>0</v>
      </c>
      <c r="FJ64" s="33">
        <v>0</v>
      </c>
      <c r="FK64" s="33">
        <v>0</v>
      </c>
      <c r="FL64" s="33">
        <v>0</v>
      </c>
      <c r="FM64" s="33">
        <v>0</v>
      </c>
      <c r="FN64" s="33">
        <v>3.3772011602376645E-7</v>
      </c>
      <c r="FO64" s="33">
        <v>1.2048781197907773E-5</v>
      </c>
      <c r="FP64" s="33">
        <v>0</v>
      </c>
      <c r="FQ64" s="33">
        <v>5.8658282390738126E-5</v>
      </c>
      <c r="FR64" s="33">
        <v>7.4166118177195847E-5</v>
      </c>
      <c r="FS64" s="33">
        <v>0</v>
      </c>
      <c r="FT64" s="33">
        <v>0</v>
      </c>
      <c r="FU64" s="33">
        <v>3.802896708766727E-4</v>
      </c>
      <c r="FV64" s="33">
        <v>1.7315834477481145E-4</v>
      </c>
      <c r="FW64" s="33">
        <v>1.7752196593367689E-4</v>
      </c>
      <c r="FX64" s="33">
        <v>8.8004502329694476E-4</v>
      </c>
      <c r="FY64" s="33">
        <v>0</v>
      </c>
      <c r="FZ64" s="33">
        <v>0</v>
      </c>
      <c r="GA64" s="33">
        <v>0</v>
      </c>
      <c r="GB64" s="33">
        <v>0</v>
      </c>
      <c r="GC64" s="33">
        <v>0</v>
      </c>
      <c r="GD64" s="33">
        <v>0</v>
      </c>
      <c r="GE64" s="1"/>
    </row>
    <row r="65" spans="1:187" s="6" customFormat="1" ht="21.95" customHeight="1" thickBot="1" x14ac:dyDescent="0.3">
      <c r="A65" s="38" t="s">
        <v>59</v>
      </c>
      <c r="B65" s="29" t="s">
        <v>384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2.0459743996280411E-5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1.1644320177566576E-5</v>
      </c>
      <c r="AE65" s="33">
        <v>0</v>
      </c>
      <c r="AF65" s="33">
        <v>0</v>
      </c>
      <c r="AG65" s="33">
        <v>0</v>
      </c>
      <c r="AH65" s="33">
        <v>0</v>
      </c>
      <c r="AI65" s="33">
        <v>1.1644320177566574E-5</v>
      </c>
      <c r="AJ65" s="33">
        <v>0</v>
      </c>
      <c r="AK65" s="33">
        <v>0</v>
      </c>
      <c r="AL65" s="33">
        <v>0</v>
      </c>
      <c r="AM65" s="33">
        <v>8.5491333978666268E-4</v>
      </c>
      <c r="AN65" s="33">
        <v>2.534393706460779E-4</v>
      </c>
      <c r="AO65" s="33">
        <v>4.274718141564203E-4</v>
      </c>
      <c r="AP65" s="33">
        <v>0</v>
      </c>
      <c r="AQ65" s="33">
        <v>0</v>
      </c>
      <c r="AR65" s="33">
        <v>0</v>
      </c>
      <c r="AS65" s="33">
        <v>0</v>
      </c>
      <c r="AT65" s="33">
        <v>4.1127262528092601E-4</v>
      </c>
      <c r="AU65" s="33">
        <v>4.5602931644745677E-4</v>
      </c>
      <c r="AV65" s="33">
        <v>2.507066190414668E-4</v>
      </c>
      <c r="AW65" s="33">
        <v>7.313726124616736E-6</v>
      </c>
      <c r="AX65" s="33">
        <v>1.2514698131159195E-6</v>
      </c>
      <c r="AY65" s="33">
        <v>1.1976736439129939E-5</v>
      </c>
      <c r="AZ65" s="33">
        <v>1.6575364593449938E-6</v>
      </c>
      <c r="BA65" s="33">
        <v>2.7823155766246843E-5</v>
      </c>
      <c r="BB65" s="33">
        <v>0</v>
      </c>
      <c r="BC65" s="33">
        <v>7.816516207397084E-4</v>
      </c>
      <c r="BD65" s="33">
        <v>2.3108156439492426E-2</v>
      </c>
      <c r="BE65" s="33">
        <v>1.7044660044733372E-5</v>
      </c>
      <c r="BF65" s="33">
        <v>0</v>
      </c>
      <c r="BG65" s="33">
        <v>7.7658401876723991E-5</v>
      </c>
      <c r="BH65" s="33">
        <v>3.0423354646355289E-5</v>
      </c>
      <c r="BI65" s="33">
        <v>0</v>
      </c>
      <c r="BJ65" s="33">
        <v>8.1060289146395799E-4</v>
      </c>
      <c r="BK65" s="33">
        <v>3.5959083852651804E-4</v>
      </c>
      <c r="BL65" s="33">
        <v>7.1995969433125652E-3</v>
      </c>
      <c r="BM65" s="33">
        <v>0</v>
      </c>
      <c r="BN65" s="33">
        <v>0</v>
      </c>
      <c r="BO65" s="33">
        <v>1.3602063065297288E-6</v>
      </c>
      <c r="BP65" s="33">
        <v>0</v>
      </c>
      <c r="BQ65" s="33">
        <v>0</v>
      </c>
      <c r="BR65" s="33">
        <v>4.8859733607508229E-6</v>
      </c>
      <c r="BS65" s="33">
        <v>0</v>
      </c>
      <c r="BT65" s="33">
        <v>0</v>
      </c>
      <c r="BU65" s="33">
        <v>1.2192818691629059E-6</v>
      </c>
      <c r="BV65" s="33">
        <v>1.8596666103553544E-6</v>
      </c>
      <c r="BW65" s="33">
        <v>2.0674574646016127E-5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8.5740326490176629E-6</v>
      </c>
      <c r="CD65" s="33">
        <v>3.0491504872769539E-4</v>
      </c>
      <c r="CE65" s="33">
        <v>0</v>
      </c>
      <c r="CF65" s="33">
        <v>5.3209983917625941E-7</v>
      </c>
      <c r="CG65" s="33">
        <v>0</v>
      </c>
      <c r="CH65" s="33">
        <v>3.5936990289608992E-5</v>
      </c>
      <c r="CI65" s="33">
        <v>0</v>
      </c>
      <c r="CJ65" s="33">
        <v>8.927325755337135E-8</v>
      </c>
      <c r="CK65" s="33">
        <v>0</v>
      </c>
      <c r="CL65" s="33">
        <v>0</v>
      </c>
      <c r="CM65" s="33">
        <v>0</v>
      </c>
      <c r="CN65" s="33">
        <v>2.1055525227483999E-7</v>
      </c>
      <c r="CO65" s="33">
        <v>0</v>
      </c>
      <c r="CP65" s="33">
        <v>0</v>
      </c>
      <c r="CQ65" s="33">
        <v>0</v>
      </c>
      <c r="CR65" s="33">
        <v>8.1348242098104376E-5</v>
      </c>
      <c r="CS65" s="33">
        <v>3.637920479557721E-4</v>
      </c>
      <c r="CT65" s="33">
        <v>1.2719186064044755E-4</v>
      </c>
      <c r="CU65" s="33">
        <v>0</v>
      </c>
      <c r="CV65" s="33">
        <v>2.6114594894803833E-5</v>
      </c>
      <c r="CW65" s="33">
        <v>2.4910760932853893E-6</v>
      </c>
      <c r="CX65" s="33">
        <v>0</v>
      </c>
      <c r="CY65" s="33">
        <v>6.0660533853775109E-5</v>
      </c>
      <c r="CZ65" s="33">
        <v>1.0612831148295162E-5</v>
      </c>
      <c r="DA65" s="33">
        <v>4.0081476784911714E-5</v>
      </c>
      <c r="DB65" s="33">
        <v>8.4115118027497867E-5</v>
      </c>
      <c r="DC65" s="33">
        <v>0</v>
      </c>
      <c r="DD65" s="33">
        <v>1.8561393972421207E-4</v>
      </c>
      <c r="DE65" s="33">
        <v>1.5776150544394695E-4</v>
      </c>
      <c r="DF65" s="33">
        <v>0</v>
      </c>
      <c r="DG65" s="33">
        <v>3.8448606103757361E-5</v>
      </c>
      <c r="DH65" s="33">
        <v>0</v>
      </c>
      <c r="DI65" s="33">
        <v>2.8679903310105831E-5</v>
      </c>
      <c r="DJ65" s="33">
        <v>0</v>
      </c>
      <c r="DK65" s="33">
        <v>3.9162581833881746E-7</v>
      </c>
      <c r="DL65" s="33">
        <v>7.9206037185366057E-6</v>
      </c>
      <c r="DM65" s="33">
        <v>0</v>
      </c>
      <c r="DN65" s="33">
        <v>0</v>
      </c>
      <c r="DO65" s="33">
        <v>0</v>
      </c>
      <c r="DP65" s="33">
        <v>1.5943013807380235E-6</v>
      </c>
      <c r="DQ65" s="33">
        <v>0</v>
      </c>
      <c r="DR65" s="33">
        <v>0</v>
      </c>
      <c r="DS65" s="33">
        <v>0</v>
      </c>
      <c r="DT65" s="33">
        <v>0</v>
      </c>
      <c r="DU65" s="33">
        <v>6.9622567096794984E-5</v>
      </c>
      <c r="DV65" s="33">
        <v>0</v>
      </c>
      <c r="DW65" s="33">
        <v>0</v>
      </c>
      <c r="DX65" s="33">
        <v>1.792051566984035E-5</v>
      </c>
      <c r="DY65" s="33">
        <v>0</v>
      </c>
      <c r="DZ65" s="33">
        <v>0</v>
      </c>
      <c r="EA65" s="33">
        <v>0</v>
      </c>
      <c r="EB65" s="33">
        <v>0</v>
      </c>
      <c r="EC65" s="33">
        <v>1.0944324771087302E-4</v>
      </c>
      <c r="ED65" s="33">
        <v>6.932737917355972E-5</v>
      </c>
      <c r="EE65" s="33">
        <v>5.9216718170641517E-5</v>
      </c>
      <c r="EF65" s="33">
        <v>3.393759846207714E-5</v>
      </c>
      <c r="EG65" s="33">
        <v>1.0518495782437531E-6</v>
      </c>
      <c r="EH65" s="33">
        <v>2.046767107893999E-3</v>
      </c>
      <c r="EI65" s="33">
        <v>5.3711974986063024E-3</v>
      </c>
      <c r="EJ65" s="33">
        <v>1.3981102440613001E-5</v>
      </c>
      <c r="EK65" s="33">
        <v>2.6868354060961245E-5</v>
      </c>
      <c r="EL65" s="33">
        <v>2.9684040342261401E-5</v>
      </c>
      <c r="EM65" s="33">
        <v>6.8722265324098165E-5</v>
      </c>
      <c r="EN65" s="33">
        <v>1.1890769881153992E-5</v>
      </c>
      <c r="EO65" s="33">
        <v>0</v>
      </c>
      <c r="EP65" s="33">
        <v>0</v>
      </c>
      <c r="EQ65" s="33">
        <v>0</v>
      </c>
      <c r="ER65" s="33">
        <v>0</v>
      </c>
      <c r="ES65" s="33">
        <v>0</v>
      </c>
      <c r="ET65" s="33">
        <v>0</v>
      </c>
      <c r="EU65" s="33">
        <v>7.0658717741094601E-9</v>
      </c>
      <c r="EV65" s="33">
        <v>6.0163614152478621E-9</v>
      </c>
      <c r="EW65" s="33">
        <v>6.0762609591486275E-4</v>
      </c>
      <c r="EX65" s="33">
        <v>2.2917444244335635E-4</v>
      </c>
      <c r="EY65" s="33">
        <v>1.3040053983668487E-4</v>
      </c>
      <c r="EZ65" s="33">
        <v>9.3038638190062048E-5</v>
      </c>
      <c r="FA65" s="33">
        <v>5.1654563744601056E-4</v>
      </c>
      <c r="FB65" s="33">
        <v>2.6604871560460271E-4</v>
      </c>
      <c r="FC65" s="33">
        <v>6.5538793886806468E-5</v>
      </c>
      <c r="FD65" s="33">
        <v>0</v>
      </c>
      <c r="FE65" s="33">
        <v>1.4707673924041099E-5</v>
      </c>
      <c r="FF65" s="33">
        <v>2.0577115802740958E-5</v>
      </c>
      <c r="FG65" s="33">
        <v>2.0001694149035402E-5</v>
      </c>
      <c r="FH65" s="33">
        <v>1.8584936966447325E-6</v>
      </c>
      <c r="FI65" s="33">
        <v>0</v>
      </c>
      <c r="FJ65" s="33">
        <v>1.6386149363829472E-4</v>
      </c>
      <c r="FK65" s="33">
        <v>1.9722546767738888E-5</v>
      </c>
      <c r="FL65" s="33">
        <v>1.4950365937567019E-4</v>
      </c>
      <c r="FM65" s="33">
        <v>9.0107938368758019E-5</v>
      </c>
      <c r="FN65" s="33">
        <v>6.7803700791235972E-4</v>
      </c>
      <c r="FO65" s="33">
        <v>9.3036701008590312E-4</v>
      </c>
      <c r="FP65" s="33">
        <v>3.1642244570531631E-4</v>
      </c>
      <c r="FQ65" s="33">
        <v>6.4240520152752576E-4</v>
      </c>
      <c r="FR65" s="33">
        <v>3.8984867931962826E-4</v>
      </c>
      <c r="FS65" s="33">
        <v>0</v>
      </c>
      <c r="FT65" s="33">
        <v>0</v>
      </c>
      <c r="FU65" s="33">
        <v>6.5985436511978215E-4</v>
      </c>
      <c r="FV65" s="33">
        <v>1.1150266862735969E-4</v>
      </c>
      <c r="FW65" s="33">
        <v>1.1431255575538148E-4</v>
      </c>
      <c r="FX65" s="33">
        <v>2.3078765415811327E-3</v>
      </c>
      <c r="FY65" s="33">
        <v>0</v>
      </c>
      <c r="FZ65" s="33">
        <v>1.7140918205459544E-4</v>
      </c>
      <c r="GA65" s="33">
        <v>1.6412214300828274E-3</v>
      </c>
      <c r="GB65" s="33">
        <v>0</v>
      </c>
      <c r="GC65" s="33">
        <v>0</v>
      </c>
      <c r="GD65" s="33">
        <v>0</v>
      </c>
      <c r="GE65" s="1"/>
    </row>
    <row r="66" spans="1:187" s="6" customFormat="1" ht="21.95" customHeight="1" thickBot="1" x14ac:dyDescent="0.3">
      <c r="A66" s="38" t="s">
        <v>60</v>
      </c>
      <c r="B66" s="29" t="s">
        <v>243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1.6929496978574689E-3</v>
      </c>
      <c r="J66" s="33">
        <v>0</v>
      </c>
      <c r="K66" s="33">
        <v>1.0078379246150356E-4</v>
      </c>
      <c r="L66" s="33">
        <v>0</v>
      </c>
      <c r="M66" s="33">
        <v>6.7620109415393541E-5</v>
      </c>
      <c r="N66" s="33">
        <v>0</v>
      </c>
      <c r="O66" s="33">
        <v>0</v>
      </c>
      <c r="P66" s="33">
        <v>3.1650915309151298E-5</v>
      </c>
      <c r="Q66" s="33">
        <v>8.1761021465476622E-6</v>
      </c>
      <c r="R66" s="33">
        <v>0</v>
      </c>
      <c r="S66" s="33">
        <v>0</v>
      </c>
      <c r="T66" s="33">
        <v>0</v>
      </c>
      <c r="U66" s="33">
        <v>4.3983500743294196E-5</v>
      </c>
      <c r="V66" s="33">
        <v>0</v>
      </c>
      <c r="W66" s="33">
        <v>2.5998185233542857E-5</v>
      </c>
      <c r="X66" s="33">
        <v>3.6281358035038832E-5</v>
      </c>
      <c r="Y66" s="33">
        <v>3.2536125642188312E-5</v>
      </c>
      <c r="Z66" s="33">
        <v>3.6281358035038832E-5</v>
      </c>
      <c r="AA66" s="33">
        <v>0</v>
      </c>
      <c r="AB66" s="33">
        <v>0</v>
      </c>
      <c r="AC66" s="33">
        <v>0</v>
      </c>
      <c r="AD66" s="33">
        <v>5.8746836443787061E-3</v>
      </c>
      <c r="AE66" s="33">
        <v>0</v>
      </c>
      <c r="AF66" s="33">
        <v>0</v>
      </c>
      <c r="AG66" s="33">
        <v>1.509155646405329E-2</v>
      </c>
      <c r="AH66" s="33">
        <v>0</v>
      </c>
      <c r="AI66" s="33">
        <v>5.8746836443787061E-3</v>
      </c>
      <c r="AJ66" s="33">
        <v>1.4874200038466207E-2</v>
      </c>
      <c r="AK66" s="33">
        <v>0</v>
      </c>
      <c r="AL66" s="33">
        <v>0</v>
      </c>
      <c r="AM66" s="33">
        <v>5.4391941643754712E-4</v>
      </c>
      <c r="AN66" s="33">
        <v>5.13809074707563E-4</v>
      </c>
      <c r="AO66" s="33">
        <v>2.9821232783881835E-6</v>
      </c>
      <c r="AP66" s="33">
        <v>0</v>
      </c>
      <c r="AQ66" s="33">
        <v>0</v>
      </c>
      <c r="AR66" s="33">
        <v>0</v>
      </c>
      <c r="AS66" s="33">
        <v>2.1875525450154462E-7</v>
      </c>
      <c r="AT66" s="33">
        <v>2.664721864392777E-6</v>
      </c>
      <c r="AU66" s="33">
        <v>2.954709882554366E-6</v>
      </c>
      <c r="AV66" s="33">
        <v>1.6243809294417696E-6</v>
      </c>
      <c r="AW66" s="33">
        <v>9.0503375141686441E-8</v>
      </c>
      <c r="AX66" s="33">
        <v>6.7949003368067218E-3</v>
      </c>
      <c r="AY66" s="33">
        <v>1.3284024050632927E-5</v>
      </c>
      <c r="AZ66" s="33">
        <v>5.4479738003815944E-3</v>
      </c>
      <c r="BA66" s="33">
        <v>4.4963212499600737E-7</v>
      </c>
      <c r="BB66" s="33">
        <v>6.7837233680284744E-4</v>
      </c>
      <c r="BC66" s="33">
        <v>9.9304812975505013E-3</v>
      </c>
      <c r="BD66" s="33">
        <v>1.0192789077180813E-2</v>
      </c>
      <c r="BE66" s="33">
        <v>4.6869413984919409E-2</v>
      </c>
      <c r="BF66" s="33">
        <v>3.8681100175966557E-2</v>
      </c>
      <c r="BG66" s="33">
        <v>1.1621987394700209E-2</v>
      </c>
      <c r="BH66" s="33">
        <v>6.4096883512160768E-8</v>
      </c>
      <c r="BI66" s="33">
        <v>1.2085707574368847E-2</v>
      </c>
      <c r="BJ66" s="33">
        <v>4.739158093296527E-3</v>
      </c>
      <c r="BK66" s="33">
        <v>4.8871941350242757E-3</v>
      </c>
      <c r="BL66" s="33">
        <v>3.4405959772362254E-3</v>
      </c>
      <c r="BM66" s="33">
        <v>4.2432546892132525E-4</v>
      </c>
      <c r="BN66" s="33">
        <v>3.1806190823307962E-2</v>
      </c>
      <c r="BO66" s="33">
        <v>9.4655595475437711E-9</v>
      </c>
      <c r="BP66" s="33">
        <v>0</v>
      </c>
      <c r="BQ66" s="33">
        <v>0</v>
      </c>
      <c r="BR66" s="33">
        <v>2.8647093441013969E-6</v>
      </c>
      <c r="BS66" s="33">
        <v>4.9376109243861763E-7</v>
      </c>
      <c r="BT66" s="33">
        <v>0</v>
      </c>
      <c r="BU66" s="33">
        <v>1.1137776152106009E-8</v>
      </c>
      <c r="BV66" s="33">
        <v>1.2941261156042698E-8</v>
      </c>
      <c r="BW66" s="33">
        <v>1.4605443780279603E-7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9.3804792786076723E-7</v>
      </c>
      <c r="CD66" s="33">
        <v>2.0916969044871672E-6</v>
      </c>
      <c r="CE66" s="33">
        <v>0</v>
      </c>
      <c r="CF66" s="33">
        <v>6.9522565328163381E-4</v>
      </c>
      <c r="CG66" s="33">
        <v>0</v>
      </c>
      <c r="CH66" s="33">
        <v>4.8632920730509601E-5</v>
      </c>
      <c r="CI66" s="33">
        <v>0</v>
      </c>
      <c r="CJ66" s="33">
        <v>5.613118903299662E-7</v>
      </c>
      <c r="CK66" s="33">
        <v>0</v>
      </c>
      <c r="CL66" s="33">
        <v>0</v>
      </c>
      <c r="CM66" s="33">
        <v>1.655668563948984E-7</v>
      </c>
      <c r="CN66" s="33">
        <v>3.873578945367694E-8</v>
      </c>
      <c r="CO66" s="33">
        <v>1.2284445496185336E-6</v>
      </c>
      <c r="CP66" s="33">
        <v>1.0164502795778104E-6</v>
      </c>
      <c r="CQ66" s="33">
        <v>7.7437271504911274E-7</v>
      </c>
      <c r="CR66" s="33">
        <v>1.1278528740810193E-6</v>
      </c>
      <c r="CS66" s="33">
        <v>2.5315977997731757E-6</v>
      </c>
      <c r="CT66" s="33">
        <v>1.1201797490867779E-6</v>
      </c>
      <c r="CU66" s="33">
        <v>3.6142765321855582E-7</v>
      </c>
      <c r="CV66" s="33">
        <v>5.1721202109720972E-7</v>
      </c>
      <c r="CW66" s="33">
        <v>1.3627308248136229E-6</v>
      </c>
      <c r="CX66" s="33">
        <v>0</v>
      </c>
      <c r="CY66" s="33">
        <v>5.0406227497176354E-7</v>
      </c>
      <c r="CZ66" s="33">
        <v>1.2428415237310728E-6</v>
      </c>
      <c r="DA66" s="33">
        <v>5.5739430140236397E-7</v>
      </c>
      <c r="DB66" s="33">
        <v>7.0287002417142907E-7</v>
      </c>
      <c r="DC66" s="33">
        <v>0</v>
      </c>
      <c r="DD66" s="33">
        <v>1.2916715581154595E-6</v>
      </c>
      <c r="DE66" s="33">
        <v>1.0978488461060469E-6</v>
      </c>
      <c r="DF66" s="33">
        <v>1.2304549061862456E-7</v>
      </c>
      <c r="DG66" s="33">
        <v>3.2266379319591592E-7</v>
      </c>
      <c r="DH66" s="33">
        <v>0</v>
      </c>
      <c r="DI66" s="33">
        <v>1.9674222451484658E-7</v>
      </c>
      <c r="DJ66" s="33">
        <v>0</v>
      </c>
      <c r="DK66" s="33">
        <v>1.0335591745149447E-7</v>
      </c>
      <c r="DL66" s="33">
        <v>5.5118804985974583E-8</v>
      </c>
      <c r="DM66" s="33">
        <v>0</v>
      </c>
      <c r="DN66" s="33">
        <v>0</v>
      </c>
      <c r="DO66" s="33">
        <v>0</v>
      </c>
      <c r="DP66" s="33">
        <v>1.1701298647591441E-6</v>
      </c>
      <c r="DQ66" s="33">
        <v>0</v>
      </c>
      <c r="DR66" s="33">
        <v>0</v>
      </c>
      <c r="DS66" s="33">
        <v>4.2072068825982588E-9</v>
      </c>
      <c r="DT66" s="33">
        <v>1.6138762515371997E-7</v>
      </c>
      <c r="DU66" s="33">
        <v>1.1257917860043882E-3</v>
      </c>
      <c r="DV66" s="33">
        <v>0</v>
      </c>
      <c r="DW66" s="33">
        <v>0</v>
      </c>
      <c r="DX66" s="33">
        <v>1.2470733842451691E-7</v>
      </c>
      <c r="DY66" s="33">
        <v>0</v>
      </c>
      <c r="DZ66" s="33">
        <v>0</v>
      </c>
      <c r="EA66" s="33">
        <v>0</v>
      </c>
      <c r="EB66" s="33">
        <v>0</v>
      </c>
      <c r="EC66" s="33">
        <v>8.5998478614959387E-6</v>
      </c>
      <c r="ED66" s="33">
        <v>5.025650212545149E-7</v>
      </c>
      <c r="EE66" s="33">
        <v>4.7687531832109979E-7</v>
      </c>
      <c r="EF66" s="33">
        <v>4.1264479219191537E-7</v>
      </c>
      <c r="EG66" s="33">
        <v>9.1579699751125058E-8</v>
      </c>
      <c r="EH66" s="33">
        <v>4.9384315851544989E-4</v>
      </c>
      <c r="EI66" s="33">
        <v>8.2270144432523265E-4</v>
      </c>
      <c r="EJ66" s="33">
        <v>7.8274138526767574E-3</v>
      </c>
      <c r="EK66" s="33">
        <v>1.3985661177019687E-6</v>
      </c>
      <c r="EL66" s="33">
        <v>1.525539784004378E-6</v>
      </c>
      <c r="EM66" s="33">
        <v>9.9748207670658067E-7</v>
      </c>
      <c r="EN66" s="33">
        <v>0</v>
      </c>
      <c r="EO66" s="33">
        <v>0</v>
      </c>
      <c r="EP66" s="33">
        <v>0</v>
      </c>
      <c r="EQ66" s="33">
        <v>0</v>
      </c>
      <c r="ER66" s="33">
        <v>0</v>
      </c>
      <c r="ES66" s="33">
        <v>0</v>
      </c>
      <c r="ET66" s="33">
        <v>0</v>
      </c>
      <c r="EU66" s="33">
        <v>4.9170798364975575E-11</v>
      </c>
      <c r="EV66" s="33">
        <v>4.211809892836724E-8</v>
      </c>
      <c r="EW66" s="33">
        <v>1.5023703848088379E-4</v>
      </c>
      <c r="EX66" s="33">
        <v>1.764381275492986E-6</v>
      </c>
      <c r="EY66" s="33">
        <v>5.2770968981811783E-7</v>
      </c>
      <c r="EZ66" s="33">
        <v>6.5192484162048707E-7</v>
      </c>
      <c r="FA66" s="33">
        <v>8.6239946116559584E-7</v>
      </c>
      <c r="FB66" s="33">
        <v>1.720320654843778E-6</v>
      </c>
      <c r="FC66" s="33">
        <v>6.3397359420523261E-7</v>
      </c>
      <c r="FD66" s="33">
        <v>1.0735907859037312E-5</v>
      </c>
      <c r="FE66" s="33">
        <v>5.3555786168771669E-5</v>
      </c>
      <c r="FF66" s="33">
        <v>8.648222533008554E-5</v>
      </c>
      <c r="FG66" s="33">
        <v>6.2219047265052408E-5</v>
      </c>
      <c r="FH66" s="33">
        <v>9.3782202291142419E-5</v>
      </c>
      <c r="FI66" s="33">
        <v>0</v>
      </c>
      <c r="FJ66" s="33">
        <v>1.1402981431102806E-6</v>
      </c>
      <c r="FK66" s="33">
        <v>3.2339193224263799E-7</v>
      </c>
      <c r="FL66" s="33">
        <v>9.2950491186453644E-7</v>
      </c>
      <c r="FM66" s="33">
        <v>1.0962708893942396E-6</v>
      </c>
      <c r="FN66" s="33">
        <v>1.5739224900145392E-6</v>
      </c>
      <c r="FO66" s="33">
        <v>2.0486735594220864E-4</v>
      </c>
      <c r="FP66" s="33">
        <v>2.2019567823093648E-7</v>
      </c>
      <c r="FQ66" s="33">
        <v>1.2155127309930371E-4</v>
      </c>
      <c r="FR66" s="33">
        <v>2.85348923298081E-4</v>
      </c>
      <c r="FS66" s="33">
        <v>0</v>
      </c>
      <c r="FT66" s="33">
        <v>0</v>
      </c>
      <c r="FU66" s="33">
        <v>1.1573251878387141E-4</v>
      </c>
      <c r="FV66" s="33">
        <v>4.5886590696403569E-5</v>
      </c>
      <c r="FW66" s="33">
        <v>4.0906052171593181E-5</v>
      </c>
      <c r="FX66" s="33">
        <v>1.4762757665574001E-4</v>
      </c>
      <c r="FY66" s="33">
        <v>0</v>
      </c>
      <c r="FZ66" s="33">
        <v>1.1928218623489254E-6</v>
      </c>
      <c r="GA66" s="33">
        <v>2.2658606252420435E-6</v>
      </c>
      <c r="GB66" s="33">
        <v>0</v>
      </c>
      <c r="GC66" s="33">
        <v>4.3380034435641507E-6</v>
      </c>
      <c r="GD66" s="33">
        <v>0</v>
      </c>
      <c r="GE66" s="1"/>
    </row>
    <row r="67" spans="1:187" s="6" customFormat="1" ht="21.95" customHeight="1" thickBot="1" x14ac:dyDescent="0.3">
      <c r="A67" s="38" t="s">
        <v>61</v>
      </c>
      <c r="B67" s="29" t="s">
        <v>244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2.7949681627660869E-7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3">
        <v>4.0280697418425129E-5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5.5279208583100977E-5</v>
      </c>
      <c r="AU67" s="33">
        <v>6.1294961430240026E-5</v>
      </c>
      <c r="AV67" s="33">
        <v>3.3697510204309796E-5</v>
      </c>
      <c r="AW67" s="33">
        <v>0</v>
      </c>
      <c r="AX67" s="33">
        <v>0</v>
      </c>
      <c r="AY67" s="33">
        <v>0</v>
      </c>
      <c r="AZ67" s="33">
        <v>5.7678213179195958E-4</v>
      </c>
      <c r="BA67" s="33">
        <v>0</v>
      </c>
      <c r="BB67" s="33">
        <v>0</v>
      </c>
      <c r="BC67" s="33">
        <v>3.4735332834467244E-3</v>
      </c>
      <c r="BD67" s="33">
        <v>2.4623937629265099E-3</v>
      </c>
      <c r="BE67" s="33">
        <v>9.7478601294318521E-7</v>
      </c>
      <c r="BF67" s="33">
        <v>2.8601962605689256E-3</v>
      </c>
      <c r="BG67" s="33">
        <v>0</v>
      </c>
      <c r="BH67" s="33">
        <v>2.264934591115018E-5</v>
      </c>
      <c r="BI67" s="33">
        <v>0</v>
      </c>
      <c r="BJ67" s="33">
        <v>1.1722535500308959E-4</v>
      </c>
      <c r="BK67" s="33">
        <v>5.2002237033722702E-5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1.1942318875088259E-8</v>
      </c>
      <c r="CD67" s="33">
        <v>0</v>
      </c>
      <c r="CE67" s="33">
        <v>0</v>
      </c>
      <c r="CF67" s="33">
        <v>1.0715246479078916E-4</v>
      </c>
      <c r="CG67" s="33">
        <v>0</v>
      </c>
      <c r="CH67" s="33">
        <v>0</v>
      </c>
      <c r="CI67" s="33">
        <v>0</v>
      </c>
      <c r="CJ67" s="33">
        <v>0</v>
      </c>
      <c r="CK67" s="33">
        <v>0</v>
      </c>
      <c r="CL67" s="33">
        <v>0</v>
      </c>
      <c r="CM67" s="33">
        <v>0</v>
      </c>
      <c r="CN67" s="33">
        <v>0</v>
      </c>
      <c r="CO67" s="33">
        <v>0</v>
      </c>
      <c r="CP67" s="33">
        <v>0</v>
      </c>
      <c r="CQ67" s="33">
        <v>0</v>
      </c>
      <c r="CR67" s="33">
        <v>0</v>
      </c>
      <c r="CS67" s="33">
        <v>0</v>
      </c>
      <c r="CT67" s="33">
        <v>0</v>
      </c>
      <c r="CU67" s="33">
        <v>0</v>
      </c>
      <c r="CV67" s="33">
        <v>0</v>
      </c>
      <c r="CW67" s="33">
        <v>0</v>
      </c>
      <c r="CX67" s="33">
        <v>0</v>
      </c>
      <c r="CY67" s="33">
        <v>0</v>
      </c>
      <c r="CZ67" s="33">
        <v>0</v>
      </c>
      <c r="DA67" s="33">
        <v>0</v>
      </c>
      <c r="DB67" s="33">
        <v>0</v>
      </c>
      <c r="DC67" s="33">
        <v>0</v>
      </c>
      <c r="DD67" s="33">
        <v>0</v>
      </c>
      <c r="DE67" s="33">
        <v>0</v>
      </c>
      <c r="DF67" s="33">
        <v>0</v>
      </c>
      <c r="DG67" s="33">
        <v>0</v>
      </c>
      <c r="DH67" s="33">
        <v>0</v>
      </c>
      <c r="DI67" s="33">
        <v>0</v>
      </c>
      <c r="DJ67" s="33">
        <v>0</v>
      </c>
      <c r="DK67" s="33">
        <v>0</v>
      </c>
      <c r="DL67" s="33">
        <v>0</v>
      </c>
      <c r="DM67" s="33">
        <v>0</v>
      </c>
      <c r="DN67" s="33">
        <v>0</v>
      </c>
      <c r="DO67" s="33">
        <v>0</v>
      </c>
      <c r="DP67" s="33">
        <v>0</v>
      </c>
      <c r="DQ67" s="33">
        <v>0</v>
      </c>
      <c r="DR67" s="33">
        <v>0</v>
      </c>
      <c r="DS67" s="33">
        <v>0</v>
      </c>
      <c r="DT67" s="33">
        <v>6.8447226507941018E-8</v>
      </c>
      <c r="DU67" s="33">
        <v>0</v>
      </c>
      <c r="DV67" s="33">
        <v>0</v>
      </c>
      <c r="DW67" s="33">
        <v>0</v>
      </c>
      <c r="DX67" s="33">
        <v>0</v>
      </c>
      <c r="DY67" s="33">
        <v>1.1561171567651486E-4</v>
      </c>
      <c r="DZ67" s="33">
        <v>0</v>
      </c>
      <c r="EA67" s="33">
        <v>0</v>
      </c>
      <c r="EB67" s="33">
        <v>0</v>
      </c>
      <c r="EC67" s="33">
        <v>0</v>
      </c>
      <c r="ED67" s="33">
        <v>0</v>
      </c>
      <c r="EE67" s="33">
        <v>0</v>
      </c>
      <c r="EF67" s="33">
        <v>0</v>
      </c>
      <c r="EG67" s="33">
        <v>0</v>
      </c>
      <c r="EH67" s="33">
        <v>5.0059968504757467E-4</v>
      </c>
      <c r="EI67" s="33">
        <v>1.0692420029301724E-3</v>
      </c>
      <c r="EJ67" s="33">
        <v>1.8927558495377138E-4</v>
      </c>
      <c r="EK67" s="33">
        <v>0</v>
      </c>
      <c r="EL67" s="33">
        <v>0</v>
      </c>
      <c r="EM67" s="33">
        <v>0</v>
      </c>
      <c r="EN67" s="33">
        <v>2.3937812770433262E-6</v>
      </c>
      <c r="EO67" s="33">
        <v>0</v>
      </c>
      <c r="EP67" s="33">
        <v>0</v>
      </c>
      <c r="EQ67" s="33">
        <v>0</v>
      </c>
      <c r="ER67" s="33">
        <v>0</v>
      </c>
      <c r="ES67" s="33">
        <v>0</v>
      </c>
      <c r="ET67" s="33">
        <v>0</v>
      </c>
      <c r="EU67" s="33">
        <v>0</v>
      </c>
      <c r="EV67" s="33">
        <v>0</v>
      </c>
      <c r="EW67" s="33">
        <v>0</v>
      </c>
      <c r="EX67" s="33">
        <v>0</v>
      </c>
      <c r="EY67" s="33">
        <v>0</v>
      </c>
      <c r="EZ67" s="33">
        <v>0</v>
      </c>
      <c r="FA67" s="33">
        <v>0</v>
      </c>
      <c r="FB67" s="33">
        <v>0</v>
      </c>
      <c r="FC67" s="33">
        <v>0</v>
      </c>
      <c r="FD67" s="33">
        <v>0</v>
      </c>
      <c r="FE67" s="33">
        <v>0</v>
      </c>
      <c r="FF67" s="33">
        <v>0</v>
      </c>
      <c r="FG67" s="33">
        <v>0</v>
      </c>
      <c r="FH67" s="33">
        <v>0</v>
      </c>
      <c r="FI67" s="33">
        <v>0</v>
      </c>
      <c r="FJ67" s="33">
        <v>0</v>
      </c>
      <c r="FK67" s="33">
        <v>0</v>
      </c>
      <c r="FL67" s="33">
        <v>0</v>
      </c>
      <c r="FM67" s="33">
        <v>0</v>
      </c>
      <c r="FN67" s="33">
        <v>1.543043644096943E-7</v>
      </c>
      <c r="FO67" s="33">
        <v>8.9868728541437509E-7</v>
      </c>
      <c r="FP67" s="33">
        <v>0</v>
      </c>
      <c r="FQ67" s="33">
        <v>4.65627205067987E-5</v>
      </c>
      <c r="FR67" s="33">
        <v>2.0643122666691382E-5</v>
      </c>
      <c r="FS67" s="33">
        <v>0</v>
      </c>
      <c r="FT67" s="33">
        <v>0</v>
      </c>
      <c r="FU67" s="33">
        <v>7.7748789663602738E-5</v>
      </c>
      <c r="FV67" s="33">
        <v>3.8304203348074359E-5</v>
      </c>
      <c r="FW67" s="33">
        <v>3.9269476101290539E-5</v>
      </c>
      <c r="FX67" s="33">
        <v>8.9667965569091557E-4</v>
      </c>
      <c r="FY67" s="33">
        <v>0</v>
      </c>
      <c r="FZ67" s="33">
        <v>0</v>
      </c>
      <c r="GA67" s="33">
        <v>0</v>
      </c>
      <c r="GB67" s="33">
        <v>0</v>
      </c>
      <c r="GC67" s="33">
        <v>0</v>
      </c>
      <c r="GD67" s="33">
        <v>0</v>
      </c>
      <c r="GE67" s="1"/>
    </row>
    <row r="68" spans="1:187" s="6" customFormat="1" ht="21.95" customHeight="1" thickBot="1" x14ac:dyDescent="0.3">
      <c r="A68" s="38" t="s">
        <v>62</v>
      </c>
      <c r="B68" s="29" t="s">
        <v>245</v>
      </c>
      <c r="C68" s="33">
        <v>0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3">
        <v>6.9638810815411556E-5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2.2989964144940527E-5</v>
      </c>
      <c r="AU68" s="33">
        <v>2.5491844070602675E-5</v>
      </c>
      <c r="AV68" s="33">
        <v>1.4014392955829673E-5</v>
      </c>
      <c r="AW68" s="33">
        <v>1.2405397256835073E-7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3.7603477791386042E-3</v>
      </c>
      <c r="BD68" s="33">
        <v>0</v>
      </c>
      <c r="BE68" s="33">
        <v>1.9510800812936611E-6</v>
      </c>
      <c r="BF68" s="33">
        <v>0</v>
      </c>
      <c r="BG68" s="33">
        <v>5.6440119404837117E-3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0</v>
      </c>
      <c r="BX68" s="33">
        <v>0</v>
      </c>
      <c r="BY68" s="33">
        <v>0</v>
      </c>
      <c r="BZ68" s="33">
        <v>0</v>
      </c>
      <c r="CA68" s="33">
        <v>0</v>
      </c>
      <c r="CB68" s="33">
        <v>0</v>
      </c>
      <c r="CC68" s="33">
        <v>0</v>
      </c>
      <c r="CD68" s="33">
        <v>0</v>
      </c>
      <c r="CE68" s="33">
        <v>0</v>
      </c>
      <c r="CF68" s="33">
        <v>0</v>
      </c>
      <c r="CG68" s="33">
        <v>0</v>
      </c>
      <c r="CH68" s="33">
        <v>0</v>
      </c>
      <c r="CI68" s="33">
        <v>0</v>
      </c>
      <c r="CJ68" s="33">
        <v>0</v>
      </c>
      <c r="CK68" s="33">
        <v>0</v>
      </c>
      <c r="CL68" s="33">
        <v>0</v>
      </c>
      <c r="CM68" s="33">
        <v>0</v>
      </c>
      <c r="CN68" s="33">
        <v>0</v>
      </c>
      <c r="CO68" s="33">
        <v>0</v>
      </c>
      <c r="CP68" s="33">
        <v>0</v>
      </c>
      <c r="CQ68" s="33">
        <v>0</v>
      </c>
      <c r="CR68" s="33">
        <v>0</v>
      </c>
      <c r="CS68" s="33">
        <v>0</v>
      </c>
      <c r="CT68" s="33">
        <v>0</v>
      </c>
      <c r="CU68" s="33">
        <v>0</v>
      </c>
      <c r="CV68" s="33">
        <v>0</v>
      </c>
      <c r="CW68" s="33">
        <v>0</v>
      </c>
      <c r="CX68" s="33">
        <v>0</v>
      </c>
      <c r="CY68" s="33">
        <v>0</v>
      </c>
      <c r="CZ68" s="33">
        <v>0</v>
      </c>
      <c r="DA68" s="33">
        <v>0</v>
      </c>
      <c r="DB68" s="33">
        <v>0</v>
      </c>
      <c r="DC68" s="33">
        <v>0</v>
      </c>
      <c r="DD68" s="33">
        <v>0</v>
      </c>
      <c r="DE68" s="33">
        <v>0</v>
      </c>
      <c r="DF68" s="33">
        <v>0</v>
      </c>
      <c r="DG68" s="33">
        <v>0</v>
      </c>
      <c r="DH68" s="33">
        <v>0</v>
      </c>
      <c r="DI68" s="33">
        <v>0</v>
      </c>
      <c r="DJ68" s="33">
        <v>0</v>
      </c>
      <c r="DK68" s="33">
        <v>5.9712297859825206E-7</v>
      </c>
      <c r="DL68" s="33">
        <v>0</v>
      </c>
      <c r="DM68" s="33">
        <v>0</v>
      </c>
      <c r="DN68" s="33">
        <v>0</v>
      </c>
      <c r="DO68" s="33">
        <v>0</v>
      </c>
      <c r="DP68" s="33">
        <v>0</v>
      </c>
      <c r="DQ68" s="33">
        <v>0</v>
      </c>
      <c r="DR68" s="33">
        <v>0</v>
      </c>
      <c r="DS68" s="33">
        <v>0</v>
      </c>
      <c r="DT68" s="33">
        <v>0</v>
      </c>
      <c r="DU68" s="33">
        <v>0</v>
      </c>
      <c r="DV68" s="33">
        <v>0</v>
      </c>
      <c r="DW68" s="33">
        <v>0</v>
      </c>
      <c r="DX68" s="33">
        <v>0</v>
      </c>
      <c r="DY68" s="33">
        <v>0</v>
      </c>
      <c r="DZ68" s="33">
        <v>0</v>
      </c>
      <c r="EA68" s="33">
        <v>0</v>
      </c>
      <c r="EB68" s="33">
        <v>0</v>
      </c>
      <c r="EC68" s="33">
        <v>0</v>
      </c>
      <c r="ED68" s="33">
        <v>0</v>
      </c>
      <c r="EE68" s="33">
        <v>0</v>
      </c>
      <c r="EF68" s="33">
        <v>0</v>
      </c>
      <c r="EG68" s="33">
        <v>0</v>
      </c>
      <c r="EH68" s="33">
        <v>3.7691043377736312E-3</v>
      </c>
      <c r="EI68" s="33">
        <v>3.1366008434293539E-3</v>
      </c>
      <c r="EJ68" s="33">
        <v>0</v>
      </c>
      <c r="EK68" s="33">
        <v>3.2130492075892956E-7</v>
      </c>
      <c r="EL68" s="33">
        <v>3.5497627462908116E-7</v>
      </c>
      <c r="EM68" s="33">
        <v>0</v>
      </c>
      <c r="EN68" s="33">
        <v>0</v>
      </c>
      <c r="EO68" s="33">
        <v>0</v>
      </c>
      <c r="EP68" s="33">
        <v>0</v>
      </c>
      <c r="EQ68" s="33">
        <v>0</v>
      </c>
      <c r="ER68" s="33">
        <v>0</v>
      </c>
      <c r="ES68" s="33">
        <v>0</v>
      </c>
      <c r="ET68" s="33">
        <v>0</v>
      </c>
      <c r="EU68" s="33">
        <v>0</v>
      </c>
      <c r="EV68" s="33">
        <v>0</v>
      </c>
      <c r="EW68" s="33">
        <v>0</v>
      </c>
      <c r="EX68" s="33">
        <v>0</v>
      </c>
      <c r="EY68" s="33">
        <v>0</v>
      </c>
      <c r="EZ68" s="33">
        <v>0</v>
      </c>
      <c r="FA68" s="33">
        <v>0</v>
      </c>
      <c r="FB68" s="33">
        <v>0</v>
      </c>
      <c r="FC68" s="33">
        <v>0</v>
      </c>
      <c r="FD68" s="33">
        <v>0</v>
      </c>
      <c r="FE68" s="33">
        <v>0</v>
      </c>
      <c r="FF68" s="33">
        <v>0</v>
      </c>
      <c r="FG68" s="33">
        <v>0</v>
      </c>
      <c r="FH68" s="33">
        <v>0</v>
      </c>
      <c r="FI68" s="33">
        <v>0</v>
      </c>
      <c r="FJ68" s="33">
        <v>0</v>
      </c>
      <c r="FK68" s="33">
        <v>0</v>
      </c>
      <c r="FL68" s="33">
        <v>0</v>
      </c>
      <c r="FM68" s="33">
        <v>0</v>
      </c>
      <c r="FN68" s="33">
        <v>0</v>
      </c>
      <c r="FO68" s="33">
        <v>5.7411892460007158E-5</v>
      </c>
      <c r="FP68" s="33">
        <v>0</v>
      </c>
      <c r="FQ68" s="33">
        <v>1.8238828603777115E-4</v>
      </c>
      <c r="FR68" s="33">
        <v>1.4669435077344076E-4</v>
      </c>
      <c r="FS68" s="33">
        <v>0</v>
      </c>
      <c r="FT68" s="33">
        <v>0</v>
      </c>
      <c r="FU68" s="33">
        <v>3.3132172958058901E-4</v>
      </c>
      <c r="FV68" s="33">
        <v>4.2712917578773708E-6</v>
      </c>
      <c r="FW68" s="33">
        <v>4.3789290716585798E-6</v>
      </c>
      <c r="FX68" s="33">
        <v>1.0199290772703831E-4</v>
      </c>
      <c r="FY68" s="33">
        <v>0</v>
      </c>
      <c r="FZ68" s="33">
        <v>0</v>
      </c>
      <c r="GA68" s="33">
        <v>0</v>
      </c>
      <c r="GB68" s="33">
        <v>0</v>
      </c>
      <c r="GC68" s="33">
        <v>0</v>
      </c>
      <c r="GD68" s="33">
        <v>0</v>
      </c>
      <c r="GE68" s="1"/>
    </row>
    <row r="69" spans="1:187" s="6" customFormat="1" ht="21.95" customHeight="1" thickBot="1" x14ac:dyDescent="0.3">
      <c r="A69" s="38" t="s">
        <v>63</v>
      </c>
      <c r="B69" s="29" t="s">
        <v>246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1.473130579882993E-3</v>
      </c>
      <c r="AU69" s="33">
        <v>1.6334438279790933E-3</v>
      </c>
      <c r="AV69" s="33">
        <v>8.9800187123270994E-4</v>
      </c>
      <c r="AW69" s="33">
        <v>0</v>
      </c>
      <c r="AX69" s="33">
        <v>1.7589083731074304E-5</v>
      </c>
      <c r="AY69" s="33">
        <v>8.2374505600328706E-17</v>
      </c>
      <c r="AZ69" s="33">
        <v>0</v>
      </c>
      <c r="BA69" s="33">
        <v>0</v>
      </c>
      <c r="BB69" s="33">
        <v>0</v>
      </c>
      <c r="BC69" s="33">
        <v>0</v>
      </c>
      <c r="BD69" s="33">
        <v>1.045580216182507E-4</v>
      </c>
      <c r="BE69" s="33">
        <v>0</v>
      </c>
      <c r="BF69" s="33">
        <v>0</v>
      </c>
      <c r="BG69" s="33">
        <v>0</v>
      </c>
      <c r="BH69" s="33">
        <v>7.111512262911325E-3</v>
      </c>
      <c r="BI69" s="33">
        <v>0.44008530727793627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F69" s="33">
        <v>0</v>
      </c>
      <c r="CG69" s="33">
        <v>0</v>
      </c>
      <c r="CH69" s="33">
        <v>0</v>
      </c>
      <c r="CI69" s="33">
        <v>0</v>
      </c>
      <c r="CJ69" s="33">
        <v>0</v>
      </c>
      <c r="CK69" s="33">
        <v>0</v>
      </c>
      <c r="CL69" s="33">
        <v>0</v>
      </c>
      <c r="CM69" s="33">
        <v>0</v>
      </c>
      <c r="CN69" s="33">
        <v>0</v>
      </c>
      <c r="CO69" s="33">
        <v>0</v>
      </c>
      <c r="CP69" s="33">
        <v>0</v>
      </c>
      <c r="CQ69" s="33">
        <v>0</v>
      </c>
      <c r="CR69" s="33">
        <v>0</v>
      </c>
      <c r="CS69" s="33">
        <v>0</v>
      </c>
      <c r="CT69" s="33">
        <v>0</v>
      </c>
      <c r="CU69" s="33">
        <v>0</v>
      </c>
      <c r="CV69" s="33">
        <v>0</v>
      </c>
      <c r="CW69" s="33">
        <v>0</v>
      </c>
      <c r="CX69" s="33">
        <v>0</v>
      </c>
      <c r="CY69" s="33">
        <v>0</v>
      </c>
      <c r="CZ69" s="33">
        <v>0</v>
      </c>
      <c r="DA69" s="33">
        <v>0</v>
      </c>
      <c r="DB69" s="33">
        <v>0</v>
      </c>
      <c r="DC69" s="33">
        <v>0</v>
      </c>
      <c r="DD69" s="33">
        <v>0</v>
      </c>
      <c r="DE69" s="33">
        <v>0</v>
      </c>
      <c r="DF69" s="33">
        <v>0</v>
      </c>
      <c r="DG69" s="33">
        <v>0</v>
      </c>
      <c r="DH69" s="33">
        <v>0</v>
      </c>
      <c r="DI69" s="33">
        <v>0</v>
      </c>
      <c r="DJ69" s="33">
        <v>0</v>
      </c>
      <c r="DK69" s="33">
        <v>0</v>
      </c>
      <c r="DL69" s="33">
        <v>0</v>
      </c>
      <c r="DM69" s="33">
        <v>0</v>
      </c>
      <c r="DN69" s="33">
        <v>0</v>
      </c>
      <c r="DO69" s="33">
        <v>0</v>
      </c>
      <c r="DP69" s="33">
        <v>0</v>
      </c>
      <c r="DQ69" s="33">
        <v>0</v>
      </c>
      <c r="DR69" s="33">
        <v>0</v>
      </c>
      <c r="DS69" s="33">
        <v>0</v>
      </c>
      <c r="DT69" s="33">
        <v>0</v>
      </c>
      <c r="DU69" s="33">
        <v>0</v>
      </c>
      <c r="DV69" s="33">
        <v>0</v>
      </c>
      <c r="DW69" s="33">
        <v>0</v>
      </c>
      <c r="DX69" s="33">
        <v>0</v>
      </c>
      <c r="DY69" s="33">
        <v>0</v>
      </c>
      <c r="DZ69" s="33">
        <v>0</v>
      </c>
      <c r="EA69" s="33">
        <v>0</v>
      </c>
      <c r="EB69" s="33">
        <v>0</v>
      </c>
      <c r="EC69" s="33">
        <v>0</v>
      </c>
      <c r="ED69" s="33">
        <v>0</v>
      </c>
      <c r="EE69" s="33">
        <v>0</v>
      </c>
      <c r="EF69" s="33">
        <v>0</v>
      </c>
      <c r="EG69" s="33">
        <v>0</v>
      </c>
      <c r="EH69" s="33">
        <v>0</v>
      </c>
      <c r="EI69" s="33">
        <v>0</v>
      </c>
      <c r="EJ69" s="33">
        <v>0</v>
      </c>
      <c r="EK69" s="33">
        <v>0</v>
      </c>
      <c r="EL69" s="33">
        <v>0</v>
      </c>
      <c r="EM69" s="33">
        <v>0</v>
      </c>
      <c r="EN69" s="33">
        <v>0</v>
      </c>
      <c r="EO69" s="33">
        <v>0</v>
      </c>
      <c r="EP69" s="33">
        <v>0</v>
      </c>
      <c r="EQ69" s="33">
        <v>0</v>
      </c>
      <c r="ER69" s="33">
        <v>0</v>
      </c>
      <c r="ES69" s="33">
        <v>0</v>
      </c>
      <c r="ET69" s="33">
        <v>0</v>
      </c>
      <c r="EU69" s="33">
        <v>0</v>
      </c>
      <c r="EV69" s="33">
        <v>0</v>
      </c>
      <c r="EW69" s="33">
        <v>0</v>
      </c>
      <c r="EX69" s="33">
        <v>0</v>
      </c>
      <c r="EY69" s="33">
        <v>0</v>
      </c>
      <c r="EZ69" s="33">
        <v>0</v>
      </c>
      <c r="FA69" s="33">
        <v>0</v>
      </c>
      <c r="FB69" s="33">
        <v>0</v>
      </c>
      <c r="FC69" s="33">
        <v>0</v>
      </c>
      <c r="FD69" s="33">
        <v>0</v>
      </c>
      <c r="FE69" s="33">
        <v>0</v>
      </c>
      <c r="FF69" s="33">
        <v>0</v>
      </c>
      <c r="FG69" s="33">
        <v>0</v>
      </c>
      <c r="FH69" s="33">
        <v>0</v>
      </c>
      <c r="FI69" s="33">
        <v>0</v>
      </c>
      <c r="FJ69" s="33">
        <v>0</v>
      </c>
      <c r="FK69" s="33">
        <v>0</v>
      </c>
      <c r="FL69" s="33">
        <v>0</v>
      </c>
      <c r="FM69" s="33">
        <v>0</v>
      </c>
      <c r="FN69" s="33">
        <v>8.8321807124137208E-7</v>
      </c>
      <c r="FO69" s="33">
        <v>0</v>
      </c>
      <c r="FP69" s="33">
        <v>0</v>
      </c>
      <c r="FQ69" s="33">
        <v>0</v>
      </c>
      <c r="FR69" s="33">
        <v>5.6838970817977349E-8</v>
      </c>
      <c r="FS69" s="33">
        <v>0</v>
      </c>
      <c r="FT69" s="33">
        <v>0</v>
      </c>
      <c r="FU69" s="33">
        <v>0</v>
      </c>
      <c r="FV69" s="33">
        <v>0</v>
      </c>
      <c r="FW69" s="33">
        <v>0</v>
      </c>
      <c r="FX69" s="33">
        <v>0</v>
      </c>
      <c r="FY69" s="33">
        <v>0</v>
      </c>
      <c r="FZ69" s="33">
        <v>0</v>
      </c>
      <c r="GA69" s="33">
        <v>0</v>
      </c>
      <c r="GB69" s="33">
        <v>0</v>
      </c>
      <c r="GC69" s="33">
        <v>0</v>
      </c>
      <c r="GD69" s="33">
        <v>0</v>
      </c>
      <c r="GE69" s="1"/>
    </row>
    <row r="70" spans="1:187" s="6" customFormat="1" ht="21.95" customHeight="1" thickBot="1" x14ac:dyDescent="0.3">
      <c r="A70" s="38" t="s">
        <v>64</v>
      </c>
      <c r="B70" s="29" t="s">
        <v>247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2.2422962931338148E-5</v>
      </c>
      <c r="Q70" s="33">
        <v>2.0435669598759134E-5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9.4950920072497708E-7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2.0595795853789352E-3</v>
      </c>
      <c r="AN70" s="33">
        <v>1.2737548561807022E-4</v>
      </c>
      <c r="AO70" s="33">
        <v>2.1392439200231913E-4</v>
      </c>
      <c r="AP70" s="33">
        <v>0</v>
      </c>
      <c r="AQ70" s="33">
        <v>0</v>
      </c>
      <c r="AR70" s="33">
        <v>0</v>
      </c>
      <c r="AS70" s="33">
        <v>1.1189099450221652E-5</v>
      </c>
      <c r="AT70" s="33">
        <v>5.7507317338247673E-4</v>
      </c>
      <c r="AU70" s="33">
        <v>6.3765543837435493E-4</v>
      </c>
      <c r="AV70" s="33">
        <v>3.5055737274438656E-4</v>
      </c>
      <c r="AW70" s="33">
        <v>8.248781403792557E-6</v>
      </c>
      <c r="AX70" s="33">
        <v>2.171670980154456E-3</v>
      </c>
      <c r="AY70" s="33">
        <v>6.0193592675690546E-6</v>
      </c>
      <c r="AZ70" s="33">
        <v>0</v>
      </c>
      <c r="BA70" s="33">
        <v>3.2473387600859644E-5</v>
      </c>
      <c r="BB70" s="33">
        <v>3.3081567881316174E-5</v>
      </c>
      <c r="BC70" s="33">
        <v>2.6916291872369936E-5</v>
      </c>
      <c r="BD70" s="33">
        <v>1.8695394710463442E-4</v>
      </c>
      <c r="BE70" s="33">
        <v>3.5309310469215566E-5</v>
      </c>
      <c r="BF70" s="33">
        <v>1.7335724364592746E-7</v>
      </c>
      <c r="BG70" s="33">
        <v>5.2256668370280544E-5</v>
      </c>
      <c r="BH70" s="33">
        <v>9.6370336752842024E-4</v>
      </c>
      <c r="BI70" s="33">
        <v>0</v>
      </c>
      <c r="BJ70" s="33">
        <v>5.2707226747185571E-4</v>
      </c>
      <c r="BK70" s="33">
        <v>2.4887061108519757E-4</v>
      </c>
      <c r="BL70" s="33">
        <v>1.9404180068572405E-6</v>
      </c>
      <c r="BM70" s="33">
        <v>1.6240120604851848E-4</v>
      </c>
      <c r="BN70" s="33">
        <v>6.6956069342412317E-4</v>
      </c>
      <c r="BO70" s="33">
        <v>6.8362282621406557E-7</v>
      </c>
      <c r="BP70" s="33">
        <v>0</v>
      </c>
      <c r="BQ70" s="33">
        <v>0</v>
      </c>
      <c r="BR70" s="33">
        <v>5.3266211492024268E-6</v>
      </c>
      <c r="BS70" s="33">
        <v>2.1371859810794278E-5</v>
      </c>
      <c r="BT70" s="33">
        <v>0</v>
      </c>
      <c r="BU70" s="33">
        <v>4.0859206658488236E-6</v>
      </c>
      <c r="BV70" s="33">
        <v>3.3063588171750506E-5</v>
      </c>
      <c r="BW70" s="33">
        <v>2.3223824711816878E-5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2.2684908941420592E-5</v>
      </c>
      <c r="CD70" s="33">
        <v>1.4869422793479053E-4</v>
      </c>
      <c r="CE70" s="33">
        <v>5.6556980025323906E-5</v>
      </c>
      <c r="CF70" s="33">
        <v>1.7785986941632708E-6</v>
      </c>
      <c r="CG70" s="33">
        <v>0</v>
      </c>
      <c r="CH70" s="33">
        <v>1.5758989699863699E-4</v>
      </c>
      <c r="CI70" s="33">
        <v>0</v>
      </c>
      <c r="CJ70" s="33">
        <v>2.9561855870110342E-5</v>
      </c>
      <c r="CK70" s="33">
        <v>0</v>
      </c>
      <c r="CL70" s="33">
        <v>0</v>
      </c>
      <c r="CM70" s="33">
        <v>7.1663638516142589E-6</v>
      </c>
      <c r="CN70" s="33">
        <v>5.9495087050619214E-5</v>
      </c>
      <c r="CO70" s="33">
        <v>5.619136559173266E-5</v>
      </c>
      <c r="CP70" s="33">
        <v>5.3756243882290792E-5</v>
      </c>
      <c r="CQ70" s="33">
        <v>3.3517799115350868E-5</v>
      </c>
      <c r="CR70" s="33">
        <v>2.2626650890484587E-5</v>
      </c>
      <c r="CS70" s="33">
        <v>1.8283737311307064E-4</v>
      </c>
      <c r="CT70" s="33">
        <v>7.4099450023601334E-5</v>
      </c>
      <c r="CU70" s="33">
        <v>1.5643964772885793E-5</v>
      </c>
      <c r="CV70" s="33">
        <v>2.7645843737585594E-5</v>
      </c>
      <c r="CW70" s="33">
        <v>5.5063282606726755E-5</v>
      </c>
      <c r="CX70" s="33">
        <v>0</v>
      </c>
      <c r="CY70" s="33">
        <v>3.3764188559188754E-5</v>
      </c>
      <c r="CZ70" s="33">
        <v>5.2089453532026017E-5</v>
      </c>
      <c r="DA70" s="33">
        <v>2.8254800510210597E-5</v>
      </c>
      <c r="DB70" s="33">
        <v>4.154311898647076E-5</v>
      </c>
      <c r="DC70" s="33">
        <v>0</v>
      </c>
      <c r="DD70" s="33">
        <v>9.3287264916985379E-5</v>
      </c>
      <c r="DE70" s="33">
        <v>7.9288976754218215E-5</v>
      </c>
      <c r="DF70" s="33">
        <v>1.5104014604203048E-5</v>
      </c>
      <c r="DG70" s="33">
        <v>2.1708870159176958E-5</v>
      </c>
      <c r="DH70" s="33">
        <v>0</v>
      </c>
      <c r="DI70" s="33">
        <v>1.3985981005972181E-5</v>
      </c>
      <c r="DJ70" s="33">
        <v>0</v>
      </c>
      <c r="DK70" s="33">
        <v>9.3963386436333732E-7</v>
      </c>
      <c r="DL70" s="33">
        <v>3.9807972315626728E-6</v>
      </c>
      <c r="DM70" s="33">
        <v>0</v>
      </c>
      <c r="DN70" s="33">
        <v>2.21757910910683E-6</v>
      </c>
      <c r="DO70" s="33">
        <v>2.1633053135257108E-6</v>
      </c>
      <c r="DP70" s="33">
        <v>8.0127610826754648E-7</v>
      </c>
      <c r="DQ70" s="33">
        <v>0</v>
      </c>
      <c r="DR70" s="33">
        <v>0</v>
      </c>
      <c r="DS70" s="33">
        <v>1.8210393055843451E-7</v>
      </c>
      <c r="DT70" s="33">
        <v>2.9794682392462188E-5</v>
      </c>
      <c r="DU70" s="33">
        <v>4.3164580911138463E-5</v>
      </c>
      <c r="DV70" s="33">
        <v>0</v>
      </c>
      <c r="DW70" s="33">
        <v>0</v>
      </c>
      <c r="DX70" s="33">
        <v>9.0066290022468401E-6</v>
      </c>
      <c r="DY70" s="33">
        <v>0</v>
      </c>
      <c r="DZ70" s="33">
        <v>0</v>
      </c>
      <c r="EA70" s="33">
        <v>0</v>
      </c>
      <c r="EB70" s="33">
        <v>0</v>
      </c>
      <c r="EC70" s="33">
        <v>6.548378493411522E-5</v>
      </c>
      <c r="ED70" s="33">
        <v>3.6018495883455195E-5</v>
      </c>
      <c r="EE70" s="33">
        <v>3.3556324992837853E-5</v>
      </c>
      <c r="EF70" s="33">
        <v>2.7400296947896575E-5</v>
      </c>
      <c r="EG70" s="33">
        <v>6.0059899534263244E-6</v>
      </c>
      <c r="EH70" s="33">
        <v>2.7443778489442887E-3</v>
      </c>
      <c r="EI70" s="33">
        <v>6.7142158857373497E-3</v>
      </c>
      <c r="EJ70" s="33">
        <v>2.6016551613009897E-5</v>
      </c>
      <c r="EK70" s="33">
        <v>1.5223196650273068E-5</v>
      </c>
      <c r="EL70" s="33">
        <v>1.5992392588850553E-5</v>
      </c>
      <c r="EM70" s="33">
        <v>5.0552596376214485E-5</v>
      </c>
      <c r="EN70" s="33">
        <v>0</v>
      </c>
      <c r="EO70" s="33">
        <v>1.0946107039258822E-6</v>
      </c>
      <c r="EP70" s="33">
        <v>1.2883422951606227E-6</v>
      </c>
      <c r="EQ70" s="33">
        <v>0</v>
      </c>
      <c r="ER70" s="33">
        <v>0</v>
      </c>
      <c r="ES70" s="33">
        <v>0</v>
      </c>
      <c r="ET70" s="33">
        <v>0</v>
      </c>
      <c r="EU70" s="33">
        <v>3.5512195530151394E-9</v>
      </c>
      <c r="EV70" s="33">
        <v>1.8242431919900133E-6</v>
      </c>
      <c r="EW70" s="33">
        <v>5.5262814585329862E-4</v>
      </c>
      <c r="EX70" s="33">
        <v>1.2742736528287795E-4</v>
      </c>
      <c r="EY70" s="33">
        <v>3.0058883319038427E-5</v>
      </c>
      <c r="EZ70" s="33">
        <v>4.6953843469369344E-5</v>
      </c>
      <c r="FA70" s="33">
        <v>1.7880473244169054E-4</v>
      </c>
      <c r="FB70" s="33">
        <v>1.4187680969763263E-4</v>
      </c>
      <c r="FC70" s="33">
        <v>4.0638946147937984E-5</v>
      </c>
      <c r="FD70" s="33">
        <v>0</v>
      </c>
      <c r="FE70" s="33">
        <v>1.2403789338135879E-5</v>
      </c>
      <c r="FF70" s="33">
        <v>1.6842094658932283E-5</v>
      </c>
      <c r="FG70" s="33">
        <v>1.6676737998900517E-5</v>
      </c>
      <c r="FH70" s="33">
        <v>1.5211522869376164E-6</v>
      </c>
      <c r="FI70" s="33">
        <v>0</v>
      </c>
      <c r="FJ70" s="33">
        <v>8.2354755194792814E-5</v>
      </c>
      <c r="FK70" s="33">
        <v>1.7969230070579199E-5</v>
      </c>
      <c r="FL70" s="33">
        <v>2.8192718179680543E-4</v>
      </c>
      <c r="FM70" s="33">
        <v>2.2405964740644969E-5</v>
      </c>
      <c r="FN70" s="33">
        <v>4.4731250732928254E-4</v>
      </c>
      <c r="FO70" s="33">
        <v>8.9706948369670206E-4</v>
      </c>
      <c r="FP70" s="33">
        <v>1.8279310149050339E-4</v>
      </c>
      <c r="FQ70" s="33">
        <v>8.9259024026452113E-5</v>
      </c>
      <c r="FR70" s="33">
        <v>9.5778396605665563E-5</v>
      </c>
      <c r="FS70" s="33">
        <v>0</v>
      </c>
      <c r="FT70" s="33">
        <v>0</v>
      </c>
      <c r="FU70" s="33">
        <v>9.2269922175921746E-4</v>
      </c>
      <c r="FV70" s="33">
        <v>3.7966755857379224E-4</v>
      </c>
      <c r="FW70" s="33">
        <v>3.8297753443636658E-4</v>
      </c>
      <c r="FX70" s="33">
        <v>2.977860715159313E-3</v>
      </c>
      <c r="FY70" s="33">
        <v>0</v>
      </c>
      <c r="FZ70" s="33">
        <v>8.614812981874873E-5</v>
      </c>
      <c r="GA70" s="33">
        <v>8.2301575292014265E-4</v>
      </c>
      <c r="GB70" s="33">
        <v>0</v>
      </c>
      <c r="GC70" s="33">
        <v>1.26021801088184E-6</v>
      </c>
      <c r="GD70" s="33">
        <v>0</v>
      </c>
      <c r="GE70" s="1"/>
    </row>
    <row r="71" spans="1:187" s="6" customFormat="1" ht="21.95" customHeight="1" thickBot="1" x14ac:dyDescent="0.3">
      <c r="A71" s="38" t="s">
        <v>65</v>
      </c>
      <c r="B71" s="29" t="s">
        <v>385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3.6705154927063218E-6</v>
      </c>
      <c r="AE71" s="33">
        <v>0</v>
      </c>
      <c r="AF71" s="33">
        <v>0</v>
      </c>
      <c r="AG71" s="33">
        <v>0</v>
      </c>
      <c r="AH71" s="33">
        <v>0</v>
      </c>
      <c r="AI71" s="33">
        <v>3.6705154927063206E-6</v>
      </c>
      <c r="AJ71" s="33">
        <v>0</v>
      </c>
      <c r="AK71" s="33">
        <v>1.1794914321900374E-3</v>
      </c>
      <c r="AL71" s="33">
        <v>0</v>
      </c>
      <c r="AM71" s="33">
        <v>6.872464734038403E-4</v>
      </c>
      <c r="AN71" s="33">
        <v>0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1.5363786005458466E-4</v>
      </c>
      <c r="AU71" s="33">
        <v>1.7035748064506972E-4</v>
      </c>
      <c r="AV71" s="33">
        <v>9.3655706904247903E-5</v>
      </c>
      <c r="AW71" s="33">
        <v>9.5130322035039869E-8</v>
      </c>
      <c r="AX71" s="33">
        <v>5.7724189087699987E-9</v>
      </c>
      <c r="AY71" s="33">
        <v>1.6708395517793348E-8</v>
      </c>
      <c r="AZ71" s="33">
        <v>3.3791922645832339E-4</v>
      </c>
      <c r="BA71" s="33">
        <v>0</v>
      </c>
      <c r="BB71" s="33">
        <v>0</v>
      </c>
      <c r="BC71" s="33">
        <v>0</v>
      </c>
      <c r="BD71" s="33">
        <v>2.8867215533362757E-5</v>
      </c>
      <c r="BE71" s="33">
        <v>2.2256368620799207E-7</v>
      </c>
      <c r="BF71" s="33">
        <v>0</v>
      </c>
      <c r="BG71" s="33">
        <v>0</v>
      </c>
      <c r="BH71" s="33">
        <v>0</v>
      </c>
      <c r="BI71" s="33">
        <v>0</v>
      </c>
      <c r="BJ71" s="33">
        <v>2.0806179927501686E-4</v>
      </c>
      <c r="BK71" s="33">
        <v>9.229811249688338E-5</v>
      </c>
      <c r="BL71" s="33">
        <v>1.0209625569245913E-3</v>
      </c>
      <c r="BM71" s="33">
        <v>5.4319117409163825E-5</v>
      </c>
      <c r="BN71" s="33">
        <v>0</v>
      </c>
      <c r="BO71" s="33">
        <v>0</v>
      </c>
      <c r="BP71" s="33">
        <v>0</v>
      </c>
      <c r="BQ71" s="33">
        <v>0</v>
      </c>
      <c r="BR71" s="33">
        <v>4.850554825014219E-7</v>
      </c>
      <c r="BS71" s="33">
        <v>0</v>
      </c>
      <c r="BT71" s="33">
        <v>0</v>
      </c>
      <c r="BU71" s="33">
        <v>0</v>
      </c>
      <c r="BV71" s="33">
        <v>2.2637114891434198E-9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F71" s="33">
        <v>1.7883805323252612E-7</v>
      </c>
      <c r="CG71" s="33">
        <v>0</v>
      </c>
      <c r="CH71" s="33">
        <v>7.2577969538997199E-7</v>
      </c>
      <c r="CI71" s="33">
        <v>0</v>
      </c>
      <c r="CJ71" s="33">
        <v>0</v>
      </c>
      <c r="CK71" s="33">
        <v>0</v>
      </c>
      <c r="CL71" s="33">
        <v>0</v>
      </c>
      <c r="CM71" s="33">
        <v>0</v>
      </c>
      <c r="CN71" s="33">
        <v>0</v>
      </c>
      <c r="CO71" s="33">
        <v>0</v>
      </c>
      <c r="CP71" s="33">
        <v>0</v>
      </c>
      <c r="CQ71" s="33">
        <v>0</v>
      </c>
      <c r="CR71" s="33">
        <v>0</v>
      </c>
      <c r="CS71" s="33">
        <v>0</v>
      </c>
      <c r="CT71" s="33">
        <v>0</v>
      </c>
      <c r="CU71" s="33">
        <v>0</v>
      </c>
      <c r="CV71" s="33">
        <v>0</v>
      </c>
      <c r="CW71" s="33">
        <v>1.2532179103159798E-9</v>
      </c>
      <c r="CX71" s="33">
        <v>0</v>
      </c>
      <c r="CY71" s="33">
        <v>3.0517280335109585E-8</v>
      </c>
      <c r="CZ71" s="33">
        <v>5.3391344046265855E-9</v>
      </c>
      <c r="DA71" s="33">
        <v>0</v>
      </c>
      <c r="DB71" s="33">
        <v>0</v>
      </c>
      <c r="DC71" s="33">
        <v>0</v>
      </c>
      <c r="DD71" s="33">
        <v>6.4942399625372081E-6</v>
      </c>
      <c r="DE71" s="33">
        <v>5.5197420771650519E-6</v>
      </c>
      <c r="DF71" s="33">
        <v>0</v>
      </c>
      <c r="DG71" s="33">
        <v>0</v>
      </c>
      <c r="DH71" s="33">
        <v>0</v>
      </c>
      <c r="DI71" s="33">
        <v>0</v>
      </c>
      <c r="DJ71" s="33">
        <v>0</v>
      </c>
      <c r="DK71" s="33">
        <v>2.4695500682863286E-5</v>
      </c>
      <c r="DL71" s="33">
        <v>3.0467563011028489E-5</v>
      </c>
      <c r="DM71" s="33">
        <v>4.9671284198295181E-7</v>
      </c>
      <c r="DN71" s="33">
        <v>1.233355236271034E-5</v>
      </c>
      <c r="DO71" s="33">
        <v>1.2031696750446569E-5</v>
      </c>
      <c r="DP71" s="33">
        <v>0</v>
      </c>
      <c r="DQ71" s="33">
        <v>0</v>
      </c>
      <c r="DR71" s="33">
        <v>3.6334632559560529E-8</v>
      </c>
      <c r="DS71" s="33">
        <v>1.9622005379468227E-4</v>
      </c>
      <c r="DT71" s="33">
        <v>2.6472044662183307E-7</v>
      </c>
      <c r="DU71" s="33">
        <v>9.6917114337157623E-8</v>
      </c>
      <c r="DV71" s="33">
        <v>0</v>
      </c>
      <c r="DW71" s="33">
        <v>0</v>
      </c>
      <c r="DX71" s="33">
        <v>0</v>
      </c>
      <c r="DY71" s="33">
        <v>0</v>
      </c>
      <c r="DZ71" s="33">
        <v>0</v>
      </c>
      <c r="EA71" s="33">
        <v>3.8333474108263464E-3</v>
      </c>
      <c r="EB71" s="33">
        <v>6.0095559089707771E-4</v>
      </c>
      <c r="EC71" s="33">
        <v>2.2282399179688841E-6</v>
      </c>
      <c r="ED71" s="33">
        <v>1.3756386653120321E-6</v>
      </c>
      <c r="EE71" s="33">
        <v>1.175016394958254E-6</v>
      </c>
      <c r="EF71" s="33">
        <v>6.7341176327162587E-7</v>
      </c>
      <c r="EG71" s="33">
        <v>1.8355715743596013E-5</v>
      </c>
      <c r="EH71" s="33">
        <v>4.1784014175342069E-4</v>
      </c>
      <c r="EI71" s="33">
        <v>2.3761424436785665E-3</v>
      </c>
      <c r="EJ71" s="33">
        <v>0</v>
      </c>
      <c r="EK71" s="33">
        <v>8.5129011451265227E-6</v>
      </c>
      <c r="EL71" s="33">
        <v>9.405016044089555E-6</v>
      </c>
      <c r="EM71" s="33">
        <v>0</v>
      </c>
      <c r="EN71" s="33">
        <v>1.8117455134302843E-4</v>
      </c>
      <c r="EO71" s="33">
        <v>8.3651406316424722E-6</v>
      </c>
      <c r="EP71" s="33">
        <v>7.5779207339848253E-6</v>
      </c>
      <c r="EQ71" s="33">
        <v>1.9162192372299978E-5</v>
      </c>
      <c r="ER71" s="33">
        <v>0</v>
      </c>
      <c r="ES71" s="33">
        <v>2.0303939162807305E-5</v>
      </c>
      <c r="ET71" s="33">
        <v>2.7372453342803406E-5</v>
      </c>
      <c r="EU71" s="33">
        <v>0</v>
      </c>
      <c r="EV71" s="33">
        <v>0</v>
      </c>
      <c r="EW71" s="33">
        <v>0</v>
      </c>
      <c r="EX71" s="33">
        <v>0</v>
      </c>
      <c r="EY71" s="33">
        <v>0</v>
      </c>
      <c r="EZ71" s="33">
        <v>0</v>
      </c>
      <c r="FA71" s="33">
        <v>2.1920228611854381E-6</v>
      </c>
      <c r="FB71" s="33">
        <v>0</v>
      </c>
      <c r="FC71" s="33">
        <v>0</v>
      </c>
      <c r="FD71" s="33">
        <v>2.9032099462079651E-7</v>
      </c>
      <c r="FE71" s="33">
        <v>2.9735143072916759E-8</v>
      </c>
      <c r="FF71" s="33">
        <v>4.1601648607556455E-8</v>
      </c>
      <c r="FG71" s="33">
        <v>4.0438293661794371E-8</v>
      </c>
      <c r="FH71" s="33">
        <v>3.7573974141154396E-9</v>
      </c>
      <c r="FI71" s="33">
        <v>0</v>
      </c>
      <c r="FJ71" s="33">
        <v>1.4091064640821537E-5</v>
      </c>
      <c r="FK71" s="33">
        <v>0</v>
      </c>
      <c r="FL71" s="33">
        <v>9.2449316152396883E-7</v>
      </c>
      <c r="FM71" s="33">
        <v>1.3337201574008605E-7</v>
      </c>
      <c r="FN71" s="33">
        <v>9.0042498096016286E-5</v>
      </c>
      <c r="FO71" s="33">
        <v>2.2522951545837045E-4</v>
      </c>
      <c r="FP71" s="33">
        <v>0</v>
      </c>
      <c r="FQ71" s="33">
        <v>4.4573724273840599E-6</v>
      </c>
      <c r="FR71" s="33">
        <v>3.2157924746673813E-4</v>
      </c>
      <c r="FS71" s="33">
        <v>0</v>
      </c>
      <c r="FT71" s="33">
        <v>6.4609127783897265E-5</v>
      </c>
      <c r="FU71" s="33">
        <v>1.5707020828627276E-4</v>
      </c>
      <c r="FV71" s="33">
        <v>2.22660478907366E-5</v>
      </c>
      <c r="FW71" s="33">
        <v>2.2827156267157529E-5</v>
      </c>
      <c r="FX71" s="33">
        <v>7.5050253369941767E-4</v>
      </c>
      <c r="FY71" s="33">
        <v>0</v>
      </c>
      <c r="FZ71" s="33">
        <v>0</v>
      </c>
      <c r="GA71" s="33">
        <v>0</v>
      </c>
      <c r="GB71" s="33">
        <v>0</v>
      </c>
      <c r="GC71" s="33">
        <v>1.5042552441293199E-5</v>
      </c>
      <c r="GD71" s="33">
        <v>0</v>
      </c>
      <c r="GE71" s="1"/>
    </row>
    <row r="72" spans="1:187" s="6" customFormat="1" ht="21.95" customHeight="1" thickBot="1" x14ac:dyDescent="0.3">
      <c r="A72" s="38" t="s">
        <v>66</v>
      </c>
      <c r="B72" s="29" t="s">
        <v>386</v>
      </c>
      <c r="C72" s="33">
        <v>0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3.6036914629405844E-6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1.5442289078843761E-5</v>
      </c>
      <c r="X72" s="33">
        <v>2.1550243369573492E-5</v>
      </c>
      <c r="Y72" s="33">
        <v>1.9325666509369084E-5</v>
      </c>
      <c r="Z72" s="33">
        <v>2.1550243369573492E-5</v>
      </c>
      <c r="AA72" s="33">
        <v>0</v>
      </c>
      <c r="AB72" s="33">
        <v>0</v>
      </c>
      <c r="AC72" s="33">
        <v>0</v>
      </c>
      <c r="AD72" s="33">
        <v>2.0588398445478165E-3</v>
      </c>
      <c r="AE72" s="33">
        <v>0</v>
      </c>
      <c r="AF72" s="33">
        <v>1.4847817652837381E-8</v>
      </c>
      <c r="AG72" s="33">
        <v>0</v>
      </c>
      <c r="AH72" s="33">
        <v>2.0296682742320247E-8</v>
      </c>
      <c r="AI72" s="33">
        <v>2.0588398445478169E-3</v>
      </c>
      <c r="AJ72" s="33">
        <v>0</v>
      </c>
      <c r="AK72" s="33">
        <v>0</v>
      </c>
      <c r="AL72" s="33">
        <v>0</v>
      </c>
      <c r="AM72" s="33">
        <v>1.060885454367905E-6</v>
      </c>
      <c r="AN72" s="33">
        <v>9.5748028567232651E-5</v>
      </c>
      <c r="AO72" s="33">
        <v>1.5271989161159644E-6</v>
      </c>
      <c r="AP72" s="33">
        <v>0</v>
      </c>
      <c r="AQ72" s="33">
        <v>0</v>
      </c>
      <c r="AR72" s="33">
        <v>0</v>
      </c>
      <c r="AS72" s="33">
        <v>5.230491486670377E-3</v>
      </c>
      <c r="AT72" s="33">
        <v>4.1359087413203391E-3</v>
      </c>
      <c r="AU72" s="33">
        <v>3.3894856635166642E-3</v>
      </c>
      <c r="AV72" s="33">
        <v>6.8137244923096724E-3</v>
      </c>
      <c r="AW72" s="33">
        <v>1.682089585685881E-5</v>
      </c>
      <c r="AX72" s="33">
        <v>3.2421227211782196E-3</v>
      </c>
      <c r="AY72" s="33">
        <v>3.5629295652070485E-3</v>
      </c>
      <c r="AZ72" s="33">
        <v>8.3423573687896151E-4</v>
      </c>
      <c r="BA72" s="33">
        <v>7.347278971617864E-8</v>
      </c>
      <c r="BB72" s="33">
        <v>1.4786656046051946E-3</v>
      </c>
      <c r="BC72" s="33">
        <v>1.8178950994836955E-3</v>
      </c>
      <c r="BD72" s="33">
        <v>6.9207170598824452E-3</v>
      </c>
      <c r="BE72" s="33">
        <v>1.2466356523766482E-5</v>
      </c>
      <c r="BF72" s="33">
        <v>4.2421241897702168E-3</v>
      </c>
      <c r="BG72" s="33">
        <v>4.6104366173928936E-3</v>
      </c>
      <c r="BH72" s="33">
        <v>1.7738993704828073E-7</v>
      </c>
      <c r="BI72" s="33">
        <v>0</v>
      </c>
      <c r="BJ72" s="33">
        <v>2.0263886481986983E-2</v>
      </c>
      <c r="BK72" s="33">
        <v>1.8994848010255517E-2</v>
      </c>
      <c r="BL72" s="33">
        <v>7.8259416622304266E-4</v>
      </c>
      <c r="BM72" s="33">
        <v>0</v>
      </c>
      <c r="BN72" s="33">
        <v>8.2043790523551721E-2</v>
      </c>
      <c r="BO72" s="33">
        <v>5.0600807310901379E-9</v>
      </c>
      <c r="BP72" s="33">
        <v>5.5247280573395693E-8</v>
      </c>
      <c r="BQ72" s="33">
        <v>2.3847930092905971E-6</v>
      </c>
      <c r="BR72" s="33">
        <v>8.8504954341949205E-6</v>
      </c>
      <c r="BS72" s="33">
        <v>4.5389938698150979E-6</v>
      </c>
      <c r="BT72" s="33">
        <v>1.4705135866306343E-4</v>
      </c>
      <c r="BU72" s="33">
        <v>1.2606116582349112E-6</v>
      </c>
      <c r="BV72" s="33">
        <v>2.8328149163108548E-4</v>
      </c>
      <c r="BW72" s="33">
        <v>7.8588887517045114E-8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1.182187564454356E-6</v>
      </c>
      <c r="CD72" s="33">
        <v>1.1710106604194346E-6</v>
      </c>
      <c r="CE72" s="33">
        <v>0</v>
      </c>
      <c r="CF72" s="33">
        <v>6.0637170784181965E-5</v>
      </c>
      <c r="CG72" s="33">
        <v>0</v>
      </c>
      <c r="CH72" s="33">
        <v>9.8883346192869623E-3</v>
      </c>
      <c r="CI72" s="33">
        <v>0</v>
      </c>
      <c r="CJ72" s="33">
        <v>6.9840137237917235E-7</v>
      </c>
      <c r="CK72" s="33">
        <v>0</v>
      </c>
      <c r="CL72" s="33">
        <v>0</v>
      </c>
      <c r="CM72" s="33">
        <v>1.5520265564966962E-6</v>
      </c>
      <c r="CN72" s="33">
        <v>5.0568432181142396E-7</v>
      </c>
      <c r="CO72" s="33">
        <v>2.7451539316416404E-5</v>
      </c>
      <c r="CP72" s="33">
        <v>7.0750733494724809E-6</v>
      </c>
      <c r="CQ72" s="33">
        <v>1.0129081110825138E-5</v>
      </c>
      <c r="CR72" s="33">
        <v>7.5365690717278661E-7</v>
      </c>
      <c r="CS72" s="33">
        <v>1.3533367130764656E-6</v>
      </c>
      <c r="CT72" s="33">
        <v>1.4978010774769188E-6</v>
      </c>
      <c r="CU72" s="33">
        <v>1.5754624331707953E-6</v>
      </c>
      <c r="CV72" s="33">
        <v>1.5595172710140759E-6</v>
      </c>
      <c r="CW72" s="33">
        <v>1.6503023804083546E-6</v>
      </c>
      <c r="CX72" s="33">
        <v>0</v>
      </c>
      <c r="CY72" s="33">
        <v>2.4442306635294922E-7</v>
      </c>
      <c r="CZ72" s="33">
        <v>1.4540102390465228E-6</v>
      </c>
      <c r="DA72" s="33">
        <v>3.9841198032270114E-7</v>
      </c>
      <c r="DB72" s="33">
        <v>4.4263431646372817E-7</v>
      </c>
      <c r="DC72" s="33">
        <v>0</v>
      </c>
      <c r="DD72" s="33">
        <v>6.9049931272295854E-7</v>
      </c>
      <c r="DE72" s="33">
        <v>5.8688593779670168E-7</v>
      </c>
      <c r="DF72" s="33">
        <v>1.8315570015316103E-6</v>
      </c>
      <c r="DG72" s="33">
        <v>1.2014416929275153E-7</v>
      </c>
      <c r="DH72" s="33">
        <v>0</v>
      </c>
      <c r="DI72" s="33">
        <v>1.5695708905475691E-5</v>
      </c>
      <c r="DJ72" s="33">
        <v>0</v>
      </c>
      <c r="DK72" s="33">
        <v>3.7897651776976289E-6</v>
      </c>
      <c r="DL72" s="33">
        <v>3.8699309652984999E-6</v>
      </c>
      <c r="DM72" s="33">
        <v>0</v>
      </c>
      <c r="DN72" s="33">
        <v>0</v>
      </c>
      <c r="DO72" s="33">
        <v>0</v>
      </c>
      <c r="DP72" s="33">
        <v>0</v>
      </c>
      <c r="DQ72" s="33">
        <v>0</v>
      </c>
      <c r="DR72" s="33">
        <v>0</v>
      </c>
      <c r="DS72" s="33">
        <v>3.2351710376788094E-9</v>
      </c>
      <c r="DT72" s="33">
        <v>0</v>
      </c>
      <c r="DU72" s="33">
        <v>3.3587993420874809E-4</v>
      </c>
      <c r="DV72" s="33">
        <v>0</v>
      </c>
      <c r="DW72" s="33">
        <v>0</v>
      </c>
      <c r="DX72" s="33">
        <v>6.6665810617733778E-8</v>
      </c>
      <c r="DY72" s="33">
        <v>0</v>
      </c>
      <c r="DZ72" s="33">
        <v>0</v>
      </c>
      <c r="EA72" s="33">
        <v>0</v>
      </c>
      <c r="EB72" s="33">
        <v>0</v>
      </c>
      <c r="EC72" s="33">
        <v>1.5409692132158542E-6</v>
      </c>
      <c r="ED72" s="33">
        <v>1.6075669827632399E-7</v>
      </c>
      <c r="EE72" s="33">
        <v>2.3426469141860882E-7</v>
      </c>
      <c r="EF72" s="33">
        <v>4.1805261167860167E-7</v>
      </c>
      <c r="EG72" s="33">
        <v>5.3881632724134906E-8</v>
      </c>
      <c r="EH72" s="33">
        <v>5.5250014522613064E-4</v>
      </c>
      <c r="EI72" s="33">
        <v>1.8829194622315539E-3</v>
      </c>
      <c r="EJ72" s="33">
        <v>4.2260758238576594E-4</v>
      </c>
      <c r="EK72" s="33">
        <v>7.6088631727168956E-6</v>
      </c>
      <c r="EL72" s="33">
        <v>8.2644812844121388E-6</v>
      </c>
      <c r="EM72" s="33">
        <v>6.2471043363807338E-7</v>
      </c>
      <c r="EN72" s="33">
        <v>1.3751500642630216E-6</v>
      </c>
      <c r="EO72" s="33">
        <v>0</v>
      </c>
      <c r="EP72" s="33">
        <v>0</v>
      </c>
      <c r="EQ72" s="33">
        <v>2.6161542446356045E-5</v>
      </c>
      <c r="ER72" s="33">
        <v>0</v>
      </c>
      <c r="ES72" s="33">
        <v>0</v>
      </c>
      <c r="ET72" s="33">
        <v>0</v>
      </c>
      <c r="EU72" s="33">
        <v>2.6285631408181768E-11</v>
      </c>
      <c r="EV72" s="33">
        <v>3.2377292733145582E-8</v>
      </c>
      <c r="EW72" s="33">
        <v>2.2214813005533511E-6</v>
      </c>
      <c r="EX72" s="33">
        <v>9.4319956993298048E-7</v>
      </c>
      <c r="EY72" s="33">
        <v>1.4641118726174758E-4</v>
      </c>
      <c r="EZ72" s="33">
        <v>3.4955403779683273E-7</v>
      </c>
      <c r="FA72" s="33">
        <v>6.8660018619174473E-8</v>
      </c>
      <c r="FB72" s="33">
        <v>9.638538091623877E-7</v>
      </c>
      <c r="FC72" s="33">
        <v>3.8060358057732757E-7</v>
      </c>
      <c r="FD72" s="33">
        <v>1.9354183391700086E-7</v>
      </c>
      <c r="FE72" s="33">
        <v>2.126843069766958E-8</v>
      </c>
      <c r="FF72" s="33">
        <v>2.7733644878124702E-8</v>
      </c>
      <c r="FG72" s="33">
        <v>2.8165986461108703E-8</v>
      </c>
      <c r="FH72" s="33">
        <v>2.5048604811813583E-9</v>
      </c>
      <c r="FI72" s="33">
        <v>0</v>
      </c>
      <c r="FJ72" s="33">
        <v>6.095784018544851E-7</v>
      </c>
      <c r="FK72" s="33">
        <v>2.1650700198208698E-7</v>
      </c>
      <c r="FL72" s="33">
        <v>4.9689295919118279E-7</v>
      </c>
      <c r="FM72" s="33">
        <v>1.9666422212042956E-6</v>
      </c>
      <c r="FN72" s="33">
        <v>3.8681605274472617E-5</v>
      </c>
      <c r="FO72" s="33">
        <v>1.6246725616093615E-4</v>
      </c>
      <c r="FP72" s="33">
        <v>6.9650332129938432E-5</v>
      </c>
      <c r="FQ72" s="33">
        <v>8.0743497410546623E-6</v>
      </c>
      <c r="FR72" s="33">
        <v>1.0994216167985962E-5</v>
      </c>
      <c r="FS72" s="33">
        <v>0</v>
      </c>
      <c r="FT72" s="33">
        <v>0</v>
      </c>
      <c r="FU72" s="33">
        <v>2.8150240259358698E-4</v>
      </c>
      <c r="FV72" s="33">
        <v>4.2263884878542088E-5</v>
      </c>
      <c r="FW72" s="33">
        <v>3.4175994176080345E-5</v>
      </c>
      <c r="FX72" s="33">
        <v>6.7598378491287897E-7</v>
      </c>
      <c r="FY72" s="33">
        <v>0</v>
      </c>
      <c r="FZ72" s="33">
        <v>1.8159806639541604E-4</v>
      </c>
      <c r="GA72" s="33">
        <v>8.5304138164233515E-7</v>
      </c>
      <c r="GB72" s="33">
        <v>0</v>
      </c>
      <c r="GC72" s="33">
        <v>1.0211693810716608E-5</v>
      </c>
      <c r="GD72" s="33">
        <v>0</v>
      </c>
      <c r="GE72" s="1"/>
    </row>
    <row r="73" spans="1:187" s="6" customFormat="1" ht="21.95" customHeight="1" thickBot="1" x14ac:dyDescent="0.3">
      <c r="A73" s="38" t="s">
        <v>67</v>
      </c>
      <c r="B73" s="29" t="s">
        <v>248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1.4676756982333011E-4</v>
      </c>
      <c r="Q73" s="33">
        <v>1.178603363594702E-4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3.0157295548471253E-6</v>
      </c>
      <c r="X73" s="33">
        <v>4.2085538945652993E-6</v>
      </c>
      <c r="Y73" s="33">
        <v>3.7741155706811444E-6</v>
      </c>
      <c r="Z73" s="33">
        <v>4.2085538945652984E-6</v>
      </c>
      <c r="AA73" s="33">
        <v>0</v>
      </c>
      <c r="AB73" s="33">
        <v>0</v>
      </c>
      <c r="AC73" s="33">
        <v>0</v>
      </c>
      <c r="AD73" s="33">
        <v>8.4099343882739291E-2</v>
      </c>
      <c r="AE73" s="33">
        <v>0.38608729538868075</v>
      </c>
      <c r="AF73" s="33">
        <v>0.23192273474742564</v>
      </c>
      <c r="AG73" s="33">
        <v>7.4233443065162649E-2</v>
      </c>
      <c r="AH73" s="33">
        <v>0.31703394249324213</v>
      </c>
      <c r="AI73" s="33">
        <v>8.4099343882739305E-2</v>
      </c>
      <c r="AJ73" s="33">
        <v>7.3164294506357697E-2</v>
      </c>
      <c r="AK73" s="33">
        <v>0</v>
      </c>
      <c r="AL73" s="33">
        <v>0</v>
      </c>
      <c r="AM73" s="33">
        <v>0</v>
      </c>
      <c r="AN73" s="33">
        <v>0.28082926053896351</v>
      </c>
      <c r="AO73" s="33">
        <v>0</v>
      </c>
      <c r="AP73" s="33">
        <v>0</v>
      </c>
      <c r="AQ73" s="33">
        <v>0</v>
      </c>
      <c r="AR73" s="33">
        <v>0</v>
      </c>
      <c r="AS73" s="33">
        <v>2.7310894529528621E-4</v>
      </c>
      <c r="AT73" s="33">
        <v>2.9045199623898036E-5</v>
      </c>
      <c r="AU73" s="33">
        <v>3.2206039780835489E-5</v>
      </c>
      <c r="AV73" s="33">
        <v>1.7705588336004613E-5</v>
      </c>
      <c r="AW73" s="33">
        <v>1.6958112560205545E-7</v>
      </c>
      <c r="AX73" s="33">
        <v>1.2882602587263128E-4</v>
      </c>
      <c r="AY73" s="33">
        <v>0</v>
      </c>
      <c r="AZ73" s="33">
        <v>1.7539865834615789E-3</v>
      </c>
      <c r="BA73" s="33">
        <v>0</v>
      </c>
      <c r="BB73" s="33">
        <v>0</v>
      </c>
      <c r="BC73" s="33">
        <v>0</v>
      </c>
      <c r="BD73" s="33">
        <v>0</v>
      </c>
      <c r="BE73" s="33">
        <v>4.1763414089672904E-5</v>
      </c>
      <c r="BF73" s="33">
        <v>0</v>
      </c>
      <c r="BG73" s="33">
        <v>0</v>
      </c>
      <c r="BH73" s="33">
        <v>2.446606561436202E-6</v>
      </c>
      <c r="BI73" s="33">
        <v>0</v>
      </c>
      <c r="BJ73" s="33">
        <v>1.8291152765482E-3</v>
      </c>
      <c r="BK73" s="33">
        <v>8.1141222537185612E-4</v>
      </c>
      <c r="BL73" s="33">
        <v>3.8344741931803539E-2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3.5437634948493306E-5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9.6091490752566149E-4</v>
      </c>
      <c r="CI73" s="33">
        <v>0</v>
      </c>
      <c r="CJ73" s="33">
        <v>0</v>
      </c>
      <c r="CK73" s="33">
        <v>0</v>
      </c>
      <c r="CL73" s="33">
        <v>0</v>
      </c>
      <c r="CM73" s="33">
        <v>0</v>
      </c>
      <c r="CN73" s="33">
        <v>0</v>
      </c>
      <c r="CO73" s="33">
        <v>0</v>
      </c>
      <c r="CP73" s="33">
        <v>0</v>
      </c>
      <c r="CQ73" s="33">
        <v>0</v>
      </c>
      <c r="CR73" s="33">
        <v>0</v>
      </c>
      <c r="CS73" s="33">
        <v>0</v>
      </c>
      <c r="CT73" s="33">
        <v>0</v>
      </c>
      <c r="CU73" s="33">
        <v>0</v>
      </c>
      <c r="CV73" s="33">
        <v>0</v>
      </c>
      <c r="CW73" s="33">
        <v>4.4289718624926022E-6</v>
      </c>
      <c r="CX73" s="33">
        <v>0</v>
      </c>
      <c r="CY73" s="33">
        <v>1.078504981547228E-4</v>
      </c>
      <c r="CZ73" s="33">
        <v>1.8868926029149341E-5</v>
      </c>
      <c r="DA73" s="33">
        <v>3.8927404651090937E-5</v>
      </c>
      <c r="DB73" s="33">
        <v>8.169317847997294E-5</v>
      </c>
      <c r="DC73" s="33">
        <v>0</v>
      </c>
      <c r="DD73" s="33">
        <v>3.4956853990126576E-5</v>
      </c>
      <c r="DE73" s="33">
        <v>2.971137792377368E-5</v>
      </c>
      <c r="DF73" s="33">
        <v>0</v>
      </c>
      <c r="DG73" s="33">
        <v>0</v>
      </c>
      <c r="DH73" s="33">
        <v>0</v>
      </c>
      <c r="DI73" s="33">
        <v>0</v>
      </c>
      <c r="DJ73" s="33">
        <v>0</v>
      </c>
      <c r="DK73" s="33">
        <v>1.8098526170046951E-6</v>
      </c>
      <c r="DL73" s="33">
        <v>1.4802305442783952E-6</v>
      </c>
      <c r="DM73" s="33">
        <v>0</v>
      </c>
      <c r="DN73" s="33">
        <v>1.1432230078697417E-5</v>
      </c>
      <c r="DO73" s="33">
        <v>1.1152433738724928E-5</v>
      </c>
      <c r="DP73" s="33">
        <v>0</v>
      </c>
      <c r="DQ73" s="33">
        <v>0</v>
      </c>
      <c r="DR73" s="33">
        <v>0</v>
      </c>
      <c r="DS73" s="33">
        <v>1.2654511752187324E-8</v>
      </c>
      <c r="DT73" s="33">
        <v>2.6001073466108229E-7</v>
      </c>
      <c r="DU73" s="33">
        <v>7.5654302830855589E-7</v>
      </c>
      <c r="DV73" s="33">
        <v>0</v>
      </c>
      <c r="DW73" s="33">
        <v>0</v>
      </c>
      <c r="DX73" s="33">
        <v>4.3056752343888219E-6</v>
      </c>
      <c r="DY73" s="33">
        <v>0</v>
      </c>
      <c r="DZ73" s="33">
        <v>0</v>
      </c>
      <c r="EA73" s="33">
        <v>0</v>
      </c>
      <c r="EB73" s="33">
        <v>0</v>
      </c>
      <c r="EC73" s="33">
        <v>0</v>
      </c>
      <c r="ED73" s="33">
        <v>0</v>
      </c>
      <c r="EE73" s="33">
        <v>0</v>
      </c>
      <c r="EF73" s="33">
        <v>0</v>
      </c>
      <c r="EG73" s="33">
        <v>0</v>
      </c>
      <c r="EH73" s="33">
        <v>2.044227229165697E-5</v>
      </c>
      <c r="EI73" s="33">
        <v>3.1205836581463907E-7</v>
      </c>
      <c r="EJ73" s="33">
        <v>0</v>
      </c>
      <c r="EK73" s="33">
        <v>6.2777757595527531E-7</v>
      </c>
      <c r="EL73" s="33">
        <v>6.9356592697650244E-7</v>
      </c>
      <c r="EM73" s="33">
        <v>0</v>
      </c>
      <c r="EN73" s="33">
        <v>0</v>
      </c>
      <c r="EO73" s="33">
        <v>0</v>
      </c>
      <c r="EP73" s="33">
        <v>0</v>
      </c>
      <c r="EQ73" s="33">
        <v>0</v>
      </c>
      <c r="ER73" s="33">
        <v>0</v>
      </c>
      <c r="ES73" s="33">
        <v>0</v>
      </c>
      <c r="ET73" s="33">
        <v>0</v>
      </c>
      <c r="EU73" s="33">
        <v>0</v>
      </c>
      <c r="EV73" s="33">
        <v>0</v>
      </c>
      <c r="EW73" s="33">
        <v>0</v>
      </c>
      <c r="EX73" s="33">
        <v>0</v>
      </c>
      <c r="EY73" s="33">
        <v>0</v>
      </c>
      <c r="EZ73" s="33">
        <v>0</v>
      </c>
      <c r="FA73" s="33">
        <v>3.3499196095426471E-4</v>
      </c>
      <c r="FB73" s="33">
        <v>0</v>
      </c>
      <c r="FC73" s="33">
        <v>0</v>
      </c>
      <c r="FD73" s="33">
        <v>3.4867052992256536E-2</v>
      </c>
      <c r="FE73" s="33">
        <v>0</v>
      </c>
      <c r="FF73" s="33">
        <v>0</v>
      </c>
      <c r="FG73" s="33">
        <v>2.5621262427859171E-7</v>
      </c>
      <c r="FH73" s="33">
        <v>0</v>
      </c>
      <c r="FI73" s="33">
        <v>0</v>
      </c>
      <c r="FJ73" s="33">
        <v>5.0973588151898557E-5</v>
      </c>
      <c r="FK73" s="33">
        <v>1.4829983713294636E-5</v>
      </c>
      <c r="FL73" s="33">
        <v>0</v>
      </c>
      <c r="FM73" s="33">
        <v>0</v>
      </c>
      <c r="FN73" s="33">
        <v>3.157054074042631E-6</v>
      </c>
      <c r="FO73" s="33">
        <v>6.4192921442949842E-4</v>
      </c>
      <c r="FP73" s="33">
        <v>0</v>
      </c>
      <c r="FQ73" s="33">
        <v>1.1093380694821018E-3</v>
      </c>
      <c r="FR73" s="33">
        <v>8.4422587621072415E-8</v>
      </c>
      <c r="FS73" s="33">
        <v>0</v>
      </c>
      <c r="FT73" s="33">
        <v>9.7910829124281976E-7</v>
      </c>
      <c r="FU73" s="33">
        <v>0</v>
      </c>
      <c r="FV73" s="33">
        <v>6.3831227458561297E-4</v>
      </c>
      <c r="FW73" s="33">
        <v>6.54397857703005E-4</v>
      </c>
      <c r="FX73" s="33">
        <v>8.3153816323491685E-6</v>
      </c>
      <c r="FY73" s="33">
        <v>0</v>
      </c>
      <c r="FZ73" s="33">
        <v>0</v>
      </c>
      <c r="GA73" s="33">
        <v>0</v>
      </c>
      <c r="GB73" s="33">
        <v>0</v>
      </c>
      <c r="GC73" s="33">
        <v>0</v>
      </c>
      <c r="GD73" s="33">
        <v>0</v>
      </c>
      <c r="GE73" s="1"/>
    </row>
    <row r="74" spans="1:187" s="6" customFormat="1" ht="21.95" customHeight="1" thickBot="1" x14ac:dyDescent="0.3">
      <c r="A74" s="38" t="s">
        <v>68</v>
      </c>
      <c r="B74" s="29" t="s">
        <v>249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33">
        <v>0</v>
      </c>
      <c r="AN74" s="33">
        <v>0</v>
      </c>
      <c r="AO74" s="33">
        <v>0</v>
      </c>
      <c r="AP74" s="33">
        <v>0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1.7653377759800208E-7</v>
      </c>
      <c r="BA74" s="33">
        <v>0</v>
      </c>
      <c r="BB74" s="33">
        <v>0</v>
      </c>
      <c r="BC74" s="33">
        <v>0</v>
      </c>
      <c r="BD74" s="33">
        <v>6.8003283411145419E-6</v>
      </c>
      <c r="BE74" s="33">
        <v>0</v>
      </c>
      <c r="BF74" s="33">
        <v>3.4953582685812748E-7</v>
      </c>
      <c r="BG74" s="33">
        <v>0</v>
      </c>
      <c r="BH74" s="33">
        <v>0</v>
      </c>
      <c r="BI74" s="33">
        <v>0</v>
      </c>
      <c r="BJ74" s="33">
        <v>9.0156022984745473E-8</v>
      </c>
      <c r="BK74" s="33">
        <v>3.9994034372059809E-8</v>
      </c>
      <c r="BL74" s="33">
        <v>0</v>
      </c>
      <c r="BM74" s="33">
        <v>2.4429022071876796E-5</v>
      </c>
      <c r="BN74" s="33">
        <v>1.7573564891393669E-6</v>
      </c>
      <c r="BO74" s="33">
        <v>0</v>
      </c>
      <c r="BP74" s="33">
        <v>0</v>
      </c>
      <c r="BQ74" s="33">
        <v>0</v>
      </c>
      <c r="BR74" s="33">
        <v>0</v>
      </c>
      <c r="BS74" s="33">
        <v>0</v>
      </c>
      <c r="BT74" s="33">
        <v>0</v>
      </c>
      <c r="BU74" s="33">
        <v>0</v>
      </c>
      <c r="BV74" s="33">
        <v>2.7231754242022055E-8</v>
      </c>
      <c r="BW74" s="33">
        <v>0</v>
      </c>
      <c r="BX74" s="33">
        <v>0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F74" s="33">
        <v>0</v>
      </c>
      <c r="CG74" s="33">
        <v>0</v>
      </c>
      <c r="CH74" s="33">
        <v>0</v>
      </c>
      <c r="CI74" s="33">
        <v>0</v>
      </c>
      <c r="CJ74" s="33">
        <v>0</v>
      </c>
      <c r="CK74" s="33">
        <v>0</v>
      </c>
      <c r="CL74" s="33">
        <v>0</v>
      </c>
      <c r="CM74" s="33">
        <v>0</v>
      </c>
      <c r="CN74" s="33">
        <v>0</v>
      </c>
      <c r="CO74" s="33">
        <v>0</v>
      </c>
      <c r="CP74" s="33">
        <v>0</v>
      </c>
      <c r="CQ74" s="33">
        <v>0</v>
      </c>
      <c r="CR74" s="33">
        <v>0</v>
      </c>
      <c r="CS74" s="33">
        <v>0</v>
      </c>
      <c r="CT74" s="33">
        <v>0</v>
      </c>
      <c r="CU74" s="33">
        <v>0</v>
      </c>
      <c r="CV74" s="33">
        <v>0</v>
      </c>
      <c r="CW74" s="33">
        <v>0</v>
      </c>
      <c r="CX74" s="33">
        <v>0</v>
      </c>
      <c r="CY74" s="33">
        <v>0</v>
      </c>
      <c r="CZ74" s="33">
        <v>0</v>
      </c>
      <c r="DA74" s="33">
        <v>0</v>
      </c>
      <c r="DB74" s="33">
        <v>0</v>
      </c>
      <c r="DC74" s="33">
        <v>0</v>
      </c>
      <c r="DD74" s="33">
        <v>0</v>
      </c>
      <c r="DE74" s="33">
        <v>0</v>
      </c>
      <c r="DF74" s="33">
        <v>0</v>
      </c>
      <c r="DG74" s="33">
        <v>0</v>
      </c>
      <c r="DH74" s="33">
        <v>0</v>
      </c>
      <c r="DI74" s="33">
        <v>0</v>
      </c>
      <c r="DJ74" s="33">
        <v>0</v>
      </c>
      <c r="DK74" s="33">
        <v>0</v>
      </c>
      <c r="DL74" s="33">
        <v>0</v>
      </c>
      <c r="DM74" s="33">
        <v>0</v>
      </c>
      <c r="DN74" s="33">
        <v>0</v>
      </c>
      <c r="DO74" s="33">
        <v>0</v>
      </c>
      <c r="DP74" s="33">
        <v>0</v>
      </c>
      <c r="DQ74" s="33">
        <v>0</v>
      </c>
      <c r="DR74" s="33">
        <v>0</v>
      </c>
      <c r="DS74" s="33">
        <v>0</v>
      </c>
      <c r="DT74" s="33">
        <v>0</v>
      </c>
      <c r="DU74" s="33">
        <v>0</v>
      </c>
      <c r="DV74" s="33">
        <v>0</v>
      </c>
      <c r="DW74" s="33">
        <v>0</v>
      </c>
      <c r="DX74" s="33">
        <v>0</v>
      </c>
      <c r="DY74" s="33">
        <v>0</v>
      </c>
      <c r="DZ74" s="33">
        <v>0</v>
      </c>
      <c r="EA74" s="33">
        <v>0</v>
      </c>
      <c r="EB74" s="33">
        <v>0</v>
      </c>
      <c r="EC74" s="33">
        <v>0</v>
      </c>
      <c r="ED74" s="33">
        <v>0</v>
      </c>
      <c r="EE74" s="33">
        <v>0</v>
      </c>
      <c r="EF74" s="33">
        <v>0</v>
      </c>
      <c r="EG74" s="33">
        <v>0</v>
      </c>
      <c r="EH74" s="33">
        <v>1.139255155017892E-4</v>
      </c>
      <c r="EI74" s="33">
        <v>2.8243707495675903E-4</v>
      </c>
      <c r="EJ74" s="33">
        <v>1.6676409776080751E-5</v>
      </c>
      <c r="EK74" s="33">
        <v>0</v>
      </c>
      <c r="EL74" s="33">
        <v>0</v>
      </c>
      <c r="EM74" s="33">
        <v>0</v>
      </c>
      <c r="EN74" s="33">
        <v>0</v>
      </c>
      <c r="EO74" s="33">
        <v>0</v>
      </c>
      <c r="EP74" s="33">
        <v>0</v>
      </c>
      <c r="EQ74" s="33">
        <v>0</v>
      </c>
      <c r="ER74" s="33">
        <v>0</v>
      </c>
      <c r="ES74" s="33">
        <v>0</v>
      </c>
      <c r="ET74" s="33">
        <v>0</v>
      </c>
      <c r="EU74" s="33">
        <v>0</v>
      </c>
      <c r="EV74" s="33">
        <v>0</v>
      </c>
      <c r="EW74" s="33">
        <v>0</v>
      </c>
      <c r="EX74" s="33">
        <v>0</v>
      </c>
      <c r="EY74" s="33">
        <v>0</v>
      </c>
      <c r="EZ74" s="33">
        <v>0</v>
      </c>
      <c r="FA74" s="33">
        <v>0</v>
      </c>
      <c r="FB74" s="33">
        <v>0</v>
      </c>
      <c r="FC74" s="33">
        <v>0</v>
      </c>
      <c r="FD74" s="33">
        <v>0</v>
      </c>
      <c r="FE74" s="33">
        <v>0</v>
      </c>
      <c r="FF74" s="33">
        <v>0</v>
      </c>
      <c r="FG74" s="33">
        <v>0</v>
      </c>
      <c r="FH74" s="33">
        <v>0</v>
      </c>
      <c r="FI74" s="33">
        <v>0</v>
      </c>
      <c r="FJ74" s="33">
        <v>0</v>
      </c>
      <c r="FK74" s="33">
        <v>0</v>
      </c>
      <c r="FL74" s="33">
        <v>0</v>
      </c>
      <c r="FM74" s="33">
        <v>0</v>
      </c>
      <c r="FN74" s="33">
        <v>0</v>
      </c>
      <c r="FO74" s="33">
        <v>0</v>
      </c>
      <c r="FP74" s="33">
        <v>0</v>
      </c>
      <c r="FQ74" s="33">
        <v>3.4916941836604983E-9</v>
      </c>
      <c r="FR74" s="33">
        <v>6.3367017631317478E-9</v>
      </c>
      <c r="FS74" s="33">
        <v>0</v>
      </c>
      <c r="FT74" s="33">
        <v>0</v>
      </c>
      <c r="FU74" s="33">
        <v>4.2899561235374273E-5</v>
      </c>
      <c r="FV74" s="33">
        <v>3.2085788761048123E-5</v>
      </c>
      <c r="FW74" s="33">
        <v>3.2894356358057016E-5</v>
      </c>
      <c r="FX74" s="33">
        <v>1.8085835027190436E-4</v>
      </c>
      <c r="FY74" s="33">
        <v>0</v>
      </c>
      <c r="FZ74" s="33">
        <v>0</v>
      </c>
      <c r="GA74" s="33">
        <v>0</v>
      </c>
      <c r="GB74" s="33">
        <v>0</v>
      </c>
      <c r="GC74" s="33">
        <v>1.7595745644500023E-6</v>
      </c>
      <c r="GD74" s="33">
        <v>0</v>
      </c>
      <c r="GE74" s="1"/>
    </row>
    <row r="75" spans="1:187" s="6" customFormat="1" ht="21.95" customHeight="1" thickBot="1" x14ac:dyDescent="0.3">
      <c r="A75" s="38" t="s">
        <v>69</v>
      </c>
      <c r="B75" s="29" t="s">
        <v>250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4.3086795127724806E-6</v>
      </c>
      <c r="Q75" s="33">
        <v>6.4179599398966418E-6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5.4362335409719365E-4</v>
      </c>
      <c r="AN75" s="33">
        <v>0</v>
      </c>
      <c r="AO75" s="33">
        <v>1.3193579390014834E-5</v>
      </c>
      <c r="AP75" s="33">
        <v>0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3.5340559999411132E-5</v>
      </c>
      <c r="AY75" s="33">
        <v>0</v>
      </c>
      <c r="AZ75" s="33">
        <v>0</v>
      </c>
      <c r="BA75" s="33">
        <v>0</v>
      </c>
      <c r="BB75" s="33">
        <v>0</v>
      </c>
      <c r="BC75" s="33">
        <v>1.3661453814049548E-5</v>
      </c>
      <c r="BD75" s="33">
        <v>6.1974108157363623E-4</v>
      </c>
      <c r="BE75" s="33">
        <v>3.4450484884352041E-5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2.8341195994568413E-3</v>
      </c>
      <c r="BO75" s="33">
        <v>0</v>
      </c>
      <c r="BP75" s="33">
        <v>3.4958956454923395E-7</v>
      </c>
      <c r="BQ75" s="33">
        <v>1.5090312880656509E-5</v>
      </c>
      <c r="BR75" s="33">
        <v>0</v>
      </c>
      <c r="BS75" s="33">
        <v>0</v>
      </c>
      <c r="BT75" s="33">
        <v>0</v>
      </c>
      <c r="BU75" s="33">
        <v>5.3449577449427332E-7</v>
      </c>
      <c r="BV75" s="33">
        <v>5.1540839327848064E-7</v>
      </c>
      <c r="BW75" s="33">
        <v>0</v>
      </c>
      <c r="BX75" s="33">
        <v>0</v>
      </c>
      <c r="BY75" s="33">
        <v>0</v>
      </c>
      <c r="BZ75" s="33">
        <v>0</v>
      </c>
      <c r="CA75" s="33">
        <v>0</v>
      </c>
      <c r="CB75" s="33">
        <v>0</v>
      </c>
      <c r="CC75" s="33">
        <v>0</v>
      </c>
      <c r="CD75" s="33">
        <v>0</v>
      </c>
      <c r="CE75" s="33">
        <v>7.1716607286586911E-7</v>
      </c>
      <c r="CF75" s="33">
        <v>0</v>
      </c>
      <c r="CG75" s="33">
        <v>0</v>
      </c>
      <c r="CH75" s="33">
        <v>0</v>
      </c>
      <c r="CI75" s="33">
        <v>0</v>
      </c>
      <c r="CJ75" s="33">
        <v>8.0409089706539372E-8</v>
      </c>
      <c r="CK75" s="33">
        <v>0</v>
      </c>
      <c r="CL75" s="33">
        <v>0</v>
      </c>
      <c r="CM75" s="33">
        <v>0</v>
      </c>
      <c r="CN75" s="33">
        <v>4.2381622290943688E-8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0</v>
      </c>
      <c r="DG75" s="33">
        <v>1.7429543210045625E-5</v>
      </c>
      <c r="DH75" s="33">
        <v>0</v>
      </c>
      <c r="DI75" s="33">
        <v>3.7098858965908278E-5</v>
      </c>
      <c r="DJ75" s="33">
        <v>0</v>
      </c>
      <c r="DK75" s="33">
        <v>5.3800345560428367E-6</v>
      </c>
      <c r="DL75" s="33">
        <v>0</v>
      </c>
      <c r="DM75" s="33">
        <v>0</v>
      </c>
      <c r="DN75" s="33">
        <v>1.351440669392011E-6</v>
      </c>
      <c r="DO75" s="33">
        <v>1.3183650445679049E-6</v>
      </c>
      <c r="DP75" s="33">
        <v>0</v>
      </c>
      <c r="DQ75" s="33">
        <v>0</v>
      </c>
      <c r="DR75" s="33">
        <v>0</v>
      </c>
      <c r="DS75" s="33">
        <v>0</v>
      </c>
      <c r="DT75" s="33">
        <v>4.5599562192355679E-5</v>
      </c>
      <c r="DU75" s="33">
        <v>3.7394394926340046E-7</v>
      </c>
      <c r="DV75" s="33">
        <v>0</v>
      </c>
      <c r="DW75" s="33">
        <v>0</v>
      </c>
      <c r="DX75" s="33">
        <v>0</v>
      </c>
      <c r="DY75" s="33">
        <v>6.0107428849118867E-4</v>
      </c>
      <c r="DZ75" s="33">
        <v>0</v>
      </c>
      <c r="EA75" s="33">
        <v>0</v>
      </c>
      <c r="EB75" s="33">
        <v>0</v>
      </c>
      <c r="EC75" s="33">
        <v>0</v>
      </c>
      <c r="ED75" s="33">
        <v>3.4424224611096975E-6</v>
      </c>
      <c r="EE75" s="33">
        <v>2.9403817529794019E-6</v>
      </c>
      <c r="EF75" s="33">
        <v>1.6851574747907441E-6</v>
      </c>
      <c r="EG75" s="33">
        <v>0</v>
      </c>
      <c r="EH75" s="33">
        <v>8.1236747619573193E-3</v>
      </c>
      <c r="EI75" s="33">
        <v>1.2619100610364935E-2</v>
      </c>
      <c r="EJ75" s="33">
        <v>7.6031539033833513E-4</v>
      </c>
      <c r="EK75" s="33">
        <v>1.0230593685585394E-6</v>
      </c>
      <c r="EL75" s="33">
        <v>1.1302715268645556E-6</v>
      </c>
      <c r="EM75" s="33">
        <v>2.4273596231487124E-7</v>
      </c>
      <c r="EN75" s="33">
        <v>0</v>
      </c>
      <c r="EO75" s="33">
        <v>2.7690407652719718E-7</v>
      </c>
      <c r="EP75" s="33">
        <v>2.5084541136140638E-7</v>
      </c>
      <c r="EQ75" s="33">
        <v>4.2759728819141997E-6</v>
      </c>
      <c r="ER75" s="33">
        <v>0</v>
      </c>
      <c r="ES75" s="33">
        <v>0</v>
      </c>
      <c r="ET75" s="33">
        <v>0</v>
      </c>
      <c r="EU75" s="33">
        <v>4.676061044371124E-7</v>
      </c>
      <c r="EV75" s="33">
        <v>3.9815148281888745E-7</v>
      </c>
      <c r="EW75" s="33">
        <v>0</v>
      </c>
      <c r="EX75" s="33">
        <v>0</v>
      </c>
      <c r="EY75" s="33">
        <v>0</v>
      </c>
      <c r="EZ75" s="33">
        <v>4.8633275064312926E-7</v>
      </c>
      <c r="FA75" s="33">
        <v>0</v>
      </c>
      <c r="FB75" s="33">
        <v>0</v>
      </c>
      <c r="FC75" s="33">
        <v>0</v>
      </c>
      <c r="FD75" s="33">
        <v>0</v>
      </c>
      <c r="FE75" s="33">
        <v>9.6526197514762886E-8</v>
      </c>
      <c r="FF75" s="33">
        <v>1.3504723823206595E-7</v>
      </c>
      <c r="FG75" s="33">
        <v>1.3127075634331106E-7</v>
      </c>
      <c r="FH75" s="33">
        <v>1.2197260462039191E-8</v>
      </c>
      <c r="FI75" s="33">
        <v>0</v>
      </c>
      <c r="FJ75" s="33">
        <v>9.6497618162111178E-6</v>
      </c>
      <c r="FK75" s="33">
        <v>1.3665909593796456E-7</v>
      </c>
      <c r="FL75" s="33">
        <v>8.9839122386253731E-6</v>
      </c>
      <c r="FM75" s="33">
        <v>0</v>
      </c>
      <c r="FN75" s="33">
        <v>2.0897256452648611E-6</v>
      </c>
      <c r="FO75" s="33">
        <v>5.5832997348633412E-5</v>
      </c>
      <c r="FP75" s="33">
        <v>0</v>
      </c>
      <c r="FQ75" s="33">
        <v>2.2934305723256633E-7</v>
      </c>
      <c r="FR75" s="33">
        <v>2.8437310927812779E-5</v>
      </c>
      <c r="FS75" s="33">
        <v>0</v>
      </c>
      <c r="FT75" s="33">
        <v>0</v>
      </c>
      <c r="FU75" s="33">
        <v>1.6712987718458033E-3</v>
      </c>
      <c r="FV75" s="33">
        <v>1.201341404377532E-3</v>
      </c>
      <c r="FW75" s="33">
        <v>1.2316154219420927E-3</v>
      </c>
      <c r="FX75" s="33">
        <v>3.1184377894330527E-4</v>
      </c>
      <c r="FY75" s="33">
        <v>0</v>
      </c>
      <c r="FZ75" s="33">
        <v>0</v>
      </c>
      <c r="GA75" s="33">
        <v>0</v>
      </c>
      <c r="GB75" s="33">
        <v>0</v>
      </c>
      <c r="GC75" s="33">
        <v>0</v>
      </c>
      <c r="GD75" s="33">
        <v>0</v>
      </c>
      <c r="GE75" s="1"/>
    </row>
    <row r="76" spans="1:187" s="6" customFormat="1" ht="21.95" customHeight="1" thickBot="1" x14ac:dyDescent="0.3">
      <c r="A76" s="38" t="s">
        <v>70</v>
      </c>
      <c r="B76" s="29" t="s">
        <v>251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0.17271326408294102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1"/>
    </row>
    <row r="77" spans="1:187" s="6" customFormat="1" ht="21.95" customHeight="1" thickBot="1" x14ac:dyDescent="0.3">
      <c r="A77" s="38" t="s">
        <v>71</v>
      </c>
      <c r="B77" s="29" t="s">
        <v>387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2.6693598795585336E-6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1.5264729442845072E-7</v>
      </c>
      <c r="AX77" s="33">
        <v>0</v>
      </c>
      <c r="AY77" s="33">
        <v>0</v>
      </c>
      <c r="AZ77" s="33">
        <v>0</v>
      </c>
      <c r="BA77" s="33">
        <v>0</v>
      </c>
      <c r="BB77" s="33">
        <v>7.5673519562270603E-6</v>
      </c>
      <c r="BC77" s="33">
        <v>9.2902141351901878E-7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2.5738168306294645E-2</v>
      </c>
      <c r="BQ77" s="33">
        <v>2.3369456841155377E-3</v>
      </c>
      <c r="BR77" s="33">
        <v>5.2958475794916843E-5</v>
      </c>
      <c r="BS77" s="33">
        <v>3.075886873955972E-5</v>
      </c>
      <c r="BT77" s="33">
        <v>0</v>
      </c>
      <c r="BU77" s="33">
        <v>0</v>
      </c>
      <c r="BV77" s="33">
        <v>0</v>
      </c>
      <c r="BW77" s="33">
        <v>1.0967510279619765E-7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0</v>
      </c>
      <c r="CI77" s="33">
        <v>0</v>
      </c>
      <c r="CJ77" s="33">
        <v>1.0854709247912353E-5</v>
      </c>
      <c r="CK77" s="33">
        <v>0</v>
      </c>
      <c r="CL77" s="33">
        <v>0</v>
      </c>
      <c r="CM77" s="33">
        <v>0</v>
      </c>
      <c r="CN77" s="33">
        <v>0</v>
      </c>
      <c r="CO77" s="33">
        <v>0</v>
      </c>
      <c r="CP77" s="33">
        <v>0</v>
      </c>
      <c r="CQ77" s="33">
        <v>0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1.09795167767385E-4</v>
      </c>
      <c r="DG77" s="33">
        <v>7.1405241881858231E-4</v>
      </c>
      <c r="DH77" s="33">
        <v>0</v>
      </c>
      <c r="DI77" s="33">
        <v>0</v>
      </c>
      <c r="DJ77" s="33">
        <v>0</v>
      </c>
      <c r="DK77" s="33">
        <v>2.7557104907573787E-9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7.6717138346170824E-9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4.1199394239347162E-9</v>
      </c>
      <c r="ED77" s="33">
        <v>0</v>
      </c>
      <c r="EE77" s="33">
        <v>0</v>
      </c>
      <c r="EF77" s="33">
        <v>0</v>
      </c>
      <c r="EG77" s="33">
        <v>0</v>
      </c>
      <c r="EH77" s="33">
        <v>9.9889907141101418E-6</v>
      </c>
      <c r="EI77" s="33">
        <v>6.3837660845399513E-8</v>
      </c>
      <c r="EJ77" s="33">
        <v>0</v>
      </c>
      <c r="EK77" s="33">
        <v>1.7976907142269625E-8</v>
      </c>
      <c r="EL77" s="33">
        <v>1.0019802303013774E-8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0</v>
      </c>
      <c r="ES77" s="33">
        <v>0</v>
      </c>
      <c r="ET77" s="33">
        <v>0</v>
      </c>
      <c r="EU77" s="33">
        <v>0</v>
      </c>
      <c r="EV77" s="33">
        <v>0</v>
      </c>
      <c r="EW77" s="33">
        <v>0</v>
      </c>
      <c r="EX77" s="33">
        <v>0</v>
      </c>
      <c r="EY77" s="33">
        <v>0</v>
      </c>
      <c r="EZ77" s="33">
        <v>0</v>
      </c>
      <c r="FA77" s="33">
        <v>1.4304727684549782E-5</v>
      </c>
      <c r="FB77" s="33">
        <v>0</v>
      </c>
      <c r="FC77" s="33">
        <v>0</v>
      </c>
      <c r="FD77" s="33">
        <v>0</v>
      </c>
      <c r="FE77" s="33">
        <v>0</v>
      </c>
      <c r="FF77" s="33">
        <v>0</v>
      </c>
      <c r="FG77" s="33">
        <v>0</v>
      </c>
      <c r="FH77" s="33">
        <v>0</v>
      </c>
      <c r="FI77" s="33">
        <v>1.5571237070650066E-8</v>
      </c>
      <c r="FJ77" s="33">
        <v>0</v>
      </c>
      <c r="FK77" s="33">
        <v>0</v>
      </c>
      <c r="FL77" s="33">
        <v>0</v>
      </c>
      <c r="FM77" s="33">
        <v>5.2464715111564614E-8</v>
      </c>
      <c r="FN77" s="33">
        <v>0</v>
      </c>
      <c r="FO77" s="33">
        <v>0</v>
      </c>
      <c r="FP77" s="33">
        <v>0</v>
      </c>
      <c r="FQ77" s="33">
        <v>1.1266281412083018E-8</v>
      </c>
      <c r="FR77" s="33">
        <v>2.6570351432054988E-10</v>
      </c>
      <c r="FS77" s="33">
        <v>0</v>
      </c>
      <c r="FT77" s="33">
        <v>0</v>
      </c>
      <c r="FU77" s="33">
        <v>0</v>
      </c>
      <c r="FV77" s="33">
        <v>0</v>
      </c>
      <c r="FW77" s="33">
        <v>0</v>
      </c>
      <c r="FX77" s="33">
        <v>0</v>
      </c>
      <c r="FY77" s="33">
        <v>0</v>
      </c>
      <c r="FZ77" s="33">
        <v>0</v>
      </c>
      <c r="GA77" s="33">
        <v>0</v>
      </c>
      <c r="GB77" s="33">
        <v>0</v>
      </c>
      <c r="GC77" s="33">
        <v>1.7085101631720243E-6</v>
      </c>
      <c r="GD77" s="33">
        <v>0</v>
      </c>
      <c r="GE77" s="1"/>
    </row>
    <row r="78" spans="1:187" s="6" customFormat="1" ht="21.95" customHeight="1" thickBot="1" x14ac:dyDescent="0.3">
      <c r="A78" s="38" t="s">
        <v>72</v>
      </c>
      <c r="B78" s="29" t="s">
        <v>388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1.0718736693869625E-4</v>
      </c>
      <c r="Q78" s="33">
        <v>1.6721796273592237E-5</v>
      </c>
      <c r="R78" s="33">
        <v>9.4096614378405346E-4</v>
      </c>
      <c r="S78" s="33">
        <v>0</v>
      </c>
      <c r="T78" s="33">
        <v>1.700543548007057E-5</v>
      </c>
      <c r="U78" s="33">
        <v>0</v>
      </c>
      <c r="V78" s="33">
        <v>0</v>
      </c>
      <c r="W78" s="33">
        <v>8.6501467092913438E-5</v>
      </c>
      <c r="X78" s="33">
        <v>1.2071576034872503E-4</v>
      </c>
      <c r="Y78" s="33">
        <v>1.082545791672213E-4</v>
      </c>
      <c r="Z78" s="33">
        <v>1.2071576034872503E-4</v>
      </c>
      <c r="AA78" s="33">
        <v>1.1445609865665975E-5</v>
      </c>
      <c r="AB78" s="33">
        <v>1.1445609865665974E-5</v>
      </c>
      <c r="AC78" s="33">
        <v>0</v>
      </c>
      <c r="AD78" s="33">
        <v>8.9124769590533494E-5</v>
      </c>
      <c r="AE78" s="33">
        <v>0</v>
      </c>
      <c r="AF78" s="33">
        <v>0</v>
      </c>
      <c r="AG78" s="33">
        <v>2.4092310663672875E-4</v>
      </c>
      <c r="AH78" s="33">
        <v>0</v>
      </c>
      <c r="AI78" s="33">
        <v>8.9124769590533508E-5</v>
      </c>
      <c r="AJ78" s="33">
        <v>2.3745320706575825E-4</v>
      </c>
      <c r="AK78" s="33">
        <v>3.4683749502138331E-6</v>
      </c>
      <c r="AL78" s="33">
        <v>0</v>
      </c>
      <c r="AM78" s="33">
        <v>6.2795571883112154E-3</v>
      </c>
      <c r="AN78" s="33">
        <v>5.9074393014401036E-5</v>
      </c>
      <c r="AO78" s="33">
        <v>1.1318020695708082E-5</v>
      </c>
      <c r="AP78" s="33">
        <v>0</v>
      </c>
      <c r="AQ78" s="33">
        <v>0</v>
      </c>
      <c r="AR78" s="33">
        <v>3.7768560189614456E-2</v>
      </c>
      <c r="AS78" s="33">
        <v>8.5595243319658804E-6</v>
      </c>
      <c r="AT78" s="33">
        <v>0</v>
      </c>
      <c r="AU78" s="33">
        <v>0</v>
      </c>
      <c r="AV78" s="33">
        <v>0</v>
      </c>
      <c r="AW78" s="33">
        <v>9.7205694545933602E-6</v>
      </c>
      <c r="AX78" s="33">
        <v>4.7764959959281981E-6</v>
      </c>
      <c r="AY78" s="33">
        <v>1.4158653145293115E-8</v>
      </c>
      <c r="AZ78" s="33">
        <v>3.2828201134925422E-4</v>
      </c>
      <c r="BA78" s="33">
        <v>1.4142860642631285E-5</v>
      </c>
      <c r="BB78" s="33">
        <v>0</v>
      </c>
      <c r="BC78" s="33">
        <v>1.1793934292222694E-6</v>
      </c>
      <c r="BD78" s="33">
        <v>4.6987927010219925E-5</v>
      </c>
      <c r="BE78" s="33">
        <v>8.134927795223875E-5</v>
      </c>
      <c r="BF78" s="33">
        <v>6.4366883761360478E-6</v>
      </c>
      <c r="BG78" s="33">
        <v>1.3588167896538133E-5</v>
      </c>
      <c r="BH78" s="33">
        <v>9.9895352666674484E-4</v>
      </c>
      <c r="BI78" s="33">
        <v>6.138477966719487E-7</v>
      </c>
      <c r="BJ78" s="33">
        <v>1.2690098868076334E-4</v>
      </c>
      <c r="BK78" s="33">
        <v>5.6294436412812674E-5</v>
      </c>
      <c r="BL78" s="33">
        <v>1.0155177114961956E-3</v>
      </c>
      <c r="BM78" s="33">
        <v>6.7147898132610243E-7</v>
      </c>
      <c r="BN78" s="33">
        <v>2.9974317982871313E-6</v>
      </c>
      <c r="BO78" s="33">
        <v>3.5418497933184782E-5</v>
      </c>
      <c r="BP78" s="33">
        <v>1.5063459612557014E-3</v>
      </c>
      <c r="BQ78" s="33">
        <v>6.5022627008823372E-2</v>
      </c>
      <c r="BR78" s="33">
        <v>7.3570663208290046E-2</v>
      </c>
      <c r="BS78" s="33">
        <v>1.283988772742339E-2</v>
      </c>
      <c r="BT78" s="33">
        <v>3.2410864891078725E-3</v>
      </c>
      <c r="BU78" s="33">
        <v>9.9000261148112731E-7</v>
      </c>
      <c r="BV78" s="33">
        <v>6.1028670834610706E-4</v>
      </c>
      <c r="BW78" s="33">
        <v>1.4743819894427555E-3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4.0807081185157446E-6</v>
      </c>
      <c r="CD78" s="33">
        <v>4.2279525827334365E-5</v>
      </c>
      <c r="CE78" s="33">
        <v>2.2043169347234636E-6</v>
      </c>
      <c r="CF78" s="33">
        <v>2.8529448583183439E-6</v>
      </c>
      <c r="CG78" s="33">
        <v>0</v>
      </c>
      <c r="CH78" s="33">
        <v>3.7191728068828397E-6</v>
      </c>
      <c r="CI78" s="33">
        <v>7.3539663881278837E-9</v>
      </c>
      <c r="CJ78" s="33">
        <v>7.9603674215558055E-4</v>
      </c>
      <c r="CK78" s="33">
        <v>2.7377237861102097E-5</v>
      </c>
      <c r="CL78" s="33">
        <v>3.7512840787902242E-6</v>
      </c>
      <c r="CM78" s="33">
        <v>0</v>
      </c>
      <c r="CN78" s="33">
        <v>7.2388617470261054E-7</v>
      </c>
      <c r="CO78" s="33">
        <v>1.5049541947492764E-4</v>
      </c>
      <c r="CP78" s="33">
        <v>4.8645255111000638E-4</v>
      </c>
      <c r="CQ78" s="33">
        <v>0</v>
      </c>
      <c r="CR78" s="33">
        <v>1.6559787553092439E-6</v>
      </c>
      <c r="CS78" s="33">
        <v>2.5200055709834613E-7</v>
      </c>
      <c r="CT78" s="33">
        <v>8.8106433111657144E-8</v>
      </c>
      <c r="CU78" s="33">
        <v>0</v>
      </c>
      <c r="CV78" s="33">
        <v>1.8089709488889816E-8</v>
      </c>
      <c r="CW78" s="33">
        <v>3.061214169663622E-5</v>
      </c>
      <c r="CX78" s="33">
        <v>0</v>
      </c>
      <c r="CY78" s="33">
        <v>7.4544043946738728E-4</v>
      </c>
      <c r="CZ78" s="33">
        <v>1.3041813206340544E-4</v>
      </c>
      <c r="DA78" s="33">
        <v>3.4798438601096734E-5</v>
      </c>
      <c r="DB78" s="33">
        <v>7.3028116848373187E-5</v>
      </c>
      <c r="DC78" s="33">
        <v>5.1969579929220652E-3</v>
      </c>
      <c r="DD78" s="33">
        <v>5.7572209405053519E-3</v>
      </c>
      <c r="DE78" s="33">
        <v>4.893316978762793E-3</v>
      </c>
      <c r="DF78" s="33">
        <v>3.882601015652099E-7</v>
      </c>
      <c r="DG78" s="33">
        <v>1.7861046290014336E-3</v>
      </c>
      <c r="DH78" s="33">
        <v>0</v>
      </c>
      <c r="DI78" s="33">
        <v>5.1501059318032461E-6</v>
      </c>
      <c r="DJ78" s="33">
        <v>1.2092817492268593E-5</v>
      </c>
      <c r="DK78" s="33">
        <v>2.6278721747639998E-5</v>
      </c>
      <c r="DL78" s="33">
        <v>1.1050888739443104E-6</v>
      </c>
      <c r="DM78" s="33">
        <v>1.4232242385172334E-4</v>
      </c>
      <c r="DN78" s="33">
        <v>1.0685979638840336E-4</v>
      </c>
      <c r="DO78" s="33">
        <v>1.0424447289387417E-4</v>
      </c>
      <c r="DP78" s="33">
        <v>1.6833285622709687E-5</v>
      </c>
      <c r="DQ78" s="33">
        <v>4.0462361351843399E-5</v>
      </c>
      <c r="DR78" s="33">
        <v>3.8872196266109978E-4</v>
      </c>
      <c r="DS78" s="33">
        <v>5.1414189074135112E-5</v>
      </c>
      <c r="DT78" s="33">
        <v>2.2685675652045616E-7</v>
      </c>
      <c r="DU78" s="33">
        <v>3.0320051633573232E-5</v>
      </c>
      <c r="DV78" s="33">
        <v>6.4238790594263806E-5</v>
      </c>
      <c r="DW78" s="33">
        <v>0</v>
      </c>
      <c r="DX78" s="33">
        <v>9.6519587763177225E-6</v>
      </c>
      <c r="DY78" s="33">
        <v>2.5154762052032916E-6</v>
      </c>
      <c r="DZ78" s="33">
        <v>1.9346414201433069E-6</v>
      </c>
      <c r="EA78" s="33">
        <v>3.9728908886103047E-5</v>
      </c>
      <c r="EB78" s="33">
        <v>6.228318844233706E-6</v>
      </c>
      <c r="EC78" s="33">
        <v>3.5398014536109738E-6</v>
      </c>
      <c r="ED78" s="33">
        <v>3.7091673072699224E-6</v>
      </c>
      <c r="EE78" s="33">
        <v>3.1682246999772519E-6</v>
      </c>
      <c r="EF78" s="33">
        <v>1.815736181049797E-6</v>
      </c>
      <c r="EG78" s="33">
        <v>1.1893670383937299E-7</v>
      </c>
      <c r="EH78" s="33">
        <v>1.8800802360447164E-3</v>
      </c>
      <c r="EI78" s="33">
        <v>1.6002276115771989E-4</v>
      </c>
      <c r="EJ78" s="33">
        <v>3.4525390285043994E-7</v>
      </c>
      <c r="EK78" s="33">
        <v>2.2679800731588177E-5</v>
      </c>
      <c r="EL78" s="33">
        <v>2.505654489826338E-5</v>
      </c>
      <c r="EM78" s="33">
        <v>8.6697621517099513E-7</v>
      </c>
      <c r="EN78" s="33">
        <v>9.4810417745778659E-8</v>
      </c>
      <c r="EO78" s="33">
        <v>0</v>
      </c>
      <c r="EP78" s="33">
        <v>0</v>
      </c>
      <c r="EQ78" s="33">
        <v>0</v>
      </c>
      <c r="ER78" s="33">
        <v>0</v>
      </c>
      <c r="ES78" s="33">
        <v>0</v>
      </c>
      <c r="ET78" s="33">
        <v>0</v>
      </c>
      <c r="EU78" s="33">
        <v>1.3703821593422043E-5</v>
      </c>
      <c r="EV78" s="33">
        <v>1.1668361118327255E-5</v>
      </c>
      <c r="EW78" s="33">
        <v>8.369591010829632E-6</v>
      </c>
      <c r="EX78" s="33">
        <v>8.351360471154335E-6</v>
      </c>
      <c r="EY78" s="33">
        <v>2.0312708708889254E-5</v>
      </c>
      <c r="EZ78" s="33">
        <v>1.1720957318262453E-5</v>
      </c>
      <c r="FA78" s="33">
        <v>1.8198504142121032E-5</v>
      </c>
      <c r="FB78" s="33">
        <v>3.0870522729842996E-4</v>
      </c>
      <c r="FC78" s="33">
        <v>2.9296902825106542E-3</v>
      </c>
      <c r="FD78" s="33">
        <v>8.6855312301755486E-3</v>
      </c>
      <c r="FE78" s="33">
        <v>0</v>
      </c>
      <c r="FF78" s="33">
        <v>2.9804185234036132E-5</v>
      </c>
      <c r="FG78" s="33">
        <v>0</v>
      </c>
      <c r="FH78" s="33">
        <v>0</v>
      </c>
      <c r="FI78" s="33">
        <v>9.9062827962497191E-7</v>
      </c>
      <c r="FJ78" s="33">
        <v>5.1889610699834111E-5</v>
      </c>
      <c r="FK78" s="33">
        <v>6.0512341786516613E-6</v>
      </c>
      <c r="FL78" s="33">
        <v>3.15675706379632E-4</v>
      </c>
      <c r="FM78" s="33">
        <v>5.8406102377088609E-6</v>
      </c>
      <c r="FN78" s="33">
        <v>1.5457899186196945E-4</v>
      </c>
      <c r="FO78" s="33">
        <v>4.088354369670034E-4</v>
      </c>
      <c r="FP78" s="33">
        <v>0</v>
      </c>
      <c r="FQ78" s="33">
        <v>8.4008897104092207E-6</v>
      </c>
      <c r="FR78" s="33">
        <v>5.6655720627863065E-4</v>
      </c>
      <c r="FS78" s="33">
        <v>1.3202637427862952E-6</v>
      </c>
      <c r="FT78" s="33">
        <v>1.3249901001809745E-5</v>
      </c>
      <c r="FU78" s="33">
        <v>5.8792268476522646E-5</v>
      </c>
      <c r="FV78" s="33">
        <v>3.0007325552760611E-4</v>
      </c>
      <c r="FW78" s="33">
        <v>3.0763515506373719E-4</v>
      </c>
      <c r="FX78" s="33">
        <v>1.0529485294455739E-3</v>
      </c>
      <c r="FY78" s="33">
        <v>2.6990165197494187E-3</v>
      </c>
      <c r="FZ78" s="33">
        <v>6.1216464866218486E-6</v>
      </c>
      <c r="GA78" s="33">
        <v>4.5780737593580204E-4</v>
      </c>
      <c r="GB78" s="33">
        <v>1.4952609923987933E-5</v>
      </c>
      <c r="GC78" s="33">
        <v>2.6219481153222706E-3</v>
      </c>
      <c r="GD78" s="33">
        <v>0</v>
      </c>
      <c r="GE78" s="1"/>
    </row>
    <row r="79" spans="1:187" s="6" customFormat="1" ht="21.95" customHeight="1" thickBot="1" x14ac:dyDescent="0.3">
      <c r="A79" s="38" t="s">
        <v>73</v>
      </c>
      <c r="B79" s="29" t="s">
        <v>252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2.6372248294147684E-6</v>
      </c>
      <c r="L79" s="33">
        <v>0</v>
      </c>
      <c r="M79" s="33">
        <v>2.8978553910316607E-6</v>
      </c>
      <c r="N79" s="33">
        <v>0</v>
      </c>
      <c r="O79" s="33">
        <v>0</v>
      </c>
      <c r="P79" s="33">
        <v>2.8588764399562434E-5</v>
      </c>
      <c r="Q79" s="33">
        <v>0</v>
      </c>
      <c r="R79" s="33">
        <v>2.8001444316908636E-7</v>
      </c>
      <c r="S79" s="33">
        <v>0</v>
      </c>
      <c r="T79" s="33">
        <v>1.0185894567091179E-7</v>
      </c>
      <c r="U79" s="33">
        <v>1.6157965113518143E-6</v>
      </c>
      <c r="V79" s="33">
        <v>4.6309427359585579E-5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4.7836521400321645E-6</v>
      </c>
      <c r="AD79" s="33">
        <v>7.4850890444941241E-7</v>
      </c>
      <c r="AE79" s="33">
        <v>0</v>
      </c>
      <c r="AF79" s="33">
        <v>1.4055997972597201E-6</v>
      </c>
      <c r="AG79" s="33">
        <v>3.9334833402574531E-5</v>
      </c>
      <c r="AH79" s="33">
        <v>1.9214280384294933E-6</v>
      </c>
      <c r="AI79" s="33">
        <v>7.4850890444940987E-7</v>
      </c>
      <c r="AJ79" s="33">
        <v>3.8768312725279807E-5</v>
      </c>
      <c r="AK79" s="33">
        <v>4.7819553920191417E-5</v>
      </c>
      <c r="AL79" s="33">
        <v>7.2265304358030685E-8</v>
      </c>
      <c r="AM79" s="33">
        <v>0</v>
      </c>
      <c r="AN79" s="33">
        <v>1.0726334592211567E-6</v>
      </c>
      <c r="AO79" s="33">
        <v>2.4740808129314379E-5</v>
      </c>
      <c r="AP79" s="33">
        <v>0</v>
      </c>
      <c r="AQ79" s="33">
        <v>0</v>
      </c>
      <c r="AR79" s="33">
        <v>1.7754561246673082E-5</v>
      </c>
      <c r="AS79" s="33">
        <v>3.6456561451832195E-5</v>
      </c>
      <c r="AT79" s="33">
        <v>2.2548707360532709E-5</v>
      </c>
      <c r="AU79" s="33">
        <v>2.5002567572722767E-5</v>
      </c>
      <c r="AV79" s="33">
        <v>1.3745408370550156E-5</v>
      </c>
      <c r="AW79" s="33">
        <v>8.2047539831900202E-6</v>
      </c>
      <c r="AX79" s="33">
        <v>1.3045490936975393E-5</v>
      </c>
      <c r="AY79" s="33">
        <v>3.9319933974906746E-6</v>
      </c>
      <c r="AZ79" s="33">
        <v>2.4260723060707684E-6</v>
      </c>
      <c r="BA79" s="33">
        <v>2.3040563141333241E-6</v>
      </c>
      <c r="BB79" s="33">
        <v>0</v>
      </c>
      <c r="BC79" s="33">
        <v>1.8554343177543304E-5</v>
      </c>
      <c r="BD79" s="33">
        <v>2.635743576370613E-5</v>
      </c>
      <c r="BE79" s="33">
        <v>4.7889659543860342E-7</v>
      </c>
      <c r="BF79" s="33">
        <v>1.0770022260789303E-5</v>
      </c>
      <c r="BG79" s="33">
        <v>2.4405737596710375E-5</v>
      </c>
      <c r="BH79" s="33">
        <v>1.8174423719334418E-6</v>
      </c>
      <c r="BI79" s="33">
        <v>4.5422630395561686E-6</v>
      </c>
      <c r="BJ79" s="33">
        <v>1.8836234676121344E-5</v>
      </c>
      <c r="BK79" s="33">
        <v>8.3559255625600142E-6</v>
      </c>
      <c r="BL79" s="33">
        <v>5.263313462922662E-6</v>
      </c>
      <c r="BM79" s="33">
        <v>1.9154272206108348E-5</v>
      </c>
      <c r="BN79" s="33">
        <v>4.1097288841721552E-6</v>
      </c>
      <c r="BO79" s="33">
        <v>7.1860045718800551E-8</v>
      </c>
      <c r="BP79" s="33">
        <v>3.177581320493358E-6</v>
      </c>
      <c r="BQ79" s="33">
        <v>1.3716283663044336E-4</v>
      </c>
      <c r="BR79" s="33">
        <v>3.8627040696419593E-4</v>
      </c>
      <c r="BS79" s="33">
        <v>9.5620606411972675E-5</v>
      </c>
      <c r="BT79" s="33">
        <v>1.0118181511759832E-4</v>
      </c>
      <c r="BU79" s="33">
        <v>3.0869489585610458E-7</v>
      </c>
      <c r="BV79" s="33">
        <v>3.0780436676206127E-5</v>
      </c>
      <c r="BW79" s="33">
        <v>1.1945717471784714E-5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3.1446669476170967E-6</v>
      </c>
      <c r="CD79" s="33">
        <v>1.0679285779451606E-5</v>
      </c>
      <c r="CE79" s="33">
        <v>8.328848846690587E-6</v>
      </c>
      <c r="CF79" s="33">
        <v>1.9476716663986308E-5</v>
      </c>
      <c r="CG79" s="33">
        <v>0</v>
      </c>
      <c r="CH79" s="33">
        <v>5.505973413036221E-5</v>
      </c>
      <c r="CI79" s="33">
        <v>1.889337185464259E-8</v>
      </c>
      <c r="CJ79" s="33">
        <v>6.0618972427996739E-6</v>
      </c>
      <c r="CK79" s="33">
        <v>1.2447953341920238E-5</v>
      </c>
      <c r="CL79" s="33">
        <v>2.1750174238583898E-5</v>
      </c>
      <c r="CM79" s="33">
        <v>0</v>
      </c>
      <c r="CN79" s="33">
        <v>1.1251786509396743E-6</v>
      </c>
      <c r="CO79" s="33">
        <v>7.9536252477661355E-6</v>
      </c>
      <c r="CP79" s="33">
        <v>2.57088309122483E-5</v>
      </c>
      <c r="CQ79" s="33">
        <v>3.2117816834319689E-7</v>
      </c>
      <c r="CR79" s="33">
        <v>0</v>
      </c>
      <c r="CS79" s="33">
        <v>1.0158336091315894E-5</v>
      </c>
      <c r="CT79" s="33">
        <v>3.5516380188237781E-6</v>
      </c>
      <c r="CU79" s="33">
        <v>0</v>
      </c>
      <c r="CV79" s="33">
        <v>7.2921008944712234E-7</v>
      </c>
      <c r="CW79" s="33">
        <v>4.1148384507197513E-6</v>
      </c>
      <c r="CX79" s="33">
        <v>0</v>
      </c>
      <c r="CY79" s="33">
        <v>1.0020099258128333E-4</v>
      </c>
      <c r="CZ79" s="33">
        <v>1.7530610886480937E-5</v>
      </c>
      <c r="DA79" s="33">
        <v>2.7399779946249387E-5</v>
      </c>
      <c r="DB79" s="33">
        <v>5.7501267642259874E-5</v>
      </c>
      <c r="DC79" s="33">
        <v>5.4399029362224739E-6</v>
      </c>
      <c r="DD79" s="33">
        <v>1.9908997789639628E-5</v>
      </c>
      <c r="DE79" s="33">
        <v>1.6921538693917672E-5</v>
      </c>
      <c r="DF79" s="33">
        <v>1.6562760668568817E-8</v>
      </c>
      <c r="DG79" s="33">
        <v>2.0577688670231477E-5</v>
      </c>
      <c r="DH79" s="33">
        <v>0</v>
      </c>
      <c r="DI79" s="33">
        <v>1.5929101730984791E-5</v>
      </c>
      <c r="DJ79" s="33">
        <v>0</v>
      </c>
      <c r="DK79" s="33">
        <v>1.631851331654025E-5</v>
      </c>
      <c r="DL79" s="33">
        <v>9.4403478796389455E-5</v>
      </c>
      <c r="DM79" s="33">
        <v>2.9009207912034888E-4</v>
      </c>
      <c r="DN79" s="33">
        <v>1.460018115241152E-4</v>
      </c>
      <c r="DO79" s="33">
        <v>1.4242851285774854E-4</v>
      </c>
      <c r="DP79" s="33">
        <v>3.628266982829357E-7</v>
      </c>
      <c r="DQ79" s="33">
        <v>0</v>
      </c>
      <c r="DR79" s="33">
        <v>6.6990176752874855E-8</v>
      </c>
      <c r="DS79" s="33">
        <v>2.0861147100922694E-6</v>
      </c>
      <c r="DT79" s="33">
        <v>3.3935259926360322E-5</v>
      </c>
      <c r="DU79" s="33">
        <v>3.3716328710947256E-5</v>
      </c>
      <c r="DV79" s="33">
        <v>3.1123931981469666E-5</v>
      </c>
      <c r="DW79" s="33">
        <v>0</v>
      </c>
      <c r="DX79" s="33">
        <v>1.4503531564469858E-5</v>
      </c>
      <c r="DY79" s="33">
        <v>1.2021668838367311E-7</v>
      </c>
      <c r="DZ79" s="33">
        <v>1.2778597904358941E-5</v>
      </c>
      <c r="EA79" s="33">
        <v>2.5027390297288418E-5</v>
      </c>
      <c r="EB79" s="33">
        <v>3.9235551889299165E-6</v>
      </c>
      <c r="EC79" s="33">
        <v>4.3731599853837018E-5</v>
      </c>
      <c r="ED79" s="33">
        <v>6.2518071018450046E-5</v>
      </c>
      <c r="EE79" s="33">
        <v>5.3400475197591539E-5</v>
      </c>
      <c r="EF79" s="33">
        <v>3.0604260771723585E-5</v>
      </c>
      <c r="EG79" s="33">
        <v>3.8915147202342556E-5</v>
      </c>
      <c r="EH79" s="33">
        <v>2.2736852204619156E-5</v>
      </c>
      <c r="EI79" s="33">
        <v>3.4697983653806191E-5</v>
      </c>
      <c r="EJ79" s="33">
        <v>6.2728746490650489E-7</v>
      </c>
      <c r="EK79" s="33">
        <v>1.9186576645177825E-5</v>
      </c>
      <c r="EL79" s="33">
        <v>2.1197246168229705E-5</v>
      </c>
      <c r="EM79" s="33">
        <v>2.1149932589918722E-6</v>
      </c>
      <c r="EN79" s="33">
        <v>1.208943101351284E-5</v>
      </c>
      <c r="EO79" s="33">
        <v>3.049221652338244E-5</v>
      </c>
      <c r="EP79" s="33">
        <v>2.7622679640751519E-5</v>
      </c>
      <c r="EQ79" s="33">
        <v>2.2901770227565389E-6</v>
      </c>
      <c r="ER79" s="33">
        <v>8.0835538673090455E-6</v>
      </c>
      <c r="ES79" s="33">
        <v>1.3137255510220144E-6</v>
      </c>
      <c r="ET79" s="33">
        <v>1.7710795458090201E-6</v>
      </c>
      <c r="EU79" s="33">
        <v>4.2311138037733904E-6</v>
      </c>
      <c r="EV79" s="33">
        <v>3.6026566354939517E-6</v>
      </c>
      <c r="EW79" s="33">
        <v>1.4549297753306346E-6</v>
      </c>
      <c r="EX79" s="33">
        <v>8.2674451222581648E-8</v>
      </c>
      <c r="EY79" s="33">
        <v>4.436183239976318E-6</v>
      </c>
      <c r="EZ79" s="33">
        <v>1.9518587178110277E-5</v>
      </c>
      <c r="FA79" s="33">
        <v>8.0889994039499149E-6</v>
      </c>
      <c r="FB79" s="33">
        <v>9.570475160775079E-6</v>
      </c>
      <c r="FC79" s="33">
        <v>6.2579254897154424E-6</v>
      </c>
      <c r="FD79" s="33">
        <v>3.2547952697011428E-5</v>
      </c>
      <c r="FE79" s="33">
        <v>6.868489956665745E-6</v>
      </c>
      <c r="FF79" s="33">
        <v>9.4063946229431378E-6</v>
      </c>
      <c r="FG79" s="33">
        <v>1.5436944377448755E-5</v>
      </c>
      <c r="FH79" s="33">
        <v>0</v>
      </c>
      <c r="FI79" s="33">
        <v>2.6354521068562795E-5</v>
      </c>
      <c r="FJ79" s="33">
        <v>5.8918934710444611E-5</v>
      </c>
      <c r="FK79" s="33">
        <v>2.8915380850921433E-4</v>
      </c>
      <c r="FL79" s="33">
        <v>1.3362493857487255E-4</v>
      </c>
      <c r="FM79" s="33">
        <v>6.0879424754567504E-6</v>
      </c>
      <c r="FN79" s="33">
        <v>3.5342058438974412E-5</v>
      </c>
      <c r="FO79" s="33">
        <v>4.1878522040436732E-5</v>
      </c>
      <c r="FP79" s="33">
        <v>5.9462821568908195E-5</v>
      </c>
      <c r="FQ79" s="33">
        <v>4.9969829643689491E-5</v>
      </c>
      <c r="FR79" s="33">
        <v>1.1905206468805499E-4</v>
      </c>
      <c r="FS79" s="33">
        <v>1.0085616710438377E-3</v>
      </c>
      <c r="FT79" s="33">
        <v>5.0488173034524041E-5</v>
      </c>
      <c r="FU79" s="33">
        <v>5.8364275941376967E-6</v>
      </c>
      <c r="FV79" s="33">
        <v>1.7764666424041004E-4</v>
      </c>
      <c r="FW79" s="33">
        <v>1.8212339184998271E-4</v>
      </c>
      <c r="FX79" s="33">
        <v>1.3402795949723494E-4</v>
      </c>
      <c r="FY79" s="33">
        <v>4.7823680915823874E-5</v>
      </c>
      <c r="FZ79" s="33">
        <v>2.6272330451083372E-5</v>
      </c>
      <c r="GA79" s="33">
        <v>2.443848236555775E-5</v>
      </c>
      <c r="GB79" s="33">
        <v>8.5756278375162924E-5</v>
      </c>
      <c r="GC79" s="33">
        <v>5.3616273179898702E-5</v>
      </c>
      <c r="GD79" s="33">
        <v>0</v>
      </c>
      <c r="GE79" s="1"/>
    </row>
    <row r="80" spans="1:187" s="6" customFormat="1" ht="21.95" customHeight="1" thickBot="1" x14ac:dyDescent="0.3">
      <c r="A80" s="38" t="s">
        <v>74</v>
      </c>
      <c r="B80" s="29" t="s">
        <v>253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1.868882924693937E-5</v>
      </c>
      <c r="Q80" s="33">
        <v>1.8200331274049995E-4</v>
      </c>
      <c r="R80" s="33">
        <v>1.5192228959150818E-6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3.2427762400443734E-5</v>
      </c>
      <c r="AD80" s="33">
        <v>3.0184907460944718E-6</v>
      </c>
      <c r="AE80" s="33">
        <v>0</v>
      </c>
      <c r="AF80" s="33">
        <v>0</v>
      </c>
      <c r="AG80" s="33">
        <v>6.30975265290642E-5</v>
      </c>
      <c r="AH80" s="33">
        <v>0</v>
      </c>
      <c r="AI80" s="33">
        <v>3.0184907460944735E-6</v>
      </c>
      <c r="AJ80" s="33">
        <v>6.2188763217446187E-5</v>
      </c>
      <c r="AK80" s="33">
        <v>2.0580985668161765E-4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5.4537424451443126E-5</v>
      </c>
      <c r="AU80" s="33">
        <v>6.0472452734747762E-5</v>
      </c>
      <c r="AV80" s="33">
        <v>3.3245327928430095E-5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3.940681305883091E-9</v>
      </c>
      <c r="BQ80" s="33">
        <v>1.7010265722721558E-7</v>
      </c>
      <c r="BR80" s="33">
        <v>7.4948709172021016E-4</v>
      </c>
      <c r="BS80" s="33">
        <v>2.7122731520445296E-3</v>
      </c>
      <c r="BT80" s="33">
        <v>7.4276666985658005E-2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F80" s="33">
        <v>0</v>
      </c>
      <c r="CG80" s="33">
        <v>0</v>
      </c>
      <c r="CH80" s="33">
        <v>0</v>
      </c>
      <c r="CI80" s="33">
        <v>0</v>
      </c>
      <c r="CJ80" s="33">
        <v>0</v>
      </c>
      <c r="CK80" s="33">
        <v>0</v>
      </c>
      <c r="CL80" s="33">
        <v>0</v>
      </c>
      <c r="CM80" s="33">
        <v>0</v>
      </c>
      <c r="CN80" s="33">
        <v>0</v>
      </c>
      <c r="CO80" s="33">
        <v>2.2878186158732741E-8</v>
      </c>
      <c r="CP80" s="33">
        <v>7.3950104664409908E-8</v>
      </c>
      <c r="CQ80" s="33">
        <v>0</v>
      </c>
      <c r="CR80" s="33">
        <v>0</v>
      </c>
      <c r="CS80" s="33">
        <v>0</v>
      </c>
      <c r="CT80" s="33">
        <v>0</v>
      </c>
      <c r="CU80" s="33">
        <v>0</v>
      </c>
      <c r="CV80" s="33">
        <v>0</v>
      </c>
      <c r="CW80" s="33">
        <v>0</v>
      </c>
      <c r="CX80" s="33">
        <v>0</v>
      </c>
      <c r="CY80" s="33">
        <v>0</v>
      </c>
      <c r="CZ80" s="33">
        <v>0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0</v>
      </c>
      <c r="DG80" s="33">
        <v>3.3837748054259013E-3</v>
      </c>
      <c r="DH80" s="33">
        <v>0</v>
      </c>
      <c r="DI80" s="33">
        <v>0</v>
      </c>
      <c r="DJ80" s="33">
        <v>0</v>
      </c>
      <c r="DK80" s="33">
        <v>0</v>
      </c>
      <c r="DL80" s="33">
        <v>4.7290061444829058E-8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2.8517449410274179E-9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3.5719548616751085E-6</v>
      </c>
      <c r="EI80" s="33">
        <v>9.7179903090429151E-8</v>
      </c>
      <c r="EJ80" s="33">
        <v>0</v>
      </c>
      <c r="EK80" s="33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33">
        <v>0</v>
      </c>
      <c r="ER80" s="33">
        <v>0</v>
      </c>
      <c r="ES80" s="33">
        <v>0</v>
      </c>
      <c r="ET80" s="33">
        <v>0</v>
      </c>
      <c r="EU80" s="33">
        <v>0</v>
      </c>
      <c r="EV80" s="33">
        <v>0</v>
      </c>
      <c r="EW80" s="33">
        <v>0</v>
      </c>
      <c r="EX80" s="33">
        <v>0</v>
      </c>
      <c r="EY80" s="33">
        <v>0</v>
      </c>
      <c r="EZ80" s="33">
        <v>0</v>
      </c>
      <c r="FA80" s="33">
        <v>0</v>
      </c>
      <c r="FB80" s="33">
        <v>0</v>
      </c>
      <c r="FC80" s="33">
        <v>0</v>
      </c>
      <c r="FD80" s="33">
        <v>0</v>
      </c>
      <c r="FE80" s="33">
        <v>0</v>
      </c>
      <c r="FF80" s="33">
        <v>0</v>
      </c>
      <c r="FG80" s="33">
        <v>0</v>
      </c>
      <c r="FH80" s="33">
        <v>0</v>
      </c>
      <c r="FI80" s="33">
        <v>0</v>
      </c>
      <c r="FJ80" s="33">
        <v>0</v>
      </c>
      <c r="FK80" s="33">
        <v>0</v>
      </c>
      <c r="FL80" s="33">
        <v>0</v>
      </c>
      <c r="FM80" s="33">
        <v>0</v>
      </c>
      <c r="FN80" s="33">
        <v>0</v>
      </c>
      <c r="FO80" s="33">
        <v>0</v>
      </c>
      <c r="FP80" s="33">
        <v>0</v>
      </c>
      <c r="FQ80" s="33">
        <v>0</v>
      </c>
      <c r="FR80" s="33">
        <v>0</v>
      </c>
      <c r="FS80" s="33">
        <v>0</v>
      </c>
      <c r="FT80" s="33">
        <v>0</v>
      </c>
      <c r="FU80" s="33">
        <v>0</v>
      </c>
      <c r="FV80" s="33">
        <v>0</v>
      </c>
      <c r="FW80" s="33">
        <v>0</v>
      </c>
      <c r="FX80" s="33">
        <v>0</v>
      </c>
      <c r="FY80" s="33">
        <v>1.1452228214899125E-3</v>
      </c>
      <c r="FZ80" s="33">
        <v>0</v>
      </c>
      <c r="GA80" s="33">
        <v>0</v>
      </c>
      <c r="GB80" s="33">
        <v>0</v>
      </c>
      <c r="GC80" s="33">
        <v>0</v>
      </c>
      <c r="GD80" s="33">
        <v>0</v>
      </c>
      <c r="GE80" s="1"/>
    </row>
    <row r="81" spans="1:187" s="6" customFormat="1" ht="21.95" customHeight="1" thickBot="1" x14ac:dyDescent="0.3">
      <c r="A81" s="38" t="s">
        <v>75</v>
      </c>
      <c r="B81" s="29" t="s">
        <v>254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5.1045593433022E-6</v>
      </c>
      <c r="Q81" s="33">
        <v>5.3732107868205848E-6</v>
      </c>
      <c r="R81" s="33">
        <v>0</v>
      </c>
      <c r="S81" s="33">
        <v>0</v>
      </c>
      <c r="T81" s="33">
        <v>0</v>
      </c>
      <c r="U81" s="33">
        <v>0</v>
      </c>
      <c r="V81" s="33">
        <v>3.4787749179369513E-5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7.8072895330022383E-7</v>
      </c>
      <c r="AD81" s="33">
        <v>7.9324739377452836E-6</v>
      </c>
      <c r="AE81" s="33">
        <v>0</v>
      </c>
      <c r="AF81" s="33">
        <v>0</v>
      </c>
      <c r="AG81" s="33">
        <v>1.4505286098636179E-5</v>
      </c>
      <c r="AH81" s="33">
        <v>0</v>
      </c>
      <c r="AI81" s="33">
        <v>7.9324739377452785E-6</v>
      </c>
      <c r="AJ81" s="33">
        <v>1.42963734430047E-5</v>
      </c>
      <c r="AK81" s="33">
        <v>6.1144652463766117E-5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5.2717819910828964E-4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2.5143256809704088E-7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1.9902764675735149E-8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1.4345809169499725E-6</v>
      </c>
      <c r="BT81" s="33">
        <v>6.1532468294504513E-3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1.4850632740273773E-6</v>
      </c>
      <c r="CI81" s="33">
        <v>0</v>
      </c>
      <c r="CJ81" s="33">
        <v>3.2241098980437559E-6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1.1832749907673251E-7</v>
      </c>
      <c r="CX81" s="33">
        <v>0</v>
      </c>
      <c r="CY81" s="33">
        <v>2.8814090757501172E-6</v>
      </c>
      <c r="CZ81" s="33">
        <v>5.0411537860539536E-7</v>
      </c>
      <c r="DA81" s="33">
        <v>6.6200131921350619E-7</v>
      </c>
      <c r="DB81" s="33">
        <v>1.3892781296163547E-6</v>
      </c>
      <c r="DC81" s="33">
        <v>0</v>
      </c>
      <c r="DD81" s="33">
        <v>0</v>
      </c>
      <c r="DE81" s="33">
        <v>0</v>
      </c>
      <c r="DF81" s="33">
        <v>1.9100403936298251E-8</v>
      </c>
      <c r="DG81" s="33">
        <v>0</v>
      </c>
      <c r="DH81" s="33">
        <v>0</v>
      </c>
      <c r="DI81" s="33">
        <v>7.3406465193923352E-7</v>
      </c>
      <c r="DJ81" s="33">
        <v>0</v>
      </c>
      <c r="DK81" s="33">
        <v>2.0072135586836431E-6</v>
      </c>
      <c r="DL81" s="33">
        <v>3.7235228343921749E-7</v>
      </c>
      <c r="DM81" s="33">
        <v>6.8492549187836559E-5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5.3407951271554252E-7</v>
      </c>
      <c r="DT81" s="33">
        <v>1.4679991161354583E-5</v>
      </c>
      <c r="DU81" s="33">
        <v>1.7249607704217982E-5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9.8162903077106226E-8</v>
      </c>
      <c r="ED81" s="33">
        <v>0</v>
      </c>
      <c r="EE81" s="33">
        <v>0</v>
      </c>
      <c r="EF81" s="33">
        <v>0</v>
      </c>
      <c r="EG81" s="33">
        <v>0</v>
      </c>
      <c r="EH81" s="33">
        <v>3.5785536759330065E-6</v>
      </c>
      <c r="EI81" s="33">
        <v>6.1693392986655874E-8</v>
      </c>
      <c r="EJ81" s="33">
        <v>0</v>
      </c>
      <c r="EK81" s="33">
        <v>1.5041325998239599E-6</v>
      </c>
      <c r="EL81" s="33">
        <v>1.6617591338859846E-6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3">
        <v>0</v>
      </c>
      <c r="EY81" s="33">
        <v>0</v>
      </c>
      <c r="EZ81" s="33">
        <v>0</v>
      </c>
      <c r="FA81" s="33">
        <v>0</v>
      </c>
      <c r="FB81" s="33">
        <v>0</v>
      </c>
      <c r="FC81" s="33">
        <v>0</v>
      </c>
      <c r="FD81" s="33">
        <v>0</v>
      </c>
      <c r="FE81" s="33">
        <v>0</v>
      </c>
      <c r="FF81" s="33">
        <v>2.9390691684266189E-7</v>
      </c>
      <c r="FG81" s="33">
        <v>0</v>
      </c>
      <c r="FH81" s="33">
        <v>0</v>
      </c>
      <c r="FI81" s="33">
        <v>0</v>
      </c>
      <c r="FJ81" s="33">
        <v>0</v>
      </c>
      <c r="FK81" s="33">
        <v>3.0452352192862658E-4</v>
      </c>
      <c r="FL81" s="33">
        <v>0</v>
      </c>
      <c r="FM81" s="33">
        <v>9.6345668649673815E-8</v>
      </c>
      <c r="FN81" s="33">
        <v>0</v>
      </c>
      <c r="FO81" s="33">
        <v>3.3466732613592121E-5</v>
      </c>
      <c r="FP81" s="33">
        <v>0</v>
      </c>
      <c r="FQ81" s="33">
        <v>0</v>
      </c>
      <c r="FR81" s="33">
        <v>0</v>
      </c>
      <c r="FS81" s="33">
        <v>0</v>
      </c>
      <c r="FT81" s="33">
        <v>0</v>
      </c>
      <c r="FU81" s="33">
        <v>0</v>
      </c>
      <c r="FV81" s="33">
        <v>0</v>
      </c>
      <c r="FW81" s="33">
        <v>0</v>
      </c>
      <c r="FX81" s="33">
        <v>0</v>
      </c>
      <c r="FY81" s="33">
        <v>1.4590065647510198E-4</v>
      </c>
      <c r="FZ81" s="33">
        <v>0</v>
      </c>
      <c r="GA81" s="33">
        <v>0</v>
      </c>
      <c r="GB81" s="33">
        <v>0</v>
      </c>
      <c r="GC81" s="33">
        <v>6.3118418239076153E-6</v>
      </c>
      <c r="GD81" s="33">
        <v>0</v>
      </c>
      <c r="GE81" s="1"/>
    </row>
    <row r="82" spans="1:187" s="6" customFormat="1" ht="21.95" customHeight="1" thickBot="1" x14ac:dyDescent="0.3">
      <c r="A82" s="38" t="s">
        <v>76</v>
      </c>
      <c r="B82" s="29" t="s">
        <v>255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9.0777269446972036E-3</v>
      </c>
      <c r="J82" s="33">
        <v>0</v>
      </c>
      <c r="K82" s="33">
        <v>6.6224852726365466E-4</v>
      </c>
      <c r="L82" s="33">
        <v>0</v>
      </c>
      <c r="M82" s="33">
        <v>2.1146799212415951E-3</v>
      </c>
      <c r="N82" s="33">
        <v>1.1703798283071559E-2</v>
      </c>
      <c r="O82" s="33">
        <v>0</v>
      </c>
      <c r="P82" s="33">
        <v>2.9042848606764182E-3</v>
      </c>
      <c r="Q82" s="33">
        <v>3.3265247894111883E-3</v>
      </c>
      <c r="R82" s="33">
        <v>1.3595485796211912E-5</v>
      </c>
      <c r="S82" s="33">
        <v>0</v>
      </c>
      <c r="T82" s="33">
        <v>7.5080352207659122E-3</v>
      </c>
      <c r="U82" s="33">
        <v>1.9474409344174943E-6</v>
      </c>
      <c r="V82" s="33">
        <v>0</v>
      </c>
      <c r="W82" s="33">
        <v>3.8261905145286449E-4</v>
      </c>
      <c r="X82" s="33">
        <v>5.3395799253241113E-4</v>
      </c>
      <c r="Y82" s="33">
        <v>4.7883886584143911E-4</v>
      </c>
      <c r="Z82" s="33">
        <v>5.3395799253241124E-4</v>
      </c>
      <c r="AA82" s="33">
        <v>1.6361169308453285E-3</v>
      </c>
      <c r="AB82" s="33">
        <v>1.6361169308453283E-3</v>
      </c>
      <c r="AC82" s="33">
        <v>8.4839609334552615E-4</v>
      </c>
      <c r="AD82" s="33">
        <v>8.9006101053635194E-5</v>
      </c>
      <c r="AE82" s="33">
        <v>0</v>
      </c>
      <c r="AF82" s="33">
        <v>0</v>
      </c>
      <c r="AG82" s="33">
        <v>2.136239133780418E-3</v>
      </c>
      <c r="AH82" s="33">
        <v>0</v>
      </c>
      <c r="AI82" s="33">
        <v>8.9006101053635181E-5</v>
      </c>
      <c r="AJ82" s="33">
        <v>2.1702946888401946E-3</v>
      </c>
      <c r="AK82" s="33">
        <v>7.2694939031811841E-5</v>
      </c>
      <c r="AL82" s="33">
        <v>0</v>
      </c>
      <c r="AM82" s="33">
        <v>8.3261694583570176E-6</v>
      </c>
      <c r="AN82" s="33">
        <v>4.2999319848384876E-3</v>
      </c>
      <c r="AO82" s="33">
        <v>0</v>
      </c>
      <c r="AP82" s="33">
        <v>0</v>
      </c>
      <c r="AQ82" s="33">
        <v>0</v>
      </c>
      <c r="AR82" s="33">
        <v>0</v>
      </c>
      <c r="AS82" s="33">
        <v>2.3410947668542402E-5</v>
      </c>
      <c r="AT82" s="33">
        <v>3.1558634833182955E-5</v>
      </c>
      <c r="AU82" s="33">
        <v>3.0663082892689174E-5</v>
      </c>
      <c r="AV82" s="33">
        <v>3.4771454966155932E-5</v>
      </c>
      <c r="AW82" s="33">
        <v>6.7888458144144375E-4</v>
      </c>
      <c r="AX82" s="33">
        <v>2.3859447350516819E-3</v>
      </c>
      <c r="AY82" s="33">
        <v>3.9999555774109642E-6</v>
      </c>
      <c r="AZ82" s="33">
        <v>5.9786920434722265E-3</v>
      </c>
      <c r="BA82" s="33">
        <v>6.3724077066815035E-5</v>
      </c>
      <c r="BB82" s="33">
        <v>1.9102237124531981E-4</v>
      </c>
      <c r="BC82" s="33">
        <v>6.4754868535431137E-3</v>
      </c>
      <c r="BD82" s="33">
        <v>1.4714085635141359E-4</v>
      </c>
      <c r="BE82" s="33">
        <v>1.1510568139533282E-4</v>
      </c>
      <c r="BF82" s="33">
        <v>2.0103653240872939E-4</v>
      </c>
      <c r="BG82" s="33">
        <v>1.5819908408450361E-3</v>
      </c>
      <c r="BH82" s="33">
        <v>6.4664070391456149E-4</v>
      </c>
      <c r="BI82" s="33">
        <v>0</v>
      </c>
      <c r="BJ82" s="33">
        <v>5.8951224406824277E-4</v>
      </c>
      <c r="BK82" s="33">
        <v>5.9718403818229268E-4</v>
      </c>
      <c r="BL82" s="33">
        <v>2.4125201463285931E-4</v>
      </c>
      <c r="BM82" s="33">
        <v>7.2765253546287398E-4</v>
      </c>
      <c r="BN82" s="33">
        <v>2.5258920839957017E-4</v>
      </c>
      <c r="BO82" s="33">
        <v>0</v>
      </c>
      <c r="BP82" s="33">
        <v>1.1370305123871695E-7</v>
      </c>
      <c r="BQ82" s="33">
        <v>4.9080830570270436E-6</v>
      </c>
      <c r="BR82" s="33">
        <v>2.4976289847971555E-6</v>
      </c>
      <c r="BS82" s="33">
        <v>8.744658505647018E-3</v>
      </c>
      <c r="BT82" s="33">
        <v>5.8211932697745645E-6</v>
      </c>
      <c r="BU82" s="33">
        <v>7.3052771575463374E-2</v>
      </c>
      <c r="BV82" s="33">
        <v>6.3369129779868461E-4</v>
      </c>
      <c r="BW82" s="33">
        <v>3.1255848020270486E-4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1.0074922626844806E-4</v>
      </c>
      <c r="CD82" s="33">
        <v>2.7615466954785013E-4</v>
      </c>
      <c r="CE82" s="33">
        <v>2.1995318649346398E-3</v>
      </c>
      <c r="CF82" s="33">
        <v>6.0940590612727893E-4</v>
      </c>
      <c r="CG82" s="33">
        <v>0</v>
      </c>
      <c r="CH82" s="33">
        <v>3.6442090860719091E-4</v>
      </c>
      <c r="CI82" s="33">
        <v>6.969734164901729E-4</v>
      </c>
      <c r="CJ82" s="33">
        <v>3.4643196568048267E-3</v>
      </c>
      <c r="CK82" s="33">
        <v>1.5604756778828765E-2</v>
      </c>
      <c r="CL82" s="33">
        <v>8.314634752091941E-4</v>
      </c>
      <c r="CM82" s="33">
        <v>5.6023700040839629E-4</v>
      </c>
      <c r="CN82" s="33">
        <v>4.9734406970204318E-3</v>
      </c>
      <c r="CO82" s="33">
        <v>2.0160593660828241E-4</v>
      </c>
      <c r="CP82" s="33">
        <v>7.256967515107768E-5</v>
      </c>
      <c r="CQ82" s="33">
        <v>2.4962320996147628E-3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3.4682513103059218E-4</v>
      </c>
      <c r="CX82" s="33">
        <v>0</v>
      </c>
      <c r="CY82" s="33">
        <v>8.7331477863021394E-4</v>
      </c>
      <c r="CZ82" s="33">
        <v>4.2033484078942958E-4</v>
      </c>
      <c r="DA82" s="33">
        <v>9.2974429103277918E-3</v>
      </c>
      <c r="DB82" s="33">
        <v>1.0647332117554994E-2</v>
      </c>
      <c r="DC82" s="33">
        <v>3.1340615901550156E-2</v>
      </c>
      <c r="DD82" s="33">
        <v>5.1714425515689715E-2</v>
      </c>
      <c r="DE82" s="33">
        <v>4.6049625864335766E-2</v>
      </c>
      <c r="DF82" s="33">
        <v>6.1625842489114286E-8</v>
      </c>
      <c r="DG82" s="33">
        <v>8.9161283748667181E-3</v>
      </c>
      <c r="DH82" s="33">
        <v>0</v>
      </c>
      <c r="DI82" s="33">
        <v>7.22492390323881E-6</v>
      </c>
      <c r="DJ82" s="33">
        <v>2.2304694810499114E-3</v>
      </c>
      <c r="DK82" s="33">
        <v>9.9262157304434302E-6</v>
      </c>
      <c r="DL82" s="33">
        <v>8.4728192014271744E-5</v>
      </c>
      <c r="DM82" s="33">
        <v>5.6293489901772388E-6</v>
      </c>
      <c r="DN82" s="33">
        <v>1.7821403088995102E-5</v>
      </c>
      <c r="DO82" s="33">
        <v>1.7385235926232459E-5</v>
      </c>
      <c r="DP82" s="33">
        <v>1.1220076783566407E-2</v>
      </c>
      <c r="DQ82" s="33">
        <v>5.9085400062975349E-3</v>
      </c>
      <c r="DR82" s="33">
        <v>1.7386929935913919E-3</v>
      </c>
      <c r="DS82" s="33">
        <v>6.9271760414134614E-4</v>
      </c>
      <c r="DT82" s="33">
        <v>1.2137750186214347E-3</v>
      </c>
      <c r="DU82" s="33">
        <v>2.2810508243655442E-4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6.7430099099870971E-4</v>
      </c>
      <c r="ED82" s="33">
        <v>1.7901311645366911E-4</v>
      </c>
      <c r="EE82" s="33">
        <v>1.5290595710169345E-4</v>
      </c>
      <c r="EF82" s="33">
        <v>8.7631688058484769E-5</v>
      </c>
      <c r="EG82" s="33">
        <v>7.1168911634402268E-4</v>
      </c>
      <c r="EH82" s="33">
        <v>3.888334205490233E-6</v>
      </c>
      <c r="EI82" s="33">
        <v>1.4012164940995018E-4</v>
      </c>
      <c r="EJ82" s="33">
        <v>1.6547072651251195E-7</v>
      </c>
      <c r="EK82" s="33">
        <v>2.1397397366707276E-5</v>
      </c>
      <c r="EL82" s="33">
        <v>2.3639751255757163E-5</v>
      </c>
      <c r="EM82" s="33">
        <v>0</v>
      </c>
      <c r="EN82" s="33">
        <v>1.2604251268392275E-6</v>
      </c>
      <c r="EO82" s="33">
        <v>4.2109757227596689E-7</v>
      </c>
      <c r="EP82" s="33">
        <v>3.8146926208390281E-7</v>
      </c>
      <c r="EQ82" s="33">
        <v>7.3122630849644028E-10</v>
      </c>
      <c r="ER82" s="33">
        <v>0</v>
      </c>
      <c r="ES82" s="33">
        <v>1.2986213887894241E-8</v>
      </c>
      <c r="ET82" s="33">
        <v>1.7507170943320689E-8</v>
      </c>
      <c r="EU82" s="33">
        <v>2.5665566364347909E-3</v>
      </c>
      <c r="EV82" s="33">
        <v>2.1853400133971072E-3</v>
      </c>
      <c r="EW82" s="33">
        <v>0</v>
      </c>
      <c r="EX82" s="33">
        <v>0</v>
      </c>
      <c r="EY82" s="33">
        <v>1.249814465282444E-5</v>
      </c>
      <c r="EZ82" s="33">
        <v>9.1751928802277083E-5</v>
      </c>
      <c r="FA82" s="33">
        <v>1.576746317430783E-5</v>
      </c>
      <c r="FB82" s="33">
        <v>0</v>
      </c>
      <c r="FC82" s="33">
        <v>1.7842194559123856E-4</v>
      </c>
      <c r="FD82" s="33">
        <v>0</v>
      </c>
      <c r="FE82" s="33">
        <v>0</v>
      </c>
      <c r="FF82" s="33">
        <v>9.8706031904005764E-5</v>
      </c>
      <c r="FG82" s="33">
        <v>5.5383644385048996E-8</v>
      </c>
      <c r="FH82" s="33">
        <v>0</v>
      </c>
      <c r="FI82" s="33">
        <v>2.8514694008887827E-7</v>
      </c>
      <c r="FJ82" s="33">
        <v>0</v>
      </c>
      <c r="FK82" s="33">
        <v>0</v>
      </c>
      <c r="FL82" s="33">
        <v>2.1956291118705763E-5</v>
      </c>
      <c r="FM82" s="33">
        <v>3.8137697597036066E-7</v>
      </c>
      <c r="FN82" s="33">
        <v>1.8465836344361923E-5</v>
      </c>
      <c r="FO82" s="33">
        <v>6.0982655707323548E-5</v>
      </c>
      <c r="FP82" s="33">
        <v>0</v>
      </c>
      <c r="FQ82" s="33">
        <v>5.3034030491478084E-5</v>
      </c>
      <c r="FR82" s="33">
        <v>1.5570748238441051E-4</v>
      </c>
      <c r="FS82" s="33">
        <v>5.6602885074102721E-4</v>
      </c>
      <c r="FT82" s="33">
        <v>2.067638338342559E-4</v>
      </c>
      <c r="FU82" s="33">
        <v>6.2697841985958031E-7</v>
      </c>
      <c r="FV82" s="33">
        <v>3.5321375182737154E-7</v>
      </c>
      <c r="FW82" s="33">
        <v>2.5722938551671326E-7</v>
      </c>
      <c r="FX82" s="33">
        <v>1.7306701847441794E-5</v>
      </c>
      <c r="FY82" s="33">
        <v>0</v>
      </c>
      <c r="FZ82" s="33">
        <v>0</v>
      </c>
      <c r="GA82" s="33">
        <v>0</v>
      </c>
      <c r="GB82" s="33">
        <v>1.5321716198419408E-2</v>
      </c>
      <c r="GC82" s="33">
        <v>0</v>
      </c>
      <c r="GD82" s="33">
        <v>0</v>
      </c>
      <c r="GE82" s="1"/>
    </row>
    <row r="83" spans="1:187" s="6" customFormat="1" ht="21.95" customHeight="1" thickBot="1" x14ac:dyDescent="0.3">
      <c r="A83" s="38" t="s">
        <v>77</v>
      </c>
      <c r="B83" s="29" t="s">
        <v>256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3.6283769709462873E-4</v>
      </c>
      <c r="I83" s="33">
        <v>4.4483749943726975E-2</v>
      </c>
      <c r="J83" s="33">
        <v>0</v>
      </c>
      <c r="K83" s="33">
        <v>1.8629955377749421E-3</v>
      </c>
      <c r="L83" s="33">
        <v>0</v>
      </c>
      <c r="M83" s="33">
        <v>0</v>
      </c>
      <c r="N83" s="33">
        <v>2.2092966033087312E-4</v>
      </c>
      <c r="O83" s="33">
        <v>0</v>
      </c>
      <c r="P83" s="33">
        <v>1.1075749615659047E-2</v>
      </c>
      <c r="Q83" s="33">
        <v>2.2600106005837839E-2</v>
      </c>
      <c r="R83" s="33">
        <v>1.7168513896183756E-2</v>
      </c>
      <c r="S83" s="33">
        <v>1.8297562927123432E-3</v>
      </c>
      <c r="T83" s="33">
        <v>4.5477231639171625E-2</v>
      </c>
      <c r="U83" s="33">
        <v>7.6961704252948368E-5</v>
      </c>
      <c r="V83" s="33">
        <v>0</v>
      </c>
      <c r="W83" s="33">
        <v>2.7097934631671807E-3</v>
      </c>
      <c r="X83" s="33">
        <v>3.7816095990934897E-3</v>
      </c>
      <c r="Y83" s="33">
        <v>3.3912436498927615E-3</v>
      </c>
      <c r="Z83" s="33">
        <v>3.7816095990934901E-3</v>
      </c>
      <c r="AA83" s="33">
        <v>2.0156139551397577E-4</v>
      </c>
      <c r="AB83" s="33">
        <v>2.0156139551397569E-4</v>
      </c>
      <c r="AC83" s="33">
        <v>1.2844981266521419E-3</v>
      </c>
      <c r="AD83" s="33">
        <v>1.2868868099162644E-4</v>
      </c>
      <c r="AE83" s="33">
        <v>0</v>
      </c>
      <c r="AF83" s="33">
        <v>2.782119171572491E-3</v>
      </c>
      <c r="AG83" s="33">
        <v>1.0859596063103861E-5</v>
      </c>
      <c r="AH83" s="33">
        <v>3.7954190101707834E-3</v>
      </c>
      <c r="AI83" s="33">
        <v>1.2868868099162646E-4</v>
      </c>
      <c r="AJ83" s="33">
        <v>1.0703190526722099E-5</v>
      </c>
      <c r="AK83" s="33">
        <v>5.0610510643000529E-4</v>
      </c>
      <c r="AL83" s="33">
        <v>7.5035420542395777E-5</v>
      </c>
      <c r="AM83" s="33">
        <v>7.3972344692279583E-4</v>
      </c>
      <c r="AN83" s="33">
        <v>4.7795961778032415E-4</v>
      </c>
      <c r="AO83" s="33">
        <v>7.9445291273286158E-4</v>
      </c>
      <c r="AP83" s="33">
        <v>8.4126179782514302E-4</v>
      </c>
      <c r="AQ83" s="33">
        <v>0</v>
      </c>
      <c r="AR83" s="33">
        <v>1.5994609698828218E-4</v>
      </c>
      <c r="AS83" s="33">
        <v>1.1549380957084677E-3</v>
      </c>
      <c r="AT83" s="33">
        <v>2.6380219558200676E-3</v>
      </c>
      <c r="AU83" s="33">
        <v>2.922470125755825E-3</v>
      </c>
      <c r="AV83" s="33">
        <v>1.6175553967804714E-3</v>
      </c>
      <c r="AW83" s="33">
        <v>1.884798390630539E-3</v>
      </c>
      <c r="AX83" s="33">
        <v>4.2557971493816611E-3</v>
      </c>
      <c r="AY83" s="33">
        <v>1.4016050808504131E-4</v>
      </c>
      <c r="AZ83" s="33">
        <v>2.4682294660463362E-2</v>
      </c>
      <c r="BA83" s="33">
        <v>3.0703219513823756E-3</v>
      </c>
      <c r="BB83" s="33">
        <v>1.1084231512924856E-4</v>
      </c>
      <c r="BC83" s="33">
        <v>1.588713925927069E-2</v>
      </c>
      <c r="BD83" s="33">
        <v>1.4490674298986268E-2</v>
      </c>
      <c r="BE83" s="33">
        <v>3.4674715313026548E-3</v>
      </c>
      <c r="BF83" s="33">
        <v>1.4713717264179258E-3</v>
      </c>
      <c r="BG83" s="33">
        <v>1.6170161733610709E-2</v>
      </c>
      <c r="BH83" s="33">
        <v>5.598391712148791E-4</v>
      </c>
      <c r="BI83" s="33">
        <v>1.7797628506388274E-3</v>
      </c>
      <c r="BJ83" s="33">
        <v>1.5878822603933501E-2</v>
      </c>
      <c r="BK83" s="33">
        <v>7.1017271647278403E-3</v>
      </c>
      <c r="BL83" s="33">
        <v>1.1882556780844402E-3</v>
      </c>
      <c r="BM83" s="33">
        <v>1.2455985696208489E-3</v>
      </c>
      <c r="BN83" s="33">
        <v>2.1666358730642373E-3</v>
      </c>
      <c r="BO83" s="33">
        <v>2.4968570407233408E-3</v>
      </c>
      <c r="BP83" s="33">
        <v>2.0063568621076495E-4</v>
      </c>
      <c r="BQ83" s="33">
        <v>5.5729853344479077E-3</v>
      </c>
      <c r="BR83" s="33">
        <v>3.8919328334019944E-3</v>
      </c>
      <c r="BS83" s="33">
        <v>9.2674578439298034E-4</v>
      </c>
      <c r="BT83" s="33">
        <v>2.0520396295564932E-3</v>
      </c>
      <c r="BU83" s="33">
        <v>2.7504999856981486E-4</v>
      </c>
      <c r="BV83" s="33">
        <v>5.3146115262166511E-2</v>
      </c>
      <c r="BW83" s="33">
        <v>0.10619252638748032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2.9307275342939248E-3</v>
      </c>
      <c r="CD83" s="33">
        <v>1.7656453374813595E-5</v>
      </c>
      <c r="CE83" s="33">
        <v>5.6715492003713043E-3</v>
      </c>
      <c r="CF83" s="33">
        <v>1.4845090417133092E-2</v>
      </c>
      <c r="CG83" s="33">
        <v>6.0000997654597633E-4</v>
      </c>
      <c r="CH83" s="33">
        <v>7.8382120770671467E-3</v>
      </c>
      <c r="CI83" s="33">
        <v>2.8401303445469263E-4</v>
      </c>
      <c r="CJ83" s="33">
        <v>2.5990181017141781E-3</v>
      </c>
      <c r="CK83" s="33">
        <v>1.7518044754499429E-3</v>
      </c>
      <c r="CL83" s="33">
        <v>9.9599810375813318E-3</v>
      </c>
      <c r="CM83" s="33">
        <v>1.7667354795057117E-4</v>
      </c>
      <c r="CN83" s="33">
        <v>1.3101082859670828E-3</v>
      </c>
      <c r="CO83" s="33">
        <v>6.9146489355855064E-4</v>
      </c>
      <c r="CP83" s="33">
        <v>2.0634650847108447E-3</v>
      </c>
      <c r="CQ83" s="33">
        <v>5.1095732227603174E-5</v>
      </c>
      <c r="CR83" s="33">
        <v>6.9362779530820682E-4</v>
      </c>
      <c r="CS83" s="33">
        <v>9.7014689417202794E-4</v>
      </c>
      <c r="CT83" s="33">
        <v>3.4822526700784408E-4</v>
      </c>
      <c r="CU83" s="33">
        <v>1.3891766138194725E-5</v>
      </c>
      <c r="CV83" s="33">
        <v>8.2535969399389546E-5</v>
      </c>
      <c r="CW83" s="33">
        <v>1.7510890460668301E-4</v>
      </c>
      <c r="CX83" s="33">
        <v>0</v>
      </c>
      <c r="CY83" s="33">
        <v>2.7993873003726061E-3</v>
      </c>
      <c r="CZ83" s="33">
        <v>5.4151676101688462E-4</v>
      </c>
      <c r="DA83" s="33">
        <v>5.4320713803811954E-4</v>
      </c>
      <c r="DB83" s="33">
        <v>1.0352017609702492E-3</v>
      </c>
      <c r="DC83" s="33">
        <v>2.4770859663525648E-3</v>
      </c>
      <c r="DD83" s="33">
        <v>2.0954449540277723E-3</v>
      </c>
      <c r="DE83" s="33">
        <v>1.7903958795909252E-3</v>
      </c>
      <c r="DF83" s="33">
        <v>1.8625675146124874E-4</v>
      </c>
      <c r="DG83" s="33">
        <v>8.7587285222170547E-3</v>
      </c>
      <c r="DH83" s="33">
        <v>0</v>
      </c>
      <c r="DI83" s="33">
        <v>1.1155709291018996E-3</v>
      </c>
      <c r="DJ83" s="33">
        <v>7.5149435824866371E-4</v>
      </c>
      <c r="DK83" s="33">
        <v>3.6376945063405525E-4</v>
      </c>
      <c r="DL83" s="33">
        <v>5.2657397463769674E-4</v>
      </c>
      <c r="DM83" s="33">
        <v>1.9232771452329597E-3</v>
      </c>
      <c r="DN83" s="33">
        <v>6.6522595277171588E-4</v>
      </c>
      <c r="DO83" s="33">
        <v>6.4995374327497346E-4</v>
      </c>
      <c r="DP83" s="33">
        <v>1.53544468706359E-4</v>
      </c>
      <c r="DQ83" s="33">
        <v>1.2690371085523304E-4</v>
      </c>
      <c r="DR83" s="33">
        <v>1.9086104842413983E-5</v>
      </c>
      <c r="DS83" s="33">
        <v>2.8136495109133755E-5</v>
      </c>
      <c r="DT83" s="33">
        <v>3.0777445417203361E-4</v>
      </c>
      <c r="DU83" s="33">
        <v>1.6755367527437341E-3</v>
      </c>
      <c r="DV83" s="33">
        <v>7.9313683808885011E-4</v>
      </c>
      <c r="DW83" s="33">
        <v>0</v>
      </c>
      <c r="DX83" s="33">
        <v>6.4305845150434873E-4</v>
      </c>
      <c r="DY83" s="33">
        <v>3.6434425344492324E-5</v>
      </c>
      <c r="DZ83" s="33">
        <v>3.3329963018895837E-4</v>
      </c>
      <c r="EA83" s="33">
        <v>2.169591797706359E-4</v>
      </c>
      <c r="EB83" s="33">
        <v>3.7341936832202716E-5</v>
      </c>
      <c r="EC83" s="33">
        <v>1.8728086178371156E-3</v>
      </c>
      <c r="ED83" s="33">
        <v>1.1463100475005911E-3</v>
      </c>
      <c r="EE83" s="33">
        <v>9.8158748159870592E-4</v>
      </c>
      <c r="EF83" s="33">
        <v>5.6974087127977652E-4</v>
      </c>
      <c r="EG83" s="33">
        <v>1.7394425742766782E-5</v>
      </c>
      <c r="EH83" s="33">
        <v>4.5659638915627005E-3</v>
      </c>
      <c r="EI83" s="33">
        <v>4.5080705839533799E-3</v>
      </c>
      <c r="EJ83" s="33">
        <v>2.5428191760895304E-4</v>
      </c>
      <c r="EK83" s="33">
        <v>1.0044926342465113E-3</v>
      </c>
      <c r="EL83" s="33">
        <v>1.1087488939626232E-3</v>
      </c>
      <c r="EM83" s="33">
        <v>1.7857998557399694E-3</v>
      </c>
      <c r="EN83" s="33">
        <v>2.9828470541842655E-5</v>
      </c>
      <c r="EO83" s="33">
        <v>1.3969885845739366E-3</v>
      </c>
      <c r="EP83" s="33">
        <v>1.2695591795399252E-3</v>
      </c>
      <c r="EQ83" s="33">
        <v>2.5838285826529746E-4</v>
      </c>
      <c r="ER83" s="33">
        <v>1.5040842743549311E-3</v>
      </c>
      <c r="ES83" s="33">
        <v>7.1816085483981788E-4</v>
      </c>
      <c r="ET83" s="33">
        <v>9.4861523268847004E-4</v>
      </c>
      <c r="EU83" s="33">
        <v>1.2937939238515149E-3</v>
      </c>
      <c r="EV83" s="33">
        <v>1.1034981496933335E-3</v>
      </c>
      <c r="EW83" s="33">
        <v>1.8401811546937322E-2</v>
      </c>
      <c r="EX83" s="33">
        <v>1.3065430902375318E-2</v>
      </c>
      <c r="EY83" s="33">
        <v>2.7596708391134181E-4</v>
      </c>
      <c r="EZ83" s="33">
        <v>6.0032736304272303E-3</v>
      </c>
      <c r="FA83" s="33">
        <v>2.4912623358999903E-3</v>
      </c>
      <c r="FB83" s="33">
        <v>9.5821661355988304E-3</v>
      </c>
      <c r="FC83" s="33">
        <v>1.2211382134919921E-2</v>
      </c>
      <c r="FD83" s="33">
        <v>2.0778548589284993E-4</v>
      </c>
      <c r="FE83" s="33">
        <v>1.9424748990613976E-3</v>
      </c>
      <c r="FF83" s="33">
        <v>2.1569238302209266E-3</v>
      </c>
      <c r="FG83" s="33">
        <v>2.3393983608069597E-3</v>
      </c>
      <c r="FH83" s="33">
        <v>3.1968924361562947E-4</v>
      </c>
      <c r="FI83" s="33">
        <v>3.8383432045787616E-4</v>
      </c>
      <c r="FJ83" s="33">
        <v>2.687988877147282E-3</v>
      </c>
      <c r="FK83" s="33">
        <v>1.243331400487075E-3</v>
      </c>
      <c r="FL83" s="33">
        <v>1.1679309644960854E-2</v>
      </c>
      <c r="FM83" s="33">
        <v>7.4237100428795871E-3</v>
      </c>
      <c r="FN83" s="33">
        <v>4.4494466307081664E-4</v>
      </c>
      <c r="FO83" s="33">
        <v>8.6908349771718527E-4</v>
      </c>
      <c r="FP83" s="33">
        <v>1.9605372177876942E-4</v>
      </c>
      <c r="FQ83" s="33">
        <v>3.3211057970776721E-3</v>
      </c>
      <c r="FR83" s="33">
        <v>6.9870757926768379E-3</v>
      </c>
      <c r="FS83" s="33">
        <v>6.1164236945382066E-3</v>
      </c>
      <c r="FT83" s="33">
        <v>2.0904365799411782E-3</v>
      </c>
      <c r="FU83" s="33">
        <v>3.4076639715230139E-4</v>
      </c>
      <c r="FV83" s="33">
        <v>4.4205567412178553E-3</v>
      </c>
      <c r="FW83" s="33">
        <v>4.5269671488416185E-3</v>
      </c>
      <c r="FX83" s="33">
        <v>6.7251224476149053E-3</v>
      </c>
      <c r="FY83" s="33">
        <v>1.1018163350507732E-3</v>
      </c>
      <c r="FZ83" s="33">
        <v>2.841448602868783E-3</v>
      </c>
      <c r="GA83" s="33">
        <v>8.933277543669467E-4</v>
      </c>
      <c r="GB83" s="33">
        <v>4.3270341718480666E-3</v>
      </c>
      <c r="GC83" s="33">
        <v>2.5209868871336719E-3</v>
      </c>
      <c r="GD83" s="33">
        <v>0</v>
      </c>
      <c r="GE83" s="1"/>
    </row>
    <row r="84" spans="1:187" s="6" customFormat="1" ht="21.95" customHeight="1" thickBot="1" x14ac:dyDescent="0.3">
      <c r="A84" s="38" t="s">
        <v>78</v>
      </c>
      <c r="B84" s="29" t="s">
        <v>257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2.2133189934538786E-4</v>
      </c>
      <c r="O84" s="33">
        <v>0</v>
      </c>
      <c r="P84" s="33">
        <v>6.9004416169845054E-4</v>
      </c>
      <c r="Q84" s="33">
        <v>4.2453663933802577E-5</v>
      </c>
      <c r="R84" s="33">
        <v>1.3757449202711955E-3</v>
      </c>
      <c r="S84" s="33">
        <v>0</v>
      </c>
      <c r="T84" s="33">
        <v>1.2010221835471182E-3</v>
      </c>
      <c r="U84" s="33">
        <v>1.4176878927625122E-4</v>
      </c>
      <c r="V84" s="33">
        <v>0</v>
      </c>
      <c r="W84" s="33">
        <v>3.708431414805331E-8</v>
      </c>
      <c r="X84" s="33">
        <v>5.1752430679409637E-8</v>
      </c>
      <c r="Y84" s="33">
        <v>4.641015877210978E-8</v>
      </c>
      <c r="Z84" s="33">
        <v>5.1752430679409651E-8</v>
      </c>
      <c r="AA84" s="33">
        <v>0</v>
      </c>
      <c r="AB84" s="33">
        <v>0</v>
      </c>
      <c r="AC84" s="33">
        <v>9.3445836859097018E-5</v>
      </c>
      <c r="AD84" s="33">
        <v>0</v>
      </c>
      <c r="AE84" s="33">
        <v>0</v>
      </c>
      <c r="AF84" s="33">
        <v>2.0907368836314137E-5</v>
      </c>
      <c r="AG84" s="33">
        <v>0</v>
      </c>
      <c r="AH84" s="33">
        <v>2.6018398852246746E-5</v>
      </c>
      <c r="AI84" s="33">
        <v>0</v>
      </c>
      <c r="AJ84" s="33">
        <v>0</v>
      </c>
      <c r="AK84" s="33">
        <v>1.9020606736575395E-4</v>
      </c>
      <c r="AL84" s="33">
        <v>2.0382202429938434E-6</v>
      </c>
      <c r="AM84" s="33">
        <v>6.0839128849364991E-6</v>
      </c>
      <c r="AN84" s="33">
        <v>1.0853800694499607E-4</v>
      </c>
      <c r="AO84" s="33">
        <v>3.9608583716054534E-5</v>
      </c>
      <c r="AP84" s="33">
        <v>0</v>
      </c>
      <c r="AQ84" s="33">
        <v>0</v>
      </c>
      <c r="AR84" s="33">
        <v>0</v>
      </c>
      <c r="AS84" s="33">
        <v>3.7736342284786065E-4</v>
      </c>
      <c r="AT84" s="33">
        <v>9.3126339265542677E-5</v>
      </c>
      <c r="AU84" s="33">
        <v>1.0323071964095392E-4</v>
      </c>
      <c r="AV84" s="33">
        <v>5.6876563866207343E-5</v>
      </c>
      <c r="AW84" s="33">
        <v>3.3403652237733212E-6</v>
      </c>
      <c r="AX84" s="33">
        <v>9.9998388854865476E-5</v>
      </c>
      <c r="AY84" s="33">
        <v>9.8429363749051824E-5</v>
      </c>
      <c r="AZ84" s="33">
        <v>1.4063387347701692E-3</v>
      </c>
      <c r="BA84" s="33">
        <v>5.4453053071159826E-6</v>
      </c>
      <c r="BB84" s="33">
        <v>1.5405376650849824E-4</v>
      </c>
      <c r="BC84" s="33">
        <v>3.5840519091917886E-4</v>
      </c>
      <c r="BD84" s="33">
        <v>2.6914356351344062E-4</v>
      </c>
      <c r="BE84" s="33">
        <v>9.6302503798797755E-6</v>
      </c>
      <c r="BF84" s="33">
        <v>2.237456121290758E-4</v>
      </c>
      <c r="BG84" s="33">
        <v>1.5777195595685449E-4</v>
      </c>
      <c r="BH84" s="33">
        <v>8.2243119420043229E-6</v>
      </c>
      <c r="BI84" s="33">
        <v>6.7005770948998434E-5</v>
      </c>
      <c r="BJ84" s="33">
        <v>1.0153051706030174E-3</v>
      </c>
      <c r="BK84" s="33">
        <v>5.3011450856649581E-4</v>
      </c>
      <c r="BL84" s="33">
        <v>9.7140192967836935E-5</v>
      </c>
      <c r="BM84" s="33">
        <v>1.7392975749522764E-3</v>
      </c>
      <c r="BN84" s="33">
        <v>5.5584589771967349E-5</v>
      </c>
      <c r="BO84" s="33">
        <v>1.375699933831908E-6</v>
      </c>
      <c r="BP84" s="33">
        <v>1.4682232837153564E-5</v>
      </c>
      <c r="BQ84" s="33">
        <v>4.312035021106623E-4</v>
      </c>
      <c r="BR84" s="33">
        <v>1.1378430165161282E-3</v>
      </c>
      <c r="BS84" s="33">
        <v>2.0773298703053488E-4</v>
      </c>
      <c r="BT84" s="33">
        <v>1.1305227093195295E-4</v>
      </c>
      <c r="BU84" s="33">
        <v>2.760286704272882E-5</v>
      </c>
      <c r="BV84" s="33">
        <v>5.418745651739052E-4</v>
      </c>
      <c r="BW84" s="33">
        <v>1.5854889740330787E-2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3.5329950192575205E-4</v>
      </c>
      <c r="CD84" s="33">
        <v>3.0779109755062863E-6</v>
      </c>
      <c r="CE84" s="33">
        <v>3.0243137165068879E-3</v>
      </c>
      <c r="CF84" s="33">
        <v>5.3304414710444081E-4</v>
      </c>
      <c r="CG84" s="33">
        <v>9.7647433623456134E-5</v>
      </c>
      <c r="CH84" s="33">
        <v>4.2409671860798425E-3</v>
      </c>
      <c r="CI84" s="33">
        <v>7.1951796399453469E-6</v>
      </c>
      <c r="CJ84" s="33">
        <v>3.4287419865092634E-4</v>
      </c>
      <c r="CK84" s="33">
        <v>3.4091627174387676E-5</v>
      </c>
      <c r="CL84" s="33">
        <v>1.4288757343982645E-7</v>
      </c>
      <c r="CM84" s="33">
        <v>1.705098090850976E-5</v>
      </c>
      <c r="CN84" s="33">
        <v>4.0091329586953761E-4</v>
      </c>
      <c r="CO84" s="33">
        <v>2.2222310658401206E-4</v>
      </c>
      <c r="CP84" s="33">
        <v>6.5172251749942339E-4</v>
      </c>
      <c r="CQ84" s="33">
        <v>2.0966869576245583E-4</v>
      </c>
      <c r="CR84" s="33">
        <v>6.6353074787728609E-6</v>
      </c>
      <c r="CS84" s="33">
        <v>1.3030720876008764E-4</v>
      </c>
      <c r="CT84" s="33">
        <v>4.7733220607184137E-5</v>
      </c>
      <c r="CU84" s="33">
        <v>3.3429802069399012E-6</v>
      </c>
      <c r="CV84" s="33">
        <v>1.2457031526719807E-5</v>
      </c>
      <c r="CW84" s="33">
        <v>5.2703973449968707E-4</v>
      </c>
      <c r="CX84" s="33">
        <v>0</v>
      </c>
      <c r="CY84" s="33">
        <v>1.195467036101382E-2</v>
      </c>
      <c r="CZ84" s="33">
        <v>2.1225921150947896E-3</v>
      </c>
      <c r="DA84" s="33">
        <v>2.423644680140713E-4</v>
      </c>
      <c r="DB84" s="33">
        <v>4.6629073246592598E-4</v>
      </c>
      <c r="DC84" s="33">
        <v>2.4842329281889101E-3</v>
      </c>
      <c r="DD84" s="33">
        <v>1.5936405348955498E-3</v>
      </c>
      <c r="DE84" s="33">
        <v>1.5545047844151712E-3</v>
      </c>
      <c r="DF84" s="33">
        <v>6.5912267168601372E-4</v>
      </c>
      <c r="DG84" s="33">
        <v>4.9935214069702814E-4</v>
      </c>
      <c r="DH84" s="33">
        <v>0</v>
      </c>
      <c r="DI84" s="33">
        <v>7.6853327152272765E-4</v>
      </c>
      <c r="DJ84" s="33">
        <v>3.5785861032365979E-4</v>
      </c>
      <c r="DK84" s="33">
        <v>5.5843226965527366E-5</v>
      </c>
      <c r="DL84" s="33">
        <v>8.1406523094496432E-4</v>
      </c>
      <c r="DM84" s="33">
        <v>2.1086981933377431E-5</v>
      </c>
      <c r="DN84" s="33">
        <v>6.1289362838128677E-4</v>
      </c>
      <c r="DO84" s="33">
        <v>5.9789345843779635E-4</v>
      </c>
      <c r="DP84" s="33">
        <v>2.8414261208757846E-5</v>
      </c>
      <c r="DQ84" s="33">
        <v>0</v>
      </c>
      <c r="DR84" s="33">
        <v>1.1865895797541095E-4</v>
      </c>
      <c r="DS84" s="33">
        <v>1.017657587976424E-6</v>
      </c>
      <c r="DT84" s="33">
        <v>2.3413993585038543E-3</v>
      </c>
      <c r="DU84" s="33">
        <v>2.549488397632554E-3</v>
      </c>
      <c r="DV84" s="33">
        <v>1.6943494839757085E-5</v>
      </c>
      <c r="DW84" s="33">
        <v>0</v>
      </c>
      <c r="DX84" s="33">
        <v>7.5354542364508567E-5</v>
      </c>
      <c r="DY84" s="33">
        <v>0</v>
      </c>
      <c r="DZ84" s="33">
        <v>4.6348482770805204E-6</v>
      </c>
      <c r="EA84" s="33">
        <v>8.9355513957592155E-4</v>
      </c>
      <c r="EB84" s="33">
        <v>1.4723044090235904E-4</v>
      </c>
      <c r="EC84" s="33">
        <v>9.5169786887686842E-5</v>
      </c>
      <c r="ED84" s="33">
        <v>7.4395737624950861E-4</v>
      </c>
      <c r="EE84" s="33">
        <v>6.4033333284977865E-4</v>
      </c>
      <c r="EF84" s="33">
        <v>3.8124793803422807E-4</v>
      </c>
      <c r="EG84" s="33">
        <v>2.4001976274797424E-3</v>
      </c>
      <c r="EH84" s="33">
        <v>1.1736132585933076E-3</v>
      </c>
      <c r="EI84" s="33">
        <v>1.4625378937124088E-3</v>
      </c>
      <c r="EJ84" s="33">
        <v>5.4879916507342226E-4</v>
      </c>
      <c r="EK84" s="33">
        <v>3.2432888908750422E-4</v>
      </c>
      <c r="EL84" s="33">
        <v>3.5802527992341451E-4</v>
      </c>
      <c r="EM84" s="33">
        <v>4.2473203597957359E-5</v>
      </c>
      <c r="EN84" s="33">
        <v>3.5430457674448686E-4</v>
      </c>
      <c r="EO84" s="33">
        <v>4.0905050908962459E-5</v>
      </c>
      <c r="EP84" s="33">
        <v>4.2591280751525055E-5</v>
      </c>
      <c r="EQ84" s="33">
        <v>2.736415234935985E-5</v>
      </c>
      <c r="ER84" s="33">
        <v>6.9636853366687477E-5</v>
      </c>
      <c r="ES84" s="33">
        <v>1.1576621879062197E-4</v>
      </c>
      <c r="ET84" s="33">
        <v>1.3684218248759982E-4</v>
      </c>
      <c r="EU84" s="33">
        <v>1.1733516435972458E-3</v>
      </c>
      <c r="EV84" s="33">
        <v>1.0211088543021893E-3</v>
      </c>
      <c r="EW84" s="33">
        <v>4.6129792678577773E-3</v>
      </c>
      <c r="EX84" s="33">
        <v>2.2012251891143086E-3</v>
      </c>
      <c r="EY84" s="33">
        <v>2.9619469288943556E-4</v>
      </c>
      <c r="EZ84" s="33">
        <v>3.8915423930807646E-4</v>
      </c>
      <c r="FA84" s="33">
        <v>1.9319514461023763E-3</v>
      </c>
      <c r="FB84" s="33">
        <v>1.8174183643905623E-2</v>
      </c>
      <c r="FC84" s="33">
        <v>5.6066862659240012E-3</v>
      </c>
      <c r="FD84" s="33">
        <v>2.5411557504502859E-4</v>
      </c>
      <c r="FE84" s="33">
        <v>1.3870085658755657E-4</v>
      </c>
      <c r="FF84" s="33">
        <v>1.3959656145296108E-4</v>
      </c>
      <c r="FG84" s="33">
        <v>1.0079912817841692E-4</v>
      </c>
      <c r="FH84" s="33">
        <v>4.5551872620317813E-5</v>
      </c>
      <c r="FI84" s="33">
        <v>1.0946682581183394E-4</v>
      </c>
      <c r="FJ84" s="33">
        <v>1.8849325354940091E-3</v>
      </c>
      <c r="FK84" s="33">
        <v>1.989010358938866E-4</v>
      </c>
      <c r="FL84" s="33">
        <v>2.2685094237180308E-4</v>
      </c>
      <c r="FM84" s="33">
        <v>2.9912122250692614E-4</v>
      </c>
      <c r="FN84" s="33">
        <v>1.5089471319675654E-3</v>
      </c>
      <c r="FO84" s="33">
        <v>5.4657929914854822E-4</v>
      </c>
      <c r="FP84" s="33">
        <v>4.2265289898988382E-4</v>
      </c>
      <c r="FQ84" s="33">
        <v>3.3257260119883515E-3</v>
      </c>
      <c r="FR84" s="33">
        <v>1.032024506903755E-3</v>
      </c>
      <c r="FS84" s="33">
        <v>4.6390450768036611E-3</v>
      </c>
      <c r="FT84" s="33">
        <v>1.0366155708922934E-2</v>
      </c>
      <c r="FU84" s="33">
        <v>1.716846906263428E-3</v>
      </c>
      <c r="FV84" s="33">
        <v>7.3377485606043277E-5</v>
      </c>
      <c r="FW84" s="33">
        <v>7.4546005122354351E-5</v>
      </c>
      <c r="FX84" s="33">
        <v>9.6251223748148353E-3</v>
      </c>
      <c r="FY84" s="33">
        <v>1.7388976038013458E-4</v>
      </c>
      <c r="FZ84" s="33">
        <v>2.8958892135097302E-4</v>
      </c>
      <c r="GA84" s="33">
        <v>7.495969424326689E-5</v>
      </c>
      <c r="GB84" s="33">
        <v>6.0825794309979862E-6</v>
      </c>
      <c r="GC84" s="33">
        <v>9.4797599430070746E-5</v>
      </c>
      <c r="GD84" s="33">
        <v>0</v>
      </c>
      <c r="GE84" s="1"/>
    </row>
    <row r="85" spans="1:187" s="6" customFormat="1" ht="21.95" customHeight="1" thickBot="1" x14ac:dyDescent="0.3">
      <c r="A85" s="38" t="s">
        <v>79</v>
      </c>
      <c r="B85" s="29" t="s">
        <v>258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  <c r="AG85" s="33">
        <v>0</v>
      </c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0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0</v>
      </c>
      <c r="BF85" s="33">
        <v>0</v>
      </c>
      <c r="BG85" s="33">
        <v>0</v>
      </c>
      <c r="BH85" s="33">
        <v>0</v>
      </c>
      <c r="BI85" s="33">
        <v>0</v>
      </c>
      <c r="BJ85" s="33">
        <v>0</v>
      </c>
      <c r="BK85" s="33">
        <v>0</v>
      </c>
      <c r="BL85" s="33">
        <v>0</v>
      </c>
      <c r="BM85" s="33">
        <v>0</v>
      </c>
      <c r="BN85" s="33">
        <v>0</v>
      </c>
      <c r="BO85" s="33">
        <v>0</v>
      </c>
      <c r="BP85" s="33">
        <v>0</v>
      </c>
      <c r="BQ85" s="33">
        <v>0</v>
      </c>
      <c r="BR85" s="33">
        <v>0</v>
      </c>
      <c r="BS85" s="33">
        <v>0</v>
      </c>
      <c r="BT85" s="33">
        <v>0</v>
      </c>
      <c r="BU85" s="33">
        <v>0</v>
      </c>
      <c r="BV85" s="33">
        <v>0</v>
      </c>
      <c r="BW85" s="33">
        <v>0</v>
      </c>
      <c r="BX85" s="33">
        <v>0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F85" s="33">
        <v>0</v>
      </c>
      <c r="CG85" s="33">
        <v>0</v>
      </c>
      <c r="CH85" s="33">
        <v>0</v>
      </c>
      <c r="CI85" s="33">
        <v>0</v>
      </c>
      <c r="CJ85" s="33">
        <v>0</v>
      </c>
      <c r="CK85" s="33">
        <v>0</v>
      </c>
      <c r="CL85" s="33">
        <v>0</v>
      </c>
      <c r="CM85" s="33">
        <v>0</v>
      </c>
      <c r="CN85" s="33">
        <v>0</v>
      </c>
      <c r="CO85" s="33">
        <v>0</v>
      </c>
      <c r="CP85" s="33">
        <v>0</v>
      </c>
      <c r="CQ85" s="33">
        <v>0</v>
      </c>
      <c r="CR85" s="33">
        <v>0</v>
      </c>
      <c r="CS85" s="33">
        <v>0</v>
      </c>
      <c r="CT85" s="33">
        <v>0</v>
      </c>
      <c r="CU85" s="33">
        <v>0</v>
      </c>
      <c r="CV85" s="33">
        <v>0</v>
      </c>
      <c r="CW85" s="33">
        <v>0</v>
      </c>
      <c r="CX85" s="33">
        <v>0</v>
      </c>
      <c r="CY85" s="33">
        <v>0</v>
      </c>
      <c r="CZ85" s="33">
        <v>0</v>
      </c>
      <c r="DA85" s="33">
        <v>0</v>
      </c>
      <c r="DB85" s="33">
        <v>0</v>
      </c>
      <c r="DC85" s="33">
        <v>0</v>
      </c>
      <c r="DD85" s="33">
        <v>0</v>
      </c>
      <c r="DE85" s="33">
        <v>0</v>
      </c>
      <c r="DF85" s="33">
        <v>0</v>
      </c>
      <c r="DG85" s="33">
        <v>0</v>
      </c>
      <c r="DH85" s="33">
        <v>0</v>
      </c>
      <c r="DI85" s="33">
        <v>0</v>
      </c>
      <c r="DJ85" s="33">
        <v>0</v>
      </c>
      <c r="DK85" s="33">
        <v>0</v>
      </c>
      <c r="DL85" s="33">
        <v>0</v>
      </c>
      <c r="DM85" s="33">
        <v>0</v>
      </c>
      <c r="DN85" s="33">
        <v>0</v>
      </c>
      <c r="DO85" s="33">
        <v>0</v>
      </c>
      <c r="DP85" s="33">
        <v>0</v>
      </c>
      <c r="DQ85" s="33">
        <v>0</v>
      </c>
      <c r="DR85" s="33">
        <v>0</v>
      </c>
      <c r="DS85" s="33">
        <v>0</v>
      </c>
      <c r="DT85" s="33">
        <v>0</v>
      </c>
      <c r="DU85" s="33">
        <v>0</v>
      </c>
      <c r="DV85" s="33">
        <v>0</v>
      </c>
      <c r="DW85" s="33">
        <v>0</v>
      </c>
      <c r="DX85" s="33">
        <v>0</v>
      </c>
      <c r="DY85" s="33">
        <v>0</v>
      </c>
      <c r="DZ85" s="33">
        <v>0</v>
      </c>
      <c r="EA85" s="33">
        <v>0</v>
      </c>
      <c r="EB85" s="33">
        <v>0</v>
      </c>
      <c r="EC85" s="33">
        <v>0</v>
      </c>
      <c r="ED85" s="33">
        <v>0</v>
      </c>
      <c r="EE85" s="33">
        <v>0</v>
      </c>
      <c r="EF85" s="33">
        <v>0</v>
      </c>
      <c r="EG85" s="33">
        <v>0</v>
      </c>
      <c r="EH85" s="33">
        <v>0</v>
      </c>
      <c r="EI85" s="33">
        <v>0</v>
      </c>
      <c r="EJ85" s="33">
        <v>0</v>
      </c>
      <c r="EK85" s="33">
        <v>0</v>
      </c>
      <c r="EL85" s="33">
        <v>0</v>
      </c>
      <c r="EM85" s="33">
        <v>0</v>
      </c>
      <c r="EN85" s="33">
        <v>0</v>
      </c>
      <c r="EO85" s="33">
        <v>0</v>
      </c>
      <c r="EP85" s="33">
        <v>0</v>
      </c>
      <c r="EQ85" s="33">
        <v>0</v>
      </c>
      <c r="ER85" s="33">
        <v>0</v>
      </c>
      <c r="ES85" s="33">
        <v>0</v>
      </c>
      <c r="ET85" s="33">
        <v>0</v>
      </c>
      <c r="EU85" s="33">
        <v>0</v>
      </c>
      <c r="EV85" s="33">
        <v>0</v>
      </c>
      <c r="EW85" s="33">
        <v>0</v>
      </c>
      <c r="EX85" s="33">
        <v>0</v>
      </c>
      <c r="EY85" s="33">
        <v>0</v>
      </c>
      <c r="EZ85" s="33">
        <v>0</v>
      </c>
      <c r="FA85" s="33">
        <v>0</v>
      </c>
      <c r="FB85" s="33">
        <v>0</v>
      </c>
      <c r="FC85" s="33">
        <v>0</v>
      </c>
      <c r="FD85" s="33">
        <v>0</v>
      </c>
      <c r="FE85" s="33">
        <v>0</v>
      </c>
      <c r="FF85" s="33">
        <v>0</v>
      </c>
      <c r="FG85" s="33">
        <v>0</v>
      </c>
      <c r="FH85" s="33">
        <v>0</v>
      </c>
      <c r="FI85" s="33">
        <v>0</v>
      </c>
      <c r="FJ85" s="33">
        <v>0</v>
      </c>
      <c r="FK85" s="33">
        <v>0</v>
      </c>
      <c r="FL85" s="33">
        <v>0</v>
      </c>
      <c r="FM85" s="33">
        <v>0</v>
      </c>
      <c r="FN85" s="33">
        <v>0</v>
      </c>
      <c r="FO85" s="33">
        <v>0</v>
      </c>
      <c r="FP85" s="33">
        <v>0</v>
      </c>
      <c r="FQ85" s="33">
        <v>0</v>
      </c>
      <c r="FR85" s="33">
        <v>0</v>
      </c>
      <c r="FS85" s="33">
        <v>0</v>
      </c>
      <c r="FT85" s="33">
        <v>0</v>
      </c>
      <c r="FU85" s="33">
        <v>0</v>
      </c>
      <c r="FV85" s="33">
        <v>0</v>
      </c>
      <c r="FW85" s="33">
        <v>0</v>
      </c>
      <c r="FX85" s="33">
        <v>0</v>
      </c>
      <c r="FY85" s="33">
        <v>0</v>
      </c>
      <c r="FZ85" s="33">
        <v>0</v>
      </c>
      <c r="GA85" s="33">
        <v>0</v>
      </c>
      <c r="GB85" s="33">
        <v>0</v>
      </c>
      <c r="GC85" s="33">
        <v>0</v>
      </c>
      <c r="GD85" s="33">
        <v>0</v>
      </c>
      <c r="GE85" s="1"/>
    </row>
    <row r="86" spans="1:187" s="6" customFormat="1" ht="21.95" customHeight="1" thickBot="1" x14ac:dyDescent="0.3">
      <c r="A86" s="38" t="s">
        <v>80</v>
      </c>
      <c r="B86" s="29" t="s">
        <v>259</v>
      </c>
      <c r="C86" s="33">
        <v>0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0</v>
      </c>
      <c r="BX86" s="33">
        <v>0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F86" s="33">
        <v>0</v>
      </c>
      <c r="CG86" s="33">
        <v>0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</v>
      </c>
      <c r="CN86" s="33">
        <v>0</v>
      </c>
      <c r="CO86" s="33">
        <v>0</v>
      </c>
      <c r="CP86" s="33">
        <v>0</v>
      </c>
      <c r="CQ86" s="33">
        <v>0</v>
      </c>
      <c r="CR86" s="33">
        <v>0</v>
      </c>
      <c r="CS86" s="33">
        <v>0</v>
      </c>
      <c r="CT86" s="33">
        <v>0</v>
      </c>
      <c r="CU86" s="33">
        <v>0</v>
      </c>
      <c r="CV86" s="33">
        <v>0</v>
      </c>
      <c r="CW86" s="33">
        <v>0</v>
      </c>
      <c r="CX86" s="33">
        <v>0</v>
      </c>
      <c r="CY86" s="33">
        <v>0</v>
      </c>
      <c r="CZ86" s="33">
        <v>0</v>
      </c>
      <c r="DA86" s="33">
        <v>0</v>
      </c>
      <c r="DB86" s="33">
        <v>0</v>
      </c>
      <c r="DC86" s="33">
        <v>0</v>
      </c>
      <c r="DD86" s="33">
        <v>0</v>
      </c>
      <c r="DE86" s="33">
        <v>0</v>
      </c>
      <c r="DF86" s="33">
        <v>0</v>
      </c>
      <c r="DG86" s="33">
        <v>0</v>
      </c>
      <c r="DH86" s="33">
        <v>0</v>
      </c>
      <c r="DI86" s="33">
        <v>0</v>
      </c>
      <c r="DJ86" s="33">
        <v>0</v>
      </c>
      <c r="DK86" s="33">
        <v>0</v>
      </c>
      <c r="DL86" s="33">
        <v>0</v>
      </c>
      <c r="DM86" s="33">
        <v>0</v>
      </c>
      <c r="DN86" s="33">
        <v>0</v>
      </c>
      <c r="DO86" s="33">
        <v>0</v>
      </c>
      <c r="DP86" s="33">
        <v>0</v>
      </c>
      <c r="DQ86" s="33">
        <v>0</v>
      </c>
      <c r="DR86" s="33">
        <v>0</v>
      </c>
      <c r="DS86" s="33">
        <v>0</v>
      </c>
      <c r="DT86" s="33">
        <v>0</v>
      </c>
      <c r="DU86" s="33">
        <v>0</v>
      </c>
      <c r="DV86" s="33">
        <v>0</v>
      </c>
      <c r="DW86" s="33">
        <v>0</v>
      </c>
      <c r="DX86" s="33">
        <v>0</v>
      </c>
      <c r="DY86" s="33">
        <v>0</v>
      </c>
      <c r="DZ86" s="33">
        <v>0</v>
      </c>
      <c r="EA86" s="33">
        <v>0</v>
      </c>
      <c r="EB86" s="33">
        <v>0</v>
      </c>
      <c r="EC86" s="33">
        <v>0</v>
      </c>
      <c r="ED86" s="33">
        <v>0</v>
      </c>
      <c r="EE86" s="33">
        <v>0</v>
      </c>
      <c r="EF86" s="33">
        <v>0</v>
      </c>
      <c r="EG86" s="33">
        <v>0</v>
      </c>
      <c r="EH86" s="33">
        <v>0</v>
      </c>
      <c r="EI86" s="33">
        <v>0</v>
      </c>
      <c r="EJ86" s="33">
        <v>0</v>
      </c>
      <c r="EK86" s="33">
        <v>0</v>
      </c>
      <c r="EL86" s="33">
        <v>0</v>
      </c>
      <c r="EM86" s="33">
        <v>0</v>
      </c>
      <c r="EN86" s="33">
        <v>0</v>
      </c>
      <c r="EO86" s="33">
        <v>0</v>
      </c>
      <c r="EP86" s="33">
        <v>0</v>
      </c>
      <c r="EQ86" s="33">
        <v>0</v>
      </c>
      <c r="ER86" s="33">
        <v>0</v>
      </c>
      <c r="ES86" s="33">
        <v>0</v>
      </c>
      <c r="ET86" s="33">
        <v>0</v>
      </c>
      <c r="EU86" s="33">
        <v>0</v>
      </c>
      <c r="EV86" s="33">
        <v>0</v>
      </c>
      <c r="EW86" s="33">
        <v>0</v>
      </c>
      <c r="EX86" s="33">
        <v>0</v>
      </c>
      <c r="EY86" s="33">
        <v>0</v>
      </c>
      <c r="EZ86" s="33">
        <v>0</v>
      </c>
      <c r="FA86" s="33">
        <v>0</v>
      </c>
      <c r="FB86" s="33">
        <v>0</v>
      </c>
      <c r="FC86" s="33">
        <v>0</v>
      </c>
      <c r="FD86" s="33">
        <v>0</v>
      </c>
      <c r="FE86" s="33">
        <v>0</v>
      </c>
      <c r="FF86" s="33">
        <v>0</v>
      </c>
      <c r="FG86" s="33">
        <v>0</v>
      </c>
      <c r="FH86" s="33">
        <v>0</v>
      </c>
      <c r="FI86" s="33">
        <v>0</v>
      </c>
      <c r="FJ86" s="33">
        <v>0</v>
      </c>
      <c r="FK86" s="33">
        <v>0</v>
      </c>
      <c r="FL86" s="33">
        <v>0</v>
      </c>
      <c r="FM86" s="33">
        <v>0</v>
      </c>
      <c r="FN86" s="33">
        <v>0</v>
      </c>
      <c r="FO86" s="33">
        <v>0</v>
      </c>
      <c r="FP86" s="33">
        <v>0</v>
      </c>
      <c r="FQ86" s="33">
        <v>0</v>
      </c>
      <c r="FR86" s="33">
        <v>0</v>
      </c>
      <c r="FS86" s="33">
        <v>0</v>
      </c>
      <c r="FT86" s="33">
        <v>0</v>
      </c>
      <c r="FU86" s="33">
        <v>0</v>
      </c>
      <c r="FV86" s="33">
        <v>0</v>
      </c>
      <c r="FW86" s="33">
        <v>0</v>
      </c>
      <c r="FX86" s="33">
        <v>0</v>
      </c>
      <c r="FY86" s="33">
        <v>0</v>
      </c>
      <c r="FZ86" s="33">
        <v>0</v>
      </c>
      <c r="GA86" s="33">
        <v>0</v>
      </c>
      <c r="GB86" s="33">
        <v>0</v>
      </c>
      <c r="GC86" s="33">
        <v>0</v>
      </c>
      <c r="GD86" s="33">
        <v>0</v>
      </c>
      <c r="GE86" s="1"/>
    </row>
    <row r="87" spans="1:187" s="6" customFormat="1" ht="21.95" customHeight="1" thickBot="1" x14ac:dyDescent="0.3">
      <c r="A87" s="38" t="s">
        <v>81</v>
      </c>
      <c r="B87" s="29" t="s">
        <v>260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  <c r="EI87" s="33">
        <v>0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3">
        <v>0</v>
      </c>
      <c r="EY87" s="33">
        <v>0</v>
      </c>
      <c r="EZ87" s="33">
        <v>0</v>
      </c>
      <c r="FA87" s="33">
        <v>0</v>
      </c>
      <c r="FB87" s="33">
        <v>0</v>
      </c>
      <c r="FC87" s="33">
        <v>0</v>
      </c>
      <c r="FD87" s="33">
        <v>0</v>
      </c>
      <c r="FE87" s="33">
        <v>0</v>
      </c>
      <c r="FF87" s="33">
        <v>0</v>
      </c>
      <c r="FG87" s="33">
        <v>0</v>
      </c>
      <c r="FH87" s="33">
        <v>0</v>
      </c>
      <c r="FI87" s="33">
        <v>0</v>
      </c>
      <c r="FJ87" s="33">
        <v>0</v>
      </c>
      <c r="FK87" s="33">
        <v>0</v>
      </c>
      <c r="FL87" s="33">
        <v>0</v>
      </c>
      <c r="FM87" s="33">
        <v>0</v>
      </c>
      <c r="FN87" s="33">
        <v>0</v>
      </c>
      <c r="FO87" s="33">
        <v>0</v>
      </c>
      <c r="FP87" s="33">
        <v>0</v>
      </c>
      <c r="FQ87" s="33">
        <v>0</v>
      </c>
      <c r="FR87" s="33">
        <v>0</v>
      </c>
      <c r="FS87" s="33">
        <v>0</v>
      </c>
      <c r="FT87" s="33">
        <v>0</v>
      </c>
      <c r="FU87" s="33">
        <v>0</v>
      </c>
      <c r="FV87" s="33">
        <v>0</v>
      </c>
      <c r="FW87" s="33">
        <v>0</v>
      </c>
      <c r="FX87" s="33">
        <v>0</v>
      </c>
      <c r="FY87" s="33">
        <v>0</v>
      </c>
      <c r="FZ87" s="33">
        <v>0</v>
      </c>
      <c r="GA87" s="33">
        <v>0</v>
      </c>
      <c r="GB87" s="33">
        <v>0</v>
      </c>
      <c r="GC87" s="33">
        <v>0</v>
      </c>
      <c r="GD87" s="33">
        <v>0</v>
      </c>
      <c r="GE87" s="1"/>
    </row>
    <row r="88" spans="1:187" s="6" customFormat="1" ht="21.95" customHeight="1" thickBot="1" x14ac:dyDescent="0.3">
      <c r="A88" s="38" t="s">
        <v>82</v>
      </c>
      <c r="B88" s="29" t="s">
        <v>261</v>
      </c>
      <c r="C88" s="33">
        <v>0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3">
        <v>0</v>
      </c>
      <c r="BL88" s="33">
        <v>0</v>
      </c>
      <c r="BM88" s="33">
        <v>0</v>
      </c>
      <c r="BN88" s="33">
        <v>0</v>
      </c>
      <c r="BO88" s="33">
        <v>0</v>
      </c>
      <c r="BP88" s="33">
        <v>0</v>
      </c>
      <c r="BQ88" s="33">
        <v>0</v>
      </c>
      <c r="BR88" s="33">
        <v>0</v>
      </c>
      <c r="BS88" s="33">
        <v>0</v>
      </c>
      <c r="BT88" s="33">
        <v>0</v>
      </c>
      <c r="BU88" s="33">
        <v>0</v>
      </c>
      <c r="BV88" s="33">
        <v>0</v>
      </c>
      <c r="BW88" s="33">
        <v>0</v>
      </c>
      <c r="BX88" s="33">
        <v>0</v>
      </c>
      <c r="BY88" s="33">
        <v>0</v>
      </c>
      <c r="BZ88" s="33">
        <v>0</v>
      </c>
      <c r="CA88" s="33">
        <v>0</v>
      </c>
      <c r="CB88" s="33">
        <v>0</v>
      </c>
      <c r="CC88" s="33">
        <v>0</v>
      </c>
      <c r="CD88" s="33">
        <v>0</v>
      </c>
      <c r="CE88" s="33">
        <v>0</v>
      </c>
      <c r="CF88" s="33">
        <v>0</v>
      </c>
      <c r="CG88" s="33">
        <v>0</v>
      </c>
      <c r="CH88" s="33">
        <v>0</v>
      </c>
      <c r="CI88" s="33">
        <v>0</v>
      </c>
      <c r="CJ88" s="33">
        <v>0</v>
      </c>
      <c r="CK88" s="33">
        <v>0</v>
      </c>
      <c r="CL88" s="33">
        <v>0</v>
      </c>
      <c r="CM88" s="33">
        <v>0</v>
      </c>
      <c r="CN88" s="33">
        <v>0</v>
      </c>
      <c r="CO88" s="33">
        <v>0</v>
      </c>
      <c r="CP88" s="33">
        <v>0</v>
      </c>
      <c r="CQ88" s="33">
        <v>0</v>
      </c>
      <c r="CR88" s="33">
        <v>0</v>
      </c>
      <c r="CS88" s="33">
        <v>0</v>
      </c>
      <c r="CT88" s="33">
        <v>0</v>
      </c>
      <c r="CU88" s="33">
        <v>0</v>
      </c>
      <c r="CV88" s="33">
        <v>0</v>
      </c>
      <c r="CW88" s="33">
        <v>0</v>
      </c>
      <c r="CX88" s="33">
        <v>0</v>
      </c>
      <c r="CY88" s="33">
        <v>0</v>
      </c>
      <c r="CZ88" s="33">
        <v>0</v>
      </c>
      <c r="DA88" s="33">
        <v>0</v>
      </c>
      <c r="DB88" s="33">
        <v>0</v>
      </c>
      <c r="DC88" s="33">
        <v>0</v>
      </c>
      <c r="DD88" s="33">
        <v>0</v>
      </c>
      <c r="DE88" s="33">
        <v>0</v>
      </c>
      <c r="DF88" s="33">
        <v>0</v>
      </c>
      <c r="DG88" s="33">
        <v>0</v>
      </c>
      <c r="DH88" s="33">
        <v>0</v>
      </c>
      <c r="DI88" s="33">
        <v>0</v>
      </c>
      <c r="DJ88" s="33">
        <v>0</v>
      </c>
      <c r="DK88" s="33">
        <v>0</v>
      </c>
      <c r="DL88" s="33">
        <v>0</v>
      </c>
      <c r="DM88" s="33">
        <v>0</v>
      </c>
      <c r="DN88" s="33">
        <v>0</v>
      </c>
      <c r="DO88" s="33">
        <v>0</v>
      </c>
      <c r="DP88" s="33">
        <v>0</v>
      </c>
      <c r="DQ88" s="33">
        <v>0</v>
      </c>
      <c r="DR88" s="33">
        <v>0</v>
      </c>
      <c r="DS88" s="33">
        <v>0</v>
      </c>
      <c r="DT88" s="33">
        <v>0</v>
      </c>
      <c r="DU88" s="33">
        <v>0</v>
      </c>
      <c r="DV88" s="33">
        <v>0</v>
      </c>
      <c r="DW88" s="33">
        <v>0</v>
      </c>
      <c r="DX88" s="33">
        <v>0</v>
      </c>
      <c r="DY88" s="33">
        <v>0</v>
      </c>
      <c r="DZ88" s="33">
        <v>0</v>
      </c>
      <c r="EA88" s="33">
        <v>0</v>
      </c>
      <c r="EB88" s="33">
        <v>0</v>
      </c>
      <c r="EC88" s="33">
        <v>0</v>
      </c>
      <c r="ED88" s="33">
        <v>0</v>
      </c>
      <c r="EE88" s="33">
        <v>0</v>
      </c>
      <c r="EF88" s="33">
        <v>0</v>
      </c>
      <c r="EG88" s="33">
        <v>0</v>
      </c>
      <c r="EH88" s="33">
        <v>0</v>
      </c>
      <c r="EI88" s="33">
        <v>0</v>
      </c>
      <c r="EJ88" s="33">
        <v>0</v>
      </c>
      <c r="EK88" s="33">
        <v>0</v>
      </c>
      <c r="EL88" s="33">
        <v>0</v>
      </c>
      <c r="EM88" s="33">
        <v>0</v>
      </c>
      <c r="EN88" s="33">
        <v>0</v>
      </c>
      <c r="EO88" s="33">
        <v>0</v>
      </c>
      <c r="EP88" s="33">
        <v>0</v>
      </c>
      <c r="EQ88" s="33">
        <v>0</v>
      </c>
      <c r="ER88" s="33">
        <v>0</v>
      </c>
      <c r="ES88" s="33">
        <v>0</v>
      </c>
      <c r="ET88" s="33">
        <v>0</v>
      </c>
      <c r="EU88" s="33">
        <v>0</v>
      </c>
      <c r="EV88" s="33">
        <v>0</v>
      </c>
      <c r="EW88" s="33">
        <v>0</v>
      </c>
      <c r="EX88" s="33">
        <v>0</v>
      </c>
      <c r="EY88" s="33">
        <v>0</v>
      </c>
      <c r="EZ88" s="33">
        <v>0</v>
      </c>
      <c r="FA88" s="33">
        <v>0</v>
      </c>
      <c r="FB88" s="33">
        <v>0</v>
      </c>
      <c r="FC88" s="33">
        <v>0</v>
      </c>
      <c r="FD88" s="33">
        <v>0</v>
      </c>
      <c r="FE88" s="33">
        <v>0</v>
      </c>
      <c r="FF88" s="33">
        <v>0</v>
      </c>
      <c r="FG88" s="33">
        <v>0</v>
      </c>
      <c r="FH88" s="33">
        <v>0</v>
      </c>
      <c r="FI88" s="33">
        <v>0</v>
      </c>
      <c r="FJ88" s="33">
        <v>0</v>
      </c>
      <c r="FK88" s="33">
        <v>0</v>
      </c>
      <c r="FL88" s="33">
        <v>0</v>
      </c>
      <c r="FM88" s="33">
        <v>0</v>
      </c>
      <c r="FN88" s="33">
        <v>0</v>
      </c>
      <c r="FO88" s="33">
        <v>0</v>
      </c>
      <c r="FP88" s="33">
        <v>0</v>
      </c>
      <c r="FQ88" s="33">
        <v>0</v>
      </c>
      <c r="FR88" s="33">
        <v>0</v>
      </c>
      <c r="FS88" s="33">
        <v>0</v>
      </c>
      <c r="FT88" s="33">
        <v>0</v>
      </c>
      <c r="FU88" s="33">
        <v>0</v>
      </c>
      <c r="FV88" s="33">
        <v>0</v>
      </c>
      <c r="FW88" s="33">
        <v>0</v>
      </c>
      <c r="FX88" s="33">
        <v>0</v>
      </c>
      <c r="FY88" s="33">
        <v>0</v>
      </c>
      <c r="FZ88" s="33">
        <v>0</v>
      </c>
      <c r="GA88" s="33">
        <v>0</v>
      </c>
      <c r="GB88" s="33">
        <v>0</v>
      </c>
      <c r="GC88" s="33">
        <v>0</v>
      </c>
      <c r="GD88" s="33">
        <v>0</v>
      </c>
      <c r="GE88" s="1"/>
    </row>
    <row r="89" spans="1:187" s="6" customFormat="1" ht="21.95" customHeight="1" thickBot="1" x14ac:dyDescent="0.3">
      <c r="A89" s="38" t="s">
        <v>83</v>
      </c>
      <c r="B89" s="29" t="s">
        <v>262</v>
      </c>
      <c r="C89" s="33">
        <v>0</v>
      </c>
      <c r="D89" s="33">
        <v>0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3.9710643051933181E-9</v>
      </c>
      <c r="Q89" s="33">
        <v>0</v>
      </c>
      <c r="R89" s="33">
        <v>1.5638074296606767E-7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2.3106304516831705E-5</v>
      </c>
      <c r="AG89" s="33">
        <v>0</v>
      </c>
      <c r="AH89" s="33">
        <v>8.3005227582891374E-6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2.0326487414286231E-6</v>
      </c>
      <c r="AO89" s="33">
        <v>0</v>
      </c>
      <c r="AP89" s="33">
        <v>0</v>
      </c>
      <c r="AQ89" s="33">
        <v>0</v>
      </c>
      <c r="AR89" s="33">
        <v>0</v>
      </c>
      <c r="AS89" s="33">
        <v>2.0238422302717931E-6</v>
      </c>
      <c r="AT89" s="33">
        <v>8.3673472301524928E-7</v>
      </c>
      <c r="AU89" s="33">
        <v>4.263021460767648E-7</v>
      </c>
      <c r="AV89" s="33">
        <v>2.3091742173553754E-6</v>
      </c>
      <c r="AW89" s="33">
        <v>2.9261645271364675E-5</v>
      </c>
      <c r="AX89" s="33">
        <v>1.5200605701685007E-5</v>
      </c>
      <c r="AY89" s="33">
        <v>5.7824492572677244E-6</v>
      </c>
      <c r="AZ89" s="33">
        <v>1.4963959463449462E-8</v>
      </c>
      <c r="BA89" s="33">
        <v>0</v>
      </c>
      <c r="BB89" s="33">
        <v>5.292980814064793E-6</v>
      </c>
      <c r="BC89" s="33">
        <v>6.4980359656262123E-7</v>
      </c>
      <c r="BD89" s="33">
        <v>3.4077019909341041E-5</v>
      </c>
      <c r="BE89" s="33">
        <v>5.9381237064172943E-7</v>
      </c>
      <c r="BF89" s="33">
        <v>0</v>
      </c>
      <c r="BG89" s="33">
        <v>0</v>
      </c>
      <c r="BH89" s="33">
        <v>2.2149550833554716E-8</v>
      </c>
      <c r="BI89" s="33">
        <v>7.0894939370960279E-5</v>
      </c>
      <c r="BJ89" s="33">
        <v>7.0222103334958188E-6</v>
      </c>
      <c r="BK89" s="33">
        <v>1.4269145690138632E-5</v>
      </c>
      <c r="BL89" s="33">
        <v>3.1551314466559923E-6</v>
      </c>
      <c r="BM89" s="33">
        <v>0</v>
      </c>
      <c r="BN89" s="33">
        <v>1.6519829849475733E-6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33">
        <v>3.9189678029276474E-7</v>
      </c>
      <c r="BV89" s="33">
        <v>3.0264450449166103E-5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0</v>
      </c>
      <c r="CC89" s="33">
        <v>3.9447334778705277E-5</v>
      </c>
      <c r="CD89" s="33">
        <v>0</v>
      </c>
      <c r="CE89" s="33">
        <v>0</v>
      </c>
      <c r="CF89" s="33">
        <v>8.1175266483960979E-7</v>
      </c>
      <c r="CG89" s="33">
        <v>0</v>
      </c>
      <c r="CH89" s="33">
        <v>1.7633157581359207E-6</v>
      </c>
      <c r="CI89" s="33">
        <v>1.1015644488241919E-4</v>
      </c>
      <c r="CJ89" s="33">
        <v>2.2933956730262947E-5</v>
      </c>
      <c r="CK89" s="33">
        <v>4.2686176904695254E-4</v>
      </c>
      <c r="CL89" s="33">
        <v>0</v>
      </c>
      <c r="CM89" s="33">
        <v>1.0811369412575534E-3</v>
      </c>
      <c r="CN89" s="33">
        <v>2.4337342033827283E-4</v>
      </c>
      <c r="CO89" s="33">
        <v>1.7226230393324146E-4</v>
      </c>
      <c r="CP89" s="33">
        <v>4.3453265855596332E-5</v>
      </c>
      <c r="CQ89" s="33">
        <v>4.9616350455046656E-5</v>
      </c>
      <c r="CR89" s="33">
        <v>0</v>
      </c>
      <c r="CS89" s="33">
        <v>0</v>
      </c>
      <c r="CT89" s="33">
        <v>0</v>
      </c>
      <c r="CU89" s="33">
        <v>0</v>
      </c>
      <c r="CV89" s="33">
        <v>0</v>
      </c>
      <c r="CW89" s="33">
        <v>6.2209814117982869E-6</v>
      </c>
      <c r="CX89" s="33">
        <v>0</v>
      </c>
      <c r="CY89" s="33">
        <v>3.7884021978368841E-7</v>
      </c>
      <c r="CZ89" s="33">
        <v>5.4052880636895383E-6</v>
      </c>
      <c r="DA89" s="33">
        <v>5.8842251232661362E-6</v>
      </c>
      <c r="DB89" s="33">
        <v>2.5250075970432223E-6</v>
      </c>
      <c r="DC89" s="33">
        <v>0</v>
      </c>
      <c r="DD89" s="33">
        <v>4.5616452161498698E-8</v>
      </c>
      <c r="DE89" s="33">
        <v>4.7725316418348746E-7</v>
      </c>
      <c r="DF89" s="33">
        <v>2.5031673639878809E-6</v>
      </c>
      <c r="DG89" s="33">
        <v>2.2269139963655216E-6</v>
      </c>
      <c r="DH89" s="33">
        <v>0</v>
      </c>
      <c r="DI89" s="33">
        <v>0</v>
      </c>
      <c r="DJ89" s="33">
        <v>3.5472589701889142E-5</v>
      </c>
      <c r="DK89" s="33">
        <v>4.5128645145908459E-11</v>
      </c>
      <c r="DL89" s="33">
        <v>0</v>
      </c>
      <c r="DM89" s="33">
        <v>0</v>
      </c>
      <c r="DN89" s="33">
        <v>0</v>
      </c>
      <c r="DO89" s="33">
        <v>0</v>
      </c>
      <c r="DP89" s="33">
        <v>0</v>
      </c>
      <c r="DQ89" s="33">
        <v>6.825018261148447E-10</v>
      </c>
      <c r="DR89" s="33">
        <v>0</v>
      </c>
      <c r="DS89" s="33">
        <v>1.1233642941440359E-7</v>
      </c>
      <c r="DT89" s="33">
        <v>0</v>
      </c>
      <c r="DU89" s="33">
        <v>2.6993897346350348E-6</v>
      </c>
      <c r="DV89" s="33">
        <v>4.3366720089244831E-8</v>
      </c>
      <c r="DW89" s="33">
        <v>0</v>
      </c>
      <c r="DX89" s="33">
        <v>0</v>
      </c>
      <c r="DY89" s="33">
        <v>0</v>
      </c>
      <c r="DZ89" s="33">
        <v>7.9584591858960353E-7</v>
      </c>
      <c r="EA89" s="33">
        <v>0</v>
      </c>
      <c r="EB89" s="33">
        <v>0</v>
      </c>
      <c r="EC89" s="33">
        <v>4.6752239979687416E-7</v>
      </c>
      <c r="ED89" s="33">
        <v>6.1653097591948863E-9</v>
      </c>
      <c r="EE89" s="33">
        <v>1.2568951482639308E-7</v>
      </c>
      <c r="EF89" s="33">
        <v>4.2452919376455543E-7</v>
      </c>
      <c r="EG89" s="33">
        <v>0</v>
      </c>
      <c r="EH89" s="33">
        <v>2.2453863658997956E-5</v>
      </c>
      <c r="EI89" s="33">
        <v>2.1939203899527418E-6</v>
      </c>
      <c r="EJ89" s="33">
        <v>0</v>
      </c>
      <c r="EK89" s="33">
        <v>2.0967587620769473E-8</v>
      </c>
      <c r="EL89" s="33">
        <v>1.1686720138707064E-8</v>
      </c>
      <c r="EM89" s="33">
        <v>8.0935581907573783E-10</v>
      </c>
      <c r="EN89" s="33">
        <v>0</v>
      </c>
      <c r="EO89" s="33">
        <v>0</v>
      </c>
      <c r="EP89" s="33">
        <v>0</v>
      </c>
      <c r="EQ89" s="33">
        <v>0</v>
      </c>
      <c r="ER89" s="33">
        <v>0</v>
      </c>
      <c r="ES89" s="33">
        <v>0</v>
      </c>
      <c r="ET89" s="33">
        <v>0</v>
      </c>
      <c r="EU89" s="33">
        <v>0</v>
      </c>
      <c r="EV89" s="33">
        <v>0</v>
      </c>
      <c r="EW89" s="33">
        <v>0</v>
      </c>
      <c r="EX89" s="33">
        <v>0</v>
      </c>
      <c r="EY89" s="33">
        <v>7.1714965444404939E-9</v>
      </c>
      <c r="EZ89" s="33">
        <v>0</v>
      </c>
      <c r="FA89" s="33">
        <v>0</v>
      </c>
      <c r="FB89" s="33">
        <v>0</v>
      </c>
      <c r="FC89" s="33">
        <v>1.1802125211926658E-5</v>
      </c>
      <c r="FD89" s="33">
        <v>0</v>
      </c>
      <c r="FE89" s="33">
        <v>3.6968546638322642E-11</v>
      </c>
      <c r="FF89" s="33">
        <v>0</v>
      </c>
      <c r="FG89" s="33">
        <v>0</v>
      </c>
      <c r="FH89" s="33">
        <v>0</v>
      </c>
      <c r="FI89" s="33">
        <v>0</v>
      </c>
      <c r="FJ89" s="33">
        <v>0</v>
      </c>
      <c r="FK89" s="33">
        <v>0</v>
      </c>
      <c r="FL89" s="33">
        <v>0</v>
      </c>
      <c r="FM89" s="33">
        <v>4.5104648474290685E-8</v>
      </c>
      <c r="FN89" s="33">
        <v>0</v>
      </c>
      <c r="FO89" s="33">
        <v>0</v>
      </c>
      <c r="FP89" s="33">
        <v>0</v>
      </c>
      <c r="FQ89" s="33">
        <v>8.5707372069901345E-9</v>
      </c>
      <c r="FR89" s="33">
        <v>3.3591274224081363E-7</v>
      </c>
      <c r="FS89" s="33">
        <v>0</v>
      </c>
      <c r="FT89" s="33">
        <v>0</v>
      </c>
      <c r="FU89" s="33">
        <v>0</v>
      </c>
      <c r="FV89" s="33">
        <v>5.1869545994923148E-6</v>
      </c>
      <c r="FW89" s="33">
        <v>3.7774212850653457E-6</v>
      </c>
      <c r="FX89" s="33">
        <v>0</v>
      </c>
      <c r="FY89" s="33">
        <v>0</v>
      </c>
      <c r="FZ89" s="33">
        <v>4.2793209950578895E-6</v>
      </c>
      <c r="GA89" s="33">
        <v>0</v>
      </c>
      <c r="GB89" s="33">
        <v>0</v>
      </c>
      <c r="GC89" s="33">
        <v>0</v>
      </c>
      <c r="GD89" s="33">
        <v>0</v>
      </c>
      <c r="GE89" s="1"/>
    </row>
    <row r="90" spans="1:187" s="6" customFormat="1" ht="21.95" customHeight="1" thickBot="1" x14ac:dyDescent="0.3">
      <c r="A90" s="38" t="s">
        <v>84</v>
      </c>
      <c r="B90" s="29" t="s">
        <v>389</v>
      </c>
      <c r="C90" s="33">
        <v>7.6293833744568593E-2</v>
      </c>
      <c r="D90" s="33">
        <v>6.611043310544254E-2</v>
      </c>
      <c r="E90" s="33">
        <v>0</v>
      </c>
      <c r="F90" s="33">
        <v>8.4383839832609664E-2</v>
      </c>
      <c r="G90" s="33">
        <v>8.4383839832609636E-2</v>
      </c>
      <c r="H90" s="33">
        <v>0.12356371686649617</v>
      </c>
      <c r="I90" s="33">
        <v>2.7535006828230839E-2</v>
      </c>
      <c r="J90" s="33">
        <v>5.3636159828002801E-2</v>
      </c>
      <c r="K90" s="33">
        <v>3.8032285775340839E-2</v>
      </c>
      <c r="L90" s="33">
        <v>6.4445510998901903E-2</v>
      </c>
      <c r="M90" s="33">
        <v>5.3923233646050756E-2</v>
      </c>
      <c r="N90" s="33">
        <v>7.5758681067903219E-2</v>
      </c>
      <c r="O90" s="33">
        <v>3.5215015657219399E-2</v>
      </c>
      <c r="P90" s="33">
        <v>1.94919688624344E-2</v>
      </c>
      <c r="Q90" s="33">
        <v>4.6264304606525031E-2</v>
      </c>
      <c r="R90" s="33">
        <v>1.414188651524579E-2</v>
      </c>
      <c r="S90" s="33">
        <v>5.6953764832359095E-2</v>
      </c>
      <c r="T90" s="33">
        <v>2.332983930918393E-2</v>
      </c>
      <c r="U90" s="33">
        <v>7.1353140697623246E-2</v>
      </c>
      <c r="V90" s="33">
        <v>6.3978650826236674E-2</v>
      </c>
      <c r="W90" s="33">
        <v>4.1816367711661882E-2</v>
      </c>
      <c r="X90" s="33">
        <v>5.8356173519150456E-2</v>
      </c>
      <c r="Y90" s="33">
        <v>5.2332214019738789E-2</v>
      </c>
      <c r="Z90" s="33">
        <v>5.8356173519150463E-2</v>
      </c>
      <c r="AA90" s="33">
        <v>3.8445249313019257E-2</v>
      </c>
      <c r="AB90" s="33">
        <v>3.844524931301925E-2</v>
      </c>
      <c r="AC90" s="33">
        <v>3.2207765316681611E-2</v>
      </c>
      <c r="AD90" s="33">
        <v>1.1144967924128679E-2</v>
      </c>
      <c r="AE90" s="33">
        <v>3.3987152953538272E-4</v>
      </c>
      <c r="AF90" s="33">
        <v>7.5835540538213221E-4</v>
      </c>
      <c r="AG90" s="33">
        <v>4.2087741297323197E-3</v>
      </c>
      <c r="AH90" s="33">
        <v>1.0366573343540092E-3</v>
      </c>
      <c r="AI90" s="33">
        <v>1.1144967924128677E-2</v>
      </c>
      <c r="AJ90" s="33">
        <v>4.1481571812339328E-3</v>
      </c>
      <c r="AK90" s="33">
        <v>3.6413584537417498E-4</v>
      </c>
      <c r="AL90" s="33">
        <v>6.830515204807772E-3</v>
      </c>
      <c r="AM90" s="33">
        <v>1.3234913371679899E-3</v>
      </c>
      <c r="AN90" s="33">
        <v>3.0025067675033615E-3</v>
      </c>
      <c r="AO90" s="33">
        <v>2.357178483758333E-3</v>
      </c>
      <c r="AP90" s="33">
        <v>0</v>
      </c>
      <c r="AQ90" s="33">
        <v>0</v>
      </c>
      <c r="AR90" s="33">
        <v>9.9333410694049974E-3</v>
      </c>
      <c r="AS90" s="33">
        <v>7.0613497239789785E-5</v>
      </c>
      <c r="AT90" s="33">
        <v>8.5124633158898387E-4</v>
      </c>
      <c r="AU90" s="33">
        <v>9.4388310541643281E-4</v>
      </c>
      <c r="AV90" s="33">
        <v>5.1890905605096E-4</v>
      </c>
      <c r="AW90" s="33">
        <v>5.0015905256069583E-5</v>
      </c>
      <c r="AX90" s="33">
        <v>4.3459202957876774E-4</v>
      </c>
      <c r="AY90" s="33">
        <v>5.2543467298495571E-4</v>
      </c>
      <c r="AZ90" s="33">
        <v>5.7820322682444461E-3</v>
      </c>
      <c r="BA90" s="33">
        <v>1.6295325592349894E-3</v>
      </c>
      <c r="BB90" s="33">
        <v>0</v>
      </c>
      <c r="BC90" s="33">
        <v>1.6835709534530996E-3</v>
      </c>
      <c r="BD90" s="33">
        <v>2.093360996673648E-3</v>
      </c>
      <c r="BE90" s="33">
        <v>3.9742226447754938E-3</v>
      </c>
      <c r="BF90" s="33">
        <v>1.6940542097931464E-4</v>
      </c>
      <c r="BG90" s="33">
        <v>1.3948976853666339E-3</v>
      </c>
      <c r="BH90" s="33">
        <v>5.3598113213442508E-4</v>
      </c>
      <c r="BI90" s="33">
        <v>1.0353259021381415E-5</v>
      </c>
      <c r="BJ90" s="33">
        <v>1.7851091966422496E-3</v>
      </c>
      <c r="BK90" s="33">
        <v>7.9189072681777736E-4</v>
      </c>
      <c r="BL90" s="33">
        <v>4.883743886983493E-3</v>
      </c>
      <c r="BM90" s="33">
        <v>5.1694610743794403E-2</v>
      </c>
      <c r="BN90" s="33">
        <v>1.2578432073606131E-3</v>
      </c>
      <c r="BO90" s="33">
        <v>5.9373610633622184E-6</v>
      </c>
      <c r="BP90" s="33">
        <v>1.6617833874471732E-5</v>
      </c>
      <c r="BQ90" s="33">
        <v>7.1732207707027914E-4</v>
      </c>
      <c r="BR90" s="33">
        <v>2.5912042330116907E-4</v>
      </c>
      <c r="BS90" s="33">
        <v>6.573258525419851E-6</v>
      </c>
      <c r="BT90" s="33">
        <v>4.4532511825142788E-5</v>
      </c>
      <c r="BU90" s="33">
        <v>1.8064280079429872E-4</v>
      </c>
      <c r="BV90" s="33">
        <v>6.7478322814086826E-4</v>
      </c>
      <c r="BW90" s="33">
        <v>3.9592209026390149E-4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3.3404090089210026E-2</v>
      </c>
      <c r="CD90" s="33">
        <v>6.9704814762986234E-2</v>
      </c>
      <c r="CE90" s="33">
        <v>3.1057580546742125E-2</v>
      </c>
      <c r="CF90" s="33">
        <v>4.1695217735578237E-2</v>
      </c>
      <c r="CG90" s="33">
        <v>2.6115070055118374E-3</v>
      </c>
      <c r="CH90" s="33">
        <v>2.3136991877172431E-2</v>
      </c>
      <c r="CI90" s="33">
        <v>1.1948729670607065E-4</v>
      </c>
      <c r="CJ90" s="33">
        <v>1.1619878758633328E-3</v>
      </c>
      <c r="CK90" s="33">
        <v>9.6634373365982429E-5</v>
      </c>
      <c r="CL90" s="33">
        <v>0</v>
      </c>
      <c r="CM90" s="33">
        <v>0</v>
      </c>
      <c r="CN90" s="33">
        <v>5.1614461852399294E-4</v>
      </c>
      <c r="CO90" s="33">
        <v>7.7282560568082558E-4</v>
      </c>
      <c r="CP90" s="33">
        <v>2.4980360781625324E-3</v>
      </c>
      <c r="CQ90" s="33">
        <v>2.4524592072148854E-5</v>
      </c>
      <c r="CR90" s="33">
        <v>1.3610672478116335E-4</v>
      </c>
      <c r="CS90" s="33">
        <v>0</v>
      </c>
      <c r="CT90" s="33">
        <v>0</v>
      </c>
      <c r="CU90" s="33">
        <v>0</v>
      </c>
      <c r="CV90" s="33">
        <v>0</v>
      </c>
      <c r="CW90" s="33">
        <v>3.4890982168425806E-5</v>
      </c>
      <c r="CX90" s="33">
        <v>0</v>
      </c>
      <c r="CY90" s="33">
        <v>8.4963506764174199E-4</v>
      </c>
      <c r="CZ90" s="33">
        <v>1.4864744732197876E-4</v>
      </c>
      <c r="DA90" s="33">
        <v>1.143716580006075E-3</v>
      </c>
      <c r="DB90" s="33">
        <v>2.400207348483533E-3</v>
      </c>
      <c r="DC90" s="33">
        <v>2.0489949437741374E-4</v>
      </c>
      <c r="DD90" s="33">
        <v>1.8295722092429524E-3</v>
      </c>
      <c r="DE90" s="33">
        <v>1.5550344250945586E-3</v>
      </c>
      <c r="DF90" s="33">
        <v>2.0040062036907815E-5</v>
      </c>
      <c r="DG90" s="33">
        <v>1.8070937221994364E-3</v>
      </c>
      <c r="DH90" s="33">
        <v>0</v>
      </c>
      <c r="DI90" s="33">
        <v>4.8613531788581707E-4</v>
      </c>
      <c r="DJ90" s="33">
        <v>7.7082087500439942E-4</v>
      </c>
      <c r="DK90" s="33">
        <v>1.8734107036386718E-4</v>
      </c>
      <c r="DL90" s="33">
        <v>4.5151368059480317E-3</v>
      </c>
      <c r="DM90" s="33">
        <v>1.9102694637815217E-3</v>
      </c>
      <c r="DN90" s="33">
        <v>6.2024127133557239E-4</v>
      </c>
      <c r="DO90" s="33">
        <v>6.0506127264546995E-4</v>
      </c>
      <c r="DP90" s="33">
        <v>0</v>
      </c>
      <c r="DQ90" s="33">
        <v>0</v>
      </c>
      <c r="DR90" s="33">
        <v>1.5936287123806816E-6</v>
      </c>
      <c r="DS90" s="33">
        <v>8.8090544250274526E-6</v>
      </c>
      <c r="DT90" s="33">
        <v>6.8709461741477536E-6</v>
      </c>
      <c r="DU90" s="33">
        <v>3.3539856136953971E-4</v>
      </c>
      <c r="DV90" s="33">
        <v>1.5008703990996254E-4</v>
      </c>
      <c r="DW90" s="33">
        <v>0</v>
      </c>
      <c r="DX90" s="33">
        <v>0</v>
      </c>
      <c r="DY90" s="33">
        <v>3.1626518415916273E-5</v>
      </c>
      <c r="DZ90" s="33">
        <v>0</v>
      </c>
      <c r="EA90" s="33">
        <v>0</v>
      </c>
      <c r="EB90" s="33">
        <v>0</v>
      </c>
      <c r="EC90" s="33">
        <v>1.9695898365129907E-5</v>
      </c>
      <c r="ED90" s="33">
        <v>6.0134659705326839E-6</v>
      </c>
      <c r="EE90" s="33">
        <v>5.1364659078528529E-6</v>
      </c>
      <c r="EF90" s="33">
        <v>2.9437517457913226E-6</v>
      </c>
      <c r="EG90" s="33">
        <v>0</v>
      </c>
      <c r="EH90" s="33">
        <v>4.3588000989831755E-5</v>
      </c>
      <c r="EI90" s="33">
        <v>2.9126386300815515E-6</v>
      </c>
      <c r="EJ90" s="33">
        <v>0</v>
      </c>
      <c r="EK90" s="33">
        <v>4.7074458743597271E-5</v>
      </c>
      <c r="EL90" s="33">
        <v>5.2007656638162862E-5</v>
      </c>
      <c r="EM90" s="33">
        <v>1.1213407260371073E-6</v>
      </c>
      <c r="EN90" s="33">
        <v>0</v>
      </c>
      <c r="EO90" s="33">
        <v>2.8313457154018344E-7</v>
      </c>
      <c r="EP90" s="33">
        <v>2.5648957198236512E-7</v>
      </c>
      <c r="EQ90" s="33">
        <v>0</v>
      </c>
      <c r="ER90" s="33">
        <v>8.2299218010898037E-6</v>
      </c>
      <c r="ES90" s="33">
        <v>3.777365904992992E-7</v>
      </c>
      <c r="ET90" s="33">
        <v>5.0923996158596251E-7</v>
      </c>
      <c r="EU90" s="33">
        <v>4.188990419899612E-9</v>
      </c>
      <c r="EV90" s="33">
        <v>3.5667899357405662E-9</v>
      </c>
      <c r="EW90" s="33">
        <v>0</v>
      </c>
      <c r="EX90" s="33">
        <v>1.2701024841434388E-4</v>
      </c>
      <c r="EY90" s="33">
        <v>1.2473428754322318E-5</v>
      </c>
      <c r="EZ90" s="33">
        <v>9.5909511005709287E-4</v>
      </c>
      <c r="FA90" s="33">
        <v>3.4510426579430127E-3</v>
      </c>
      <c r="FB90" s="33">
        <v>0</v>
      </c>
      <c r="FC90" s="33">
        <v>3.3584715573507846E-5</v>
      </c>
      <c r="FD90" s="33">
        <v>0</v>
      </c>
      <c r="FE90" s="33">
        <v>6.4635631789692425E-7</v>
      </c>
      <c r="FF90" s="33">
        <v>9.0429995061679298E-7</v>
      </c>
      <c r="FG90" s="33">
        <v>1.2367281843328581E-7</v>
      </c>
      <c r="FH90" s="33">
        <v>0</v>
      </c>
      <c r="FI90" s="33">
        <v>0</v>
      </c>
      <c r="FJ90" s="33">
        <v>0</v>
      </c>
      <c r="FK90" s="33">
        <v>0</v>
      </c>
      <c r="FL90" s="33">
        <v>2.2038529061222168E-3</v>
      </c>
      <c r="FM90" s="33">
        <v>1.3480482126534025E-7</v>
      </c>
      <c r="FN90" s="33">
        <v>6.5627896576710219E-4</v>
      </c>
      <c r="FO90" s="33">
        <v>5.2796573973859767E-4</v>
      </c>
      <c r="FP90" s="33">
        <v>6.0543191685211665E-6</v>
      </c>
      <c r="FQ90" s="33">
        <v>1.9077790919890534E-4</v>
      </c>
      <c r="FR90" s="33">
        <v>4.6942807547410799E-3</v>
      </c>
      <c r="FS90" s="33">
        <v>1.3979324667807483E-5</v>
      </c>
      <c r="FT90" s="33">
        <v>5.8962644089985599E-5</v>
      </c>
      <c r="FU90" s="33">
        <v>0</v>
      </c>
      <c r="FV90" s="33">
        <v>1.4669049824987271E-3</v>
      </c>
      <c r="FW90" s="33">
        <v>1.5038712495764181E-3</v>
      </c>
      <c r="FX90" s="33">
        <v>4.1704244135958207E-5</v>
      </c>
      <c r="FY90" s="33">
        <v>0</v>
      </c>
      <c r="FZ90" s="33">
        <v>0</v>
      </c>
      <c r="GA90" s="33">
        <v>1.7578937786552995E-3</v>
      </c>
      <c r="GB90" s="33">
        <v>2.9099204850826124E-6</v>
      </c>
      <c r="GC90" s="33">
        <v>2.4014222464796558E-5</v>
      </c>
      <c r="GD90" s="33">
        <v>0</v>
      </c>
      <c r="GE90" s="1"/>
    </row>
    <row r="91" spans="1:187" s="6" customFormat="1" ht="21.95" customHeight="1" thickBot="1" x14ac:dyDescent="0.3">
      <c r="A91" s="38" t="s">
        <v>85</v>
      </c>
      <c r="B91" s="29" t="s">
        <v>263</v>
      </c>
      <c r="C91" s="33">
        <v>0</v>
      </c>
      <c r="D91" s="33">
        <v>5.1032681230240555E-7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2.5589576239013475E-9</v>
      </c>
      <c r="BN91" s="33">
        <v>9.6351677850926197E-6</v>
      </c>
      <c r="BO91" s="33">
        <v>0</v>
      </c>
      <c r="BP91" s="33">
        <v>3.5016518576941008E-7</v>
      </c>
      <c r="BQ91" s="33">
        <v>1.5115160030554145E-5</v>
      </c>
      <c r="BR91" s="33">
        <v>0</v>
      </c>
      <c r="BS91" s="33">
        <v>3.4042671827906749E-7</v>
      </c>
      <c r="BT91" s="33">
        <v>1.0164114144880122E-5</v>
      </c>
      <c r="BU91" s="33">
        <v>0</v>
      </c>
      <c r="BV91" s="33">
        <v>3.2213847031385576E-8</v>
      </c>
      <c r="BW91" s="33">
        <v>4.7537772691880027E-7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3.1194248768356332E-9</v>
      </c>
      <c r="CD91" s="33">
        <v>1.160437968641138E-4</v>
      </c>
      <c r="CE91" s="33">
        <v>3.1145488257183356E-5</v>
      </c>
      <c r="CF91" s="33">
        <v>7.4800042760731237E-6</v>
      </c>
      <c r="CG91" s="33">
        <v>3.1148743306376628E-5</v>
      </c>
      <c r="CH91" s="33">
        <v>2.2246444518519816E-6</v>
      </c>
      <c r="CI91" s="33">
        <v>0</v>
      </c>
      <c r="CJ91" s="33">
        <v>3.3081855959326967E-5</v>
      </c>
      <c r="CK91" s="33">
        <v>7.0046613977487328E-8</v>
      </c>
      <c r="CL91" s="33">
        <v>1.3816651885815457E-5</v>
      </c>
      <c r="CM91" s="33">
        <v>0</v>
      </c>
      <c r="CN91" s="33">
        <v>6.6721289835781407E-8</v>
      </c>
      <c r="CO91" s="33">
        <v>0</v>
      </c>
      <c r="CP91" s="33">
        <v>0</v>
      </c>
      <c r="CQ91" s="33">
        <v>4.6180320976351328E-6</v>
      </c>
      <c r="CR91" s="33">
        <v>0</v>
      </c>
      <c r="CS91" s="33">
        <v>2.7224912206870878E-7</v>
      </c>
      <c r="CT91" s="33">
        <v>9.518589696566135E-8</v>
      </c>
      <c r="CU91" s="33">
        <v>0</v>
      </c>
      <c r="CV91" s="33">
        <v>1.9543240632220484E-8</v>
      </c>
      <c r="CW91" s="33">
        <v>3.0521334845134342E-9</v>
      </c>
      <c r="CX91" s="33">
        <v>0</v>
      </c>
      <c r="CY91" s="33">
        <v>7.4322918943617537E-8</v>
      </c>
      <c r="CZ91" s="33">
        <v>1.3003126400081032E-8</v>
      </c>
      <c r="DA91" s="33">
        <v>1.8536269280543617E-6</v>
      </c>
      <c r="DB91" s="33">
        <v>3.8900275224108852E-6</v>
      </c>
      <c r="DC91" s="33">
        <v>1.6353496021979035E-5</v>
      </c>
      <c r="DD91" s="33">
        <v>1.2598414573968241E-6</v>
      </c>
      <c r="DE91" s="33">
        <v>1.0707950342247536E-6</v>
      </c>
      <c r="DF91" s="33">
        <v>0</v>
      </c>
      <c r="DG91" s="33">
        <v>3.5773206605560252E-7</v>
      </c>
      <c r="DH91" s="33">
        <v>0</v>
      </c>
      <c r="DI91" s="33">
        <v>3.5598947089599737E-9</v>
      </c>
      <c r="DJ91" s="33">
        <v>7.4219159054022908E-9</v>
      </c>
      <c r="DK91" s="33">
        <v>0</v>
      </c>
      <c r="DL91" s="33">
        <v>0</v>
      </c>
      <c r="DM91" s="33">
        <v>0</v>
      </c>
      <c r="DN91" s="33">
        <v>0</v>
      </c>
      <c r="DO91" s="33">
        <v>0</v>
      </c>
      <c r="DP91" s="33">
        <v>0</v>
      </c>
      <c r="DQ91" s="33">
        <v>3.9146799597445602E-9</v>
      </c>
      <c r="DR91" s="33">
        <v>7.874030875851104E-7</v>
      </c>
      <c r="DS91" s="33">
        <v>1.1569780968274193E-10</v>
      </c>
      <c r="DT91" s="33">
        <v>4.9630734749766222E-10</v>
      </c>
      <c r="DU91" s="33">
        <v>4.5633693236032583E-10</v>
      </c>
      <c r="DV91" s="33">
        <v>1.8945363283864688E-7</v>
      </c>
      <c r="DW91" s="33">
        <v>0</v>
      </c>
      <c r="DX91" s="33">
        <v>0</v>
      </c>
      <c r="DY91" s="33">
        <v>0</v>
      </c>
      <c r="DZ91" s="33">
        <v>0</v>
      </c>
      <c r="EA91" s="33">
        <v>0</v>
      </c>
      <c r="EB91" s="33">
        <v>0</v>
      </c>
      <c r="EC91" s="33">
        <v>0</v>
      </c>
      <c r="ED91" s="33">
        <v>0</v>
      </c>
      <c r="EE91" s="33">
        <v>0</v>
      </c>
      <c r="EF91" s="33">
        <v>0</v>
      </c>
      <c r="EG91" s="33">
        <v>0</v>
      </c>
      <c r="EH91" s="33">
        <v>0</v>
      </c>
      <c r="EI91" s="33">
        <v>0</v>
      </c>
      <c r="EJ91" s="33">
        <v>0</v>
      </c>
      <c r="EK91" s="33">
        <v>0</v>
      </c>
      <c r="EL91" s="33">
        <v>0</v>
      </c>
      <c r="EM91" s="33">
        <v>0</v>
      </c>
      <c r="EN91" s="33">
        <v>0</v>
      </c>
      <c r="EO91" s="33">
        <v>0</v>
      </c>
      <c r="EP91" s="33">
        <v>0</v>
      </c>
      <c r="EQ91" s="33">
        <v>0</v>
      </c>
      <c r="ER91" s="33">
        <v>0</v>
      </c>
      <c r="ES91" s="33">
        <v>0</v>
      </c>
      <c r="ET91" s="33">
        <v>0</v>
      </c>
      <c r="EU91" s="33">
        <v>0</v>
      </c>
      <c r="EV91" s="33">
        <v>0</v>
      </c>
      <c r="EW91" s="33">
        <v>0</v>
      </c>
      <c r="EX91" s="33">
        <v>0</v>
      </c>
      <c r="EY91" s="33">
        <v>0</v>
      </c>
      <c r="EZ91" s="33">
        <v>0</v>
      </c>
      <c r="FA91" s="33">
        <v>0</v>
      </c>
      <c r="FB91" s="33">
        <v>0</v>
      </c>
      <c r="FC91" s="33">
        <v>5.5180676073954684E-8</v>
      </c>
      <c r="FD91" s="33">
        <v>0</v>
      </c>
      <c r="FE91" s="33">
        <v>0</v>
      </c>
      <c r="FF91" s="33">
        <v>0</v>
      </c>
      <c r="FG91" s="33">
        <v>0</v>
      </c>
      <c r="FH91" s="33">
        <v>0</v>
      </c>
      <c r="FI91" s="33">
        <v>0</v>
      </c>
      <c r="FJ91" s="33">
        <v>0</v>
      </c>
      <c r="FK91" s="33">
        <v>0</v>
      </c>
      <c r="FL91" s="33">
        <v>0</v>
      </c>
      <c r="FM91" s="33">
        <v>0</v>
      </c>
      <c r="FN91" s="33">
        <v>1.0807379107729884E-10</v>
      </c>
      <c r="FO91" s="33">
        <v>0</v>
      </c>
      <c r="FP91" s="33">
        <v>0</v>
      </c>
      <c r="FQ91" s="33">
        <v>0</v>
      </c>
      <c r="FR91" s="33">
        <v>0</v>
      </c>
      <c r="FS91" s="33">
        <v>0</v>
      </c>
      <c r="FT91" s="33">
        <v>0</v>
      </c>
      <c r="FU91" s="33">
        <v>0</v>
      </c>
      <c r="FV91" s="33">
        <v>0</v>
      </c>
      <c r="FW91" s="33">
        <v>0</v>
      </c>
      <c r="FX91" s="33">
        <v>0</v>
      </c>
      <c r="FY91" s="33">
        <v>0</v>
      </c>
      <c r="FZ91" s="33">
        <v>0</v>
      </c>
      <c r="GA91" s="33">
        <v>2.4272508338189482E-6</v>
      </c>
      <c r="GB91" s="33">
        <v>0</v>
      </c>
      <c r="GC91" s="33">
        <v>0</v>
      </c>
      <c r="GD91" s="33">
        <v>0</v>
      </c>
      <c r="GE91" s="1"/>
    </row>
    <row r="92" spans="1:187" s="6" customFormat="1" ht="21.95" customHeight="1" thickBot="1" x14ac:dyDescent="0.3">
      <c r="A92" s="38" t="s">
        <v>86</v>
      </c>
      <c r="B92" s="29" t="s">
        <v>264</v>
      </c>
      <c r="C92" s="33">
        <v>0</v>
      </c>
      <c r="D92" s="33">
        <v>0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4.795765969417262E-4</v>
      </c>
      <c r="Q92" s="33">
        <v>1.3601221159630585E-4</v>
      </c>
      <c r="R92" s="33">
        <v>4.1898760913131795E-6</v>
      </c>
      <c r="S92" s="33">
        <v>0</v>
      </c>
      <c r="T92" s="33">
        <v>1.1429630155851881E-6</v>
      </c>
      <c r="U92" s="33">
        <v>0</v>
      </c>
      <c r="V92" s="33">
        <v>0</v>
      </c>
      <c r="W92" s="33">
        <v>6.0731989601903764E-5</v>
      </c>
      <c r="X92" s="33">
        <v>8.4753571802544461E-5</v>
      </c>
      <c r="Y92" s="33">
        <v>7.6004675958620416E-5</v>
      </c>
      <c r="Z92" s="33">
        <v>8.4753571802544461E-5</v>
      </c>
      <c r="AA92" s="33">
        <v>0</v>
      </c>
      <c r="AB92" s="33">
        <v>0</v>
      </c>
      <c r="AC92" s="33">
        <v>9.7144753601307449E-4</v>
      </c>
      <c r="AD92" s="33">
        <v>4.9966303903155947E-4</v>
      </c>
      <c r="AE92" s="33">
        <v>0</v>
      </c>
      <c r="AF92" s="33">
        <v>0</v>
      </c>
      <c r="AG92" s="33">
        <v>0</v>
      </c>
      <c r="AH92" s="33">
        <v>0</v>
      </c>
      <c r="AI92" s="33">
        <v>4.9966303903155947E-4</v>
      </c>
      <c r="AJ92" s="33">
        <v>0</v>
      </c>
      <c r="AK92" s="33">
        <v>0</v>
      </c>
      <c r="AL92" s="33">
        <v>0</v>
      </c>
      <c r="AM92" s="33">
        <v>3.7780567883628026E-4</v>
      </c>
      <c r="AN92" s="33">
        <v>1.2997411951551767E-4</v>
      </c>
      <c r="AO92" s="33">
        <v>0</v>
      </c>
      <c r="AP92" s="33">
        <v>0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3.6059206787045218E-5</v>
      </c>
      <c r="AX92" s="33">
        <v>0</v>
      </c>
      <c r="AY92" s="33">
        <v>2.4702763964628664E-7</v>
      </c>
      <c r="AZ92" s="33">
        <v>2.2179327187247936E-5</v>
      </c>
      <c r="BA92" s="33">
        <v>0</v>
      </c>
      <c r="BB92" s="33">
        <v>0</v>
      </c>
      <c r="BC92" s="33">
        <v>5.3891524719932123E-6</v>
      </c>
      <c r="BD92" s="33">
        <v>1.8833802145954491E-4</v>
      </c>
      <c r="BE92" s="33">
        <v>6.0318228925071902E-7</v>
      </c>
      <c r="BF92" s="33">
        <v>2.7904400313275881E-7</v>
      </c>
      <c r="BG92" s="33">
        <v>3.6374581274069975E-5</v>
      </c>
      <c r="BH92" s="33">
        <v>4.3734018961290754E-5</v>
      </c>
      <c r="BI92" s="33">
        <v>0</v>
      </c>
      <c r="BJ92" s="33">
        <v>2.4484013307027614E-5</v>
      </c>
      <c r="BK92" s="33">
        <v>1.0861331693090747E-5</v>
      </c>
      <c r="BL92" s="33">
        <v>1.0027091058048685E-5</v>
      </c>
      <c r="BM92" s="33">
        <v>0</v>
      </c>
      <c r="BN92" s="33">
        <v>1.3034103261064528E-6</v>
      </c>
      <c r="BO92" s="33">
        <v>0</v>
      </c>
      <c r="BP92" s="33">
        <v>1.2004056170371847E-5</v>
      </c>
      <c r="BQ92" s="33">
        <v>5.181646760007197E-4</v>
      </c>
      <c r="BR92" s="33">
        <v>1.2905555803172893E-5</v>
      </c>
      <c r="BS92" s="33">
        <v>7.0222494842756662E-5</v>
      </c>
      <c r="BT92" s="33">
        <v>1.4731874009095193E-5</v>
      </c>
      <c r="BU92" s="33">
        <v>2.0100374954537484E-3</v>
      </c>
      <c r="BV92" s="33">
        <v>9.0476825427469897E-4</v>
      </c>
      <c r="BW92" s="33">
        <v>1.627012174968711E-2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1.7593271511571011E-5</v>
      </c>
      <c r="CD92" s="33">
        <v>3.5491452603350903E-4</v>
      </c>
      <c r="CE92" s="33">
        <v>4.3998809868532447E-2</v>
      </c>
      <c r="CF92" s="33">
        <v>2.5505924445914702E-4</v>
      </c>
      <c r="CG92" s="33">
        <v>0</v>
      </c>
      <c r="CH92" s="33">
        <v>1.3476491309117629E-4</v>
      </c>
      <c r="CI92" s="33">
        <v>2.5980820210724839E-2</v>
      </c>
      <c r="CJ92" s="33">
        <v>7.1109869950289869E-3</v>
      </c>
      <c r="CK92" s="33">
        <v>6.3133635750983253E-4</v>
      </c>
      <c r="CL92" s="33">
        <v>1.08976463795201E-2</v>
      </c>
      <c r="CM92" s="33">
        <v>0</v>
      </c>
      <c r="CN92" s="33">
        <v>6.9483268078430246E-4</v>
      </c>
      <c r="CO92" s="33">
        <v>2.4837553089921874E-4</v>
      </c>
      <c r="CP92" s="33">
        <v>8.0283447204422163E-4</v>
      </c>
      <c r="CQ92" s="33">
        <v>1.4622585437571287E-2</v>
      </c>
      <c r="CR92" s="33">
        <v>1.4823370702392858E-4</v>
      </c>
      <c r="CS92" s="33">
        <v>0</v>
      </c>
      <c r="CT92" s="33">
        <v>0</v>
      </c>
      <c r="CU92" s="33">
        <v>0</v>
      </c>
      <c r="CV92" s="33">
        <v>0</v>
      </c>
      <c r="CW92" s="33">
        <v>6.8571668287752358E-4</v>
      </c>
      <c r="CX92" s="33">
        <v>0</v>
      </c>
      <c r="CY92" s="33">
        <v>6.8151312880199155E-4</v>
      </c>
      <c r="CZ92" s="33">
        <v>6.8512977287567105E-4</v>
      </c>
      <c r="DA92" s="33">
        <v>2.4197277209211106E-3</v>
      </c>
      <c r="DB92" s="33">
        <v>5.0249522416575803E-3</v>
      </c>
      <c r="DC92" s="33">
        <v>4.0434783204984243E-3</v>
      </c>
      <c r="DD92" s="33">
        <v>3.3544450999082286E-2</v>
      </c>
      <c r="DE92" s="33">
        <v>2.8777816834804591E-2</v>
      </c>
      <c r="DF92" s="33">
        <v>5.6871562123453924E-6</v>
      </c>
      <c r="DG92" s="33">
        <v>6.2683868994120491E-3</v>
      </c>
      <c r="DH92" s="33">
        <v>0</v>
      </c>
      <c r="DI92" s="33">
        <v>4.1059347737454208E-4</v>
      </c>
      <c r="DJ92" s="33">
        <v>1.9172733827472105E-4</v>
      </c>
      <c r="DK92" s="33">
        <v>5.6814278596617206E-5</v>
      </c>
      <c r="DL92" s="33">
        <v>4.6554167436502702E-4</v>
      </c>
      <c r="DM92" s="33">
        <v>6.2606797512086904E-5</v>
      </c>
      <c r="DN92" s="33">
        <v>3.4538936084810816E-4</v>
      </c>
      <c r="DO92" s="33">
        <v>3.3693618256482532E-4</v>
      </c>
      <c r="DP92" s="33">
        <v>1.2330599193527613E-2</v>
      </c>
      <c r="DQ92" s="33">
        <v>5.8396440763726423E-3</v>
      </c>
      <c r="DR92" s="33">
        <v>1.0751265919611047E-3</v>
      </c>
      <c r="DS92" s="33">
        <v>4.5307992085861773E-3</v>
      </c>
      <c r="DT92" s="33">
        <v>3.7071529139473106E-3</v>
      </c>
      <c r="DU92" s="33">
        <v>5.1782980564063133E-5</v>
      </c>
      <c r="DV92" s="33">
        <v>2.9218042829425504E-2</v>
      </c>
      <c r="DW92" s="33">
        <v>0</v>
      </c>
      <c r="DX92" s="33">
        <v>0</v>
      </c>
      <c r="DY92" s="33">
        <v>0</v>
      </c>
      <c r="DZ92" s="33">
        <v>1.4000265849142032E-5</v>
      </c>
      <c r="EA92" s="33">
        <v>0</v>
      </c>
      <c r="EB92" s="33">
        <v>0</v>
      </c>
      <c r="EC92" s="33">
        <v>1.4145748406529476E-4</v>
      </c>
      <c r="ED92" s="33">
        <v>3.1683587561511064E-5</v>
      </c>
      <c r="EE92" s="33">
        <v>3.2815077038487016E-5</v>
      </c>
      <c r="EF92" s="33">
        <v>3.5644076836739621E-5</v>
      </c>
      <c r="EG92" s="33">
        <v>3.5460975922094694E-4</v>
      </c>
      <c r="EH92" s="33">
        <v>1.2375889865240796E-4</v>
      </c>
      <c r="EI92" s="33">
        <v>2.6009980830128178E-7</v>
      </c>
      <c r="EJ92" s="33">
        <v>1.8636584077372603E-4</v>
      </c>
      <c r="EK92" s="33">
        <v>3.68290665595746E-5</v>
      </c>
      <c r="EL92" s="33">
        <v>4.0343183503674153E-5</v>
      </c>
      <c r="EM92" s="33">
        <v>4.2909392558564287E-4</v>
      </c>
      <c r="EN92" s="33">
        <v>1.9995859311867439E-5</v>
      </c>
      <c r="EO92" s="33">
        <v>3.934692380700153E-5</v>
      </c>
      <c r="EP92" s="33">
        <v>3.5644095283674146E-5</v>
      </c>
      <c r="EQ92" s="33">
        <v>0</v>
      </c>
      <c r="ER92" s="33">
        <v>0</v>
      </c>
      <c r="ES92" s="33">
        <v>5.1544435745034036E-5</v>
      </c>
      <c r="ET92" s="33">
        <v>6.9488863771644444E-5</v>
      </c>
      <c r="EU92" s="33">
        <v>3.6939008351403505E-3</v>
      </c>
      <c r="EV92" s="33">
        <v>3.1465716229836134E-3</v>
      </c>
      <c r="EW92" s="33">
        <v>3.2027620486047974E-4</v>
      </c>
      <c r="EX92" s="33">
        <v>6.0827725814736247E-5</v>
      </c>
      <c r="EY92" s="33">
        <v>5.1601337663603224E-5</v>
      </c>
      <c r="EZ92" s="33">
        <v>1.3711544646778835E-3</v>
      </c>
      <c r="FA92" s="33">
        <v>5.3673544473392288E-5</v>
      </c>
      <c r="FB92" s="33">
        <v>7.1904023026714043E-4</v>
      </c>
      <c r="FC92" s="33">
        <v>2.2886158419556892E-4</v>
      </c>
      <c r="FD92" s="33">
        <v>0</v>
      </c>
      <c r="FE92" s="33">
        <v>4.5688501016530476E-5</v>
      </c>
      <c r="FF92" s="33">
        <v>2.9426910804894537E-5</v>
      </c>
      <c r="FG92" s="33">
        <v>2.5733457204839203E-5</v>
      </c>
      <c r="FH92" s="33">
        <v>0</v>
      </c>
      <c r="FI92" s="33">
        <v>2.3433500018256323E-6</v>
      </c>
      <c r="FJ92" s="33">
        <v>3.285340514985042E-4</v>
      </c>
      <c r="FK92" s="33">
        <v>0</v>
      </c>
      <c r="FL92" s="33">
        <v>1.8542958931834648E-6</v>
      </c>
      <c r="FM92" s="33">
        <v>1.2893993746287735E-4</v>
      </c>
      <c r="FN92" s="33">
        <v>4.4109383469832732E-4</v>
      </c>
      <c r="FO92" s="33">
        <v>4.3558940832828986E-4</v>
      </c>
      <c r="FP92" s="33">
        <v>1.7126717845315188E-5</v>
      </c>
      <c r="FQ92" s="33">
        <v>6.5578782831140678E-4</v>
      </c>
      <c r="FR92" s="33">
        <v>5.3997786542092825E-4</v>
      </c>
      <c r="FS92" s="33">
        <v>8.0309000175552668E-3</v>
      </c>
      <c r="FT92" s="33">
        <v>2.6179935762616576E-3</v>
      </c>
      <c r="FU92" s="33">
        <v>1.7253970487208776E-4</v>
      </c>
      <c r="FV92" s="33">
        <v>3.210412990288151E-4</v>
      </c>
      <c r="FW92" s="33">
        <v>3.2004251343758057E-4</v>
      </c>
      <c r="FX92" s="33">
        <v>5.5736155452664582E-6</v>
      </c>
      <c r="FY92" s="33">
        <v>2.6839113780599799E-4</v>
      </c>
      <c r="FZ92" s="33">
        <v>0</v>
      </c>
      <c r="GA92" s="33">
        <v>3.880569804745704E-3</v>
      </c>
      <c r="GB92" s="33">
        <v>5.5458871522370997E-4</v>
      </c>
      <c r="GC92" s="33">
        <v>3.4485810027392341E-4</v>
      </c>
      <c r="GD92" s="33">
        <v>0</v>
      </c>
      <c r="GE92" s="1"/>
    </row>
    <row r="93" spans="1:187" s="6" customFormat="1" ht="21.95" customHeight="1" thickBot="1" x14ac:dyDescent="0.3">
      <c r="A93" s="38" t="s">
        <v>87</v>
      </c>
      <c r="B93" s="29" t="s">
        <v>265</v>
      </c>
      <c r="C93" s="33">
        <v>0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3.3587096508555758E-4</v>
      </c>
      <c r="L93" s="33">
        <v>0</v>
      </c>
      <c r="M93" s="33">
        <v>3.3687071519684461E-6</v>
      </c>
      <c r="N93" s="33">
        <v>0</v>
      </c>
      <c r="O93" s="33">
        <v>0</v>
      </c>
      <c r="P93" s="33">
        <v>7.0207988907901721E-5</v>
      </c>
      <c r="Q93" s="33">
        <v>1.4743454175236149E-5</v>
      </c>
      <c r="R93" s="33">
        <v>3.254958302385603E-5</v>
      </c>
      <c r="S93" s="33">
        <v>0</v>
      </c>
      <c r="T93" s="33">
        <v>1.4700434532277627E-5</v>
      </c>
      <c r="U93" s="33">
        <v>2.9064044327016865E-5</v>
      </c>
      <c r="V93" s="33">
        <v>0</v>
      </c>
      <c r="W93" s="33">
        <v>2.5635565076669645E-5</v>
      </c>
      <c r="X93" s="33">
        <v>3.577530918493429E-5</v>
      </c>
      <c r="Y93" s="33">
        <v>3.2082314928923809E-5</v>
      </c>
      <c r="Z93" s="33">
        <v>3.577530918493429E-5</v>
      </c>
      <c r="AA93" s="33">
        <v>0</v>
      </c>
      <c r="AB93" s="33">
        <v>0</v>
      </c>
      <c r="AC93" s="33">
        <v>4.3895894973451432E-4</v>
      </c>
      <c r="AD93" s="33">
        <v>1.9454879583299141E-5</v>
      </c>
      <c r="AE93" s="33">
        <v>0</v>
      </c>
      <c r="AF93" s="33">
        <v>2.0583839089489075E-4</v>
      </c>
      <c r="AG93" s="33">
        <v>4.8048976440517781E-5</v>
      </c>
      <c r="AH93" s="33">
        <v>2.8137714335311266E-4</v>
      </c>
      <c r="AI93" s="33">
        <v>1.9454879583299137E-5</v>
      </c>
      <c r="AJ93" s="33">
        <v>4.7356950154355394E-5</v>
      </c>
      <c r="AK93" s="33">
        <v>4.8364250161673257E-5</v>
      </c>
      <c r="AL93" s="33">
        <v>3.7294984513936607E-7</v>
      </c>
      <c r="AM93" s="33">
        <v>4.2029037952208864E-4</v>
      </c>
      <c r="AN93" s="33">
        <v>3.5303619902266769E-4</v>
      </c>
      <c r="AO93" s="33">
        <v>8.8884542466627226E-5</v>
      </c>
      <c r="AP93" s="33">
        <v>0</v>
      </c>
      <c r="AQ93" s="33">
        <v>0</v>
      </c>
      <c r="AR93" s="33">
        <v>0</v>
      </c>
      <c r="AS93" s="33">
        <v>7.6874310862839752E-5</v>
      </c>
      <c r="AT93" s="33">
        <v>5.5963582370167348E-5</v>
      </c>
      <c r="AU93" s="33">
        <v>6.2053812107688481E-5</v>
      </c>
      <c r="AV93" s="33">
        <v>3.411469585628168E-5</v>
      </c>
      <c r="AW93" s="33">
        <v>9.8166710966465984E-7</v>
      </c>
      <c r="AX93" s="33">
        <v>1.182725136109963E-4</v>
      </c>
      <c r="AY93" s="33">
        <v>3.7114713266829454E-5</v>
      </c>
      <c r="AZ93" s="33">
        <v>2.8771655765910795E-4</v>
      </c>
      <c r="BA93" s="33">
        <v>2.1334574848803225E-6</v>
      </c>
      <c r="BB93" s="33">
        <v>0</v>
      </c>
      <c r="BC93" s="33">
        <v>1.4100203477629196E-5</v>
      </c>
      <c r="BD93" s="33">
        <v>4.0323236147679528E-4</v>
      </c>
      <c r="BE93" s="33">
        <v>3.5287904997376691E-6</v>
      </c>
      <c r="BF93" s="33">
        <v>1.2201252620436227E-4</v>
      </c>
      <c r="BG93" s="33">
        <v>8.512841186405028E-7</v>
      </c>
      <c r="BH93" s="33">
        <v>1.0521014099881118E-6</v>
      </c>
      <c r="BI93" s="33">
        <v>1.8588685520018444E-6</v>
      </c>
      <c r="BJ93" s="33">
        <v>6.768244018309172E-4</v>
      </c>
      <c r="BK93" s="33">
        <v>3.0024547994153051E-4</v>
      </c>
      <c r="BL93" s="33">
        <v>1.5415570448993805E-5</v>
      </c>
      <c r="BM93" s="33">
        <v>2.7128602475522794E-5</v>
      </c>
      <c r="BN93" s="33">
        <v>5.3005653276342835E-6</v>
      </c>
      <c r="BO93" s="33">
        <v>1.2081371922950266E-6</v>
      </c>
      <c r="BP93" s="33">
        <v>1.1220423666349738E-6</v>
      </c>
      <c r="BQ93" s="33">
        <v>4.8433855283141492E-5</v>
      </c>
      <c r="BR93" s="33">
        <v>3.333538274365384E-5</v>
      </c>
      <c r="BS93" s="33">
        <v>3.2965818079623934E-4</v>
      </c>
      <c r="BT93" s="33">
        <v>7.4404887396318104E-5</v>
      </c>
      <c r="BU93" s="33">
        <v>1.3156790669345971E-6</v>
      </c>
      <c r="BV93" s="33">
        <v>5.0353505481643497E-6</v>
      </c>
      <c r="BW93" s="33">
        <v>8.3508892079678832E-5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7.3579310394001848E-4</v>
      </c>
      <c r="CD93" s="33">
        <v>9.023852730212186E-5</v>
      </c>
      <c r="CE93" s="33">
        <v>8.1193384664746202E-5</v>
      </c>
      <c r="CF93" s="33">
        <v>3.1739939409567802E-4</v>
      </c>
      <c r="CG93" s="33">
        <v>0</v>
      </c>
      <c r="CH93" s="33">
        <v>2.3778089641415446E-4</v>
      </c>
      <c r="CI93" s="33">
        <v>5.5253994698544548E-5</v>
      </c>
      <c r="CJ93" s="33">
        <v>7.8144648147411063E-6</v>
      </c>
      <c r="CK93" s="33">
        <v>1.5872016087945795E-5</v>
      </c>
      <c r="CL93" s="33">
        <v>2.7373390218278507E-5</v>
      </c>
      <c r="CM93" s="33">
        <v>0</v>
      </c>
      <c r="CN93" s="33">
        <v>1.9931400448721187E-4</v>
      </c>
      <c r="CO93" s="33">
        <v>4.0327776552576117E-5</v>
      </c>
      <c r="CP93" s="33">
        <v>1.3035313535149289E-4</v>
      </c>
      <c r="CQ93" s="33">
        <v>4.1032282838924862E-7</v>
      </c>
      <c r="CR93" s="33">
        <v>0</v>
      </c>
      <c r="CS93" s="33">
        <v>1.2363670415414991E-4</v>
      </c>
      <c r="CT93" s="33">
        <v>4.3226844932934629E-5</v>
      </c>
      <c r="CU93" s="33">
        <v>0</v>
      </c>
      <c r="CV93" s="33">
        <v>8.8751869680968535E-6</v>
      </c>
      <c r="CW93" s="33">
        <v>2.0499776595449668E-6</v>
      </c>
      <c r="CX93" s="33">
        <v>0</v>
      </c>
      <c r="CY93" s="33">
        <v>4.9919285706084517E-5</v>
      </c>
      <c r="CZ93" s="33">
        <v>8.7336018426618066E-6</v>
      </c>
      <c r="DA93" s="33">
        <v>1.0346365036722384E-4</v>
      </c>
      <c r="DB93" s="33">
        <v>2.1712915441955257E-4</v>
      </c>
      <c r="DC93" s="33">
        <v>3.8387814893982845E-4</v>
      </c>
      <c r="DD93" s="33">
        <v>5.7293148667158081E-5</v>
      </c>
      <c r="DE93" s="33">
        <v>4.8695983711053649E-5</v>
      </c>
      <c r="DF93" s="33">
        <v>2.9455316630206243E-7</v>
      </c>
      <c r="DG93" s="33">
        <v>2.5865938001239558E-4</v>
      </c>
      <c r="DH93" s="33">
        <v>0</v>
      </c>
      <c r="DI93" s="33">
        <v>1.3103699182390931E-4</v>
      </c>
      <c r="DJ93" s="33">
        <v>1.9922852005990353E-6</v>
      </c>
      <c r="DK93" s="33">
        <v>6.5968043320999866E-5</v>
      </c>
      <c r="DL93" s="33">
        <v>2.2726875166112962E-5</v>
      </c>
      <c r="DM93" s="33">
        <v>1.7165303913799163E-3</v>
      </c>
      <c r="DN93" s="33">
        <v>8.6856485212733012E-4</v>
      </c>
      <c r="DO93" s="33">
        <v>8.4730729651647722E-4</v>
      </c>
      <c r="DP93" s="33">
        <v>6.6618731357071598E-7</v>
      </c>
      <c r="DQ93" s="33">
        <v>3.8599451088091027E-7</v>
      </c>
      <c r="DR93" s="33">
        <v>1.3358805241330695E-5</v>
      </c>
      <c r="DS93" s="33">
        <v>3.0993536925865488E-6</v>
      </c>
      <c r="DT93" s="33">
        <v>3.8752293410957163E-5</v>
      </c>
      <c r="DU93" s="33">
        <v>3.5572963901313786E-4</v>
      </c>
      <c r="DV93" s="33">
        <v>2.5480271209674561E-3</v>
      </c>
      <c r="DW93" s="33">
        <v>0</v>
      </c>
      <c r="DX93" s="33">
        <v>1.5478183588063844E-4</v>
      </c>
      <c r="DY93" s="33">
        <v>9.6888662741239178E-5</v>
      </c>
      <c r="DZ93" s="33">
        <v>1.2956878637617077E-4</v>
      </c>
      <c r="EA93" s="33">
        <v>2.487511873854431E-6</v>
      </c>
      <c r="EB93" s="33">
        <v>3.8996835084494405E-7</v>
      </c>
      <c r="EC93" s="33">
        <v>7.9143185294179011E-4</v>
      </c>
      <c r="ED93" s="33">
        <v>4.7903490319836272E-5</v>
      </c>
      <c r="EE93" s="33">
        <v>4.091727567774066E-5</v>
      </c>
      <c r="EF93" s="33">
        <v>2.3450034297944843E-5</v>
      </c>
      <c r="EG93" s="33">
        <v>6.0234032201175381E-5</v>
      </c>
      <c r="EH93" s="33">
        <v>2.7115898217631297E-3</v>
      </c>
      <c r="EI93" s="33">
        <v>1.0227845897246666E-3</v>
      </c>
      <c r="EJ93" s="33">
        <v>2.5103684846658477E-6</v>
      </c>
      <c r="EK93" s="33">
        <v>4.4628850888823458E-5</v>
      </c>
      <c r="EL93" s="33">
        <v>4.9305759750182833E-5</v>
      </c>
      <c r="EM93" s="33">
        <v>5.1017377877838174E-5</v>
      </c>
      <c r="EN93" s="33">
        <v>1.3109823472717333E-5</v>
      </c>
      <c r="EO93" s="33">
        <v>3.2189535124749654E-5</v>
      </c>
      <c r="EP93" s="33">
        <v>2.9160268354182895E-5</v>
      </c>
      <c r="EQ93" s="33">
        <v>3.3261557875153652E-6</v>
      </c>
      <c r="ER93" s="33">
        <v>1.3758155616241472E-4</v>
      </c>
      <c r="ES93" s="33">
        <v>6.5580435730454303E-7</v>
      </c>
      <c r="ET93" s="33">
        <v>8.8411288215482488E-7</v>
      </c>
      <c r="EU93" s="33">
        <v>1.5283646918561104E-4</v>
      </c>
      <c r="EV93" s="33">
        <v>1.3013531315701234E-4</v>
      </c>
      <c r="EW93" s="33">
        <v>1.8492454870854612E-4</v>
      </c>
      <c r="EX93" s="33">
        <v>1.0531641271815219E-4</v>
      </c>
      <c r="EY93" s="33">
        <v>8.7236568603645568E-6</v>
      </c>
      <c r="EZ93" s="33">
        <v>2.154855619902927E-4</v>
      </c>
      <c r="FA93" s="33">
        <v>9.0067172213100866E-5</v>
      </c>
      <c r="FB93" s="33">
        <v>1.603526971599559E-4</v>
      </c>
      <c r="FC93" s="33">
        <v>3.0897550547581221E-4</v>
      </c>
      <c r="FD93" s="33">
        <v>2.6529480706932703E-3</v>
      </c>
      <c r="FE93" s="33">
        <v>4.4129045960412292E-5</v>
      </c>
      <c r="FF93" s="33">
        <v>4.3576595262281813E-5</v>
      </c>
      <c r="FG93" s="33">
        <v>3.5285739670357656E-5</v>
      </c>
      <c r="FH93" s="33">
        <v>3.9357715820115909E-6</v>
      </c>
      <c r="FI93" s="33">
        <v>2.4394746354982988E-5</v>
      </c>
      <c r="FJ93" s="33">
        <v>1.0809993564120619E-4</v>
      </c>
      <c r="FK93" s="33">
        <v>8.1406785219840415E-5</v>
      </c>
      <c r="FL93" s="33">
        <v>6.3001587050671498E-3</v>
      </c>
      <c r="FM93" s="33">
        <v>9.5490105960228949E-5</v>
      </c>
      <c r="FN93" s="33">
        <v>5.2667880259853136E-5</v>
      </c>
      <c r="FO93" s="33">
        <v>5.7490612592975167E-5</v>
      </c>
      <c r="FP93" s="33">
        <v>1.8415980059376528E-5</v>
      </c>
      <c r="FQ93" s="33">
        <v>4.8683390712888605E-4</v>
      </c>
      <c r="FR93" s="33">
        <v>6.2556118786081432E-4</v>
      </c>
      <c r="FS93" s="33">
        <v>4.6125116320938972E-4</v>
      </c>
      <c r="FT93" s="33">
        <v>1.2060969418170228E-4</v>
      </c>
      <c r="FU93" s="33">
        <v>3.0934976217890541E-5</v>
      </c>
      <c r="FV93" s="33">
        <v>7.901947683790335E-4</v>
      </c>
      <c r="FW93" s="33">
        <v>8.1010781741751737E-4</v>
      </c>
      <c r="FX93" s="33">
        <v>1.0744874979182575E-3</v>
      </c>
      <c r="FY93" s="33">
        <v>2.7840561701676967E-4</v>
      </c>
      <c r="FZ93" s="33">
        <v>6.2674237000507312E-3</v>
      </c>
      <c r="GA93" s="33">
        <v>1.9482541268338847E-2</v>
      </c>
      <c r="GB93" s="33">
        <v>1.6198981341448366E-4</v>
      </c>
      <c r="GC93" s="33">
        <v>4.2591730028457278E-3</v>
      </c>
      <c r="GD93" s="33">
        <v>0</v>
      </c>
      <c r="GE93" s="1"/>
    </row>
    <row r="94" spans="1:187" s="6" customFormat="1" ht="21.95" customHeight="1" thickBot="1" x14ac:dyDescent="0.3">
      <c r="A94" s="38" t="s">
        <v>88</v>
      </c>
      <c r="B94" s="29" t="s">
        <v>266</v>
      </c>
      <c r="C94" s="33">
        <v>0</v>
      </c>
      <c r="D94" s="33">
        <v>0</v>
      </c>
      <c r="E94" s="33">
        <v>0</v>
      </c>
      <c r="F94" s="33">
        <v>0</v>
      </c>
      <c r="G94" s="33">
        <v>0</v>
      </c>
      <c r="H94" s="33">
        <v>0</v>
      </c>
      <c r="I94" s="33">
        <v>1.3317535133183756E-4</v>
      </c>
      <c r="J94" s="33">
        <v>0</v>
      </c>
      <c r="K94" s="33">
        <v>1.5704745583120449E-6</v>
      </c>
      <c r="L94" s="33">
        <v>0</v>
      </c>
      <c r="M94" s="33">
        <v>0</v>
      </c>
      <c r="N94" s="33">
        <v>0</v>
      </c>
      <c r="O94" s="33">
        <v>0</v>
      </c>
      <c r="P94" s="33">
        <v>9.5010691657168781E-6</v>
      </c>
      <c r="Q94" s="33">
        <v>0</v>
      </c>
      <c r="R94" s="33">
        <v>2.8790552180578795E-6</v>
      </c>
      <c r="S94" s="33">
        <v>0</v>
      </c>
      <c r="T94" s="33">
        <v>2.2603163783620506E-5</v>
      </c>
      <c r="U94" s="33">
        <v>0</v>
      </c>
      <c r="V94" s="33">
        <v>0</v>
      </c>
      <c r="W94" s="33">
        <v>4.7216901740712221E-5</v>
      </c>
      <c r="X94" s="33">
        <v>6.5892803746539835E-5</v>
      </c>
      <c r="Y94" s="33">
        <v>5.9090857060614968E-5</v>
      </c>
      <c r="Z94" s="33">
        <v>6.5892803746539659E-5</v>
      </c>
      <c r="AA94" s="33">
        <v>0</v>
      </c>
      <c r="AB94" s="33">
        <v>0</v>
      </c>
      <c r="AC94" s="33">
        <v>0</v>
      </c>
      <c r="AD94" s="33">
        <v>6.9186508255898959E-6</v>
      </c>
      <c r="AE94" s="33">
        <v>0</v>
      </c>
      <c r="AF94" s="33">
        <v>0</v>
      </c>
      <c r="AG94" s="33">
        <v>1.1547761220902342E-5</v>
      </c>
      <c r="AH94" s="33">
        <v>0</v>
      </c>
      <c r="AI94" s="33">
        <v>6.918650825589929E-6</v>
      </c>
      <c r="AJ94" s="33">
        <v>1.1381444372902717E-5</v>
      </c>
      <c r="AK94" s="33">
        <v>6.0285796774549101E-6</v>
      </c>
      <c r="AL94" s="33">
        <v>0</v>
      </c>
      <c r="AM94" s="33">
        <v>4.9683666652235475E-5</v>
      </c>
      <c r="AN94" s="33">
        <v>0</v>
      </c>
      <c r="AO94" s="33">
        <v>4.5291574462912081E-4</v>
      </c>
      <c r="AP94" s="33">
        <v>2.5332166856503028E-6</v>
      </c>
      <c r="AQ94" s="33">
        <v>0</v>
      </c>
      <c r="AR94" s="33">
        <v>8.2142223498949155E-4</v>
      </c>
      <c r="AS94" s="33">
        <v>0</v>
      </c>
      <c r="AT94" s="33">
        <v>9.0511444799157745E-7</v>
      </c>
      <c r="AU94" s="33">
        <v>1.0036134127389983E-6</v>
      </c>
      <c r="AV94" s="33">
        <v>5.5174638221192728E-7</v>
      </c>
      <c r="AW94" s="33">
        <v>1.1967221460505297E-6</v>
      </c>
      <c r="AX94" s="33">
        <v>2.4545838470654711E-6</v>
      </c>
      <c r="AY94" s="33">
        <v>5.3608877819386137E-9</v>
      </c>
      <c r="AZ94" s="33">
        <v>3.2542794204145038E-6</v>
      </c>
      <c r="BA94" s="33">
        <v>7.7274324433894062E-8</v>
      </c>
      <c r="BB94" s="33">
        <v>0</v>
      </c>
      <c r="BC94" s="33">
        <v>2.764384022646361E-5</v>
      </c>
      <c r="BD94" s="33">
        <v>1.1976110529092198E-4</v>
      </c>
      <c r="BE94" s="33">
        <v>4.800320265468896E-6</v>
      </c>
      <c r="BF94" s="33">
        <v>1.3015314877844395E-7</v>
      </c>
      <c r="BG94" s="33">
        <v>1.3256385545042997E-5</v>
      </c>
      <c r="BH94" s="33">
        <v>6.8834655781473267E-7</v>
      </c>
      <c r="BI94" s="33">
        <v>0</v>
      </c>
      <c r="BJ94" s="33">
        <v>2.397140365170447E-5</v>
      </c>
      <c r="BK94" s="33">
        <v>1.0633933372981712E-5</v>
      </c>
      <c r="BL94" s="33">
        <v>2.1238502643534585E-5</v>
      </c>
      <c r="BM94" s="33">
        <v>0</v>
      </c>
      <c r="BN94" s="33">
        <v>3.9228762020154338E-5</v>
      </c>
      <c r="BO94" s="33">
        <v>3.3623679136833097E-6</v>
      </c>
      <c r="BP94" s="33">
        <v>2.2362310936009494E-5</v>
      </c>
      <c r="BQ94" s="33">
        <v>9.6528701934804108E-4</v>
      </c>
      <c r="BR94" s="33">
        <v>1.766572362648792E-4</v>
      </c>
      <c r="BS94" s="33">
        <v>1.033238841330828E-4</v>
      </c>
      <c r="BT94" s="33">
        <v>5.108987586402515E-4</v>
      </c>
      <c r="BU94" s="33">
        <v>6.5545899447686534E-6</v>
      </c>
      <c r="BV94" s="33">
        <v>2.1430192294910106E-4</v>
      </c>
      <c r="BW94" s="33">
        <v>3.4524042631492402E-5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5.1248102410095231E-4</v>
      </c>
      <c r="CD94" s="33">
        <v>2.1100889041262734E-3</v>
      </c>
      <c r="CE94" s="33">
        <v>2.07569477744046E-3</v>
      </c>
      <c r="CF94" s="33">
        <v>3.946525025887361E-3</v>
      </c>
      <c r="CG94" s="33">
        <v>1.6227382526864912E-3</v>
      </c>
      <c r="CH94" s="33">
        <v>8.4288107353561929E-4</v>
      </c>
      <c r="CI94" s="33">
        <v>0</v>
      </c>
      <c r="CJ94" s="33">
        <v>6.3754577505224287E-4</v>
      </c>
      <c r="CK94" s="33">
        <v>0</v>
      </c>
      <c r="CL94" s="33">
        <v>1.0079366734612655E-5</v>
      </c>
      <c r="CM94" s="33">
        <v>0</v>
      </c>
      <c r="CN94" s="33">
        <v>1.8493832497507641E-4</v>
      </c>
      <c r="CO94" s="33">
        <v>4.7779476641292059E-7</v>
      </c>
      <c r="CP94" s="33">
        <v>1.5443957287171508E-6</v>
      </c>
      <c r="CQ94" s="33">
        <v>7.3047544605186757E-8</v>
      </c>
      <c r="CR94" s="33">
        <v>0</v>
      </c>
      <c r="CS94" s="33">
        <v>6.5404776995824656E-6</v>
      </c>
      <c r="CT94" s="33">
        <v>2.2867336786547455E-6</v>
      </c>
      <c r="CU94" s="33">
        <v>0</v>
      </c>
      <c r="CV94" s="33">
        <v>4.6950428549185678E-7</v>
      </c>
      <c r="CW94" s="33">
        <v>4.1313419536034117E-7</v>
      </c>
      <c r="CX94" s="33">
        <v>0</v>
      </c>
      <c r="CY94" s="33">
        <v>1.0060287163189824E-5</v>
      </c>
      <c r="CZ94" s="33">
        <v>1.760092142012207E-6</v>
      </c>
      <c r="DA94" s="33">
        <v>1.2359346437464949E-4</v>
      </c>
      <c r="DB94" s="33">
        <v>2.5937364780966629E-4</v>
      </c>
      <c r="DC94" s="33">
        <v>3.4667913068853285E-5</v>
      </c>
      <c r="DD94" s="33">
        <v>2.4732106241857763E-4</v>
      </c>
      <c r="DE94" s="33">
        <v>2.1020912110978401E-4</v>
      </c>
      <c r="DF94" s="33">
        <v>3.6184143624001995E-6</v>
      </c>
      <c r="DG94" s="33">
        <v>1.3842264646273097E-4</v>
      </c>
      <c r="DH94" s="33">
        <v>0</v>
      </c>
      <c r="DI94" s="33">
        <v>3.4733640129626634E-5</v>
      </c>
      <c r="DJ94" s="33">
        <v>4.1929377051260746E-7</v>
      </c>
      <c r="DK94" s="33">
        <v>0</v>
      </c>
      <c r="DL94" s="33">
        <v>0</v>
      </c>
      <c r="DM94" s="33">
        <v>0</v>
      </c>
      <c r="DN94" s="33">
        <v>6.6276469918188045E-6</v>
      </c>
      <c r="DO94" s="33">
        <v>6.4654396745959136E-6</v>
      </c>
      <c r="DP94" s="33">
        <v>2.7970210913502343E-5</v>
      </c>
      <c r="DQ94" s="33">
        <v>9.0587485963514457E-5</v>
      </c>
      <c r="DR94" s="33">
        <v>1.3797209653980087E-5</v>
      </c>
      <c r="DS94" s="33">
        <v>3.6401257456971803E-6</v>
      </c>
      <c r="DT94" s="33">
        <v>7.3792137416738619E-7</v>
      </c>
      <c r="DU94" s="33">
        <v>1.4868599183968326E-6</v>
      </c>
      <c r="DV94" s="33">
        <v>4.3765213597234984E-5</v>
      </c>
      <c r="DW94" s="33">
        <v>0</v>
      </c>
      <c r="DX94" s="33">
        <v>0</v>
      </c>
      <c r="DY94" s="33">
        <v>0</v>
      </c>
      <c r="DZ94" s="33">
        <v>0</v>
      </c>
      <c r="EA94" s="33">
        <v>0</v>
      </c>
      <c r="EB94" s="33">
        <v>0</v>
      </c>
      <c r="EC94" s="33">
        <v>0</v>
      </c>
      <c r="ED94" s="33">
        <v>6.7315716767698581E-7</v>
      </c>
      <c r="EE94" s="33">
        <v>5.7498435334012914E-7</v>
      </c>
      <c r="EF94" s="33">
        <v>3.2952836138948475E-7</v>
      </c>
      <c r="EG94" s="33">
        <v>0</v>
      </c>
      <c r="EH94" s="33">
        <v>5.4288587332866621E-6</v>
      </c>
      <c r="EI94" s="33">
        <v>1.7993774993023461E-7</v>
      </c>
      <c r="EJ94" s="33">
        <v>0</v>
      </c>
      <c r="EK94" s="33">
        <v>0</v>
      </c>
      <c r="EL94" s="33">
        <v>0</v>
      </c>
      <c r="EM94" s="33">
        <v>0</v>
      </c>
      <c r="EN94" s="33">
        <v>1.564462591382599E-7</v>
      </c>
      <c r="EO94" s="33">
        <v>9.6052334155102078E-9</v>
      </c>
      <c r="EP94" s="33">
        <v>8.7013118678277859E-9</v>
      </c>
      <c r="EQ94" s="33">
        <v>4.0809097090652009E-6</v>
      </c>
      <c r="ER94" s="33">
        <v>0</v>
      </c>
      <c r="ES94" s="33">
        <v>9.1493328135498719E-9</v>
      </c>
      <c r="ET94" s="33">
        <v>1.2334536837828462E-8</v>
      </c>
      <c r="EU94" s="33">
        <v>2.6151889602432996E-7</v>
      </c>
      <c r="EV94" s="33">
        <v>2.2267488651070182E-7</v>
      </c>
      <c r="EW94" s="33">
        <v>0</v>
      </c>
      <c r="EX94" s="33">
        <v>2.2369502952151455E-7</v>
      </c>
      <c r="EY94" s="33">
        <v>0</v>
      </c>
      <c r="EZ94" s="33">
        <v>0</v>
      </c>
      <c r="FA94" s="33">
        <v>2.1364825499298708E-4</v>
      </c>
      <c r="FB94" s="33">
        <v>4.8950464732414252E-7</v>
      </c>
      <c r="FC94" s="33">
        <v>3.5440686262304294E-5</v>
      </c>
      <c r="FD94" s="33">
        <v>0</v>
      </c>
      <c r="FE94" s="33">
        <v>7.9188329545134083E-7</v>
      </c>
      <c r="FF94" s="33">
        <v>9.8825829522125871E-7</v>
      </c>
      <c r="FG94" s="33">
        <v>0</v>
      </c>
      <c r="FH94" s="33">
        <v>0</v>
      </c>
      <c r="FI94" s="33">
        <v>0</v>
      </c>
      <c r="FJ94" s="33">
        <v>0</v>
      </c>
      <c r="FK94" s="33">
        <v>0</v>
      </c>
      <c r="FL94" s="33">
        <v>0</v>
      </c>
      <c r="FM94" s="33">
        <v>5.3207790375741342E-6</v>
      </c>
      <c r="FN94" s="33">
        <v>2.7103460400983353E-6</v>
      </c>
      <c r="FO94" s="33">
        <v>3.3657572555138111E-6</v>
      </c>
      <c r="FP94" s="33">
        <v>0</v>
      </c>
      <c r="FQ94" s="33">
        <v>7.6173981126090447E-6</v>
      </c>
      <c r="FR94" s="33">
        <v>1.1111683476868495E-4</v>
      </c>
      <c r="FS94" s="33">
        <v>0</v>
      </c>
      <c r="FT94" s="33">
        <v>0</v>
      </c>
      <c r="FU94" s="33">
        <v>1.2651056507215509E-6</v>
      </c>
      <c r="FV94" s="33">
        <v>1.4099932518369662E-6</v>
      </c>
      <c r="FW94" s="33">
        <v>1.4455253331557986E-6</v>
      </c>
      <c r="FX94" s="33">
        <v>2.1158355121499332E-4</v>
      </c>
      <c r="FY94" s="33">
        <v>1.0548631466938834E-4</v>
      </c>
      <c r="FZ94" s="33">
        <v>0</v>
      </c>
      <c r="GA94" s="33">
        <v>4.8536120862023593E-5</v>
      </c>
      <c r="GB94" s="33">
        <v>0</v>
      </c>
      <c r="GC94" s="33">
        <v>9.6164783580688016E-5</v>
      </c>
      <c r="GD94" s="33">
        <v>0</v>
      </c>
      <c r="GE94" s="1"/>
    </row>
    <row r="95" spans="1:187" s="6" customFormat="1" ht="21.95" customHeight="1" thickBot="1" x14ac:dyDescent="0.3">
      <c r="A95" s="38" t="s">
        <v>89</v>
      </c>
      <c r="B95" s="29" t="s">
        <v>267</v>
      </c>
      <c r="C95" s="33">
        <v>0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5.2777636986744364E-5</v>
      </c>
      <c r="Q95" s="33">
        <v>8.2720788395655598E-5</v>
      </c>
      <c r="R95" s="33">
        <v>2.5248681626599137E-7</v>
      </c>
      <c r="S95" s="33">
        <v>0</v>
      </c>
      <c r="T95" s="33">
        <v>1.6165826434980883E-6</v>
      </c>
      <c r="U95" s="33">
        <v>7.4592342927066558E-6</v>
      </c>
      <c r="V95" s="33">
        <v>0</v>
      </c>
      <c r="W95" s="33">
        <v>5.5208881336568088E-6</v>
      </c>
      <c r="X95" s="33">
        <v>7.7045885029762071E-6</v>
      </c>
      <c r="Y95" s="33">
        <v>6.909263410484824E-6</v>
      </c>
      <c r="Z95" s="33">
        <v>7.7045885029762121E-6</v>
      </c>
      <c r="AA95" s="33">
        <v>0</v>
      </c>
      <c r="AB95" s="33">
        <v>0</v>
      </c>
      <c r="AC95" s="33">
        <v>7.6676617148835728E-7</v>
      </c>
      <c r="AD95" s="33">
        <v>4.8715600125042438E-3</v>
      </c>
      <c r="AE95" s="33">
        <v>3.2061663942057539E-3</v>
      </c>
      <c r="AF95" s="33">
        <v>6.6088834320406932E-4</v>
      </c>
      <c r="AG95" s="33">
        <v>2.2815947647810784E-3</v>
      </c>
      <c r="AH95" s="33">
        <v>9.0342172457561734E-4</v>
      </c>
      <c r="AI95" s="33">
        <v>4.8715600125042533E-3</v>
      </c>
      <c r="AJ95" s="33">
        <v>2.2487340533036272E-3</v>
      </c>
      <c r="AK95" s="33">
        <v>6.203807024532668E-4</v>
      </c>
      <c r="AL95" s="33">
        <v>0</v>
      </c>
      <c r="AM95" s="33">
        <v>6.1620459544030985E-5</v>
      </c>
      <c r="AN95" s="33">
        <v>1.4822826978085098E-4</v>
      </c>
      <c r="AO95" s="33">
        <v>1.3633881115142639E-4</v>
      </c>
      <c r="AP95" s="33">
        <v>0</v>
      </c>
      <c r="AQ95" s="33">
        <v>0</v>
      </c>
      <c r="AR95" s="33">
        <v>0</v>
      </c>
      <c r="AS95" s="33">
        <v>2.8049998535218312E-6</v>
      </c>
      <c r="AT95" s="33">
        <v>7.7364779183758761E-6</v>
      </c>
      <c r="AU95" s="33">
        <v>8.578399144406703E-6</v>
      </c>
      <c r="AV95" s="33">
        <v>4.7160596231760357E-6</v>
      </c>
      <c r="AW95" s="33">
        <v>6.3006090201960194E-8</v>
      </c>
      <c r="AX95" s="33">
        <v>4.1069552953347626E-6</v>
      </c>
      <c r="AY95" s="33">
        <v>3.0536946515825742E-7</v>
      </c>
      <c r="AZ95" s="33">
        <v>5.1129761264440135E-5</v>
      </c>
      <c r="BA95" s="33">
        <v>5.3767802888429185E-5</v>
      </c>
      <c r="BB95" s="33">
        <v>0</v>
      </c>
      <c r="BC95" s="33">
        <v>2.7287244018427446E-4</v>
      </c>
      <c r="BD95" s="33">
        <v>5.1677082252379851E-6</v>
      </c>
      <c r="BE95" s="33">
        <v>1.408591624708196E-6</v>
      </c>
      <c r="BF95" s="33">
        <v>0</v>
      </c>
      <c r="BG95" s="33">
        <v>2.6870459775701986E-5</v>
      </c>
      <c r="BH95" s="33">
        <v>1.6536545470580702E-7</v>
      </c>
      <c r="BI95" s="33">
        <v>0</v>
      </c>
      <c r="BJ95" s="33">
        <v>3.634204598517991E-5</v>
      </c>
      <c r="BK95" s="33">
        <v>1.6121663180819255E-5</v>
      </c>
      <c r="BL95" s="33">
        <v>2.3434299729587355E-3</v>
      </c>
      <c r="BM95" s="33">
        <v>9.7250830199679306E-6</v>
      </c>
      <c r="BN95" s="33">
        <v>1.1459126163063835E-4</v>
      </c>
      <c r="BO95" s="33">
        <v>4.5678388224172092E-8</v>
      </c>
      <c r="BP95" s="33">
        <v>3.1844998564957286E-6</v>
      </c>
      <c r="BQ95" s="33">
        <v>1.3746148076499185E-4</v>
      </c>
      <c r="BR95" s="33">
        <v>1.0260276333024585E-6</v>
      </c>
      <c r="BS95" s="33">
        <v>2.7756612160060139E-7</v>
      </c>
      <c r="BT95" s="33">
        <v>3.5631554205546009E-5</v>
      </c>
      <c r="BU95" s="33">
        <v>2.8956661983467451E-7</v>
      </c>
      <c r="BV95" s="33">
        <v>1.652397819120334E-7</v>
      </c>
      <c r="BW95" s="33">
        <v>4.640800953694678E-6</v>
      </c>
      <c r="BX95" s="33">
        <v>0</v>
      </c>
      <c r="BY95" s="33">
        <v>0</v>
      </c>
      <c r="BZ95" s="33">
        <v>0</v>
      </c>
      <c r="CA95" s="33">
        <v>0</v>
      </c>
      <c r="CB95" s="33">
        <v>0</v>
      </c>
      <c r="CC95" s="33">
        <v>5.482743603964081E-4</v>
      </c>
      <c r="CD95" s="33">
        <v>0</v>
      </c>
      <c r="CE95" s="33">
        <v>1.4326886507064405E-5</v>
      </c>
      <c r="CF95" s="33">
        <v>3.0132154466509375E-4</v>
      </c>
      <c r="CG95" s="33">
        <v>0</v>
      </c>
      <c r="CH95" s="33">
        <v>4.6177048708621682E-3</v>
      </c>
      <c r="CI95" s="33">
        <v>2.9554828379586754E-7</v>
      </c>
      <c r="CJ95" s="33">
        <v>1.657734376984244E-6</v>
      </c>
      <c r="CK95" s="33">
        <v>1.6687194150024685E-5</v>
      </c>
      <c r="CL95" s="33">
        <v>0</v>
      </c>
      <c r="CM95" s="33">
        <v>0</v>
      </c>
      <c r="CN95" s="33">
        <v>1.4238663260450609E-5</v>
      </c>
      <c r="CO95" s="33">
        <v>3.3284285011951624E-6</v>
      </c>
      <c r="CP95" s="33">
        <v>1.0758616715662809E-5</v>
      </c>
      <c r="CQ95" s="33">
        <v>9.2851099445367956E-8</v>
      </c>
      <c r="CR95" s="33">
        <v>0</v>
      </c>
      <c r="CS95" s="33">
        <v>1.4461418671319666E-6</v>
      </c>
      <c r="CT95" s="33">
        <v>5.0561158734543748E-7</v>
      </c>
      <c r="CU95" s="33">
        <v>0</v>
      </c>
      <c r="CV95" s="33">
        <v>1.0381043025205953E-7</v>
      </c>
      <c r="CW95" s="33">
        <v>3.1574510162847279E-7</v>
      </c>
      <c r="CX95" s="33">
        <v>0</v>
      </c>
      <c r="CY95" s="33">
        <v>7.6887520530282473E-6</v>
      </c>
      <c r="CZ95" s="33">
        <v>1.3451814894441179E-6</v>
      </c>
      <c r="DA95" s="33">
        <v>1.5565360985132424E-6</v>
      </c>
      <c r="DB95" s="33">
        <v>3.2665517376792187E-6</v>
      </c>
      <c r="DC95" s="33">
        <v>1.4954223989706007E-5</v>
      </c>
      <c r="DD95" s="33">
        <v>9.7298831095776344E-7</v>
      </c>
      <c r="DE95" s="33">
        <v>8.2698584461992815E-7</v>
      </c>
      <c r="DF95" s="33">
        <v>1.9543035462304041E-8</v>
      </c>
      <c r="DG95" s="33">
        <v>3.7303156329295786E-5</v>
      </c>
      <c r="DH95" s="33">
        <v>0</v>
      </c>
      <c r="DI95" s="33">
        <v>1.4028964690118722E-5</v>
      </c>
      <c r="DJ95" s="33">
        <v>0</v>
      </c>
      <c r="DK95" s="33">
        <v>7.375672960748316E-6</v>
      </c>
      <c r="DL95" s="33">
        <v>2.8207839293005005E-5</v>
      </c>
      <c r="DM95" s="33">
        <v>5.797688697022573E-5</v>
      </c>
      <c r="DN95" s="33">
        <v>2.0104945846856355E-5</v>
      </c>
      <c r="DO95" s="33">
        <v>1.9612890471433364E-5</v>
      </c>
      <c r="DP95" s="33">
        <v>2.9043601818759652E-7</v>
      </c>
      <c r="DQ95" s="33">
        <v>0</v>
      </c>
      <c r="DR95" s="33">
        <v>4.6779766788370482E-7</v>
      </c>
      <c r="DS95" s="33">
        <v>7.907424761613389E-8</v>
      </c>
      <c r="DT95" s="33">
        <v>2.3402624853196224E-6</v>
      </c>
      <c r="DU95" s="33">
        <v>1.6514341989468508E-5</v>
      </c>
      <c r="DV95" s="33">
        <v>5.5706677655799533E-8</v>
      </c>
      <c r="DW95" s="33">
        <v>0</v>
      </c>
      <c r="DX95" s="33">
        <v>7.103011954062508E-6</v>
      </c>
      <c r="DY95" s="33">
        <v>0</v>
      </c>
      <c r="DZ95" s="33">
        <v>8.3301019330726174E-8</v>
      </c>
      <c r="EA95" s="33">
        <v>0</v>
      </c>
      <c r="EB95" s="33">
        <v>0</v>
      </c>
      <c r="EC95" s="33">
        <v>1.7355118200492284E-5</v>
      </c>
      <c r="ED95" s="33">
        <v>2.2989876541295374E-5</v>
      </c>
      <c r="EE95" s="33">
        <v>1.9637047529454885E-5</v>
      </c>
      <c r="EF95" s="33">
        <v>1.125415684325727E-5</v>
      </c>
      <c r="EG95" s="33">
        <v>4.8051702316292204E-6</v>
      </c>
      <c r="EH95" s="33">
        <v>9.9386517906943765E-6</v>
      </c>
      <c r="EI95" s="33">
        <v>9.8386082699166061E-6</v>
      </c>
      <c r="EJ95" s="33">
        <v>6.3993905919793627E-7</v>
      </c>
      <c r="EK95" s="33">
        <v>3.3276513368162852E-6</v>
      </c>
      <c r="EL95" s="33">
        <v>3.6763746786616855E-6</v>
      </c>
      <c r="EM95" s="33">
        <v>3.4151157822976047E-8</v>
      </c>
      <c r="EN95" s="33">
        <v>5.2484132812048141E-6</v>
      </c>
      <c r="EO95" s="33">
        <v>7.4656620277617492E-7</v>
      </c>
      <c r="EP95" s="33">
        <v>6.763089536008306E-7</v>
      </c>
      <c r="EQ95" s="33">
        <v>6.2827592710622239E-7</v>
      </c>
      <c r="ER95" s="33">
        <v>9.9965777563199899E-7</v>
      </c>
      <c r="ES95" s="33">
        <v>1.427916776442267E-7</v>
      </c>
      <c r="ET95" s="33">
        <v>1.9250247465363308E-7</v>
      </c>
      <c r="EU95" s="33">
        <v>4.2940440313092642E-7</v>
      </c>
      <c r="EV95" s="33">
        <v>3.6562396900558667E-7</v>
      </c>
      <c r="EW95" s="33">
        <v>0</v>
      </c>
      <c r="EX95" s="33">
        <v>0</v>
      </c>
      <c r="EY95" s="33">
        <v>1.63165465833051E-6</v>
      </c>
      <c r="EZ95" s="33">
        <v>1.6621213252004751E-5</v>
      </c>
      <c r="FA95" s="33">
        <v>7.877628078871924E-5</v>
      </c>
      <c r="FB95" s="33">
        <v>1.363469552054355E-7</v>
      </c>
      <c r="FC95" s="33">
        <v>9.134742456811642E-6</v>
      </c>
      <c r="FD95" s="33">
        <v>4.2828153752635864E-3</v>
      </c>
      <c r="FE95" s="33">
        <v>3.6631662737309588E-6</v>
      </c>
      <c r="FF95" s="33">
        <v>5.1250386028782911E-6</v>
      </c>
      <c r="FG95" s="33">
        <v>4.7995716759423754E-6</v>
      </c>
      <c r="FH95" s="33">
        <v>4.6288566530988132E-7</v>
      </c>
      <c r="FI95" s="33">
        <v>0</v>
      </c>
      <c r="FJ95" s="33">
        <v>5.2125599391419851E-6</v>
      </c>
      <c r="FK95" s="33">
        <v>1.8386942727670623E-6</v>
      </c>
      <c r="FL95" s="33">
        <v>4.7570965752041889E-6</v>
      </c>
      <c r="FM95" s="33">
        <v>1.2957132727870237E-5</v>
      </c>
      <c r="FN95" s="33">
        <v>7.8675296663373502E-5</v>
      </c>
      <c r="FO95" s="33">
        <v>3.1864549047084177E-5</v>
      </c>
      <c r="FP95" s="33">
        <v>1.8209205683896429E-6</v>
      </c>
      <c r="FQ95" s="33">
        <v>2.2202375154526238E-5</v>
      </c>
      <c r="FR95" s="33">
        <v>8.0395096528197024E-4</v>
      </c>
      <c r="FS95" s="33">
        <v>3.5562516269368581E-6</v>
      </c>
      <c r="FT95" s="33">
        <v>2.261776032668921E-5</v>
      </c>
      <c r="FU95" s="33">
        <v>3.0478606808155265E-6</v>
      </c>
      <c r="FV95" s="33">
        <v>2.0871287817010379E-6</v>
      </c>
      <c r="FW95" s="33">
        <v>2.1397247990916632E-6</v>
      </c>
      <c r="FX95" s="33">
        <v>1.8105140650381109E-5</v>
      </c>
      <c r="FY95" s="33">
        <v>1.7595831845652117E-7</v>
      </c>
      <c r="FZ95" s="33">
        <v>8.5164700123640181E-6</v>
      </c>
      <c r="GA95" s="33">
        <v>7.4089062840947806E-5</v>
      </c>
      <c r="GB95" s="33">
        <v>1.4445725365987058E-6</v>
      </c>
      <c r="GC95" s="33">
        <v>7.2037043263620021E-4</v>
      </c>
      <c r="GD95" s="33">
        <v>0</v>
      </c>
      <c r="GE95" s="1"/>
    </row>
    <row r="96" spans="1:187" s="6" customFormat="1" ht="21.95" customHeight="1" thickBot="1" x14ac:dyDescent="0.3">
      <c r="A96" s="38" t="s">
        <v>90</v>
      </c>
      <c r="B96" s="29" t="s">
        <v>268</v>
      </c>
      <c r="C96" s="33">
        <v>0</v>
      </c>
      <c r="D96" s="33">
        <v>0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3.1164662635275303E-4</v>
      </c>
      <c r="L96" s="33">
        <v>0</v>
      </c>
      <c r="M96" s="33">
        <v>3.9407335587973469E-7</v>
      </c>
      <c r="N96" s="33">
        <v>0</v>
      </c>
      <c r="O96" s="33">
        <v>0</v>
      </c>
      <c r="P96" s="33">
        <v>2.5200252784718996E-3</v>
      </c>
      <c r="Q96" s="33">
        <v>7.8740142952905985E-4</v>
      </c>
      <c r="R96" s="33">
        <v>1.584107569722489E-4</v>
      </c>
      <c r="S96" s="33">
        <v>0</v>
      </c>
      <c r="T96" s="33">
        <v>2.3567916076167627E-5</v>
      </c>
      <c r="U96" s="33">
        <v>0</v>
      </c>
      <c r="V96" s="33">
        <v>3.0785766971088979E-5</v>
      </c>
      <c r="W96" s="33">
        <v>1.3436088172976549E-4</v>
      </c>
      <c r="X96" s="33">
        <v>1.8750521285045967E-4</v>
      </c>
      <c r="Y96" s="33">
        <v>1.6814952621056951E-4</v>
      </c>
      <c r="Z96" s="33">
        <v>1.8750521285045964E-4</v>
      </c>
      <c r="AA96" s="33">
        <v>2.3390144035038984E-4</v>
      </c>
      <c r="AB96" s="33">
        <v>2.3390144035038968E-4</v>
      </c>
      <c r="AC96" s="33">
        <v>1.2079257495299684E-5</v>
      </c>
      <c r="AD96" s="33">
        <v>1.7041860099597394E-4</v>
      </c>
      <c r="AE96" s="33">
        <v>0</v>
      </c>
      <c r="AF96" s="33">
        <v>7.9040590996428827E-5</v>
      </c>
      <c r="AG96" s="33">
        <v>2.4721434386757734E-5</v>
      </c>
      <c r="AH96" s="33">
        <v>1.0804697610988239E-4</v>
      </c>
      <c r="AI96" s="33">
        <v>1.704186009959741E-4</v>
      </c>
      <c r="AJ96" s="33">
        <v>2.4365383463415909E-5</v>
      </c>
      <c r="AK96" s="33">
        <v>0</v>
      </c>
      <c r="AL96" s="33">
        <v>0</v>
      </c>
      <c r="AM96" s="33">
        <v>3.8958424466935552E-4</v>
      </c>
      <c r="AN96" s="33">
        <v>9.4875605646983068E-6</v>
      </c>
      <c r="AO96" s="33">
        <v>2.1525428963734829E-4</v>
      </c>
      <c r="AP96" s="33">
        <v>0</v>
      </c>
      <c r="AQ96" s="33">
        <v>0</v>
      </c>
      <c r="AR96" s="33">
        <v>1.7188027953946627E-4</v>
      </c>
      <c r="AS96" s="33">
        <v>0</v>
      </c>
      <c r="AT96" s="33">
        <v>5.5544796158670576E-7</v>
      </c>
      <c r="AU96" s="33">
        <v>6.1589451539960337E-7</v>
      </c>
      <c r="AV96" s="33">
        <v>3.3859409049595185E-7</v>
      </c>
      <c r="AW96" s="33">
        <v>2.1204328395524335E-6</v>
      </c>
      <c r="AX96" s="33">
        <v>1.7077089356214511E-5</v>
      </c>
      <c r="AY96" s="33">
        <v>0</v>
      </c>
      <c r="AZ96" s="33">
        <v>1.9046315804786587E-4</v>
      </c>
      <c r="BA96" s="33">
        <v>2.36825261652088E-7</v>
      </c>
      <c r="BB96" s="33">
        <v>0</v>
      </c>
      <c r="BC96" s="33">
        <v>0</v>
      </c>
      <c r="BD96" s="33">
        <v>1.5477855416402491E-6</v>
      </c>
      <c r="BE96" s="33">
        <v>4.9340363470691322E-7</v>
      </c>
      <c r="BF96" s="33">
        <v>0</v>
      </c>
      <c r="BG96" s="33">
        <v>0</v>
      </c>
      <c r="BH96" s="33">
        <v>0</v>
      </c>
      <c r="BI96" s="33">
        <v>0</v>
      </c>
      <c r="BJ96" s="33">
        <v>3.1739581286846806E-6</v>
      </c>
      <c r="BK96" s="33">
        <v>1.4079967848135037E-6</v>
      </c>
      <c r="BL96" s="33">
        <v>1.8286379202150109E-6</v>
      </c>
      <c r="BM96" s="33">
        <v>0</v>
      </c>
      <c r="BN96" s="33">
        <v>0</v>
      </c>
      <c r="BO96" s="33">
        <v>0</v>
      </c>
      <c r="BP96" s="33">
        <v>5.4185563140200982E-6</v>
      </c>
      <c r="BQ96" s="33">
        <v>2.3389631279598596E-4</v>
      </c>
      <c r="BR96" s="33">
        <v>1.3028776797449149E-8</v>
      </c>
      <c r="BS96" s="33">
        <v>4.1113773597009413E-5</v>
      </c>
      <c r="BT96" s="33">
        <v>7.6338995351356012E-3</v>
      </c>
      <c r="BU96" s="33">
        <v>0</v>
      </c>
      <c r="BV96" s="33">
        <v>3.5231014924430051E-6</v>
      </c>
      <c r="BW96" s="33">
        <v>0</v>
      </c>
      <c r="BX96" s="33">
        <v>0</v>
      </c>
      <c r="BY96" s="33">
        <v>0</v>
      </c>
      <c r="BZ96" s="33">
        <v>0</v>
      </c>
      <c r="CA96" s="33">
        <v>0</v>
      </c>
      <c r="CB96" s="33">
        <v>0</v>
      </c>
      <c r="CC96" s="33">
        <v>6.9112495001529125E-9</v>
      </c>
      <c r="CD96" s="33">
        <v>0</v>
      </c>
      <c r="CE96" s="33">
        <v>4.1569834698369375E-7</v>
      </c>
      <c r="CF96" s="33">
        <v>2.2787502892180248E-5</v>
      </c>
      <c r="CG96" s="33">
        <v>2.1135903351380549E-4</v>
      </c>
      <c r="CH96" s="33">
        <v>1.1325834070848413E-5</v>
      </c>
      <c r="CI96" s="33">
        <v>3.889913356902956E-3</v>
      </c>
      <c r="CJ96" s="33">
        <v>6.4239508934836978E-7</v>
      </c>
      <c r="CK96" s="33">
        <v>3.3928875565781652E-5</v>
      </c>
      <c r="CL96" s="33">
        <v>0</v>
      </c>
      <c r="CM96" s="33">
        <v>0</v>
      </c>
      <c r="CN96" s="33">
        <v>5.1116903254513065E-5</v>
      </c>
      <c r="CO96" s="33">
        <v>1.0497769234687483E-4</v>
      </c>
      <c r="CP96" s="33">
        <v>3.393237244691445E-4</v>
      </c>
      <c r="CQ96" s="33">
        <v>0</v>
      </c>
      <c r="CR96" s="33">
        <v>0</v>
      </c>
      <c r="CS96" s="33">
        <v>0</v>
      </c>
      <c r="CT96" s="33">
        <v>0</v>
      </c>
      <c r="CU96" s="33">
        <v>0</v>
      </c>
      <c r="CV96" s="33">
        <v>0</v>
      </c>
      <c r="CW96" s="33">
        <v>1.0448275568952822E-6</v>
      </c>
      <c r="CX96" s="33">
        <v>0</v>
      </c>
      <c r="CY96" s="33">
        <v>2.544273840419469E-5</v>
      </c>
      <c r="CZ96" s="33">
        <v>4.4513206442405641E-6</v>
      </c>
      <c r="DA96" s="33">
        <v>5.3668783069137213E-4</v>
      </c>
      <c r="DB96" s="33">
        <v>1.1262948335157268E-3</v>
      </c>
      <c r="DC96" s="33">
        <v>8.0529350661054854E-4</v>
      </c>
      <c r="DD96" s="33">
        <v>7.3874775519038545E-5</v>
      </c>
      <c r="DE96" s="33">
        <v>6.2789442525349831E-5</v>
      </c>
      <c r="DF96" s="33">
        <v>1.4331479822005474E-6</v>
      </c>
      <c r="DG96" s="33">
        <v>4.6544123968369122E-4</v>
      </c>
      <c r="DH96" s="33">
        <v>0</v>
      </c>
      <c r="DI96" s="33">
        <v>1.5043694518756772E-4</v>
      </c>
      <c r="DJ96" s="33">
        <v>0</v>
      </c>
      <c r="DK96" s="33">
        <v>1.7921548858315525E-6</v>
      </c>
      <c r="DL96" s="33">
        <v>0</v>
      </c>
      <c r="DM96" s="33">
        <v>5.0611840356577006E-4</v>
      </c>
      <c r="DN96" s="33">
        <v>4.0843810756475534E-5</v>
      </c>
      <c r="DO96" s="33">
        <v>3.9844185251956922E-5</v>
      </c>
      <c r="DP96" s="33">
        <v>0</v>
      </c>
      <c r="DQ96" s="33">
        <v>2.4308510031995606E-5</v>
      </c>
      <c r="DR96" s="33">
        <v>1.0624397923749765E-3</v>
      </c>
      <c r="DS96" s="33">
        <v>2.7696307486870096E-6</v>
      </c>
      <c r="DT96" s="33">
        <v>7.5252011110803348E-5</v>
      </c>
      <c r="DU96" s="33">
        <v>5.4726628391006145E-6</v>
      </c>
      <c r="DV96" s="33">
        <v>6.4055630591350291E-5</v>
      </c>
      <c r="DW96" s="33">
        <v>0</v>
      </c>
      <c r="DX96" s="33">
        <v>1.0126577371872714E-3</v>
      </c>
      <c r="DY96" s="33">
        <v>4.9610695126359552E-4</v>
      </c>
      <c r="DZ96" s="33">
        <v>9.4191960295325519E-4</v>
      </c>
      <c r="EA96" s="33">
        <v>0</v>
      </c>
      <c r="EB96" s="33">
        <v>0</v>
      </c>
      <c r="EC96" s="33">
        <v>0</v>
      </c>
      <c r="ED96" s="33">
        <v>1.4004488189783751E-5</v>
      </c>
      <c r="EE96" s="33">
        <v>1.1962082515514776E-5</v>
      </c>
      <c r="EF96" s="33">
        <v>6.8555699424599902E-6</v>
      </c>
      <c r="EG96" s="33">
        <v>0</v>
      </c>
      <c r="EH96" s="33">
        <v>1.1406604816243963E-6</v>
      </c>
      <c r="EI96" s="33">
        <v>4.2350833997135427E-8</v>
      </c>
      <c r="EJ96" s="33">
        <v>0</v>
      </c>
      <c r="EK96" s="33">
        <v>0</v>
      </c>
      <c r="EL96" s="33">
        <v>0</v>
      </c>
      <c r="EM96" s="33">
        <v>4.7651668380681173E-5</v>
      </c>
      <c r="EN96" s="33">
        <v>0</v>
      </c>
      <c r="EO96" s="33">
        <v>0</v>
      </c>
      <c r="EP96" s="33">
        <v>0</v>
      </c>
      <c r="EQ96" s="33">
        <v>0</v>
      </c>
      <c r="ER96" s="33">
        <v>0</v>
      </c>
      <c r="ES96" s="33">
        <v>0</v>
      </c>
      <c r="ET96" s="33">
        <v>0</v>
      </c>
      <c r="EU96" s="33">
        <v>0</v>
      </c>
      <c r="EV96" s="33">
        <v>0</v>
      </c>
      <c r="EW96" s="33">
        <v>0</v>
      </c>
      <c r="EX96" s="33">
        <v>0</v>
      </c>
      <c r="EY96" s="33">
        <v>0</v>
      </c>
      <c r="EZ96" s="33">
        <v>0</v>
      </c>
      <c r="FA96" s="33">
        <v>6.277056318082069E-7</v>
      </c>
      <c r="FB96" s="33">
        <v>0</v>
      </c>
      <c r="FC96" s="33">
        <v>1.5972229396716038E-6</v>
      </c>
      <c r="FD96" s="33">
        <v>7.3718063951583659E-3</v>
      </c>
      <c r="FE96" s="33">
        <v>6.5923330870847524E-5</v>
      </c>
      <c r="FF96" s="33">
        <v>6.1100158820424593E-5</v>
      </c>
      <c r="FG96" s="33">
        <v>6.0681628628695414E-5</v>
      </c>
      <c r="FH96" s="33">
        <v>0</v>
      </c>
      <c r="FI96" s="33">
        <v>0</v>
      </c>
      <c r="FJ96" s="33">
        <v>0</v>
      </c>
      <c r="FK96" s="33">
        <v>0</v>
      </c>
      <c r="FL96" s="33">
        <v>3.2880973072598676E-6</v>
      </c>
      <c r="FM96" s="33">
        <v>0</v>
      </c>
      <c r="FN96" s="33">
        <v>2.5298507909531959E-6</v>
      </c>
      <c r="FO96" s="33">
        <v>0</v>
      </c>
      <c r="FP96" s="33">
        <v>1.882987790803082E-7</v>
      </c>
      <c r="FQ96" s="33">
        <v>1.0527882812725023E-7</v>
      </c>
      <c r="FR96" s="33">
        <v>6.1726315731466794E-5</v>
      </c>
      <c r="FS96" s="33">
        <v>0</v>
      </c>
      <c r="FT96" s="33">
        <v>0</v>
      </c>
      <c r="FU96" s="33">
        <v>0</v>
      </c>
      <c r="FV96" s="33">
        <v>0</v>
      </c>
      <c r="FW96" s="33">
        <v>0</v>
      </c>
      <c r="FX96" s="33">
        <v>0</v>
      </c>
      <c r="FY96" s="33">
        <v>2.2681126841817794E-6</v>
      </c>
      <c r="FZ96" s="33">
        <v>0</v>
      </c>
      <c r="GA96" s="33">
        <v>2.5277069369173258E-6</v>
      </c>
      <c r="GB96" s="33">
        <v>0</v>
      </c>
      <c r="GC96" s="33">
        <v>0</v>
      </c>
      <c r="GD96" s="33">
        <v>0</v>
      </c>
      <c r="GE96" s="1"/>
    </row>
    <row r="97" spans="1:187" s="6" customFormat="1" ht="21.95" customHeight="1" thickBot="1" x14ac:dyDescent="0.3">
      <c r="A97" s="38" t="s">
        <v>91</v>
      </c>
      <c r="B97" s="29" t="s">
        <v>390</v>
      </c>
      <c r="C97" s="33">
        <v>2.0580505746410657E-3</v>
      </c>
      <c r="D97" s="33">
        <v>8.0926701961030461E-4</v>
      </c>
      <c r="E97" s="33">
        <v>0</v>
      </c>
      <c r="F97" s="33">
        <v>1.4114054860079846E-3</v>
      </c>
      <c r="G97" s="33">
        <v>1.4114054860079848E-3</v>
      </c>
      <c r="H97" s="33">
        <v>2.4853969743022663E-5</v>
      </c>
      <c r="I97" s="33">
        <v>9.2977605244546312E-3</v>
      </c>
      <c r="J97" s="33">
        <v>1.1424080946754425E-3</v>
      </c>
      <c r="K97" s="33">
        <v>5.3797624999746196E-3</v>
      </c>
      <c r="L97" s="33">
        <v>0</v>
      </c>
      <c r="M97" s="33">
        <v>3.9227518564031649E-3</v>
      </c>
      <c r="N97" s="33">
        <v>1.2075435499043266E-2</v>
      </c>
      <c r="O97" s="33">
        <v>9.678912961629889E-4</v>
      </c>
      <c r="P97" s="33">
        <v>2.0942988652948701E-2</v>
      </c>
      <c r="Q97" s="33">
        <v>8.9147840679822139E-3</v>
      </c>
      <c r="R97" s="33">
        <v>5.086276697057121E-3</v>
      </c>
      <c r="S97" s="33">
        <v>9.7292537182025827E-3</v>
      </c>
      <c r="T97" s="33">
        <v>2.3001455165809295E-3</v>
      </c>
      <c r="U97" s="33">
        <v>2.475065176032582E-4</v>
      </c>
      <c r="V97" s="33">
        <v>7.750418344071029E-5</v>
      </c>
      <c r="W97" s="33">
        <v>1.6627705235249138E-3</v>
      </c>
      <c r="X97" s="33">
        <v>1.9742717875910732E-3</v>
      </c>
      <c r="Y97" s="33">
        <v>1.8608199719778271E-3</v>
      </c>
      <c r="Z97" s="33">
        <v>1.9742717875910741E-3</v>
      </c>
      <c r="AA97" s="33">
        <v>1.6862665873231867E-5</v>
      </c>
      <c r="AB97" s="33">
        <v>1.6862665873231867E-5</v>
      </c>
      <c r="AC97" s="33">
        <v>2.4649988312135172E-3</v>
      </c>
      <c r="AD97" s="33">
        <v>8.779799916356708E-4</v>
      </c>
      <c r="AE97" s="33">
        <v>0</v>
      </c>
      <c r="AF97" s="33">
        <v>0</v>
      </c>
      <c r="AG97" s="33">
        <v>3.8999637249444809E-4</v>
      </c>
      <c r="AH97" s="33">
        <v>0</v>
      </c>
      <c r="AI97" s="33">
        <v>8.7797999163567069E-4</v>
      </c>
      <c r="AJ97" s="33">
        <v>3.843794424104483E-4</v>
      </c>
      <c r="AK97" s="33">
        <v>1.2592160253536085E-4</v>
      </c>
      <c r="AL97" s="33">
        <v>4.1647107632795267E-3</v>
      </c>
      <c r="AM97" s="33">
        <v>8.9943681860630935E-4</v>
      </c>
      <c r="AN97" s="33">
        <v>2.3707050324230466E-4</v>
      </c>
      <c r="AO97" s="33">
        <v>9.1777406026042207E-6</v>
      </c>
      <c r="AP97" s="33">
        <v>0</v>
      </c>
      <c r="AQ97" s="33">
        <v>0</v>
      </c>
      <c r="AR97" s="33">
        <v>7.6327964914466712E-4</v>
      </c>
      <c r="AS97" s="33">
        <v>1.411285616328096E-3</v>
      </c>
      <c r="AT97" s="33">
        <v>8.5348221957550641E-3</v>
      </c>
      <c r="AU97" s="33">
        <v>9.422512926861866E-3</v>
      </c>
      <c r="AV97" s="33">
        <v>5.3502043932622855E-3</v>
      </c>
      <c r="AW97" s="33">
        <v>9.6297096224487249E-4</v>
      </c>
      <c r="AX97" s="33">
        <v>4.0763476688602199E-3</v>
      </c>
      <c r="AY97" s="33">
        <v>1.9231744223845754E-3</v>
      </c>
      <c r="AZ97" s="33">
        <v>6.6016322208815479E-3</v>
      </c>
      <c r="BA97" s="33">
        <v>1.0445822589315334E-3</v>
      </c>
      <c r="BB97" s="33">
        <v>4.8179246734544721E-4</v>
      </c>
      <c r="BC97" s="33">
        <v>1.9040643810448201E-2</v>
      </c>
      <c r="BD97" s="33">
        <v>4.6342561121483095E-3</v>
      </c>
      <c r="BE97" s="33">
        <v>7.5826481254627335E-4</v>
      </c>
      <c r="BF97" s="33">
        <v>6.2360253330023419E-3</v>
      </c>
      <c r="BG97" s="33">
        <v>1.1100003952756465E-2</v>
      </c>
      <c r="BH97" s="33">
        <v>3.5685488574836461E-4</v>
      </c>
      <c r="BI97" s="33">
        <v>2.1859387968088022E-3</v>
      </c>
      <c r="BJ97" s="33">
        <v>2.5955633920811187E-2</v>
      </c>
      <c r="BK97" s="33">
        <v>1.2027791869071745E-2</v>
      </c>
      <c r="BL97" s="33">
        <v>3.4313896285702735E-3</v>
      </c>
      <c r="BM97" s="33">
        <v>2.0353911194206166E-4</v>
      </c>
      <c r="BN97" s="33">
        <v>3.1280986005170604E-2</v>
      </c>
      <c r="BO97" s="33">
        <v>1.4809497952030203E-3</v>
      </c>
      <c r="BP97" s="33">
        <v>5.8326967384723829E-4</v>
      </c>
      <c r="BQ97" s="33">
        <v>4.1210264561515443E-3</v>
      </c>
      <c r="BR97" s="33">
        <v>2.1196272988823601E-3</v>
      </c>
      <c r="BS97" s="33">
        <v>1.637008815529173E-3</v>
      </c>
      <c r="BT97" s="33">
        <v>6.8716670662557116E-3</v>
      </c>
      <c r="BU97" s="33">
        <v>2.8738135601446608E-4</v>
      </c>
      <c r="BV97" s="33">
        <v>1.2585337302295247E-3</v>
      </c>
      <c r="BW97" s="33">
        <v>8.6106352570619448E-3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5.6719655805020771E-3</v>
      </c>
      <c r="CD97" s="33">
        <v>2.8517300843273157E-4</v>
      </c>
      <c r="CE97" s="33">
        <v>1.3997753137024064E-2</v>
      </c>
      <c r="CF97" s="33">
        <v>2.1688122049953892E-2</v>
      </c>
      <c r="CG97" s="33">
        <v>2.4684822757550032E-3</v>
      </c>
      <c r="CH97" s="33">
        <v>1.3968169789038927E-2</v>
      </c>
      <c r="CI97" s="33">
        <v>1.7170004089941585E-4</v>
      </c>
      <c r="CJ97" s="33">
        <v>1.7338007315677469E-2</v>
      </c>
      <c r="CK97" s="33">
        <v>4.2871735890731314E-3</v>
      </c>
      <c r="CL97" s="33">
        <v>1.3037884597088203E-2</v>
      </c>
      <c r="CM97" s="33">
        <v>2.0553610181923493E-4</v>
      </c>
      <c r="CN97" s="33">
        <v>2.9520719601399499E-3</v>
      </c>
      <c r="CO97" s="33">
        <v>1.2759992426193316E-3</v>
      </c>
      <c r="CP97" s="33">
        <v>3.7706299163157856E-3</v>
      </c>
      <c r="CQ97" s="33">
        <v>2.0299433506454057E-3</v>
      </c>
      <c r="CR97" s="33">
        <v>1.4252067820178962E-3</v>
      </c>
      <c r="CS97" s="33">
        <v>3.5775306230030782E-3</v>
      </c>
      <c r="CT97" s="33">
        <v>1.4009069896128109E-3</v>
      </c>
      <c r="CU97" s="33">
        <v>2.307946030325141E-4</v>
      </c>
      <c r="CV97" s="33">
        <v>4.7103804945332442E-4</v>
      </c>
      <c r="CW97" s="33">
        <v>2.2214402881204093E-3</v>
      </c>
      <c r="CX97" s="33">
        <v>0</v>
      </c>
      <c r="CY97" s="33">
        <v>3.9121744806135617E-2</v>
      </c>
      <c r="CZ97" s="33">
        <v>7.3735466733057834E-3</v>
      </c>
      <c r="DA97" s="33">
        <v>7.0903716647751573E-4</v>
      </c>
      <c r="DB97" s="33">
        <v>1.4840211920653962E-3</v>
      </c>
      <c r="DC97" s="33">
        <v>1.2430573563229585E-2</v>
      </c>
      <c r="DD97" s="33">
        <v>9.1055583804331014E-3</v>
      </c>
      <c r="DE97" s="33">
        <v>8.9730405066196957E-3</v>
      </c>
      <c r="DF97" s="33">
        <v>3.7164339985976081E-3</v>
      </c>
      <c r="DG97" s="33">
        <v>5.2440251655230113E-3</v>
      </c>
      <c r="DH97" s="33">
        <v>0</v>
      </c>
      <c r="DI97" s="33">
        <v>2.1078774712101323E-3</v>
      </c>
      <c r="DJ97" s="33">
        <v>4.6429391983290348E-4</v>
      </c>
      <c r="DK97" s="33">
        <v>2.2719491646445205E-4</v>
      </c>
      <c r="DL97" s="33">
        <v>5.6891722688751792E-3</v>
      </c>
      <c r="DM97" s="33">
        <v>2.2237865662489619E-3</v>
      </c>
      <c r="DN97" s="33">
        <v>2.793710324979891E-4</v>
      </c>
      <c r="DO97" s="33">
        <v>2.7265899539547764E-4</v>
      </c>
      <c r="DP97" s="33">
        <v>8.1305356460072819E-3</v>
      </c>
      <c r="DQ97" s="33">
        <v>8.0995341824436767E-3</v>
      </c>
      <c r="DR97" s="33">
        <v>3.413254015206832E-4</v>
      </c>
      <c r="DS97" s="33">
        <v>3.7721895586490025E-3</v>
      </c>
      <c r="DT97" s="33">
        <v>8.461837708977361E-3</v>
      </c>
      <c r="DU97" s="33">
        <v>2.0076530457533216E-3</v>
      </c>
      <c r="DV97" s="33">
        <v>3.2026611945138009E-4</v>
      </c>
      <c r="DW97" s="33">
        <v>0</v>
      </c>
      <c r="DX97" s="33">
        <v>2.2784707565390289E-5</v>
      </c>
      <c r="DY97" s="33">
        <v>0</v>
      </c>
      <c r="DZ97" s="33">
        <v>2.6116551301933943E-5</v>
      </c>
      <c r="EA97" s="33">
        <v>0</v>
      </c>
      <c r="EB97" s="33">
        <v>0</v>
      </c>
      <c r="EC97" s="33">
        <v>1.573815415838974E-3</v>
      </c>
      <c r="ED97" s="33">
        <v>2.7471927430454927E-4</v>
      </c>
      <c r="EE97" s="33">
        <v>2.3534286581043944E-4</v>
      </c>
      <c r="EF97" s="33">
        <v>1.3689223595264526E-4</v>
      </c>
      <c r="EG97" s="33">
        <v>1.3371658782674999E-5</v>
      </c>
      <c r="EH97" s="33">
        <v>2.0066843240865726E-3</v>
      </c>
      <c r="EI97" s="33">
        <v>3.6809208813442041E-3</v>
      </c>
      <c r="EJ97" s="33">
        <v>4.5156925594298878E-5</v>
      </c>
      <c r="EK97" s="33">
        <v>2.0035210414735932E-4</v>
      </c>
      <c r="EL97" s="33">
        <v>2.2055431272121787E-4</v>
      </c>
      <c r="EM97" s="33">
        <v>3.7746598438073166E-4</v>
      </c>
      <c r="EN97" s="33">
        <v>5.9081560648680498E-6</v>
      </c>
      <c r="EO97" s="33">
        <v>2.0993470072804104E-5</v>
      </c>
      <c r="EP97" s="33">
        <v>2.0567922177975483E-5</v>
      </c>
      <c r="EQ97" s="33">
        <v>1.9532907665020444E-5</v>
      </c>
      <c r="ER97" s="33">
        <v>7.10506277486292E-9</v>
      </c>
      <c r="ES97" s="33">
        <v>1.0114172632660285E-6</v>
      </c>
      <c r="ET97" s="33">
        <v>1.1392166542838241E-6</v>
      </c>
      <c r="EU97" s="33">
        <v>4.5620080169699739E-4</v>
      </c>
      <c r="EV97" s="33">
        <v>3.8852213816846634E-4</v>
      </c>
      <c r="EW97" s="33">
        <v>3.2035788358433331E-5</v>
      </c>
      <c r="EX97" s="33">
        <v>1.2261018745150977E-4</v>
      </c>
      <c r="EY97" s="33">
        <v>7.0393639993442968E-5</v>
      </c>
      <c r="EZ97" s="33">
        <v>1.9284901023330096E-3</v>
      </c>
      <c r="FA97" s="33">
        <v>2.9408651155474858E-4</v>
      </c>
      <c r="FB97" s="33">
        <v>1.2177646320454732E-4</v>
      </c>
      <c r="FC97" s="33">
        <v>5.0169565292442983E-4</v>
      </c>
      <c r="FD97" s="33">
        <v>1.5171287186901011E-2</v>
      </c>
      <c r="FE97" s="33">
        <v>4.8206255504648377E-4</v>
      </c>
      <c r="FF97" s="33">
        <v>6.9715691989032883E-4</v>
      </c>
      <c r="FG97" s="33">
        <v>7.0550449384433503E-4</v>
      </c>
      <c r="FH97" s="33">
        <v>1.2414001896544045E-4</v>
      </c>
      <c r="FI97" s="33">
        <v>6.4354530487922091E-6</v>
      </c>
      <c r="FJ97" s="33">
        <v>4.6668829087962761E-5</v>
      </c>
      <c r="FK97" s="33">
        <v>3.202317705094052E-5</v>
      </c>
      <c r="FL97" s="33">
        <v>1.9452622767947986E-3</v>
      </c>
      <c r="FM97" s="33">
        <v>7.7790310740804411E-5</v>
      </c>
      <c r="FN97" s="33">
        <v>2.8817998108477309E-6</v>
      </c>
      <c r="FO97" s="33">
        <v>8.7766815252519775E-5</v>
      </c>
      <c r="FP97" s="33">
        <v>4.5280317390179085E-6</v>
      </c>
      <c r="FQ97" s="33">
        <v>8.0460549647549601E-5</v>
      </c>
      <c r="FR97" s="33">
        <v>5.813782184848304E-4</v>
      </c>
      <c r="FS97" s="33">
        <v>1.1379081664781813E-3</v>
      </c>
      <c r="FT97" s="33">
        <v>2.6586376548916216E-4</v>
      </c>
      <c r="FU97" s="33">
        <v>2.8426712442147154E-6</v>
      </c>
      <c r="FV97" s="33">
        <v>4.3217791300568148E-4</v>
      </c>
      <c r="FW97" s="33">
        <v>4.4170531268190459E-4</v>
      </c>
      <c r="FX97" s="33">
        <v>1.380046727437033E-5</v>
      </c>
      <c r="FY97" s="33">
        <v>3.5944753082228846E-4</v>
      </c>
      <c r="FZ97" s="33">
        <v>3.4971981661626877E-3</v>
      </c>
      <c r="GA97" s="33">
        <v>5.1686882107406516E-4</v>
      </c>
      <c r="GB97" s="33">
        <v>4.9415474213679181E-7</v>
      </c>
      <c r="GC97" s="33">
        <v>1.1813399662462709E-3</v>
      </c>
      <c r="GD97" s="33">
        <v>0</v>
      </c>
      <c r="GE97" s="1"/>
    </row>
    <row r="98" spans="1:187" s="6" customFormat="1" ht="21.95" customHeight="1" thickBot="1" x14ac:dyDescent="0.3">
      <c r="A98" s="38" t="s">
        <v>92</v>
      </c>
      <c r="B98" s="29" t="s">
        <v>269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1.358288198099033E-5</v>
      </c>
      <c r="Q98" s="33">
        <v>1.2552633664046068E-6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2.3929424382645637E-5</v>
      </c>
      <c r="AD98" s="33">
        <v>4.5349289201909317E-6</v>
      </c>
      <c r="AE98" s="33">
        <v>0</v>
      </c>
      <c r="AF98" s="33">
        <v>0</v>
      </c>
      <c r="AG98" s="33">
        <v>0</v>
      </c>
      <c r="AH98" s="33">
        <v>0</v>
      </c>
      <c r="AI98" s="33">
        <v>4.5349289201909317E-6</v>
      </c>
      <c r="AJ98" s="33">
        <v>0</v>
      </c>
      <c r="AK98" s="33">
        <v>0</v>
      </c>
      <c r="AL98" s="33">
        <v>0</v>
      </c>
      <c r="AM98" s="33">
        <v>0</v>
      </c>
      <c r="AN98" s="33">
        <v>1.0553860108369286E-5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5.2306879135671117E-6</v>
      </c>
      <c r="AX98" s="33">
        <v>2.9236260470929761E-4</v>
      </c>
      <c r="AY98" s="33">
        <v>1.5188904022115102E-5</v>
      </c>
      <c r="AZ98" s="33">
        <v>0</v>
      </c>
      <c r="BA98" s="33">
        <v>0</v>
      </c>
      <c r="BB98" s="33">
        <v>0</v>
      </c>
      <c r="BC98" s="33">
        <v>7.9008364835021246E-6</v>
      </c>
      <c r="BD98" s="33">
        <v>5.9173790158114289E-7</v>
      </c>
      <c r="BE98" s="33">
        <v>0</v>
      </c>
      <c r="BF98" s="33">
        <v>0</v>
      </c>
      <c r="BG98" s="33">
        <v>5.0346727884849723E-6</v>
      </c>
      <c r="BH98" s="33">
        <v>3.1007325105489716E-6</v>
      </c>
      <c r="BI98" s="33">
        <v>0</v>
      </c>
      <c r="BJ98" s="33">
        <v>5.4197975635253914E-4</v>
      </c>
      <c r="BK98" s="33">
        <v>2.4042716489603477E-4</v>
      </c>
      <c r="BL98" s="33">
        <v>2.3801426886478212E-10</v>
      </c>
      <c r="BM98" s="33">
        <v>1.4770529708688237E-3</v>
      </c>
      <c r="BN98" s="33">
        <v>4.832909631882447E-4</v>
      </c>
      <c r="BO98" s="33">
        <v>0</v>
      </c>
      <c r="BP98" s="33">
        <v>0</v>
      </c>
      <c r="BQ98" s="33">
        <v>0</v>
      </c>
      <c r="BR98" s="33">
        <v>5.557026252921866E-8</v>
      </c>
      <c r="BS98" s="33">
        <v>3.8711338073411479E-5</v>
      </c>
      <c r="BT98" s="33">
        <v>0</v>
      </c>
      <c r="BU98" s="33">
        <v>7.0559475377674508E-5</v>
      </c>
      <c r="BV98" s="33">
        <v>4.6566013709249957E-6</v>
      </c>
      <c r="BW98" s="33">
        <v>7.8676126684292243E-7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3.8974971446172305E-6</v>
      </c>
      <c r="CD98" s="33">
        <v>0</v>
      </c>
      <c r="CE98" s="33">
        <v>1.2839740231272037E-7</v>
      </c>
      <c r="CF98" s="33">
        <v>9.4621655358436156E-4</v>
      </c>
      <c r="CG98" s="33">
        <v>0</v>
      </c>
      <c r="CH98" s="33">
        <v>1.148466798628165E-3</v>
      </c>
      <c r="CI98" s="33">
        <v>0</v>
      </c>
      <c r="CJ98" s="33">
        <v>5.0019154068360273E-5</v>
      </c>
      <c r="CK98" s="33">
        <v>9.6214940951540109E-3</v>
      </c>
      <c r="CL98" s="33">
        <v>5.3270879899186942E-5</v>
      </c>
      <c r="CM98" s="33">
        <v>0</v>
      </c>
      <c r="CN98" s="33">
        <v>0</v>
      </c>
      <c r="CO98" s="33">
        <v>5.0578315394672222E-4</v>
      </c>
      <c r="CP98" s="33">
        <v>1.6348637480414349E-3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5.8411220221801407E-5</v>
      </c>
      <c r="CX98" s="33">
        <v>0</v>
      </c>
      <c r="CY98" s="33">
        <v>1.4223795938051122E-3</v>
      </c>
      <c r="CZ98" s="33">
        <v>2.4885165854660323E-4</v>
      </c>
      <c r="DA98" s="33">
        <v>2.8489956597522259E-3</v>
      </c>
      <c r="DB98" s="33">
        <v>5.9789115921521918E-3</v>
      </c>
      <c r="DC98" s="33">
        <v>1.2114889768458192E-3</v>
      </c>
      <c r="DD98" s="33">
        <v>2.6152416415993105E-4</v>
      </c>
      <c r="DE98" s="33">
        <v>2.2228096612325051E-4</v>
      </c>
      <c r="DF98" s="33">
        <v>9.9096311300176406E-9</v>
      </c>
      <c r="DG98" s="33">
        <v>2.3074797561680491E-4</v>
      </c>
      <c r="DH98" s="33">
        <v>0</v>
      </c>
      <c r="DI98" s="33">
        <v>1.9367533062485251E-4</v>
      </c>
      <c r="DJ98" s="33">
        <v>0</v>
      </c>
      <c r="DK98" s="33">
        <v>1.1572814089816066E-6</v>
      </c>
      <c r="DL98" s="33">
        <v>1.3875411415611467E-7</v>
      </c>
      <c r="DM98" s="33">
        <v>0</v>
      </c>
      <c r="DN98" s="33">
        <v>4.5977001693607691E-7</v>
      </c>
      <c r="DO98" s="33">
        <v>4.4851744704531579E-7</v>
      </c>
      <c r="DP98" s="33">
        <v>2.7847005720845594E-5</v>
      </c>
      <c r="DQ98" s="33">
        <v>1.5355209236603642E-3</v>
      </c>
      <c r="DR98" s="33">
        <v>2.1804781378410409E-6</v>
      </c>
      <c r="DS98" s="33">
        <v>1.0842176847077017E-4</v>
      </c>
      <c r="DT98" s="33">
        <v>4.6435455844435853E-3</v>
      </c>
      <c r="DU98" s="33">
        <v>7.939525664866572E-7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2.1535847311680313E-7</v>
      </c>
      <c r="EE98" s="33">
        <v>1.8395073000366821E-7</v>
      </c>
      <c r="EF98" s="33">
        <v>1.0542370811028054E-7</v>
      </c>
      <c r="EG98" s="33">
        <v>0</v>
      </c>
      <c r="EH98" s="33">
        <v>1.4796630260748621E-4</v>
      </c>
      <c r="EI98" s="33">
        <v>6.9033707258157233E-5</v>
      </c>
      <c r="EJ98" s="33">
        <v>0</v>
      </c>
      <c r="EK98" s="33">
        <v>2.1691884104668519E-7</v>
      </c>
      <c r="EL98" s="33">
        <v>2.3965098919036758E-7</v>
      </c>
      <c r="EM98" s="33">
        <v>0</v>
      </c>
      <c r="EN98" s="33">
        <v>2.4659890465321798E-6</v>
      </c>
      <c r="EO98" s="33">
        <v>0</v>
      </c>
      <c r="EP98" s="33">
        <v>0</v>
      </c>
      <c r="EQ98" s="33">
        <v>1.9506218159944032E-7</v>
      </c>
      <c r="ER98" s="33">
        <v>0</v>
      </c>
      <c r="ES98" s="33">
        <v>2.7184837436568453E-8</v>
      </c>
      <c r="ET98" s="33">
        <v>3.6648833923184454E-8</v>
      </c>
      <c r="EU98" s="33">
        <v>1.2500811513917938E-4</v>
      </c>
      <c r="EV98" s="33">
        <v>1.0644036922266537E-4</v>
      </c>
      <c r="EW98" s="33">
        <v>0</v>
      </c>
      <c r="EX98" s="33">
        <v>0</v>
      </c>
      <c r="EY98" s="33">
        <v>0</v>
      </c>
      <c r="EZ98" s="33">
        <v>2.6506124756413269E-4</v>
      </c>
      <c r="FA98" s="33">
        <v>1.6941857646753125E-4</v>
      </c>
      <c r="FB98" s="33">
        <v>1.1027526255513707E-4</v>
      </c>
      <c r="FC98" s="33">
        <v>4.6988997960851169E-5</v>
      </c>
      <c r="FD98" s="33">
        <v>0</v>
      </c>
      <c r="FE98" s="33">
        <v>2.9041397202719725E-6</v>
      </c>
      <c r="FF98" s="33">
        <v>4.0631047193461789E-6</v>
      </c>
      <c r="FG98" s="33">
        <v>1.3479852250810093E-9</v>
      </c>
      <c r="FH98" s="33">
        <v>0</v>
      </c>
      <c r="FI98" s="33">
        <v>0</v>
      </c>
      <c r="FJ98" s="33">
        <v>4.4542104536963234E-5</v>
      </c>
      <c r="FK98" s="33">
        <v>1.0092828899291097E-6</v>
      </c>
      <c r="FL98" s="33">
        <v>0</v>
      </c>
      <c r="FM98" s="33">
        <v>0</v>
      </c>
      <c r="FN98" s="33">
        <v>6.2542112035229597E-7</v>
      </c>
      <c r="FO98" s="33">
        <v>2.3438503053557379E-6</v>
      </c>
      <c r="FP98" s="33">
        <v>0</v>
      </c>
      <c r="FQ98" s="33">
        <v>1.6851813378695219E-5</v>
      </c>
      <c r="FR98" s="33">
        <v>2.3822047688254613E-4</v>
      </c>
      <c r="FS98" s="33">
        <v>0</v>
      </c>
      <c r="FT98" s="33">
        <v>1.6931303837122218E-5</v>
      </c>
      <c r="FU98" s="33">
        <v>0</v>
      </c>
      <c r="FV98" s="33">
        <v>0</v>
      </c>
      <c r="FW98" s="33">
        <v>0</v>
      </c>
      <c r="FX98" s="33">
        <v>1.5122751059711775E-5</v>
      </c>
      <c r="FY98" s="33">
        <v>0</v>
      </c>
      <c r="FZ98" s="33">
        <v>1.7794114808079543E-3</v>
      </c>
      <c r="GA98" s="33">
        <v>1.466149194368159E-6</v>
      </c>
      <c r="GB98" s="33">
        <v>0</v>
      </c>
      <c r="GC98" s="33">
        <v>9.934919925736466E-6</v>
      </c>
      <c r="GD98" s="33">
        <v>0</v>
      </c>
      <c r="GE98" s="1"/>
    </row>
    <row r="99" spans="1:187" s="6" customFormat="1" ht="21.95" customHeight="1" thickBot="1" x14ac:dyDescent="0.3">
      <c r="A99" s="38" t="s">
        <v>93</v>
      </c>
      <c r="B99" s="29" t="s">
        <v>270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5.5978470424054037E-6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1.198700819706502E-4</v>
      </c>
      <c r="AE99" s="33">
        <v>0</v>
      </c>
      <c r="AF99" s="33">
        <v>0</v>
      </c>
      <c r="AG99" s="33">
        <v>0</v>
      </c>
      <c r="AH99" s="33">
        <v>0</v>
      </c>
      <c r="AI99" s="33">
        <v>1.198700819706502E-4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7.3851224160202939E-6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1.6649688484290874E-6</v>
      </c>
      <c r="BK99" s="33">
        <v>7.3859537219991148E-7</v>
      </c>
      <c r="BL99" s="33">
        <v>0</v>
      </c>
      <c r="BM99" s="33">
        <v>0</v>
      </c>
      <c r="BN99" s="33">
        <v>0</v>
      </c>
      <c r="BO99" s="33">
        <v>0</v>
      </c>
      <c r="BP99" s="33">
        <v>0</v>
      </c>
      <c r="BQ99" s="33">
        <v>0</v>
      </c>
      <c r="BR99" s="33">
        <v>7.9344846902096717E-8</v>
      </c>
      <c r="BS99" s="33">
        <v>5.5345122720994905E-6</v>
      </c>
      <c r="BT99" s="33">
        <v>0</v>
      </c>
      <c r="BU99" s="33">
        <v>3.8135041394597738E-5</v>
      </c>
      <c r="BV99" s="33">
        <v>0</v>
      </c>
      <c r="BW99" s="33">
        <v>1.1627211420516867E-6</v>
      </c>
      <c r="BX99" s="33">
        <v>0</v>
      </c>
      <c r="BY99" s="33">
        <v>0</v>
      </c>
      <c r="BZ99" s="33">
        <v>0</v>
      </c>
      <c r="CA99" s="33">
        <v>0</v>
      </c>
      <c r="CB99" s="33">
        <v>0</v>
      </c>
      <c r="CC99" s="33">
        <v>0</v>
      </c>
      <c r="CD99" s="33">
        <v>0</v>
      </c>
      <c r="CE99" s="33">
        <v>0</v>
      </c>
      <c r="CF99" s="33">
        <v>5.3288395523678656E-6</v>
      </c>
      <c r="CG99" s="33">
        <v>0</v>
      </c>
      <c r="CH99" s="33">
        <v>0</v>
      </c>
      <c r="CI99" s="33">
        <v>0</v>
      </c>
      <c r="CJ99" s="33">
        <v>5.7166238189432638E-7</v>
      </c>
      <c r="CK99" s="33">
        <v>0</v>
      </c>
      <c r="CL99" s="33">
        <v>2.5187052711231398E-2</v>
      </c>
      <c r="CM99" s="33">
        <v>0</v>
      </c>
      <c r="CN99" s="33">
        <v>8.5808247161486809E-6</v>
      </c>
      <c r="CO99" s="33">
        <v>1.548314855635513E-6</v>
      </c>
      <c r="CP99" s="33">
        <v>5.0046819635656457E-6</v>
      </c>
      <c r="CQ99" s="33">
        <v>3.971427187835081E-8</v>
      </c>
      <c r="CR99" s="33">
        <v>0</v>
      </c>
      <c r="CS99" s="33">
        <v>0</v>
      </c>
      <c r="CT99" s="33">
        <v>0</v>
      </c>
      <c r="CU99" s="33">
        <v>0</v>
      </c>
      <c r="CV99" s="33">
        <v>0</v>
      </c>
      <c r="CW99" s="33">
        <v>8.9497275758568541E-6</v>
      </c>
      <c r="CX99" s="33">
        <v>0</v>
      </c>
      <c r="CY99" s="33">
        <v>2.1793603738588525E-4</v>
      </c>
      <c r="CZ99" s="33">
        <v>3.8128882470443357E-5</v>
      </c>
      <c r="DA99" s="33">
        <v>0</v>
      </c>
      <c r="DB99" s="33">
        <v>0</v>
      </c>
      <c r="DC99" s="33">
        <v>2.3378572050592242E-4</v>
      </c>
      <c r="DD99" s="33">
        <v>1.4580936494796512E-5</v>
      </c>
      <c r="DE99" s="33">
        <v>1.2392983499081589E-5</v>
      </c>
      <c r="DF99" s="33">
        <v>0</v>
      </c>
      <c r="DG99" s="33">
        <v>2.1326234478390689E-4</v>
      </c>
      <c r="DH99" s="33">
        <v>0</v>
      </c>
      <c r="DI99" s="33">
        <v>0</v>
      </c>
      <c r="DJ99" s="33">
        <v>0</v>
      </c>
      <c r="DK99" s="33">
        <v>2.4076768870152205E-5</v>
      </c>
      <c r="DL99" s="33">
        <v>3.6142724726916351E-5</v>
      </c>
      <c r="DM99" s="33">
        <v>8.9659936044273318E-6</v>
      </c>
      <c r="DN99" s="33">
        <v>4.2421849566305977E-4</v>
      </c>
      <c r="DO99" s="33">
        <v>4.1383602595959108E-4</v>
      </c>
      <c r="DP99" s="33">
        <v>9.9305905641313245E-3</v>
      </c>
      <c r="DQ99" s="33">
        <v>5.7652759914476317E-3</v>
      </c>
      <c r="DR99" s="33">
        <v>7.2631369183737431E-5</v>
      </c>
      <c r="DS99" s="33">
        <v>2.749194765204199E-4</v>
      </c>
      <c r="DT99" s="33">
        <v>5.0842633569534029E-3</v>
      </c>
      <c r="DU99" s="33">
        <v>7.3993872156992137E-8</v>
      </c>
      <c r="DV99" s="33">
        <v>0</v>
      </c>
      <c r="DW99" s="33">
        <v>6.4264700056606801E-4</v>
      </c>
      <c r="DX99" s="33">
        <v>0</v>
      </c>
      <c r="DY99" s="33">
        <v>0</v>
      </c>
      <c r="DZ99" s="33">
        <v>0</v>
      </c>
      <c r="EA99" s="33">
        <v>1.4861972737999628E-4</v>
      </c>
      <c r="EB99" s="33">
        <v>2.329918124153403E-5</v>
      </c>
      <c r="EC99" s="33">
        <v>0</v>
      </c>
      <c r="ED99" s="33">
        <v>4.998052473222226E-7</v>
      </c>
      <c r="EE99" s="33">
        <v>4.2691396708929071E-7</v>
      </c>
      <c r="EF99" s="33">
        <v>2.4466797959282794E-7</v>
      </c>
      <c r="EG99" s="33">
        <v>3.3450565830654802E-7</v>
      </c>
      <c r="EH99" s="33">
        <v>1.6215222871115853E-4</v>
      </c>
      <c r="EI99" s="33">
        <v>3.3531897526565413E-5</v>
      </c>
      <c r="EJ99" s="33">
        <v>0</v>
      </c>
      <c r="EK99" s="33">
        <v>0</v>
      </c>
      <c r="EL99" s="33">
        <v>0</v>
      </c>
      <c r="EM99" s="33">
        <v>0</v>
      </c>
      <c r="EN99" s="33">
        <v>0</v>
      </c>
      <c r="EO99" s="33">
        <v>0</v>
      </c>
      <c r="EP99" s="33">
        <v>0</v>
      </c>
      <c r="EQ99" s="33">
        <v>0</v>
      </c>
      <c r="ER99" s="33">
        <v>0</v>
      </c>
      <c r="ES99" s="33">
        <v>0</v>
      </c>
      <c r="ET99" s="33">
        <v>0</v>
      </c>
      <c r="EU99" s="33">
        <v>1.4532767638780533E-4</v>
      </c>
      <c r="EV99" s="33">
        <v>1.2374181880726482E-4</v>
      </c>
      <c r="EW99" s="33">
        <v>0</v>
      </c>
      <c r="EX99" s="33">
        <v>0</v>
      </c>
      <c r="EY99" s="33">
        <v>0</v>
      </c>
      <c r="EZ99" s="33">
        <v>9.2843733937112408E-6</v>
      </c>
      <c r="FA99" s="33">
        <v>2.1383526913116456E-5</v>
      </c>
      <c r="FB99" s="33">
        <v>0</v>
      </c>
      <c r="FC99" s="33">
        <v>0</v>
      </c>
      <c r="FD99" s="33">
        <v>0</v>
      </c>
      <c r="FE99" s="33">
        <v>1.0294020974629358E-6</v>
      </c>
      <c r="FF99" s="33">
        <v>1.4402091232424629E-6</v>
      </c>
      <c r="FG99" s="33">
        <v>1.399934892231545E-6</v>
      </c>
      <c r="FH99" s="33">
        <v>0</v>
      </c>
      <c r="FI99" s="33">
        <v>0</v>
      </c>
      <c r="FJ99" s="33">
        <v>0</v>
      </c>
      <c r="FK99" s="33">
        <v>0</v>
      </c>
      <c r="FL99" s="33">
        <v>0</v>
      </c>
      <c r="FM99" s="33">
        <v>0</v>
      </c>
      <c r="FN99" s="33">
        <v>7.7510277806017348E-5</v>
      </c>
      <c r="FO99" s="33">
        <v>6.9544750588939537E-5</v>
      </c>
      <c r="FP99" s="33">
        <v>9.3026855370881154E-6</v>
      </c>
      <c r="FQ99" s="33">
        <v>1.8894784392026894E-3</v>
      </c>
      <c r="FR99" s="33">
        <v>1.4398107634176329E-4</v>
      </c>
      <c r="FS99" s="33">
        <v>0</v>
      </c>
      <c r="FT99" s="33">
        <v>2.1381118256989616E-4</v>
      </c>
      <c r="FU99" s="33">
        <v>0</v>
      </c>
      <c r="FV99" s="33">
        <v>0</v>
      </c>
      <c r="FW99" s="33">
        <v>0</v>
      </c>
      <c r="FX99" s="33">
        <v>0</v>
      </c>
      <c r="FY99" s="33">
        <v>0</v>
      </c>
      <c r="FZ99" s="33">
        <v>0</v>
      </c>
      <c r="GA99" s="33">
        <v>0</v>
      </c>
      <c r="GB99" s="33">
        <v>3.2578883460813112E-3</v>
      </c>
      <c r="GC99" s="33">
        <v>1.7306509027709805E-4</v>
      </c>
      <c r="GD99" s="33">
        <v>0</v>
      </c>
      <c r="GE99" s="1"/>
    </row>
    <row r="100" spans="1:187" s="6" customFormat="1" ht="21.95" customHeight="1" thickBot="1" x14ac:dyDescent="0.3">
      <c r="A100" s="38" t="s">
        <v>94</v>
      </c>
      <c r="B100" s="29" t="s">
        <v>271</v>
      </c>
      <c r="C100" s="33">
        <v>0</v>
      </c>
      <c r="D100" s="33">
        <v>0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3.7271609705325084E-4</v>
      </c>
      <c r="L100" s="33">
        <v>0</v>
      </c>
      <c r="M100" s="33">
        <v>0</v>
      </c>
      <c r="N100" s="33">
        <v>0</v>
      </c>
      <c r="O100" s="33">
        <v>0</v>
      </c>
      <c r="P100" s="33">
        <v>2.4461562642825539E-3</v>
      </c>
      <c r="Q100" s="33">
        <v>2.8391886389845915E-6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2.7143070241717057E-4</v>
      </c>
      <c r="AB100" s="33">
        <v>2.7143070241717051E-4</v>
      </c>
      <c r="AC100" s="33">
        <v>3.0951808929318728E-5</v>
      </c>
      <c r="AD100" s="33">
        <v>2.5453735864707145E-3</v>
      </c>
      <c r="AE100" s="33">
        <v>0</v>
      </c>
      <c r="AF100" s="33">
        <v>1.45469933351011E-3</v>
      </c>
      <c r="AG100" s="33">
        <v>0</v>
      </c>
      <c r="AH100" s="33">
        <v>1.9885461653738152E-3</v>
      </c>
      <c r="AI100" s="33">
        <v>2.5453735864707145E-3</v>
      </c>
      <c r="AJ100" s="33">
        <v>0</v>
      </c>
      <c r="AK100" s="33">
        <v>9.2516848325966894E-5</v>
      </c>
      <c r="AL100" s="33">
        <v>0</v>
      </c>
      <c r="AM100" s="33">
        <v>0</v>
      </c>
      <c r="AN100" s="33">
        <v>3.0438332612751895E-3</v>
      </c>
      <c r="AO100" s="33">
        <v>1.0125102750817411E-3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4.469519047077187E-6</v>
      </c>
      <c r="AX100" s="33">
        <v>8.5783459167746095E-7</v>
      </c>
      <c r="AY100" s="33">
        <v>9.9567910883160347E-7</v>
      </c>
      <c r="AZ100" s="33">
        <v>0</v>
      </c>
      <c r="BA100" s="33">
        <v>2.4623974183648741E-4</v>
      </c>
      <c r="BB100" s="33">
        <v>0</v>
      </c>
      <c r="BC100" s="33">
        <v>3.4288786331314347E-5</v>
      </c>
      <c r="BD100" s="33">
        <v>9.3983613816042395E-6</v>
      </c>
      <c r="BE100" s="33">
        <v>5.5190558107907472E-4</v>
      </c>
      <c r="BF100" s="33">
        <v>0</v>
      </c>
      <c r="BG100" s="33">
        <v>0</v>
      </c>
      <c r="BH100" s="33">
        <v>4.8673133527329154E-5</v>
      </c>
      <c r="BI100" s="33">
        <v>0</v>
      </c>
      <c r="BJ100" s="33">
        <v>0</v>
      </c>
      <c r="BK100" s="33">
        <v>0</v>
      </c>
      <c r="BL100" s="33">
        <v>1.3017904293868292E-6</v>
      </c>
      <c r="BM100" s="33">
        <v>0</v>
      </c>
      <c r="BN100" s="33">
        <v>1.2662137633760656E-5</v>
      </c>
      <c r="BO100" s="33">
        <v>0</v>
      </c>
      <c r="BP100" s="33">
        <v>0</v>
      </c>
      <c r="BQ100" s="33">
        <v>0</v>
      </c>
      <c r="BR100" s="33">
        <v>0</v>
      </c>
      <c r="BS100" s="33">
        <v>3.0200121756690682E-7</v>
      </c>
      <c r="BT100" s="33">
        <v>4.3414947603777088E-4</v>
      </c>
      <c r="BU100" s="33">
        <v>7.7162254406476255E-4</v>
      </c>
      <c r="BV100" s="33">
        <v>0</v>
      </c>
      <c r="BW100" s="33">
        <v>2.8514493001634134E-7</v>
      </c>
      <c r="BX100" s="33">
        <v>0</v>
      </c>
      <c r="BY100" s="33">
        <v>0</v>
      </c>
      <c r="BZ100" s="33">
        <v>0</v>
      </c>
      <c r="CA100" s="33">
        <v>0</v>
      </c>
      <c r="CB100" s="33">
        <v>0</v>
      </c>
      <c r="CC100" s="33">
        <v>0</v>
      </c>
      <c r="CD100" s="33">
        <v>0</v>
      </c>
      <c r="CE100" s="33">
        <v>2.0041718008540307E-8</v>
      </c>
      <c r="CF100" s="33">
        <v>0</v>
      </c>
      <c r="CG100" s="33">
        <v>0</v>
      </c>
      <c r="CH100" s="33">
        <v>0</v>
      </c>
      <c r="CI100" s="33">
        <v>0</v>
      </c>
      <c r="CJ100" s="33">
        <v>1.3202857663396358E-6</v>
      </c>
      <c r="CK100" s="33">
        <v>8.4377295982217314E-4</v>
      </c>
      <c r="CL100" s="33">
        <v>6.3922587562775648E-2</v>
      </c>
      <c r="CM100" s="33">
        <v>5.2259183239758963E-2</v>
      </c>
      <c r="CN100" s="33">
        <v>8.0403995461973771E-2</v>
      </c>
      <c r="CO100" s="33">
        <v>6.0079837747463833E-5</v>
      </c>
      <c r="CP100" s="33">
        <v>1.9786738157966395E-5</v>
      </c>
      <c r="CQ100" s="33">
        <v>0</v>
      </c>
      <c r="CR100" s="33">
        <v>0</v>
      </c>
      <c r="CS100" s="33">
        <v>0</v>
      </c>
      <c r="CT100" s="33">
        <v>0</v>
      </c>
      <c r="CU100" s="33">
        <v>0</v>
      </c>
      <c r="CV100" s="33">
        <v>0</v>
      </c>
      <c r="CW100" s="33">
        <v>2.7726242081687807E-7</v>
      </c>
      <c r="CX100" s="33">
        <v>0</v>
      </c>
      <c r="CY100" s="33">
        <v>6.751655041641087E-6</v>
      </c>
      <c r="CZ100" s="33">
        <v>1.1812321846886169E-6</v>
      </c>
      <c r="DA100" s="33">
        <v>0</v>
      </c>
      <c r="DB100" s="33">
        <v>0</v>
      </c>
      <c r="DC100" s="33">
        <v>0</v>
      </c>
      <c r="DD100" s="33">
        <v>6.7362882471437894E-5</v>
      </c>
      <c r="DE100" s="33">
        <v>5.7254696309597551E-5</v>
      </c>
      <c r="DF100" s="33">
        <v>1.1939590766583697E-5</v>
      </c>
      <c r="DG100" s="33">
        <v>0</v>
      </c>
      <c r="DH100" s="33">
        <v>0</v>
      </c>
      <c r="DI100" s="33">
        <v>0</v>
      </c>
      <c r="DJ100" s="33">
        <v>2.1465384184592819E-5</v>
      </c>
      <c r="DK100" s="33">
        <v>3.7800616171839601E-4</v>
      </c>
      <c r="DL100" s="33">
        <v>3.6403539838853231E-4</v>
      </c>
      <c r="DM100" s="33">
        <v>0</v>
      </c>
      <c r="DN100" s="33">
        <v>0</v>
      </c>
      <c r="DO100" s="33">
        <v>0</v>
      </c>
      <c r="DP100" s="33">
        <v>1.8025093122585389E-2</v>
      </c>
      <c r="DQ100" s="33">
        <v>1.4783388604089471E-2</v>
      </c>
      <c r="DR100" s="33">
        <v>3.2681005574105679E-2</v>
      </c>
      <c r="DS100" s="33">
        <v>9.5381939495418171E-3</v>
      </c>
      <c r="DT100" s="33">
        <v>1.9589144833566164E-3</v>
      </c>
      <c r="DU100" s="33">
        <v>3.5988551314188632E-6</v>
      </c>
      <c r="DV100" s="33">
        <v>1.7680537818952034E-3</v>
      </c>
      <c r="DW100" s="33">
        <v>0</v>
      </c>
      <c r="DX100" s="33">
        <v>0</v>
      </c>
      <c r="DY100" s="33">
        <v>0</v>
      </c>
      <c r="DZ100" s="33">
        <v>0</v>
      </c>
      <c r="EA100" s="33">
        <v>0</v>
      </c>
      <c r="EB100" s="33">
        <v>0</v>
      </c>
      <c r="EC100" s="33">
        <v>0</v>
      </c>
      <c r="ED100" s="33">
        <v>1.4549201041006217E-6</v>
      </c>
      <c r="EE100" s="33">
        <v>1.2427354790037302E-6</v>
      </c>
      <c r="EF100" s="33">
        <v>7.1222213901606344E-7</v>
      </c>
      <c r="EG100" s="33">
        <v>0</v>
      </c>
      <c r="EH100" s="33">
        <v>1.0040424579569051E-4</v>
      </c>
      <c r="EI100" s="33">
        <v>4.5414801143422953E-8</v>
      </c>
      <c r="EJ100" s="33">
        <v>0</v>
      </c>
      <c r="EK100" s="33">
        <v>1.3165694605934601E-5</v>
      </c>
      <c r="EL100" s="33">
        <v>1.4545401959857684E-5</v>
      </c>
      <c r="EM100" s="33">
        <v>0</v>
      </c>
      <c r="EN100" s="33">
        <v>0</v>
      </c>
      <c r="EO100" s="33">
        <v>0</v>
      </c>
      <c r="EP100" s="33">
        <v>0</v>
      </c>
      <c r="EQ100" s="33">
        <v>0</v>
      </c>
      <c r="ER100" s="33">
        <v>0</v>
      </c>
      <c r="ES100" s="33">
        <v>0</v>
      </c>
      <c r="ET100" s="33">
        <v>0</v>
      </c>
      <c r="EU100" s="33">
        <v>7.0646291296512005E-5</v>
      </c>
      <c r="EV100" s="33">
        <v>6.015905178582938E-5</v>
      </c>
      <c r="EW100" s="33">
        <v>0</v>
      </c>
      <c r="EX100" s="33">
        <v>0</v>
      </c>
      <c r="EY100" s="33">
        <v>0</v>
      </c>
      <c r="EZ100" s="33">
        <v>4.2703115790892901E-3</v>
      </c>
      <c r="FA100" s="33">
        <v>0</v>
      </c>
      <c r="FB100" s="33">
        <v>4.6392299004569329E-4</v>
      </c>
      <c r="FC100" s="33">
        <v>0</v>
      </c>
      <c r="FD100" s="33">
        <v>0</v>
      </c>
      <c r="FE100" s="33">
        <v>0</v>
      </c>
      <c r="FF100" s="33">
        <v>6.7058199655978343E-4</v>
      </c>
      <c r="FG100" s="33">
        <v>0</v>
      </c>
      <c r="FH100" s="33">
        <v>0</v>
      </c>
      <c r="FI100" s="33">
        <v>0</v>
      </c>
      <c r="FJ100" s="33">
        <v>2.3767428468090588E-4</v>
      </c>
      <c r="FK100" s="33">
        <v>0</v>
      </c>
      <c r="FL100" s="33">
        <v>3.5326174085564525E-7</v>
      </c>
      <c r="FM100" s="33">
        <v>6.5244787794906521E-8</v>
      </c>
      <c r="FN100" s="33">
        <v>5.06687587060891E-7</v>
      </c>
      <c r="FO100" s="33">
        <v>0</v>
      </c>
      <c r="FP100" s="33">
        <v>0</v>
      </c>
      <c r="FQ100" s="33">
        <v>1.3140296163432907E-6</v>
      </c>
      <c r="FR100" s="33">
        <v>1.210701540978195E-4</v>
      </c>
      <c r="FS100" s="33">
        <v>0</v>
      </c>
      <c r="FT100" s="33">
        <v>0</v>
      </c>
      <c r="FU100" s="33">
        <v>0</v>
      </c>
      <c r="FV100" s="33">
        <v>0</v>
      </c>
      <c r="FW100" s="33">
        <v>0</v>
      </c>
      <c r="FX100" s="33">
        <v>6.4614351861540347E-7</v>
      </c>
      <c r="FY100" s="33">
        <v>0</v>
      </c>
      <c r="FZ100" s="33">
        <v>0</v>
      </c>
      <c r="GA100" s="33">
        <v>0</v>
      </c>
      <c r="GB100" s="33">
        <v>4.9650916647549954E-3</v>
      </c>
      <c r="GC100" s="33">
        <v>0</v>
      </c>
      <c r="GD100" s="33">
        <v>0</v>
      </c>
      <c r="GE100" s="1"/>
    </row>
    <row r="101" spans="1:187" s="6" customFormat="1" ht="21.95" customHeight="1" thickBot="1" x14ac:dyDescent="0.3">
      <c r="A101" s="38" t="s">
        <v>95</v>
      </c>
      <c r="B101" s="29" t="s">
        <v>272</v>
      </c>
      <c r="C101" s="33">
        <v>0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1.394990102900649E-4</v>
      </c>
      <c r="Q101" s="33">
        <v>5.3180811981700678E-6</v>
      </c>
      <c r="R101" s="33">
        <v>5.2039551979986193E-6</v>
      </c>
      <c r="S101" s="33">
        <v>5.4969380560071572E-6</v>
      </c>
      <c r="T101" s="33">
        <v>1.5518511333191944E-4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2.9590263478373106E-3</v>
      </c>
      <c r="AD101" s="33">
        <v>6.0387407572923853E-5</v>
      </c>
      <c r="AE101" s="33">
        <v>0</v>
      </c>
      <c r="AF101" s="33">
        <v>0</v>
      </c>
      <c r="AG101" s="33">
        <v>0</v>
      </c>
      <c r="AH101" s="33">
        <v>0</v>
      </c>
      <c r="AI101" s="33">
        <v>6.0387407572923866E-5</v>
      </c>
      <c r="AJ101" s="33">
        <v>0</v>
      </c>
      <c r="AK101" s="33">
        <v>0</v>
      </c>
      <c r="AL101" s="33">
        <v>0</v>
      </c>
      <c r="AM101" s="33">
        <v>8.9835763081645877E-4</v>
      </c>
      <c r="AN101" s="33">
        <v>3.4545212319365883E-4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7.9465609566962673E-7</v>
      </c>
      <c r="AX101" s="33">
        <v>1.4685154357320968E-7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0</v>
      </c>
      <c r="BF101" s="33">
        <v>0</v>
      </c>
      <c r="BG101" s="33">
        <v>0</v>
      </c>
      <c r="BH101" s="33">
        <v>0</v>
      </c>
      <c r="BI101" s="33">
        <v>0</v>
      </c>
      <c r="BJ101" s="33">
        <v>0</v>
      </c>
      <c r="BK101" s="33">
        <v>0</v>
      </c>
      <c r="BL101" s="33">
        <v>0</v>
      </c>
      <c r="BM101" s="33">
        <v>0</v>
      </c>
      <c r="BN101" s="33">
        <v>0</v>
      </c>
      <c r="BO101" s="33">
        <v>0</v>
      </c>
      <c r="BP101" s="33">
        <v>0</v>
      </c>
      <c r="BQ101" s="33">
        <v>0</v>
      </c>
      <c r="BR101" s="33">
        <v>0</v>
      </c>
      <c r="BS101" s="33">
        <v>0</v>
      </c>
      <c r="BT101" s="33">
        <v>0</v>
      </c>
      <c r="BU101" s="33">
        <v>3.711774806009773E-4</v>
      </c>
      <c r="BV101" s="33">
        <v>6.0075876977352725E-6</v>
      </c>
      <c r="BW101" s="33">
        <v>0</v>
      </c>
      <c r="BX101" s="33">
        <v>0</v>
      </c>
      <c r="BY101" s="33">
        <v>0</v>
      </c>
      <c r="BZ101" s="33">
        <v>0</v>
      </c>
      <c r="CA101" s="33">
        <v>0</v>
      </c>
      <c r="CB101" s="33">
        <v>0</v>
      </c>
      <c r="CC101" s="33">
        <v>1.94646505244621E-5</v>
      </c>
      <c r="CD101" s="33">
        <v>0</v>
      </c>
      <c r="CE101" s="33">
        <v>1.9917654520802083E-6</v>
      </c>
      <c r="CF101" s="33">
        <v>1.1753820159439448E-5</v>
      </c>
      <c r="CG101" s="33">
        <v>2.3081687596086413E-5</v>
      </c>
      <c r="CH101" s="33">
        <v>2.1012308634007592E-4</v>
      </c>
      <c r="CI101" s="33">
        <v>7.0393817306672675E-6</v>
      </c>
      <c r="CJ101" s="33">
        <v>2.9887383493385003E-7</v>
      </c>
      <c r="CK101" s="33">
        <v>1.5659667427686197E-4</v>
      </c>
      <c r="CL101" s="33">
        <v>3.0785692452251805E-6</v>
      </c>
      <c r="CM101" s="33">
        <v>6.1135329976264355E-4</v>
      </c>
      <c r="CN101" s="33">
        <v>1.0217262893034327E-2</v>
      </c>
      <c r="CO101" s="33">
        <v>5.5226755547226449E-4</v>
      </c>
      <c r="CP101" s="33">
        <v>1.5883190785884451E-3</v>
      </c>
      <c r="CQ101" s="33">
        <v>3.8792068945062215E-5</v>
      </c>
      <c r="CR101" s="33">
        <v>8.350285249962329E-7</v>
      </c>
      <c r="CS101" s="33">
        <v>0</v>
      </c>
      <c r="CT101" s="33">
        <v>6.7863030127339875E-4</v>
      </c>
      <c r="CU101" s="33">
        <v>1.043449330731371E-3</v>
      </c>
      <c r="CV101" s="33">
        <v>9.6854594370456937E-4</v>
      </c>
      <c r="CW101" s="33">
        <v>3.7828935989483322E-3</v>
      </c>
      <c r="CX101" s="33">
        <v>0</v>
      </c>
      <c r="CY101" s="33">
        <v>6.8673006964214023E-4</v>
      </c>
      <c r="CZ101" s="33">
        <v>3.3506000420989944E-3</v>
      </c>
      <c r="DA101" s="33">
        <v>1.0586068903270514E-3</v>
      </c>
      <c r="DB101" s="33">
        <v>2.2091186514850516E-3</v>
      </c>
      <c r="DC101" s="33">
        <v>5.9413819853382222E-4</v>
      </c>
      <c r="DD101" s="33">
        <v>3.2390538869641271E-3</v>
      </c>
      <c r="DE101" s="33">
        <v>2.80850905024598E-3</v>
      </c>
      <c r="DF101" s="33">
        <v>2.0015616091478364E-4</v>
      </c>
      <c r="DG101" s="33">
        <v>2.3052279407768481E-4</v>
      </c>
      <c r="DH101" s="33">
        <v>0</v>
      </c>
      <c r="DI101" s="33">
        <v>1.9905710156589151E-4</v>
      </c>
      <c r="DJ101" s="33">
        <v>9.9841744211988902E-4</v>
      </c>
      <c r="DK101" s="33">
        <v>1.2316922545628539E-5</v>
      </c>
      <c r="DL101" s="33">
        <v>2.7646471972738707E-3</v>
      </c>
      <c r="DM101" s="33">
        <v>1.7217151779810771E-3</v>
      </c>
      <c r="DN101" s="33">
        <v>1.0679300521511299E-3</v>
      </c>
      <c r="DO101" s="33">
        <v>1.0417931639078372E-3</v>
      </c>
      <c r="DP101" s="33">
        <v>7.5438478888973801E-2</v>
      </c>
      <c r="DQ101" s="33">
        <v>9.1219084680461957E-2</v>
      </c>
      <c r="DR101" s="33">
        <v>8.6293637764963599E-2</v>
      </c>
      <c r="DS101" s="33">
        <v>1.8961821770926143E-2</v>
      </c>
      <c r="DT101" s="33">
        <v>2.2720723251448645E-2</v>
      </c>
      <c r="DU101" s="33">
        <v>2.1088482095239806E-3</v>
      </c>
      <c r="DV101" s="33">
        <v>2.209436998770728E-3</v>
      </c>
      <c r="DW101" s="33">
        <v>0</v>
      </c>
      <c r="DX101" s="33">
        <v>0</v>
      </c>
      <c r="DY101" s="33">
        <v>0</v>
      </c>
      <c r="DZ101" s="33">
        <v>0</v>
      </c>
      <c r="EA101" s="33">
        <v>0</v>
      </c>
      <c r="EB101" s="33">
        <v>0</v>
      </c>
      <c r="EC101" s="33">
        <v>0</v>
      </c>
      <c r="ED101" s="33">
        <v>1.1523555620209464E-4</v>
      </c>
      <c r="EE101" s="33">
        <v>2.3242747153018064E-3</v>
      </c>
      <c r="EF101" s="33">
        <v>7.8474116622996755E-3</v>
      </c>
      <c r="EG101" s="33">
        <v>0</v>
      </c>
      <c r="EH101" s="33">
        <v>1.3928974442185859E-4</v>
      </c>
      <c r="EI101" s="33">
        <v>1.6773152383143462E-4</v>
      </c>
      <c r="EJ101" s="33">
        <v>0</v>
      </c>
      <c r="EK101" s="33">
        <v>6.6654132668155667E-6</v>
      </c>
      <c r="EL101" s="33">
        <v>7.3639194965602982E-6</v>
      </c>
      <c r="EM101" s="33">
        <v>0</v>
      </c>
      <c r="EN101" s="33">
        <v>0</v>
      </c>
      <c r="EO101" s="33">
        <v>0</v>
      </c>
      <c r="EP101" s="33">
        <v>0</v>
      </c>
      <c r="EQ101" s="33">
        <v>4.3184196886733662E-7</v>
      </c>
      <c r="ER101" s="33">
        <v>0</v>
      </c>
      <c r="ES101" s="33">
        <v>0</v>
      </c>
      <c r="ET101" s="33">
        <v>0</v>
      </c>
      <c r="EU101" s="33">
        <v>8.6951406858461235E-3</v>
      </c>
      <c r="EV101" s="33">
        <v>1.4107281506765105E-2</v>
      </c>
      <c r="EW101" s="33">
        <v>0</v>
      </c>
      <c r="EX101" s="33">
        <v>0</v>
      </c>
      <c r="EY101" s="33">
        <v>0</v>
      </c>
      <c r="EZ101" s="33">
        <v>3.4696527155172407E-3</v>
      </c>
      <c r="FA101" s="33">
        <v>3.7132297573042802E-5</v>
      </c>
      <c r="FB101" s="33">
        <v>3.2410212695060746E-4</v>
      </c>
      <c r="FC101" s="33">
        <v>0</v>
      </c>
      <c r="FD101" s="33">
        <v>0</v>
      </c>
      <c r="FE101" s="33">
        <v>0</v>
      </c>
      <c r="FF101" s="33">
        <v>2.4126610564404522E-5</v>
      </c>
      <c r="FG101" s="33">
        <v>0</v>
      </c>
      <c r="FH101" s="33">
        <v>0</v>
      </c>
      <c r="FI101" s="33">
        <v>0</v>
      </c>
      <c r="FJ101" s="33">
        <v>1.4917172533835142E-4</v>
      </c>
      <c r="FK101" s="33">
        <v>3.0089838668866034E-6</v>
      </c>
      <c r="FL101" s="33">
        <v>0</v>
      </c>
      <c r="FM101" s="33">
        <v>0</v>
      </c>
      <c r="FN101" s="33">
        <v>8.7795344488479757E-6</v>
      </c>
      <c r="FO101" s="33">
        <v>1.4352824065110963E-4</v>
      </c>
      <c r="FP101" s="33">
        <v>0</v>
      </c>
      <c r="FQ101" s="33">
        <v>1.3899507484956226E-5</v>
      </c>
      <c r="FR101" s="33">
        <v>1.725974018185034E-5</v>
      </c>
      <c r="FS101" s="33">
        <v>6.3056423887629777E-5</v>
      </c>
      <c r="FT101" s="33">
        <v>9.9278839430326418E-4</v>
      </c>
      <c r="FU101" s="33">
        <v>1.2065173049823446E-4</v>
      </c>
      <c r="FV101" s="33">
        <v>0</v>
      </c>
      <c r="FW101" s="33">
        <v>0</v>
      </c>
      <c r="FX101" s="33">
        <v>5.7179846860512987E-6</v>
      </c>
      <c r="FY101" s="33">
        <v>1.3210096139261752E-4</v>
      </c>
      <c r="FZ101" s="33">
        <v>0</v>
      </c>
      <c r="GA101" s="33">
        <v>1.6025160575444887E-3</v>
      </c>
      <c r="GB101" s="33">
        <v>0</v>
      </c>
      <c r="GC101" s="33">
        <v>6.8159318810021686E-6</v>
      </c>
      <c r="GD101" s="33">
        <v>0</v>
      </c>
      <c r="GE101" s="1"/>
    </row>
    <row r="102" spans="1:187" s="6" customFormat="1" ht="21.95" customHeight="1" thickBot="1" x14ac:dyDescent="0.3">
      <c r="A102" s="38" t="s">
        <v>96</v>
      </c>
      <c r="B102" s="29" t="s">
        <v>273</v>
      </c>
      <c r="C102" s="33">
        <v>0</v>
      </c>
      <c r="D102" s="33">
        <v>0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5.3777540687388278E-4</v>
      </c>
      <c r="Q102" s="33">
        <v>2.5566491351355076E-3</v>
      </c>
      <c r="R102" s="33">
        <v>3.9114052534630075E-6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3.9771936646449233E-5</v>
      </c>
      <c r="AD102" s="33">
        <v>3.388934904181836E-4</v>
      </c>
      <c r="AE102" s="33">
        <v>0</v>
      </c>
      <c r="AF102" s="33">
        <v>0</v>
      </c>
      <c r="AG102" s="33">
        <v>0</v>
      </c>
      <c r="AH102" s="33">
        <v>0</v>
      </c>
      <c r="AI102" s="33">
        <v>3.3889349041818371E-4</v>
      </c>
      <c r="AJ102" s="33">
        <v>0</v>
      </c>
      <c r="AK102" s="33">
        <v>4.9525164661230903E-5</v>
      </c>
      <c r="AL102" s="33">
        <v>0</v>
      </c>
      <c r="AM102" s="33">
        <v>1.0045798869529225E-4</v>
      </c>
      <c r="AN102" s="33">
        <v>5.5895178815027881E-5</v>
      </c>
      <c r="AO102" s="33">
        <v>3.141620761399671E-4</v>
      </c>
      <c r="AP102" s="33">
        <v>0</v>
      </c>
      <c r="AQ102" s="33">
        <v>0</v>
      </c>
      <c r="AR102" s="33">
        <v>0</v>
      </c>
      <c r="AS102" s="33">
        <v>0</v>
      </c>
      <c r="AT102" s="33">
        <v>3.4780610897999893E-5</v>
      </c>
      <c r="AU102" s="33">
        <v>3.8565606457774279E-5</v>
      </c>
      <c r="AV102" s="33">
        <v>2.1201822903914904E-5</v>
      </c>
      <c r="AW102" s="33">
        <v>0</v>
      </c>
      <c r="AX102" s="33">
        <v>2.7962879194761279E-5</v>
      </c>
      <c r="AY102" s="33">
        <v>0</v>
      </c>
      <c r="AZ102" s="33">
        <v>0</v>
      </c>
      <c r="BA102" s="33">
        <v>8.9981864436463333E-6</v>
      </c>
      <c r="BB102" s="33">
        <v>0</v>
      </c>
      <c r="BC102" s="33">
        <v>0</v>
      </c>
      <c r="BD102" s="33">
        <v>0</v>
      </c>
      <c r="BE102" s="33">
        <v>6.2410898530562678E-5</v>
      </c>
      <c r="BF102" s="33">
        <v>0</v>
      </c>
      <c r="BG102" s="33">
        <v>0</v>
      </c>
      <c r="BH102" s="33">
        <v>0</v>
      </c>
      <c r="BI102" s="33">
        <v>0</v>
      </c>
      <c r="BJ102" s="33">
        <v>1.6762747665859202E-8</v>
      </c>
      <c r="BK102" s="33">
        <v>7.436107806485359E-9</v>
      </c>
      <c r="BL102" s="33">
        <v>0</v>
      </c>
      <c r="BM102" s="33">
        <v>0</v>
      </c>
      <c r="BN102" s="33">
        <v>0</v>
      </c>
      <c r="BO102" s="33">
        <v>0</v>
      </c>
      <c r="BP102" s="33">
        <v>2.4233751635952523E-8</v>
      </c>
      <c r="BQ102" s="33">
        <v>1.0460692524680408E-6</v>
      </c>
      <c r="BR102" s="33">
        <v>0</v>
      </c>
      <c r="BS102" s="33">
        <v>0</v>
      </c>
      <c r="BT102" s="33">
        <v>0</v>
      </c>
      <c r="BU102" s="33">
        <v>0</v>
      </c>
      <c r="BV102" s="33">
        <v>1.2003017542285484E-5</v>
      </c>
      <c r="BW102" s="33">
        <v>0</v>
      </c>
      <c r="BX102" s="33">
        <v>0</v>
      </c>
      <c r="BY102" s="33">
        <v>0</v>
      </c>
      <c r="BZ102" s="33">
        <v>0</v>
      </c>
      <c r="CA102" s="33">
        <v>0</v>
      </c>
      <c r="CB102" s="33">
        <v>0</v>
      </c>
      <c r="CC102" s="33">
        <v>8.5842033378949136E-9</v>
      </c>
      <c r="CD102" s="33">
        <v>0</v>
      </c>
      <c r="CE102" s="33">
        <v>2.1306023872705668E-7</v>
      </c>
      <c r="CF102" s="33">
        <v>0</v>
      </c>
      <c r="CG102" s="33">
        <v>0</v>
      </c>
      <c r="CH102" s="33">
        <v>0</v>
      </c>
      <c r="CI102" s="33">
        <v>0</v>
      </c>
      <c r="CJ102" s="33">
        <v>0</v>
      </c>
      <c r="CK102" s="33">
        <v>0</v>
      </c>
      <c r="CL102" s="33">
        <v>0</v>
      </c>
      <c r="CM102" s="33">
        <v>0</v>
      </c>
      <c r="CN102" s="33">
        <v>1.4390728521544728E-2</v>
      </c>
      <c r="CO102" s="33">
        <v>3.1290211317991312E-2</v>
      </c>
      <c r="CP102" s="33">
        <v>0.10114064051593212</v>
      </c>
      <c r="CQ102" s="33">
        <v>3.532911458262139E-2</v>
      </c>
      <c r="CR102" s="33">
        <v>0</v>
      </c>
      <c r="CS102" s="33">
        <v>6.5737891797966784E-3</v>
      </c>
      <c r="CT102" s="33">
        <v>2.2983803025239131E-3</v>
      </c>
      <c r="CU102" s="33">
        <v>0</v>
      </c>
      <c r="CV102" s="33">
        <v>4.7189553020440388E-4</v>
      </c>
      <c r="CW102" s="33">
        <v>1.0893901506753955E-3</v>
      </c>
      <c r="CX102" s="33">
        <v>0</v>
      </c>
      <c r="CY102" s="33">
        <v>2.6527888205879566E-2</v>
      </c>
      <c r="CZ102" s="33">
        <v>4.6411724454734514E-3</v>
      </c>
      <c r="DA102" s="33">
        <v>1.430117330974685E-2</v>
      </c>
      <c r="DB102" s="33">
        <v>3.0012488994265198E-2</v>
      </c>
      <c r="DC102" s="33">
        <v>2.0331568042994657E-5</v>
      </c>
      <c r="DD102" s="33">
        <v>2.9110437953810724E-2</v>
      </c>
      <c r="DE102" s="33">
        <v>2.4742250083961394E-2</v>
      </c>
      <c r="DF102" s="33">
        <v>6.311208619581439E-5</v>
      </c>
      <c r="DG102" s="33">
        <v>3.853901620667688E-4</v>
      </c>
      <c r="DH102" s="33">
        <v>0</v>
      </c>
      <c r="DI102" s="33">
        <v>2.1730015866843347E-3</v>
      </c>
      <c r="DJ102" s="33">
        <v>1.526033482308353E-4</v>
      </c>
      <c r="DK102" s="33">
        <v>9.3700526950771723E-4</v>
      </c>
      <c r="DL102" s="33">
        <v>5.7881810807975034E-6</v>
      </c>
      <c r="DM102" s="33">
        <v>4.5284359494872855E-4</v>
      </c>
      <c r="DN102" s="33">
        <v>0</v>
      </c>
      <c r="DO102" s="33">
        <v>0</v>
      </c>
      <c r="DP102" s="33">
        <v>1.9038434611314169E-2</v>
      </c>
      <c r="DQ102" s="33">
        <v>2.1187646917117504E-2</v>
      </c>
      <c r="DR102" s="33">
        <v>1.1411826422625119E-2</v>
      </c>
      <c r="DS102" s="33">
        <v>5.3078428422737101E-3</v>
      </c>
      <c r="DT102" s="33">
        <v>2.687801051682644E-2</v>
      </c>
      <c r="DU102" s="33">
        <v>9.7480580829394507E-7</v>
      </c>
      <c r="DV102" s="33">
        <v>0</v>
      </c>
      <c r="DW102" s="33">
        <v>5.0559899810576757E-2</v>
      </c>
      <c r="DX102" s="33">
        <v>0</v>
      </c>
      <c r="DY102" s="33">
        <v>0</v>
      </c>
      <c r="DZ102" s="33">
        <v>0</v>
      </c>
      <c r="EA102" s="33">
        <v>0</v>
      </c>
      <c r="EB102" s="33">
        <v>0</v>
      </c>
      <c r="EC102" s="33">
        <v>0</v>
      </c>
      <c r="ED102" s="33">
        <v>5.3607688630724177E-7</v>
      </c>
      <c r="EE102" s="33">
        <v>4.5789577325256628E-7</v>
      </c>
      <c r="EF102" s="33">
        <v>2.6242391287790549E-7</v>
      </c>
      <c r="EG102" s="33">
        <v>0</v>
      </c>
      <c r="EH102" s="33">
        <v>3.4354692525434687E-8</v>
      </c>
      <c r="EI102" s="33">
        <v>4.3822825318404762E-10</v>
      </c>
      <c r="EJ102" s="33">
        <v>0</v>
      </c>
      <c r="EK102" s="33">
        <v>1.5563527448814274E-4</v>
      </c>
      <c r="EL102" s="33">
        <v>1.7194517223135308E-4</v>
      </c>
      <c r="EM102" s="33">
        <v>0</v>
      </c>
      <c r="EN102" s="33">
        <v>0</v>
      </c>
      <c r="EO102" s="33">
        <v>0</v>
      </c>
      <c r="EP102" s="33">
        <v>0</v>
      </c>
      <c r="EQ102" s="33">
        <v>0</v>
      </c>
      <c r="ER102" s="33">
        <v>0</v>
      </c>
      <c r="ES102" s="33">
        <v>0</v>
      </c>
      <c r="ET102" s="33">
        <v>0</v>
      </c>
      <c r="EU102" s="33">
        <v>4.6891054743447498E-4</v>
      </c>
      <c r="EV102" s="33">
        <v>3.9926217386574163E-4</v>
      </c>
      <c r="EW102" s="33">
        <v>0</v>
      </c>
      <c r="EX102" s="33">
        <v>0</v>
      </c>
      <c r="EY102" s="33">
        <v>0</v>
      </c>
      <c r="EZ102" s="33">
        <v>3.848240534926026E-3</v>
      </c>
      <c r="FA102" s="33">
        <v>1.6513266153975388E-5</v>
      </c>
      <c r="FB102" s="33">
        <v>4.3239224564312631E-4</v>
      </c>
      <c r="FC102" s="33">
        <v>0</v>
      </c>
      <c r="FD102" s="33">
        <v>0</v>
      </c>
      <c r="FE102" s="33">
        <v>0</v>
      </c>
      <c r="FF102" s="33">
        <v>3.2976705415744924E-6</v>
      </c>
      <c r="FG102" s="33">
        <v>4.0121486558660133E-7</v>
      </c>
      <c r="FH102" s="33">
        <v>0</v>
      </c>
      <c r="FI102" s="33">
        <v>0</v>
      </c>
      <c r="FJ102" s="33">
        <v>1.7199184738684673E-4</v>
      </c>
      <c r="FK102" s="33">
        <v>3.9940004321443294E-6</v>
      </c>
      <c r="FL102" s="33">
        <v>0</v>
      </c>
      <c r="FM102" s="33">
        <v>0</v>
      </c>
      <c r="FN102" s="33">
        <v>1.4069323942049618E-4</v>
      </c>
      <c r="FO102" s="33">
        <v>3.313098520252904E-7</v>
      </c>
      <c r="FP102" s="33">
        <v>3.1276183127142447E-6</v>
      </c>
      <c r="FQ102" s="33">
        <v>1.8043645128104519E-4</v>
      </c>
      <c r="FR102" s="33">
        <v>7.7319826907136917E-5</v>
      </c>
      <c r="FS102" s="33">
        <v>0</v>
      </c>
      <c r="FT102" s="33">
        <v>6.1288415230850929E-4</v>
      </c>
      <c r="FU102" s="33">
        <v>0</v>
      </c>
      <c r="FV102" s="33">
        <v>0</v>
      </c>
      <c r="FW102" s="33">
        <v>0</v>
      </c>
      <c r="FX102" s="33">
        <v>1.7976244868683275E-5</v>
      </c>
      <c r="FY102" s="33">
        <v>0</v>
      </c>
      <c r="FZ102" s="33">
        <v>0</v>
      </c>
      <c r="GA102" s="33">
        <v>0</v>
      </c>
      <c r="GB102" s="33">
        <v>2.9487796851388162E-3</v>
      </c>
      <c r="GC102" s="33">
        <v>0</v>
      </c>
      <c r="GD102" s="33">
        <v>0</v>
      </c>
      <c r="GE102" s="1"/>
    </row>
    <row r="103" spans="1:187" s="6" customFormat="1" ht="21.95" customHeight="1" thickBot="1" x14ac:dyDescent="0.3">
      <c r="A103" s="38" t="s">
        <v>97</v>
      </c>
      <c r="B103" s="29" t="s">
        <v>274</v>
      </c>
      <c r="C103" s="33">
        <v>0</v>
      </c>
      <c r="D103" s="33">
        <v>0</v>
      </c>
      <c r="E103" s="33">
        <v>0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1.3349877987438088E-4</v>
      </c>
      <c r="Q103" s="33">
        <v>9.4356636232653958E-7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5.0134603810268025E-4</v>
      </c>
      <c r="AB103" s="33">
        <v>5.0134603810268025E-4</v>
      </c>
      <c r="AC103" s="33">
        <v>0</v>
      </c>
      <c r="AD103" s="33">
        <v>1.1230979569884919E-5</v>
      </c>
      <c r="AE103" s="33">
        <v>0</v>
      </c>
      <c r="AF103" s="33">
        <v>0</v>
      </c>
      <c r="AG103" s="33">
        <v>0</v>
      </c>
      <c r="AH103" s="33">
        <v>0</v>
      </c>
      <c r="AI103" s="33">
        <v>1.1230979569884921E-5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3.6048940723626817E-4</v>
      </c>
      <c r="BA103" s="33">
        <v>0</v>
      </c>
      <c r="BB103" s="33">
        <v>0</v>
      </c>
      <c r="BC103" s="33">
        <v>0</v>
      </c>
      <c r="BD103" s="33">
        <v>2.2418317370296812E-5</v>
      </c>
      <c r="BE103" s="33">
        <v>7.9724314562822131E-5</v>
      </c>
      <c r="BF103" s="33">
        <v>0</v>
      </c>
      <c r="BG103" s="33">
        <v>0</v>
      </c>
      <c r="BH103" s="33">
        <v>0</v>
      </c>
      <c r="BI103" s="33">
        <v>0</v>
      </c>
      <c r="BJ103" s="33">
        <v>1.4485044256086484E-5</v>
      </c>
      <c r="BK103" s="33">
        <v>6.4256977923344338E-6</v>
      </c>
      <c r="BL103" s="33">
        <v>4.572676393952659E-5</v>
      </c>
      <c r="BM103" s="33">
        <v>0</v>
      </c>
      <c r="BN103" s="33">
        <v>0</v>
      </c>
      <c r="BO103" s="33">
        <v>0</v>
      </c>
      <c r="BP103" s="33">
        <v>0</v>
      </c>
      <c r="BQ103" s="33">
        <v>0</v>
      </c>
      <c r="BR103" s="33">
        <v>0</v>
      </c>
      <c r="BS103" s="33">
        <v>0</v>
      </c>
      <c r="BT103" s="33">
        <v>0</v>
      </c>
      <c r="BU103" s="33">
        <v>1.0683676945296949E-6</v>
      </c>
      <c r="BV103" s="33">
        <v>1.0557053619626917E-6</v>
      </c>
      <c r="BW103" s="33">
        <v>1.4673625924682193E-3</v>
      </c>
      <c r="BX103" s="33">
        <v>0</v>
      </c>
      <c r="BY103" s="33">
        <v>0</v>
      </c>
      <c r="BZ103" s="33">
        <v>0</v>
      </c>
      <c r="CA103" s="33">
        <v>0</v>
      </c>
      <c r="CB103" s="33">
        <v>0</v>
      </c>
      <c r="CC103" s="33">
        <v>1.1595209586880536E-6</v>
      </c>
      <c r="CD103" s="33">
        <v>0</v>
      </c>
      <c r="CE103" s="33">
        <v>0</v>
      </c>
      <c r="CF103" s="33">
        <v>1.1404028277463006E-5</v>
      </c>
      <c r="CG103" s="33">
        <v>0</v>
      </c>
      <c r="CH103" s="33">
        <v>2.2599618239453772E-3</v>
      </c>
      <c r="CI103" s="33">
        <v>0</v>
      </c>
      <c r="CJ103" s="33">
        <v>9.9186780195936177E-4</v>
      </c>
      <c r="CK103" s="33">
        <v>4.4269390460300213E-3</v>
      </c>
      <c r="CL103" s="33">
        <v>0</v>
      </c>
      <c r="CM103" s="33">
        <v>0</v>
      </c>
      <c r="CN103" s="33">
        <v>3.876851730046284E-5</v>
      </c>
      <c r="CO103" s="33">
        <v>1.5610245518554024E-2</v>
      </c>
      <c r="CP103" s="33">
        <v>5.0457640388312561E-2</v>
      </c>
      <c r="CQ103" s="33">
        <v>8.0638604472020977E-5</v>
      </c>
      <c r="CR103" s="33">
        <v>0</v>
      </c>
      <c r="CS103" s="33">
        <v>5.5997996181225522E-3</v>
      </c>
      <c r="CT103" s="33">
        <v>1.9578463483326787E-3</v>
      </c>
      <c r="CU103" s="33">
        <v>0</v>
      </c>
      <c r="CV103" s="33">
        <v>4.0197827121588498E-4</v>
      </c>
      <c r="CW103" s="33">
        <v>8.6149584636715907E-4</v>
      </c>
      <c r="CX103" s="33">
        <v>0</v>
      </c>
      <c r="CY103" s="33">
        <v>2.0978402905597108E-2</v>
      </c>
      <c r="CZ103" s="33">
        <v>3.6702652227672584E-3</v>
      </c>
      <c r="DA103" s="33">
        <v>4.8879823477128142E-3</v>
      </c>
      <c r="DB103" s="33">
        <v>1.0257935711813998E-2</v>
      </c>
      <c r="DC103" s="33">
        <v>3.3595197862768102E-3</v>
      </c>
      <c r="DD103" s="33">
        <v>8.657474242827096E-4</v>
      </c>
      <c r="DE103" s="33">
        <v>7.3583706693578453E-4</v>
      </c>
      <c r="DF103" s="33">
        <v>0</v>
      </c>
      <c r="DG103" s="33">
        <v>1.3018080984019069E-3</v>
      </c>
      <c r="DH103" s="33">
        <v>0</v>
      </c>
      <c r="DI103" s="33">
        <v>4.6665574861710435E-3</v>
      </c>
      <c r="DJ103" s="33">
        <v>1.6024118869001119E-4</v>
      </c>
      <c r="DK103" s="33">
        <v>2.6907814788717929E-5</v>
      </c>
      <c r="DL103" s="33">
        <v>1.4513499271626313E-6</v>
      </c>
      <c r="DM103" s="33">
        <v>0</v>
      </c>
      <c r="DN103" s="33">
        <v>0</v>
      </c>
      <c r="DO103" s="33">
        <v>0</v>
      </c>
      <c r="DP103" s="33">
        <v>7.3809119352745965E-4</v>
      </c>
      <c r="DQ103" s="33">
        <v>1.2368567849332329E-3</v>
      </c>
      <c r="DR103" s="33">
        <v>2.0113023452760618E-4</v>
      </c>
      <c r="DS103" s="33">
        <v>6.5175555524763775E-4</v>
      </c>
      <c r="DT103" s="33">
        <v>5.779974261686413E-4</v>
      </c>
      <c r="DU103" s="33">
        <v>3.8223594693208639E-10</v>
      </c>
      <c r="DV103" s="33">
        <v>5.2873021378649083E-4</v>
      </c>
      <c r="DW103" s="33">
        <v>0</v>
      </c>
      <c r="DX103" s="33">
        <v>0</v>
      </c>
      <c r="DY103" s="33">
        <v>0</v>
      </c>
      <c r="DZ103" s="33">
        <v>0</v>
      </c>
      <c r="EA103" s="33">
        <v>0</v>
      </c>
      <c r="EB103" s="33">
        <v>0</v>
      </c>
      <c r="EC103" s="33">
        <v>0</v>
      </c>
      <c r="ED103" s="33">
        <v>0</v>
      </c>
      <c r="EE103" s="33">
        <v>0</v>
      </c>
      <c r="EF103" s="33">
        <v>0</v>
      </c>
      <c r="EG103" s="33">
        <v>0</v>
      </c>
      <c r="EH103" s="33">
        <v>7.3590021584221E-7</v>
      </c>
      <c r="EI103" s="33">
        <v>2.344062642189292E-5</v>
      </c>
      <c r="EJ103" s="33">
        <v>0</v>
      </c>
      <c r="EK103" s="33">
        <v>1.3396471453617633E-5</v>
      </c>
      <c r="EL103" s="33">
        <v>1.4800363214318611E-5</v>
      </c>
      <c r="EM103" s="33">
        <v>0</v>
      </c>
      <c r="EN103" s="33">
        <v>0</v>
      </c>
      <c r="EO103" s="33">
        <v>0</v>
      </c>
      <c r="EP103" s="33">
        <v>0</v>
      </c>
      <c r="EQ103" s="33">
        <v>0</v>
      </c>
      <c r="ER103" s="33">
        <v>0</v>
      </c>
      <c r="ES103" s="33">
        <v>0</v>
      </c>
      <c r="ET103" s="33">
        <v>0</v>
      </c>
      <c r="EU103" s="33">
        <v>1.2969664819481518E-3</v>
      </c>
      <c r="EV103" s="33">
        <v>1.104325035652953E-3</v>
      </c>
      <c r="EW103" s="33">
        <v>0</v>
      </c>
      <c r="EX103" s="33">
        <v>0</v>
      </c>
      <c r="EY103" s="33">
        <v>0</v>
      </c>
      <c r="EZ103" s="33">
        <v>2.8884684668423644E-5</v>
      </c>
      <c r="FA103" s="33">
        <v>8.0710477808590943E-6</v>
      </c>
      <c r="FB103" s="33">
        <v>0</v>
      </c>
      <c r="FC103" s="33">
        <v>0</v>
      </c>
      <c r="FD103" s="33">
        <v>0</v>
      </c>
      <c r="FE103" s="33">
        <v>0</v>
      </c>
      <c r="FF103" s="33">
        <v>0</v>
      </c>
      <c r="FG103" s="33">
        <v>0</v>
      </c>
      <c r="FH103" s="33">
        <v>0</v>
      </c>
      <c r="FI103" s="33">
        <v>0</v>
      </c>
      <c r="FJ103" s="33">
        <v>0</v>
      </c>
      <c r="FK103" s="33">
        <v>0</v>
      </c>
      <c r="FL103" s="33">
        <v>0</v>
      </c>
      <c r="FM103" s="33">
        <v>0</v>
      </c>
      <c r="FN103" s="33">
        <v>0</v>
      </c>
      <c r="FO103" s="33">
        <v>0</v>
      </c>
      <c r="FP103" s="33">
        <v>0</v>
      </c>
      <c r="FQ103" s="33">
        <v>1.4805622473635012E-7</v>
      </c>
      <c r="FR103" s="33">
        <v>0</v>
      </c>
      <c r="FS103" s="33">
        <v>1.6776762664003677E-5</v>
      </c>
      <c r="FT103" s="33">
        <v>0</v>
      </c>
      <c r="FU103" s="33">
        <v>0</v>
      </c>
      <c r="FV103" s="33">
        <v>0</v>
      </c>
      <c r="FW103" s="33">
        <v>0</v>
      </c>
      <c r="FX103" s="33">
        <v>0</v>
      </c>
      <c r="FY103" s="33">
        <v>0</v>
      </c>
      <c r="FZ103" s="33">
        <v>0</v>
      </c>
      <c r="GA103" s="33">
        <v>0</v>
      </c>
      <c r="GB103" s="33">
        <v>0</v>
      </c>
      <c r="GC103" s="33">
        <v>0</v>
      </c>
      <c r="GD103" s="33">
        <v>0</v>
      </c>
      <c r="GE103" s="1"/>
    </row>
    <row r="104" spans="1:187" s="6" customFormat="1" ht="21.95" customHeight="1" thickBot="1" x14ac:dyDescent="0.3">
      <c r="A104" s="38" t="s">
        <v>98</v>
      </c>
      <c r="B104" s="29" t="s">
        <v>391</v>
      </c>
      <c r="C104" s="33">
        <v>0</v>
      </c>
      <c r="D104" s="33">
        <v>0</v>
      </c>
      <c r="E104" s="33">
        <v>0</v>
      </c>
      <c r="F104" s="33">
        <v>0</v>
      </c>
      <c r="G104" s="33">
        <v>0</v>
      </c>
      <c r="H104" s="33">
        <v>4.5150504198853282E-4</v>
      </c>
      <c r="I104" s="33">
        <v>2.5830315232771612E-4</v>
      </c>
      <c r="J104" s="33">
        <v>7.4478717832715709E-4</v>
      </c>
      <c r="K104" s="33">
        <v>5.4171827209328876E-3</v>
      </c>
      <c r="L104" s="33">
        <v>4.0303897593611641E-4</v>
      </c>
      <c r="M104" s="33">
        <v>1.1113396452483316E-3</v>
      </c>
      <c r="N104" s="33">
        <v>5.9991721066489248E-4</v>
      </c>
      <c r="O104" s="33">
        <v>3.3913305070746654E-3</v>
      </c>
      <c r="P104" s="33">
        <v>1.4176499371242022E-3</v>
      </c>
      <c r="Q104" s="33">
        <v>1.1456135624282745E-3</v>
      </c>
      <c r="R104" s="33">
        <v>8.515343952788416E-4</v>
      </c>
      <c r="S104" s="33">
        <v>9.4174109878879443E-5</v>
      </c>
      <c r="T104" s="33">
        <v>5.0074984596316344E-4</v>
      </c>
      <c r="U104" s="33">
        <v>2.8119624118823231E-4</v>
      </c>
      <c r="V104" s="33">
        <v>5.6914535476934539E-3</v>
      </c>
      <c r="W104" s="33">
        <v>2.1596545470830111E-4</v>
      </c>
      <c r="X104" s="33">
        <v>2.1246386633341514E-4</v>
      </c>
      <c r="Y104" s="33">
        <v>2.1373917916353157E-4</v>
      </c>
      <c r="Z104" s="33">
        <v>2.1246386633341519E-4</v>
      </c>
      <c r="AA104" s="33">
        <v>3.2876712099405434E-4</v>
      </c>
      <c r="AB104" s="33">
        <v>3.2876712099405434E-4</v>
      </c>
      <c r="AC104" s="33">
        <v>9.8296846954534973E-4</v>
      </c>
      <c r="AD104" s="33">
        <v>2.3287044141726628E-3</v>
      </c>
      <c r="AE104" s="33">
        <v>0</v>
      </c>
      <c r="AF104" s="33">
        <v>1.6332376690809364E-4</v>
      </c>
      <c r="AG104" s="33">
        <v>7.3447159053833372E-4</v>
      </c>
      <c r="AH104" s="33">
        <v>1.6660243321318623E-4</v>
      </c>
      <c r="AI104" s="33">
        <v>2.3287044141726628E-3</v>
      </c>
      <c r="AJ104" s="33">
        <v>7.2389334965278153E-4</v>
      </c>
      <c r="AK104" s="33">
        <v>1.5699232898146002E-3</v>
      </c>
      <c r="AL104" s="33">
        <v>2.5995989611191947E-5</v>
      </c>
      <c r="AM104" s="33">
        <v>3.2268091894293131E-3</v>
      </c>
      <c r="AN104" s="33">
        <v>2.8893977854418013E-4</v>
      </c>
      <c r="AO104" s="33">
        <v>4.9947836092307293E-3</v>
      </c>
      <c r="AP104" s="33">
        <v>0</v>
      </c>
      <c r="AQ104" s="33">
        <v>0</v>
      </c>
      <c r="AR104" s="33">
        <v>3.8899896504360196E-2</v>
      </c>
      <c r="AS104" s="33">
        <v>8.8363670168833833E-4</v>
      </c>
      <c r="AT104" s="33">
        <v>8.9961533072009442E-5</v>
      </c>
      <c r="AU104" s="33">
        <v>9.9751585472947373E-5</v>
      </c>
      <c r="AV104" s="33">
        <v>5.4839418949570905E-5</v>
      </c>
      <c r="AW104" s="33">
        <v>2.4464328888828442E-2</v>
      </c>
      <c r="AX104" s="33">
        <v>7.6972305394683643E-3</v>
      </c>
      <c r="AY104" s="33">
        <v>1.3653052200112093E-4</v>
      </c>
      <c r="AZ104" s="33">
        <v>4.5977009962542392E-5</v>
      </c>
      <c r="BA104" s="33">
        <v>1.7307369356745872E-4</v>
      </c>
      <c r="BB104" s="33">
        <v>0</v>
      </c>
      <c r="BC104" s="33">
        <v>2.1230850201652175E-4</v>
      </c>
      <c r="BD104" s="33">
        <v>1.4628082868305382E-3</v>
      </c>
      <c r="BE104" s="33">
        <v>2.0001409277754247E-3</v>
      </c>
      <c r="BF104" s="33">
        <v>2.464051135535884E-4</v>
      </c>
      <c r="BG104" s="33">
        <v>4.6887912567919008E-6</v>
      </c>
      <c r="BH104" s="33">
        <v>1.0586210463717487E-5</v>
      </c>
      <c r="BI104" s="33">
        <v>6.8647653487082774E-5</v>
      </c>
      <c r="BJ104" s="33">
        <v>7.1040625910912827E-4</v>
      </c>
      <c r="BK104" s="33">
        <v>4.8418936447175903E-4</v>
      </c>
      <c r="BL104" s="33">
        <v>4.6487394543772321E-4</v>
      </c>
      <c r="BM104" s="33">
        <v>7.703536475354944E-4</v>
      </c>
      <c r="BN104" s="33">
        <v>1.5814265994154381E-2</v>
      </c>
      <c r="BO104" s="33">
        <v>8.1420373186765195E-6</v>
      </c>
      <c r="BP104" s="33">
        <v>2.2708552911993425E-4</v>
      </c>
      <c r="BQ104" s="33">
        <v>4.2395274160954687E-3</v>
      </c>
      <c r="BR104" s="33">
        <v>1.5168305659304063E-3</v>
      </c>
      <c r="BS104" s="33">
        <v>5.117244768874517E-3</v>
      </c>
      <c r="BT104" s="33">
        <v>2.0145755390816439E-4</v>
      </c>
      <c r="BU104" s="33">
        <v>3.1557259860204904E-3</v>
      </c>
      <c r="BV104" s="33">
        <v>2.9651143872822553E-3</v>
      </c>
      <c r="BW104" s="33">
        <v>6.2657570189198668E-4</v>
      </c>
      <c r="BX104" s="33">
        <v>0</v>
      </c>
      <c r="BY104" s="33">
        <v>0</v>
      </c>
      <c r="BZ104" s="33">
        <v>0</v>
      </c>
      <c r="CA104" s="33">
        <v>0</v>
      </c>
      <c r="CB104" s="33">
        <v>0</v>
      </c>
      <c r="CC104" s="33">
        <v>6.0374087667982067E-5</v>
      </c>
      <c r="CD104" s="33">
        <v>8.1785236738672859E-5</v>
      </c>
      <c r="CE104" s="33">
        <v>1.4562779730839913E-2</v>
      </c>
      <c r="CF104" s="33">
        <v>1.9999219714485748E-3</v>
      </c>
      <c r="CG104" s="33">
        <v>6.494387310022274E-4</v>
      </c>
      <c r="CH104" s="33">
        <v>2.6748781403219013E-4</v>
      </c>
      <c r="CI104" s="33">
        <v>5.1185309731963651E-3</v>
      </c>
      <c r="CJ104" s="33">
        <v>3.2997957205208313E-3</v>
      </c>
      <c r="CK104" s="33">
        <v>8.3263047435244326E-3</v>
      </c>
      <c r="CL104" s="33">
        <v>2.2338559556361813E-4</v>
      </c>
      <c r="CM104" s="33">
        <v>6.7731143189902923E-4</v>
      </c>
      <c r="CN104" s="33">
        <v>9.3769085316851974E-3</v>
      </c>
      <c r="CO104" s="33">
        <v>3.4463224615186613E-3</v>
      </c>
      <c r="CP104" s="33">
        <v>1.1033850607356795E-2</v>
      </c>
      <c r="CQ104" s="33">
        <v>3.4257760963945789E-2</v>
      </c>
      <c r="CR104" s="33">
        <v>1.3706939766199588E-2</v>
      </c>
      <c r="CS104" s="33">
        <v>8.2350615923555831E-3</v>
      </c>
      <c r="CT104" s="33">
        <v>4.7466768430773137E-3</v>
      </c>
      <c r="CU104" s="33">
        <v>2.8713860754536235E-3</v>
      </c>
      <c r="CV104" s="33">
        <v>3.2564143190838991E-3</v>
      </c>
      <c r="CW104" s="33">
        <v>1.3532349666361236E-2</v>
      </c>
      <c r="CX104" s="33">
        <v>0</v>
      </c>
      <c r="CY104" s="33">
        <v>1.073393145076461E-2</v>
      </c>
      <c r="CZ104" s="33">
        <v>1.3141628003076437E-2</v>
      </c>
      <c r="DA104" s="33">
        <v>5.1830434266758069E-2</v>
      </c>
      <c r="DB104" s="33">
        <v>4.033982041502647E-2</v>
      </c>
      <c r="DC104" s="33">
        <v>1.3847932568105015E-2</v>
      </c>
      <c r="DD104" s="33">
        <v>9.7477641954018049E-3</v>
      </c>
      <c r="DE104" s="33">
        <v>9.4101606249414656E-3</v>
      </c>
      <c r="DF104" s="33">
        <v>1.1991007519754963E-2</v>
      </c>
      <c r="DG104" s="33">
        <v>8.1570675116458373E-3</v>
      </c>
      <c r="DH104" s="33">
        <v>0</v>
      </c>
      <c r="DI104" s="33">
        <v>1.4538774173043166E-2</v>
      </c>
      <c r="DJ104" s="33">
        <v>9.3136446422077586E-3</v>
      </c>
      <c r="DK104" s="33">
        <v>6.7216343778479825E-4</v>
      </c>
      <c r="DL104" s="33">
        <v>1.3630015531661767E-3</v>
      </c>
      <c r="DM104" s="33">
        <v>3.9042330348853919E-4</v>
      </c>
      <c r="DN104" s="33">
        <v>7.2717032919933529E-4</v>
      </c>
      <c r="DO104" s="33">
        <v>7.110411095796851E-4</v>
      </c>
      <c r="DP104" s="33">
        <v>6.7845909100128585E-3</v>
      </c>
      <c r="DQ104" s="33">
        <v>6.6070447782467512E-3</v>
      </c>
      <c r="DR104" s="33">
        <v>3.4367302871566951E-4</v>
      </c>
      <c r="DS104" s="33">
        <v>8.5797421688730401E-3</v>
      </c>
      <c r="DT104" s="33">
        <v>2.8569002432074404E-2</v>
      </c>
      <c r="DU104" s="33">
        <v>7.7766698950121479E-4</v>
      </c>
      <c r="DV104" s="33">
        <v>1.2050023377270179E-2</v>
      </c>
      <c r="DW104" s="33">
        <v>0</v>
      </c>
      <c r="DX104" s="33">
        <v>4.1690591485841165E-4</v>
      </c>
      <c r="DY104" s="33">
        <v>2.0260664065096989E-4</v>
      </c>
      <c r="DZ104" s="33">
        <v>1.1769657115106409E-3</v>
      </c>
      <c r="EA104" s="33">
        <v>0</v>
      </c>
      <c r="EB104" s="33">
        <v>3.0063271176919936E-5</v>
      </c>
      <c r="EC104" s="33">
        <v>4.0537183579578801E-4</v>
      </c>
      <c r="ED104" s="33">
        <v>2.0104507979392216E-4</v>
      </c>
      <c r="EE104" s="33">
        <v>1.7192368363863402E-4</v>
      </c>
      <c r="EF104" s="33">
        <v>9.9113087053743958E-5</v>
      </c>
      <c r="EG104" s="33">
        <v>5.9324911419122997E-5</v>
      </c>
      <c r="EH104" s="33">
        <v>8.37264657478895E-4</v>
      </c>
      <c r="EI104" s="33">
        <v>8.0423434753420879E-4</v>
      </c>
      <c r="EJ104" s="33">
        <v>6.0782105422504744E-6</v>
      </c>
      <c r="EK104" s="33">
        <v>1.5909992033680815E-4</v>
      </c>
      <c r="EL104" s="33">
        <v>1.6853557890024565E-4</v>
      </c>
      <c r="EM104" s="33">
        <v>6.1468016309937181E-5</v>
      </c>
      <c r="EN104" s="33">
        <v>2.8047937764899399E-5</v>
      </c>
      <c r="EO104" s="33">
        <v>1.8004707770721496E-5</v>
      </c>
      <c r="EP104" s="33">
        <v>1.6310335275056702E-5</v>
      </c>
      <c r="EQ104" s="33">
        <v>5.8216141155311658E-6</v>
      </c>
      <c r="ER104" s="33">
        <v>0</v>
      </c>
      <c r="ES104" s="33">
        <v>1.0585616236432537E-6</v>
      </c>
      <c r="ET104" s="33">
        <v>1.2195810458449938E-6</v>
      </c>
      <c r="EU104" s="33">
        <v>8.5167277221569703E-4</v>
      </c>
      <c r="EV104" s="33">
        <v>7.2550429922584535E-4</v>
      </c>
      <c r="EW104" s="33">
        <v>1.6884981352010359E-5</v>
      </c>
      <c r="EX104" s="33">
        <v>2.4522760155982471E-5</v>
      </c>
      <c r="EY104" s="33">
        <v>3.762369164125731E-5</v>
      </c>
      <c r="EZ104" s="33">
        <v>3.8953617321243507E-3</v>
      </c>
      <c r="FA104" s="33">
        <v>7.1917141465974383E-4</v>
      </c>
      <c r="FB104" s="33">
        <v>3.655550602694897E-4</v>
      </c>
      <c r="FC104" s="33">
        <v>1.4667351431660229E-3</v>
      </c>
      <c r="FD104" s="33">
        <v>0</v>
      </c>
      <c r="FE104" s="33">
        <v>1.8172968420624846E-3</v>
      </c>
      <c r="FF104" s="33">
        <v>1.6431869221512636E-3</v>
      </c>
      <c r="FG104" s="33">
        <v>6.9216791766702748E-3</v>
      </c>
      <c r="FH104" s="33">
        <v>0</v>
      </c>
      <c r="FI104" s="33">
        <v>4.2919483688943797E-8</v>
      </c>
      <c r="FJ104" s="33">
        <v>1.1186833931877832E-4</v>
      </c>
      <c r="FK104" s="33">
        <v>1.4144087995495924E-3</v>
      </c>
      <c r="FL104" s="33">
        <v>2.3319101893793581E-3</v>
      </c>
      <c r="FM104" s="33">
        <v>5.8845923817155129E-5</v>
      </c>
      <c r="FN104" s="33">
        <v>5.7145444566285249E-7</v>
      </c>
      <c r="FO104" s="33">
        <v>2.6453084101008334E-3</v>
      </c>
      <c r="FP104" s="33">
        <v>1.7465807369377355E-6</v>
      </c>
      <c r="FQ104" s="33">
        <v>6.7354739800162475E-4</v>
      </c>
      <c r="FR104" s="33">
        <v>1.3154257863494776E-3</v>
      </c>
      <c r="FS104" s="33">
        <v>1.8136442148739659E-3</v>
      </c>
      <c r="FT104" s="33">
        <v>3.7054446290664443E-4</v>
      </c>
      <c r="FU104" s="33">
        <v>8.6836751501901825E-5</v>
      </c>
      <c r="FV104" s="33">
        <v>1.8419626753795628E-3</v>
      </c>
      <c r="FW104" s="33">
        <v>1.7867981057424101E-3</v>
      </c>
      <c r="FX104" s="33">
        <v>5.1022821290103099E-3</v>
      </c>
      <c r="FY104" s="33">
        <v>3.1172015462820279E-3</v>
      </c>
      <c r="FZ104" s="33">
        <v>3.6584367127362846E-3</v>
      </c>
      <c r="GA104" s="33">
        <v>4.48692843615293E-3</v>
      </c>
      <c r="GB104" s="33">
        <v>4.8370697812503001E-4</v>
      </c>
      <c r="GC104" s="33">
        <v>3.8180573276782493E-3</v>
      </c>
      <c r="GD104" s="33">
        <v>0</v>
      </c>
      <c r="GE104" s="1"/>
    </row>
    <row r="105" spans="1:187" s="6" customFormat="1" ht="21.95" customHeight="1" thickBot="1" x14ac:dyDescent="0.3">
      <c r="A105" s="38" t="s">
        <v>99</v>
      </c>
      <c r="B105" s="29" t="s">
        <v>275</v>
      </c>
      <c r="C105" s="33">
        <v>0</v>
      </c>
      <c r="D105" s="33">
        <v>0</v>
      </c>
      <c r="E105" s="33">
        <v>0</v>
      </c>
      <c r="F105" s="33">
        <v>0</v>
      </c>
      <c r="G105" s="33">
        <v>0</v>
      </c>
      <c r="H105" s="33">
        <v>2.623591890787335E-4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1.195540277305399E-4</v>
      </c>
      <c r="Q105" s="33">
        <v>0</v>
      </c>
      <c r="R105" s="33">
        <v>7.2925927452670575E-7</v>
      </c>
      <c r="S105" s="33">
        <v>0</v>
      </c>
      <c r="T105" s="33">
        <v>1.4156942336586285E-5</v>
      </c>
      <c r="U105" s="33">
        <v>1.5462278688249546E-5</v>
      </c>
      <c r="V105" s="33">
        <v>0</v>
      </c>
      <c r="W105" s="33">
        <v>2.1073355677039463E-5</v>
      </c>
      <c r="X105" s="33">
        <v>2.940858969386597E-5</v>
      </c>
      <c r="Y105" s="33">
        <v>2.6372815712000493E-5</v>
      </c>
      <c r="Z105" s="33">
        <v>2.9408589693865977E-5</v>
      </c>
      <c r="AA105" s="33">
        <v>0</v>
      </c>
      <c r="AB105" s="33">
        <v>0</v>
      </c>
      <c r="AC105" s="33">
        <v>0</v>
      </c>
      <c r="AD105" s="33">
        <v>2.9040451319878479E-5</v>
      </c>
      <c r="AE105" s="33">
        <v>0</v>
      </c>
      <c r="AF105" s="33">
        <v>0</v>
      </c>
      <c r="AG105" s="33">
        <v>0</v>
      </c>
      <c r="AH105" s="33">
        <v>0</v>
      </c>
      <c r="AI105" s="33">
        <v>2.9040451319878479E-5</v>
      </c>
      <c r="AJ105" s="33">
        <v>0</v>
      </c>
      <c r="AK105" s="33">
        <v>3.0672501034771649E-5</v>
      </c>
      <c r="AL105" s="33">
        <v>0</v>
      </c>
      <c r="AM105" s="33">
        <v>0</v>
      </c>
      <c r="AN105" s="33">
        <v>0</v>
      </c>
      <c r="AO105" s="33">
        <v>1.348478235975793E-6</v>
      </c>
      <c r="AP105" s="33">
        <v>0</v>
      </c>
      <c r="AQ105" s="33">
        <v>0</v>
      </c>
      <c r="AR105" s="33">
        <v>0</v>
      </c>
      <c r="AS105" s="33">
        <v>0</v>
      </c>
      <c r="AT105" s="33">
        <v>2.912565524866671E-5</v>
      </c>
      <c r="AU105" s="33">
        <v>3.2295250978742375E-5</v>
      </c>
      <c r="AV105" s="33">
        <v>1.7754633072825712E-5</v>
      </c>
      <c r="AW105" s="33">
        <v>1.815302502588498E-5</v>
      </c>
      <c r="AX105" s="33">
        <v>1.3210215237550888E-6</v>
      </c>
      <c r="AY105" s="33">
        <v>0</v>
      </c>
      <c r="AZ105" s="33">
        <v>0</v>
      </c>
      <c r="BA105" s="33">
        <v>8.3984692385558244E-5</v>
      </c>
      <c r="BB105" s="33">
        <v>0</v>
      </c>
      <c r="BC105" s="33">
        <v>0</v>
      </c>
      <c r="BD105" s="33">
        <v>4.6742344450658975E-5</v>
      </c>
      <c r="BE105" s="33">
        <v>5.9649216850391135E-6</v>
      </c>
      <c r="BF105" s="33">
        <v>0</v>
      </c>
      <c r="BG105" s="33">
        <v>4.7477225296136977E-4</v>
      </c>
      <c r="BH105" s="33">
        <v>0</v>
      </c>
      <c r="BI105" s="33">
        <v>0</v>
      </c>
      <c r="BJ105" s="33">
        <v>5.0276865758291803E-6</v>
      </c>
      <c r="BK105" s="33">
        <v>2.2303276372303915E-6</v>
      </c>
      <c r="BL105" s="33">
        <v>1.7107686225643294E-6</v>
      </c>
      <c r="BM105" s="33">
        <v>3.369957074256893E-4</v>
      </c>
      <c r="BN105" s="33">
        <v>0</v>
      </c>
      <c r="BO105" s="33">
        <v>0</v>
      </c>
      <c r="BP105" s="33">
        <v>0</v>
      </c>
      <c r="BQ105" s="33">
        <v>0</v>
      </c>
      <c r="BR105" s="33">
        <v>1.6410828627302171E-5</v>
      </c>
      <c r="BS105" s="33">
        <v>0</v>
      </c>
      <c r="BT105" s="33">
        <v>0</v>
      </c>
      <c r="BU105" s="33">
        <v>8.8518129111860368E-7</v>
      </c>
      <c r="BV105" s="33">
        <v>0</v>
      </c>
      <c r="BW105" s="33">
        <v>1.1946657479321074E-5</v>
      </c>
      <c r="BX105" s="33">
        <v>0</v>
      </c>
      <c r="BY105" s="33">
        <v>0</v>
      </c>
      <c r="BZ105" s="33">
        <v>0</v>
      </c>
      <c r="CA105" s="33">
        <v>0</v>
      </c>
      <c r="CB105" s="33">
        <v>0</v>
      </c>
      <c r="CC105" s="33">
        <v>1.8037859571167734E-6</v>
      </c>
      <c r="CD105" s="33">
        <v>1.4179853244410042E-6</v>
      </c>
      <c r="CE105" s="33">
        <v>2.1853756786333464E-6</v>
      </c>
      <c r="CF105" s="33">
        <v>3.7697661843990591E-5</v>
      </c>
      <c r="CG105" s="33">
        <v>0</v>
      </c>
      <c r="CH105" s="33">
        <v>4.9739348199839329E-5</v>
      </c>
      <c r="CI105" s="33">
        <v>0</v>
      </c>
      <c r="CJ105" s="33">
        <v>2.1457915753072295E-5</v>
      </c>
      <c r="CK105" s="33">
        <v>0</v>
      </c>
      <c r="CL105" s="33">
        <v>0</v>
      </c>
      <c r="CM105" s="33">
        <v>0</v>
      </c>
      <c r="CN105" s="33">
        <v>3.7310193379582482E-5</v>
      </c>
      <c r="CO105" s="33">
        <v>3.4255788695669327E-4</v>
      </c>
      <c r="CP105" s="33">
        <v>1.1072639858032242E-3</v>
      </c>
      <c r="CQ105" s="33">
        <v>4.3847065976388956E-6</v>
      </c>
      <c r="CR105" s="33">
        <v>4.9480461469512656E-3</v>
      </c>
      <c r="CS105" s="33">
        <v>1.0695406743693129E-2</v>
      </c>
      <c r="CT105" s="33">
        <v>3.7394129192238573E-3</v>
      </c>
      <c r="CU105" s="33">
        <v>0</v>
      </c>
      <c r="CV105" s="33">
        <v>7.6776338547305319E-4</v>
      </c>
      <c r="CW105" s="33">
        <v>9.6952875584346078E-5</v>
      </c>
      <c r="CX105" s="33">
        <v>0</v>
      </c>
      <c r="CY105" s="33">
        <v>2.3609127025295135E-3</v>
      </c>
      <c r="CZ105" s="33">
        <v>4.1305221494109239E-4</v>
      </c>
      <c r="DA105" s="33">
        <v>1.1598846427474024E-4</v>
      </c>
      <c r="DB105" s="33">
        <v>2.4341376977334052E-4</v>
      </c>
      <c r="DC105" s="33">
        <v>1.4284831615424438E-4</v>
      </c>
      <c r="DD105" s="33">
        <v>1.0954676648489178E-5</v>
      </c>
      <c r="DE105" s="33">
        <v>9.3108647027541585E-6</v>
      </c>
      <c r="DF105" s="33">
        <v>4.0853919977230929E-6</v>
      </c>
      <c r="DG105" s="33">
        <v>3.9013899151015309E-6</v>
      </c>
      <c r="DH105" s="33">
        <v>0</v>
      </c>
      <c r="DI105" s="33">
        <v>2.4807153139009834E-3</v>
      </c>
      <c r="DJ105" s="33">
        <v>2.3941288932002064E-4</v>
      </c>
      <c r="DK105" s="33">
        <v>7.9171600756112179E-5</v>
      </c>
      <c r="DL105" s="33">
        <v>1.9497765897134693E-4</v>
      </c>
      <c r="DM105" s="33">
        <v>0</v>
      </c>
      <c r="DN105" s="33">
        <v>7.5239904417041857E-6</v>
      </c>
      <c r="DO105" s="33">
        <v>7.3398457058927936E-6</v>
      </c>
      <c r="DP105" s="33">
        <v>1.0618619179931605E-6</v>
      </c>
      <c r="DQ105" s="33">
        <v>4.5448152042544092E-5</v>
      </c>
      <c r="DR105" s="33">
        <v>0</v>
      </c>
      <c r="DS105" s="33">
        <v>2.3917564976342839E-4</v>
      </c>
      <c r="DT105" s="33">
        <v>7.9364523420652261E-4</v>
      </c>
      <c r="DU105" s="33">
        <v>5.3666368354337691E-5</v>
      </c>
      <c r="DV105" s="33">
        <v>4.1278915682795241E-7</v>
      </c>
      <c r="DW105" s="33">
        <v>0</v>
      </c>
      <c r="DX105" s="33">
        <v>3.6388893074016789E-5</v>
      </c>
      <c r="DY105" s="33">
        <v>0</v>
      </c>
      <c r="DZ105" s="33">
        <v>8.450581509650051E-6</v>
      </c>
      <c r="EA105" s="33">
        <v>3.6359492144971208E-5</v>
      </c>
      <c r="EB105" s="33">
        <v>5.7000938722610001E-6</v>
      </c>
      <c r="EC105" s="33">
        <v>0</v>
      </c>
      <c r="ED105" s="33">
        <v>6.4744253438616302E-6</v>
      </c>
      <c r="EE105" s="33">
        <v>5.5301992585713259E-6</v>
      </c>
      <c r="EF105" s="33">
        <v>3.169403635504394E-6</v>
      </c>
      <c r="EG105" s="33">
        <v>7.9002213029372788E-5</v>
      </c>
      <c r="EH105" s="33">
        <v>3.5076616915428926E-5</v>
      </c>
      <c r="EI105" s="33">
        <v>1.2386677480972146E-5</v>
      </c>
      <c r="EJ105" s="33">
        <v>2.0134038098624083E-5</v>
      </c>
      <c r="EK105" s="33">
        <v>4.1425481889769664E-4</v>
      </c>
      <c r="EL105" s="33">
        <v>4.5766691656048112E-4</v>
      </c>
      <c r="EM105" s="33">
        <v>3.1064753638665574E-4</v>
      </c>
      <c r="EN105" s="33">
        <v>1.9007593677139326E-4</v>
      </c>
      <c r="EO105" s="33">
        <v>4.9673879947094196E-4</v>
      </c>
      <c r="EP105" s="33">
        <v>4.4999210576887654E-4</v>
      </c>
      <c r="EQ105" s="33">
        <v>1.9387410727265739E-5</v>
      </c>
      <c r="ER105" s="33">
        <v>5.1101308891622982E-7</v>
      </c>
      <c r="ES105" s="33">
        <v>4.4316434206073678E-5</v>
      </c>
      <c r="ET105" s="33">
        <v>5.974454109118049E-5</v>
      </c>
      <c r="EU105" s="33">
        <v>1.153180402662746E-7</v>
      </c>
      <c r="EV105" s="33">
        <v>9.81895836947105E-8</v>
      </c>
      <c r="EW105" s="33">
        <v>2.7285105400455532E-5</v>
      </c>
      <c r="EX105" s="33">
        <v>3.1131422823843643E-5</v>
      </c>
      <c r="EY105" s="33">
        <v>2.2034859193895471E-4</v>
      </c>
      <c r="EZ105" s="33">
        <v>5.6706912589669911E-4</v>
      </c>
      <c r="FA105" s="33">
        <v>2.7130299205403117E-4</v>
      </c>
      <c r="FB105" s="33">
        <v>2.3739819074192508E-5</v>
      </c>
      <c r="FC105" s="33">
        <v>0</v>
      </c>
      <c r="FD105" s="33">
        <v>0</v>
      </c>
      <c r="FE105" s="33">
        <v>3.6131522342119025E-5</v>
      </c>
      <c r="FF105" s="33">
        <v>5.055065289065269E-5</v>
      </c>
      <c r="FG105" s="33">
        <v>4.1833891668923306E-5</v>
      </c>
      <c r="FH105" s="33">
        <v>4.5656578239230001E-6</v>
      </c>
      <c r="FI105" s="33">
        <v>0</v>
      </c>
      <c r="FJ105" s="33">
        <v>1.4702157228061306E-4</v>
      </c>
      <c r="FK105" s="33">
        <v>3.4405890253890612E-5</v>
      </c>
      <c r="FL105" s="33">
        <v>4.3911128510044566E-6</v>
      </c>
      <c r="FM105" s="33">
        <v>1.3545276612419612E-5</v>
      </c>
      <c r="FN105" s="33">
        <v>0</v>
      </c>
      <c r="FO105" s="33">
        <v>0</v>
      </c>
      <c r="FP105" s="33">
        <v>0</v>
      </c>
      <c r="FQ105" s="33">
        <v>1.342026494282498E-4</v>
      </c>
      <c r="FR105" s="33">
        <v>1.1191049385163946E-5</v>
      </c>
      <c r="FS105" s="33">
        <v>0</v>
      </c>
      <c r="FT105" s="33">
        <v>0</v>
      </c>
      <c r="FU105" s="33">
        <v>7.2266216831855574E-5</v>
      </c>
      <c r="FV105" s="33">
        <v>7.2029608123454518E-5</v>
      </c>
      <c r="FW105" s="33">
        <v>7.3844767089550185E-5</v>
      </c>
      <c r="FX105" s="33">
        <v>1.6116769655983145E-4</v>
      </c>
      <c r="FY105" s="33">
        <v>1.8700343158640421E-4</v>
      </c>
      <c r="FZ105" s="33">
        <v>0</v>
      </c>
      <c r="GA105" s="33">
        <v>0</v>
      </c>
      <c r="GB105" s="33">
        <v>4.5854695558695173E-5</v>
      </c>
      <c r="GC105" s="33">
        <v>0</v>
      </c>
      <c r="GD105" s="33">
        <v>0</v>
      </c>
      <c r="GE105" s="1"/>
    </row>
    <row r="106" spans="1:187" s="6" customFormat="1" ht="21.95" customHeight="1" thickBot="1" x14ac:dyDescent="0.3">
      <c r="A106" s="38" t="s">
        <v>100</v>
      </c>
      <c r="B106" s="29" t="s">
        <v>276</v>
      </c>
      <c r="C106" s="33">
        <v>0</v>
      </c>
      <c r="D106" s="33">
        <v>0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33">
        <v>0</v>
      </c>
      <c r="AB106" s="33">
        <v>0</v>
      </c>
      <c r="AC106" s="33">
        <v>0</v>
      </c>
      <c r="AD106" s="33">
        <v>0</v>
      </c>
      <c r="AE106" s="33">
        <v>0</v>
      </c>
      <c r="AF106" s="33">
        <v>0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0</v>
      </c>
      <c r="BT106" s="33">
        <v>0</v>
      </c>
      <c r="BU106" s="33">
        <v>0</v>
      </c>
      <c r="BV106" s="33">
        <v>0</v>
      </c>
      <c r="BW106" s="33">
        <v>0</v>
      </c>
      <c r="BX106" s="33">
        <v>0</v>
      </c>
      <c r="BY106" s="33">
        <v>0</v>
      </c>
      <c r="BZ106" s="33">
        <v>0</v>
      </c>
      <c r="CA106" s="33">
        <v>0</v>
      </c>
      <c r="CB106" s="33">
        <v>0</v>
      </c>
      <c r="CC106" s="33">
        <v>0</v>
      </c>
      <c r="CD106" s="33">
        <v>0</v>
      </c>
      <c r="CE106" s="33">
        <v>0</v>
      </c>
      <c r="CF106" s="33">
        <v>0</v>
      </c>
      <c r="CG106" s="33">
        <v>0</v>
      </c>
      <c r="CH106" s="33">
        <v>0</v>
      </c>
      <c r="CI106" s="33">
        <v>0</v>
      </c>
      <c r="CJ106" s="33">
        <v>0</v>
      </c>
      <c r="CK106" s="33">
        <v>0</v>
      </c>
      <c r="CL106" s="33">
        <v>0</v>
      </c>
      <c r="CM106" s="33">
        <v>0</v>
      </c>
      <c r="CN106" s="33">
        <v>0</v>
      </c>
      <c r="CO106" s="33">
        <v>0</v>
      </c>
      <c r="CP106" s="33">
        <v>0</v>
      </c>
      <c r="CQ106" s="33">
        <v>0</v>
      </c>
      <c r="CR106" s="33">
        <v>0</v>
      </c>
      <c r="CS106" s="33">
        <v>0</v>
      </c>
      <c r="CT106" s="33">
        <v>0</v>
      </c>
      <c r="CU106" s="33">
        <v>0</v>
      </c>
      <c r="CV106" s="33">
        <v>0</v>
      </c>
      <c r="CW106" s="33">
        <v>0</v>
      </c>
      <c r="CX106" s="33">
        <v>0</v>
      </c>
      <c r="CY106" s="33">
        <v>0</v>
      </c>
      <c r="CZ106" s="33">
        <v>0</v>
      </c>
      <c r="DA106" s="33">
        <v>0</v>
      </c>
      <c r="DB106" s="33">
        <v>0</v>
      </c>
      <c r="DC106" s="33">
        <v>0</v>
      </c>
      <c r="DD106" s="33">
        <v>0</v>
      </c>
      <c r="DE106" s="33">
        <v>0</v>
      </c>
      <c r="DF106" s="33">
        <v>0</v>
      </c>
      <c r="DG106" s="33">
        <v>0</v>
      </c>
      <c r="DH106" s="33">
        <v>0</v>
      </c>
      <c r="DI106" s="33">
        <v>0</v>
      </c>
      <c r="DJ106" s="33">
        <v>0</v>
      </c>
      <c r="DK106" s="33">
        <v>0</v>
      </c>
      <c r="DL106" s="33">
        <v>0</v>
      </c>
      <c r="DM106" s="33">
        <v>0</v>
      </c>
      <c r="DN106" s="33">
        <v>0</v>
      </c>
      <c r="DO106" s="33">
        <v>0</v>
      </c>
      <c r="DP106" s="33">
        <v>0</v>
      </c>
      <c r="DQ106" s="33">
        <v>0</v>
      </c>
      <c r="DR106" s="33">
        <v>0</v>
      </c>
      <c r="DS106" s="33">
        <v>0</v>
      </c>
      <c r="DT106" s="33">
        <v>0</v>
      </c>
      <c r="DU106" s="33">
        <v>0</v>
      </c>
      <c r="DV106" s="33">
        <v>0</v>
      </c>
      <c r="DW106" s="33">
        <v>0</v>
      </c>
      <c r="DX106" s="33">
        <v>0</v>
      </c>
      <c r="DY106" s="33">
        <v>0</v>
      </c>
      <c r="DZ106" s="33">
        <v>0</v>
      </c>
      <c r="EA106" s="33">
        <v>0</v>
      </c>
      <c r="EB106" s="33">
        <v>0</v>
      </c>
      <c r="EC106" s="33">
        <v>0</v>
      </c>
      <c r="ED106" s="33">
        <v>0</v>
      </c>
      <c r="EE106" s="33">
        <v>0</v>
      </c>
      <c r="EF106" s="33">
        <v>0</v>
      </c>
      <c r="EG106" s="33">
        <v>0</v>
      </c>
      <c r="EH106" s="33">
        <v>0</v>
      </c>
      <c r="EI106" s="33">
        <v>0</v>
      </c>
      <c r="EJ106" s="33">
        <v>0</v>
      </c>
      <c r="EK106" s="33">
        <v>0</v>
      </c>
      <c r="EL106" s="33">
        <v>0</v>
      </c>
      <c r="EM106" s="33">
        <v>0</v>
      </c>
      <c r="EN106" s="33">
        <v>0</v>
      </c>
      <c r="EO106" s="33">
        <v>0</v>
      </c>
      <c r="EP106" s="33">
        <v>0</v>
      </c>
      <c r="EQ106" s="33">
        <v>0</v>
      </c>
      <c r="ER106" s="33">
        <v>0</v>
      </c>
      <c r="ES106" s="33">
        <v>0</v>
      </c>
      <c r="ET106" s="33">
        <v>0</v>
      </c>
      <c r="EU106" s="33">
        <v>0</v>
      </c>
      <c r="EV106" s="33">
        <v>0</v>
      </c>
      <c r="EW106" s="33">
        <v>0</v>
      </c>
      <c r="EX106" s="33">
        <v>0</v>
      </c>
      <c r="EY106" s="33">
        <v>0</v>
      </c>
      <c r="EZ106" s="33">
        <v>0</v>
      </c>
      <c r="FA106" s="33">
        <v>0</v>
      </c>
      <c r="FB106" s="33">
        <v>0</v>
      </c>
      <c r="FC106" s="33">
        <v>0</v>
      </c>
      <c r="FD106" s="33">
        <v>0</v>
      </c>
      <c r="FE106" s="33">
        <v>0</v>
      </c>
      <c r="FF106" s="33">
        <v>0</v>
      </c>
      <c r="FG106" s="33">
        <v>0</v>
      </c>
      <c r="FH106" s="33">
        <v>0</v>
      </c>
      <c r="FI106" s="33">
        <v>0</v>
      </c>
      <c r="FJ106" s="33">
        <v>0</v>
      </c>
      <c r="FK106" s="33">
        <v>0</v>
      </c>
      <c r="FL106" s="33">
        <v>0</v>
      </c>
      <c r="FM106" s="33">
        <v>0</v>
      </c>
      <c r="FN106" s="33">
        <v>0</v>
      </c>
      <c r="FO106" s="33">
        <v>0</v>
      </c>
      <c r="FP106" s="33">
        <v>0</v>
      </c>
      <c r="FQ106" s="33">
        <v>0</v>
      </c>
      <c r="FR106" s="33">
        <v>0</v>
      </c>
      <c r="FS106" s="33">
        <v>0</v>
      </c>
      <c r="FT106" s="33">
        <v>0</v>
      </c>
      <c r="FU106" s="33">
        <v>0</v>
      </c>
      <c r="FV106" s="33">
        <v>0</v>
      </c>
      <c r="FW106" s="33">
        <v>0</v>
      </c>
      <c r="FX106" s="33">
        <v>0</v>
      </c>
      <c r="FY106" s="33">
        <v>0</v>
      </c>
      <c r="FZ106" s="33">
        <v>0</v>
      </c>
      <c r="GA106" s="33">
        <v>0</v>
      </c>
      <c r="GB106" s="33">
        <v>0</v>
      </c>
      <c r="GC106" s="33">
        <v>0</v>
      </c>
      <c r="GD106" s="33">
        <v>0</v>
      </c>
      <c r="GE106" s="1"/>
    </row>
    <row r="107" spans="1:187" s="6" customFormat="1" ht="21.95" customHeight="1" thickBot="1" x14ac:dyDescent="0.3">
      <c r="A107" s="38" t="s">
        <v>101</v>
      </c>
      <c r="B107" s="29" t="s">
        <v>277</v>
      </c>
      <c r="C107" s="33">
        <v>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2.7904234795016375E-5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5.6267056825296051E-5</v>
      </c>
      <c r="Q107" s="33">
        <v>2.0022123544174086E-5</v>
      </c>
      <c r="R107" s="33">
        <v>6.0072903451200094E-6</v>
      </c>
      <c r="S107" s="33">
        <v>0</v>
      </c>
      <c r="T107" s="33">
        <v>8.681990817547285E-5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  <c r="AA107" s="33">
        <v>0</v>
      </c>
      <c r="AB107" s="33">
        <v>0</v>
      </c>
      <c r="AC107" s="33">
        <v>0</v>
      </c>
      <c r="AD107" s="33">
        <v>9.1771784966840815E-6</v>
      </c>
      <c r="AE107" s="33">
        <v>0</v>
      </c>
      <c r="AF107" s="33">
        <v>0</v>
      </c>
      <c r="AG107" s="33">
        <v>0</v>
      </c>
      <c r="AH107" s="33">
        <v>0</v>
      </c>
      <c r="AI107" s="33">
        <v>9.1771784966840866E-6</v>
      </c>
      <c r="AJ107" s="33">
        <v>0</v>
      </c>
      <c r="AK107" s="33">
        <v>0</v>
      </c>
      <c r="AL107" s="33">
        <v>0</v>
      </c>
      <c r="AM107" s="33">
        <v>1.3551300494587437E-5</v>
      </c>
      <c r="AN107" s="33">
        <v>1.6881702154298312E-6</v>
      </c>
      <c r="AO107" s="33">
        <v>0</v>
      </c>
      <c r="AP107" s="33">
        <v>0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2.7743258868071925E-5</v>
      </c>
      <c r="AX107" s="33">
        <v>2.2339928099636717E-6</v>
      </c>
      <c r="AY107" s="33">
        <v>0</v>
      </c>
      <c r="AZ107" s="33">
        <v>0</v>
      </c>
      <c r="BA107" s="33">
        <v>2.6783463870089172E-6</v>
      </c>
      <c r="BB107" s="33">
        <v>0</v>
      </c>
      <c r="BC107" s="33">
        <v>3.1792705104676208E-5</v>
      </c>
      <c r="BD107" s="33">
        <v>0</v>
      </c>
      <c r="BE107" s="33">
        <v>1.085054880675534E-5</v>
      </c>
      <c r="BF107" s="33">
        <v>0</v>
      </c>
      <c r="BG107" s="33">
        <v>0</v>
      </c>
      <c r="BH107" s="33">
        <v>0</v>
      </c>
      <c r="BI107" s="33">
        <v>0</v>
      </c>
      <c r="BJ107" s="33">
        <v>2.8538500132609469E-6</v>
      </c>
      <c r="BK107" s="33">
        <v>1.2659939041718161E-6</v>
      </c>
      <c r="BL107" s="33">
        <v>0</v>
      </c>
      <c r="BM107" s="33">
        <v>0</v>
      </c>
      <c r="BN107" s="33">
        <v>0</v>
      </c>
      <c r="BO107" s="33">
        <v>0</v>
      </c>
      <c r="BP107" s="33">
        <v>0</v>
      </c>
      <c r="BQ107" s="33">
        <v>0</v>
      </c>
      <c r="BR107" s="33">
        <v>2.9335091191099096E-7</v>
      </c>
      <c r="BS107" s="33">
        <v>0</v>
      </c>
      <c r="BT107" s="33">
        <v>0</v>
      </c>
      <c r="BU107" s="33">
        <v>2.2465688109463225E-6</v>
      </c>
      <c r="BV107" s="33">
        <v>1.3843180170273357E-5</v>
      </c>
      <c r="BW107" s="33">
        <v>0</v>
      </c>
      <c r="BX107" s="33">
        <v>0</v>
      </c>
      <c r="BY107" s="33">
        <v>0</v>
      </c>
      <c r="BZ107" s="33">
        <v>0</v>
      </c>
      <c r="CA107" s="33">
        <v>0</v>
      </c>
      <c r="CB107" s="33">
        <v>0</v>
      </c>
      <c r="CC107" s="33">
        <v>6.952965680919912E-8</v>
      </c>
      <c r="CD107" s="33">
        <v>0</v>
      </c>
      <c r="CE107" s="33">
        <v>1.2774337501898662E-5</v>
      </c>
      <c r="CF107" s="33">
        <v>0</v>
      </c>
      <c r="CG107" s="33">
        <v>0</v>
      </c>
      <c r="CH107" s="33">
        <v>6.1771166524532757E-6</v>
      </c>
      <c r="CI107" s="33">
        <v>0</v>
      </c>
      <c r="CJ107" s="33">
        <v>0</v>
      </c>
      <c r="CK107" s="33">
        <v>0</v>
      </c>
      <c r="CL107" s="33">
        <v>0</v>
      </c>
      <c r="CM107" s="33">
        <v>0</v>
      </c>
      <c r="CN107" s="33">
        <v>2.2531617107779917E-5</v>
      </c>
      <c r="CO107" s="33">
        <v>3.1982641360004907E-6</v>
      </c>
      <c r="CP107" s="33">
        <v>1.0337881069797435E-5</v>
      </c>
      <c r="CQ107" s="33">
        <v>4.5943279497076729E-4</v>
      </c>
      <c r="CR107" s="33">
        <v>0</v>
      </c>
      <c r="CS107" s="33">
        <v>3.3286162355927115E-3</v>
      </c>
      <c r="CT107" s="33">
        <v>1.1637772038780541E-3</v>
      </c>
      <c r="CU107" s="33">
        <v>0</v>
      </c>
      <c r="CV107" s="33">
        <v>2.3894272852093367E-4</v>
      </c>
      <c r="CW107" s="33">
        <v>6.7279638212552624E-6</v>
      </c>
      <c r="CX107" s="33">
        <v>0</v>
      </c>
      <c r="CY107" s="33">
        <v>1.6383356503894356E-4</v>
      </c>
      <c r="CZ107" s="33">
        <v>2.8663413453842089E-5</v>
      </c>
      <c r="DA107" s="33">
        <v>6.5067152847249029E-4</v>
      </c>
      <c r="DB107" s="33">
        <v>1.3655013937809554E-3</v>
      </c>
      <c r="DC107" s="33">
        <v>4.732986064609296E-3</v>
      </c>
      <c r="DD107" s="33">
        <v>1.6033284615959825E-8</v>
      </c>
      <c r="DE107" s="33">
        <v>1.362739847008995E-8</v>
      </c>
      <c r="DF107" s="33">
        <v>0</v>
      </c>
      <c r="DG107" s="33">
        <v>0</v>
      </c>
      <c r="DH107" s="33">
        <v>0</v>
      </c>
      <c r="DI107" s="33">
        <v>1.3489762927727084E-3</v>
      </c>
      <c r="DJ107" s="33">
        <v>0</v>
      </c>
      <c r="DK107" s="33">
        <v>2.0610184089460876E-5</v>
      </c>
      <c r="DL107" s="33">
        <v>1.4267757812097513E-3</v>
      </c>
      <c r="DM107" s="33">
        <v>4.9173418429257151E-4</v>
      </c>
      <c r="DN107" s="33">
        <v>3.0528512762991575E-5</v>
      </c>
      <c r="DO107" s="33">
        <v>2.9781347417552539E-5</v>
      </c>
      <c r="DP107" s="33">
        <v>1.6983718549870737E-5</v>
      </c>
      <c r="DQ107" s="33">
        <v>1.5904777621644124E-4</v>
      </c>
      <c r="DR107" s="33">
        <v>0</v>
      </c>
      <c r="DS107" s="33">
        <v>1.5229897176468558E-4</v>
      </c>
      <c r="DT107" s="33">
        <v>7.0164266762262888E-5</v>
      </c>
      <c r="DU107" s="33">
        <v>4.8152051706537375E-7</v>
      </c>
      <c r="DV107" s="33">
        <v>0</v>
      </c>
      <c r="DW107" s="33">
        <v>0</v>
      </c>
      <c r="DX107" s="33">
        <v>0</v>
      </c>
      <c r="DY107" s="33">
        <v>0</v>
      </c>
      <c r="DZ107" s="33">
        <v>0</v>
      </c>
      <c r="EA107" s="33">
        <v>0</v>
      </c>
      <c r="EB107" s="33">
        <v>0</v>
      </c>
      <c r="EC107" s="33">
        <v>0</v>
      </c>
      <c r="ED107" s="33">
        <v>0</v>
      </c>
      <c r="EE107" s="33">
        <v>0</v>
      </c>
      <c r="EF107" s="33">
        <v>0</v>
      </c>
      <c r="EG107" s="33">
        <v>0</v>
      </c>
      <c r="EH107" s="33">
        <v>1.8462427207035229E-6</v>
      </c>
      <c r="EI107" s="33">
        <v>4.9838656890919594E-8</v>
      </c>
      <c r="EJ107" s="33">
        <v>0</v>
      </c>
      <c r="EK107" s="33">
        <v>0</v>
      </c>
      <c r="EL107" s="33">
        <v>0</v>
      </c>
      <c r="EM107" s="33">
        <v>0</v>
      </c>
      <c r="EN107" s="33">
        <v>9.0321729937072525E-6</v>
      </c>
      <c r="EO107" s="33">
        <v>0</v>
      </c>
      <c r="EP107" s="33">
        <v>0</v>
      </c>
      <c r="EQ107" s="33">
        <v>0</v>
      </c>
      <c r="ER107" s="33">
        <v>0</v>
      </c>
      <c r="ES107" s="33">
        <v>8.393028694186218E-8</v>
      </c>
      <c r="ET107" s="33">
        <v>1.1314936697468811E-7</v>
      </c>
      <c r="EU107" s="33">
        <v>0</v>
      </c>
      <c r="EV107" s="33">
        <v>0</v>
      </c>
      <c r="EW107" s="33">
        <v>0</v>
      </c>
      <c r="EX107" s="33">
        <v>0</v>
      </c>
      <c r="EY107" s="33">
        <v>0</v>
      </c>
      <c r="EZ107" s="33">
        <v>4.4780465825826294E-4</v>
      </c>
      <c r="FA107" s="33">
        <v>1.8304510295887746E-4</v>
      </c>
      <c r="FB107" s="33">
        <v>0</v>
      </c>
      <c r="FC107" s="33">
        <v>4.4411636054479891E-5</v>
      </c>
      <c r="FD107" s="33">
        <v>0</v>
      </c>
      <c r="FE107" s="33">
        <v>1.2500034978407742E-6</v>
      </c>
      <c r="FF107" s="33">
        <v>1.7488466811095583E-6</v>
      </c>
      <c r="FG107" s="33">
        <v>1.6999416616224505E-6</v>
      </c>
      <c r="FH107" s="33">
        <v>1.579531633294902E-7</v>
      </c>
      <c r="FI107" s="33">
        <v>0</v>
      </c>
      <c r="FJ107" s="33">
        <v>0</v>
      </c>
      <c r="FK107" s="33">
        <v>4.6774758118212003E-6</v>
      </c>
      <c r="FL107" s="33">
        <v>0</v>
      </c>
      <c r="FM107" s="33">
        <v>0</v>
      </c>
      <c r="FN107" s="33">
        <v>0</v>
      </c>
      <c r="FO107" s="33">
        <v>0</v>
      </c>
      <c r="FP107" s="33">
        <v>0</v>
      </c>
      <c r="FQ107" s="33">
        <v>5.7401004554214725E-6</v>
      </c>
      <c r="FR107" s="33">
        <v>0</v>
      </c>
      <c r="FS107" s="33">
        <v>0</v>
      </c>
      <c r="FT107" s="33">
        <v>0</v>
      </c>
      <c r="FU107" s="33">
        <v>0</v>
      </c>
      <c r="FV107" s="33">
        <v>0</v>
      </c>
      <c r="FW107" s="33">
        <v>0</v>
      </c>
      <c r="FX107" s="33">
        <v>0</v>
      </c>
      <c r="FY107" s="33">
        <v>0</v>
      </c>
      <c r="FZ107" s="33">
        <v>0</v>
      </c>
      <c r="GA107" s="33">
        <v>0</v>
      </c>
      <c r="GB107" s="33">
        <v>0</v>
      </c>
      <c r="GC107" s="33">
        <v>0</v>
      </c>
      <c r="GD107" s="33">
        <v>0</v>
      </c>
      <c r="GE107" s="1"/>
    </row>
    <row r="108" spans="1:187" s="6" customFormat="1" ht="21.95" customHeight="1" thickBot="1" x14ac:dyDescent="0.3">
      <c r="A108" s="38" t="s">
        <v>102</v>
      </c>
      <c r="B108" s="29" t="s">
        <v>278</v>
      </c>
      <c r="C108" s="33">
        <v>0</v>
      </c>
      <c r="D108" s="33">
        <v>0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  <c r="AE108" s="33">
        <v>0</v>
      </c>
      <c r="AF108" s="33">
        <v>0</v>
      </c>
      <c r="AG108" s="33">
        <v>0</v>
      </c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3">
        <v>0</v>
      </c>
      <c r="AN108" s="33">
        <v>0</v>
      </c>
      <c r="AO108" s="33">
        <v>0</v>
      </c>
      <c r="AP108" s="33">
        <v>0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v>0</v>
      </c>
      <c r="BG108" s="33">
        <v>0</v>
      </c>
      <c r="BH108" s="33">
        <v>0</v>
      </c>
      <c r="BI108" s="33">
        <v>0</v>
      </c>
      <c r="BJ108" s="33">
        <v>0</v>
      </c>
      <c r="BK108" s="33">
        <v>0</v>
      </c>
      <c r="BL108" s="33">
        <v>0</v>
      </c>
      <c r="BM108" s="33">
        <v>0</v>
      </c>
      <c r="BN108" s="33">
        <v>0</v>
      </c>
      <c r="BO108" s="33">
        <v>0</v>
      </c>
      <c r="BP108" s="33">
        <v>0</v>
      </c>
      <c r="BQ108" s="33">
        <v>0</v>
      </c>
      <c r="BR108" s="33">
        <v>0</v>
      </c>
      <c r="BS108" s="33">
        <v>0</v>
      </c>
      <c r="BT108" s="33">
        <v>0</v>
      </c>
      <c r="BU108" s="33">
        <v>0</v>
      </c>
      <c r="BV108" s="33">
        <v>0</v>
      </c>
      <c r="BW108" s="33">
        <v>0</v>
      </c>
      <c r="BX108" s="33">
        <v>0</v>
      </c>
      <c r="BY108" s="33">
        <v>0</v>
      </c>
      <c r="BZ108" s="33">
        <v>0</v>
      </c>
      <c r="CA108" s="33">
        <v>0</v>
      </c>
      <c r="CB108" s="33">
        <v>0</v>
      </c>
      <c r="CC108" s="33">
        <v>0</v>
      </c>
      <c r="CD108" s="33">
        <v>0</v>
      </c>
      <c r="CE108" s="33">
        <v>0</v>
      </c>
      <c r="CF108" s="33">
        <v>0</v>
      </c>
      <c r="CG108" s="33">
        <v>0</v>
      </c>
      <c r="CH108" s="33">
        <v>0</v>
      </c>
      <c r="CI108" s="33">
        <v>0</v>
      </c>
      <c r="CJ108" s="33">
        <v>0</v>
      </c>
      <c r="CK108" s="33">
        <v>0</v>
      </c>
      <c r="CL108" s="33">
        <v>0</v>
      </c>
      <c r="CM108" s="33">
        <v>0</v>
      </c>
      <c r="CN108" s="33">
        <v>0</v>
      </c>
      <c r="CO108" s="33">
        <v>0</v>
      </c>
      <c r="CP108" s="33">
        <v>0</v>
      </c>
      <c r="CQ108" s="33">
        <v>0</v>
      </c>
      <c r="CR108" s="33">
        <v>0</v>
      </c>
      <c r="CS108" s="33">
        <v>0</v>
      </c>
      <c r="CT108" s="33">
        <v>0</v>
      </c>
      <c r="CU108" s="33">
        <v>0</v>
      </c>
      <c r="CV108" s="33">
        <v>0</v>
      </c>
      <c r="CW108" s="33">
        <v>0</v>
      </c>
      <c r="CX108" s="33">
        <v>0</v>
      </c>
      <c r="CY108" s="33">
        <v>0</v>
      </c>
      <c r="CZ108" s="33">
        <v>0</v>
      </c>
      <c r="DA108" s="33">
        <v>0</v>
      </c>
      <c r="DB108" s="33">
        <v>0</v>
      </c>
      <c r="DC108" s="33">
        <v>0</v>
      </c>
      <c r="DD108" s="33">
        <v>0</v>
      </c>
      <c r="DE108" s="33">
        <v>0</v>
      </c>
      <c r="DF108" s="33">
        <v>0</v>
      </c>
      <c r="DG108" s="33">
        <v>0</v>
      </c>
      <c r="DH108" s="33">
        <v>0</v>
      </c>
      <c r="DI108" s="33">
        <v>0</v>
      </c>
      <c r="DJ108" s="33">
        <v>0</v>
      </c>
      <c r="DK108" s="33">
        <v>0</v>
      </c>
      <c r="DL108" s="33">
        <v>0</v>
      </c>
      <c r="DM108" s="33">
        <v>0</v>
      </c>
      <c r="DN108" s="33">
        <v>0</v>
      </c>
      <c r="DO108" s="33">
        <v>0</v>
      </c>
      <c r="DP108" s="33">
        <v>0</v>
      </c>
      <c r="DQ108" s="33">
        <v>0</v>
      </c>
      <c r="DR108" s="33">
        <v>0</v>
      </c>
      <c r="DS108" s="33">
        <v>0</v>
      </c>
      <c r="DT108" s="33">
        <v>0</v>
      </c>
      <c r="DU108" s="33">
        <v>0</v>
      </c>
      <c r="DV108" s="33">
        <v>0</v>
      </c>
      <c r="DW108" s="33">
        <v>0</v>
      </c>
      <c r="DX108" s="33">
        <v>0</v>
      </c>
      <c r="DY108" s="33">
        <v>0</v>
      </c>
      <c r="DZ108" s="33">
        <v>0</v>
      </c>
      <c r="EA108" s="33">
        <v>0</v>
      </c>
      <c r="EB108" s="33">
        <v>0</v>
      </c>
      <c r="EC108" s="33">
        <v>0</v>
      </c>
      <c r="ED108" s="33">
        <v>0</v>
      </c>
      <c r="EE108" s="33">
        <v>0</v>
      </c>
      <c r="EF108" s="33">
        <v>0</v>
      </c>
      <c r="EG108" s="33">
        <v>0</v>
      </c>
      <c r="EH108" s="33">
        <v>0</v>
      </c>
      <c r="EI108" s="33">
        <v>0</v>
      </c>
      <c r="EJ108" s="33">
        <v>0</v>
      </c>
      <c r="EK108" s="33">
        <v>0</v>
      </c>
      <c r="EL108" s="33">
        <v>0</v>
      </c>
      <c r="EM108" s="33">
        <v>0</v>
      </c>
      <c r="EN108" s="33">
        <v>0</v>
      </c>
      <c r="EO108" s="33">
        <v>0</v>
      </c>
      <c r="EP108" s="33">
        <v>0</v>
      </c>
      <c r="EQ108" s="33">
        <v>0</v>
      </c>
      <c r="ER108" s="33">
        <v>0</v>
      </c>
      <c r="ES108" s="33">
        <v>0</v>
      </c>
      <c r="ET108" s="33">
        <v>0</v>
      </c>
      <c r="EU108" s="33">
        <v>0</v>
      </c>
      <c r="EV108" s="33">
        <v>0</v>
      </c>
      <c r="EW108" s="33">
        <v>0</v>
      </c>
      <c r="EX108" s="33">
        <v>0</v>
      </c>
      <c r="EY108" s="33">
        <v>0</v>
      </c>
      <c r="EZ108" s="33">
        <v>0</v>
      </c>
      <c r="FA108" s="33">
        <v>0</v>
      </c>
      <c r="FB108" s="33">
        <v>0</v>
      </c>
      <c r="FC108" s="33">
        <v>0</v>
      </c>
      <c r="FD108" s="33">
        <v>0</v>
      </c>
      <c r="FE108" s="33">
        <v>0</v>
      </c>
      <c r="FF108" s="33">
        <v>0</v>
      </c>
      <c r="FG108" s="33">
        <v>0</v>
      </c>
      <c r="FH108" s="33">
        <v>0</v>
      </c>
      <c r="FI108" s="33">
        <v>0</v>
      </c>
      <c r="FJ108" s="33">
        <v>0</v>
      </c>
      <c r="FK108" s="33">
        <v>0</v>
      </c>
      <c r="FL108" s="33">
        <v>0</v>
      </c>
      <c r="FM108" s="33">
        <v>0</v>
      </c>
      <c r="FN108" s="33">
        <v>0</v>
      </c>
      <c r="FO108" s="33">
        <v>0</v>
      </c>
      <c r="FP108" s="33">
        <v>0</v>
      </c>
      <c r="FQ108" s="33">
        <v>0</v>
      </c>
      <c r="FR108" s="33">
        <v>0</v>
      </c>
      <c r="FS108" s="33">
        <v>0</v>
      </c>
      <c r="FT108" s="33">
        <v>0</v>
      </c>
      <c r="FU108" s="33">
        <v>0</v>
      </c>
      <c r="FV108" s="33">
        <v>0</v>
      </c>
      <c r="FW108" s="33">
        <v>0</v>
      </c>
      <c r="FX108" s="33">
        <v>0</v>
      </c>
      <c r="FY108" s="33">
        <v>0</v>
      </c>
      <c r="FZ108" s="33">
        <v>0</v>
      </c>
      <c r="GA108" s="33">
        <v>0</v>
      </c>
      <c r="GB108" s="33">
        <v>0</v>
      </c>
      <c r="GC108" s="33">
        <v>0</v>
      </c>
      <c r="GD108" s="33">
        <v>0</v>
      </c>
      <c r="GE108" s="1"/>
    </row>
    <row r="109" spans="1:187" s="6" customFormat="1" ht="21.95" customHeight="1" thickBot="1" x14ac:dyDescent="0.3">
      <c r="A109" s="38" t="s">
        <v>103</v>
      </c>
      <c r="B109" s="29" t="s">
        <v>279</v>
      </c>
      <c r="C109" s="33">
        <v>0</v>
      </c>
      <c r="D109" s="33">
        <v>0</v>
      </c>
      <c r="E109" s="33">
        <v>0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0</v>
      </c>
      <c r="N109" s="33">
        <v>0</v>
      </c>
      <c r="O109" s="33">
        <v>0</v>
      </c>
      <c r="P109" s="33">
        <v>2.629359946774752E-8</v>
      </c>
      <c r="Q109" s="33">
        <v>0</v>
      </c>
      <c r="R109" s="33">
        <v>0</v>
      </c>
      <c r="S109" s="33">
        <v>0</v>
      </c>
      <c r="T109" s="33">
        <v>0</v>
      </c>
      <c r="U109" s="33">
        <v>0</v>
      </c>
      <c r="V109" s="33">
        <v>0</v>
      </c>
      <c r="W109" s="33">
        <v>0</v>
      </c>
      <c r="X109" s="33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33">
        <v>0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0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2.3011318335228121E-6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0</v>
      </c>
      <c r="BF109" s="33">
        <v>0</v>
      </c>
      <c r="BG109" s="33">
        <v>0</v>
      </c>
      <c r="BH109" s="33">
        <v>0</v>
      </c>
      <c r="BI109" s="33">
        <v>0</v>
      </c>
      <c r="BJ109" s="33">
        <v>0</v>
      </c>
      <c r="BK109" s="33">
        <v>0</v>
      </c>
      <c r="BL109" s="33">
        <v>0</v>
      </c>
      <c r="BM109" s="33">
        <v>0</v>
      </c>
      <c r="BN109" s="33">
        <v>0</v>
      </c>
      <c r="BO109" s="33">
        <v>0</v>
      </c>
      <c r="BP109" s="33">
        <v>0</v>
      </c>
      <c r="BQ109" s="33">
        <v>0</v>
      </c>
      <c r="BR109" s="33">
        <v>0</v>
      </c>
      <c r="BS109" s="33">
        <v>0</v>
      </c>
      <c r="BT109" s="33">
        <v>0</v>
      </c>
      <c r="BU109" s="33">
        <v>0</v>
      </c>
      <c r="BV109" s="33">
        <v>0</v>
      </c>
      <c r="BW109" s="33">
        <v>0</v>
      </c>
      <c r="BX109" s="33">
        <v>0</v>
      </c>
      <c r="BY109" s="33">
        <v>0</v>
      </c>
      <c r="BZ109" s="33">
        <v>0</v>
      </c>
      <c r="CA109" s="33">
        <v>0</v>
      </c>
      <c r="CB109" s="33">
        <v>0</v>
      </c>
      <c r="CC109" s="33">
        <v>0</v>
      </c>
      <c r="CD109" s="33">
        <v>0</v>
      </c>
      <c r="CE109" s="33">
        <v>1.1478830869315369E-6</v>
      </c>
      <c r="CF109" s="33">
        <v>0</v>
      </c>
      <c r="CG109" s="33">
        <v>0</v>
      </c>
      <c r="CH109" s="33">
        <v>0</v>
      </c>
      <c r="CI109" s="33">
        <v>0</v>
      </c>
      <c r="CJ109" s="33">
        <v>0</v>
      </c>
      <c r="CK109" s="33">
        <v>0</v>
      </c>
      <c r="CL109" s="33">
        <v>0</v>
      </c>
      <c r="CM109" s="33">
        <v>0</v>
      </c>
      <c r="CN109" s="33">
        <v>0</v>
      </c>
      <c r="CO109" s="33">
        <v>0</v>
      </c>
      <c r="CP109" s="33">
        <v>0</v>
      </c>
      <c r="CQ109" s="33">
        <v>0</v>
      </c>
      <c r="CR109" s="33">
        <v>5.3846790326451857E-4</v>
      </c>
      <c r="CS109" s="33">
        <v>0</v>
      </c>
      <c r="CT109" s="33">
        <v>4.3623094307991848E-2</v>
      </c>
      <c r="CU109" s="33">
        <v>6.7074058548068874E-2</v>
      </c>
      <c r="CV109" s="33">
        <v>6.2259187313868307E-2</v>
      </c>
      <c r="CW109" s="33">
        <v>1.0764829802640363E-6</v>
      </c>
      <c r="CX109" s="33">
        <v>0</v>
      </c>
      <c r="CY109" s="33">
        <v>6.5554776946156927E-8</v>
      </c>
      <c r="CZ109" s="33">
        <v>9.3533483204929224E-7</v>
      </c>
      <c r="DA109" s="33">
        <v>7.7503592923320965E-7</v>
      </c>
      <c r="DB109" s="33">
        <v>3.325793232413008E-7</v>
      </c>
      <c r="DC109" s="33">
        <v>0</v>
      </c>
      <c r="DD109" s="33">
        <v>0</v>
      </c>
      <c r="DE109" s="33">
        <v>0</v>
      </c>
      <c r="DF109" s="33">
        <v>8.6783691965103173E-6</v>
      </c>
      <c r="DG109" s="33">
        <v>2.4547483303374161E-8</v>
      </c>
      <c r="DH109" s="33">
        <v>0</v>
      </c>
      <c r="DI109" s="33">
        <v>0</v>
      </c>
      <c r="DJ109" s="33">
        <v>4.672243319378811E-6</v>
      </c>
      <c r="DK109" s="33">
        <v>6.0174319123975197E-9</v>
      </c>
      <c r="DL109" s="33">
        <v>0</v>
      </c>
      <c r="DM109" s="33">
        <v>0</v>
      </c>
      <c r="DN109" s="33">
        <v>0</v>
      </c>
      <c r="DO109" s="33">
        <v>0</v>
      </c>
      <c r="DP109" s="33">
        <v>0</v>
      </c>
      <c r="DQ109" s="33">
        <v>0</v>
      </c>
      <c r="DR109" s="33">
        <v>0</v>
      </c>
      <c r="DS109" s="33">
        <v>0</v>
      </c>
      <c r="DT109" s="33">
        <v>0</v>
      </c>
      <c r="DU109" s="33">
        <v>1.8420483500551655E-7</v>
      </c>
      <c r="DV109" s="33">
        <v>0</v>
      </c>
      <c r="DW109" s="33">
        <v>0</v>
      </c>
      <c r="DX109" s="33">
        <v>0</v>
      </c>
      <c r="DY109" s="33">
        <v>0</v>
      </c>
      <c r="DZ109" s="33">
        <v>0</v>
      </c>
      <c r="EA109" s="33">
        <v>0</v>
      </c>
      <c r="EB109" s="33">
        <v>0</v>
      </c>
      <c r="EC109" s="33">
        <v>0</v>
      </c>
      <c r="ED109" s="33">
        <v>0</v>
      </c>
      <c r="EE109" s="33">
        <v>0</v>
      </c>
      <c r="EF109" s="33">
        <v>0</v>
      </c>
      <c r="EG109" s="33">
        <v>0</v>
      </c>
      <c r="EH109" s="33">
        <v>3.3337007239619995E-7</v>
      </c>
      <c r="EI109" s="33">
        <v>0</v>
      </c>
      <c r="EJ109" s="33">
        <v>8.6850948549149354E-7</v>
      </c>
      <c r="EK109" s="33">
        <v>0</v>
      </c>
      <c r="EL109" s="33">
        <v>0</v>
      </c>
      <c r="EM109" s="33">
        <v>0</v>
      </c>
      <c r="EN109" s="33">
        <v>0</v>
      </c>
      <c r="EO109" s="33">
        <v>0</v>
      </c>
      <c r="EP109" s="33">
        <v>0</v>
      </c>
      <c r="EQ109" s="33">
        <v>0</v>
      </c>
      <c r="ER109" s="33">
        <v>0</v>
      </c>
      <c r="ES109" s="33">
        <v>0</v>
      </c>
      <c r="ET109" s="33">
        <v>0</v>
      </c>
      <c r="EU109" s="33">
        <v>0</v>
      </c>
      <c r="EV109" s="33">
        <v>0</v>
      </c>
      <c r="EW109" s="33">
        <v>0</v>
      </c>
      <c r="EX109" s="33">
        <v>0</v>
      </c>
      <c r="EY109" s="33">
        <v>0</v>
      </c>
      <c r="EZ109" s="33">
        <v>0</v>
      </c>
      <c r="FA109" s="33">
        <v>0</v>
      </c>
      <c r="FB109" s="33">
        <v>0</v>
      </c>
      <c r="FC109" s="33">
        <v>0</v>
      </c>
      <c r="FD109" s="33">
        <v>0</v>
      </c>
      <c r="FE109" s="33">
        <v>0</v>
      </c>
      <c r="FF109" s="33">
        <v>0</v>
      </c>
      <c r="FG109" s="33">
        <v>0</v>
      </c>
      <c r="FH109" s="33">
        <v>0</v>
      </c>
      <c r="FI109" s="33">
        <v>0</v>
      </c>
      <c r="FJ109" s="33">
        <v>0</v>
      </c>
      <c r="FK109" s="33">
        <v>0</v>
      </c>
      <c r="FL109" s="33">
        <v>0</v>
      </c>
      <c r="FM109" s="33">
        <v>2.55227372358966E-8</v>
      </c>
      <c r="FN109" s="33">
        <v>0</v>
      </c>
      <c r="FO109" s="33">
        <v>0</v>
      </c>
      <c r="FP109" s="33">
        <v>0</v>
      </c>
      <c r="FQ109" s="33">
        <v>2.1182508060414539E-8</v>
      </c>
      <c r="FR109" s="33">
        <v>0</v>
      </c>
      <c r="FS109" s="33">
        <v>0</v>
      </c>
      <c r="FT109" s="33">
        <v>0</v>
      </c>
      <c r="FU109" s="33">
        <v>0</v>
      </c>
      <c r="FV109" s="33">
        <v>0</v>
      </c>
      <c r="FW109" s="33">
        <v>0</v>
      </c>
      <c r="FX109" s="33">
        <v>0</v>
      </c>
      <c r="FY109" s="33">
        <v>0</v>
      </c>
      <c r="FZ109" s="33">
        <v>0</v>
      </c>
      <c r="GA109" s="33">
        <v>0</v>
      </c>
      <c r="GB109" s="33">
        <v>0</v>
      </c>
      <c r="GC109" s="33">
        <v>0</v>
      </c>
      <c r="GD109" s="33">
        <v>0</v>
      </c>
      <c r="GE109" s="1"/>
    </row>
    <row r="110" spans="1:187" s="6" customFormat="1" ht="21.95" customHeight="1" thickBot="1" x14ac:dyDescent="0.3">
      <c r="A110" s="38" t="s">
        <v>104</v>
      </c>
      <c r="B110" s="29" t="s">
        <v>280</v>
      </c>
      <c r="C110" s="33">
        <v>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5.6986006066485218E-5</v>
      </c>
      <c r="Q110" s="33">
        <v>0</v>
      </c>
      <c r="R110" s="33">
        <v>9.321171932070305E-9</v>
      </c>
      <c r="S110" s="33">
        <v>0</v>
      </c>
      <c r="T110" s="33">
        <v>0</v>
      </c>
      <c r="U110" s="33">
        <v>7.8360477173351127E-6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v>0</v>
      </c>
      <c r="AD110" s="33">
        <v>5.3726180180532199E-6</v>
      </c>
      <c r="AE110" s="33">
        <v>0</v>
      </c>
      <c r="AF110" s="33">
        <v>0</v>
      </c>
      <c r="AG110" s="33">
        <v>0</v>
      </c>
      <c r="AH110" s="33">
        <v>0</v>
      </c>
      <c r="AI110" s="33">
        <v>5.372618018053219E-6</v>
      </c>
      <c r="AJ110" s="33">
        <v>0</v>
      </c>
      <c r="AK110" s="33">
        <v>0</v>
      </c>
      <c r="AL110" s="33">
        <v>0</v>
      </c>
      <c r="AM110" s="33">
        <v>4.6982587860730751E-4</v>
      </c>
      <c r="AN110" s="33">
        <v>5.2309851658124897E-7</v>
      </c>
      <c r="AO110" s="33">
        <v>4.697862766403762E-7</v>
      </c>
      <c r="AP110" s="33">
        <v>0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4.2713197235978822E-6</v>
      </c>
      <c r="AY110" s="33">
        <v>0</v>
      </c>
      <c r="AZ110" s="33">
        <v>0</v>
      </c>
      <c r="BA110" s="33">
        <v>4.3367087622097601E-7</v>
      </c>
      <c r="BB110" s="33">
        <v>0</v>
      </c>
      <c r="BC110" s="33">
        <v>1.0158346359616072E-5</v>
      </c>
      <c r="BD110" s="33">
        <v>0</v>
      </c>
      <c r="BE110" s="33">
        <v>1.6247845361605836E-5</v>
      </c>
      <c r="BF110" s="33">
        <v>0</v>
      </c>
      <c r="BG110" s="33">
        <v>0</v>
      </c>
      <c r="BH110" s="33">
        <v>2.0658637914196858E-6</v>
      </c>
      <c r="BI110" s="33">
        <v>0</v>
      </c>
      <c r="BJ110" s="33">
        <v>2.1900959550607742E-7</v>
      </c>
      <c r="BK110" s="33">
        <v>9.7154654791760713E-8</v>
      </c>
      <c r="BL110" s="33">
        <v>0</v>
      </c>
      <c r="BM110" s="33">
        <v>0</v>
      </c>
      <c r="BN110" s="33">
        <v>0</v>
      </c>
      <c r="BO110" s="33">
        <v>0</v>
      </c>
      <c r="BP110" s="33">
        <v>0</v>
      </c>
      <c r="BQ110" s="33">
        <v>0</v>
      </c>
      <c r="BR110" s="33">
        <v>0</v>
      </c>
      <c r="BS110" s="33">
        <v>0</v>
      </c>
      <c r="BT110" s="33">
        <v>0</v>
      </c>
      <c r="BU110" s="33">
        <v>0</v>
      </c>
      <c r="BV110" s="33">
        <v>6.6343408585095724E-6</v>
      </c>
      <c r="BW110" s="33">
        <v>1.4802429277400543E-5</v>
      </c>
      <c r="BX110" s="33">
        <v>0</v>
      </c>
      <c r="BY110" s="33">
        <v>0</v>
      </c>
      <c r="BZ110" s="33">
        <v>0</v>
      </c>
      <c r="CA110" s="33">
        <v>0</v>
      </c>
      <c r="CB110" s="33">
        <v>0</v>
      </c>
      <c r="CC110" s="33">
        <v>1.8347390666552212E-9</v>
      </c>
      <c r="CD110" s="33">
        <v>0</v>
      </c>
      <c r="CE110" s="33">
        <v>0</v>
      </c>
      <c r="CF110" s="33">
        <v>0</v>
      </c>
      <c r="CG110" s="33">
        <v>0</v>
      </c>
      <c r="CH110" s="33">
        <v>3.4472958127088722E-9</v>
      </c>
      <c r="CI110" s="33">
        <v>0</v>
      </c>
      <c r="CJ110" s="33">
        <v>8.1450245318373371E-9</v>
      </c>
      <c r="CK110" s="33">
        <v>0</v>
      </c>
      <c r="CL110" s="33">
        <v>0</v>
      </c>
      <c r="CM110" s="33">
        <v>0</v>
      </c>
      <c r="CN110" s="33">
        <v>3.4549120761545889E-6</v>
      </c>
      <c r="CO110" s="33">
        <v>2.8900878585007272E-5</v>
      </c>
      <c r="CP110" s="33">
        <v>9.3417501782102635E-5</v>
      </c>
      <c r="CQ110" s="33">
        <v>1.1320051129908031E-7</v>
      </c>
      <c r="CR110" s="33">
        <v>4.6985368823201793E-4</v>
      </c>
      <c r="CS110" s="33">
        <v>3.2291932116196038E-3</v>
      </c>
      <c r="CT110" s="33">
        <v>1.12901613782205E-3</v>
      </c>
      <c r="CU110" s="33">
        <v>0</v>
      </c>
      <c r="CV110" s="33">
        <v>2.3180570612348504E-4</v>
      </c>
      <c r="CW110" s="33">
        <v>1.6895049660684856E-5</v>
      </c>
      <c r="CX110" s="33">
        <v>0</v>
      </c>
      <c r="CY110" s="33">
        <v>4.1141365960906167E-4</v>
      </c>
      <c r="CZ110" s="33">
        <v>7.1978656041145678E-5</v>
      </c>
      <c r="DA110" s="33">
        <v>4.8984985847037583E-4</v>
      </c>
      <c r="DB110" s="33">
        <v>1.028000512109363E-3</v>
      </c>
      <c r="DC110" s="33">
        <v>5.8990818566875976E-4</v>
      </c>
      <c r="DD110" s="33">
        <v>3.1233309309830935E-6</v>
      </c>
      <c r="DE110" s="33">
        <v>2.6546572439745616E-6</v>
      </c>
      <c r="DF110" s="33">
        <v>5.9542030922225136E-4</v>
      </c>
      <c r="DG110" s="33">
        <v>1.7383980561734571E-9</v>
      </c>
      <c r="DH110" s="33">
        <v>0</v>
      </c>
      <c r="DI110" s="33">
        <v>5.3844195375372337E-6</v>
      </c>
      <c r="DJ110" s="33">
        <v>7.2284345560054124E-5</v>
      </c>
      <c r="DK110" s="33">
        <v>3.7125816071701334E-4</v>
      </c>
      <c r="DL110" s="33">
        <v>1.8486923802591844E-4</v>
      </c>
      <c r="DM110" s="33">
        <v>1.9523342230010233E-5</v>
      </c>
      <c r="DN110" s="33">
        <v>3.9415012514689359E-5</v>
      </c>
      <c r="DO110" s="33">
        <v>3.8450355910889051E-5</v>
      </c>
      <c r="DP110" s="33">
        <v>1.3628136632765503E-3</v>
      </c>
      <c r="DQ110" s="33">
        <v>2.4000611207938968E-3</v>
      </c>
      <c r="DR110" s="33">
        <v>9.2157031341807459E-7</v>
      </c>
      <c r="DS110" s="33">
        <v>7.9493585087205031E-4</v>
      </c>
      <c r="DT110" s="33">
        <v>1.133078695214431E-3</v>
      </c>
      <c r="DU110" s="33">
        <v>2.6474102554200322E-8</v>
      </c>
      <c r="DV110" s="33">
        <v>2.2756986602313415E-6</v>
      </c>
      <c r="DW110" s="33">
        <v>0</v>
      </c>
      <c r="DX110" s="33">
        <v>9.6580276150205012E-6</v>
      </c>
      <c r="DY110" s="33">
        <v>0</v>
      </c>
      <c r="DZ110" s="33">
        <v>0</v>
      </c>
      <c r="EA110" s="33">
        <v>0</v>
      </c>
      <c r="EB110" s="33">
        <v>0</v>
      </c>
      <c r="EC110" s="33">
        <v>0</v>
      </c>
      <c r="ED110" s="33">
        <v>5.9630535180543468E-7</v>
      </c>
      <c r="EE110" s="33">
        <v>5.0934055754663207E-7</v>
      </c>
      <c r="EF110" s="33">
        <v>2.919073507697028E-7</v>
      </c>
      <c r="EG110" s="33">
        <v>0</v>
      </c>
      <c r="EH110" s="33">
        <v>9.9625881488973881E-6</v>
      </c>
      <c r="EI110" s="33">
        <v>2.1285171868837779E-7</v>
      </c>
      <c r="EJ110" s="33">
        <v>0</v>
      </c>
      <c r="EK110" s="33">
        <v>4.6481537609910351E-4</v>
      </c>
      <c r="EL110" s="33">
        <v>5.1352599956528777E-4</v>
      </c>
      <c r="EM110" s="33">
        <v>3.3240146570271502E-4</v>
      </c>
      <c r="EN110" s="33">
        <v>0</v>
      </c>
      <c r="EO110" s="33">
        <v>7.329536414688587E-6</v>
      </c>
      <c r="EP110" s="33">
        <v>6.6397743221753631E-6</v>
      </c>
      <c r="EQ110" s="33">
        <v>0</v>
      </c>
      <c r="ER110" s="33">
        <v>0</v>
      </c>
      <c r="ES110" s="33">
        <v>0</v>
      </c>
      <c r="ET110" s="33">
        <v>0</v>
      </c>
      <c r="EU110" s="33">
        <v>6.4269465650346535E-6</v>
      </c>
      <c r="EV110" s="33">
        <v>5.4723372526255043E-6</v>
      </c>
      <c r="EW110" s="33">
        <v>0</v>
      </c>
      <c r="EX110" s="33">
        <v>0</v>
      </c>
      <c r="EY110" s="33">
        <v>0</v>
      </c>
      <c r="EZ110" s="33">
        <v>1.0113799406502029E-3</v>
      </c>
      <c r="FA110" s="33">
        <v>3.0252591351594321E-6</v>
      </c>
      <c r="FB110" s="33">
        <v>8.7301291632028175E-6</v>
      </c>
      <c r="FC110" s="33">
        <v>1.0547313735310866E-4</v>
      </c>
      <c r="FD110" s="33">
        <v>0</v>
      </c>
      <c r="FE110" s="33">
        <v>4.7458116450854082E-6</v>
      </c>
      <c r="FF110" s="33">
        <v>6.639738975943187E-6</v>
      </c>
      <c r="FG110" s="33">
        <v>7.3715786883331385E-6</v>
      </c>
      <c r="FH110" s="33">
        <v>5.9969109142657588E-7</v>
      </c>
      <c r="FI110" s="33">
        <v>0</v>
      </c>
      <c r="FJ110" s="33">
        <v>0</v>
      </c>
      <c r="FK110" s="33">
        <v>1.7751204786875836E-6</v>
      </c>
      <c r="FL110" s="33">
        <v>0</v>
      </c>
      <c r="FM110" s="33">
        <v>2.9325133280111955E-8</v>
      </c>
      <c r="FN110" s="33">
        <v>9.2449773378609589E-5</v>
      </c>
      <c r="FO110" s="33">
        <v>1.4693637782617992E-4</v>
      </c>
      <c r="FP110" s="33">
        <v>3.6532765948344932E-8</v>
      </c>
      <c r="FQ110" s="33">
        <v>2.1930869013619186E-6</v>
      </c>
      <c r="FR110" s="33">
        <v>3.1855441275327543E-5</v>
      </c>
      <c r="FS110" s="33">
        <v>0</v>
      </c>
      <c r="FT110" s="33">
        <v>2.3104256422638945E-4</v>
      </c>
      <c r="FU110" s="33">
        <v>0</v>
      </c>
      <c r="FV110" s="33">
        <v>0</v>
      </c>
      <c r="FW110" s="33">
        <v>0</v>
      </c>
      <c r="FX110" s="33">
        <v>1.1255400853609954E-6</v>
      </c>
      <c r="FY110" s="33">
        <v>0</v>
      </c>
      <c r="FZ110" s="33">
        <v>0</v>
      </c>
      <c r="GA110" s="33">
        <v>0</v>
      </c>
      <c r="GB110" s="33">
        <v>0</v>
      </c>
      <c r="GC110" s="33">
        <v>1.1103577610489718E-6</v>
      </c>
      <c r="GD110" s="33">
        <v>0</v>
      </c>
      <c r="GE110" s="1"/>
    </row>
    <row r="111" spans="1:187" s="6" customFormat="1" ht="21.95" customHeight="1" thickBot="1" x14ac:dyDescent="0.3">
      <c r="A111" s="38" t="s">
        <v>105</v>
      </c>
      <c r="B111" s="29" t="s">
        <v>281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</v>
      </c>
      <c r="AF111" s="33">
        <v>0</v>
      </c>
      <c r="AG111" s="33">
        <v>0</v>
      </c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3">
        <v>0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3">
        <v>0</v>
      </c>
      <c r="BF111" s="33">
        <v>0</v>
      </c>
      <c r="BG111" s="33">
        <v>0</v>
      </c>
      <c r="BH111" s="33">
        <v>0</v>
      </c>
      <c r="BI111" s="33">
        <v>0</v>
      </c>
      <c r="BJ111" s="33">
        <v>0</v>
      </c>
      <c r="BK111" s="33">
        <v>0</v>
      </c>
      <c r="BL111" s="33">
        <v>0</v>
      </c>
      <c r="BM111" s="33">
        <v>0</v>
      </c>
      <c r="BN111" s="33">
        <v>0</v>
      </c>
      <c r="BO111" s="33">
        <v>0</v>
      </c>
      <c r="BP111" s="33">
        <v>0</v>
      </c>
      <c r="BQ111" s="33">
        <v>0</v>
      </c>
      <c r="BR111" s="33">
        <v>0</v>
      </c>
      <c r="BS111" s="33">
        <v>0</v>
      </c>
      <c r="BT111" s="33">
        <v>0</v>
      </c>
      <c r="BU111" s="33">
        <v>0</v>
      </c>
      <c r="BV111" s="33">
        <v>0</v>
      </c>
      <c r="BW111" s="33">
        <v>0</v>
      </c>
      <c r="BX111" s="33">
        <v>0</v>
      </c>
      <c r="BY111" s="33">
        <v>0</v>
      </c>
      <c r="BZ111" s="33">
        <v>0</v>
      </c>
      <c r="CA111" s="33">
        <v>0</v>
      </c>
      <c r="CB111" s="33">
        <v>0</v>
      </c>
      <c r="CC111" s="33">
        <v>0</v>
      </c>
      <c r="CD111" s="33">
        <v>0</v>
      </c>
      <c r="CE111" s="33">
        <v>0</v>
      </c>
      <c r="CF111" s="33">
        <v>0</v>
      </c>
      <c r="CG111" s="33">
        <v>0</v>
      </c>
      <c r="CH111" s="33">
        <v>0</v>
      </c>
      <c r="CI111" s="33">
        <v>0</v>
      </c>
      <c r="CJ111" s="33">
        <v>0</v>
      </c>
      <c r="CK111" s="33">
        <v>0</v>
      </c>
      <c r="CL111" s="33">
        <v>0</v>
      </c>
      <c r="CM111" s="33">
        <v>0</v>
      </c>
      <c r="CN111" s="33">
        <v>0</v>
      </c>
      <c r="CO111" s="33">
        <v>0</v>
      </c>
      <c r="CP111" s="33">
        <v>0</v>
      </c>
      <c r="CQ111" s="33">
        <v>0</v>
      </c>
      <c r="CR111" s="33">
        <v>0</v>
      </c>
      <c r="CS111" s="33">
        <v>0</v>
      </c>
      <c r="CT111" s="33">
        <v>0</v>
      </c>
      <c r="CU111" s="33">
        <v>0</v>
      </c>
      <c r="CV111" s="33">
        <v>0</v>
      </c>
      <c r="CW111" s="33">
        <v>0</v>
      </c>
      <c r="CX111" s="33">
        <v>0</v>
      </c>
      <c r="CY111" s="33">
        <v>0</v>
      </c>
      <c r="CZ111" s="33">
        <v>0</v>
      </c>
      <c r="DA111" s="33">
        <v>0</v>
      </c>
      <c r="DB111" s="33">
        <v>0</v>
      </c>
      <c r="DC111" s="33">
        <v>0</v>
      </c>
      <c r="DD111" s="33">
        <v>0</v>
      </c>
      <c r="DE111" s="33">
        <v>0</v>
      </c>
      <c r="DF111" s="33">
        <v>0</v>
      </c>
      <c r="DG111" s="33">
        <v>0</v>
      </c>
      <c r="DH111" s="33">
        <v>0</v>
      </c>
      <c r="DI111" s="33">
        <v>0</v>
      </c>
      <c r="DJ111" s="33">
        <v>0</v>
      </c>
      <c r="DK111" s="33">
        <v>0</v>
      </c>
      <c r="DL111" s="33">
        <v>0</v>
      </c>
      <c r="DM111" s="33">
        <v>0</v>
      </c>
      <c r="DN111" s="33">
        <v>0</v>
      </c>
      <c r="DO111" s="33">
        <v>0</v>
      </c>
      <c r="DP111" s="33">
        <v>0</v>
      </c>
      <c r="DQ111" s="33">
        <v>0</v>
      </c>
      <c r="DR111" s="33">
        <v>0</v>
      </c>
      <c r="DS111" s="33">
        <v>0</v>
      </c>
      <c r="DT111" s="33">
        <v>0</v>
      </c>
      <c r="DU111" s="33">
        <v>0</v>
      </c>
      <c r="DV111" s="33">
        <v>0</v>
      </c>
      <c r="DW111" s="33">
        <v>0</v>
      </c>
      <c r="DX111" s="33">
        <v>0</v>
      </c>
      <c r="DY111" s="33">
        <v>0</v>
      </c>
      <c r="DZ111" s="33">
        <v>0</v>
      </c>
      <c r="EA111" s="33">
        <v>0</v>
      </c>
      <c r="EB111" s="33">
        <v>0</v>
      </c>
      <c r="EC111" s="33">
        <v>0</v>
      </c>
      <c r="ED111" s="33">
        <v>0</v>
      </c>
      <c r="EE111" s="33">
        <v>0</v>
      </c>
      <c r="EF111" s="33">
        <v>0</v>
      </c>
      <c r="EG111" s="33">
        <v>0</v>
      </c>
      <c r="EH111" s="33">
        <v>0</v>
      </c>
      <c r="EI111" s="33">
        <v>0</v>
      </c>
      <c r="EJ111" s="33">
        <v>0</v>
      </c>
      <c r="EK111" s="33">
        <v>0</v>
      </c>
      <c r="EL111" s="33">
        <v>0</v>
      </c>
      <c r="EM111" s="33">
        <v>0</v>
      </c>
      <c r="EN111" s="33">
        <v>0</v>
      </c>
      <c r="EO111" s="33">
        <v>0</v>
      </c>
      <c r="EP111" s="33">
        <v>0</v>
      </c>
      <c r="EQ111" s="33">
        <v>0</v>
      </c>
      <c r="ER111" s="33">
        <v>0</v>
      </c>
      <c r="ES111" s="33">
        <v>0</v>
      </c>
      <c r="ET111" s="33">
        <v>0</v>
      </c>
      <c r="EU111" s="33">
        <v>0</v>
      </c>
      <c r="EV111" s="33">
        <v>0</v>
      </c>
      <c r="EW111" s="33">
        <v>0</v>
      </c>
      <c r="EX111" s="33">
        <v>0</v>
      </c>
      <c r="EY111" s="33">
        <v>0</v>
      </c>
      <c r="EZ111" s="33">
        <v>0</v>
      </c>
      <c r="FA111" s="33">
        <v>0</v>
      </c>
      <c r="FB111" s="33">
        <v>0</v>
      </c>
      <c r="FC111" s="33">
        <v>0</v>
      </c>
      <c r="FD111" s="33">
        <v>0</v>
      </c>
      <c r="FE111" s="33">
        <v>0</v>
      </c>
      <c r="FF111" s="33">
        <v>0</v>
      </c>
      <c r="FG111" s="33">
        <v>0</v>
      </c>
      <c r="FH111" s="33">
        <v>0</v>
      </c>
      <c r="FI111" s="33">
        <v>0</v>
      </c>
      <c r="FJ111" s="33">
        <v>0</v>
      </c>
      <c r="FK111" s="33">
        <v>0</v>
      </c>
      <c r="FL111" s="33">
        <v>0</v>
      </c>
      <c r="FM111" s="33">
        <v>0</v>
      </c>
      <c r="FN111" s="33">
        <v>0</v>
      </c>
      <c r="FO111" s="33">
        <v>0</v>
      </c>
      <c r="FP111" s="33">
        <v>0</v>
      </c>
      <c r="FQ111" s="33">
        <v>0</v>
      </c>
      <c r="FR111" s="33">
        <v>0</v>
      </c>
      <c r="FS111" s="33">
        <v>0</v>
      </c>
      <c r="FT111" s="33">
        <v>0</v>
      </c>
      <c r="FU111" s="33">
        <v>0</v>
      </c>
      <c r="FV111" s="33">
        <v>0</v>
      </c>
      <c r="FW111" s="33">
        <v>0</v>
      </c>
      <c r="FX111" s="33">
        <v>0</v>
      </c>
      <c r="FY111" s="33">
        <v>0</v>
      </c>
      <c r="FZ111" s="33">
        <v>0</v>
      </c>
      <c r="GA111" s="33">
        <v>0</v>
      </c>
      <c r="GB111" s="33">
        <v>0</v>
      </c>
      <c r="GC111" s="33">
        <v>0</v>
      </c>
      <c r="GD111" s="33">
        <v>0</v>
      </c>
      <c r="GE111" s="1"/>
    </row>
    <row r="112" spans="1:187" s="6" customFormat="1" ht="21.95" customHeight="1" thickBot="1" x14ac:dyDescent="0.3">
      <c r="A112" s="38" t="s">
        <v>106</v>
      </c>
      <c r="B112" s="29" t="s">
        <v>282</v>
      </c>
      <c r="C112" s="33">
        <v>0</v>
      </c>
      <c r="D112" s="33">
        <v>0</v>
      </c>
      <c r="E112" s="33">
        <v>0</v>
      </c>
      <c r="F112" s="33">
        <v>0</v>
      </c>
      <c r="G112" s="33">
        <v>0</v>
      </c>
      <c r="H112" s="33">
        <v>6.1719001451708081E-5</v>
      </c>
      <c r="I112" s="33">
        <v>2.4342190122262481E-4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1.276604459132116E-3</v>
      </c>
      <c r="P112" s="33">
        <v>2.6492272821002961E-4</v>
      </c>
      <c r="Q112" s="33">
        <v>1.2951462597592353E-4</v>
      </c>
      <c r="R112" s="33">
        <v>2.8800563242437665E-6</v>
      </c>
      <c r="S112" s="33">
        <v>0</v>
      </c>
      <c r="T112" s="33">
        <v>1.6988315023745183E-4</v>
      </c>
      <c r="U112" s="33">
        <v>1.4588231654204435E-7</v>
      </c>
      <c r="V112" s="33">
        <v>1.8732215616449585E-4</v>
      </c>
      <c r="W112" s="33">
        <v>6.7860768783350908E-5</v>
      </c>
      <c r="X112" s="33">
        <v>9.4702027339399261E-5</v>
      </c>
      <c r="Y112" s="33">
        <v>8.4926177711124523E-5</v>
      </c>
      <c r="Z112" s="33">
        <v>9.4702027339399274E-5</v>
      </c>
      <c r="AA112" s="33">
        <v>2.1321160397649524E-4</v>
      </c>
      <c r="AB112" s="33">
        <v>2.1321160397649511E-4</v>
      </c>
      <c r="AC112" s="33">
        <v>2.960161772549558E-4</v>
      </c>
      <c r="AD112" s="33">
        <v>7.7372122930649791E-6</v>
      </c>
      <c r="AE112" s="33">
        <v>0</v>
      </c>
      <c r="AF112" s="33">
        <v>6.6679364261632687E-5</v>
      </c>
      <c r="AG112" s="33">
        <v>0</v>
      </c>
      <c r="AH112" s="33">
        <v>9.1149415592354046E-5</v>
      </c>
      <c r="AI112" s="33">
        <v>7.737212293064974E-6</v>
      </c>
      <c r="AJ112" s="33">
        <v>0</v>
      </c>
      <c r="AK112" s="33">
        <v>7.3185211255099746E-6</v>
      </c>
      <c r="AL112" s="33">
        <v>0</v>
      </c>
      <c r="AM112" s="33">
        <v>1.5786839079139415E-4</v>
      </c>
      <c r="AN112" s="33">
        <v>1.478008079437969E-4</v>
      </c>
      <c r="AO112" s="33">
        <v>7.4096862716996562E-6</v>
      </c>
      <c r="AP112" s="33">
        <v>3.1275166933473532E-4</v>
      </c>
      <c r="AQ112" s="33">
        <v>0</v>
      </c>
      <c r="AR112" s="33">
        <v>0</v>
      </c>
      <c r="AS112" s="33">
        <v>0</v>
      </c>
      <c r="AT112" s="33">
        <v>1.242163626897818E-6</v>
      </c>
      <c r="AU112" s="33">
        <v>1.377341925695088E-6</v>
      </c>
      <c r="AV112" s="33">
        <v>7.5720732198774101E-7</v>
      </c>
      <c r="AW112" s="33">
        <v>0</v>
      </c>
      <c r="AX112" s="33">
        <v>2.7202242509583E-7</v>
      </c>
      <c r="AY112" s="33">
        <v>6.0435096343808216E-6</v>
      </c>
      <c r="AZ112" s="33">
        <v>3.3400006525662333E-4</v>
      </c>
      <c r="BA112" s="33">
        <v>3.7727411528704232E-4</v>
      </c>
      <c r="BB112" s="33">
        <v>0</v>
      </c>
      <c r="BC112" s="33">
        <v>2.0302710061635774E-4</v>
      </c>
      <c r="BD112" s="33">
        <v>1.6502846378981532E-4</v>
      </c>
      <c r="BE112" s="33">
        <v>5.2614010216813834E-4</v>
      </c>
      <c r="BF112" s="33">
        <v>3.3092288924474013E-6</v>
      </c>
      <c r="BG112" s="33">
        <v>0</v>
      </c>
      <c r="BH112" s="33">
        <v>6.7119950727853451E-5</v>
      </c>
      <c r="BI112" s="33">
        <v>0</v>
      </c>
      <c r="BJ112" s="33">
        <v>9.6105988243294573E-5</v>
      </c>
      <c r="BK112" s="33">
        <v>4.2633493247738535E-5</v>
      </c>
      <c r="BL112" s="33">
        <v>9.1764981128317354E-5</v>
      </c>
      <c r="BM112" s="33">
        <v>0</v>
      </c>
      <c r="BN112" s="33">
        <v>0</v>
      </c>
      <c r="BO112" s="33">
        <v>0</v>
      </c>
      <c r="BP112" s="33">
        <v>1.9610199567707622E-5</v>
      </c>
      <c r="BQ112" s="33">
        <v>8.4648993316031092E-4</v>
      </c>
      <c r="BR112" s="33">
        <v>1.8006397918583388E-5</v>
      </c>
      <c r="BS112" s="33">
        <v>3.4897527296730728E-5</v>
      </c>
      <c r="BT112" s="33">
        <v>6.4320740643221714E-5</v>
      </c>
      <c r="BU112" s="33">
        <v>2.2795403158928352E-5</v>
      </c>
      <c r="BV112" s="33">
        <v>1.7835675454719402E-4</v>
      </c>
      <c r="BW112" s="33">
        <v>2.2598190785185778E-4</v>
      </c>
      <c r="BX112" s="33">
        <v>0</v>
      </c>
      <c r="BY112" s="33">
        <v>0</v>
      </c>
      <c r="BZ112" s="33">
        <v>0</v>
      </c>
      <c r="CA112" s="33">
        <v>0</v>
      </c>
      <c r="CB112" s="33">
        <v>0</v>
      </c>
      <c r="CC112" s="33">
        <v>1.8795918327782137E-5</v>
      </c>
      <c r="CD112" s="33">
        <v>2.1739568315564681E-6</v>
      </c>
      <c r="CE112" s="33">
        <v>2.3146751921436013E-4</v>
      </c>
      <c r="CF112" s="33">
        <v>5.7015323501640532E-4</v>
      </c>
      <c r="CG112" s="33">
        <v>0</v>
      </c>
      <c r="CH112" s="33">
        <v>2.3887883566773861E-5</v>
      </c>
      <c r="CI112" s="33">
        <v>0</v>
      </c>
      <c r="CJ112" s="33">
        <v>2.4085182993212732E-4</v>
      </c>
      <c r="CK112" s="33">
        <v>0</v>
      </c>
      <c r="CL112" s="33">
        <v>2.9811132086536564E-6</v>
      </c>
      <c r="CM112" s="33">
        <v>0</v>
      </c>
      <c r="CN112" s="33">
        <v>1.1097196303480959E-3</v>
      </c>
      <c r="CO112" s="33">
        <v>3.8062078505498979E-4</v>
      </c>
      <c r="CP112" s="33">
        <v>1.230296261118696E-3</v>
      </c>
      <c r="CQ112" s="33">
        <v>5.2233234630785742E-4</v>
      </c>
      <c r="CR112" s="33">
        <v>2.837106002492422E-6</v>
      </c>
      <c r="CS112" s="33">
        <v>4.0758549148038517E-4</v>
      </c>
      <c r="CT112" s="33">
        <v>1.4250327164310128E-4</v>
      </c>
      <c r="CU112" s="33">
        <v>0</v>
      </c>
      <c r="CV112" s="33">
        <v>2.92582810834387E-5</v>
      </c>
      <c r="CW112" s="33">
        <v>3.7704890339403503E-4</v>
      </c>
      <c r="CX112" s="33">
        <v>0</v>
      </c>
      <c r="CY112" s="33">
        <v>9.1815692946968942E-3</v>
      </c>
      <c r="CZ112" s="33">
        <v>1.6063565288739296E-3</v>
      </c>
      <c r="DA112" s="33">
        <v>1.8241696914849225E-4</v>
      </c>
      <c r="DB112" s="33">
        <v>3.8282084695841331E-4</v>
      </c>
      <c r="DC112" s="33">
        <v>5.1827097717551673E-3</v>
      </c>
      <c r="DD112" s="33">
        <v>2.0280305578363134E-4</v>
      </c>
      <c r="DE112" s="33">
        <v>1.7237129623236456E-4</v>
      </c>
      <c r="DF112" s="33">
        <v>1.0162852975590492E-6</v>
      </c>
      <c r="DG112" s="33">
        <v>4.5238417757756029E-6</v>
      </c>
      <c r="DH112" s="33">
        <v>0</v>
      </c>
      <c r="DI112" s="33">
        <v>1.0023084798813876E-2</v>
      </c>
      <c r="DJ112" s="33">
        <v>3.972904770506587E-4</v>
      </c>
      <c r="DK112" s="33">
        <v>6.0145581901337164E-4</v>
      </c>
      <c r="DL112" s="33">
        <v>6.8122272404237162E-4</v>
      </c>
      <c r="DM112" s="33">
        <v>2.2189797581780734E-4</v>
      </c>
      <c r="DN112" s="33">
        <v>9.3454118667404482E-4</v>
      </c>
      <c r="DO112" s="33">
        <v>9.1166890350751005E-4</v>
      </c>
      <c r="DP112" s="33">
        <v>5.80426386876102E-4</v>
      </c>
      <c r="DQ112" s="33">
        <v>3.5943660608138856E-4</v>
      </c>
      <c r="DR112" s="33">
        <v>2.9680703270359354E-3</v>
      </c>
      <c r="DS112" s="33">
        <v>9.4193989130439979E-4</v>
      </c>
      <c r="DT112" s="33">
        <v>5.7784918292242762E-3</v>
      </c>
      <c r="DU112" s="33">
        <v>1.5675144627427229E-6</v>
      </c>
      <c r="DV112" s="33">
        <v>5.4281945568240646E-4</v>
      </c>
      <c r="DW112" s="33">
        <v>1.7906680410814191E-4</v>
      </c>
      <c r="DX112" s="33">
        <v>8.5022040608371464E-7</v>
      </c>
      <c r="DY112" s="33">
        <v>2.6335759411107186E-6</v>
      </c>
      <c r="DZ112" s="33">
        <v>3.7628120946737407E-5</v>
      </c>
      <c r="EA112" s="33">
        <v>1.0169922261269912E-3</v>
      </c>
      <c r="EB112" s="33">
        <v>1.594343268924149E-4</v>
      </c>
      <c r="EC112" s="33">
        <v>2.3707409905269775E-4</v>
      </c>
      <c r="ED112" s="33">
        <v>1.5159381590730322E-4</v>
      </c>
      <c r="EE112" s="33">
        <v>1.2948546995439483E-4</v>
      </c>
      <c r="EF112" s="33">
        <v>7.4209210198417829E-5</v>
      </c>
      <c r="EG112" s="33">
        <v>6.796740549412166E-5</v>
      </c>
      <c r="EH112" s="33">
        <v>1.8032012233742549E-5</v>
      </c>
      <c r="EI112" s="33">
        <v>1.1649299306826116E-5</v>
      </c>
      <c r="EJ112" s="33">
        <v>1.360720144449046E-5</v>
      </c>
      <c r="EK112" s="33">
        <v>2.2704479670377167E-4</v>
      </c>
      <c r="EL112" s="33">
        <v>2.508381008216539E-4</v>
      </c>
      <c r="EM112" s="33">
        <v>0</v>
      </c>
      <c r="EN112" s="33">
        <v>2.3719062834004854E-6</v>
      </c>
      <c r="EO112" s="33">
        <v>2.8319072903660638E-5</v>
      </c>
      <c r="EP112" s="33">
        <v>2.5654044465447521E-5</v>
      </c>
      <c r="EQ112" s="33">
        <v>2.2311098499553716E-6</v>
      </c>
      <c r="ER112" s="33">
        <v>2.5688648250975189E-4</v>
      </c>
      <c r="ES112" s="33">
        <v>4.7622156316152189E-7</v>
      </c>
      <c r="ET112" s="33">
        <v>6.4201101145701724E-7</v>
      </c>
      <c r="EU112" s="33">
        <v>3.685370493282982E-7</v>
      </c>
      <c r="EV112" s="33">
        <v>3.1379738474627515E-7</v>
      </c>
      <c r="EW112" s="33">
        <v>0</v>
      </c>
      <c r="EX112" s="33">
        <v>0</v>
      </c>
      <c r="EY112" s="33">
        <v>6.4542709828143148E-6</v>
      </c>
      <c r="EZ112" s="33">
        <v>2.3140072723433063E-4</v>
      </c>
      <c r="FA112" s="33">
        <v>1.7831281904720226E-4</v>
      </c>
      <c r="FB112" s="33">
        <v>1.1386503972957847E-5</v>
      </c>
      <c r="FC112" s="33">
        <v>2.079862477743927E-5</v>
      </c>
      <c r="FD112" s="33">
        <v>7.4059018453072442E-4</v>
      </c>
      <c r="FE112" s="33">
        <v>1.7562358892331321E-4</v>
      </c>
      <c r="FF112" s="33">
        <v>2.2405919905399096E-4</v>
      </c>
      <c r="FG112" s="33">
        <v>2.239921074007992E-4</v>
      </c>
      <c r="FH112" s="33">
        <v>0</v>
      </c>
      <c r="FI112" s="33">
        <v>4.8589590300376491E-6</v>
      </c>
      <c r="FJ112" s="33">
        <v>0</v>
      </c>
      <c r="FK112" s="33">
        <v>7.6685066558008055E-7</v>
      </c>
      <c r="FL112" s="33">
        <v>3.690113927722314E-6</v>
      </c>
      <c r="FM112" s="33">
        <v>2.8620198004194099E-7</v>
      </c>
      <c r="FN112" s="33">
        <v>5.7033997359172729E-5</v>
      </c>
      <c r="FO112" s="33">
        <v>3.1104507704341166E-4</v>
      </c>
      <c r="FP112" s="33">
        <v>9.7423853192090324E-6</v>
      </c>
      <c r="FQ112" s="33">
        <v>5.0702704511274768E-5</v>
      </c>
      <c r="FR112" s="33">
        <v>2.4398955782152504E-4</v>
      </c>
      <c r="FS112" s="33">
        <v>0</v>
      </c>
      <c r="FT112" s="33">
        <v>1.3447452849639949E-4</v>
      </c>
      <c r="FU112" s="33">
        <v>0</v>
      </c>
      <c r="FV112" s="33">
        <v>2.5620510255084399E-5</v>
      </c>
      <c r="FW112" s="33">
        <v>2.6266151681117914E-5</v>
      </c>
      <c r="FX112" s="33">
        <v>4.9157368589795223E-6</v>
      </c>
      <c r="FY112" s="33">
        <v>2.6774584466628332E-3</v>
      </c>
      <c r="FZ112" s="33">
        <v>0</v>
      </c>
      <c r="GA112" s="33">
        <v>0</v>
      </c>
      <c r="GB112" s="33">
        <v>1.2106054888875966E-4</v>
      </c>
      <c r="GC112" s="33">
        <v>2.2269813928058049E-4</v>
      </c>
      <c r="GD112" s="33">
        <v>0</v>
      </c>
      <c r="GE112" s="1"/>
    </row>
    <row r="113" spans="1:187" s="6" customFormat="1" ht="21.95" customHeight="1" thickBot="1" x14ac:dyDescent="0.3">
      <c r="A113" s="38" t="s">
        <v>107</v>
      </c>
      <c r="B113" s="29" t="s">
        <v>392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5.945461443551436E-5</v>
      </c>
      <c r="Q113" s="33">
        <v>3.3920969214155595E-5</v>
      </c>
      <c r="R113" s="33">
        <v>1.6633889238551285E-8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7.2760677633315911E-6</v>
      </c>
      <c r="AD113" s="33">
        <v>1.4889831360666368E-4</v>
      </c>
      <c r="AE113" s="33">
        <v>0</v>
      </c>
      <c r="AF113" s="33">
        <v>0</v>
      </c>
      <c r="AG113" s="33">
        <v>0</v>
      </c>
      <c r="AH113" s="33">
        <v>0</v>
      </c>
      <c r="AI113" s="33">
        <v>1.4889831360666368E-4</v>
      </c>
      <c r="AJ113" s="33">
        <v>0</v>
      </c>
      <c r="AK113" s="33">
        <v>0</v>
      </c>
      <c r="AL113" s="33">
        <v>0</v>
      </c>
      <c r="AM113" s="33">
        <v>1.2663568738073749E-3</v>
      </c>
      <c r="AN113" s="33">
        <v>4.4766049949672096E-4</v>
      </c>
      <c r="AO113" s="33">
        <v>4.113617551718419E-4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5.3723005682718907E-7</v>
      </c>
      <c r="AY113" s="33">
        <v>0</v>
      </c>
      <c r="AZ113" s="33">
        <v>0</v>
      </c>
      <c r="BA113" s="33">
        <v>4.2823240402078005E-5</v>
      </c>
      <c r="BB113" s="33">
        <v>0</v>
      </c>
      <c r="BC113" s="33">
        <v>1.8144740926152422E-4</v>
      </c>
      <c r="BD113" s="33">
        <v>1.6648957093907534E-7</v>
      </c>
      <c r="BE113" s="33">
        <v>1.4580759176601522E-5</v>
      </c>
      <c r="BF113" s="33">
        <v>0</v>
      </c>
      <c r="BG113" s="33">
        <v>0</v>
      </c>
      <c r="BH113" s="33">
        <v>0</v>
      </c>
      <c r="BI113" s="33">
        <v>0</v>
      </c>
      <c r="BJ113" s="33">
        <v>2.9079310741857563E-5</v>
      </c>
      <c r="BK113" s="33">
        <v>1.2899847562291455E-5</v>
      </c>
      <c r="BL113" s="33">
        <v>2.7033778485755465E-6</v>
      </c>
      <c r="BM113" s="33">
        <v>0</v>
      </c>
      <c r="BN113" s="33">
        <v>0</v>
      </c>
      <c r="BO113" s="33">
        <v>0</v>
      </c>
      <c r="BP113" s="33">
        <v>3.6592720228657675E-9</v>
      </c>
      <c r="BQ113" s="33">
        <v>1.5795540067587034E-7</v>
      </c>
      <c r="BR113" s="33">
        <v>0</v>
      </c>
      <c r="BS113" s="33">
        <v>0</v>
      </c>
      <c r="BT113" s="33">
        <v>0</v>
      </c>
      <c r="BU113" s="33">
        <v>0</v>
      </c>
      <c r="BV113" s="33">
        <v>4.3598396149772686E-5</v>
      </c>
      <c r="BW113" s="33">
        <v>2.3905527298083385E-4</v>
      </c>
      <c r="BX113" s="33">
        <v>0</v>
      </c>
      <c r="BY113" s="33">
        <v>0</v>
      </c>
      <c r="BZ113" s="33">
        <v>0</v>
      </c>
      <c r="CA113" s="33">
        <v>0</v>
      </c>
      <c r="CB113" s="33">
        <v>0</v>
      </c>
      <c r="CC113" s="33">
        <v>1.1159070714493327E-7</v>
      </c>
      <c r="CD113" s="33">
        <v>0</v>
      </c>
      <c r="CE113" s="33">
        <v>4.2759806884589805E-7</v>
      </c>
      <c r="CF113" s="33">
        <v>0</v>
      </c>
      <c r="CG113" s="33">
        <v>0</v>
      </c>
      <c r="CH113" s="33">
        <v>0</v>
      </c>
      <c r="CI113" s="33">
        <v>0</v>
      </c>
      <c r="CJ113" s="33">
        <v>0</v>
      </c>
      <c r="CK113" s="33">
        <v>0</v>
      </c>
      <c r="CL113" s="33">
        <v>0</v>
      </c>
      <c r="CM113" s="33">
        <v>0</v>
      </c>
      <c r="CN113" s="33">
        <v>1.1923129943321368E-4</v>
      </c>
      <c r="CO113" s="33">
        <v>1.551787156580244E-5</v>
      </c>
      <c r="CP113" s="33">
        <v>5.0159056251141452E-5</v>
      </c>
      <c r="CQ113" s="33">
        <v>2.374667603789047E-7</v>
      </c>
      <c r="CR113" s="33">
        <v>0</v>
      </c>
      <c r="CS113" s="33">
        <v>1.9642880214383015E-3</v>
      </c>
      <c r="CT113" s="33">
        <v>6.8676995466062328E-4</v>
      </c>
      <c r="CU113" s="33">
        <v>0</v>
      </c>
      <c r="CV113" s="33">
        <v>1.4100524248626057E-4</v>
      </c>
      <c r="CW113" s="33">
        <v>9.702293269359962E-5</v>
      </c>
      <c r="CX113" s="33">
        <v>0</v>
      </c>
      <c r="CY113" s="33">
        <v>2.3626186727562083E-3</v>
      </c>
      <c r="CZ113" s="33">
        <v>4.1335068204663363E-4</v>
      </c>
      <c r="DA113" s="33">
        <v>1.1282371336869049E-3</v>
      </c>
      <c r="DB113" s="33">
        <v>2.3677221319051982E-3</v>
      </c>
      <c r="DC113" s="33">
        <v>1.5274814352076687E-2</v>
      </c>
      <c r="DD113" s="33">
        <v>5.1778505329822384E-5</v>
      </c>
      <c r="DE113" s="33">
        <v>4.4008844177367932E-5</v>
      </c>
      <c r="DF113" s="33">
        <v>2.5779927838111254E-6</v>
      </c>
      <c r="DG113" s="33">
        <v>2.5429786333875756E-7</v>
      </c>
      <c r="DH113" s="33">
        <v>0</v>
      </c>
      <c r="DI113" s="33">
        <v>2.0774426480103638E-3</v>
      </c>
      <c r="DJ113" s="33">
        <v>5.4934910822792005E-5</v>
      </c>
      <c r="DK113" s="33">
        <v>6.710826829376533E-4</v>
      </c>
      <c r="DL113" s="33">
        <v>0</v>
      </c>
      <c r="DM113" s="33">
        <v>0</v>
      </c>
      <c r="DN113" s="33">
        <v>0</v>
      </c>
      <c r="DO113" s="33">
        <v>0</v>
      </c>
      <c r="DP113" s="33">
        <v>2.5882473314936131E-3</v>
      </c>
      <c r="DQ113" s="33">
        <v>3.6256051417228514E-3</v>
      </c>
      <c r="DR113" s="33">
        <v>2.2044947635590468E-6</v>
      </c>
      <c r="DS113" s="33">
        <v>2.4581427878299597E-3</v>
      </c>
      <c r="DT113" s="33">
        <v>3.8768997185977443E-3</v>
      </c>
      <c r="DU113" s="33">
        <v>9.9758064293729923E-8</v>
      </c>
      <c r="DV113" s="33">
        <v>3.260440046025773E-5</v>
      </c>
      <c r="DW113" s="33">
        <v>0</v>
      </c>
      <c r="DX113" s="33">
        <v>0</v>
      </c>
      <c r="DY113" s="33">
        <v>0</v>
      </c>
      <c r="DZ113" s="33">
        <v>0</v>
      </c>
      <c r="EA113" s="33">
        <v>0</v>
      </c>
      <c r="EB113" s="33">
        <v>0</v>
      </c>
      <c r="EC113" s="33">
        <v>0</v>
      </c>
      <c r="ED113" s="33">
        <v>0</v>
      </c>
      <c r="EE113" s="33">
        <v>0</v>
      </c>
      <c r="EF113" s="33">
        <v>0</v>
      </c>
      <c r="EG113" s="33">
        <v>0</v>
      </c>
      <c r="EH113" s="33">
        <v>2.7480526411863076E-4</v>
      </c>
      <c r="EI113" s="33">
        <v>8.2818826803396248E-6</v>
      </c>
      <c r="EJ113" s="33">
        <v>1.2501228338713966E-5</v>
      </c>
      <c r="EK113" s="33">
        <v>6.8413918357061428E-4</v>
      </c>
      <c r="EL113" s="33">
        <v>7.558339851691441E-4</v>
      </c>
      <c r="EM113" s="33">
        <v>0</v>
      </c>
      <c r="EN113" s="33">
        <v>7.6796433928259249E-6</v>
      </c>
      <c r="EO113" s="33">
        <v>9.1805452263974321E-6</v>
      </c>
      <c r="EP113" s="33">
        <v>8.3165898917760135E-6</v>
      </c>
      <c r="EQ113" s="33">
        <v>0</v>
      </c>
      <c r="ER113" s="33">
        <v>0</v>
      </c>
      <c r="ES113" s="33">
        <v>7.0567948784874106E-8</v>
      </c>
      <c r="ET113" s="33">
        <v>9.5135129696883681E-8</v>
      </c>
      <c r="EU113" s="33">
        <v>3.6317280065166294E-5</v>
      </c>
      <c r="EV113" s="33">
        <v>3.0922990039449883E-5</v>
      </c>
      <c r="EW113" s="33">
        <v>0</v>
      </c>
      <c r="EX113" s="33">
        <v>0</v>
      </c>
      <c r="EY113" s="33">
        <v>3.7736554905479265E-8</v>
      </c>
      <c r="EZ113" s="33">
        <v>9.2848214362055881E-4</v>
      </c>
      <c r="FA113" s="33">
        <v>6.8948049372122538E-6</v>
      </c>
      <c r="FB113" s="33">
        <v>0</v>
      </c>
      <c r="FC113" s="33">
        <v>0</v>
      </c>
      <c r="FD113" s="33">
        <v>0</v>
      </c>
      <c r="FE113" s="33">
        <v>3.0311436245514906E-5</v>
      </c>
      <c r="FF113" s="33">
        <v>4.3503766451904277E-5</v>
      </c>
      <c r="FG113" s="33">
        <v>3.2295546346490938E-5</v>
      </c>
      <c r="FH113" s="33">
        <v>0</v>
      </c>
      <c r="FI113" s="33">
        <v>0</v>
      </c>
      <c r="FJ113" s="33">
        <v>0</v>
      </c>
      <c r="FK113" s="33">
        <v>0</v>
      </c>
      <c r="FL113" s="33">
        <v>0</v>
      </c>
      <c r="FM113" s="33">
        <v>1.5635643180192734E-8</v>
      </c>
      <c r="FN113" s="33">
        <v>1.5950254766333196E-7</v>
      </c>
      <c r="FO113" s="33">
        <v>3.1398585970270635E-8</v>
      </c>
      <c r="FP113" s="33">
        <v>2.6615003320750348E-7</v>
      </c>
      <c r="FQ113" s="33">
        <v>1.418243245670575E-4</v>
      </c>
      <c r="FR113" s="33">
        <v>0</v>
      </c>
      <c r="FS113" s="33">
        <v>0</v>
      </c>
      <c r="FT113" s="33">
        <v>0</v>
      </c>
      <c r="FU113" s="33">
        <v>0</v>
      </c>
      <c r="FV113" s="33">
        <v>0</v>
      </c>
      <c r="FW113" s="33">
        <v>0</v>
      </c>
      <c r="FX113" s="33">
        <v>0</v>
      </c>
      <c r="FY113" s="33">
        <v>1.5929339260987443E-5</v>
      </c>
      <c r="FZ113" s="33">
        <v>0</v>
      </c>
      <c r="GA113" s="33">
        <v>0</v>
      </c>
      <c r="GB113" s="33">
        <v>0</v>
      </c>
      <c r="GC113" s="33">
        <v>0</v>
      </c>
      <c r="GD113" s="33">
        <v>0</v>
      </c>
      <c r="GE113" s="1"/>
    </row>
    <row r="114" spans="1:187" s="6" customFormat="1" ht="21.95" customHeight="1" thickBot="1" x14ac:dyDescent="0.3">
      <c r="A114" s="38" t="s">
        <v>108</v>
      </c>
      <c r="B114" s="29" t="s">
        <v>283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33">
        <v>0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3">
        <v>0</v>
      </c>
      <c r="AN114" s="33">
        <v>0</v>
      </c>
      <c r="AO114" s="33">
        <v>0</v>
      </c>
      <c r="AP114" s="33">
        <v>0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3">
        <v>0</v>
      </c>
      <c r="BF114" s="33">
        <v>0</v>
      </c>
      <c r="BG114" s="33">
        <v>0</v>
      </c>
      <c r="BH114" s="33">
        <v>0</v>
      </c>
      <c r="BI114" s="33">
        <v>0</v>
      </c>
      <c r="BJ114" s="33">
        <v>0</v>
      </c>
      <c r="BK114" s="33">
        <v>0</v>
      </c>
      <c r="BL114" s="33">
        <v>0</v>
      </c>
      <c r="BM114" s="33">
        <v>0</v>
      </c>
      <c r="BN114" s="33">
        <v>0</v>
      </c>
      <c r="BO114" s="33">
        <v>0</v>
      </c>
      <c r="BP114" s="33">
        <v>0</v>
      </c>
      <c r="BQ114" s="33">
        <v>0</v>
      </c>
      <c r="BR114" s="33">
        <v>0</v>
      </c>
      <c r="BS114" s="33">
        <v>0</v>
      </c>
      <c r="BT114" s="33">
        <v>0</v>
      </c>
      <c r="BU114" s="33">
        <v>0</v>
      </c>
      <c r="BV114" s="33">
        <v>0</v>
      </c>
      <c r="BW114" s="33">
        <v>0</v>
      </c>
      <c r="BX114" s="33">
        <v>0</v>
      </c>
      <c r="BY114" s="33">
        <v>0</v>
      </c>
      <c r="BZ114" s="33">
        <v>0</v>
      </c>
      <c r="CA114" s="33">
        <v>0</v>
      </c>
      <c r="CB114" s="33">
        <v>0</v>
      </c>
      <c r="CC114" s="33">
        <v>0</v>
      </c>
      <c r="CD114" s="33">
        <v>0</v>
      </c>
      <c r="CE114" s="33">
        <v>0</v>
      </c>
      <c r="CF114" s="33">
        <v>0</v>
      </c>
      <c r="CG114" s="33">
        <v>0</v>
      </c>
      <c r="CH114" s="33">
        <v>0</v>
      </c>
      <c r="CI114" s="33">
        <v>0</v>
      </c>
      <c r="CJ114" s="33">
        <v>0</v>
      </c>
      <c r="CK114" s="33">
        <v>0</v>
      </c>
      <c r="CL114" s="33">
        <v>0</v>
      </c>
      <c r="CM114" s="33">
        <v>0</v>
      </c>
      <c r="CN114" s="33">
        <v>0</v>
      </c>
      <c r="CO114" s="33">
        <v>0</v>
      </c>
      <c r="CP114" s="33">
        <v>0</v>
      </c>
      <c r="CQ114" s="33">
        <v>0</v>
      </c>
      <c r="CR114" s="33">
        <v>0</v>
      </c>
      <c r="CS114" s="33">
        <v>0</v>
      </c>
      <c r="CT114" s="33">
        <v>0</v>
      </c>
      <c r="CU114" s="33">
        <v>0</v>
      </c>
      <c r="CV114" s="33">
        <v>0</v>
      </c>
      <c r="CW114" s="33">
        <v>0</v>
      </c>
      <c r="CX114" s="33">
        <v>0</v>
      </c>
      <c r="CY114" s="33">
        <v>0</v>
      </c>
      <c r="CZ114" s="33">
        <v>0</v>
      </c>
      <c r="DA114" s="33">
        <v>0</v>
      </c>
      <c r="DB114" s="33">
        <v>0</v>
      </c>
      <c r="DC114" s="33">
        <v>0</v>
      </c>
      <c r="DD114" s="33">
        <v>0</v>
      </c>
      <c r="DE114" s="33">
        <v>0</v>
      </c>
      <c r="DF114" s="33">
        <v>0</v>
      </c>
      <c r="DG114" s="33">
        <v>0</v>
      </c>
      <c r="DH114" s="33">
        <v>0</v>
      </c>
      <c r="DI114" s="33">
        <v>0</v>
      </c>
      <c r="DJ114" s="33">
        <v>0</v>
      </c>
      <c r="DK114" s="33">
        <v>0</v>
      </c>
      <c r="DL114" s="33">
        <v>0</v>
      </c>
      <c r="DM114" s="33">
        <v>0</v>
      </c>
      <c r="DN114" s="33">
        <v>0</v>
      </c>
      <c r="DO114" s="33">
        <v>0</v>
      </c>
      <c r="DP114" s="33">
        <v>0</v>
      </c>
      <c r="DQ114" s="33">
        <v>0</v>
      </c>
      <c r="DR114" s="33">
        <v>0</v>
      </c>
      <c r="DS114" s="33">
        <v>0</v>
      </c>
      <c r="DT114" s="33">
        <v>0</v>
      </c>
      <c r="DU114" s="33">
        <v>0</v>
      </c>
      <c r="DV114" s="33">
        <v>0</v>
      </c>
      <c r="DW114" s="33">
        <v>0</v>
      </c>
      <c r="DX114" s="33">
        <v>0</v>
      </c>
      <c r="DY114" s="33">
        <v>0</v>
      </c>
      <c r="DZ114" s="33">
        <v>0</v>
      </c>
      <c r="EA114" s="33">
        <v>0</v>
      </c>
      <c r="EB114" s="33">
        <v>0</v>
      </c>
      <c r="EC114" s="33">
        <v>0</v>
      </c>
      <c r="ED114" s="33">
        <v>0</v>
      </c>
      <c r="EE114" s="33">
        <v>0</v>
      </c>
      <c r="EF114" s="33">
        <v>0</v>
      </c>
      <c r="EG114" s="33">
        <v>0</v>
      </c>
      <c r="EH114" s="33">
        <v>0</v>
      </c>
      <c r="EI114" s="33">
        <v>0</v>
      </c>
      <c r="EJ114" s="33">
        <v>0</v>
      </c>
      <c r="EK114" s="33">
        <v>0</v>
      </c>
      <c r="EL114" s="33">
        <v>0</v>
      </c>
      <c r="EM114" s="33">
        <v>0</v>
      </c>
      <c r="EN114" s="33">
        <v>0</v>
      </c>
      <c r="EO114" s="33">
        <v>0</v>
      </c>
      <c r="EP114" s="33">
        <v>0</v>
      </c>
      <c r="EQ114" s="33">
        <v>0</v>
      </c>
      <c r="ER114" s="33">
        <v>0</v>
      </c>
      <c r="ES114" s="33">
        <v>0</v>
      </c>
      <c r="ET114" s="33">
        <v>0</v>
      </c>
      <c r="EU114" s="33">
        <v>0</v>
      </c>
      <c r="EV114" s="33">
        <v>0</v>
      </c>
      <c r="EW114" s="33">
        <v>0</v>
      </c>
      <c r="EX114" s="33">
        <v>0</v>
      </c>
      <c r="EY114" s="33">
        <v>0</v>
      </c>
      <c r="EZ114" s="33">
        <v>0</v>
      </c>
      <c r="FA114" s="33">
        <v>0</v>
      </c>
      <c r="FB114" s="33">
        <v>0</v>
      </c>
      <c r="FC114" s="33">
        <v>0</v>
      </c>
      <c r="FD114" s="33">
        <v>0</v>
      </c>
      <c r="FE114" s="33">
        <v>0</v>
      </c>
      <c r="FF114" s="33">
        <v>0</v>
      </c>
      <c r="FG114" s="33">
        <v>0</v>
      </c>
      <c r="FH114" s="33">
        <v>0</v>
      </c>
      <c r="FI114" s="33">
        <v>0</v>
      </c>
      <c r="FJ114" s="33">
        <v>0</v>
      </c>
      <c r="FK114" s="33">
        <v>0</v>
      </c>
      <c r="FL114" s="33">
        <v>0</v>
      </c>
      <c r="FM114" s="33">
        <v>0</v>
      </c>
      <c r="FN114" s="33">
        <v>0</v>
      </c>
      <c r="FO114" s="33">
        <v>0</v>
      </c>
      <c r="FP114" s="33">
        <v>0</v>
      </c>
      <c r="FQ114" s="33">
        <v>0</v>
      </c>
      <c r="FR114" s="33">
        <v>0</v>
      </c>
      <c r="FS114" s="33">
        <v>0</v>
      </c>
      <c r="FT114" s="33">
        <v>0</v>
      </c>
      <c r="FU114" s="33">
        <v>0</v>
      </c>
      <c r="FV114" s="33">
        <v>0</v>
      </c>
      <c r="FW114" s="33">
        <v>0</v>
      </c>
      <c r="FX114" s="33">
        <v>0</v>
      </c>
      <c r="FY114" s="33">
        <v>0</v>
      </c>
      <c r="FZ114" s="33">
        <v>0</v>
      </c>
      <c r="GA114" s="33">
        <v>0</v>
      </c>
      <c r="GB114" s="33">
        <v>0</v>
      </c>
      <c r="GC114" s="33">
        <v>0</v>
      </c>
      <c r="GD114" s="33">
        <v>0</v>
      </c>
      <c r="GE114" s="1"/>
    </row>
    <row r="115" spans="1:187" s="6" customFormat="1" ht="21.95" customHeight="1" thickBot="1" x14ac:dyDescent="0.3">
      <c r="A115" s="38" t="s">
        <v>109</v>
      </c>
      <c r="B115" s="29" t="s">
        <v>284</v>
      </c>
      <c r="C115" s="33">
        <v>0</v>
      </c>
      <c r="D115" s="33">
        <v>0</v>
      </c>
      <c r="E115" s="33">
        <v>0</v>
      </c>
      <c r="F115" s="33">
        <v>0</v>
      </c>
      <c r="G115" s="33">
        <v>0</v>
      </c>
      <c r="H115" s="33">
        <v>1.2351830519873145E-4</v>
      </c>
      <c r="I115" s="33">
        <v>8.2949798571922692E-6</v>
      </c>
      <c r="J115" s="33">
        <v>0</v>
      </c>
      <c r="K115" s="33">
        <v>1.249588782051412E-4</v>
      </c>
      <c r="L115" s="33">
        <v>0</v>
      </c>
      <c r="M115" s="33">
        <v>1.7609432132112629E-4</v>
      </c>
      <c r="N115" s="33">
        <v>5.3417359035229363E-5</v>
      </c>
      <c r="O115" s="33">
        <v>2.0445281485377254E-3</v>
      </c>
      <c r="P115" s="33">
        <v>1.1086639514065916E-4</v>
      </c>
      <c r="Q115" s="33">
        <v>4.9309087088965722E-4</v>
      </c>
      <c r="R115" s="33">
        <v>6.8272289134335749E-5</v>
      </c>
      <c r="S115" s="33">
        <v>1.0089940274439556E-4</v>
      </c>
      <c r="T115" s="33">
        <v>1.6005661067789593E-5</v>
      </c>
      <c r="U115" s="33">
        <v>0</v>
      </c>
      <c r="V115" s="33">
        <v>4.4580387837810787E-4</v>
      </c>
      <c r="W115" s="33">
        <v>1.7812689867639819E-4</v>
      </c>
      <c r="X115" s="33">
        <v>2.3004851220660989E-4</v>
      </c>
      <c r="Y115" s="33">
        <v>2.1113815130572859E-4</v>
      </c>
      <c r="Z115" s="33">
        <v>2.3004851220660981E-4</v>
      </c>
      <c r="AA115" s="33">
        <v>1.5933463150767679E-4</v>
      </c>
      <c r="AB115" s="33">
        <v>1.5933463150767698E-4</v>
      </c>
      <c r="AC115" s="33">
        <v>1.6391766600959033E-4</v>
      </c>
      <c r="AD115" s="33">
        <v>7.2965201385202226E-6</v>
      </c>
      <c r="AE115" s="33">
        <v>1.8858233096306374E-5</v>
      </c>
      <c r="AF115" s="33">
        <v>5.15725151828215E-5</v>
      </c>
      <c r="AG115" s="33">
        <v>2.4878268719557585E-4</v>
      </c>
      <c r="AH115" s="33">
        <v>7.0498641845132776E-5</v>
      </c>
      <c r="AI115" s="33">
        <v>7.29652013852022E-6</v>
      </c>
      <c r="AJ115" s="33">
        <v>2.4519958986790277E-4</v>
      </c>
      <c r="AK115" s="33">
        <v>1.3197364648515971E-3</v>
      </c>
      <c r="AL115" s="33">
        <v>1.1589542663774513E-5</v>
      </c>
      <c r="AM115" s="33">
        <v>4.3066266017664349E-5</v>
      </c>
      <c r="AN115" s="33">
        <v>9.4913185549979641E-5</v>
      </c>
      <c r="AO115" s="33">
        <v>1.9798723377190178E-3</v>
      </c>
      <c r="AP115" s="33">
        <v>0</v>
      </c>
      <c r="AQ115" s="33">
        <v>0</v>
      </c>
      <c r="AR115" s="33">
        <v>0</v>
      </c>
      <c r="AS115" s="33">
        <v>0</v>
      </c>
      <c r="AT115" s="33">
        <v>1.2854267553920483E-6</v>
      </c>
      <c r="AU115" s="33">
        <v>7.4773487778979781E-7</v>
      </c>
      <c r="AV115" s="33">
        <v>3.2144129052562967E-6</v>
      </c>
      <c r="AW115" s="33">
        <v>7.7596955502217718E-7</v>
      </c>
      <c r="AX115" s="33">
        <v>4.3683912462470336E-5</v>
      </c>
      <c r="AY115" s="33">
        <v>7.4023793402144499E-5</v>
      </c>
      <c r="AZ115" s="33">
        <v>4.8447638386449327E-4</v>
      </c>
      <c r="BA115" s="33">
        <v>5.4947233673857527E-5</v>
      </c>
      <c r="BB115" s="33">
        <v>8.7977022650111633E-5</v>
      </c>
      <c r="BC115" s="33">
        <v>1.3163883582337882E-5</v>
      </c>
      <c r="BD115" s="33">
        <v>2.6343890272095908E-4</v>
      </c>
      <c r="BE115" s="33">
        <v>2.0111302876859316E-4</v>
      </c>
      <c r="BF115" s="33">
        <v>2.4926418766715035E-5</v>
      </c>
      <c r="BG115" s="33">
        <v>3.3525447618925936E-4</v>
      </c>
      <c r="BH115" s="33">
        <v>1.5087077838979142E-6</v>
      </c>
      <c r="BI115" s="33">
        <v>8.5126443255759853E-5</v>
      </c>
      <c r="BJ115" s="33">
        <v>1.3002081803106778E-4</v>
      </c>
      <c r="BK115" s="33">
        <v>2.1287508496502136E-4</v>
      </c>
      <c r="BL115" s="33">
        <v>1.2279911186527161E-5</v>
      </c>
      <c r="BM115" s="33">
        <v>1.2305645112941229E-6</v>
      </c>
      <c r="BN115" s="33">
        <v>7.9862832109830573E-5</v>
      </c>
      <c r="BO115" s="33">
        <v>2.1433312468775263E-5</v>
      </c>
      <c r="BP115" s="33">
        <v>4.0816514334098442E-6</v>
      </c>
      <c r="BQ115" s="33">
        <v>1.761877454189861E-4</v>
      </c>
      <c r="BR115" s="33">
        <v>1.3270400152301846E-4</v>
      </c>
      <c r="BS115" s="33">
        <v>1.6507006201433955E-5</v>
      </c>
      <c r="BT115" s="33">
        <v>0</v>
      </c>
      <c r="BU115" s="33">
        <v>4.0721088773590277E-5</v>
      </c>
      <c r="BV115" s="33">
        <v>5.0396739226904302E-7</v>
      </c>
      <c r="BW115" s="33">
        <v>0</v>
      </c>
      <c r="BX115" s="33">
        <v>0</v>
      </c>
      <c r="BY115" s="33">
        <v>0</v>
      </c>
      <c r="BZ115" s="33">
        <v>0</v>
      </c>
      <c r="CA115" s="33">
        <v>0</v>
      </c>
      <c r="CB115" s="33">
        <v>0</v>
      </c>
      <c r="CC115" s="33">
        <v>1.0939073457829276E-5</v>
      </c>
      <c r="CD115" s="33">
        <v>3.0284381547859964E-5</v>
      </c>
      <c r="CE115" s="33">
        <v>1.971081463382875E-5</v>
      </c>
      <c r="CF115" s="33">
        <v>9.3607291032531326E-6</v>
      </c>
      <c r="CG115" s="33">
        <v>0</v>
      </c>
      <c r="CH115" s="33">
        <v>1.1638189576601342E-7</v>
      </c>
      <c r="CI115" s="33">
        <v>8.8808882300614303E-7</v>
      </c>
      <c r="CJ115" s="33">
        <v>1.5523987643154208E-4</v>
      </c>
      <c r="CK115" s="33">
        <v>0</v>
      </c>
      <c r="CL115" s="33">
        <v>0</v>
      </c>
      <c r="CM115" s="33">
        <v>2.5669705339418676E-4</v>
      </c>
      <c r="CN115" s="33">
        <v>3.4888728613892509E-4</v>
      </c>
      <c r="CO115" s="33">
        <v>1.7468440010311999E-5</v>
      </c>
      <c r="CP115" s="33">
        <v>5.3053246811228737E-5</v>
      </c>
      <c r="CQ115" s="33">
        <v>5.0106592724283789E-5</v>
      </c>
      <c r="CR115" s="33">
        <v>9.6440563748796595E-4</v>
      </c>
      <c r="CS115" s="33">
        <v>0</v>
      </c>
      <c r="CT115" s="33">
        <v>4.7238139509854038E-6</v>
      </c>
      <c r="CU115" s="33">
        <v>7.2632484821355927E-6</v>
      </c>
      <c r="CV115" s="33">
        <v>6.7418605276789031E-6</v>
      </c>
      <c r="CW115" s="33">
        <v>2.4303904936834194E-7</v>
      </c>
      <c r="CX115" s="33">
        <v>0</v>
      </c>
      <c r="CY115" s="33">
        <v>7.2355622743624407E-7</v>
      </c>
      <c r="CZ115" s="33">
        <v>3.1012997595151531E-7</v>
      </c>
      <c r="DA115" s="33">
        <v>9.5035869988243217E-4</v>
      </c>
      <c r="DB115" s="33">
        <v>1.608354147579834E-3</v>
      </c>
      <c r="DC115" s="33">
        <v>4.5233328701916101E-4</v>
      </c>
      <c r="DD115" s="33">
        <v>1.5064643908992107E-4</v>
      </c>
      <c r="DE115" s="33">
        <v>1.2804107846591691E-4</v>
      </c>
      <c r="DF115" s="33">
        <v>2.522700471619259E-5</v>
      </c>
      <c r="DG115" s="33">
        <v>3.2673663421179385E-5</v>
      </c>
      <c r="DH115" s="33">
        <v>0</v>
      </c>
      <c r="DI115" s="33">
        <v>4.2952120311951833E-5</v>
      </c>
      <c r="DJ115" s="33">
        <v>1.4364576780049201E-3</v>
      </c>
      <c r="DK115" s="33">
        <v>1.0067162367621068E-5</v>
      </c>
      <c r="DL115" s="33">
        <v>6.1774749446748548E-7</v>
      </c>
      <c r="DM115" s="33">
        <v>1.1789231270776617E-3</v>
      </c>
      <c r="DN115" s="33">
        <v>6.1562724292327806E-4</v>
      </c>
      <c r="DO115" s="33">
        <v>7.1259000412931823E-4</v>
      </c>
      <c r="DP115" s="33">
        <v>3.1004433684473746E-8</v>
      </c>
      <c r="DQ115" s="33">
        <v>0</v>
      </c>
      <c r="DR115" s="33">
        <v>0</v>
      </c>
      <c r="DS115" s="33">
        <v>4.3969665100184084E-7</v>
      </c>
      <c r="DT115" s="33">
        <v>4.4913136696808772E-4</v>
      </c>
      <c r="DU115" s="33">
        <v>1.691748628825752E-4</v>
      </c>
      <c r="DV115" s="33">
        <v>1.1860937460050787E-3</v>
      </c>
      <c r="DW115" s="33">
        <v>0</v>
      </c>
      <c r="DX115" s="33">
        <v>1.7385192378934966E-3</v>
      </c>
      <c r="DY115" s="33">
        <v>8.3992141379962909E-4</v>
      </c>
      <c r="DZ115" s="33">
        <v>2.3748474743529829E-3</v>
      </c>
      <c r="EA115" s="33">
        <v>0</v>
      </c>
      <c r="EB115" s="33">
        <v>0</v>
      </c>
      <c r="EC115" s="33">
        <v>2.695184754435688E-4</v>
      </c>
      <c r="ED115" s="33">
        <v>4.5711936230191487E-5</v>
      </c>
      <c r="EE115" s="33">
        <v>4.4820546231586121E-5</v>
      </c>
      <c r="EF115" s="33">
        <v>4.2591853718281797E-5</v>
      </c>
      <c r="EG115" s="33">
        <v>7.5282891590886558E-5</v>
      </c>
      <c r="EH115" s="33">
        <v>2.0731424371437891E-6</v>
      </c>
      <c r="EI115" s="33">
        <v>4.798861268117635E-5</v>
      </c>
      <c r="EJ115" s="33">
        <v>3.6885960433389668E-6</v>
      </c>
      <c r="EK115" s="33">
        <v>9.2254094167406143E-6</v>
      </c>
      <c r="EL115" s="33">
        <v>8.7303960999744917E-6</v>
      </c>
      <c r="EM115" s="33">
        <v>5.2917499441656386E-6</v>
      </c>
      <c r="EN115" s="33">
        <v>0</v>
      </c>
      <c r="EO115" s="33">
        <v>6.366912092815139E-7</v>
      </c>
      <c r="EP115" s="33">
        <v>6.2011847551000393E-7</v>
      </c>
      <c r="EQ115" s="33">
        <v>1.1850028928062716E-5</v>
      </c>
      <c r="ER115" s="33">
        <v>0</v>
      </c>
      <c r="ES115" s="33">
        <v>6.8316185936093694E-7</v>
      </c>
      <c r="ET115" s="33">
        <v>9.2099449131498337E-7</v>
      </c>
      <c r="EU115" s="33">
        <v>1.5550579996592534E-5</v>
      </c>
      <c r="EV115" s="33">
        <v>1.324081620318054E-5</v>
      </c>
      <c r="EW115" s="33">
        <v>2.472190919750881E-4</v>
      </c>
      <c r="EX115" s="33">
        <v>1.0330361706796154E-3</v>
      </c>
      <c r="EY115" s="33">
        <v>9.5784797968764426E-7</v>
      </c>
      <c r="EZ115" s="33">
        <v>7.9202796247607144E-6</v>
      </c>
      <c r="FA115" s="33">
        <v>1.9687922325319783E-5</v>
      </c>
      <c r="FB115" s="33">
        <v>3.3175008970278378E-5</v>
      </c>
      <c r="FC115" s="33">
        <v>1.4945194019678549E-4</v>
      </c>
      <c r="FD115" s="33">
        <v>1.3768256014136332E-3</v>
      </c>
      <c r="FE115" s="33">
        <v>1.4372028642982183E-3</v>
      </c>
      <c r="FF115" s="33">
        <v>5.4268420365258924E-4</v>
      </c>
      <c r="FG115" s="33">
        <v>6.6624702076776524E-4</v>
      </c>
      <c r="FH115" s="33">
        <v>0</v>
      </c>
      <c r="FI115" s="33">
        <v>1.0829074548109723E-5</v>
      </c>
      <c r="FJ115" s="33">
        <v>6.8195182338861586E-5</v>
      </c>
      <c r="FK115" s="33">
        <v>8.1203740937462807E-5</v>
      </c>
      <c r="FL115" s="33">
        <v>7.7619925753344876E-5</v>
      </c>
      <c r="FM115" s="33">
        <v>1.0638619416269209E-4</v>
      </c>
      <c r="FN115" s="33">
        <v>0</v>
      </c>
      <c r="FO115" s="33">
        <v>0</v>
      </c>
      <c r="FP115" s="33">
        <v>1.3739125318815545E-6</v>
      </c>
      <c r="FQ115" s="33">
        <v>1.1466613037580604E-5</v>
      </c>
      <c r="FR115" s="33">
        <v>8.4886664480840251E-5</v>
      </c>
      <c r="FS115" s="33">
        <v>4.418608700058565E-4</v>
      </c>
      <c r="FT115" s="33">
        <v>0</v>
      </c>
      <c r="FU115" s="33">
        <v>4.1016502075656397E-6</v>
      </c>
      <c r="FV115" s="33">
        <v>1.594180767296917E-5</v>
      </c>
      <c r="FW115" s="33">
        <v>1.634354406842153E-5</v>
      </c>
      <c r="FX115" s="33">
        <v>0</v>
      </c>
      <c r="FY115" s="33">
        <v>1.8937485938211394E-4</v>
      </c>
      <c r="FZ115" s="33">
        <v>0</v>
      </c>
      <c r="GA115" s="33">
        <v>4.3185325273370061E-5</v>
      </c>
      <c r="GB115" s="33">
        <v>1.2276211586459835E-4</v>
      </c>
      <c r="GC115" s="33">
        <v>1.0507750878805327E-4</v>
      </c>
      <c r="GD115" s="33">
        <v>0</v>
      </c>
      <c r="GE115" s="1"/>
    </row>
    <row r="116" spans="1:187" s="6" customFormat="1" ht="21.95" customHeight="1" thickBot="1" x14ac:dyDescent="0.3">
      <c r="A116" s="38" t="s">
        <v>110</v>
      </c>
      <c r="B116" s="29" t="s">
        <v>285</v>
      </c>
      <c r="C116" s="33">
        <v>0</v>
      </c>
      <c r="D116" s="33">
        <v>0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2.3645992846124961E-8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0</v>
      </c>
      <c r="AK116" s="33">
        <v>2.1805038773887048E-6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1.2942713293119879E-7</v>
      </c>
      <c r="BB116" s="33">
        <v>0</v>
      </c>
      <c r="BC116" s="33">
        <v>0</v>
      </c>
      <c r="BD116" s="33">
        <v>0</v>
      </c>
      <c r="BE116" s="33">
        <v>0</v>
      </c>
      <c r="BF116" s="33">
        <v>0</v>
      </c>
      <c r="BG116" s="33">
        <v>0</v>
      </c>
      <c r="BH116" s="33">
        <v>0</v>
      </c>
      <c r="BI116" s="33">
        <v>0</v>
      </c>
      <c r="BJ116" s="33">
        <v>2.4154932250354827E-8</v>
      </c>
      <c r="BK116" s="33">
        <v>1.0715348333841182E-8</v>
      </c>
      <c r="BL116" s="33">
        <v>0</v>
      </c>
      <c r="BM116" s="33">
        <v>0</v>
      </c>
      <c r="BN116" s="33">
        <v>0</v>
      </c>
      <c r="BO116" s="33">
        <v>0</v>
      </c>
      <c r="BP116" s="33">
        <v>0</v>
      </c>
      <c r="BQ116" s="33">
        <v>0</v>
      </c>
      <c r="BR116" s="33">
        <v>0</v>
      </c>
      <c r="BS116" s="33">
        <v>4.2039601454897615E-8</v>
      </c>
      <c r="BT116" s="33">
        <v>0</v>
      </c>
      <c r="BU116" s="33">
        <v>0</v>
      </c>
      <c r="BV116" s="33">
        <v>1.3153250698709576E-8</v>
      </c>
      <c r="BW116" s="33">
        <v>0</v>
      </c>
      <c r="BX116" s="33">
        <v>0</v>
      </c>
      <c r="BY116" s="33">
        <v>0</v>
      </c>
      <c r="BZ116" s="33">
        <v>0</v>
      </c>
      <c r="CA116" s="33">
        <v>0</v>
      </c>
      <c r="CB116" s="33">
        <v>0</v>
      </c>
      <c r="CC116" s="33">
        <v>0</v>
      </c>
      <c r="CD116" s="33">
        <v>0</v>
      </c>
      <c r="CE116" s="33">
        <v>0</v>
      </c>
      <c r="CF116" s="33">
        <v>0</v>
      </c>
      <c r="CG116" s="33">
        <v>0</v>
      </c>
      <c r="CH116" s="33">
        <v>0</v>
      </c>
      <c r="CI116" s="33">
        <v>0</v>
      </c>
      <c r="CJ116" s="33">
        <v>0</v>
      </c>
      <c r="CK116" s="33">
        <v>0</v>
      </c>
      <c r="CL116" s="33">
        <v>0</v>
      </c>
      <c r="CM116" s="33">
        <v>0</v>
      </c>
      <c r="CN116" s="33">
        <v>0</v>
      </c>
      <c r="CO116" s="33">
        <v>6.0161757472656294E-8</v>
      </c>
      <c r="CP116" s="33">
        <v>1.9446332987369462E-7</v>
      </c>
      <c r="CQ116" s="33">
        <v>0</v>
      </c>
      <c r="CR116" s="33">
        <v>0</v>
      </c>
      <c r="CS116" s="33">
        <v>0</v>
      </c>
      <c r="CT116" s="33">
        <v>0</v>
      </c>
      <c r="CU116" s="33">
        <v>0</v>
      </c>
      <c r="CV116" s="33">
        <v>0</v>
      </c>
      <c r="CW116" s="33">
        <v>0</v>
      </c>
      <c r="CX116" s="33">
        <v>0</v>
      </c>
      <c r="CY116" s="33">
        <v>0</v>
      </c>
      <c r="CZ116" s="33">
        <v>0</v>
      </c>
      <c r="DA116" s="33">
        <v>0</v>
      </c>
      <c r="DB116" s="33">
        <v>0</v>
      </c>
      <c r="DC116" s="33">
        <v>2.2675126613499174E-5</v>
      </c>
      <c r="DD116" s="33">
        <v>0</v>
      </c>
      <c r="DE116" s="33">
        <v>0</v>
      </c>
      <c r="DF116" s="33">
        <v>0</v>
      </c>
      <c r="DG116" s="33">
        <v>5.6063940463559053E-7</v>
      </c>
      <c r="DH116" s="33">
        <v>0</v>
      </c>
      <c r="DI116" s="33">
        <v>0</v>
      </c>
      <c r="DJ116" s="33">
        <v>0</v>
      </c>
      <c r="DK116" s="33">
        <v>0</v>
      </c>
      <c r="DL116" s="33">
        <v>0</v>
      </c>
      <c r="DM116" s="33">
        <v>0</v>
      </c>
      <c r="DN116" s="33">
        <v>0</v>
      </c>
      <c r="DO116" s="33">
        <v>0</v>
      </c>
      <c r="DP116" s="33">
        <v>1.4788587709297964E-14</v>
      </c>
      <c r="DQ116" s="33">
        <v>0</v>
      </c>
      <c r="DR116" s="33">
        <v>0</v>
      </c>
      <c r="DS116" s="33">
        <v>0</v>
      </c>
      <c r="DT116" s="33">
        <v>1.0739817132386933E-12</v>
      </c>
      <c r="DU116" s="33">
        <v>1.8051282723609385E-8</v>
      </c>
      <c r="DV116" s="33">
        <v>0</v>
      </c>
      <c r="DW116" s="33">
        <v>0</v>
      </c>
      <c r="DX116" s="33">
        <v>0</v>
      </c>
      <c r="DY116" s="33">
        <v>0</v>
      </c>
      <c r="DZ116" s="33">
        <v>0</v>
      </c>
      <c r="EA116" s="33">
        <v>0</v>
      </c>
      <c r="EB116" s="33">
        <v>0</v>
      </c>
      <c r="EC116" s="33">
        <v>0</v>
      </c>
      <c r="ED116" s="33">
        <v>0</v>
      </c>
      <c r="EE116" s="33">
        <v>0</v>
      </c>
      <c r="EF116" s="33">
        <v>0</v>
      </c>
      <c r="EG116" s="33">
        <v>0</v>
      </c>
      <c r="EH116" s="33">
        <v>0</v>
      </c>
      <c r="EI116" s="33">
        <v>0</v>
      </c>
      <c r="EJ116" s="33">
        <v>0</v>
      </c>
      <c r="EK116" s="33">
        <v>0</v>
      </c>
      <c r="EL116" s="33">
        <v>0</v>
      </c>
      <c r="EM116" s="33">
        <v>0</v>
      </c>
      <c r="EN116" s="33">
        <v>0</v>
      </c>
      <c r="EO116" s="33">
        <v>0</v>
      </c>
      <c r="EP116" s="33">
        <v>0</v>
      </c>
      <c r="EQ116" s="33">
        <v>0</v>
      </c>
      <c r="ER116" s="33">
        <v>0</v>
      </c>
      <c r="ES116" s="33">
        <v>0</v>
      </c>
      <c r="ET116" s="33">
        <v>0</v>
      </c>
      <c r="EU116" s="33">
        <v>0</v>
      </c>
      <c r="EV116" s="33">
        <v>0</v>
      </c>
      <c r="EW116" s="33">
        <v>0</v>
      </c>
      <c r="EX116" s="33">
        <v>0</v>
      </c>
      <c r="EY116" s="33">
        <v>0</v>
      </c>
      <c r="EZ116" s="33">
        <v>0</v>
      </c>
      <c r="FA116" s="33">
        <v>0</v>
      </c>
      <c r="FB116" s="33">
        <v>0</v>
      </c>
      <c r="FC116" s="33">
        <v>0</v>
      </c>
      <c r="FD116" s="33">
        <v>0</v>
      </c>
      <c r="FE116" s="33">
        <v>2.2749001924363219E-10</v>
      </c>
      <c r="FF116" s="33">
        <v>3.1827524149090853E-10</v>
      </c>
      <c r="FG116" s="33">
        <v>3.0937494333699793E-10</v>
      </c>
      <c r="FH116" s="33">
        <v>0</v>
      </c>
      <c r="FI116" s="33">
        <v>0</v>
      </c>
      <c r="FJ116" s="33">
        <v>0</v>
      </c>
      <c r="FK116" s="33">
        <v>0</v>
      </c>
      <c r="FL116" s="33">
        <v>0</v>
      </c>
      <c r="FM116" s="33">
        <v>0</v>
      </c>
      <c r="FN116" s="33">
        <v>0</v>
      </c>
      <c r="FO116" s="33">
        <v>0</v>
      </c>
      <c r="FP116" s="33">
        <v>0</v>
      </c>
      <c r="FQ116" s="33">
        <v>0</v>
      </c>
      <c r="FR116" s="33">
        <v>0</v>
      </c>
      <c r="FS116" s="33">
        <v>0</v>
      </c>
      <c r="FT116" s="33">
        <v>0</v>
      </c>
      <c r="FU116" s="33">
        <v>0</v>
      </c>
      <c r="FV116" s="33">
        <v>0</v>
      </c>
      <c r="FW116" s="33">
        <v>0</v>
      </c>
      <c r="FX116" s="33">
        <v>0</v>
      </c>
      <c r="FY116" s="33">
        <v>0</v>
      </c>
      <c r="FZ116" s="33">
        <v>0</v>
      </c>
      <c r="GA116" s="33">
        <v>0</v>
      </c>
      <c r="GB116" s="33">
        <v>0</v>
      </c>
      <c r="GC116" s="33">
        <v>0</v>
      </c>
      <c r="GD116" s="33">
        <v>0</v>
      </c>
      <c r="GE116" s="1"/>
    </row>
    <row r="117" spans="1:187" s="6" customFormat="1" ht="21.95" customHeight="1" thickBot="1" x14ac:dyDescent="0.3">
      <c r="A117" s="38" t="s">
        <v>111</v>
      </c>
      <c r="B117" s="29" t="s">
        <v>286</v>
      </c>
      <c r="C117" s="33">
        <v>0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4.5835518706493545E-8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5.0387356382939873E-5</v>
      </c>
      <c r="X117" s="33">
        <v>7.0317281800496523E-5</v>
      </c>
      <c r="Y117" s="33">
        <v>6.305860748841365E-5</v>
      </c>
      <c r="Z117" s="33">
        <v>7.0317281800496537E-5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5.7083529257580127E-4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8.4153192410064401E-7</v>
      </c>
      <c r="AY117" s="33">
        <v>0</v>
      </c>
      <c r="AZ117" s="33">
        <v>0</v>
      </c>
      <c r="BA117" s="33">
        <v>0</v>
      </c>
      <c r="BB117" s="33">
        <v>0</v>
      </c>
      <c r="BC117" s="33">
        <v>3.714049485723581E-5</v>
      </c>
      <c r="BD117" s="33">
        <v>4.4775787911944745E-6</v>
      </c>
      <c r="BE117" s="33">
        <v>0</v>
      </c>
      <c r="BF117" s="33">
        <v>0</v>
      </c>
      <c r="BG117" s="33">
        <v>0</v>
      </c>
      <c r="BH117" s="33">
        <v>0</v>
      </c>
      <c r="BI117" s="33">
        <v>0</v>
      </c>
      <c r="BJ117" s="33">
        <v>0</v>
      </c>
      <c r="BK117" s="33">
        <v>0</v>
      </c>
      <c r="BL117" s="33">
        <v>1.5813167019091146E-5</v>
      </c>
      <c r="BM117" s="33">
        <v>3.5167954322077346E-5</v>
      </c>
      <c r="BN117" s="33">
        <v>0</v>
      </c>
      <c r="BO117" s="33">
        <v>0</v>
      </c>
      <c r="BP117" s="33">
        <v>0</v>
      </c>
      <c r="BQ117" s="33">
        <v>0</v>
      </c>
      <c r="BR117" s="33">
        <v>0</v>
      </c>
      <c r="BS117" s="33">
        <v>1.4886500603526927E-5</v>
      </c>
      <c r="BT117" s="33">
        <v>2.2089832075123861E-5</v>
      </c>
      <c r="BU117" s="33">
        <v>0</v>
      </c>
      <c r="BV117" s="33">
        <v>0</v>
      </c>
      <c r="BW117" s="33">
        <v>0</v>
      </c>
      <c r="BX117" s="33">
        <v>0</v>
      </c>
      <c r="BY117" s="33">
        <v>0</v>
      </c>
      <c r="BZ117" s="33">
        <v>0</v>
      </c>
      <c r="CA117" s="33">
        <v>0</v>
      </c>
      <c r="CB117" s="33">
        <v>0</v>
      </c>
      <c r="CC117" s="33">
        <v>0</v>
      </c>
      <c r="CD117" s="33">
        <v>0</v>
      </c>
      <c r="CE117" s="33">
        <v>0</v>
      </c>
      <c r="CF117" s="33">
        <v>0</v>
      </c>
      <c r="CG117" s="33">
        <v>0</v>
      </c>
      <c r="CH117" s="33">
        <v>0</v>
      </c>
      <c r="CI117" s="33">
        <v>0</v>
      </c>
      <c r="CJ117" s="33">
        <v>1.160876093013678E-5</v>
      </c>
      <c r="CK117" s="33">
        <v>0</v>
      </c>
      <c r="CL117" s="33">
        <v>0</v>
      </c>
      <c r="CM117" s="33">
        <v>0</v>
      </c>
      <c r="CN117" s="33">
        <v>6.1151851876719937E-6</v>
      </c>
      <c r="CO117" s="33">
        <v>0</v>
      </c>
      <c r="CP117" s="33">
        <v>0</v>
      </c>
      <c r="CQ117" s="33">
        <v>0</v>
      </c>
      <c r="CR117" s="33">
        <v>0</v>
      </c>
      <c r="CS117" s="33">
        <v>0</v>
      </c>
      <c r="CT117" s="33">
        <v>0</v>
      </c>
      <c r="CU117" s="33">
        <v>0</v>
      </c>
      <c r="CV117" s="33">
        <v>0</v>
      </c>
      <c r="CW117" s="33">
        <v>3.8032096571280949E-4</v>
      </c>
      <c r="CX117" s="33">
        <v>0</v>
      </c>
      <c r="CY117" s="33">
        <v>9.2611260413250247E-3</v>
      </c>
      <c r="CZ117" s="33">
        <v>1.6202796363332717E-3</v>
      </c>
      <c r="DA117" s="33">
        <v>0</v>
      </c>
      <c r="DB117" s="33">
        <v>0</v>
      </c>
      <c r="DC117" s="33">
        <v>1.1528710120816536E-3</v>
      </c>
      <c r="DD117" s="33">
        <v>3.1540987972471157E-6</v>
      </c>
      <c r="DE117" s="33">
        <v>7.7476268076940127E-6</v>
      </c>
      <c r="DF117" s="33">
        <v>1.4129006559262917E-5</v>
      </c>
      <c r="DG117" s="33">
        <v>0</v>
      </c>
      <c r="DH117" s="33">
        <v>0</v>
      </c>
      <c r="DI117" s="33">
        <v>5.6463795924478517E-5</v>
      </c>
      <c r="DJ117" s="33">
        <v>0</v>
      </c>
      <c r="DK117" s="33">
        <v>2.4617492791197482E-7</v>
      </c>
      <c r="DL117" s="33">
        <v>2.7774848320172864E-6</v>
      </c>
      <c r="DM117" s="33">
        <v>0</v>
      </c>
      <c r="DN117" s="33">
        <v>3.2091801248069495E-5</v>
      </c>
      <c r="DO117" s="33">
        <v>3.1306375441335079E-5</v>
      </c>
      <c r="DP117" s="33">
        <v>3.9549100806260152E-4</v>
      </c>
      <c r="DQ117" s="33">
        <v>3.2859603078327388E-5</v>
      </c>
      <c r="DR117" s="33">
        <v>0</v>
      </c>
      <c r="DS117" s="33">
        <v>0</v>
      </c>
      <c r="DT117" s="33">
        <v>1.4309439432681367E-2</v>
      </c>
      <c r="DU117" s="33">
        <v>6.4530289620909267E-4</v>
      </c>
      <c r="DV117" s="33">
        <v>0</v>
      </c>
      <c r="DW117" s="33">
        <v>0</v>
      </c>
      <c r="DX117" s="33">
        <v>2.9859378577027634E-6</v>
      </c>
      <c r="DY117" s="33">
        <v>0</v>
      </c>
      <c r="DZ117" s="33">
        <v>0</v>
      </c>
      <c r="EA117" s="33">
        <v>0</v>
      </c>
      <c r="EB117" s="33">
        <v>0</v>
      </c>
      <c r="EC117" s="33">
        <v>0</v>
      </c>
      <c r="ED117" s="33">
        <v>0</v>
      </c>
      <c r="EE117" s="33">
        <v>0</v>
      </c>
      <c r="EF117" s="33">
        <v>0</v>
      </c>
      <c r="EG117" s="33">
        <v>0</v>
      </c>
      <c r="EH117" s="33">
        <v>8.3242979793606369E-5</v>
      </c>
      <c r="EI117" s="33">
        <v>4.9198076781305879E-7</v>
      </c>
      <c r="EJ117" s="33">
        <v>0</v>
      </c>
      <c r="EK117" s="33">
        <v>0</v>
      </c>
      <c r="EL117" s="33">
        <v>0</v>
      </c>
      <c r="EM117" s="33">
        <v>0</v>
      </c>
      <c r="EN117" s="33">
        <v>0</v>
      </c>
      <c r="EO117" s="33">
        <v>7.7198469196216525E-6</v>
      </c>
      <c r="EP117" s="33">
        <v>6.993353801381758E-6</v>
      </c>
      <c r="EQ117" s="33">
        <v>0</v>
      </c>
      <c r="ER117" s="33">
        <v>0</v>
      </c>
      <c r="ES117" s="33">
        <v>0</v>
      </c>
      <c r="ET117" s="33">
        <v>0</v>
      </c>
      <c r="EU117" s="33">
        <v>0</v>
      </c>
      <c r="EV117" s="33">
        <v>1.3978884771285269E-6</v>
      </c>
      <c r="EW117" s="33">
        <v>0</v>
      </c>
      <c r="EX117" s="33">
        <v>0</v>
      </c>
      <c r="EY117" s="33">
        <v>0</v>
      </c>
      <c r="EZ117" s="33">
        <v>0</v>
      </c>
      <c r="FA117" s="33">
        <v>0</v>
      </c>
      <c r="FB117" s="33">
        <v>0</v>
      </c>
      <c r="FC117" s="33">
        <v>0</v>
      </c>
      <c r="FD117" s="33">
        <v>0</v>
      </c>
      <c r="FE117" s="33">
        <v>0</v>
      </c>
      <c r="FF117" s="33">
        <v>5.6236316015584461E-4</v>
      </c>
      <c r="FG117" s="33">
        <v>0</v>
      </c>
      <c r="FH117" s="33">
        <v>0</v>
      </c>
      <c r="FI117" s="33">
        <v>0</v>
      </c>
      <c r="FJ117" s="33">
        <v>0</v>
      </c>
      <c r="FK117" s="33">
        <v>0</v>
      </c>
      <c r="FL117" s="33">
        <v>2.2913403004944754E-6</v>
      </c>
      <c r="FM117" s="33">
        <v>7.1478835588352763E-8</v>
      </c>
      <c r="FN117" s="33">
        <v>0</v>
      </c>
      <c r="FO117" s="33">
        <v>0</v>
      </c>
      <c r="FP117" s="33">
        <v>0</v>
      </c>
      <c r="FQ117" s="33">
        <v>1.0003731934904601E-5</v>
      </c>
      <c r="FR117" s="33">
        <v>0</v>
      </c>
      <c r="FS117" s="33">
        <v>0</v>
      </c>
      <c r="FT117" s="33">
        <v>0</v>
      </c>
      <c r="FU117" s="33">
        <v>0</v>
      </c>
      <c r="FV117" s="33">
        <v>0</v>
      </c>
      <c r="FW117" s="33">
        <v>0</v>
      </c>
      <c r="FX117" s="33">
        <v>1.2523956461409921E-4</v>
      </c>
      <c r="FY117" s="33">
        <v>0</v>
      </c>
      <c r="FZ117" s="33">
        <v>0</v>
      </c>
      <c r="GA117" s="33">
        <v>0</v>
      </c>
      <c r="GB117" s="33">
        <v>0</v>
      </c>
      <c r="GC117" s="33">
        <v>0</v>
      </c>
      <c r="GD117" s="33">
        <v>0</v>
      </c>
      <c r="GE117" s="1"/>
    </row>
    <row r="118" spans="1:187" s="6" customFormat="1" ht="21.95" customHeight="1" thickBot="1" x14ac:dyDescent="0.3">
      <c r="A118" s="38" t="s">
        <v>112</v>
      </c>
      <c r="B118" s="29" t="s">
        <v>287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1.7910910278520038E-5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7.9223839422267932E-6</v>
      </c>
      <c r="AX118" s="33">
        <v>2.9093472365746388E-4</v>
      </c>
      <c r="AY118" s="33">
        <v>6.9939118167719059E-6</v>
      </c>
      <c r="AZ118" s="33">
        <v>1.450177507463789E-6</v>
      </c>
      <c r="BA118" s="33">
        <v>0</v>
      </c>
      <c r="BB118" s="33">
        <v>0</v>
      </c>
      <c r="BC118" s="33">
        <v>0</v>
      </c>
      <c r="BD118" s="33">
        <v>0</v>
      </c>
      <c r="BE118" s="33">
        <v>0</v>
      </c>
      <c r="BF118" s="33">
        <v>0</v>
      </c>
      <c r="BG118" s="33">
        <v>0</v>
      </c>
      <c r="BH118" s="33">
        <v>0</v>
      </c>
      <c r="BI118" s="33">
        <v>4.561503405555711E-5</v>
      </c>
      <c r="BJ118" s="33">
        <v>2.9717411781449258E-5</v>
      </c>
      <c r="BK118" s="33">
        <v>1.8856217940160053E-5</v>
      </c>
      <c r="BL118" s="33">
        <v>6.5643613484891566E-7</v>
      </c>
      <c r="BM118" s="33">
        <v>2.6785499819546247E-5</v>
      </c>
      <c r="BN118" s="33">
        <v>0</v>
      </c>
      <c r="BO118" s="33">
        <v>0</v>
      </c>
      <c r="BP118" s="33">
        <v>0</v>
      </c>
      <c r="BQ118" s="33">
        <v>0</v>
      </c>
      <c r="BR118" s="33">
        <v>0</v>
      </c>
      <c r="BS118" s="33">
        <v>0</v>
      </c>
      <c r="BT118" s="33">
        <v>0</v>
      </c>
      <c r="BU118" s="33">
        <v>0</v>
      </c>
      <c r="BV118" s="33">
        <v>2.7538708762260539E-4</v>
      </c>
      <c r="BW118" s="33">
        <v>5.8698549407430613E-6</v>
      </c>
      <c r="BX118" s="33">
        <v>0</v>
      </c>
      <c r="BY118" s="33">
        <v>0</v>
      </c>
      <c r="BZ118" s="33">
        <v>0</v>
      </c>
      <c r="CA118" s="33">
        <v>0</v>
      </c>
      <c r="CB118" s="33">
        <v>0</v>
      </c>
      <c r="CC118" s="33">
        <v>3.8385497740957453E-6</v>
      </c>
      <c r="CD118" s="33">
        <v>0</v>
      </c>
      <c r="CE118" s="33">
        <v>2.438567732219928E-6</v>
      </c>
      <c r="CF118" s="33">
        <v>0</v>
      </c>
      <c r="CG118" s="33">
        <v>0</v>
      </c>
      <c r="CH118" s="33">
        <v>0</v>
      </c>
      <c r="CI118" s="33">
        <v>0</v>
      </c>
      <c r="CJ118" s="33">
        <v>2.8897140544859369E-6</v>
      </c>
      <c r="CK118" s="33">
        <v>0</v>
      </c>
      <c r="CL118" s="33">
        <v>0</v>
      </c>
      <c r="CM118" s="33">
        <v>6.8322212284757266E-8</v>
      </c>
      <c r="CN118" s="33">
        <v>1.5379930010973315E-8</v>
      </c>
      <c r="CO118" s="33">
        <v>1.2770738859741275E-4</v>
      </c>
      <c r="CP118" s="33">
        <v>3.6646517965757902E-4</v>
      </c>
      <c r="CQ118" s="33">
        <v>1.1170180223360632E-5</v>
      </c>
      <c r="CR118" s="33">
        <v>1.4191143784053157E-3</v>
      </c>
      <c r="CS118" s="33">
        <v>0</v>
      </c>
      <c r="CT118" s="33">
        <v>1.5816330832590966E-5</v>
      </c>
      <c r="CU118" s="33">
        <v>2.4318896151447015E-5</v>
      </c>
      <c r="CV118" s="33">
        <v>2.2573178715201538E-5</v>
      </c>
      <c r="CW118" s="33">
        <v>1.2156483882171871E-3</v>
      </c>
      <c r="CX118" s="33">
        <v>0</v>
      </c>
      <c r="CY118" s="33">
        <v>7.4029557731592117E-5</v>
      </c>
      <c r="CZ118" s="33">
        <v>1.0562529105153388E-3</v>
      </c>
      <c r="DA118" s="33">
        <v>3.6801224757918002E-5</v>
      </c>
      <c r="DB118" s="33">
        <v>1.5791947137919765E-5</v>
      </c>
      <c r="DC118" s="33">
        <v>1.3508358292114836E-2</v>
      </c>
      <c r="DD118" s="33">
        <v>6.0548805806707393E-3</v>
      </c>
      <c r="DE118" s="33">
        <v>5.9615453647084912E-3</v>
      </c>
      <c r="DF118" s="33">
        <v>6.3100097927877899E-4</v>
      </c>
      <c r="DG118" s="33">
        <v>0</v>
      </c>
      <c r="DH118" s="33">
        <v>0</v>
      </c>
      <c r="DI118" s="33">
        <v>9.6733793678177593E-5</v>
      </c>
      <c r="DJ118" s="33">
        <v>2.4639097964098989E-4</v>
      </c>
      <c r="DK118" s="33">
        <v>4.7539854313925822E-5</v>
      </c>
      <c r="DL118" s="33">
        <v>0</v>
      </c>
      <c r="DM118" s="33">
        <v>0</v>
      </c>
      <c r="DN118" s="33">
        <v>0</v>
      </c>
      <c r="DO118" s="33">
        <v>0</v>
      </c>
      <c r="DP118" s="33">
        <v>7.4120200719052709E-4</v>
      </c>
      <c r="DQ118" s="33">
        <v>1.0181591958122939E-4</v>
      </c>
      <c r="DR118" s="33">
        <v>0</v>
      </c>
      <c r="DS118" s="33">
        <v>0</v>
      </c>
      <c r="DT118" s="33">
        <v>5.8155475768318832E-6</v>
      </c>
      <c r="DU118" s="33">
        <v>4.7305193375957194E-4</v>
      </c>
      <c r="DV118" s="33">
        <v>0</v>
      </c>
      <c r="DW118" s="33">
        <v>0</v>
      </c>
      <c r="DX118" s="33">
        <v>0</v>
      </c>
      <c r="DY118" s="33">
        <v>0</v>
      </c>
      <c r="DZ118" s="33">
        <v>0</v>
      </c>
      <c r="EA118" s="33">
        <v>0</v>
      </c>
      <c r="EB118" s="33">
        <v>0</v>
      </c>
      <c r="EC118" s="33">
        <v>0</v>
      </c>
      <c r="ED118" s="33">
        <v>2.3653669338637014E-8</v>
      </c>
      <c r="EE118" s="33">
        <v>4.8221716980290861E-7</v>
      </c>
      <c r="EF118" s="33">
        <v>1.6287378195278744E-6</v>
      </c>
      <c r="EG118" s="33">
        <v>0</v>
      </c>
      <c r="EH118" s="33">
        <v>2.7187436251295544E-5</v>
      </c>
      <c r="EI118" s="33">
        <v>6.5928703854581011E-9</v>
      </c>
      <c r="EJ118" s="33">
        <v>3.5839314058326529E-6</v>
      </c>
      <c r="EK118" s="33">
        <v>8.9882659079799791E-6</v>
      </c>
      <c r="EL118" s="33">
        <v>9.5547434231951223E-6</v>
      </c>
      <c r="EM118" s="33">
        <v>3.0131484508586286E-6</v>
      </c>
      <c r="EN118" s="33">
        <v>0</v>
      </c>
      <c r="EO118" s="33">
        <v>0</v>
      </c>
      <c r="EP118" s="33">
        <v>0</v>
      </c>
      <c r="EQ118" s="33">
        <v>1.3909464479526983E-6</v>
      </c>
      <c r="ER118" s="33">
        <v>0</v>
      </c>
      <c r="ES118" s="33">
        <v>0</v>
      </c>
      <c r="ET118" s="33">
        <v>0</v>
      </c>
      <c r="EU118" s="33">
        <v>0</v>
      </c>
      <c r="EV118" s="33">
        <v>1.0859829121724963E-5</v>
      </c>
      <c r="EW118" s="33">
        <v>0</v>
      </c>
      <c r="EX118" s="33">
        <v>0</v>
      </c>
      <c r="EY118" s="33">
        <v>9.3803384388827473E-5</v>
      </c>
      <c r="EZ118" s="33">
        <v>0</v>
      </c>
      <c r="FA118" s="33">
        <v>1.538984358337162E-4</v>
      </c>
      <c r="FB118" s="33">
        <v>0</v>
      </c>
      <c r="FC118" s="33">
        <v>2.8478839797116444E-4</v>
      </c>
      <c r="FD118" s="33">
        <v>0</v>
      </c>
      <c r="FE118" s="33">
        <v>0</v>
      </c>
      <c r="FF118" s="33">
        <v>0</v>
      </c>
      <c r="FG118" s="33">
        <v>0</v>
      </c>
      <c r="FH118" s="33">
        <v>0</v>
      </c>
      <c r="FI118" s="33">
        <v>0</v>
      </c>
      <c r="FJ118" s="33">
        <v>6.5668941902083763E-5</v>
      </c>
      <c r="FK118" s="33">
        <v>0</v>
      </c>
      <c r="FL118" s="33">
        <v>7.1098634830924173E-5</v>
      </c>
      <c r="FM118" s="33">
        <v>1.2347835199783525E-5</v>
      </c>
      <c r="FN118" s="33">
        <v>0</v>
      </c>
      <c r="FO118" s="33">
        <v>0</v>
      </c>
      <c r="FP118" s="33">
        <v>0</v>
      </c>
      <c r="FQ118" s="33">
        <v>1.3022789333248216E-5</v>
      </c>
      <c r="FR118" s="33">
        <v>2.4681335409889471E-7</v>
      </c>
      <c r="FS118" s="33">
        <v>0</v>
      </c>
      <c r="FT118" s="33">
        <v>0</v>
      </c>
      <c r="FU118" s="33">
        <v>0</v>
      </c>
      <c r="FV118" s="33">
        <v>0</v>
      </c>
      <c r="FW118" s="33">
        <v>0</v>
      </c>
      <c r="FX118" s="33">
        <v>1.7707444041301828E-4</v>
      </c>
      <c r="FY118" s="33">
        <v>0</v>
      </c>
      <c r="FZ118" s="33">
        <v>0</v>
      </c>
      <c r="GA118" s="33">
        <v>0</v>
      </c>
      <c r="GB118" s="33">
        <v>4.9546252932544283E-5</v>
      </c>
      <c r="GC118" s="33">
        <v>0</v>
      </c>
      <c r="GD118" s="33">
        <v>0</v>
      </c>
      <c r="GE118" s="1"/>
    </row>
    <row r="119" spans="1:187" s="6" customFormat="1" ht="21.95" customHeight="1" thickBot="1" x14ac:dyDescent="0.3">
      <c r="A119" s="38" t="s">
        <v>113</v>
      </c>
      <c r="B119" s="29" t="s">
        <v>288</v>
      </c>
      <c r="C119" s="33">
        <v>0</v>
      </c>
      <c r="D119" s="33">
        <v>0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2.0372268373603143E-6</v>
      </c>
      <c r="N119" s="33">
        <v>0</v>
      </c>
      <c r="O119" s="33">
        <v>0</v>
      </c>
      <c r="P119" s="33">
        <v>1.7005963963479335E-5</v>
      </c>
      <c r="Q119" s="33">
        <v>2.1527826707442672E-5</v>
      </c>
      <c r="R119" s="33">
        <v>2.6112232208817668E-6</v>
      </c>
      <c r="S119" s="33">
        <v>0</v>
      </c>
      <c r="T119" s="33">
        <v>9.8676757987553002E-6</v>
      </c>
      <c r="U119" s="33">
        <v>0</v>
      </c>
      <c r="V119" s="33">
        <v>2.0710499809955537E-4</v>
      </c>
      <c r="W119" s="33">
        <v>5.0193859156968055E-5</v>
      </c>
      <c r="X119" s="33">
        <v>7.0047249793600425E-5</v>
      </c>
      <c r="Y119" s="33">
        <v>6.2816450199392132E-5</v>
      </c>
      <c r="Z119" s="33">
        <v>7.0047249793600425E-5</v>
      </c>
      <c r="AA119" s="33">
        <v>0</v>
      </c>
      <c r="AB119" s="33">
        <v>0</v>
      </c>
      <c r="AC119" s="33">
        <v>1.838537597755404E-5</v>
      </c>
      <c r="AD119" s="33">
        <v>1.9516473821178551E-4</v>
      </c>
      <c r="AE119" s="33">
        <v>0</v>
      </c>
      <c r="AF119" s="33">
        <v>0</v>
      </c>
      <c r="AG119" s="33">
        <v>4.6195756465575752E-4</v>
      </c>
      <c r="AH119" s="33">
        <v>0</v>
      </c>
      <c r="AI119" s="33">
        <v>1.9516473821178557E-4</v>
      </c>
      <c r="AJ119" s="33">
        <v>4.5530421214929771E-4</v>
      </c>
      <c r="AK119" s="33">
        <v>0</v>
      </c>
      <c r="AL119" s="33">
        <v>0</v>
      </c>
      <c r="AM119" s="33">
        <v>0</v>
      </c>
      <c r="AN119" s="33">
        <v>0</v>
      </c>
      <c r="AO119" s="33">
        <v>0</v>
      </c>
      <c r="AP119" s="33">
        <v>0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1.2198986278540495E-7</v>
      </c>
      <c r="AZ119" s="33">
        <v>0</v>
      </c>
      <c r="BA119" s="33">
        <v>0</v>
      </c>
      <c r="BB119" s="33">
        <v>0</v>
      </c>
      <c r="BC119" s="33">
        <v>1.9764259017068826E-5</v>
      </c>
      <c r="BD119" s="33">
        <v>0</v>
      </c>
      <c r="BE119" s="33">
        <v>0</v>
      </c>
      <c r="BF119" s="33">
        <v>0</v>
      </c>
      <c r="BG119" s="33">
        <v>0</v>
      </c>
      <c r="BH119" s="33">
        <v>0</v>
      </c>
      <c r="BI119" s="33">
        <v>0</v>
      </c>
      <c r="BJ119" s="33">
        <v>6.8567609906193491E-7</v>
      </c>
      <c r="BK119" s="33">
        <v>3.0417217359535659E-7</v>
      </c>
      <c r="BL119" s="33">
        <v>0</v>
      </c>
      <c r="BM119" s="33">
        <v>0</v>
      </c>
      <c r="BN119" s="33">
        <v>0</v>
      </c>
      <c r="BO119" s="33">
        <v>0</v>
      </c>
      <c r="BP119" s="33">
        <v>0</v>
      </c>
      <c r="BQ119" s="33">
        <v>0</v>
      </c>
      <c r="BR119" s="33">
        <v>0</v>
      </c>
      <c r="BS119" s="33">
        <v>0</v>
      </c>
      <c r="BT119" s="33">
        <v>1.7898411140690288E-6</v>
      </c>
      <c r="BU119" s="33">
        <v>0</v>
      </c>
      <c r="BV119" s="33">
        <v>0</v>
      </c>
      <c r="BW119" s="33">
        <v>0</v>
      </c>
      <c r="BX119" s="33">
        <v>0</v>
      </c>
      <c r="BY119" s="33">
        <v>0</v>
      </c>
      <c r="BZ119" s="33">
        <v>0</v>
      </c>
      <c r="CA119" s="33">
        <v>0</v>
      </c>
      <c r="CB119" s="33">
        <v>0</v>
      </c>
      <c r="CC119" s="33">
        <v>0</v>
      </c>
      <c r="CD119" s="33">
        <v>0</v>
      </c>
      <c r="CE119" s="33">
        <v>0</v>
      </c>
      <c r="CF119" s="33">
        <v>0</v>
      </c>
      <c r="CG119" s="33">
        <v>0</v>
      </c>
      <c r="CH119" s="33">
        <v>3.5243679591461522E-6</v>
      </c>
      <c r="CI119" s="33">
        <v>0</v>
      </c>
      <c r="CJ119" s="33">
        <v>0</v>
      </c>
      <c r="CK119" s="33">
        <v>0</v>
      </c>
      <c r="CL119" s="33">
        <v>0</v>
      </c>
      <c r="CM119" s="33">
        <v>0</v>
      </c>
      <c r="CN119" s="33">
        <v>7.0209012095966829E-8</v>
      </c>
      <c r="CO119" s="33">
        <v>0</v>
      </c>
      <c r="CP119" s="33">
        <v>0</v>
      </c>
      <c r="CQ119" s="33">
        <v>0</v>
      </c>
      <c r="CR119" s="33">
        <v>0</v>
      </c>
      <c r="CS119" s="33">
        <v>0</v>
      </c>
      <c r="CT119" s="33">
        <v>0</v>
      </c>
      <c r="CU119" s="33">
        <v>0</v>
      </c>
      <c r="CV119" s="33">
        <v>0</v>
      </c>
      <c r="CW119" s="33">
        <v>0</v>
      </c>
      <c r="CX119" s="33">
        <v>0</v>
      </c>
      <c r="CY119" s="33">
        <v>0</v>
      </c>
      <c r="CZ119" s="33">
        <v>0</v>
      </c>
      <c r="DA119" s="33">
        <v>5.7388828302340708E-6</v>
      </c>
      <c r="DB119" s="33">
        <v>1.204363824221262E-5</v>
      </c>
      <c r="DC119" s="33">
        <v>2.5903305363065203E-5</v>
      </c>
      <c r="DD119" s="33">
        <v>0</v>
      </c>
      <c r="DE119" s="33">
        <v>0</v>
      </c>
      <c r="DF119" s="33">
        <v>2.8235298192614135E-5</v>
      </c>
      <c r="DG119" s="33">
        <v>1.0935934786014625E-6</v>
      </c>
      <c r="DH119" s="33">
        <v>0</v>
      </c>
      <c r="DI119" s="33">
        <v>4.1869867982494781E-4</v>
      </c>
      <c r="DJ119" s="33">
        <v>0</v>
      </c>
      <c r="DK119" s="33">
        <v>3.0846536968370808E-6</v>
      </c>
      <c r="DL119" s="33">
        <v>7.3155979867844118E-6</v>
      </c>
      <c r="DM119" s="33">
        <v>1.2681221976112931E-5</v>
      </c>
      <c r="DN119" s="33">
        <v>0</v>
      </c>
      <c r="DO119" s="33">
        <v>0</v>
      </c>
      <c r="DP119" s="33">
        <v>5.6033734022490609E-8</v>
      </c>
      <c r="DQ119" s="33">
        <v>7.8077317052586683E-7</v>
      </c>
      <c r="DR119" s="33">
        <v>5.0951434777365391E-8</v>
      </c>
      <c r="DS119" s="33">
        <v>1.0632200392492464E-6</v>
      </c>
      <c r="DT119" s="33">
        <v>5.0303007611471572E-7</v>
      </c>
      <c r="DU119" s="33">
        <v>7.4404638444695966E-11</v>
      </c>
      <c r="DV119" s="33">
        <v>0</v>
      </c>
      <c r="DW119" s="33">
        <v>0</v>
      </c>
      <c r="DX119" s="33">
        <v>0</v>
      </c>
      <c r="DY119" s="33">
        <v>0</v>
      </c>
      <c r="DZ119" s="33">
        <v>0</v>
      </c>
      <c r="EA119" s="33">
        <v>0</v>
      </c>
      <c r="EB119" s="33">
        <v>0</v>
      </c>
      <c r="EC119" s="33">
        <v>0</v>
      </c>
      <c r="ED119" s="33">
        <v>0</v>
      </c>
      <c r="EE119" s="33">
        <v>0</v>
      </c>
      <c r="EF119" s="33">
        <v>0</v>
      </c>
      <c r="EG119" s="33">
        <v>6.565506399718247E-7</v>
      </c>
      <c r="EH119" s="33">
        <v>1.2356639319983962E-7</v>
      </c>
      <c r="EI119" s="33">
        <v>3.4029718087147229E-9</v>
      </c>
      <c r="EJ119" s="33">
        <v>0</v>
      </c>
      <c r="EK119" s="33">
        <v>6.006873700206665E-6</v>
      </c>
      <c r="EL119" s="33">
        <v>6.6363678565215588E-6</v>
      </c>
      <c r="EM119" s="33">
        <v>0</v>
      </c>
      <c r="EN119" s="33">
        <v>0</v>
      </c>
      <c r="EO119" s="33">
        <v>3.041865311264526E-6</v>
      </c>
      <c r="EP119" s="33">
        <v>2.7556039076051595E-6</v>
      </c>
      <c r="EQ119" s="33">
        <v>0</v>
      </c>
      <c r="ER119" s="33">
        <v>3.6989851299429393E-6</v>
      </c>
      <c r="ES119" s="33">
        <v>1.9846464301989528E-9</v>
      </c>
      <c r="ET119" s="33">
        <v>2.6755715419052248E-9</v>
      </c>
      <c r="EU119" s="33">
        <v>0</v>
      </c>
      <c r="EV119" s="33">
        <v>0</v>
      </c>
      <c r="EW119" s="33">
        <v>0</v>
      </c>
      <c r="EX119" s="33">
        <v>0</v>
      </c>
      <c r="EY119" s="33">
        <v>0</v>
      </c>
      <c r="EZ119" s="33">
        <v>0</v>
      </c>
      <c r="FA119" s="33">
        <v>3.4901356717844881E-4</v>
      </c>
      <c r="FB119" s="33">
        <v>0</v>
      </c>
      <c r="FC119" s="33">
        <v>0</v>
      </c>
      <c r="FD119" s="33">
        <v>2.5405138818338065E-2</v>
      </c>
      <c r="FE119" s="33">
        <v>0</v>
      </c>
      <c r="FF119" s="33">
        <v>0</v>
      </c>
      <c r="FG119" s="33">
        <v>3.5725139826091374E-9</v>
      </c>
      <c r="FH119" s="33">
        <v>0</v>
      </c>
      <c r="FI119" s="33">
        <v>0</v>
      </c>
      <c r="FJ119" s="33">
        <v>0</v>
      </c>
      <c r="FK119" s="33">
        <v>0</v>
      </c>
      <c r="FL119" s="33">
        <v>0</v>
      </c>
      <c r="FM119" s="33">
        <v>0</v>
      </c>
      <c r="FN119" s="33">
        <v>7.3075201046473768E-5</v>
      </c>
      <c r="FO119" s="33">
        <v>1.7636370840825024E-4</v>
      </c>
      <c r="FP119" s="33">
        <v>0</v>
      </c>
      <c r="FQ119" s="33">
        <v>3.014816100308645E-5</v>
      </c>
      <c r="FR119" s="33">
        <v>5.3543735642115611E-3</v>
      </c>
      <c r="FS119" s="33">
        <v>0</v>
      </c>
      <c r="FT119" s="33">
        <v>4.0988625129363965E-5</v>
      </c>
      <c r="FU119" s="33">
        <v>0</v>
      </c>
      <c r="FV119" s="33">
        <v>0</v>
      </c>
      <c r="FW119" s="33">
        <v>0</v>
      </c>
      <c r="FX119" s="33">
        <v>0</v>
      </c>
      <c r="FY119" s="33">
        <v>0</v>
      </c>
      <c r="FZ119" s="33">
        <v>0</v>
      </c>
      <c r="GA119" s="33">
        <v>0</v>
      </c>
      <c r="GB119" s="33">
        <v>0</v>
      </c>
      <c r="GC119" s="33">
        <v>2.2079931126696415E-3</v>
      </c>
      <c r="GD119" s="33">
        <v>0</v>
      </c>
      <c r="GE119" s="1"/>
    </row>
    <row r="120" spans="1:187" s="6" customFormat="1" ht="21.95" customHeight="1" thickBot="1" x14ac:dyDescent="0.3">
      <c r="A120" s="38" t="s">
        <v>114</v>
      </c>
      <c r="B120" s="29" t="s">
        <v>289</v>
      </c>
      <c r="C120" s="33">
        <v>0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1.1066832781832003E-4</v>
      </c>
      <c r="Q120" s="33">
        <v>1.3949531345259437E-5</v>
      </c>
      <c r="R120" s="33">
        <v>1.1134312152034834E-4</v>
      </c>
      <c r="S120" s="33">
        <v>3.5431280639496225E-6</v>
      </c>
      <c r="T120" s="33">
        <v>3.9629550454704864E-5</v>
      </c>
      <c r="U120" s="33">
        <v>0</v>
      </c>
      <c r="V120" s="33">
        <v>0</v>
      </c>
      <c r="W120" s="33">
        <v>1.1310092230143588E-4</v>
      </c>
      <c r="X120" s="33">
        <v>1.5783621122974481E-4</v>
      </c>
      <c r="Y120" s="33">
        <v>1.4154318023317766E-4</v>
      </c>
      <c r="Z120" s="33">
        <v>1.5783621122974486E-4</v>
      </c>
      <c r="AA120" s="33">
        <v>0</v>
      </c>
      <c r="AB120" s="33">
        <v>0</v>
      </c>
      <c r="AC120" s="33">
        <v>3.5403736162323193E-4</v>
      </c>
      <c r="AD120" s="33">
        <v>2.2866964677598648E-4</v>
      </c>
      <c r="AE120" s="33">
        <v>0</v>
      </c>
      <c r="AF120" s="33">
        <v>0</v>
      </c>
      <c r="AG120" s="33">
        <v>0</v>
      </c>
      <c r="AH120" s="33">
        <v>0</v>
      </c>
      <c r="AI120" s="33">
        <v>2.2866964677598645E-4</v>
      </c>
      <c r="AJ120" s="33">
        <v>0</v>
      </c>
      <c r="AK120" s="33">
        <v>1.3672856396635879E-3</v>
      </c>
      <c r="AL120" s="33">
        <v>3.0348686161388855E-5</v>
      </c>
      <c r="AM120" s="33">
        <v>9.7091412471258711E-3</v>
      </c>
      <c r="AN120" s="33">
        <v>6.6846586357717063E-5</v>
      </c>
      <c r="AO120" s="33">
        <v>2.9179018862360225E-4</v>
      </c>
      <c r="AP120" s="33">
        <v>7.888630637524637E-5</v>
      </c>
      <c r="AQ120" s="33">
        <v>0</v>
      </c>
      <c r="AR120" s="33">
        <v>2.5610002542973236E-3</v>
      </c>
      <c r="AS120" s="33">
        <v>2.0703042089672728E-4</v>
      </c>
      <c r="AT120" s="33">
        <v>1.0205730363192817E-5</v>
      </c>
      <c r="AU120" s="33">
        <v>9.1912901165806671E-6</v>
      </c>
      <c r="AV120" s="33">
        <v>1.3845065951273324E-5</v>
      </c>
      <c r="AW120" s="33">
        <v>1.4757261035530545E-5</v>
      </c>
      <c r="AX120" s="33">
        <v>1.0565435277370217E-4</v>
      </c>
      <c r="AY120" s="33">
        <v>7.985233151627131E-5</v>
      </c>
      <c r="AZ120" s="33">
        <v>1.4691855236976194E-5</v>
      </c>
      <c r="BA120" s="33">
        <v>3.6640805371013674E-4</v>
      </c>
      <c r="BB120" s="33">
        <v>3.7939963320099407E-5</v>
      </c>
      <c r="BC120" s="33">
        <v>5.3606222754058812E-5</v>
      </c>
      <c r="BD120" s="33">
        <v>2.8161271301673147E-4</v>
      </c>
      <c r="BE120" s="33">
        <v>2.7861118674681686E-4</v>
      </c>
      <c r="BF120" s="33">
        <v>1.0536396857979736E-3</v>
      </c>
      <c r="BG120" s="33">
        <v>1.6544963468474516E-5</v>
      </c>
      <c r="BH120" s="33">
        <v>3.2005943873353288E-4</v>
      </c>
      <c r="BI120" s="33">
        <v>1.1739827526132325E-4</v>
      </c>
      <c r="BJ120" s="33">
        <v>2.3895767591189604E-4</v>
      </c>
      <c r="BK120" s="33">
        <v>1.1524308297828629E-4</v>
      </c>
      <c r="BL120" s="33">
        <v>1.1373466736411305E-3</v>
      </c>
      <c r="BM120" s="33">
        <v>1.1554766921018052E-3</v>
      </c>
      <c r="BN120" s="33">
        <v>2.63510909305223E-5</v>
      </c>
      <c r="BO120" s="33">
        <v>2.5039148660671454E-4</v>
      </c>
      <c r="BP120" s="33">
        <v>1.1853450668369432E-4</v>
      </c>
      <c r="BQ120" s="33">
        <v>2.7467865094329665E-3</v>
      </c>
      <c r="BR120" s="33">
        <v>4.206893486025559E-3</v>
      </c>
      <c r="BS120" s="33">
        <v>1.0552137316408021E-2</v>
      </c>
      <c r="BT120" s="33">
        <v>1.0694215640907998E-4</v>
      </c>
      <c r="BU120" s="33">
        <v>1.9175809583160899E-4</v>
      </c>
      <c r="BV120" s="33">
        <v>7.793900089074249E-5</v>
      </c>
      <c r="BW120" s="33">
        <v>1.1684823236866365E-3</v>
      </c>
      <c r="BX120" s="33">
        <v>0</v>
      </c>
      <c r="BY120" s="33">
        <v>0</v>
      </c>
      <c r="BZ120" s="33">
        <v>0</v>
      </c>
      <c r="CA120" s="33">
        <v>0</v>
      </c>
      <c r="CB120" s="33">
        <v>0</v>
      </c>
      <c r="CC120" s="33">
        <v>8.4222962808494777E-5</v>
      </c>
      <c r="CD120" s="33">
        <v>1.8187408956557078E-4</v>
      </c>
      <c r="CE120" s="33">
        <v>6.3285328563456825E-4</v>
      </c>
      <c r="CF120" s="33">
        <v>1.7612564447786596E-5</v>
      </c>
      <c r="CG120" s="33">
        <v>1.0113836057532426E-4</v>
      </c>
      <c r="CH120" s="33">
        <v>1.1458494291068052E-3</v>
      </c>
      <c r="CI120" s="33">
        <v>1.0670578237146493E-4</v>
      </c>
      <c r="CJ120" s="33">
        <v>2.4553349418803433E-4</v>
      </c>
      <c r="CK120" s="33">
        <v>1.3988871009691631E-4</v>
      </c>
      <c r="CL120" s="33">
        <v>6.8199638597601496E-4</v>
      </c>
      <c r="CM120" s="33">
        <v>1.5042219782179005E-6</v>
      </c>
      <c r="CN120" s="33">
        <v>1.1534861979439111E-4</v>
      </c>
      <c r="CO120" s="33">
        <v>1.9313177119862306E-4</v>
      </c>
      <c r="CP120" s="33">
        <v>5.6577053163441374E-4</v>
      </c>
      <c r="CQ120" s="33">
        <v>3.0455834790536152E-5</v>
      </c>
      <c r="CR120" s="33">
        <v>6.6900818458909424E-5</v>
      </c>
      <c r="CS120" s="33">
        <v>2.250984831294347E-4</v>
      </c>
      <c r="CT120" s="33">
        <v>9.9111370163351828E-5</v>
      </c>
      <c r="CU120" s="33">
        <v>3.1383041218633196E-5</v>
      </c>
      <c r="CV120" s="33">
        <v>4.5288788523432744E-5</v>
      </c>
      <c r="CW120" s="33">
        <v>5.1024769700343264E-4</v>
      </c>
      <c r="CX120" s="33">
        <v>0</v>
      </c>
      <c r="CY120" s="33">
        <v>2.1749381686450198E-3</v>
      </c>
      <c r="CZ120" s="33">
        <v>7.4267565445062893E-4</v>
      </c>
      <c r="DA120" s="33">
        <v>1.9785584073459586E-4</v>
      </c>
      <c r="DB120" s="33">
        <v>2.0954881800649373E-4</v>
      </c>
      <c r="DC120" s="33">
        <v>1.5097618500441699E-3</v>
      </c>
      <c r="DD120" s="33">
        <v>2.7496252333014935E-3</v>
      </c>
      <c r="DE120" s="33">
        <v>2.3438712568157253E-3</v>
      </c>
      <c r="DF120" s="33">
        <v>4.3843505275527507E-5</v>
      </c>
      <c r="DG120" s="33">
        <v>1.0333483925787297E-2</v>
      </c>
      <c r="DH120" s="33">
        <v>0</v>
      </c>
      <c r="DI120" s="33">
        <v>7.2910686873781051E-4</v>
      </c>
      <c r="DJ120" s="33">
        <v>6.5294026091518688E-4</v>
      </c>
      <c r="DK120" s="33">
        <v>1.3489407251117379E-3</v>
      </c>
      <c r="DL120" s="33">
        <v>7.703430559112427E-4</v>
      </c>
      <c r="DM120" s="33">
        <v>2.6680959527394508E-3</v>
      </c>
      <c r="DN120" s="33">
        <v>1.5803513461086476E-3</v>
      </c>
      <c r="DO120" s="33">
        <v>1.5418911909776227E-3</v>
      </c>
      <c r="DP120" s="33">
        <v>1.3049705133108143E-4</v>
      </c>
      <c r="DQ120" s="33">
        <v>4.4322384863751091E-6</v>
      </c>
      <c r="DR120" s="33">
        <v>1.6146471773368764E-4</v>
      </c>
      <c r="DS120" s="33">
        <v>9.1058284132198501E-4</v>
      </c>
      <c r="DT120" s="33">
        <v>9.402072007750025E-4</v>
      </c>
      <c r="DU120" s="33">
        <v>6.0098386595648645E-4</v>
      </c>
      <c r="DV120" s="33">
        <v>3.6492451316206403E-3</v>
      </c>
      <c r="DW120" s="33">
        <v>1.6285619260696983E-2</v>
      </c>
      <c r="DX120" s="33">
        <v>6.7292386939002023E-4</v>
      </c>
      <c r="DY120" s="33">
        <v>0</v>
      </c>
      <c r="DZ120" s="33">
        <v>8.6639367066607573E-5</v>
      </c>
      <c r="EA120" s="33">
        <v>6.9166562509987578E-4</v>
      </c>
      <c r="EB120" s="33">
        <v>1.8390600987429023E-4</v>
      </c>
      <c r="EC120" s="33">
        <v>3.6730313384051981E-5</v>
      </c>
      <c r="ED120" s="33">
        <v>5.0766506630004491E-4</v>
      </c>
      <c r="EE120" s="33">
        <v>4.4354329235240391E-4</v>
      </c>
      <c r="EF120" s="33">
        <v>2.8322321050215914E-4</v>
      </c>
      <c r="EG120" s="33">
        <v>9.8508362312560807E-4</v>
      </c>
      <c r="EH120" s="33">
        <v>2.6005748838722314E-4</v>
      </c>
      <c r="EI120" s="33">
        <v>5.1140403306950929E-4</v>
      </c>
      <c r="EJ120" s="33">
        <v>5.4712143224837394E-4</v>
      </c>
      <c r="EK120" s="33">
        <v>3.2642646447160451E-4</v>
      </c>
      <c r="EL120" s="33">
        <v>3.5837425118284206E-4</v>
      </c>
      <c r="EM120" s="33">
        <v>1.0039562005897203E-4</v>
      </c>
      <c r="EN120" s="33">
        <v>2.1473223952989361E-3</v>
      </c>
      <c r="EO120" s="33">
        <v>2.9782823727760271E-4</v>
      </c>
      <c r="EP120" s="33">
        <v>2.6980449776738689E-4</v>
      </c>
      <c r="EQ120" s="33">
        <v>3.3228187798920709E-5</v>
      </c>
      <c r="ER120" s="33">
        <v>2.6085633680082458E-3</v>
      </c>
      <c r="ES120" s="33">
        <v>4.0350099601126792E-4</v>
      </c>
      <c r="ET120" s="33">
        <v>5.2709406007961563E-4</v>
      </c>
      <c r="EU120" s="33">
        <v>8.4414308983118589E-4</v>
      </c>
      <c r="EV120" s="33">
        <v>7.2676484678042212E-4</v>
      </c>
      <c r="EW120" s="33">
        <v>1.5798860080408668E-3</v>
      </c>
      <c r="EX120" s="33">
        <v>6.9888006515586825E-4</v>
      </c>
      <c r="EY120" s="33">
        <v>2.048701474232929E-4</v>
      </c>
      <c r="EZ120" s="33">
        <v>1.6966228318686365E-3</v>
      </c>
      <c r="FA120" s="33">
        <v>5.5662448451363963E-4</v>
      </c>
      <c r="FB120" s="33">
        <v>7.503425364246794E-4</v>
      </c>
      <c r="FC120" s="33">
        <v>8.422537942690577E-4</v>
      </c>
      <c r="FD120" s="33">
        <v>2.78704963662204E-5</v>
      </c>
      <c r="FE120" s="33">
        <v>4.5760246905196222E-5</v>
      </c>
      <c r="FF120" s="33">
        <v>6.1886813094603389E-5</v>
      </c>
      <c r="FG120" s="33">
        <v>6.6132579584696975E-4</v>
      </c>
      <c r="FH120" s="33">
        <v>1.2677415875931264E-5</v>
      </c>
      <c r="FI120" s="33">
        <v>1.2263313402999439E-5</v>
      </c>
      <c r="FJ120" s="33">
        <v>2.2758640670239015E-3</v>
      </c>
      <c r="FK120" s="33">
        <v>1.0527693930987608E-3</v>
      </c>
      <c r="FL120" s="33">
        <v>1.7996683051340412E-3</v>
      </c>
      <c r="FM120" s="33">
        <v>3.9402753939453525E-4</v>
      </c>
      <c r="FN120" s="33">
        <v>1.5172752684481068E-3</v>
      </c>
      <c r="FO120" s="33">
        <v>1.6458632472543771E-3</v>
      </c>
      <c r="FP120" s="33">
        <v>1.4581589042703279E-4</v>
      </c>
      <c r="FQ120" s="33">
        <v>2.0919438547095815E-3</v>
      </c>
      <c r="FR120" s="33">
        <v>7.6333792371844863E-4</v>
      </c>
      <c r="FS120" s="33">
        <v>6.6836361248406957E-3</v>
      </c>
      <c r="FT120" s="33">
        <v>1.5844299190906994E-3</v>
      </c>
      <c r="FU120" s="33">
        <v>4.1538612838012783E-4</v>
      </c>
      <c r="FV120" s="33">
        <v>2.8303974746883001E-3</v>
      </c>
      <c r="FW120" s="33">
        <v>2.889158514175896E-3</v>
      </c>
      <c r="FX120" s="33">
        <v>7.0232305410833293E-3</v>
      </c>
      <c r="FY120" s="33">
        <v>1.4917474478243072E-3</v>
      </c>
      <c r="FZ120" s="33">
        <v>8.850329828582374E-4</v>
      </c>
      <c r="GA120" s="33">
        <v>2.5507297499430337E-3</v>
      </c>
      <c r="GB120" s="33">
        <v>1.6059604824776852E-3</v>
      </c>
      <c r="GC120" s="33">
        <v>5.5799255130920472E-5</v>
      </c>
      <c r="GD120" s="33">
        <v>0</v>
      </c>
      <c r="GE120" s="1"/>
    </row>
    <row r="121" spans="1:187" s="6" customFormat="1" ht="21.95" customHeight="1" thickBot="1" x14ac:dyDescent="0.3">
      <c r="A121" s="38" t="s">
        <v>115</v>
      </c>
      <c r="B121" s="29" t="s">
        <v>290</v>
      </c>
      <c r="C121" s="33">
        <v>0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1.7901016204783241E-6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7.0311447572294471E-3</v>
      </c>
      <c r="Q121" s="33">
        <v>7.6617883465531595E-4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8.9734288516757355E-4</v>
      </c>
      <c r="AB121" s="33">
        <v>8.9734288516757344E-4</v>
      </c>
      <c r="AC121" s="33">
        <v>6.8332464169861464E-3</v>
      </c>
      <c r="AD121" s="33">
        <v>7.6889648745864358E-3</v>
      </c>
      <c r="AE121" s="33">
        <v>4.8002153321691996E-4</v>
      </c>
      <c r="AF121" s="33">
        <v>1.1252399693327925E-3</v>
      </c>
      <c r="AG121" s="33">
        <v>2.6492188389321865E-4</v>
      </c>
      <c r="AH121" s="33">
        <v>1.5381815159995209E-3</v>
      </c>
      <c r="AI121" s="33">
        <v>7.6889648745864366E-3</v>
      </c>
      <c r="AJ121" s="33">
        <v>2.6110634148180577E-4</v>
      </c>
      <c r="AK121" s="33">
        <v>0</v>
      </c>
      <c r="AL121" s="33">
        <v>7.092265461286086E-6</v>
      </c>
      <c r="AM121" s="33">
        <v>0</v>
      </c>
      <c r="AN121" s="33">
        <v>3.9135829678634011E-3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8.178315930857051E-4</v>
      </c>
      <c r="AU121" s="33">
        <v>9.0683201224311017E-4</v>
      </c>
      <c r="AV121" s="33">
        <v>4.9853985177778599E-4</v>
      </c>
      <c r="AW121" s="33">
        <v>0</v>
      </c>
      <c r="AX121" s="33">
        <v>1.6639547060466121E-4</v>
      </c>
      <c r="AY121" s="33">
        <v>1.7429314737731946E-3</v>
      </c>
      <c r="AZ121" s="33">
        <v>1.6657569387453554E-6</v>
      </c>
      <c r="BA121" s="33">
        <v>0</v>
      </c>
      <c r="BB121" s="33">
        <v>7.7469325325889843E-7</v>
      </c>
      <c r="BC121" s="33">
        <v>1.2902760865138286E-3</v>
      </c>
      <c r="BD121" s="33">
        <v>1.0910886952874425E-4</v>
      </c>
      <c r="BE121" s="33">
        <v>1.7380855919795912E-5</v>
      </c>
      <c r="BF121" s="33">
        <v>0</v>
      </c>
      <c r="BG121" s="33">
        <v>0</v>
      </c>
      <c r="BH121" s="33">
        <v>3.9934952869777869E-6</v>
      </c>
      <c r="BI121" s="33">
        <v>0</v>
      </c>
      <c r="BJ121" s="33">
        <v>2.4564477557268968E-5</v>
      </c>
      <c r="BK121" s="33">
        <v>1.0926374055785156E-5</v>
      </c>
      <c r="BL121" s="33">
        <v>1.8791876254224474E-2</v>
      </c>
      <c r="BM121" s="33">
        <v>7.4202370185057719E-4</v>
      </c>
      <c r="BN121" s="33">
        <v>0</v>
      </c>
      <c r="BO121" s="33">
        <v>0</v>
      </c>
      <c r="BP121" s="33">
        <v>6.8495957926447963E-5</v>
      </c>
      <c r="BQ121" s="33">
        <v>2.956682753111227E-3</v>
      </c>
      <c r="BR121" s="33">
        <v>1.5393040192784769E-5</v>
      </c>
      <c r="BS121" s="33">
        <v>0</v>
      </c>
      <c r="BT121" s="33">
        <v>0</v>
      </c>
      <c r="BU121" s="33">
        <v>0</v>
      </c>
      <c r="BV121" s="33">
        <v>1.3287110005128463E-3</v>
      </c>
      <c r="BW121" s="33">
        <v>0</v>
      </c>
      <c r="BX121" s="33">
        <v>0</v>
      </c>
      <c r="BY121" s="33">
        <v>0</v>
      </c>
      <c r="BZ121" s="33">
        <v>0</v>
      </c>
      <c r="CA121" s="33">
        <v>0</v>
      </c>
      <c r="CB121" s="33">
        <v>0</v>
      </c>
      <c r="CC121" s="33">
        <v>1.078088702956939E-5</v>
      </c>
      <c r="CD121" s="33">
        <v>2.6056292080864399E-3</v>
      </c>
      <c r="CE121" s="33">
        <v>1.6835830708539236E-5</v>
      </c>
      <c r="CF121" s="33">
        <v>0</v>
      </c>
      <c r="CG121" s="33">
        <v>2.0059640355306668E-3</v>
      </c>
      <c r="CH121" s="33">
        <v>2.2703522407114616E-5</v>
      </c>
      <c r="CI121" s="33">
        <v>0</v>
      </c>
      <c r="CJ121" s="33">
        <v>8.679342145484259E-5</v>
      </c>
      <c r="CK121" s="33">
        <v>0</v>
      </c>
      <c r="CL121" s="33">
        <v>0</v>
      </c>
      <c r="CM121" s="33">
        <v>6.6326305926666361E-4</v>
      </c>
      <c r="CN121" s="33">
        <v>1.4930633961132979E-4</v>
      </c>
      <c r="CO121" s="33">
        <v>1.3308907330710667E-2</v>
      </c>
      <c r="CP121" s="33">
        <v>4.1595519214032553E-2</v>
      </c>
      <c r="CQ121" s="33">
        <v>2.8871520293586038E-4</v>
      </c>
      <c r="CR121" s="33">
        <v>2.6805895531359071E-4</v>
      </c>
      <c r="CS121" s="33">
        <v>0</v>
      </c>
      <c r="CT121" s="33">
        <v>2.8893864957262447E-5</v>
      </c>
      <c r="CU121" s="33">
        <v>4.4426669418275672E-5</v>
      </c>
      <c r="CV121" s="33">
        <v>4.1237527487046072E-5</v>
      </c>
      <c r="CW121" s="33">
        <v>6.8843808818810817E-4</v>
      </c>
      <c r="CX121" s="33">
        <v>0</v>
      </c>
      <c r="CY121" s="33">
        <v>4.192393761891217E-5</v>
      </c>
      <c r="CZ121" s="33">
        <v>5.9817027802317954E-4</v>
      </c>
      <c r="DA121" s="33">
        <v>0</v>
      </c>
      <c r="DB121" s="33">
        <v>0</v>
      </c>
      <c r="DC121" s="33">
        <v>0</v>
      </c>
      <c r="DD121" s="33">
        <v>8.4346960690280707E-8</v>
      </c>
      <c r="DE121" s="33">
        <v>7.1690216359242162E-8</v>
      </c>
      <c r="DF121" s="33">
        <v>9.0895733342782445E-5</v>
      </c>
      <c r="DG121" s="33">
        <v>5.2849200211537175E-10</v>
      </c>
      <c r="DH121" s="33">
        <v>0</v>
      </c>
      <c r="DI121" s="33">
        <v>0</v>
      </c>
      <c r="DJ121" s="33">
        <v>5.2282792421718445E-5</v>
      </c>
      <c r="DK121" s="33">
        <v>0</v>
      </c>
      <c r="DL121" s="33">
        <v>0</v>
      </c>
      <c r="DM121" s="33">
        <v>0</v>
      </c>
      <c r="DN121" s="33">
        <v>4.8631865681251545E-2</v>
      </c>
      <c r="DO121" s="33">
        <v>4.7704489818772775E-2</v>
      </c>
      <c r="DP121" s="33">
        <v>0</v>
      </c>
      <c r="DQ121" s="33">
        <v>4.8675099727787102E-6</v>
      </c>
      <c r="DR121" s="33">
        <v>0</v>
      </c>
      <c r="DS121" s="33">
        <v>8.8054203794172229E-6</v>
      </c>
      <c r="DT121" s="33">
        <v>1.4988477679766909E-6</v>
      </c>
      <c r="DU121" s="33">
        <v>2.2530630374474771E-6</v>
      </c>
      <c r="DV121" s="33">
        <v>1.7580409153976488E-11</v>
      </c>
      <c r="DW121" s="33">
        <v>0</v>
      </c>
      <c r="DX121" s="33">
        <v>0</v>
      </c>
      <c r="DY121" s="33">
        <v>0</v>
      </c>
      <c r="DZ121" s="33">
        <v>0</v>
      </c>
      <c r="EA121" s="33">
        <v>0</v>
      </c>
      <c r="EB121" s="33">
        <v>0</v>
      </c>
      <c r="EC121" s="33">
        <v>0</v>
      </c>
      <c r="ED121" s="33">
        <v>0</v>
      </c>
      <c r="EE121" s="33">
        <v>0</v>
      </c>
      <c r="EF121" s="33">
        <v>0</v>
      </c>
      <c r="EG121" s="33">
        <v>0</v>
      </c>
      <c r="EH121" s="33">
        <v>6.9435149499535515E-5</v>
      </c>
      <c r="EI121" s="33">
        <v>1.693596396136816E-6</v>
      </c>
      <c r="EJ121" s="33">
        <v>2.0776431373519789E-6</v>
      </c>
      <c r="EK121" s="33">
        <v>0</v>
      </c>
      <c r="EL121" s="33">
        <v>0</v>
      </c>
      <c r="EM121" s="33">
        <v>0</v>
      </c>
      <c r="EN121" s="33">
        <v>0</v>
      </c>
      <c r="EO121" s="33">
        <v>0</v>
      </c>
      <c r="EP121" s="33">
        <v>0</v>
      </c>
      <c r="EQ121" s="33">
        <v>0</v>
      </c>
      <c r="ER121" s="33">
        <v>0</v>
      </c>
      <c r="ES121" s="33">
        <v>4.2406418224041667E-7</v>
      </c>
      <c r="ET121" s="33">
        <v>5.7169581477040688E-7</v>
      </c>
      <c r="EU121" s="33">
        <v>2.4969922465291003E-13</v>
      </c>
      <c r="EV121" s="33">
        <v>2.1261081840229317E-13</v>
      </c>
      <c r="EW121" s="33">
        <v>0</v>
      </c>
      <c r="EX121" s="33">
        <v>0</v>
      </c>
      <c r="EY121" s="33">
        <v>0</v>
      </c>
      <c r="EZ121" s="33">
        <v>0</v>
      </c>
      <c r="FA121" s="33">
        <v>0</v>
      </c>
      <c r="FB121" s="33">
        <v>0</v>
      </c>
      <c r="FC121" s="33">
        <v>0</v>
      </c>
      <c r="FD121" s="33">
        <v>0</v>
      </c>
      <c r="FE121" s="33">
        <v>0</v>
      </c>
      <c r="FF121" s="33">
        <v>0</v>
      </c>
      <c r="FG121" s="33">
        <v>0</v>
      </c>
      <c r="FH121" s="33">
        <v>0</v>
      </c>
      <c r="FI121" s="33">
        <v>0</v>
      </c>
      <c r="FJ121" s="33">
        <v>0</v>
      </c>
      <c r="FK121" s="33">
        <v>4.7330605651260976E-7</v>
      </c>
      <c r="FL121" s="33">
        <v>0</v>
      </c>
      <c r="FM121" s="33">
        <v>0</v>
      </c>
      <c r="FN121" s="33">
        <v>0</v>
      </c>
      <c r="FO121" s="33">
        <v>0</v>
      </c>
      <c r="FP121" s="33">
        <v>0</v>
      </c>
      <c r="FQ121" s="33">
        <v>0</v>
      </c>
      <c r="FR121" s="33">
        <v>0</v>
      </c>
      <c r="FS121" s="33">
        <v>0</v>
      </c>
      <c r="FT121" s="33">
        <v>0</v>
      </c>
      <c r="FU121" s="33">
        <v>0</v>
      </c>
      <c r="FV121" s="33">
        <v>0</v>
      </c>
      <c r="FW121" s="33">
        <v>0</v>
      </c>
      <c r="FX121" s="33">
        <v>0</v>
      </c>
      <c r="FY121" s="33">
        <v>0</v>
      </c>
      <c r="FZ121" s="33">
        <v>0</v>
      </c>
      <c r="GA121" s="33">
        <v>0</v>
      </c>
      <c r="GB121" s="33">
        <v>0</v>
      </c>
      <c r="GC121" s="33">
        <v>0</v>
      </c>
      <c r="GD121" s="33">
        <v>0</v>
      </c>
      <c r="GE121" s="1"/>
    </row>
    <row r="122" spans="1:187" s="6" customFormat="1" ht="21.95" customHeight="1" thickBot="1" x14ac:dyDescent="0.3">
      <c r="A122" s="38" t="s">
        <v>116</v>
      </c>
      <c r="B122" s="29" t="s">
        <v>291</v>
      </c>
      <c r="C122" s="33">
        <v>0</v>
      </c>
      <c r="D122" s="33">
        <v>0</v>
      </c>
      <c r="E122" s="33">
        <v>0</v>
      </c>
      <c r="F122" s="33">
        <v>2.038727976628729E-3</v>
      </c>
      <c r="G122" s="33">
        <v>2.038727976628729E-3</v>
      </c>
      <c r="H122" s="33">
        <v>0</v>
      </c>
      <c r="I122" s="33">
        <v>1.411296370999756E-2</v>
      </c>
      <c r="J122" s="33">
        <v>0</v>
      </c>
      <c r="K122" s="33">
        <v>3.3103911445828095E-3</v>
      </c>
      <c r="L122" s="33">
        <v>0</v>
      </c>
      <c r="M122" s="33">
        <v>0</v>
      </c>
      <c r="N122" s="33">
        <v>6.5217997613606252E-4</v>
      </c>
      <c r="O122" s="33">
        <v>0</v>
      </c>
      <c r="P122" s="33">
        <v>1.4535112822945161E-3</v>
      </c>
      <c r="Q122" s="33">
        <v>1.6707410791020952E-3</v>
      </c>
      <c r="R122" s="33">
        <v>1.1715092563259947E-2</v>
      </c>
      <c r="S122" s="33">
        <v>0</v>
      </c>
      <c r="T122" s="33">
        <v>2.2488667044773095E-2</v>
      </c>
      <c r="U122" s="33">
        <v>8.6669539704288048E-3</v>
      </c>
      <c r="V122" s="33">
        <v>1.5640515304715418E-3</v>
      </c>
      <c r="W122" s="33">
        <v>2.0423845061498379E-2</v>
      </c>
      <c r="X122" s="33">
        <v>6.2573720654418826E-3</v>
      </c>
      <c r="Y122" s="33">
        <v>1.1416940477007856E-2</v>
      </c>
      <c r="Z122" s="33">
        <v>6.2573720654418834E-3</v>
      </c>
      <c r="AA122" s="33">
        <v>2.7867937524877124E-3</v>
      </c>
      <c r="AB122" s="33">
        <v>2.7867937524877128E-3</v>
      </c>
      <c r="AC122" s="33">
        <v>2.6778700304257298E-3</v>
      </c>
      <c r="AD122" s="33">
        <v>3.1754261192196495E-4</v>
      </c>
      <c r="AE122" s="33">
        <v>0</v>
      </c>
      <c r="AF122" s="33">
        <v>8.6843638289156361E-4</v>
      </c>
      <c r="AG122" s="33">
        <v>6.2396286944943504E-5</v>
      </c>
      <c r="AH122" s="33">
        <v>8.4946263538204889E-4</v>
      </c>
      <c r="AI122" s="33">
        <v>3.1754261192196501E-4</v>
      </c>
      <c r="AJ122" s="33">
        <v>6.1497623249614079E-5</v>
      </c>
      <c r="AK122" s="33">
        <v>5.285747766006877E-2</v>
      </c>
      <c r="AL122" s="33">
        <v>5.1848224468559038E-5</v>
      </c>
      <c r="AM122" s="33">
        <v>2.9315810734517014E-2</v>
      </c>
      <c r="AN122" s="33">
        <v>5.5892763801761759E-3</v>
      </c>
      <c r="AO122" s="33">
        <v>3.9227322335774993E-2</v>
      </c>
      <c r="AP122" s="33">
        <v>1.4195581109745451E-4</v>
      </c>
      <c r="AQ122" s="33">
        <v>0</v>
      </c>
      <c r="AR122" s="33">
        <v>5.9506873208608202E-2</v>
      </c>
      <c r="AS122" s="33">
        <v>1.8558736890176369E-2</v>
      </c>
      <c r="AT122" s="33">
        <v>3.1158401794580235E-3</v>
      </c>
      <c r="AU122" s="33">
        <v>2.1362922310262109E-3</v>
      </c>
      <c r="AV122" s="33">
        <v>6.62999857455779E-3</v>
      </c>
      <c r="AW122" s="33">
        <v>7.5262091501000303E-3</v>
      </c>
      <c r="AX122" s="33">
        <v>1.3068662492136429E-2</v>
      </c>
      <c r="AY122" s="33">
        <v>9.4268403963020594E-3</v>
      </c>
      <c r="AZ122" s="33">
        <v>5.9203271436011323E-3</v>
      </c>
      <c r="BA122" s="33">
        <v>4.6161012962874044E-3</v>
      </c>
      <c r="BB122" s="33">
        <v>2.0802585345899148E-2</v>
      </c>
      <c r="BC122" s="33">
        <v>1.4642407601415972E-2</v>
      </c>
      <c r="BD122" s="33">
        <v>8.4772640145508518E-3</v>
      </c>
      <c r="BE122" s="33">
        <v>8.3343167741792516E-3</v>
      </c>
      <c r="BF122" s="33">
        <v>1.7840096887366447E-2</v>
      </c>
      <c r="BG122" s="33">
        <v>1.3646319493321794E-2</v>
      </c>
      <c r="BH122" s="33">
        <v>3.8426015381737514E-3</v>
      </c>
      <c r="BI122" s="33">
        <v>6.4615087213784009E-3</v>
      </c>
      <c r="BJ122" s="33">
        <v>6.8096841922051119E-3</v>
      </c>
      <c r="BK122" s="33">
        <v>5.3627061623286176E-3</v>
      </c>
      <c r="BL122" s="33">
        <v>4.9758538178055322E-3</v>
      </c>
      <c r="BM122" s="33">
        <v>4.3833890695716476E-3</v>
      </c>
      <c r="BN122" s="33">
        <v>4.1865685758429149E-3</v>
      </c>
      <c r="BO122" s="33">
        <v>1.8389200645301768E-2</v>
      </c>
      <c r="BP122" s="33">
        <v>6.0655795195431843E-3</v>
      </c>
      <c r="BQ122" s="33">
        <v>1.1471754601764594E-2</v>
      </c>
      <c r="BR122" s="33">
        <v>3.3933797114173345E-3</v>
      </c>
      <c r="BS122" s="33">
        <v>4.5273723959902709E-3</v>
      </c>
      <c r="BT122" s="33">
        <v>2.9690638700636891E-3</v>
      </c>
      <c r="BU122" s="33">
        <v>7.9318339079806933E-3</v>
      </c>
      <c r="BV122" s="33">
        <v>1.3834642603468532E-2</v>
      </c>
      <c r="BW122" s="33">
        <v>2.00008711476003E-2</v>
      </c>
      <c r="BX122" s="33">
        <v>0</v>
      </c>
      <c r="BY122" s="33">
        <v>0</v>
      </c>
      <c r="BZ122" s="33">
        <v>0</v>
      </c>
      <c r="CA122" s="33">
        <v>0</v>
      </c>
      <c r="CB122" s="33">
        <v>0</v>
      </c>
      <c r="CC122" s="33">
        <v>4.2122033711650027E-3</v>
      </c>
      <c r="CD122" s="33">
        <v>1.5378038491110706E-3</v>
      </c>
      <c r="CE122" s="33">
        <v>9.6570040105150561E-3</v>
      </c>
      <c r="CF122" s="33">
        <v>1.3479488049814962E-2</v>
      </c>
      <c r="CG122" s="33">
        <v>4.305962912995012E-3</v>
      </c>
      <c r="CH122" s="33">
        <v>5.057836457081564E-3</v>
      </c>
      <c r="CI122" s="33">
        <v>7.4461783524365239E-3</v>
      </c>
      <c r="CJ122" s="33">
        <v>1.5586469248175073E-2</v>
      </c>
      <c r="CK122" s="33">
        <v>3.1746017797735629E-2</v>
      </c>
      <c r="CL122" s="33">
        <v>5.2094842056290614E-5</v>
      </c>
      <c r="CM122" s="33">
        <v>1.3860859226271187E-2</v>
      </c>
      <c r="CN122" s="33">
        <v>2.215412693692595E-2</v>
      </c>
      <c r="CO122" s="33">
        <v>8.0806538825095205E-3</v>
      </c>
      <c r="CP122" s="33">
        <v>1.429758903354641E-2</v>
      </c>
      <c r="CQ122" s="33">
        <v>7.3204155758634475E-3</v>
      </c>
      <c r="CR122" s="33">
        <v>6.8058089323361638E-4</v>
      </c>
      <c r="CS122" s="33">
        <v>7.9868957586356672E-3</v>
      </c>
      <c r="CT122" s="33">
        <v>3.9337743601084588E-3</v>
      </c>
      <c r="CU122" s="33">
        <v>1.7548916722717263E-3</v>
      </c>
      <c r="CV122" s="33">
        <v>2.202252363668538E-3</v>
      </c>
      <c r="CW122" s="33">
        <v>9.4098309292235428E-3</v>
      </c>
      <c r="CX122" s="33">
        <v>0</v>
      </c>
      <c r="CY122" s="33">
        <v>5.0041912349832861E-3</v>
      </c>
      <c r="CZ122" s="33">
        <v>8.7947052630264044E-3</v>
      </c>
      <c r="DA122" s="33">
        <v>1.6429398276394759E-4</v>
      </c>
      <c r="DB122" s="33">
        <v>2.9525606415123823E-4</v>
      </c>
      <c r="DC122" s="33">
        <v>1.8255277559936325E-3</v>
      </c>
      <c r="DD122" s="33">
        <v>5.4615538704110046E-3</v>
      </c>
      <c r="DE122" s="33">
        <v>5.4772609511326547E-3</v>
      </c>
      <c r="DF122" s="33">
        <v>6.3797640953457699E-3</v>
      </c>
      <c r="DG122" s="33">
        <v>3.4149065125999717E-3</v>
      </c>
      <c r="DH122" s="33">
        <v>0</v>
      </c>
      <c r="DI122" s="33">
        <v>2.9918526187786339E-2</v>
      </c>
      <c r="DJ122" s="33">
        <v>1.5675185814271686E-2</v>
      </c>
      <c r="DK122" s="33">
        <v>9.4384695725753982E-3</v>
      </c>
      <c r="DL122" s="33">
        <v>1.4480884964837893E-2</v>
      </c>
      <c r="DM122" s="33">
        <v>7.2637966222261095E-3</v>
      </c>
      <c r="DN122" s="33">
        <v>7.7616103596778556E-3</v>
      </c>
      <c r="DO122" s="33">
        <v>7.8249379373925062E-3</v>
      </c>
      <c r="DP122" s="33">
        <v>1.1758548776025005E-5</v>
      </c>
      <c r="DQ122" s="33">
        <v>9.3505076167111019E-7</v>
      </c>
      <c r="DR122" s="33">
        <v>6.7703318886276178E-3</v>
      </c>
      <c r="DS122" s="33">
        <v>8.989232863081932E-5</v>
      </c>
      <c r="DT122" s="33">
        <v>1.5552192093963567E-2</v>
      </c>
      <c r="DU122" s="33">
        <v>4.3077747517018599E-3</v>
      </c>
      <c r="DV122" s="33">
        <v>4.1888082949985122E-3</v>
      </c>
      <c r="DW122" s="33">
        <v>0</v>
      </c>
      <c r="DX122" s="33">
        <v>1.101252249128559E-3</v>
      </c>
      <c r="DY122" s="33">
        <v>6.4442829951675487E-6</v>
      </c>
      <c r="DZ122" s="33">
        <v>3.4532956971477817E-3</v>
      </c>
      <c r="EA122" s="33">
        <v>8.9271600201069279E-2</v>
      </c>
      <c r="EB122" s="33">
        <v>4.0997269317887296E-2</v>
      </c>
      <c r="EC122" s="33">
        <v>1.0518382874704326E-2</v>
      </c>
      <c r="ED122" s="33">
        <v>5.7525241672960036E-3</v>
      </c>
      <c r="EE122" s="33">
        <v>5.7070426247335729E-3</v>
      </c>
      <c r="EF122" s="33">
        <v>5.593327669931503E-3</v>
      </c>
      <c r="EG122" s="33">
        <v>7.4717595239733058E-4</v>
      </c>
      <c r="EH122" s="33">
        <v>3.1582815898879004E-3</v>
      </c>
      <c r="EI122" s="33">
        <v>1.6903459824337849E-3</v>
      </c>
      <c r="EJ122" s="33">
        <v>1.0452350337904984E-2</v>
      </c>
      <c r="EK122" s="33">
        <v>3.4463369682970488E-3</v>
      </c>
      <c r="EL122" s="33">
        <v>3.5585495446752366E-3</v>
      </c>
      <c r="EM122" s="33">
        <v>6.3704266454514731E-4</v>
      </c>
      <c r="EN122" s="33">
        <v>1.5768418135461485E-5</v>
      </c>
      <c r="EO122" s="33">
        <v>9.5634970393291222E-3</v>
      </c>
      <c r="EP122" s="33">
        <v>9.5509425316637874E-3</v>
      </c>
      <c r="EQ122" s="33">
        <v>2.9957812935169589E-3</v>
      </c>
      <c r="ER122" s="33">
        <v>8.413986142165712E-4</v>
      </c>
      <c r="ES122" s="33">
        <v>6.204574832626408E-3</v>
      </c>
      <c r="ET122" s="33">
        <v>5.8614550211560463E-3</v>
      </c>
      <c r="EU122" s="33">
        <v>6.7986554762311947E-4</v>
      </c>
      <c r="EV122" s="33">
        <v>1.0814493131158099E-3</v>
      </c>
      <c r="EW122" s="33">
        <v>4.8874910955456108E-4</v>
      </c>
      <c r="EX122" s="33">
        <v>9.5057244302336529E-4</v>
      </c>
      <c r="EY122" s="33">
        <v>2.7073560220656031E-4</v>
      </c>
      <c r="EZ122" s="33">
        <v>9.8013435808373822E-3</v>
      </c>
      <c r="FA122" s="33">
        <v>4.5193614478274335E-3</v>
      </c>
      <c r="FB122" s="33">
        <v>2.5193755279587851E-3</v>
      </c>
      <c r="FC122" s="33">
        <v>3.3425527883278175E-3</v>
      </c>
      <c r="FD122" s="33">
        <v>1.2715034340560914E-3</v>
      </c>
      <c r="FE122" s="33">
        <v>3.5922007511319794E-3</v>
      </c>
      <c r="FF122" s="33">
        <v>4.0520289203010767E-3</v>
      </c>
      <c r="FG122" s="33">
        <v>8.6712389888737671E-3</v>
      </c>
      <c r="FH122" s="33">
        <v>0</v>
      </c>
      <c r="FI122" s="33">
        <v>5.1097891946429295E-5</v>
      </c>
      <c r="FJ122" s="33">
        <v>1.2338494554809585E-3</v>
      </c>
      <c r="FK122" s="33">
        <v>4.0685423879437107E-3</v>
      </c>
      <c r="FL122" s="33">
        <v>2.870672521879824E-3</v>
      </c>
      <c r="FM122" s="33">
        <v>5.5038573372879292E-4</v>
      </c>
      <c r="FN122" s="33">
        <v>1.4424032947340988E-3</v>
      </c>
      <c r="FO122" s="33">
        <v>1.5234527565556237E-3</v>
      </c>
      <c r="FP122" s="33">
        <v>1.9952858999163842E-4</v>
      </c>
      <c r="FQ122" s="33">
        <v>1.7752334412142546E-3</v>
      </c>
      <c r="FR122" s="33">
        <v>5.027115806865887E-3</v>
      </c>
      <c r="FS122" s="33">
        <v>8.6455357949318662E-3</v>
      </c>
      <c r="FT122" s="33">
        <v>2.9619721976502649E-3</v>
      </c>
      <c r="FU122" s="33">
        <v>6.1276809360487072E-3</v>
      </c>
      <c r="FV122" s="33">
        <v>1.0481700180797771E-2</v>
      </c>
      <c r="FW122" s="33">
        <v>1.0274399848275407E-2</v>
      </c>
      <c r="FX122" s="33">
        <v>1.5525681515885949E-4</v>
      </c>
      <c r="FY122" s="33">
        <v>2.7582310083834318E-3</v>
      </c>
      <c r="FZ122" s="33">
        <v>1.81557893297369E-2</v>
      </c>
      <c r="GA122" s="33">
        <v>3.2529297731649057E-3</v>
      </c>
      <c r="GB122" s="33">
        <v>9.8974770126494241E-4</v>
      </c>
      <c r="GC122" s="33">
        <v>2.409834824813308E-3</v>
      </c>
      <c r="GD122" s="33">
        <v>0</v>
      </c>
      <c r="GE122" s="1"/>
    </row>
    <row r="123" spans="1:187" s="6" customFormat="1" ht="21.95" customHeight="1" thickBot="1" x14ac:dyDescent="0.3">
      <c r="A123" s="38" t="s">
        <v>117</v>
      </c>
      <c r="B123" s="29" t="s">
        <v>292</v>
      </c>
      <c r="C123" s="33">
        <v>0</v>
      </c>
      <c r="D123" s="33">
        <v>0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2.7227687525472401E-4</v>
      </c>
      <c r="AE123" s="33">
        <v>0</v>
      </c>
      <c r="AF123" s="33">
        <v>0</v>
      </c>
      <c r="AG123" s="33">
        <v>0</v>
      </c>
      <c r="AH123" s="33">
        <v>0</v>
      </c>
      <c r="AI123" s="33">
        <v>2.7227687525472396E-4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>
        <v>7.7778148313534063E-3</v>
      </c>
      <c r="AT123" s="33">
        <v>1.2753237286760106E-2</v>
      </c>
      <c r="AU123" s="33">
        <v>8.5389573965909647E-3</v>
      </c>
      <c r="AV123" s="33">
        <v>2.7872096020574222E-2</v>
      </c>
      <c r="AW123" s="33">
        <v>6.2861889890410743E-5</v>
      </c>
      <c r="AX123" s="33">
        <v>3.3841809916284964E-3</v>
      </c>
      <c r="AY123" s="33">
        <v>5.4248402666957733E-3</v>
      </c>
      <c r="AZ123" s="33">
        <v>2.914039874052885E-3</v>
      </c>
      <c r="BA123" s="33">
        <v>1.8949632096783647E-3</v>
      </c>
      <c r="BB123" s="33">
        <v>0</v>
      </c>
      <c r="BC123" s="33">
        <v>2.8854156937978921E-3</v>
      </c>
      <c r="BD123" s="33">
        <v>4.585340712479148E-3</v>
      </c>
      <c r="BE123" s="33">
        <v>2.2203862638781106E-2</v>
      </c>
      <c r="BF123" s="33">
        <v>0</v>
      </c>
      <c r="BG123" s="33">
        <v>1.5491727060837481E-5</v>
      </c>
      <c r="BH123" s="33">
        <v>0</v>
      </c>
      <c r="BI123" s="33">
        <v>0</v>
      </c>
      <c r="BJ123" s="33">
        <v>4.1359328941466423E-3</v>
      </c>
      <c r="BK123" s="33">
        <v>2.0383846794262391E-3</v>
      </c>
      <c r="BL123" s="33">
        <v>4.741290797822208E-3</v>
      </c>
      <c r="BM123" s="33">
        <v>0</v>
      </c>
      <c r="BN123" s="33">
        <v>1.4331310065261733E-3</v>
      </c>
      <c r="BO123" s="33">
        <v>7.9693666030052198E-4</v>
      </c>
      <c r="BP123" s="33">
        <v>1.2616835890029191E-4</v>
      </c>
      <c r="BQ123" s="33">
        <v>5.4461580221918564E-3</v>
      </c>
      <c r="BR123" s="33">
        <v>2.6312234932000496E-3</v>
      </c>
      <c r="BS123" s="33">
        <v>7.0133888412873962E-5</v>
      </c>
      <c r="BT123" s="33">
        <v>1.2833767188945598E-2</v>
      </c>
      <c r="BU123" s="33">
        <v>0</v>
      </c>
      <c r="BV123" s="33">
        <v>3.8501977178094916E-4</v>
      </c>
      <c r="BW123" s="33">
        <v>6.1800359791381512E-3</v>
      </c>
      <c r="BX123" s="33">
        <v>0</v>
      </c>
      <c r="BY123" s="33">
        <v>0</v>
      </c>
      <c r="BZ123" s="33">
        <v>0</v>
      </c>
      <c r="CA123" s="33">
        <v>0</v>
      </c>
      <c r="CB123" s="33">
        <v>0</v>
      </c>
      <c r="CC123" s="33">
        <v>0</v>
      </c>
      <c r="CD123" s="33">
        <v>1.1475993116417452E-2</v>
      </c>
      <c r="CE123" s="33">
        <v>0</v>
      </c>
      <c r="CF123" s="33">
        <v>7.98701781710486E-5</v>
      </c>
      <c r="CG123" s="33">
        <v>0</v>
      </c>
      <c r="CH123" s="33">
        <v>7.7330302494732375E-4</v>
      </c>
      <c r="CI123" s="33">
        <v>0</v>
      </c>
      <c r="CJ123" s="33">
        <v>3.9873038131159567E-3</v>
      </c>
      <c r="CK123" s="33">
        <v>0</v>
      </c>
      <c r="CL123" s="33">
        <v>0</v>
      </c>
      <c r="CM123" s="33">
        <v>1.0923068014274935E-2</v>
      </c>
      <c r="CN123" s="33">
        <v>3.9520769603229701E-3</v>
      </c>
      <c r="CO123" s="33">
        <v>1.9670998131855761E-3</v>
      </c>
      <c r="CP123" s="33">
        <v>5.3792320709514674E-4</v>
      </c>
      <c r="CQ123" s="33">
        <v>3.1839169475990544E-5</v>
      </c>
      <c r="CR123" s="33">
        <v>0</v>
      </c>
      <c r="CS123" s="33">
        <v>2.753208178984053E-2</v>
      </c>
      <c r="CT123" s="33">
        <v>9.7164761503407606E-3</v>
      </c>
      <c r="CU123" s="33">
        <v>1.3913787585978344E-4</v>
      </c>
      <c r="CV123" s="33">
        <v>2.1055239948237097E-3</v>
      </c>
      <c r="CW123" s="33">
        <v>8.3207478528834056E-6</v>
      </c>
      <c r="CX123" s="33">
        <v>0</v>
      </c>
      <c r="CY123" s="33">
        <v>1.8249245600828623E-5</v>
      </c>
      <c r="CZ123" s="33">
        <v>9.7069878124347903E-6</v>
      </c>
      <c r="DA123" s="33">
        <v>0</v>
      </c>
      <c r="DB123" s="33">
        <v>0</v>
      </c>
      <c r="DC123" s="33">
        <v>0</v>
      </c>
      <c r="DD123" s="33">
        <v>1.7267460988410895E-3</v>
      </c>
      <c r="DE123" s="33">
        <v>2.2178140975342348E-3</v>
      </c>
      <c r="DF123" s="33">
        <v>7.6314991842268962E-5</v>
      </c>
      <c r="DG123" s="33">
        <v>1.1995230647445022E-3</v>
      </c>
      <c r="DH123" s="33">
        <v>0</v>
      </c>
      <c r="DI123" s="33">
        <v>3.4228979315153925E-5</v>
      </c>
      <c r="DJ123" s="33">
        <v>2.8475296729691397E-3</v>
      </c>
      <c r="DK123" s="33">
        <v>0</v>
      </c>
      <c r="DL123" s="33">
        <v>0</v>
      </c>
      <c r="DM123" s="33">
        <v>0</v>
      </c>
      <c r="DN123" s="33">
        <v>0</v>
      </c>
      <c r="DO123" s="33">
        <v>0</v>
      </c>
      <c r="DP123" s="33">
        <v>0</v>
      </c>
      <c r="DQ123" s="33">
        <v>0</v>
      </c>
      <c r="DR123" s="33">
        <v>0</v>
      </c>
      <c r="DS123" s="33">
        <v>0</v>
      </c>
      <c r="DT123" s="33">
        <v>1.956165757229904E-4</v>
      </c>
      <c r="DU123" s="33">
        <v>2.8396446824870283E-4</v>
      </c>
      <c r="DV123" s="33">
        <v>0</v>
      </c>
      <c r="DW123" s="33">
        <v>0</v>
      </c>
      <c r="DX123" s="33">
        <v>0</v>
      </c>
      <c r="DY123" s="33">
        <v>0</v>
      </c>
      <c r="DZ123" s="33">
        <v>0</v>
      </c>
      <c r="EA123" s="33">
        <v>0</v>
      </c>
      <c r="EB123" s="33">
        <v>0</v>
      </c>
      <c r="EC123" s="33">
        <v>0</v>
      </c>
      <c r="ED123" s="33">
        <v>0</v>
      </c>
      <c r="EE123" s="33">
        <v>0</v>
      </c>
      <c r="EF123" s="33">
        <v>0</v>
      </c>
      <c r="EG123" s="33">
        <v>0</v>
      </c>
      <c r="EH123" s="33">
        <v>1.3549296109202826E-6</v>
      </c>
      <c r="EI123" s="33">
        <v>0</v>
      </c>
      <c r="EJ123" s="33">
        <v>0</v>
      </c>
      <c r="EK123" s="33">
        <v>0</v>
      </c>
      <c r="EL123" s="33">
        <v>0</v>
      </c>
      <c r="EM123" s="33">
        <v>0</v>
      </c>
      <c r="EN123" s="33">
        <v>0</v>
      </c>
      <c r="EO123" s="33">
        <v>5.3313719874223599E-7</v>
      </c>
      <c r="EP123" s="33">
        <v>4.82965153882192E-7</v>
      </c>
      <c r="EQ123" s="33">
        <v>0</v>
      </c>
      <c r="ER123" s="33">
        <v>0</v>
      </c>
      <c r="ES123" s="33">
        <v>0</v>
      </c>
      <c r="ET123" s="33">
        <v>0</v>
      </c>
      <c r="EU123" s="33">
        <v>0</v>
      </c>
      <c r="EV123" s="33">
        <v>0</v>
      </c>
      <c r="EW123" s="33">
        <v>0</v>
      </c>
      <c r="EX123" s="33">
        <v>0</v>
      </c>
      <c r="EY123" s="33">
        <v>0</v>
      </c>
      <c r="EZ123" s="33">
        <v>0</v>
      </c>
      <c r="FA123" s="33">
        <v>0</v>
      </c>
      <c r="FB123" s="33">
        <v>0</v>
      </c>
      <c r="FC123" s="33">
        <v>0</v>
      </c>
      <c r="FD123" s="33">
        <v>0</v>
      </c>
      <c r="FE123" s="33">
        <v>0</v>
      </c>
      <c r="FF123" s="33">
        <v>0</v>
      </c>
      <c r="FG123" s="33">
        <v>0</v>
      </c>
      <c r="FH123" s="33">
        <v>0</v>
      </c>
      <c r="FI123" s="33">
        <v>0</v>
      </c>
      <c r="FJ123" s="33">
        <v>0</v>
      </c>
      <c r="FK123" s="33">
        <v>0</v>
      </c>
      <c r="FL123" s="33">
        <v>0</v>
      </c>
      <c r="FM123" s="33">
        <v>0</v>
      </c>
      <c r="FN123" s="33">
        <v>0</v>
      </c>
      <c r="FO123" s="33">
        <v>0</v>
      </c>
      <c r="FP123" s="33">
        <v>0</v>
      </c>
      <c r="FQ123" s="33">
        <v>0</v>
      </c>
      <c r="FR123" s="33">
        <v>0</v>
      </c>
      <c r="FS123" s="33">
        <v>0</v>
      </c>
      <c r="FT123" s="33">
        <v>0</v>
      </c>
      <c r="FU123" s="33">
        <v>0</v>
      </c>
      <c r="FV123" s="33">
        <v>0</v>
      </c>
      <c r="FW123" s="33">
        <v>0</v>
      </c>
      <c r="FX123" s="33">
        <v>0</v>
      </c>
      <c r="FY123" s="33">
        <v>0</v>
      </c>
      <c r="FZ123" s="33">
        <v>0</v>
      </c>
      <c r="GA123" s="33">
        <v>0</v>
      </c>
      <c r="GB123" s="33">
        <v>0</v>
      </c>
      <c r="GC123" s="33">
        <v>0</v>
      </c>
      <c r="GD123" s="33">
        <v>0</v>
      </c>
      <c r="GE123" s="1"/>
    </row>
    <row r="124" spans="1:187" s="6" customFormat="1" ht="21.95" customHeight="1" thickBot="1" x14ac:dyDescent="0.3">
      <c r="A124" s="38" t="s">
        <v>118</v>
      </c>
      <c r="B124" s="29" t="s">
        <v>293</v>
      </c>
      <c r="C124" s="33">
        <v>1.9351869318431111E-3</v>
      </c>
      <c r="D124" s="33">
        <v>0</v>
      </c>
      <c r="E124" s="33">
        <v>0</v>
      </c>
      <c r="F124" s="33">
        <v>7.3328397145855668E-3</v>
      </c>
      <c r="G124" s="33">
        <v>7.332839714585565E-3</v>
      </c>
      <c r="H124" s="33">
        <v>3.1433199602301254E-4</v>
      </c>
      <c r="I124" s="33">
        <v>7.5369874826123531E-3</v>
      </c>
      <c r="J124" s="33">
        <v>4.2288171216646837E-3</v>
      </c>
      <c r="K124" s="33">
        <v>1.9301436695350269E-3</v>
      </c>
      <c r="L124" s="33">
        <v>6.7973437633178984E-3</v>
      </c>
      <c r="M124" s="33">
        <v>6.1867504937227985E-5</v>
      </c>
      <c r="N124" s="33">
        <v>1.0803647272651072E-3</v>
      </c>
      <c r="O124" s="33">
        <v>1.4554504786102695E-3</v>
      </c>
      <c r="P124" s="33">
        <v>1.1795921761351835E-2</v>
      </c>
      <c r="Q124" s="33">
        <v>1.0770056596489564E-2</v>
      </c>
      <c r="R124" s="33">
        <v>9.0011178579977782E-3</v>
      </c>
      <c r="S124" s="33">
        <v>1.9521893699617548E-3</v>
      </c>
      <c r="T124" s="33">
        <v>7.6063086799324818E-3</v>
      </c>
      <c r="U124" s="33">
        <v>3.7440296997128318E-3</v>
      </c>
      <c r="V124" s="33">
        <v>7.9854393642794569E-4</v>
      </c>
      <c r="W124" s="33">
        <v>7.9835321311555497E-3</v>
      </c>
      <c r="X124" s="33">
        <v>6.4330448057165731E-3</v>
      </c>
      <c r="Y124" s="33">
        <v>6.997747497000089E-3</v>
      </c>
      <c r="Z124" s="33">
        <v>6.4330448057165748E-3</v>
      </c>
      <c r="AA124" s="33">
        <v>1.7436727278913274E-3</v>
      </c>
      <c r="AB124" s="33">
        <v>1.7436727278913272E-3</v>
      </c>
      <c r="AC124" s="33">
        <v>1.6466028322596794E-2</v>
      </c>
      <c r="AD124" s="33">
        <v>2.1447744999912033E-2</v>
      </c>
      <c r="AE124" s="33">
        <v>7.487372744448492E-4</v>
      </c>
      <c r="AF124" s="33">
        <v>1.0982234927808089E-2</v>
      </c>
      <c r="AG124" s="33">
        <v>1.1052560808502226E-2</v>
      </c>
      <c r="AH124" s="33">
        <v>1.174474378752003E-2</v>
      </c>
      <c r="AI124" s="33">
        <v>2.1447744999912036E-2</v>
      </c>
      <c r="AJ124" s="33">
        <v>1.1050016330394109E-2</v>
      </c>
      <c r="AK124" s="33">
        <v>4.6445047807866296E-3</v>
      </c>
      <c r="AL124" s="33">
        <v>2.6570911948418208E-4</v>
      </c>
      <c r="AM124" s="33">
        <v>3.3060023198355298E-2</v>
      </c>
      <c r="AN124" s="33">
        <v>6.2338180671045317E-2</v>
      </c>
      <c r="AO124" s="33">
        <v>2.3510126080365724E-2</v>
      </c>
      <c r="AP124" s="33">
        <v>7.9082779338765733E-3</v>
      </c>
      <c r="AQ124" s="33">
        <v>0</v>
      </c>
      <c r="AR124" s="33">
        <v>3.3623990555582947E-2</v>
      </c>
      <c r="AS124" s="33">
        <v>2.0494165149954311E-2</v>
      </c>
      <c r="AT124" s="33">
        <v>9.091740432189719E-3</v>
      </c>
      <c r="AU124" s="33">
        <v>8.5855777799837309E-3</v>
      </c>
      <c r="AV124" s="33">
        <v>1.0907614516131467E-2</v>
      </c>
      <c r="AW124" s="33">
        <v>1.32392175517903E-2</v>
      </c>
      <c r="AX124" s="33">
        <v>2.7118408451272061E-2</v>
      </c>
      <c r="AY124" s="33">
        <v>1.2195312460789058E-2</v>
      </c>
      <c r="AZ124" s="33">
        <v>1.1480166387188935E-2</v>
      </c>
      <c r="BA124" s="33">
        <v>5.9461683266607661E-3</v>
      </c>
      <c r="BB124" s="33">
        <v>1.9824500398982363E-2</v>
      </c>
      <c r="BC124" s="33">
        <v>9.0519277935754289E-3</v>
      </c>
      <c r="BD124" s="33">
        <v>2.3359386501950848E-2</v>
      </c>
      <c r="BE124" s="33">
        <v>3.65402681239349E-3</v>
      </c>
      <c r="BF124" s="33">
        <v>2.0196854776819706E-2</v>
      </c>
      <c r="BG124" s="33">
        <v>1.712738943832973E-2</v>
      </c>
      <c r="BH124" s="33">
        <v>6.7028359544396635E-3</v>
      </c>
      <c r="BI124" s="33">
        <v>4.5713135985387078E-3</v>
      </c>
      <c r="BJ124" s="33">
        <v>8.1056636508091227E-3</v>
      </c>
      <c r="BK124" s="33">
        <v>5.1231545943111745E-3</v>
      </c>
      <c r="BL124" s="33">
        <v>1.267669588706965E-2</v>
      </c>
      <c r="BM124" s="33">
        <v>2.5267097893563835E-3</v>
      </c>
      <c r="BN124" s="33">
        <v>1.3056756055238122E-2</v>
      </c>
      <c r="BO124" s="33">
        <v>9.9726030890133887E-3</v>
      </c>
      <c r="BP124" s="33">
        <v>4.8079723077219007E-2</v>
      </c>
      <c r="BQ124" s="33">
        <v>3.5309736837428329E-2</v>
      </c>
      <c r="BR124" s="33">
        <v>1.7830795007680717E-2</v>
      </c>
      <c r="BS124" s="33">
        <v>9.0389285866576876E-3</v>
      </c>
      <c r="BT124" s="33">
        <v>7.564279778650416E-3</v>
      </c>
      <c r="BU124" s="33">
        <v>1.3175237742379031E-2</v>
      </c>
      <c r="BV124" s="33">
        <v>2.3006613674542271E-2</v>
      </c>
      <c r="BW124" s="33">
        <v>2.1606892009789776E-2</v>
      </c>
      <c r="BX124" s="33">
        <v>0</v>
      </c>
      <c r="BY124" s="33">
        <v>0</v>
      </c>
      <c r="BZ124" s="33">
        <v>0</v>
      </c>
      <c r="CA124" s="33">
        <v>0</v>
      </c>
      <c r="CB124" s="33">
        <v>0</v>
      </c>
      <c r="CC124" s="33">
        <v>9.312284327588365E-3</v>
      </c>
      <c r="CD124" s="33">
        <v>7.9567545759400907E-5</v>
      </c>
      <c r="CE124" s="33">
        <v>7.9943175292032723E-3</v>
      </c>
      <c r="CF124" s="33">
        <v>8.5976206633036848E-3</v>
      </c>
      <c r="CG124" s="33">
        <v>5.3501271179681115E-3</v>
      </c>
      <c r="CH124" s="33">
        <v>4.3135289362439171E-3</v>
      </c>
      <c r="CI124" s="33">
        <v>3.6178413847622014E-2</v>
      </c>
      <c r="CJ124" s="33">
        <v>3.8322603081619964E-2</v>
      </c>
      <c r="CK124" s="33">
        <v>6.0239302812014499E-2</v>
      </c>
      <c r="CL124" s="33">
        <v>1.3762194076294525E-2</v>
      </c>
      <c r="CM124" s="33">
        <v>4.8483492527132577E-2</v>
      </c>
      <c r="CN124" s="33">
        <v>2.3800334071712757E-2</v>
      </c>
      <c r="CO124" s="33">
        <v>1.946800768027785E-2</v>
      </c>
      <c r="CP124" s="33">
        <v>1.9394625745287917E-2</v>
      </c>
      <c r="CQ124" s="33">
        <v>2.0213055131806674E-2</v>
      </c>
      <c r="CR124" s="33">
        <v>2.1271317927379968E-3</v>
      </c>
      <c r="CS124" s="33">
        <v>6.0029711314696556E-3</v>
      </c>
      <c r="CT124" s="33">
        <v>1.0492369609779716E-2</v>
      </c>
      <c r="CU124" s="33">
        <v>1.2905786742250708E-2</v>
      </c>
      <c r="CV124" s="33">
        <v>1.2410272246202706E-2</v>
      </c>
      <c r="CW124" s="33">
        <v>1.9087237507764847E-2</v>
      </c>
      <c r="CX124" s="33">
        <v>0</v>
      </c>
      <c r="CY124" s="33">
        <v>1.0867839551964284E-2</v>
      </c>
      <c r="CZ124" s="33">
        <v>1.7939626038331435E-2</v>
      </c>
      <c r="DA124" s="33">
        <v>2.3595480040302982E-2</v>
      </c>
      <c r="DB124" s="33">
        <v>1.3409684311985699E-2</v>
      </c>
      <c r="DC124" s="33">
        <v>1.1792396370174764E-2</v>
      </c>
      <c r="DD124" s="33">
        <v>1.3372775486750492E-2</v>
      </c>
      <c r="DE124" s="33">
        <v>1.2778334805831825E-2</v>
      </c>
      <c r="DF124" s="33">
        <v>7.3406917031671971E-3</v>
      </c>
      <c r="DG124" s="33">
        <v>9.5818317962224724E-3</v>
      </c>
      <c r="DH124" s="33">
        <v>0</v>
      </c>
      <c r="DI124" s="33">
        <v>7.5204946703156814E-3</v>
      </c>
      <c r="DJ124" s="33">
        <v>3.9812589331947597E-2</v>
      </c>
      <c r="DK124" s="33">
        <v>6.3217952116904272E-2</v>
      </c>
      <c r="DL124" s="33">
        <v>7.5521775798334315E-2</v>
      </c>
      <c r="DM124" s="33">
        <v>2.1340513951892921E-2</v>
      </c>
      <c r="DN124" s="33">
        <v>7.1650808261417833E-3</v>
      </c>
      <c r="DO124" s="33">
        <v>6.9897201679883772E-3</v>
      </c>
      <c r="DP124" s="33">
        <v>2.4926896000703335E-3</v>
      </c>
      <c r="DQ124" s="33">
        <v>3.0106609724063391E-3</v>
      </c>
      <c r="DR124" s="33">
        <v>3.5745447345522782E-4</v>
      </c>
      <c r="DS124" s="33">
        <v>3.4026512864592266E-4</v>
      </c>
      <c r="DT124" s="33">
        <v>6.5952539538738787E-4</v>
      </c>
      <c r="DU124" s="33">
        <v>1.5792985350775439E-2</v>
      </c>
      <c r="DV124" s="33">
        <v>1.4511131283336219E-2</v>
      </c>
      <c r="DW124" s="33">
        <v>0</v>
      </c>
      <c r="DX124" s="33">
        <v>2.5239228632495526E-3</v>
      </c>
      <c r="DY124" s="33">
        <v>1.5474339353487752E-5</v>
      </c>
      <c r="DZ124" s="33">
        <v>4.4757127755627613E-3</v>
      </c>
      <c r="EA124" s="33">
        <v>5.962832317574319E-4</v>
      </c>
      <c r="EB124" s="33">
        <v>2.8186821120690803E-4</v>
      </c>
      <c r="EC124" s="33">
        <v>3.2079530021297521E-2</v>
      </c>
      <c r="ED124" s="33">
        <v>4.4456254398740781E-3</v>
      </c>
      <c r="EE124" s="33">
        <v>5.1125468721716716E-3</v>
      </c>
      <c r="EF124" s="33">
        <v>6.7800131949365345E-3</v>
      </c>
      <c r="EG124" s="33">
        <v>2.7433925213190859E-3</v>
      </c>
      <c r="EH124" s="33">
        <v>4.5510763025771513E-2</v>
      </c>
      <c r="EI124" s="33">
        <v>2.957434851440021E-2</v>
      </c>
      <c r="EJ124" s="33">
        <v>8.9116412436610979E-3</v>
      </c>
      <c r="EK124" s="33">
        <v>1.5134280524084684E-2</v>
      </c>
      <c r="EL124" s="33">
        <v>1.5131142248306251E-2</v>
      </c>
      <c r="EM124" s="33">
        <v>6.4877001446597971E-3</v>
      </c>
      <c r="EN124" s="33">
        <v>4.6863802481197587E-3</v>
      </c>
      <c r="EO124" s="33">
        <v>6.3067868670385087E-3</v>
      </c>
      <c r="EP124" s="33">
        <v>5.9515742005995164E-3</v>
      </c>
      <c r="EQ124" s="33">
        <v>2.2172618229598703E-3</v>
      </c>
      <c r="ER124" s="33">
        <v>2.7726536896566767E-3</v>
      </c>
      <c r="ES124" s="33">
        <v>2.9880103749965179E-3</v>
      </c>
      <c r="ET124" s="33">
        <v>2.791654679426713E-3</v>
      </c>
      <c r="EU124" s="33">
        <v>3.5939804967234064E-3</v>
      </c>
      <c r="EV124" s="33">
        <v>4.1901041641210796E-3</v>
      </c>
      <c r="EW124" s="33">
        <v>5.2681893450094433E-3</v>
      </c>
      <c r="EX124" s="33">
        <v>8.8279281678620355E-3</v>
      </c>
      <c r="EY124" s="33">
        <v>3.8380296837158107E-3</v>
      </c>
      <c r="EZ124" s="33">
        <v>5.8775128432431373E-3</v>
      </c>
      <c r="FA124" s="33">
        <v>1.2250827562412478E-2</v>
      </c>
      <c r="FB124" s="33">
        <v>8.2736421052828756E-3</v>
      </c>
      <c r="FC124" s="33">
        <v>1.0068344775632135E-2</v>
      </c>
      <c r="FD124" s="33">
        <v>4.1967623826594325E-3</v>
      </c>
      <c r="FE124" s="33">
        <v>3.0593159535091774E-3</v>
      </c>
      <c r="FF124" s="33">
        <v>6.8351111633297131E-3</v>
      </c>
      <c r="FG124" s="33">
        <v>7.6619614380181124E-3</v>
      </c>
      <c r="FH124" s="33">
        <v>4.935483487372945E-3</v>
      </c>
      <c r="FI124" s="33">
        <v>5.6747278558045254E-4</v>
      </c>
      <c r="FJ124" s="33">
        <v>6.7576699966748208E-3</v>
      </c>
      <c r="FK124" s="33">
        <v>1.7422528915496402E-3</v>
      </c>
      <c r="FL124" s="33">
        <v>2.1629673086960982E-3</v>
      </c>
      <c r="FM124" s="33">
        <v>1.2038902573319927E-2</v>
      </c>
      <c r="FN124" s="33">
        <v>5.423522505605214E-3</v>
      </c>
      <c r="FO124" s="33">
        <v>6.4619294680245245E-3</v>
      </c>
      <c r="FP124" s="33">
        <v>1.0626045997789576E-3</v>
      </c>
      <c r="FQ124" s="33">
        <v>6.4695359741840383E-3</v>
      </c>
      <c r="FR124" s="33">
        <v>8.865973802950065E-3</v>
      </c>
      <c r="FS124" s="33">
        <v>1.2575888674503568E-2</v>
      </c>
      <c r="FT124" s="33">
        <v>2.5844318310325284E-2</v>
      </c>
      <c r="FU124" s="33">
        <v>1.2779351368303016E-2</v>
      </c>
      <c r="FV124" s="33">
        <v>1.7332243171837184E-2</v>
      </c>
      <c r="FW124" s="33">
        <v>1.7341726464598032E-2</v>
      </c>
      <c r="FX124" s="33">
        <v>2.4489240088451551E-2</v>
      </c>
      <c r="FY124" s="33">
        <v>2.4664552752651697E-2</v>
      </c>
      <c r="FZ124" s="33">
        <v>3.2931881387621889E-2</v>
      </c>
      <c r="GA124" s="33">
        <v>1.6365046913093258E-2</v>
      </c>
      <c r="GB124" s="33">
        <v>1.0630541322576717E-2</v>
      </c>
      <c r="GC124" s="33">
        <v>1.1115891112736318E-2</v>
      </c>
      <c r="GD124" s="33">
        <v>0</v>
      </c>
      <c r="GE124" s="1"/>
    </row>
    <row r="125" spans="1:187" s="6" customFormat="1" ht="21.95" customHeight="1" thickBot="1" x14ac:dyDescent="0.3">
      <c r="A125" s="38" t="s">
        <v>119</v>
      </c>
      <c r="B125" s="29" t="s">
        <v>393</v>
      </c>
      <c r="C125" s="33">
        <v>3.8419316063537726E-3</v>
      </c>
      <c r="D125" s="33">
        <v>7.6243819731690277E-4</v>
      </c>
      <c r="E125" s="33">
        <v>0</v>
      </c>
      <c r="F125" s="33">
        <v>4.1959506586672487E-3</v>
      </c>
      <c r="G125" s="33">
        <v>4.1959506586672487E-3</v>
      </c>
      <c r="H125" s="33">
        <v>7.0266297864676007E-5</v>
      </c>
      <c r="I125" s="33">
        <v>1.5793677847530103E-4</v>
      </c>
      <c r="J125" s="33">
        <v>3.2957547756476704E-3</v>
      </c>
      <c r="K125" s="33">
        <v>2.9723180077885895E-3</v>
      </c>
      <c r="L125" s="33">
        <v>3.1652042825434679E-4</v>
      </c>
      <c r="M125" s="33">
        <v>9.3731469092777711E-5</v>
      </c>
      <c r="N125" s="33">
        <v>3.5593848250794455E-4</v>
      </c>
      <c r="O125" s="33">
        <v>0</v>
      </c>
      <c r="P125" s="33">
        <v>5.4341236790127071E-3</v>
      </c>
      <c r="Q125" s="33">
        <v>3.6906463245713387E-4</v>
      </c>
      <c r="R125" s="33">
        <v>6.7611438180416794E-4</v>
      </c>
      <c r="S125" s="33">
        <v>0</v>
      </c>
      <c r="T125" s="33">
        <v>2.481929075934225E-3</v>
      </c>
      <c r="U125" s="33">
        <v>1.3164695572660058E-4</v>
      </c>
      <c r="V125" s="33">
        <v>8.7107216281267694E-4</v>
      </c>
      <c r="W125" s="33">
        <v>4.3213713663126785E-4</v>
      </c>
      <c r="X125" s="33">
        <v>5.5468926136448369E-4</v>
      </c>
      <c r="Y125" s="33">
        <v>5.1005457553126242E-4</v>
      </c>
      <c r="Z125" s="33">
        <v>5.546892613644838E-4</v>
      </c>
      <c r="AA125" s="33">
        <v>1.8793568916426367E-3</v>
      </c>
      <c r="AB125" s="33">
        <v>1.8793568916426369E-3</v>
      </c>
      <c r="AC125" s="33">
        <v>1.0461056357858128E-2</v>
      </c>
      <c r="AD125" s="33">
        <v>1.0857334286580402E-2</v>
      </c>
      <c r="AE125" s="33">
        <v>1.1637823432018104E-2</v>
      </c>
      <c r="AF125" s="33">
        <v>1.4234746179505231E-2</v>
      </c>
      <c r="AG125" s="33">
        <v>9.9941417958828186E-4</v>
      </c>
      <c r="AH125" s="33">
        <v>1.9340049772611088E-2</v>
      </c>
      <c r="AI125" s="33">
        <v>1.0857334286580402E-2</v>
      </c>
      <c r="AJ125" s="33">
        <v>9.8502009808490746E-4</v>
      </c>
      <c r="AK125" s="33">
        <v>1.5698289466782415E-3</v>
      </c>
      <c r="AL125" s="33">
        <v>1.9906068790674237E-4</v>
      </c>
      <c r="AM125" s="33">
        <v>3.0156651694475201E-3</v>
      </c>
      <c r="AN125" s="33">
        <v>7.1098831350857169E-3</v>
      </c>
      <c r="AO125" s="33">
        <v>2.0599247797396697E-4</v>
      </c>
      <c r="AP125" s="33">
        <v>0</v>
      </c>
      <c r="AQ125" s="33">
        <v>0</v>
      </c>
      <c r="AR125" s="33">
        <v>7.1513768177857318E-4</v>
      </c>
      <c r="AS125" s="33">
        <v>5.8386879958472338E-4</v>
      </c>
      <c r="AT125" s="33">
        <v>1.6556443518983476E-4</v>
      </c>
      <c r="AU125" s="33">
        <v>1.0184789760377172E-4</v>
      </c>
      <c r="AV125" s="33">
        <v>3.941494736488685E-4</v>
      </c>
      <c r="AW125" s="33">
        <v>5.6119235007973036E-4</v>
      </c>
      <c r="AX125" s="33">
        <v>1.4900747594908056E-3</v>
      </c>
      <c r="AY125" s="33">
        <v>5.2751404407227662E-4</v>
      </c>
      <c r="AZ125" s="33">
        <v>1.4797754474968908E-4</v>
      </c>
      <c r="BA125" s="33">
        <v>5.6783372983082827E-4</v>
      </c>
      <c r="BB125" s="33">
        <v>3.7089561616528079E-4</v>
      </c>
      <c r="BC125" s="33">
        <v>1.7652312596081929E-3</v>
      </c>
      <c r="BD125" s="33">
        <v>3.3503930406472374E-3</v>
      </c>
      <c r="BE125" s="33">
        <v>2.518301750755994E-3</v>
      </c>
      <c r="BF125" s="33">
        <v>2.401104270650112E-3</v>
      </c>
      <c r="BG125" s="33">
        <v>1.527853823981737E-3</v>
      </c>
      <c r="BH125" s="33">
        <v>3.4133867324656538E-4</v>
      </c>
      <c r="BI125" s="33">
        <v>3.521410573858511E-4</v>
      </c>
      <c r="BJ125" s="33">
        <v>1.6651079160961398E-3</v>
      </c>
      <c r="BK125" s="33">
        <v>1.1775467078493128E-3</v>
      </c>
      <c r="BL125" s="33">
        <v>1.4570222562351764E-4</v>
      </c>
      <c r="BM125" s="33">
        <v>6.1434057122801601E-5</v>
      </c>
      <c r="BN125" s="33">
        <v>1.0693563336375126E-3</v>
      </c>
      <c r="BO125" s="33">
        <v>2.9698877965475025E-4</v>
      </c>
      <c r="BP125" s="33">
        <v>1.1312487768939106E-3</v>
      </c>
      <c r="BQ125" s="33">
        <v>1.9185281151719539E-3</v>
      </c>
      <c r="BR125" s="33">
        <v>1.1450108297726817E-3</v>
      </c>
      <c r="BS125" s="33">
        <v>6.6721246981197874E-4</v>
      </c>
      <c r="BT125" s="33">
        <v>5.0674601324815927E-4</v>
      </c>
      <c r="BU125" s="33">
        <v>4.192762107189475E-4</v>
      </c>
      <c r="BV125" s="33">
        <v>3.3482175735355071E-4</v>
      </c>
      <c r="BW125" s="33">
        <v>1.6485336355587441E-3</v>
      </c>
      <c r="BX125" s="33">
        <v>0</v>
      </c>
      <c r="BY125" s="33">
        <v>0</v>
      </c>
      <c r="BZ125" s="33">
        <v>0</v>
      </c>
      <c r="CA125" s="33">
        <v>0</v>
      </c>
      <c r="CB125" s="33">
        <v>0</v>
      </c>
      <c r="CC125" s="33">
        <v>2.745422204225794E-4</v>
      </c>
      <c r="CD125" s="33">
        <v>2.0769535001440606E-4</v>
      </c>
      <c r="CE125" s="33">
        <v>4.8425990523946927E-5</v>
      </c>
      <c r="CF125" s="33">
        <v>7.5509362798174768E-3</v>
      </c>
      <c r="CG125" s="33">
        <v>4.7562483199458739E-3</v>
      </c>
      <c r="CH125" s="33">
        <v>2.7862626082708543E-4</v>
      </c>
      <c r="CI125" s="33">
        <v>1.2497079826380471E-4</v>
      </c>
      <c r="CJ125" s="33">
        <v>4.2091915397259451E-4</v>
      </c>
      <c r="CK125" s="33">
        <v>9.9525906700517218E-5</v>
      </c>
      <c r="CL125" s="33">
        <v>1.2201225129411621E-4</v>
      </c>
      <c r="CM125" s="33">
        <v>3.4894068625665269E-4</v>
      </c>
      <c r="CN125" s="33">
        <v>5.8942317148923974E-4</v>
      </c>
      <c r="CO125" s="33">
        <v>4.2144225137852082E-4</v>
      </c>
      <c r="CP125" s="33">
        <v>2.3450134454558639E-4</v>
      </c>
      <c r="CQ125" s="33">
        <v>8.2980676072849722E-4</v>
      </c>
      <c r="CR125" s="33">
        <v>1.5708480031392796E-4</v>
      </c>
      <c r="CS125" s="33">
        <v>7.2291489428067768E-4</v>
      </c>
      <c r="CT125" s="33">
        <v>9.8536989261421718E-4</v>
      </c>
      <c r="CU125" s="33">
        <v>1.1264608188354169E-3</v>
      </c>
      <c r="CV125" s="33">
        <v>1.0974925156511833E-3</v>
      </c>
      <c r="CW125" s="33">
        <v>1.1857070567813343E-4</v>
      </c>
      <c r="CX125" s="33">
        <v>0</v>
      </c>
      <c r="CY125" s="33">
        <v>9.3287687891389925E-4</v>
      </c>
      <c r="CZ125" s="33">
        <v>2.3226602850604154E-4</v>
      </c>
      <c r="DA125" s="33">
        <v>1.9091789442382905E-3</v>
      </c>
      <c r="DB125" s="33">
        <v>1.7173955263056217E-3</v>
      </c>
      <c r="DC125" s="33">
        <v>2.6404607163379534E-4</v>
      </c>
      <c r="DD125" s="33">
        <v>1.0151230157119536E-3</v>
      </c>
      <c r="DE125" s="33">
        <v>9.5426401202940083E-4</v>
      </c>
      <c r="DF125" s="33">
        <v>8.5083847709268136E-4</v>
      </c>
      <c r="DG125" s="33">
        <v>2.2012595832877008E-3</v>
      </c>
      <c r="DH125" s="33">
        <v>0</v>
      </c>
      <c r="DI125" s="33">
        <v>5.496290415675447E-4</v>
      </c>
      <c r="DJ125" s="33">
        <v>1.9917147797612485E-3</v>
      </c>
      <c r="DK125" s="33">
        <v>7.6976085805260854E-4</v>
      </c>
      <c r="DL125" s="33">
        <v>8.8090487891718497E-4</v>
      </c>
      <c r="DM125" s="33">
        <v>1.4348509404977674E-2</v>
      </c>
      <c r="DN125" s="33">
        <v>3.0868096714541586E-3</v>
      </c>
      <c r="DO125" s="33">
        <v>3.1285773363447884E-3</v>
      </c>
      <c r="DP125" s="33">
        <v>3.9077372507673805E-3</v>
      </c>
      <c r="DQ125" s="33">
        <v>3.817230940981508E-3</v>
      </c>
      <c r="DR125" s="33">
        <v>2.0816163931866995E-4</v>
      </c>
      <c r="DS125" s="33">
        <v>9.1191749771075102E-5</v>
      </c>
      <c r="DT125" s="33">
        <v>9.9058401048034272E-5</v>
      </c>
      <c r="DU125" s="33">
        <v>1.4224941786853804E-3</v>
      </c>
      <c r="DV125" s="33">
        <v>2.9936224021649077E-3</v>
      </c>
      <c r="DW125" s="33">
        <v>0</v>
      </c>
      <c r="DX125" s="33">
        <v>9.8440751240517349E-4</v>
      </c>
      <c r="DY125" s="33">
        <v>4.9875952909020219E-4</v>
      </c>
      <c r="DZ125" s="33">
        <v>7.7570740219346955E-4</v>
      </c>
      <c r="EA125" s="33">
        <v>1.3777027405589243E-4</v>
      </c>
      <c r="EB125" s="33">
        <v>4.5972170800034529E-5</v>
      </c>
      <c r="EC125" s="33">
        <v>4.9888686504847028E-4</v>
      </c>
      <c r="ED125" s="33">
        <v>1.0774349060955902E-3</v>
      </c>
      <c r="EE125" s="33">
        <v>1.117464676725272E-3</v>
      </c>
      <c r="EF125" s="33">
        <v>1.2175488713552802E-3</v>
      </c>
      <c r="EG125" s="33">
        <v>3.8831144880577013E-4</v>
      </c>
      <c r="EH125" s="33">
        <v>8.8985238270112028E-3</v>
      </c>
      <c r="EI125" s="33">
        <v>5.9656212735406597E-3</v>
      </c>
      <c r="EJ125" s="33">
        <v>1.1147080462045517E-3</v>
      </c>
      <c r="EK125" s="33">
        <v>5.249877965393052E-4</v>
      </c>
      <c r="EL125" s="33">
        <v>5.681953675650877E-4</v>
      </c>
      <c r="EM125" s="33">
        <v>2.5935549822009209E-4</v>
      </c>
      <c r="EN125" s="33">
        <v>4.9826396151883003E-4</v>
      </c>
      <c r="EO125" s="33">
        <v>1.4649241568300774E-3</v>
      </c>
      <c r="EP125" s="33">
        <v>1.34787065617198E-3</v>
      </c>
      <c r="EQ125" s="33">
        <v>1.7604715243556182E-4</v>
      </c>
      <c r="ER125" s="33">
        <v>1.1307267795616939E-3</v>
      </c>
      <c r="ES125" s="33">
        <v>9.4127865584395112E-4</v>
      </c>
      <c r="ET125" s="33">
        <v>1.2507930571836866E-3</v>
      </c>
      <c r="EU125" s="33">
        <v>1.1529742391308219E-3</v>
      </c>
      <c r="EV125" s="33">
        <v>1.4105395792316303E-3</v>
      </c>
      <c r="EW125" s="33">
        <v>1.2455648178372318E-3</v>
      </c>
      <c r="EX125" s="33">
        <v>1.6343855456671199E-3</v>
      </c>
      <c r="EY125" s="33">
        <v>2.0284778654793456E-4</v>
      </c>
      <c r="EZ125" s="33">
        <v>6.4226582873676014E-4</v>
      </c>
      <c r="FA125" s="33">
        <v>2.2502889188716815E-3</v>
      </c>
      <c r="FB125" s="33">
        <v>3.9303656090371153E-4</v>
      </c>
      <c r="FC125" s="33">
        <v>1.2007565022132604E-3</v>
      </c>
      <c r="FD125" s="33">
        <v>1.0643230591269081E-3</v>
      </c>
      <c r="FE125" s="33">
        <v>8.6687906503980468E-4</v>
      </c>
      <c r="FF125" s="33">
        <v>6.8265597060177539E-4</v>
      </c>
      <c r="FG125" s="33">
        <v>3.9267580235188611E-3</v>
      </c>
      <c r="FH125" s="33">
        <v>7.2862248996678845E-4</v>
      </c>
      <c r="FI125" s="33">
        <v>1.780845517361578E-4</v>
      </c>
      <c r="FJ125" s="33">
        <v>1.7292583560012805E-3</v>
      </c>
      <c r="FK125" s="33">
        <v>3.1131939123734716E-4</v>
      </c>
      <c r="FL125" s="33">
        <v>4.7161012983072655E-3</v>
      </c>
      <c r="FM125" s="33">
        <v>1.140770329998031E-3</v>
      </c>
      <c r="FN125" s="33">
        <v>2.0134314587155287E-3</v>
      </c>
      <c r="FO125" s="33">
        <v>4.3127849835713572E-3</v>
      </c>
      <c r="FP125" s="33">
        <v>4.1913150849025755E-4</v>
      </c>
      <c r="FQ125" s="33">
        <v>1.386705622889856E-3</v>
      </c>
      <c r="FR125" s="33">
        <v>2.7584507037137916E-3</v>
      </c>
      <c r="FS125" s="33">
        <v>3.0958305472269096E-3</v>
      </c>
      <c r="FT125" s="33">
        <v>4.5086411431163598E-3</v>
      </c>
      <c r="FU125" s="33">
        <v>1.3056503399346061E-3</v>
      </c>
      <c r="FV125" s="33">
        <v>3.3509378695342792E-3</v>
      </c>
      <c r="FW125" s="33">
        <v>3.3870005418649763E-3</v>
      </c>
      <c r="FX125" s="33">
        <v>5.1562162048877274E-3</v>
      </c>
      <c r="FY125" s="33">
        <v>6.8210781284096667E-4</v>
      </c>
      <c r="FZ125" s="33">
        <v>1.7962175236686188E-2</v>
      </c>
      <c r="GA125" s="33">
        <v>7.4055403451594934E-3</v>
      </c>
      <c r="GB125" s="33">
        <v>4.07789564654741E-3</v>
      </c>
      <c r="GC125" s="33">
        <v>4.9053759716866444E-3</v>
      </c>
      <c r="GD125" s="33">
        <v>0</v>
      </c>
      <c r="GE125" s="1"/>
    </row>
    <row r="126" spans="1:187" s="6" customFormat="1" ht="21.95" customHeight="1" thickBot="1" x14ac:dyDescent="0.3">
      <c r="A126" s="38" t="s">
        <v>120</v>
      </c>
      <c r="B126" s="29" t="s">
        <v>394</v>
      </c>
      <c r="C126" s="33">
        <v>0</v>
      </c>
      <c r="D126" s="33">
        <v>0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4.9535510419735767E-5</v>
      </c>
      <c r="S126" s="33">
        <v>0</v>
      </c>
      <c r="T126" s="33">
        <v>0</v>
      </c>
      <c r="U126" s="33">
        <v>0</v>
      </c>
      <c r="V126" s="33">
        <v>0</v>
      </c>
      <c r="W126" s="33">
        <v>1.2133372978786394E-5</v>
      </c>
      <c r="X126" s="33">
        <v>1.693253760835772E-5</v>
      </c>
      <c r="Y126" s="33">
        <v>1.5184634779507255E-5</v>
      </c>
      <c r="Z126" s="33">
        <v>1.6932537608357723E-5</v>
      </c>
      <c r="AA126" s="33">
        <v>0</v>
      </c>
      <c r="AB126" s="33">
        <v>0</v>
      </c>
      <c r="AC126" s="33">
        <v>9.3557483391052445E-5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4.2111288120804528E-5</v>
      </c>
      <c r="AP126" s="33">
        <v>0</v>
      </c>
      <c r="AQ126" s="33">
        <v>0</v>
      </c>
      <c r="AR126" s="33">
        <v>1.4314199370500023E-4</v>
      </c>
      <c r="AS126" s="33">
        <v>1.3928831881731743E-4</v>
      </c>
      <c r="AT126" s="33">
        <v>4.7556095277803547E-5</v>
      </c>
      <c r="AU126" s="33">
        <v>3.3186024313941299E-5</v>
      </c>
      <c r="AV126" s="33">
        <v>9.9109166872390447E-5</v>
      </c>
      <c r="AW126" s="33">
        <v>1.6437707364082936E-4</v>
      </c>
      <c r="AX126" s="33">
        <v>2.4220689352195225E-4</v>
      </c>
      <c r="AY126" s="33">
        <v>1.0743253558903064E-4</v>
      </c>
      <c r="AZ126" s="33">
        <v>4.9470514883248029E-5</v>
      </c>
      <c r="BA126" s="33">
        <v>1.1737716213263896E-4</v>
      </c>
      <c r="BB126" s="33">
        <v>8.5338415808365836E-5</v>
      </c>
      <c r="BC126" s="33">
        <v>1.0936208831143629E-3</v>
      </c>
      <c r="BD126" s="33">
        <v>6.6475874081781637E-4</v>
      </c>
      <c r="BE126" s="33">
        <v>5.2244083173885833E-4</v>
      </c>
      <c r="BF126" s="33">
        <v>4.7630242988857223E-4</v>
      </c>
      <c r="BG126" s="33">
        <v>3.1781709084887982E-4</v>
      </c>
      <c r="BH126" s="33">
        <v>7.0131272619936428E-5</v>
      </c>
      <c r="BI126" s="33">
        <v>6.8476610587977151E-5</v>
      </c>
      <c r="BJ126" s="33">
        <v>3.3612063627781437E-4</v>
      </c>
      <c r="BK126" s="33">
        <v>2.3778282459950288E-4</v>
      </c>
      <c r="BL126" s="33">
        <v>6.7249717787569094E-5</v>
      </c>
      <c r="BM126" s="33">
        <v>1.2555587225801872E-5</v>
      </c>
      <c r="BN126" s="33">
        <v>2.1963858849399092E-4</v>
      </c>
      <c r="BO126" s="33">
        <v>1.2297730053543844E-4</v>
      </c>
      <c r="BP126" s="33">
        <v>2.1550464591853374E-4</v>
      </c>
      <c r="BQ126" s="33">
        <v>3.8734272859131564E-4</v>
      </c>
      <c r="BR126" s="33">
        <v>2.2739952119334218E-4</v>
      </c>
      <c r="BS126" s="33">
        <v>1.1570737913084972E-3</v>
      </c>
      <c r="BT126" s="33">
        <v>1.0143030703961899E-4</v>
      </c>
      <c r="BU126" s="33">
        <v>9.1655281702412064E-5</v>
      </c>
      <c r="BV126" s="33">
        <v>6.8120702042596005E-5</v>
      </c>
      <c r="BW126" s="33">
        <v>2.9129884129067666E-4</v>
      </c>
      <c r="BX126" s="33">
        <v>0</v>
      </c>
      <c r="BY126" s="33">
        <v>0</v>
      </c>
      <c r="BZ126" s="33">
        <v>0</v>
      </c>
      <c r="CA126" s="33">
        <v>0</v>
      </c>
      <c r="CB126" s="33">
        <v>0</v>
      </c>
      <c r="CC126" s="33">
        <v>5.8730868902825465E-5</v>
      </c>
      <c r="CD126" s="33">
        <v>6.8163821916664196E-5</v>
      </c>
      <c r="CE126" s="33">
        <v>1.2944704912946794E-5</v>
      </c>
      <c r="CF126" s="33">
        <v>1.6396729858066551E-3</v>
      </c>
      <c r="CG126" s="33">
        <v>9.7232552054956928E-4</v>
      </c>
      <c r="CH126" s="33">
        <v>5.487626371047786E-5</v>
      </c>
      <c r="CI126" s="33">
        <v>2.7086275594797113E-5</v>
      </c>
      <c r="CJ126" s="33">
        <v>9.2512705811963357E-5</v>
      </c>
      <c r="CK126" s="33">
        <v>2.6932322197302552E-5</v>
      </c>
      <c r="CL126" s="33">
        <v>3.0662333267907241E-5</v>
      </c>
      <c r="CM126" s="33">
        <v>7.4828544055773939E-5</v>
      </c>
      <c r="CN126" s="33">
        <v>6.8512048939757477E-5</v>
      </c>
      <c r="CO126" s="33">
        <v>1.0115467275101519E-4</v>
      </c>
      <c r="CP126" s="33">
        <v>7.9745073873172394E-5</v>
      </c>
      <c r="CQ126" s="33">
        <v>1.644899905076378E-4</v>
      </c>
      <c r="CR126" s="33">
        <v>2.7118561560127389E-5</v>
      </c>
      <c r="CS126" s="33">
        <v>2.4015506038133839E-4</v>
      </c>
      <c r="CT126" s="33">
        <v>2.0716579544142379E-4</v>
      </c>
      <c r="CU126" s="33">
        <v>1.8943138011200431E-4</v>
      </c>
      <c r="CV126" s="33">
        <v>1.9307254920641027E-4</v>
      </c>
      <c r="CW126" s="33">
        <v>1.682087081951191E-5</v>
      </c>
      <c r="CX126" s="33">
        <v>0</v>
      </c>
      <c r="CY126" s="33">
        <v>1.96996855118443E-4</v>
      </c>
      <c r="CZ126" s="33">
        <v>4.1977461023540749E-5</v>
      </c>
      <c r="DA126" s="33">
        <v>3.8639684026098233E-4</v>
      </c>
      <c r="DB126" s="33">
        <v>3.4558006610403686E-4</v>
      </c>
      <c r="DC126" s="33">
        <v>5.3979253558678942E-5</v>
      </c>
      <c r="DD126" s="33">
        <v>2.0051607063689323E-4</v>
      </c>
      <c r="DE126" s="33">
        <v>1.8912085606728925E-4</v>
      </c>
      <c r="DF126" s="33">
        <v>1.7520962447923694E-4</v>
      </c>
      <c r="DG126" s="33">
        <v>4.3783291876719896E-4</v>
      </c>
      <c r="DH126" s="33">
        <v>0</v>
      </c>
      <c r="DI126" s="33">
        <v>1.0942815960907484E-4</v>
      </c>
      <c r="DJ126" s="33">
        <v>3.6239671483354779E-4</v>
      </c>
      <c r="DK126" s="33">
        <v>3.4337425180088279E-4</v>
      </c>
      <c r="DL126" s="33">
        <v>0</v>
      </c>
      <c r="DM126" s="33">
        <v>1.714392306891194E-3</v>
      </c>
      <c r="DN126" s="33">
        <v>6.3936204359395189E-4</v>
      </c>
      <c r="DO126" s="33">
        <v>6.2371407653210448E-4</v>
      </c>
      <c r="DP126" s="33">
        <v>5.8855010200695691E-6</v>
      </c>
      <c r="DQ126" s="33">
        <v>2.1801183321270299E-4</v>
      </c>
      <c r="DR126" s="33">
        <v>4.0819235113757324E-5</v>
      </c>
      <c r="DS126" s="33">
        <v>1.9935119754956028E-6</v>
      </c>
      <c r="DT126" s="33">
        <v>1.68529047195329E-5</v>
      </c>
      <c r="DU126" s="33">
        <v>3.1391591610824651E-4</v>
      </c>
      <c r="DV126" s="33">
        <v>5.2802804195969466E-4</v>
      </c>
      <c r="DW126" s="33">
        <v>0</v>
      </c>
      <c r="DX126" s="33">
        <v>1.9941468285926807E-4</v>
      </c>
      <c r="DY126" s="33">
        <v>7.1344437431240888E-7</v>
      </c>
      <c r="DZ126" s="33">
        <v>1.558770675841135E-4</v>
      </c>
      <c r="EA126" s="33">
        <v>2.8164541551770174E-5</v>
      </c>
      <c r="EB126" s="33">
        <v>1.6471138127833995E-5</v>
      </c>
      <c r="EC126" s="33">
        <v>9.6023900786751585E-5</v>
      </c>
      <c r="ED126" s="33">
        <v>1.3215353052797811E-4</v>
      </c>
      <c r="EE126" s="33">
        <v>1.5287433366030942E-4</v>
      </c>
      <c r="EF126" s="33">
        <v>2.0468139777694974E-4</v>
      </c>
      <c r="EG126" s="33">
        <v>8.5512521297586062E-5</v>
      </c>
      <c r="EH126" s="33">
        <v>1.6816641515825413E-3</v>
      </c>
      <c r="EI126" s="33">
        <v>1.196229749006854E-3</v>
      </c>
      <c r="EJ126" s="33">
        <v>1.9691216941959382E-4</v>
      </c>
      <c r="EK126" s="33">
        <v>1.4712967813471859E-4</v>
      </c>
      <c r="EL126" s="33">
        <v>1.6020832731946015E-4</v>
      </c>
      <c r="EM126" s="33">
        <v>5.1404206561560213E-5</v>
      </c>
      <c r="EN126" s="33">
        <v>9.9732539146553221E-5</v>
      </c>
      <c r="EO126" s="33">
        <v>2.9388730637540383E-4</v>
      </c>
      <c r="EP126" s="33">
        <v>2.7036062564120674E-4</v>
      </c>
      <c r="EQ126" s="33">
        <v>3.956109667015018E-5</v>
      </c>
      <c r="ER126" s="33">
        <v>2.2675840378678144E-4</v>
      </c>
      <c r="ES126" s="33">
        <v>1.9137550396898585E-4</v>
      </c>
      <c r="ET126" s="33">
        <v>2.514676426614004E-4</v>
      </c>
      <c r="EU126" s="33">
        <v>4.0639837911912903E-4</v>
      </c>
      <c r="EV126" s="33">
        <v>4.3298814797214038E-4</v>
      </c>
      <c r="EW126" s="33">
        <v>2.4250434971077886E-4</v>
      </c>
      <c r="EX126" s="33">
        <v>3.3469357255948133E-4</v>
      </c>
      <c r="EY126" s="33">
        <v>5.0590989379405526E-5</v>
      </c>
      <c r="EZ126" s="33">
        <v>2.4373379590574736E-4</v>
      </c>
      <c r="FA126" s="33">
        <v>4.5183481945015045E-4</v>
      </c>
      <c r="FB126" s="33">
        <v>8.6618849448486733E-5</v>
      </c>
      <c r="FC126" s="33">
        <v>2.3072401135504071E-4</v>
      </c>
      <c r="FD126" s="33">
        <v>9.8745414275696515E-5</v>
      </c>
      <c r="FE126" s="33">
        <v>1.1779470632441851E-4</v>
      </c>
      <c r="FF126" s="33">
        <v>1.3664045279160116E-4</v>
      </c>
      <c r="FG126" s="33">
        <v>7.7262278840868018E-4</v>
      </c>
      <c r="FH126" s="33">
        <v>1.4580443662544893E-4</v>
      </c>
      <c r="FI126" s="33">
        <v>3.5646750449106114E-5</v>
      </c>
      <c r="FJ126" s="33">
        <v>3.5300030438285341E-4</v>
      </c>
      <c r="FK126" s="33">
        <v>6.3628152662173628E-5</v>
      </c>
      <c r="FL126" s="33">
        <v>8.8420508624704715E-5</v>
      </c>
      <c r="FM126" s="33">
        <v>2.2406358001416109E-4</v>
      </c>
      <c r="FN126" s="33">
        <v>4.3656769352988121E-4</v>
      </c>
      <c r="FO126" s="33">
        <v>8.6415474380217958E-4</v>
      </c>
      <c r="FP126" s="33">
        <v>1.6158204900893185E-4</v>
      </c>
      <c r="FQ126" s="33">
        <v>2.7760607131685586E-4</v>
      </c>
      <c r="FR126" s="33">
        <v>5.5621812247914253E-4</v>
      </c>
      <c r="FS126" s="33">
        <v>4.5600488913705098E-5</v>
      </c>
      <c r="FT126" s="33">
        <v>8.9281510791286911E-4</v>
      </c>
      <c r="FU126" s="33">
        <v>2.1600923514912635E-4</v>
      </c>
      <c r="FV126" s="33">
        <v>6.8259431560014358E-4</v>
      </c>
      <c r="FW126" s="33">
        <v>6.9022500705374467E-4</v>
      </c>
      <c r="FX126" s="33">
        <v>1.4628111408221671E-3</v>
      </c>
      <c r="FY126" s="33">
        <v>1.3860678961216522E-4</v>
      </c>
      <c r="FZ126" s="33">
        <v>3.6720227901244889E-3</v>
      </c>
      <c r="GA126" s="33">
        <v>1.2006767771678903E-3</v>
      </c>
      <c r="GB126" s="33">
        <v>8.1623179401763522E-4</v>
      </c>
      <c r="GC126" s="33">
        <v>9.8937430970562324E-4</v>
      </c>
      <c r="GD126" s="33">
        <v>0</v>
      </c>
      <c r="GE126" s="1"/>
    </row>
    <row r="127" spans="1:187" s="6" customFormat="1" ht="21.95" customHeight="1" thickBot="1" x14ac:dyDescent="0.3">
      <c r="A127" s="38" t="s">
        <v>121</v>
      </c>
      <c r="B127" s="29" t="s">
        <v>395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1.1304558377408691E-3</v>
      </c>
      <c r="Q127" s="33">
        <v>9.2488855747613327E-5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3.7166424422661813E-5</v>
      </c>
      <c r="X127" s="33">
        <v>5.1867018380230494E-5</v>
      </c>
      <c r="Y127" s="33">
        <v>4.6512917875761757E-5</v>
      </c>
      <c r="Z127" s="33">
        <v>5.1867018380230514E-5</v>
      </c>
      <c r="AA127" s="33">
        <v>0</v>
      </c>
      <c r="AB127" s="33">
        <v>0</v>
      </c>
      <c r="AC127" s="33">
        <v>2.4394293287281714E-4</v>
      </c>
      <c r="AD127" s="33">
        <v>3.4009794735218152E-5</v>
      </c>
      <c r="AE127" s="33">
        <v>0</v>
      </c>
      <c r="AF127" s="33">
        <v>0</v>
      </c>
      <c r="AG127" s="33">
        <v>0</v>
      </c>
      <c r="AH127" s="33">
        <v>0</v>
      </c>
      <c r="AI127" s="33">
        <v>3.4009794735218145E-5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4.245465810730762E-4</v>
      </c>
      <c r="AP127" s="33">
        <v>0</v>
      </c>
      <c r="AQ127" s="33">
        <v>0</v>
      </c>
      <c r="AR127" s="33">
        <v>0</v>
      </c>
      <c r="AS127" s="33">
        <v>9.4661671396007564E-5</v>
      </c>
      <c r="AT127" s="33">
        <v>1.709260458598916E-4</v>
      </c>
      <c r="AU127" s="33">
        <v>1.8800937381060649E-4</v>
      </c>
      <c r="AV127" s="33">
        <v>1.0963908136738597E-4</v>
      </c>
      <c r="AW127" s="33">
        <v>6.2214268526258532E-5</v>
      </c>
      <c r="AX127" s="33">
        <v>1.1317435614771462E-3</v>
      </c>
      <c r="AY127" s="33">
        <v>7.0934769925855528E-5</v>
      </c>
      <c r="AZ127" s="33">
        <v>0</v>
      </c>
      <c r="BA127" s="33">
        <v>0</v>
      </c>
      <c r="BB127" s="33">
        <v>8.326223904438812E-4</v>
      </c>
      <c r="BC127" s="33">
        <v>2.0773351642221628E-4</v>
      </c>
      <c r="BD127" s="33">
        <v>1.5985023486514855E-4</v>
      </c>
      <c r="BE127" s="33">
        <v>0</v>
      </c>
      <c r="BF127" s="33">
        <v>2.2962108587194985E-4</v>
      </c>
      <c r="BG127" s="33">
        <v>6.1669704846499331E-6</v>
      </c>
      <c r="BH127" s="33">
        <v>1.713706828602426E-3</v>
      </c>
      <c r="BI127" s="33">
        <v>6.3022509570629976E-5</v>
      </c>
      <c r="BJ127" s="33">
        <v>2.5642313708998123E-3</v>
      </c>
      <c r="BK127" s="33">
        <v>1.9967590795432802E-3</v>
      </c>
      <c r="BL127" s="33">
        <v>3.5997557584468423E-4</v>
      </c>
      <c r="BM127" s="33">
        <v>4.2056886610188061E-4</v>
      </c>
      <c r="BN127" s="33">
        <v>1.0489532502877172E-3</v>
      </c>
      <c r="BO127" s="33">
        <v>1.0116722460655108E-3</v>
      </c>
      <c r="BP127" s="33">
        <v>1.457598852377165E-5</v>
      </c>
      <c r="BQ127" s="33">
        <v>1.323454453595095E-6</v>
      </c>
      <c r="BR127" s="33">
        <v>7.9391089835048877E-5</v>
      </c>
      <c r="BS127" s="33">
        <v>1.6048090762910564E-4</v>
      </c>
      <c r="BT127" s="33">
        <v>0</v>
      </c>
      <c r="BU127" s="33">
        <v>1.635391707665212E-5</v>
      </c>
      <c r="BV127" s="33">
        <v>3.8157840791847833E-4</v>
      </c>
      <c r="BW127" s="33">
        <v>3.8887923872120037E-4</v>
      </c>
      <c r="BX127" s="33">
        <v>0</v>
      </c>
      <c r="BY127" s="33">
        <v>0</v>
      </c>
      <c r="BZ127" s="33">
        <v>0</v>
      </c>
      <c r="CA127" s="33">
        <v>0</v>
      </c>
      <c r="CB127" s="33">
        <v>0</v>
      </c>
      <c r="CC127" s="33">
        <v>9.872992103780433E-5</v>
      </c>
      <c r="CD127" s="33">
        <v>0</v>
      </c>
      <c r="CE127" s="33">
        <v>0</v>
      </c>
      <c r="CF127" s="33">
        <v>3.6253753084890131E-4</v>
      </c>
      <c r="CG127" s="33">
        <v>3.3481897744844988E-3</v>
      </c>
      <c r="CH127" s="33">
        <v>7.1650736124431323E-4</v>
      </c>
      <c r="CI127" s="33">
        <v>0</v>
      </c>
      <c r="CJ127" s="33">
        <v>7.3231814809123299E-4</v>
      </c>
      <c r="CK127" s="33">
        <v>0</v>
      </c>
      <c r="CL127" s="33">
        <v>1.5790571370674447E-5</v>
      </c>
      <c r="CM127" s="33">
        <v>5.9539865103342898E-5</v>
      </c>
      <c r="CN127" s="33">
        <v>1.0717554570995486E-4</v>
      </c>
      <c r="CO127" s="33">
        <v>1.6944771361295928E-4</v>
      </c>
      <c r="CP127" s="33">
        <v>3.9103939199577366E-4</v>
      </c>
      <c r="CQ127" s="33">
        <v>7.8664770887878577E-4</v>
      </c>
      <c r="CR127" s="33">
        <v>0</v>
      </c>
      <c r="CS127" s="33">
        <v>0</v>
      </c>
      <c r="CT127" s="33">
        <v>4.2896404883365015E-6</v>
      </c>
      <c r="CU127" s="33">
        <v>6.595671440302611E-6</v>
      </c>
      <c r="CV127" s="33">
        <v>6.1222051050965421E-6</v>
      </c>
      <c r="CW127" s="33">
        <v>1.6085132992783621E-4</v>
      </c>
      <c r="CX127" s="33">
        <v>0</v>
      </c>
      <c r="CY127" s="33">
        <v>5.5126472248345228E-4</v>
      </c>
      <c r="CZ127" s="33">
        <v>2.1536175630292639E-4</v>
      </c>
      <c r="DA127" s="33">
        <v>2.1486268808014084E-5</v>
      </c>
      <c r="DB127" s="33">
        <v>9.2200741534909934E-6</v>
      </c>
      <c r="DC127" s="33">
        <v>2.2431493424192257E-4</v>
      </c>
      <c r="DD127" s="33">
        <v>8.4012783505868401E-5</v>
      </c>
      <c r="DE127" s="33">
        <v>7.4119129366767027E-5</v>
      </c>
      <c r="DF127" s="33">
        <v>1.8106084351917606E-4</v>
      </c>
      <c r="DG127" s="33">
        <v>2.5009677352472425E-4</v>
      </c>
      <c r="DH127" s="33">
        <v>0</v>
      </c>
      <c r="DI127" s="33">
        <v>1.8838969370071853E-6</v>
      </c>
      <c r="DJ127" s="33">
        <v>1.2952828650917544E-4</v>
      </c>
      <c r="DK127" s="33">
        <v>8.1938518741343609E-5</v>
      </c>
      <c r="DL127" s="33">
        <v>1.2520948733129859E-4</v>
      </c>
      <c r="DM127" s="33">
        <v>1.281635972146194E-2</v>
      </c>
      <c r="DN127" s="33">
        <v>0.16073588451058426</v>
      </c>
      <c r="DO127" s="33">
        <v>0.15681478980737518</v>
      </c>
      <c r="DP127" s="33">
        <v>0</v>
      </c>
      <c r="DQ127" s="33">
        <v>0</v>
      </c>
      <c r="DR127" s="33">
        <v>2.6903108500142921E-5</v>
      </c>
      <c r="DS127" s="33">
        <v>1.3355648662662343E-6</v>
      </c>
      <c r="DT127" s="33">
        <v>1.2751717628453217E-6</v>
      </c>
      <c r="DU127" s="33">
        <v>2.28934172471505E-3</v>
      </c>
      <c r="DV127" s="33">
        <v>1.7343183404012913E-6</v>
      </c>
      <c r="DW127" s="33">
        <v>0</v>
      </c>
      <c r="DX127" s="33">
        <v>3.21168007024211E-6</v>
      </c>
      <c r="DY127" s="33">
        <v>0</v>
      </c>
      <c r="DZ127" s="33">
        <v>1.3790968594648472E-4</v>
      </c>
      <c r="EA127" s="33">
        <v>0</v>
      </c>
      <c r="EB127" s="33">
        <v>0</v>
      </c>
      <c r="EC127" s="33">
        <v>1.6676543002418776E-3</v>
      </c>
      <c r="ED127" s="33">
        <v>1.9475611214035855E-4</v>
      </c>
      <c r="EE127" s="33">
        <v>2.8886142613476269E-4</v>
      </c>
      <c r="EF127" s="33">
        <v>5.241476746787472E-4</v>
      </c>
      <c r="EG127" s="33">
        <v>7.5313856322417637E-4</v>
      </c>
      <c r="EH127" s="33">
        <v>9.4871577514867565E-4</v>
      </c>
      <c r="EI127" s="33">
        <v>3.6814101492227712E-4</v>
      </c>
      <c r="EJ127" s="33">
        <v>6.286736661874178E-6</v>
      </c>
      <c r="EK127" s="33">
        <v>6.0113565374484688E-5</v>
      </c>
      <c r="EL127" s="33">
        <v>6.6413204755480721E-5</v>
      </c>
      <c r="EM127" s="33">
        <v>4.6362106465241041E-7</v>
      </c>
      <c r="EN127" s="33">
        <v>3.7973496063975243E-4</v>
      </c>
      <c r="EO127" s="33">
        <v>1.0024996655728948E-4</v>
      </c>
      <c r="EP127" s="33">
        <v>9.0815723680978699E-5</v>
      </c>
      <c r="EQ127" s="33">
        <v>8.4008698998196412E-4</v>
      </c>
      <c r="ER127" s="33">
        <v>0</v>
      </c>
      <c r="ES127" s="33">
        <v>4.5413924943965888E-5</v>
      </c>
      <c r="ET127" s="33">
        <v>4.7350050935474499E-5</v>
      </c>
      <c r="EU127" s="33">
        <v>3.0482335824211037E-5</v>
      </c>
      <c r="EV127" s="33">
        <v>1.0220425461816509E-4</v>
      </c>
      <c r="EW127" s="33">
        <v>3.7676085995901958E-5</v>
      </c>
      <c r="EX127" s="33">
        <v>0</v>
      </c>
      <c r="EY127" s="33">
        <v>1.0342467266965245E-4</v>
      </c>
      <c r="EZ127" s="33">
        <v>3.7671054341289339E-4</v>
      </c>
      <c r="FA127" s="33">
        <v>1.1367194919402789E-3</v>
      </c>
      <c r="FB127" s="33">
        <v>0</v>
      </c>
      <c r="FC127" s="33">
        <v>2.6533731837815519E-5</v>
      </c>
      <c r="FD127" s="33">
        <v>0</v>
      </c>
      <c r="FE127" s="33">
        <v>1.2455713887155314E-4</v>
      </c>
      <c r="FF127" s="33">
        <v>1.8056011295948667E-4</v>
      </c>
      <c r="FG127" s="33">
        <v>1.5828771122039799E-4</v>
      </c>
      <c r="FH127" s="33">
        <v>1.9247013762461717E-4</v>
      </c>
      <c r="FI127" s="33">
        <v>0</v>
      </c>
      <c r="FJ127" s="33">
        <v>3.4997032166647605E-5</v>
      </c>
      <c r="FK127" s="33">
        <v>8.7610346265479766E-6</v>
      </c>
      <c r="FL127" s="33">
        <v>1.5872917938893046E-3</v>
      </c>
      <c r="FM127" s="33">
        <v>3.0303789508745474E-6</v>
      </c>
      <c r="FN127" s="33">
        <v>4.9702371240998786E-4</v>
      </c>
      <c r="FO127" s="33">
        <v>2.8183490442809558E-4</v>
      </c>
      <c r="FP127" s="33">
        <v>1.0928761691595015E-3</v>
      </c>
      <c r="FQ127" s="33">
        <v>1.7656599426918914E-4</v>
      </c>
      <c r="FR127" s="33">
        <v>9.4567417846778122E-4</v>
      </c>
      <c r="FS127" s="33">
        <v>0</v>
      </c>
      <c r="FT127" s="33">
        <v>1.0132269233159175E-3</v>
      </c>
      <c r="FU127" s="33">
        <v>6.056623454604421E-7</v>
      </c>
      <c r="FV127" s="33">
        <v>9.57639364818513E-4</v>
      </c>
      <c r="FW127" s="33">
        <v>9.5743780977280393E-4</v>
      </c>
      <c r="FX127" s="33">
        <v>8.336780860022005E-4</v>
      </c>
      <c r="FY127" s="33">
        <v>0</v>
      </c>
      <c r="FZ127" s="33">
        <v>3.4460370331420944E-3</v>
      </c>
      <c r="GA127" s="33">
        <v>8.8942342181939389E-7</v>
      </c>
      <c r="GB127" s="33">
        <v>0</v>
      </c>
      <c r="GC127" s="33">
        <v>0</v>
      </c>
      <c r="GD127" s="33">
        <v>0</v>
      </c>
      <c r="GE127" s="1"/>
    </row>
    <row r="128" spans="1:187" s="6" customFormat="1" ht="21.95" customHeight="1" thickBot="1" x14ac:dyDescent="0.3">
      <c r="A128" s="38" t="s">
        <v>122</v>
      </c>
      <c r="B128" s="29" t="s">
        <v>294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0</v>
      </c>
      <c r="BH128" s="33">
        <v>0</v>
      </c>
      <c r="BI128" s="33">
        <v>0</v>
      </c>
      <c r="BJ128" s="33">
        <v>0</v>
      </c>
      <c r="BK128" s="33">
        <v>0</v>
      </c>
      <c r="BL128" s="33">
        <v>0</v>
      </c>
      <c r="BM128" s="33">
        <v>0</v>
      </c>
      <c r="BN128" s="33">
        <v>0</v>
      </c>
      <c r="BO128" s="33">
        <v>0</v>
      </c>
      <c r="BP128" s="33">
        <v>0</v>
      </c>
      <c r="BQ128" s="33">
        <v>0</v>
      </c>
      <c r="BR128" s="33">
        <v>0</v>
      </c>
      <c r="BS128" s="33">
        <v>0</v>
      </c>
      <c r="BT128" s="33">
        <v>0</v>
      </c>
      <c r="BU128" s="33">
        <v>0</v>
      </c>
      <c r="BV128" s="33">
        <v>0</v>
      </c>
      <c r="BW128" s="33">
        <v>0</v>
      </c>
      <c r="BX128" s="33">
        <v>0</v>
      </c>
      <c r="BY128" s="33">
        <v>0</v>
      </c>
      <c r="BZ128" s="33">
        <v>0</v>
      </c>
      <c r="CA128" s="33">
        <v>0</v>
      </c>
      <c r="CB128" s="33">
        <v>0</v>
      </c>
      <c r="CC128" s="33">
        <v>0</v>
      </c>
      <c r="CD128" s="33">
        <v>0</v>
      </c>
      <c r="CE128" s="33">
        <v>0</v>
      </c>
      <c r="CF128" s="33">
        <v>0</v>
      </c>
      <c r="CG128" s="33">
        <v>0</v>
      </c>
      <c r="CH128" s="33">
        <v>0</v>
      </c>
      <c r="CI128" s="33">
        <v>0</v>
      </c>
      <c r="CJ128" s="33">
        <v>3.3630947028352279E-5</v>
      </c>
      <c r="CK128" s="33">
        <v>0</v>
      </c>
      <c r="CL128" s="33">
        <v>0</v>
      </c>
      <c r="CM128" s="33">
        <v>0</v>
      </c>
      <c r="CN128" s="33">
        <v>1.6972482416674143E-5</v>
      </c>
      <c r="CO128" s="33">
        <v>0</v>
      </c>
      <c r="CP128" s="33">
        <v>0</v>
      </c>
      <c r="CQ128" s="33">
        <v>0</v>
      </c>
      <c r="CR128" s="33">
        <v>0</v>
      </c>
      <c r="CS128" s="33">
        <v>0</v>
      </c>
      <c r="CT128" s="33">
        <v>0</v>
      </c>
      <c r="CU128" s="33">
        <v>0</v>
      </c>
      <c r="CV128" s="33">
        <v>0</v>
      </c>
      <c r="CW128" s="33">
        <v>8.5883948222463375E-5</v>
      </c>
      <c r="CX128" s="33">
        <v>0</v>
      </c>
      <c r="CY128" s="33">
        <v>5.2300901846102018E-6</v>
      </c>
      <c r="CZ128" s="33">
        <v>7.4622868878692998E-5</v>
      </c>
      <c r="DA128" s="33">
        <v>0</v>
      </c>
      <c r="DB128" s="33">
        <v>0</v>
      </c>
      <c r="DC128" s="33">
        <v>0</v>
      </c>
      <c r="DD128" s="33">
        <v>0</v>
      </c>
      <c r="DE128" s="33">
        <v>0</v>
      </c>
      <c r="DF128" s="33">
        <v>0</v>
      </c>
      <c r="DG128" s="33">
        <v>0</v>
      </c>
      <c r="DH128" s="33">
        <v>0</v>
      </c>
      <c r="DI128" s="33">
        <v>0</v>
      </c>
      <c r="DJ128" s="33">
        <v>0</v>
      </c>
      <c r="DK128" s="33">
        <v>0</v>
      </c>
      <c r="DL128" s="33">
        <v>0</v>
      </c>
      <c r="DM128" s="33">
        <v>0</v>
      </c>
      <c r="DN128" s="33">
        <v>5.3883559502684495E-4</v>
      </c>
      <c r="DO128" s="33">
        <v>5.2564794692165672E-4</v>
      </c>
      <c r="DP128" s="33">
        <v>0</v>
      </c>
      <c r="DQ128" s="33">
        <v>0</v>
      </c>
      <c r="DR128" s="33">
        <v>0</v>
      </c>
      <c r="DS128" s="33">
        <v>0</v>
      </c>
      <c r="DT128" s="33">
        <v>0</v>
      </c>
      <c r="DU128" s="33">
        <v>2.0004311622815488E-6</v>
      </c>
      <c r="DV128" s="33">
        <v>0</v>
      </c>
      <c r="DW128" s="33">
        <v>0</v>
      </c>
      <c r="DX128" s="33">
        <v>0</v>
      </c>
      <c r="DY128" s="33">
        <v>0</v>
      </c>
      <c r="DZ128" s="33">
        <v>0</v>
      </c>
      <c r="EA128" s="33">
        <v>0</v>
      </c>
      <c r="EB128" s="33">
        <v>0</v>
      </c>
      <c r="EC128" s="33">
        <v>0</v>
      </c>
      <c r="ED128" s="33">
        <v>0</v>
      </c>
      <c r="EE128" s="33">
        <v>0</v>
      </c>
      <c r="EF128" s="33">
        <v>0</v>
      </c>
      <c r="EG128" s="33">
        <v>0</v>
      </c>
      <c r="EH128" s="33">
        <v>1.68584868808304E-8</v>
      </c>
      <c r="EI128" s="33">
        <v>0</v>
      </c>
      <c r="EJ128" s="33">
        <v>0</v>
      </c>
      <c r="EK128" s="33">
        <v>0</v>
      </c>
      <c r="EL128" s="33">
        <v>0</v>
      </c>
      <c r="EM128" s="33">
        <v>0</v>
      </c>
      <c r="EN128" s="33">
        <v>0</v>
      </c>
      <c r="EO128" s="33">
        <v>0</v>
      </c>
      <c r="EP128" s="33">
        <v>0</v>
      </c>
      <c r="EQ128" s="33">
        <v>5.1401851380223306E-4</v>
      </c>
      <c r="ER128" s="33">
        <v>0</v>
      </c>
      <c r="ES128" s="33">
        <v>0</v>
      </c>
      <c r="ET128" s="33">
        <v>0</v>
      </c>
      <c r="EU128" s="33">
        <v>0</v>
      </c>
      <c r="EV128" s="33">
        <v>0</v>
      </c>
      <c r="EW128" s="33">
        <v>0</v>
      </c>
      <c r="EX128" s="33">
        <v>0</v>
      </c>
      <c r="EY128" s="33">
        <v>0</v>
      </c>
      <c r="EZ128" s="33">
        <v>0</v>
      </c>
      <c r="FA128" s="33">
        <v>2.4106290633424034E-5</v>
      </c>
      <c r="FB128" s="33">
        <v>0</v>
      </c>
      <c r="FC128" s="33">
        <v>0</v>
      </c>
      <c r="FD128" s="33">
        <v>0</v>
      </c>
      <c r="FE128" s="33">
        <v>0</v>
      </c>
      <c r="FF128" s="33">
        <v>0</v>
      </c>
      <c r="FG128" s="33">
        <v>0</v>
      </c>
      <c r="FH128" s="33">
        <v>0</v>
      </c>
      <c r="FI128" s="33">
        <v>0</v>
      </c>
      <c r="FJ128" s="33">
        <v>0</v>
      </c>
      <c r="FK128" s="33">
        <v>0</v>
      </c>
      <c r="FL128" s="33">
        <v>0</v>
      </c>
      <c r="FM128" s="33">
        <v>0</v>
      </c>
      <c r="FN128" s="33">
        <v>8.2945434806820859E-3</v>
      </c>
      <c r="FO128" s="33">
        <v>0</v>
      </c>
      <c r="FP128" s="33">
        <v>0</v>
      </c>
      <c r="FQ128" s="33">
        <v>0</v>
      </c>
      <c r="FR128" s="33">
        <v>0</v>
      </c>
      <c r="FS128" s="33">
        <v>0</v>
      </c>
      <c r="FT128" s="33">
        <v>0</v>
      </c>
      <c r="FU128" s="33">
        <v>0</v>
      </c>
      <c r="FV128" s="33">
        <v>0</v>
      </c>
      <c r="FW128" s="33">
        <v>0</v>
      </c>
      <c r="FX128" s="33">
        <v>0</v>
      </c>
      <c r="FY128" s="33">
        <v>0</v>
      </c>
      <c r="FZ128" s="33">
        <v>0</v>
      </c>
      <c r="GA128" s="33">
        <v>0</v>
      </c>
      <c r="GB128" s="33">
        <v>0</v>
      </c>
      <c r="GC128" s="33">
        <v>0</v>
      </c>
      <c r="GD128" s="33">
        <v>0</v>
      </c>
      <c r="GE128" s="1"/>
    </row>
    <row r="129" spans="1:187" s="6" customFormat="1" ht="21.95" customHeight="1" thickBot="1" x14ac:dyDescent="0.3">
      <c r="A129" s="38" t="s">
        <v>123</v>
      </c>
      <c r="B129" s="29" t="s">
        <v>295</v>
      </c>
      <c r="C129" s="33">
        <v>0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v>0</v>
      </c>
      <c r="BH129" s="33">
        <v>0</v>
      </c>
      <c r="BI129" s="33">
        <v>0</v>
      </c>
      <c r="BJ129" s="33">
        <v>0</v>
      </c>
      <c r="BK129" s="33">
        <v>0</v>
      </c>
      <c r="BL129" s="33">
        <v>0</v>
      </c>
      <c r="BM129" s="33">
        <v>0</v>
      </c>
      <c r="BN129" s="33">
        <v>0</v>
      </c>
      <c r="BO129" s="33">
        <v>0</v>
      </c>
      <c r="BP129" s="33">
        <v>0</v>
      </c>
      <c r="BQ129" s="33">
        <v>0</v>
      </c>
      <c r="BR129" s="33">
        <v>0</v>
      </c>
      <c r="BS129" s="33">
        <v>0</v>
      </c>
      <c r="BT129" s="33">
        <v>0</v>
      </c>
      <c r="BU129" s="33">
        <v>0</v>
      </c>
      <c r="BV129" s="33">
        <v>0</v>
      </c>
      <c r="BW129" s="33">
        <v>0</v>
      </c>
      <c r="BX129" s="33">
        <v>0</v>
      </c>
      <c r="BY129" s="33">
        <v>0</v>
      </c>
      <c r="BZ129" s="33">
        <v>0</v>
      </c>
      <c r="CA129" s="33">
        <v>0</v>
      </c>
      <c r="CB129" s="33">
        <v>0</v>
      </c>
      <c r="CC129" s="33">
        <v>0</v>
      </c>
      <c r="CD129" s="33">
        <v>0</v>
      </c>
      <c r="CE129" s="33">
        <v>0</v>
      </c>
      <c r="CF129" s="33">
        <v>0</v>
      </c>
      <c r="CG129" s="33">
        <v>0</v>
      </c>
      <c r="CH129" s="33">
        <v>0</v>
      </c>
      <c r="CI129" s="33">
        <v>0</v>
      </c>
      <c r="CJ129" s="33">
        <v>0</v>
      </c>
      <c r="CK129" s="33">
        <v>0</v>
      </c>
      <c r="CL129" s="33">
        <v>0</v>
      </c>
      <c r="CM129" s="33">
        <v>0</v>
      </c>
      <c r="CN129" s="33">
        <v>0</v>
      </c>
      <c r="CO129" s="33">
        <v>0</v>
      </c>
      <c r="CP129" s="33">
        <v>0</v>
      </c>
      <c r="CQ129" s="33">
        <v>0</v>
      </c>
      <c r="CR129" s="33">
        <v>0</v>
      </c>
      <c r="CS129" s="33">
        <v>0</v>
      </c>
      <c r="CT129" s="33">
        <v>0</v>
      </c>
      <c r="CU129" s="33">
        <v>0</v>
      </c>
      <c r="CV129" s="33">
        <v>0</v>
      </c>
      <c r="CW129" s="33">
        <v>0</v>
      </c>
      <c r="CX129" s="33">
        <v>0</v>
      </c>
      <c r="CY129" s="33">
        <v>0</v>
      </c>
      <c r="CZ129" s="33">
        <v>0</v>
      </c>
      <c r="DA129" s="33">
        <v>0</v>
      </c>
      <c r="DB129" s="33">
        <v>0</v>
      </c>
      <c r="DC129" s="33">
        <v>0</v>
      </c>
      <c r="DD129" s="33">
        <v>0</v>
      </c>
      <c r="DE129" s="33">
        <v>0</v>
      </c>
      <c r="DF129" s="33">
        <v>0</v>
      </c>
      <c r="DG129" s="33">
        <v>0</v>
      </c>
      <c r="DH129" s="33">
        <v>0</v>
      </c>
      <c r="DI129" s="33">
        <v>0</v>
      </c>
      <c r="DJ129" s="33">
        <v>0</v>
      </c>
      <c r="DK129" s="33">
        <v>0</v>
      </c>
      <c r="DL129" s="33">
        <v>0</v>
      </c>
      <c r="DM129" s="33">
        <v>0</v>
      </c>
      <c r="DN129" s="33">
        <v>0</v>
      </c>
      <c r="DO129" s="33">
        <v>0</v>
      </c>
      <c r="DP129" s="33">
        <v>0</v>
      </c>
      <c r="DQ129" s="33">
        <v>0</v>
      </c>
      <c r="DR129" s="33">
        <v>0</v>
      </c>
      <c r="DS129" s="33">
        <v>0</v>
      </c>
      <c r="DT129" s="33">
        <v>0</v>
      </c>
      <c r="DU129" s="33">
        <v>0</v>
      </c>
      <c r="DV129" s="33">
        <v>0</v>
      </c>
      <c r="DW129" s="33">
        <v>0</v>
      </c>
      <c r="DX129" s="33">
        <v>0</v>
      </c>
      <c r="DY129" s="33">
        <v>0</v>
      </c>
      <c r="DZ129" s="33">
        <v>0</v>
      </c>
      <c r="EA129" s="33">
        <v>0</v>
      </c>
      <c r="EB129" s="33">
        <v>0</v>
      </c>
      <c r="EC129" s="33">
        <v>0</v>
      </c>
      <c r="ED129" s="33">
        <v>0</v>
      </c>
      <c r="EE129" s="33">
        <v>0</v>
      </c>
      <c r="EF129" s="33">
        <v>0</v>
      </c>
      <c r="EG129" s="33">
        <v>0</v>
      </c>
      <c r="EH129" s="33">
        <v>0</v>
      </c>
      <c r="EI129" s="33">
        <v>0</v>
      </c>
      <c r="EJ129" s="33">
        <v>0</v>
      </c>
      <c r="EK129" s="33">
        <v>0</v>
      </c>
      <c r="EL129" s="33">
        <v>0</v>
      </c>
      <c r="EM129" s="33">
        <v>0</v>
      </c>
      <c r="EN129" s="33">
        <v>0</v>
      </c>
      <c r="EO129" s="33">
        <v>0</v>
      </c>
      <c r="EP129" s="33">
        <v>0</v>
      </c>
      <c r="EQ129" s="33">
        <v>0</v>
      </c>
      <c r="ER129" s="33">
        <v>0</v>
      </c>
      <c r="ES129" s="33">
        <v>0</v>
      </c>
      <c r="ET129" s="33">
        <v>0</v>
      </c>
      <c r="EU129" s="33">
        <v>0</v>
      </c>
      <c r="EV129" s="33">
        <v>0</v>
      </c>
      <c r="EW129" s="33">
        <v>0</v>
      </c>
      <c r="EX129" s="33">
        <v>0</v>
      </c>
      <c r="EY129" s="33">
        <v>0</v>
      </c>
      <c r="EZ129" s="33">
        <v>0</v>
      </c>
      <c r="FA129" s="33">
        <v>0</v>
      </c>
      <c r="FB129" s="33">
        <v>0</v>
      </c>
      <c r="FC129" s="33">
        <v>0</v>
      </c>
      <c r="FD129" s="33">
        <v>0</v>
      </c>
      <c r="FE129" s="33">
        <v>0</v>
      </c>
      <c r="FF129" s="33">
        <v>0</v>
      </c>
      <c r="FG129" s="33">
        <v>0</v>
      </c>
      <c r="FH129" s="33">
        <v>0</v>
      </c>
      <c r="FI129" s="33">
        <v>0</v>
      </c>
      <c r="FJ129" s="33">
        <v>0</v>
      </c>
      <c r="FK129" s="33">
        <v>0</v>
      </c>
      <c r="FL129" s="33">
        <v>0</v>
      </c>
      <c r="FM129" s="33">
        <v>0</v>
      </c>
      <c r="FN129" s="33">
        <v>0</v>
      </c>
      <c r="FO129" s="33">
        <v>0</v>
      </c>
      <c r="FP129" s="33">
        <v>0</v>
      </c>
      <c r="FQ129" s="33">
        <v>0</v>
      </c>
      <c r="FR129" s="33">
        <v>0</v>
      </c>
      <c r="FS129" s="33">
        <v>0</v>
      </c>
      <c r="FT129" s="33">
        <v>0</v>
      </c>
      <c r="FU129" s="33">
        <v>0</v>
      </c>
      <c r="FV129" s="33">
        <v>0</v>
      </c>
      <c r="FW129" s="33">
        <v>0</v>
      </c>
      <c r="FX129" s="33">
        <v>0</v>
      </c>
      <c r="FY129" s="33">
        <v>0</v>
      </c>
      <c r="FZ129" s="33">
        <v>0</v>
      </c>
      <c r="GA129" s="33">
        <v>0</v>
      </c>
      <c r="GB129" s="33">
        <v>0</v>
      </c>
      <c r="GC129" s="33">
        <v>0</v>
      </c>
      <c r="GD129" s="33">
        <v>0</v>
      </c>
      <c r="GE129" s="1"/>
    </row>
    <row r="130" spans="1:187" s="6" customFormat="1" ht="21.95" customHeight="1" thickBot="1" x14ac:dyDescent="0.3">
      <c r="A130" s="38" t="s">
        <v>124</v>
      </c>
      <c r="B130" s="29" t="s">
        <v>296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v>0</v>
      </c>
      <c r="BH130" s="33">
        <v>0</v>
      </c>
      <c r="BI130" s="33">
        <v>0</v>
      </c>
      <c r="BJ130" s="33">
        <v>0</v>
      </c>
      <c r="BK130" s="33">
        <v>0</v>
      </c>
      <c r="BL130" s="33">
        <v>0</v>
      </c>
      <c r="BM130" s="33">
        <v>0</v>
      </c>
      <c r="BN130" s="33">
        <v>0</v>
      </c>
      <c r="BO130" s="33">
        <v>0</v>
      </c>
      <c r="BP130" s="33">
        <v>0</v>
      </c>
      <c r="BQ130" s="33">
        <v>0</v>
      </c>
      <c r="BR130" s="33">
        <v>0</v>
      </c>
      <c r="BS130" s="33">
        <v>0</v>
      </c>
      <c r="BT130" s="33">
        <v>0</v>
      </c>
      <c r="BU130" s="33">
        <v>0</v>
      </c>
      <c r="BV130" s="33">
        <v>0</v>
      </c>
      <c r="BW130" s="33">
        <v>0</v>
      </c>
      <c r="BX130" s="33">
        <v>0</v>
      </c>
      <c r="BY130" s="33">
        <v>0</v>
      </c>
      <c r="BZ130" s="33">
        <v>0</v>
      </c>
      <c r="CA130" s="33">
        <v>0</v>
      </c>
      <c r="CB130" s="33">
        <v>0</v>
      </c>
      <c r="CC130" s="33">
        <v>0</v>
      </c>
      <c r="CD130" s="33">
        <v>0</v>
      </c>
      <c r="CE130" s="33">
        <v>0</v>
      </c>
      <c r="CF130" s="33">
        <v>0</v>
      </c>
      <c r="CG130" s="33">
        <v>0</v>
      </c>
      <c r="CH130" s="33">
        <v>0</v>
      </c>
      <c r="CI130" s="33">
        <v>0</v>
      </c>
      <c r="CJ130" s="33">
        <v>0</v>
      </c>
      <c r="CK130" s="33">
        <v>0</v>
      </c>
      <c r="CL130" s="33">
        <v>0</v>
      </c>
      <c r="CM130" s="33">
        <v>0</v>
      </c>
      <c r="CN130" s="33">
        <v>0</v>
      </c>
      <c r="CO130" s="33">
        <v>0</v>
      </c>
      <c r="CP130" s="33">
        <v>0</v>
      </c>
      <c r="CQ130" s="33">
        <v>0</v>
      </c>
      <c r="CR130" s="33">
        <v>0</v>
      </c>
      <c r="CS130" s="33">
        <v>0</v>
      </c>
      <c r="CT130" s="33">
        <v>0</v>
      </c>
      <c r="CU130" s="33">
        <v>0</v>
      </c>
      <c r="CV130" s="33">
        <v>0</v>
      </c>
      <c r="CW130" s="33">
        <v>0</v>
      </c>
      <c r="CX130" s="33">
        <v>0</v>
      </c>
      <c r="CY130" s="33">
        <v>0</v>
      </c>
      <c r="CZ130" s="33">
        <v>0</v>
      </c>
      <c r="DA130" s="33">
        <v>0</v>
      </c>
      <c r="DB130" s="33">
        <v>0</v>
      </c>
      <c r="DC130" s="33">
        <v>0</v>
      </c>
      <c r="DD130" s="33">
        <v>0</v>
      </c>
      <c r="DE130" s="33">
        <v>0</v>
      </c>
      <c r="DF130" s="33">
        <v>0</v>
      </c>
      <c r="DG130" s="33">
        <v>0</v>
      </c>
      <c r="DH130" s="33">
        <v>0</v>
      </c>
      <c r="DI130" s="33">
        <v>0</v>
      </c>
      <c r="DJ130" s="33">
        <v>0</v>
      </c>
      <c r="DK130" s="33">
        <v>0</v>
      </c>
      <c r="DL130" s="33">
        <v>0</v>
      </c>
      <c r="DM130" s="33">
        <v>0</v>
      </c>
      <c r="DN130" s="33">
        <v>0</v>
      </c>
      <c r="DO130" s="33">
        <v>0</v>
      </c>
      <c r="DP130" s="33">
        <v>0</v>
      </c>
      <c r="DQ130" s="33">
        <v>0</v>
      </c>
      <c r="DR130" s="33">
        <v>0</v>
      </c>
      <c r="DS130" s="33">
        <v>0</v>
      </c>
      <c r="DT130" s="33">
        <v>0</v>
      </c>
      <c r="DU130" s="33">
        <v>0</v>
      </c>
      <c r="DV130" s="33">
        <v>0</v>
      </c>
      <c r="DW130" s="33">
        <v>0</v>
      </c>
      <c r="DX130" s="33">
        <v>0</v>
      </c>
      <c r="DY130" s="33">
        <v>0</v>
      </c>
      <c r="DZ130" s="33">
        <v>0</v>
      </c>
      <c r="EA130" s="33">
        <v>0</v>
      </c>
      <c r="EB130" s="33">
        <v>0</v>
      </c>
      <c r="EC130" s="33">
        <v>0</v>
      </c>
      <c r="ED130" s="33">
        <v>0</v>
      </c>
      <c r="EE130" s="33">
        <v>0</v>
      </c>
      <c r="EF130" s="33">
        <v>0</v>
      </c>
      <c r="EG130" s="33">
        <v>0</v>
      </c>
      <c r="EH130" s="33">
        <v>0</v>
      </c>
      <c r="EI130" s="33">
        <v>0</v>
      </c>
      <c r="EJ130" s="33">
        <v>0</v>
      </c>
      <c r="EK130" s="33">
        <v>0</v>
      </c>
      <c r="EL130" s="33">
        <v>0</v>
      </c>
      <c r="EM130" s="33">
        <v>0</v>
      </c>
      <c r="EN130" s="33">
        <v>0</v>
      </c>
      <c r="EO130" s="33">
        <v>0</v>
      </c>
      <c r="EP130" s="33">
        <v>0</v>
      </c>
      <c r="EQ130" s="33">
        <v>0</v>
      </c>
      <c r="ER130" s="33">
        <v>0</v>
      </c>
      <c r="ES130" s="33">
        <v>0</v>
      </c>
      <c r="ET130" s="33">
        <v>0</v>
      </c>
      <c r="EU130" s="33">
        <v>0</v>
      </c>
      <c r="EV130" s="33">
        <v>0</v>
      </c>
      <c r="EW130" s="33">
        <v>0</v>
      </c>
      <c r="EX130" s="33">
        <v>0</v>
      </c>
      <c r="EY130" s="33">
        <v>0</v>
      </c>
      <c r="EZ130" s="33">
        <v>0</v>
      </c>
      <c r="FA130" s="33">
        <v>0</v>
      </c>
      <c r="FB130" s="33">
        <v>0</v>
      </c>
      <c r="FC130" s="33">
        <v>0</v>
      </c>
      <c r="FD130" s="33">
        <v>0</v>
      </c>
      <c r="FE130" s="33">
        <v>0</v>
      </c>
      <c r="FF130" s="33">
        <v>0</v>
      </c>
      <c r="FG130" s="33">
        <v>0</v>
      </c>
      <c r="FH130" s="33">
        <v>0</v>
      </c>
      <c r="FI130" s="33">
        <v>0</v>
      </c>
      <c r="FJ130" s="33">
        <v>0</v>
      </c>
      <c r="FK130" s="33">
        <v>0</v>
      </c>
      <c r="FL130" s="33">
        <v>0</v>
      </c>
      <c r="FM130" s="33">
        <v>0</v>
      </c>
      <c r="FN130" s="33">
        <v>0</v>
      </c>
      <c r="FO130" s="33">
        <v>0</v>
      </c>
      <c r="FP130" s="33">
        <v>0</v>
      </c>
      <c r="FQ130" s="33">
        <v>0</v>
      </c>
      <c r="FR130" s="33">
        <v>0</v>
      </c>
      <c r="FS130" s="33">
        <v>0</v>
      </c>
      <c r="FT130" s="33">
        <v>0</v>
      </c>
      <c r="FU130" s="33">
        <v>0</v>
      </c>
      <c r="FV130" s="33">
        <v>0</v>
      </c>
      <c r="FW130" s="33">
        <v>0</v>
      </c>
      <c r="FX130" s="33">
        <v>0</v>
      </c>
      <c r="FY130" s="33">
        <v>0</v>
      </c>
      <c r="FZ130" s="33">
        <v>0</v>
      </c>
      <c r="GA130" s="33">
        <v>0</v>
      </c>
      <c r="GB130" s="33">
        <v>0</v>
      </c>
      <c r="GC130" s="33">
        <v>0</v>
      </c>
      <c r="GD130" s="33">
        <v>0</v>
      </c>
      <c r="GE130" s="1"/>
    </row>
    <row r="131" spans="1:187" s="6" customFormat="1" ht="21.95" customHeight="1" thickBot="1" x14ac:dyDescent="0.3">
      <c r="A131" s="38" t="s">
        <v>125</v>
      </c>
      <c r="B131" s="29" t="s">
        <v>297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33">
        <v>0</v>
      </c>
      <c r="AB131" s="33">
        <v>0</v>
      </c>
      <c r="AC131" s="33">
        <v>0</v>
      </c>
      <c r="AD131" s="33">
        <v>0</v>
      </c>
      <c r="AE131" s="33">
        <v>0</v>
      </c>
      <c r="AF131" s="33">
        <v>0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3">
        <v>0</v>
      </c>
      <c r="AN131" s="33">
        <v>0</v>
      </c>
      <c r="AO131" s="33">
        <v>0</v>
      </c>
      <c r="AP131" s="33">
        <v>0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v>0</v>
      </c>
      <c r="BG131" s="33">
        <v>0</v>
      </c>
      <c r="BH131" s="33">
        <v>0</v>
      </c>
      <c r="BI131" s="33">
        <v>0</v>
      </c>
      <c r="BJ131" s="33">
        <v>0</v>
      </c>
      <c r="BK131" s="33">
        <v>0</v>
      </c>
      <c r="BL131" s="33">
        <v>0</v>
      </c>
      <c r="BM131" s="33">
        <v>0</v>
      </c>
      <c r="BN131" s="33">
        <v>0</v>
      </c>
      <c r="BO131" s="33">
        <v>0</v>
      </c>
      <c r="BP131" s="33">
        <v>0</v>
      </c>
      <c r="BQ131" s="33">
        <v>0</v>
      </c>
      <c r="BR131" s="33">
        <v>0</v>
      </c>
      <c r="BS131" s="33">
        <v>0</v>
      </c>
      <c r="BT131" s="33">
        <v>0</v>
      </c>
      <c r="BU131" s="33">
        <v>0</v>
      </c>
      <c r="BV131" s="33">
        <v>0</v>
      </c>
      <c r="BW131" s="33">
        <v>0</v>
      </c>
      <c r="BX131" s="33">
        <v>0</v>
      </c>
      <c r="BY131" s="33">
        <v>0</v>
      </c>
      <c r="BZ131" s="33">
        <v>0</v>
      </c>
      <c r="CA131" s="33">
        <v>0</v>
      </c>
      <c r="CB131" s="33">
        <v>0</v>
      </c>
      <c r="CC131" s="33">
        <v>0</v>
      </c>
      <c r="CD131" s="33">
        <v>0</v>
      </c>
      <c r="CE131" s="33">
        <v>0</v>
      </c>
      <c r="CF131" s="33">
        <v>0</v>
      </c>
      <c r="CG131" s="33">
        <v>0</v>
      </c>
      <c r="CH131" s="33">
        <v>0</v>
      </c>
      <c r="CI131" s="33">
        <v>0</v>
      </c>
      <c r="CJ131" s="33">
        <v>0</v>
      </c>
      <c r="CK131" s="33">
        <v>0</v>
      </c>
      <c r="CL131" s="33">
        <v>0</v>
      </c>
      <c r="CM131" s="33">
        <v>0</v>
      </c>
      <c r="CN131" s="33">
        <v>0</v>
      </c>
      <c r="CO131" s="33">
        <v>0</v>
      </c>
      <c r="CP131" s="33">
        <v>0</v>
      </c>
      <c r="CQ131" s="33">
        <v>0</v>
      </c>
      <c r="CR131" s="33">
        <v>0</v>
      </c>
      <c r="CS131" s="33">
        <v>0</v>
      </c>
      <c r="CT131" s="33">
        <v>0</v>
      </c>
      <c r="CU131" s="33">
        <v>0</v>
      </c>
      <c r="CV131" s="33">
        <v>0</v>
      </c>
      <c r="CW131" s="33">
        <v>0</v>
      </c>
      <c r="CX131" s="33">
        <v>0</v>
      </c>
      <c r="CY131" s="33">
        <v>0</v>
      </c>
      <c r="CZ131" s="33">
        <v>0</v>
      </c>
      <c r="DA131" s="33">
        <v>0</v>
      </c>
      <c r="DB131" s="33">
        <v>0</v>
      </c>
      <c r="DC131" s="33">
        <v>0</v>
      </c>
      <c r="DD131" s="33">
        <v>0</v>
      </c>
      <c r="DE131" s="33">
        <v>0</v>
      </c>
      <c r="DF131" s="33">
        <v>0</v>
      </c>
      <c r="DG131" s="33">
        <v>0</v>
      </c>
      <c r="DH131" s="33">
        <v>0</v>
      </c>
      <c r="DI131" s="33">
        <v>0</v>
      </c>
      <c r="DJ131" s="33">
        <v>0</v>
      </c>
      <c r="DK131" s="33">
        <v>0</v>
      </c>
      <c r="DL131" s="33">
        <v>0</v>
      </c>
      <c r="DM131" s="33">
        <v>0</v>
      </c>
      <c r="DN131" s="33">
        <v>0</v>
      </c>
      <c r="DO131" s="33">
        <v>0</v>
      </c>
      <c r="DP131" s="33">
        <v>0</v>
      </c>
      <c r="DQ131" s="33">
        <v>0</v>
      </c>
      <c r="DR131" s="33">
        <v>0</v>
      </c>
      <c r="DS131" s="33">
        <v>0</v>
      </c>
      <c r="DT131" s="33">
        <v>0</v>
      </c>
      <c r="DU131" s="33">
        <v>0</v>
      </c>
      <c r="DV131" s="33">
        <v>0</v>
      </c>
      <c r="DW131" s="33">
        <v>0</v>
      </c>
      <c r="DX131" s="33">
        <v>0</v>
      </c>
      <c r="DY131" s="33">
        <v>0</v>
      </c>
      <c r="DZ131" s="33">
        <v>0</v>
      </c>
      <c r="EA131" s="33">
        <v>0</v>
      </c>
      <c r="EB131" s="33">
        <v>0</v>
      </c>
      <c r="EC131" s="33">
        <v>0</v>
      </c>
      <c r="ED131" s="33">
        <v>0</v>
      </c>
      <c r="EE131" s="33">
        <v>0</v>
      </c>
      <c r="EF131" s="33">
        <v>0</v>
      </c>
      <c r="EG131" s="33">
        <v>0</v>
      </c>
      <c r="EH131" s="33">
        <v>0</v>
      </c>
      <c r="EI131" s="33">
        <v>0</v>
      </c>
      <c r="EJ131" s="33">
        <v>0</v>
      </c>
      <c r="EK131" s="33">
        <v>0</v>
      </c>
      <c r="EL131" s="33">
        <v>0</v>
      </c>
      <c r="EM131" s="33">
        <v>0</v>
      </c>
      <c r="EN131" s="33">
        <v>0</v>
      </c>
      <c r="EO131" s="33">
        <v>0</v>
      </c>
      <c r="EP131" s="33">
        <v>0</v>
      </c>
      <c r="EQ131" s="33">
        <v>0</v>
      </c>
      <c r="ER131" s="33">
        <v>0</v>
      </c>
      <c r="ES131" s="33">
        <v>0</v>
      </c>
      <c r="ET131" s="33">
        <v>0</v>
      </c>
      <c r="EU131" s="33">
        <v>0</v>
      </c>
      <c r="EV131" s="33">
        <v>0</v>
      </c>
      <c r="EW131" s="33">
        <v>0</v>
      </c>
      <c r="EX131" s="33">
        <v>0</v>
      </c>
      <c r="EY131" s="33">
        <v>0</v>
      </c>
      <c r="EZ131" s="33">
        <v>0</v>
      </c>
      <c r="FA131" s="33">
        <v>0</v>
      </c>
      <c r="FB131" s="33">
        <v>0</v>
      </c>
      <c r="FC131" s="33">
        <v>0</v>
      </c>
      <c r="FD131" s="33">
        <v>0</v>
      </c>
      <c r="FE131" s="33">
        <v>0</v>
      </c>
      <c r="FF131" s="33">
        <v>0</v>
      </c>
      <c r="FG131" s="33">
        <v>0</v>
      </c>
      <c r="FH131" s="33">
        <v>0</v>
      </c>
      <c r="FI131" s="33">
        <v>0</v>
      </c>
      <c r="FJ131" s="33">
        <v>0</v>
      </c>
      <c r="FK131" s="33">
        <v>0</v>
      </c>
      <c r="FL131" s="33">
        <v>0</v>
      </c>
      <c r="FM131" s="33">
        <v>0</v>
      </c>
      <c r="FN131" s="33">
        <v>0</v>
      </c>
      <c r="FO131" s="33">
        <v>0</v>
      </c>
      <c r="FP131" s="33">
        <v>0</v>
      </c>
      <c r="FQ131" s="33">
        <v>0</v>
      </c>
      <c r="FR131" s="33">
        <v>0</v>
      </c>
      <c r="FS131" s="33">
        <v>0</v>
      </c>
      <c r="FT131" s="33">
        <v>0</v>
      </c>
      <c r="FU131" s="33">
        <v>0</v>
      </c>
      <c r="FV131" s="33">
        <v>0</v>
      </c>
      <c r="FW131" s="33">
        <v>0</v>
      </c>
      <c r="FX131" s="33">
        <v>0</v>
      </c>
      <c r="FY131" s="33">
        <v>0</v>
      </c>
      <c r="FZ131" s="33">
        <v>0</v>
      </c>
      <c r="GA131" s="33">
        <v>0</v>
      </c>
      <c r="GB131" s="33">
        <v>0</v>
      </c>
      <c r="GC131" s="33">
        <v>0</v>
      </c>
      <c r="GD131" s="33">
        <v>0</v>
      </c>
      <c r="GE131" s="1"/>
    </row>
    <row r="132" spans="1:187" s="6" customFormat="1" ht="21.95" customHeight="1" thickBot="1" x14ac:dyDescent="0.3">
      <c r="A132" s="38" t="s">
        <v>126</v>
      </c>
      <c r="B132" s="29" t="s">
        <v>298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33">
        <v>0</v>
      </c>
      <c r="AB132" s="33">
        <v>0</v>
      </c>
      <c r="AC132" s="33">
        <v>0</v>
      </c>
      <c r="AD132" s="33">
        <v>0</v>
      </c>
      <c r="AE132" s="33">
        <v>0</v>
      </c>
      <c r="AF132" s="33">
        <v>0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v>0</v>
      </c>
      <c r="AN132" s="33">
        <v>0</v>
      </c>
      <c r="AO132" s="33">
        <v>0</v>
      </c>
      <c r="AP132" s="33">
        <v>0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v>0</v>
      </c>
      <c r="BG132" s="33">
        <v>0</v>
      </c>
      <c r="BH132" s="33">
        <v>0</v>
      </c>
      <c r="BI132" s="33">
        <v>0</v>
      </c>
      <c r="BJ132" s="33">
        <v>0</v>
      </c>
      <c r="BK132" s="33">
        <v>0</v>
      </c>
      <c r="BL132" s="33">
        <v>0</v>
      </c>
      <c r="BM132" s="33">
        <v>0</v>
      </c>
      <c r="BN132" s="33">
        <v>0</v>
      </c>
      <c r="BO132" s="33">
        <v>0</v>
      </c>
      <c r="BP132" s="33">
        <v>0</v>
      </c>
      <c r="BQ132" s="33">
        <v>0</v>
      </c>
      <c r="BR132" s="33">
        <v>0</v>
      </c>
      <c r="BS132" s="33">
        <v>0</v>
      </c>
      <c r="BT132" s="33">
        <v>0</v>
      </c>
      <c r="BU132" s="33">
        <v>0</v>
      </c>
      <c r="BV132" s="33">
        <v>0</v>
      </c>
      <c r="BW132" s="33">
        <v>0</v>
      </c>
      <c r="BX132" s="33">
        <v>0</v>
      </c>
      <c r="BY132" s="33">
        <v>0</v>
      </c>
      <c r="BZ132" s="33">
        <v>0</v>
      </c>
      <c r="CA132" s="33">
        <v>0</v>
      </c>
      <c r="CB132" s="33">
        <v>0</v>
      </c>
      <c r="CC132" s="33">
        <v>0</v>
      </c>
      <c r="CD132" s="33">
        <v>0</v>
      </c>
      <c r="CE132" s="33">
        <v>0</v>
      </c>
      <c r="CF132" s="33">
        <v>0</v>
      </c>
      <c r="CG132" s="33">
        <v>0</v>
      </c>
      <c r="CH132" s="33">
        <v>0</v>
      </c>
      <c r="CI132" s="33">
        <v>0</v>
      </c>
      <c r="CJ132" s="33">
        <v>0</v>
      </c>
      <c r="CK132" s="33">
        <v>0</v>
      </c>
      <c r="CL132" s="33">
        <v>0</v>
      </c>
      <c r="CM132" s="33">
        <v>0</v>
      </c>
      <c r="CN132" s="33">
        <v>0</v>
      </c>
      <c r="CO132" s="33">
        <v>0</v>
      </c>
      <c r="CP132" s="33">
        <v>0</v>
      </c>
      <c r="CQ132" s="33">
        <v>0</v>
      </c>
      <c r="CR132" s="33">
        <v>0</v>
      </c>
      <c r="CS132" s="33">
        <v>0</v>
      </c>
      <c r="CT132" s="33">
        <v>0</v>
      </c>
      <c r="CU132" s="33">
        <v>0</v>
      </c>
      <c r="CV132" s="33">
        <v>0</v>
      </c>
      <c r="CW132" s="33">
        <v>0</v>
      </c>
      <c r="CX132" s="33">
        <v>0</v>
      </c>
      <c r="CY132" s="33">
        <v>0</v>
      </c>
      <c r="CZ132" s="33">
        <v>0</v>
      </c>
      <c r="DA132" s="33">
        <v>0</v>
      </c>
      <c r="DB132" s="33">
        <v>0</v>
      </c>
      <c r="DC132" s="33">
        <v>0</v>
      </c>
      <c r="DD132" s="33">
        <v>0</v>
      </c>
      <c r="DE132" s="33">
        <v>0</v>
      </c>
      <c r="DF132" s="33">
        <v>0</v>
      </c>
      <c r="DG132" s="33">
        <v>0</v>
      </c>
      <c r="DH132" s="33">
        <v>0</v>
      </c>
      <c r="DI132" s="33">
        <v>0</v>
      </c>
      <c r="DJ132" s="33">
        <v>0</v>
      </c>
      <c r="DK132" s="33">
        <v>0</v>
      </c>
      <c r="DL132" s="33">
        <v>0</v>
      </c>
      <c r="DM132" s="33">
        <v>0</v>
      </c>
      <c r="DN132" s="33">
        <v>0</v>
      </c>
      <c r="DO132" s="33">
        <v>0</v>
      </c>
      <c r="DP132" s="33">
        <v>0</v>
      </c>
      <c r="DQ132" s="33">
        <v>0</v>
      </c>
      <c r="DR132" s="33">
        <v>0</v>
      </c>
      <c r="DS132" s="33">
        <v>0</v>
      </c>
      <c r="DT132" s="33">
        <v>0</v>
      </c>
      <c r="DU132" s="33">
        <v>0</v>
      </c>
      <c r="DV132" s="33">
        <v>0</v>
      </c>
      <c r="DW132" s="33">
        <v>0</v>
      </c>
      <c r="DX132" s="33">
        <v>0</v>
      </c>
      <c r="DY132" s="33">
        <v>0</v>
      </c>
      <c r="DZ132" s="33">
        <v>0</v>
      </c>
      <c r="EA132" s="33">
        <v>0</v>
      </c>
      <c r="EB132" s="33">
        <v>0</v>
      </c>
      <c r="EC132" s="33">
        <v>0</v>
      </c>
      <c r="ED132" s="33">
        <v>0</v>
      </c>
      <c r="EE132" s="33">
        <v>0</v>
      </c>
      <c r="EF132" s="33">
        <v>0</v>
      </c>
      <c r="EG132" s="33">
        <v>0</v>
      </c>
      <c r="EH132" s="33">
        <v>0</v>
      </c>
      <c r="EI132" s="33">
        <v>0</v>
      </c>
      <c r="EJ132" s="33">
        <v>0</v>
      </c>
      <c r="EK132" s="33">
        <v>0</v>
      </c>
      <c r="EL132" s="33">
        <v>0</v>
      </c>
      <c r="EM132" s="33">
        <v>0</v>
      </c>
      <c r="EN132" s="33">
        <v>0</v>
      </c>
      <c r="EO132" s="33">
        <v>0</v>
      </c>
      <c r="EP132" s="33">
        <v>0</v>
      </c>
      <c r="EQ132" s="33">
        <v>0</v>
      </c>
      <c r="ER132" s="33">
        <v>0</v>
      </c>
      <c r="ES132" s="33">
        <v>0</v>
      </c>
      <c r="ET132" s="33">
        <v>0</v>
      </c>
      <c r="EU132" s="33">
        <v>0</v>
      </c>
      <c r="EV132" s="33">
        <v>0</v>
      </c>
      <c r="EW132" s="33">
        <v>0</v>
      </c>
      <c r="EX132" s="33">
        <v>0</v>
      </c>
      <c r="EY132" s="33">
        <v>0</v>
      </c>
      <c r="EZ132" s="33">
        <v>0</v>
      </c>
      <c r="FA132" s="33">
        <v>0</v>
      </c>
      <c r="FB132" s="33">
        <v>0</v>
      </c>
      <c r="FC132" s="33">
        <v>0</v>
      </c>
      <c r="FD132" s="33">
        <v>0</v>
      </c>
      <c r="FE132" s="33">
        <v>0</v>
      </c>
      <c r="FF132" s="33">
        <v>0</v>
      </c>
      <c r="FG132" s="33">
        <v>0</v>
      </c>
      <c r="FH132" s="33">
        <v>0</v>
      </c>
      <c r="FI132" s="33">
        <v>0</v>
      </c>
      <c r="FJ132" s="33">
        <v>0</v>
      </c>
      <c r="FK132" s="33">
        <v>0</v>
      </c>
      <c r="FL132" s="33">
        <v>0</v>
      </c>
      <c r="FM132" s="33">
        <v>0</v>
      </c>
      <c r="FN132" s="33">
        <v>0</v>
      </c>
      <c r="FO132" s="33">
        <v>0</v>
      </c>
      <c r="FP132" s="33">
        <v>0</v>
      </c>
      <c r="FQ132" s="33">
        <v>0</v>
      </c>
      <c r="FR132" s="33">
        <v>0</v>
      </c>
      <c r="FS132" s="33">
        <v>0</v>
      </c>
      <c r="FT132" s="33">
        <v>0</v>
      </c>
      <c r="FU132" s="33">
        <v>0</v>
      </c>
      <c r="FV132" s="33">
        <v>0</v>
      </c>
      <c r="FW132" s="33">
        <v>0</v>
      </c>
      <c r="FX132" s="33">
        <v>0</v>
      </c>
      <c r="FY132" s="33">
        <v>0</v>
      </c>
      <c r="FZ132" s="33">
        <v>0</v>
      </c>
      <c r="GA132" s="33">
        <v>0</v>
      </c>
      <c r="GB132" s="33">
        <v>0</v>
      </c>
      <c r="GC132" s="33">
        <v>0</v>
      </c>
      <c r="GD132" s="33">
        <v>0</v>
      </c>
      <c r="GE132" s="1"/>
    </row>
    <row r="133" spans="1:187" s="6" customFormat="1" ht="21.95" customHeight="1" thickBot="1" x14ac:dyDescent="0.3">
      <c r="A133" s="38" t="s">
        <v>127</v>
      </c>
      <c r="B133" s="29" t="s">
        <v>396</v>
      </c>
      <c r="C133" s="33">
        <v>0</v>
      </c>
      <c r="D133" s="33">
        <v>0</v>
      </c>
      <c r="E133" s="33">
        <v>0</v>
      </c>
      <c r="F133" s="33">
        <v>1.6735871914555288E-3</v>
      </c>
      <c r="G133" s="33">
        <v>1.6735871914555288E-3</v>
      </c>
      <c r="H133" s="33">
        <v>8.229181506666421E-4</v>
      </c>
      <c r="I133" s="33">
        <v>3.5227760418566198E-3</v>
      </c>
      <c r="J133" s="33">
        <v>0</v>
      </c>
      <c r="K133" s="33">
        <v>2.7389955658457688E-2</v>
      </c>
      <c r="L133" s="33">
        <v>0</v>
      </c>
      <c r="M133" s="33">
        <v>0</v>
      </c>
      <c r="N133" s="33">
        <v>0</v>
      </c>
      <c r="O133" s="33">
        <v>7.8525822103127432E-3</v>
      </c>
      <c r="P133" s="33">
        <v>2.5086621059257699E-3</v>
      </c>
      <c r="Q133" s="33">
        <v>7.6911768449926558E-4</v>
      </c>
      <c r="R133" s="33">
        <v>7.1877285739820439E-5</v>
      </c>
      <c r="S133" s="33">
        <v>0</v>
      </c>
      <c r="T133" s="33">
        <v>0</v>
      </c>
      <c r="U133" s="33">
        <v>2.6022045061748758E-3</v>
      </c>
      <c r="V133" s="33">
        <v>9.7073361617588526E-4</v>
      </c>
      <c r="W133" s="33">
        <v>1.4494814828132244E-3</v>
      </c>
      <c r="X133" s="33">
        <v>2.0228010597930137E-3</v>
      </c>
      <c r="Y133" s="33">
        <v>1.8139924466723928E-3</v>
      </c>
      <c r="Z133" s="33">
        <v>2.0228010597930141E-3</v>
      </c>
      <c r="AA133" s="33">
        <v>0</v>
      </c>
      <c r="AB133" s="33">
        <v>0</v>
      </c>
      <c r="AC133" s="33">
        <v>9.5098195283365786E-3</v>
      </c>
      <c r="AD133" s="33">
        <v>8.9804834116030642E-4</v>
      </c>
      <c r="AE133" s="33">
        <v>0</v>
      </c>
      <c r="AF133" s="33">
        <v>8.9279919140736934E-5</v>
      </c>
      <c r="AG133" s="33">
        <v>6.2998562810597384E-5</v>
      </c>
      <c r="AH133" s="33">
        <v>6.8475871626109665E-5</v>
      </c>
      <c r="AI133" s="33">
        <v>8.9804834116030653E-4</v>
      </c>
      <c r="AJ133" s="33">
        <v>6.2091224825794374E-5</v>
      </c>
      <c r="AK133" s="33">
        <v>3.862763798854859E-3</v>
      </c>
      <c r="AL133" s="33">
        <v>6.6852299623396626E-5</v>
      </c>
      <c r="AM133" s="33">
        <v>0</v>
      </c>
      <c r="AN133" s="33">
        <v>4.0591669885669222E-3</v>
      </c>
      <c r="AO133" s="33">
        <v>1.1552415233770538E-2</v>
      </c>
      <c r="AP133" s="33">
        <v>4.9692946725635239E-3</v>
      </c>
      <c r="AQ133" s="33">
        <v>0</v>
      </c>
      <c r="AR133" s="33">
        <v>2.0417844710198469E-3</v>
      </c>
      <c r="AS133" s="33">
        <v>1.247565313639977E-2</v>
      </c>
      <c r="AT133" s="33">
        <v>3.4049874361502313E-3</v>
      </c>
      <c r="AU133" s="33">
        <v>3.3168152547223195E-3</v>
      </c>
      <c r="AV133" s="33">
        <v>3.7213078491276715E-3</v>
      </c>
      <c r="AW133" s="33">
        <v>4.8816484653827676E-3</v>
      </c>
      <c r="AX133" s="33">
        <v>2.6463598196953169E-3</v>
      </c>
      <c r="AY133" s="33">
        <v>1.3540587179718942E-3</v>
      </c>
      <c r="AZ133" s="33">
        <v>3.2184658965201154E-5</v>
      </c>
      <c r="BA133" s="33">
        <v>6.808174963597272E-4</v>
      </c>
      <c r="BB133" s="33">
        <v>8.7272620389825309E-4</v>
      </c>
      <c r="BC133" s="33">
        <v>2.9888988141052492E-3</v>
      </c>
      <c r="BD133" s="33">
        <v>4.9890031560448677E-3</v>
      </c>
      <c r="BE133" s="33">
        <v>1.0581928774523997E-3</v>
      </c>
      <c r="BF133" s="33">
        <v>6.8296198292417901E-3</v>
      </c>
      <c r="BG133" s="33">
        <v>4.8908860962205746E-3</v>
      </c>
      <c r="BH133" s="33">
        <v>2.2228899020733939E-3</v>
      </c>
      <c r="BI133" s="33">
        <v>2.4715385393240972E-3</v>
      </c>
      <c r="BJ133" s="33">
        <v>3.6186829994075045E-3</v>
      </c>
      <c r="BK133" s="33">
        <v>1.8696068950812674E-3</v>
      </c>
      <c r="BL133" s="33">
        <v>3.2735066189835001E-3</v>
      </c>
      <c r="BM133" s="33">
        <v>1.5634423433155877E-3</v>
      </c>
      <c r="BN133" s="33">
        <v>5.0534893118149918E-3</v>
      </c>
      <c r="BO133" s="33">
        <v>3.4520498380252937E-3</v>
      </c>
      <c r="BP133" s="33">
        <v>6.3045700700023479E-5</v>
      </c>
      <c r="BQ133" s="33">
        <v>2.7214180451018387E-3</v>
      </c>
      <c r="BR133" s="33">
        <v>4.2866014585065462E-3</v>
      </c>
      <c r="BS133" s="33">
        <v>1.7979529111593958E-3</v>
      </c>
      <c r="BT133" s="33">
        <v>8.4842655181668674E-4</v>
      </c>
      <c r="BU133" s="33">
        <v>2.6555517838228655E-3</v>
      </c>
      <c r="BV133" s="33">
        <v>8.8729609875277168E-3</v>
      </c>
      <c r="BW133" s="33">
        <v>8.0954767235188012E-3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2.7455188605692289E-3</v>
      </c>
      <c r="CD133" s="33">
        <v>2.4912243356050752E-3</v>
      </c>
      <c r="CE133" s="33">
        <v>1.5928424160827225E-4</v>
      </c>
      <c r="CF133" s="33">
        <v>4.0237877607508217E-3</v>
      </c>
      <c r="CG133" s="33">
        <v>6.3639247895958798E-4</v>
      </c>
      <c r="CH133" s="33">
        <v>2.8408201621176227E-3</v>
      </c>
      <c r="CI133" s="33">
        <v>9.7279450067321166E-3</v>
      </c>
      <c r="CJ133" s="33">
        <v>4.8859518915426612E-3</v>
      </c>
      <c r="CK133" s="33">
        <v>1.6962374787754348E-3</v>
      </c>
      <c r="CL133" s="33">
        <v>1.3943606944053887E-3</v>
      </c>
      <c r="CM133" s="33">
        <v>4.4701653767595358E-3</v>
      </c>
      <c r="CN133" s="33">
        <v>1.3628039224769007E-2</v>
      </c>
      <c r="CO133" s="33">
        <v>2.9364501764991184E-3</v>
      </c>
      <c r="CP133" s="33">
        <v>4.7834101892486177E-3</v>
      </c>
      <c r="CQ133" s="33">
        <v>2.3854148726389158E-3</v>
      </c>
      <c r="CR133" s="33">
        <v>5.9102191356623813E-4</v>
      </c>
      <c r="CS133" s="33">
        <v>1.8637004125559025E-3</v>
      </c>
      <c r="CT133" s="33">
        <v>1.9849261893686351E-3</v>
      </c>
      <c r="CU133" s="33">
        <v>2.050094912544014E-3</v>
      </c>
      <c r="CV133" s="33">
        <v>2.0367146946828449E-3</v>
      </c>
      <c r="CW133" s="33">
        <v>6.7030470010738738E-3</v>
      </c>
      <c r="CX133" s="33">
        <v>0</v>
      </c>
      <c r="CY133" s="33">
        <v>5.3348171977805458E-3</v>
      </c>
      <c r="CZ133" s="33">
        <v>6.5120115720164557E-3</v>
      </c>
      <c r="DA133" s="33">
        <v>3.0021719451577447E-3</v>
      </c>
      <c r="DB133" s="33">
        <v>5.0173200227017992E-3</v>
      </c>
      <c r="DC133" s="33">
        <v>3.6941093907189519E-2</v>
      </c>
      <c r="DD133" s="33">
        <v>3.4551252676413968E-3</v>
      </c>
      <c r="DE133" s="33">
        <v>3.0968937278531799E-3</v>
      </c>
      <c r="DF133" s="33">
        <v>1.8758476006929222E-3</v>
      </c>
      <c r="DG133" s="33">
        <v>3.7251044650969821E-3</v>
      </c>
      <c r="DH133" s="33">
        <v>0</v>
      </c>
      <c r="DI133" s="33">
        <v>9.1592018869017747E-3</v>
      </c>
      <c r="DJ133" s="33">
        <v>2.4368264712683074E-3</v>
      </c>
      <c r="DK133" s="33">
        <v>1.5160783960411105E-2</v>
      </c>
      <c r="DL133" s="33">
        <v>3.2516009730388151E-2</v>
      </c>
      <c r="DM133" s="33">
        <v>9.6966073172142508E-3</v>
      </c>
      <c r="DN133" s="33">
        <v>6.9395642822648942E-3</v>
      </c>
      <c r="DO133" s="33">
        <v>6.8012645663267186E-3</v>
      </c>
      <c r="DP133" s="33">
        <v>0.12090565330549323</v>
      </c>
      <c r="DQ133" s="33">
        <v>0.21202428743159593</v>
      </c>
      <c r="DR133" s="33">
        <v>8.1981978677101598E-3</v>
      </c>
      <c r="DS133" s="33">
        <v>3.4286350656387514E-2</v>
      </c>
      <c r="DT133" s="33">
        <v>2.1491974204338939E-2</v>
      </c>
      <c r="DU133" s="33">
        <v>8.599692733944982E-3</v>
      </c>
      <c r="DV133" s="33">
        <v>2.9541908681385469E-3</v>
      </c>
      <c r="DW133" s="33">
        <v>0.13925702386874092</v>
      </c>
      <c r="DX133" s="33">
        <v>4.768432487187787E-3</v>
      </c>
      <c r="DY133" s="33">
        <v>0</v>
      </c>
      <c r="DZ133" s="33">
        <v>4.3809697182508297E-3</v>
      </c>
      <c r="EA133" s="33">
        <v>5.40433644705885E-5</v>
      </c>
      <c r="EB133" s="33">
        <v>1.9860467892751914E-5</v>
      </c>
      <c r="EC133" s="33">
        <v>1.4542210942196002E-2</v>
      </c>
      <c r="ED133" s="33">
        <v>1.0835027631066639E-2</v>
      </c>
      <c r="EE133" s="33">
        <v>1.1370661104109865E-2</v>
      </c>
      <c r="EF133" s="33">
        <v>1.2709875491879926E-2</v>
      </c>
      <c r="EG133" s="33">
        <v>4.1195018793121303E-3</v>
      </c>
      <c r="EH133" s="33">
        <v>3.6628510955194954E-2</v>
      </c>
      <c r="EI133" s="33">
        <v>9.3021908928770068E-3</v>
      </c>
      <c r="EJ133" s="33">
        <v>4.8033143688795132E-3</v>
      </c>
      <c r="EK133" s="33">
        <v>3.1930467222037816E-2</v>
      </c>
      <c r="EL133" s="33">
        <v>3.4675306904664673E-2</v>
      </c>
      <c r="EM133" s="33">
        <v>1.7176122090486596E-2</v>
      </c>
      <c r="EN133" s="33">
        <v>8.1193519058884445E-3</v>
      </c>
      <c r="EO133" s="33">
        <v>6.0138305449945854E-3</v>
      </c>
      <c r="EP133" s="33">
        <v>5.9353952663630744E-3</v>
      </c>
      <c r="EQ133" s="33">
        <v>6.7647349026300535E-4</v>
      </c>
      <c r="ER133" s="33">
        <v>3.2527997472022299E-5</v>
      </c>
      <c r="ES133" s="33">
        <v>9.498623025696823E-4</v>
      </c>
      <c r="ET133" s="33">
        <v>9.8294651019877641E-4</v>
      </c>
      <c r="EU133" s="33">
        <v>2.2195645723581982E-2</v>
      </c>
      <c r="EV133" s="33">
        <v>2.7217313511301362E-2</v>
      </c>
      <c r="EW133" s="33">
        <v>3.7941053860743872E-3</v>
      </c>
      <c r="EX133" s="33">
        <v>4.6115371374206059E-3</v>
      </c>
      <c r="EY133" s="33">
        <v>1.1429757336305996E-2</v>
      </c>
      <c r="EZ133" s="33">
        <v>8.7767632403752439E-3</v>
      </c>
      <c r="FA133" s="33">
        <v>5.2444278940343364E-3</v>
      </c>
      <c r="FB133" s="33">
        <v>1.2740565364421464E-2</v>
      </c>
      <c r="FC133" s="33">
        <v>6.3217652327476042E-3</v>
      </c>
      <c r="FD133" s="33">
        <v>8.9989987384527469E-4</v>
      </c>
      <c r="FE133" s="33">
        <v>3.1467090471299585E-3</v>
      </c>
      <c r="FF133" s="33">
        <v>4.3859473152685971E-3</v>
      </c>
      <c r="FG133" s="33">
        <v>4.4438447393309538E-3</v>
      </c>
      <c r="FH133" s="33">
        <v>6.227478518018777E-3</v>
      </c>
      <c r="FI133" s="33">
        <v>0</v>
      </c>
      <c r="FJ133" s="33">
        <v>1.199650275577633E-2</v>
      </c>
      <c r="FK133" s="33">
        <v>3.1021998399903324E-3</v>
      </c>
      <c r="FL133" s="33">
        <v>4.4019064368949401E-3</v>
      </c>
      <c r="FM133" s="33">
        <v>6.0049253006380148E-3</v>
      </c>
      <c r="FN133" s="33">
        <v>7.9021881933972089E-3</v>
      </c>
      <c r="FO133" s="33">
        <v>7.8213220171316367E-3</v>
      </c>
      <c r="FP133" s="33">
        <v>3.7370463161133565E-4</v>
      </c>
      <c r="FQ133" s="33">
        <v>1.3896761238571111E-2</v>
      </c>
      <c r="FR133" s="33">
        <v>8.2985971590508831E-3</v>
      </c>
      <c r="FS133" s="33">
        <v>8.1587292468451728E-3</v>
      </c>
      <c r="FT133" s="33">
        <v>1.3462705957457565E-2</v>
      </c>
      <c r="FU133" s="33">
        <v>5.1032534291897713E-4</v>
      </c>
      <c r="FV133" s="33">
        <v>1.7376440470581633E-2</v>
      </c>
      <c r="FW133" s="33">
        <v>1.7013919693914883E-2</v>
      </c>
      <c r="FX133" s="33">
        <v>6.7440982817391665E-2</v>
      </c>
      <c r="FY133" s="33">
        <v>4.7125037652067372E-3</v>
      </c>
      <c r="FZ133" s="33">
        <v>8.2028942195801636E-3</v>
      </c>
      <c r="GA133" s="33">
        <v>4.6826809350166351E-3</v>
      </c>
      <c r="GB133" s="33">
        <v>5.1409762762981266E-2</v>
      </c>
      <c r="GC133" s="33">
        <v>1.7070090130295744E-3</v>
      </c>
      <c r="GD133" s="33">
        <v>0</v>
      </c>
      <c r="GE133" s="1"/>
    </row>
    <row r="134" spans="1:187" s="6" customFormat="1" ht="21.95" customHeight="1" thickBot="1" x14ac:dyDescent="0.3">
      <c r="A134" s="38" t="s">
        <v>128</v>
      </c>
      <c r="B134" s="29" t="s">
        <v>299</v>
      </c>
      <c r="C134" s="33">
        <v>4.7270999757465092E-2</v>
      </c>
      <c r="D134" s="33">
        <v>3.0790826211290201E-2</v>
      </c>
      <c r="E134" s="33">
        <v>0</v>
      </c>
      <c r="F134" s="33">
        <v>4.3125333947165966E-2</v>
      </c>
      <c r="G134" s="33">
        <v>4.3125333947165972E-2</v>
      </c>
      <c r="H134" s="33">
        <v>5.5174834248685044E-2</v>
      </c>
      <c r="I134" s="33">
        <v>6.569611273839443E-2</v>
      </c>
      <c r="J134" s="33">
        <v>5.0224777426706266E-2</v>
      </c>
      <c r="K134" s="33">
        <v>2.3336367015515797E-2</v>
      </c>
      <c r="L134" s="33">
        <v>6.2754604744254108E-2</v>
      </c>
      <c r="M134" s="33">
        <v>4.3540980954123239E-2</v>
      </c>
      <c r="N134" s="33">
        <v>4.7518908234849083E-2</v>
      </c>
      <c r="O134" s="33">
        <v>4.3368428646625441E-2</v>
      </c>
      <c r="P134" s="33">
        <v>4.0822964159575599E-2</v>
      </c>
      <c r="Q134" s="33">
        <v>5.033546435645541E-2</v>
      </c>
      <c r="R134" s="33">
        <v>2.9088385868739498E-2</v>
      </c>
      <c r="S134" s="33">
        <v>3.0975267201626935E-2</v>
      </c>
      <c r="T134" s="33">
        <v>5.9447866383348702E-2</v>
      </c>
      <c r="U134" s="33">
        <v>3.3830877574120746E-2</v>
      </c>
      <c r="V134" s="33">
        <v>3.6233833993358631E-2</v>
      </c>
      <c r="W134" s="33">
        <v>3.8366062720613006E-2</v>
      </c>
      <c r="X134" s="33">
        <v>3.5332020046137579E-2</v>
      </c>
      <c r="Y134" s="33">
        <v>3.6437048146422277E-2</v>
      </c>
      <c r="Z134" s="33">
        <v>3.5332020046137579E-2</v>
      </c>
      <c r="AA134" s="33">
        <v>3.2542747311849758E-2</v>
      </c>
      <c r="AB134" s="33">
        <v>3.2542747311849765E-2</v>
      </c>
      <c r="AC134" s="33">
        <v>4.457920841392634E-2</v>
      </c>
      <c r="AD134" s="33">
        <v>4.3204919844463702E-2</v>
      </c>
      <c r="AE134" s="33">
        <v>8.4340344375361032E-2</v>
      </c>
      <c r="AF134" s="33">
        <v>5.6348827883488356E-2</v>
      </c>
      <c r="AG134" s="33">
        <v>3.8821920549207328E-2</v>
      </c>
      <c r="AH134" s="33">
        <v>7.1014637269330244E-2</v>
      </c>
      <c r="AI134" s="33">
        <v>4.3204919844463709E-2</v>
      </c>
      <c r="AJ134" s="33">
        <v>3.9711921341908256E-2</v>
      </c>
      <c r="AK134" s="33">
        <v>5.2727920123867067E-2</v>
      </c>
      <c r="AL134" s="33">
        <v>1.2049340693732796E-2</v>
      </c>
      <c r="AM134" s="33">
        <v>8.0959687262883467E-2</v>
      </c>
      <c r="AN134" s="33">
        <v>7.4927465435118093E-2</v>
      </c>
      <c r="AO134" s="33">
        <v>4.2013762880217284E-2</v>
      </c>
      <c r="AP134" s="33">
        <v>4.0695204120349228E-3</v>
      </c>
      <c r="AQ134" s="33">
        <v>0</v>
      </c>
      <c r="AR134" s="33">
        <v>5.9161135742184699E-2</v>
      </c>
      <c r="AS134" s="33">
        <v>1.2087874735586071E-2</v>
      </c>
      <c r="AT134" s="33">
        <v>2.1008815800488679E-2</v>
      </c>
      <c r="AU134" s="33">
        <v>2.090463978590518E-2</v>
      </c>
      <c r="AV134" s="33">
        <v>2.1382550457176717E-2</v>
      </c>
      <c r="AW134" s="33">
        <v>6.4289920664626729E-2</v>
      </c>
      <c r="AX134" s="33">
        <v>6.1091594693556218E-2</v>
      </c>
      <c r="AY134" s="33">
        <v>6.950001239876745E-2</v>
      </c>
      <c r="AZ134" s="33">
        <v>2.9776655630187263E-2</v>
      </c>
      <c r="BA134" s="33">
        <v>9.8938040765903668E-3</v>
      </c>
      <c r="BB134" s="33">
        <v>1.4770449744833335E-2</v>
      </c>
      <c r="BC134" s="33">
        <v>6.4865519141848099E-2</v>
      </c>
      <c r="BD134" s="33">
        <v>8.4424560025712483E-2</v>
      </c>
      <c r="BE134" s="33">
        <v>2.9251489338189555E-2</v>
      </c>
      <c r="BF134" s="33">
        <v>6.7122904205054193E-2</v>
      </c>
      <c r="BG134" s="33">
        <v>0.11821855949672708</v>
      </c>
      <c r="BH134" s="33">
        <v>1.74608247849827E-3</v>
      </c>
      <c r="BI134" s="33">
        <v>2.0688922902662936E-2</v>
      </c>
      <c r="BJ134" s="33">
        <v>6.0821227759023669E-2</v>
      </c>
      <c r="BK134" s="33">
        <v>4.2642181224732817E-2</v>
      </c>
      <c r="BL134" s="33">
        <v>4.6217907994670591E-2</v>
      </c>
      <c r="BM134" s="33">
        <v>7.5192195228436037E-2</v>
      </c>
      <c r="BN134" s="33">
        <v>7.3443996785253332E-2</v>
      </c>
      <c r="BO134" s="33">
        <v>2.5134753836633744E-2</v>
      </c>
      <c r="BP134" s="33">
        <v>5.6921095655112712E-2</v>
      </c>
      <c r="BQ134" s="33">
        <v>4.9655439339561923E-2</v>
      </c>
      <c r="BR134" s="33">
        <v>3.9064500369402413E-2</v>
      </c>
      <c r="BS134" s="33">
        <v>4.2938745837711276E-2</v>
      </c>
      <c r="BT134" s="33">
        <v>7.5809343025598233E-2</v>
      </c>
      <c r="BU134" s="33">
        <v>4.1969429542445653E-2</v>
      </c>
      <c r="BV134" s="33">
        <v>8.8101649017464159E-2</v>
      </c>
      <c r="BW134" s="33">
        <v>6.0843069187846641E-2</v>
      </c>
      <c r="BX134" s="33">
        <v>0</v>
      </c>
      <c r="BY134" s="33">
        <v>0</v>
      </c>
      <c r="BZ134" s="33">
        <v>0</v>
      </c>
      <c r="CA134" s="33">
        <v>0</v>
      </c>
      <c r="CB134" s="33">
        <v>0</v>
      </c>
      <c r="CC134" s="33">
        <v>8.8514687985544779E-2</v>
      </c>
      <c r="CD134" s="33">
        <v>6.1461524868177984E-2</v>
      </c>
      <c r="CE134" s="33">
        <v>8.5076054367881918E-2</v>
      </c>
      <c r="CF134" s="33">
        <v>7.7484948425416103E-2</v>
      </c>
      <c r="CG134" s="33">
        <v>5.5560928935546837E-2</v>
      </c>
      <c r="CH134" s="33">
        <v>4.4545704774434682E-2</v>
      </c>
      <c r="CI134" s="33">
        <v>7.1861017626730653E-2</v>
      </c>
      <c r="CJ134" s="33">
        <v>5.6139260249040084E-2</v>
      </c>
      <c r="CK134" s="33">
        <v>7.0091532308392421E-2</v>
      </c>
      <c r="CL134" s="33">
        <v>6.5312233656375604E-2</v>
      </c>
      <c r="CM134" s="33">
        <v>3.7741273918328863E-2</v>
      </c>
      <c r="CN134" s="33">
        <v>6.0453228961523268E-2</v>
      </c>
      <c r="CO134" s="33">
        <v>6.1150349494649064E-2</v>
      </c>
      <c r="CP134" s="33">
        <v>6.9243964317760837E-2</v>
      </c>
      <c r="CQ134" s="33">
        <v>5.4075325267829162E-2</v>
      </c>
      <c r="CR134" s="33">
        <v>0.13197046916685154</v>
      </c>
      <c r="CS134" s="33">
        <v>3.2928514303971826E-2</v>
      </c>
      <c r="CT134" s="33">
        <v>3.8910973722871611E-2</v>
      </c>
      <c r="CU134" s="33">
        <v>4.2127032650507781E-2</v>
      </c>
      <c r="CV134" s="33">
        <v>4.1466722504637267E-2</v>
      </c>
      <c r="CW134" s="33">
        <v>6.4293021613060969E-2</v>
      </c>
      <c r="CX134" s="33">
        <v>0</v>
      </c>
      <c r="CY134" s="33">
        <v>7.1606657080757738E-2</v>
      </c>
      <c r="CZ134" s="33">
        <v>6.531416841616236E-2</v>
      </c>
      <c r="DA134" s="33">
        <v>5.1640730769119465E-2</v>
      </c>
      <c r="DB134" s="33">
        <v>5.9483443469765182E-2</v>
      </c>
      <c r="DC134" s="33">
        <v>8.5277672266385815E-2</v>
      </c>
      <c r="DD134" s="33">
        <v>6.2710140858742561E-2</v>
      </c>
      <c r="DE134" s="33">
        <v>6.0683683208150326E-2</v>
      </c>
      <c r="DF134" s="33">
        <v>3.9659176258952135E-2</v>
      </c>
      <c r="DG134" s="33">
        <v>3.4116014613883056E-2</v>
      </c>
      <c r="DH134" s="33">
        <v>0</v>
      </c>
      <c r="DI134" s="33">
        <v>5.1348356632847827E-2</v>
      </c>
      <c r="DJ134" s="33">
        <v>3.0141072866031252E-2</v>
      </c>
      <c r="DK134" s="33">
        <v>6.8670795854566483E-3</v>
      </c>
      <c r="DL134" s="33">
        <v>1.030306100164702E-2</v>
      </c>
      <c r="DM134" s="33">
        <v>3.8767808569927259E-2</v>
      </c>
      <c r="DN134" s="33">
        <v>1.8634808316090361E-2</v>
      </c>
      <c r="DO134" s="33">
        <v>1.850090859619357E-2</v>
      </c>
      <c r="DP134" s="33">
        <v>5.6081821418520972E-2</v>
      </c>
      <c r="DQ134" s="33">
        <v>5.8108224094999009E-2</v>
      </c>
      <c r="DR134" s="33">
        <v>7.6999809594786431E-2</v>
      </c>
      <c r="DS134" s="33">
        <v>6.3299307946181341E-2</v>
      </c>
      <c r="DT134" s="33">
        <v>7.8250010647214319E-2</v>
      </c>
      <c r="DU134" s="33">
        <v>8.5559704811950816E-3</v>
      </c>
      <c r="DV134" s="33">
        <v>3.8344226789181826E-2</v>
      </c>
      <c r="DW134" s="33">
        <v>3.7224496746900787E-2</v>
      </c>
      <c r="DX134" s="33">
        <v>3.952271034513688E-2</v>
      </c>
      <c r="DY134" s="33">
        <v>3.4464239218723901E-2</v>
      </c>
      <c r="DZ134" s="33">
        <v>4.4459789854050642E-2</v>
      </c>
      <c r="EA134" s="33">
        <v>3.0589107050051443E-2</v>
      </c>
      <c r="EB134" s="33">
        <v>5.8806895275350754E-2</v>
      </c>
      <c r="EC134" s="33">
        <v>1.5948671764115952E-2</v>
      </c>
      <c r="ED134" s="33">
        <v>4.9815579128743969E-3</v>
      </c>
      <c r="EE134" s="33">
        <v>8.6828881760346484E-3</v>
      </c>
      <c r="EF134" s="33">
        <v>1.7937117031730072E-2</v>
      </c>
      <c r="EG134" s="33">
        <v>4.8794024881117139E-3</v>
      </c>
      <c r="EH134" s="33">
        <v>2.9878490774691978E-2</v>
      </c>
      <c r="EI134" s="33">
        <v>4.9702546594091311E-2</v>
      </c>
      <c r="EJ134" s="33">
        <v>7.0998201714264804E-3</v>
      </c>
      <c r="EK134" s="33">
        <v>5.3393004765056439E-3</v>
      </c>
      <c r="EL134" s="33">
        <v>5.6627217592550719E-3</v>
      </c>
      <c r="EM134" s="33">
        <v>3.9024401756148522E-3</v>
      </c>
      <c r="EN134" s="33">
        <v>1.0529603262467108E-3</v>
      </c>
      <c r="EO134" s="33">
        <v>1.361586379412505E-3</v>
      </c>
      <c r="EP134" s="33">
        <v>1.3095733208550854E-3</v>
      </c>
      <c r="EQ134" s="33">
        <v>2.4323512447685619E-3</v>
      </c>
      <c r="ER134" s="33">
        <v>2.8603369762039742E-3</v>
      </c>
      <c r="ES134" s="33">
        <v>3.6406922641212748E-3</v>
      </c>
      <c r="ET134" s="33">
        <v>4.4686550523192004E-3</v>
      </c>
      <c r="EU134" s="33">
        <v>7.1767449356346762E-3</v>
      </c>
      <c r="EV134" s="33">
        <v>9.955391288216214E-3</v>
      </c>
      <c r="EW134" s="33">
        <v>1.3566252710237731E-2</v>
      </c>
      <c r="EX134" s="33">
        <v>1.1943870488473132E-2</v>
      </c>
      <c r="EY134" s="33">
        <v>2.0203553633432575E-3</v>
      </c>
      <c r="EZ134" s="33">
        <v>1.7888240235850398E-2</v>
      </c>
      <c r="FA134" s="33">
        <v>1.7589563262685601E-2</v>
      </c>
      <c r="FB134" s="33">
        <v>1.0725848219400152E-2</v>
      </c>
      <c r="FC134" s="33">
        <v>1.2300637479907202E-2</v>
      </c>
      <c r="FD134" s="33">
        <v>5.0048368439957816E-2</v>
      </c>
      <c r="FE134" s="33">
        <v>1.9503376640915854E-2</v>
      </c>
      <c r="FF134" s="33">
        <v>6.0893290301981149E-3</v>
      </c>
      <c r="FG134" s="33">
        <v>1.4600056323424229E-2</v>
      </c>
      <c r="FH134" s="33">
        <v>3.4141946444453796E-3</v>
      </c>
      <c r="FI134" s="33">
        <v>5.4971200395337045E-4</v>
      </c>
      <c r="FJ134" s="33">
        <v>1.1643730188328417E-2</v>
      </c>
      <c r="FK134" s="33">
        <v>7.7498584687002185E-3</v>
      </c>
      <c r="FL134" s="33">
        <v>2.3286619309784325E-2</v>
      </c>
      <c r="FM134" s="33">
        <v>4.5209289730866872E-3</v>
      </c>
      <c r="FN134" s="33">
        <v>2.6893801452706513E-3</v>
      </c>
      <c r="FO134" s="33">
        <v>8.323375191311766E-3</v>
      </c>
      <c r="FP134" s="33">
        <v>5.5001714042620959E-4</v>
      </c>
      <c r="FQ134" s="33">
        <v>8.9042506616020048E-3</v>
      </c>
      <c r="FR134" s="33">
        <v>1.673730750583453E-2</v>
      </c>
      <c r="FS134" s="33">
        <v>2.8016831954453356E-2</v>
      </c>
      <c r="FT134" s="33">
        <v>7.5830080856678535E-3</v>
      </c>
      <c r="FU134" s="33">
        <v>4.4295960207269384E-3</v>
      </c>
      <c r="FV134" s="33">
        <v>1.8656479517406375E-2</v>
      </c>
      <c r="FW134" s="33">
        <v>1.8655118261638477E-2</v>
      </c>
      <c r="FX134" s="33">
        <v>1.8893796100560464E-2</v>
      </c>
      <c r="FY134" s="33">
        <v>2.1395398008713849E-2</v>
      </c>
      <c r="FZ134" s="33">
        <v>1.7813668748781843E-2</v>
      </c>
      <c r="GA134" s="33">
        <v>3.1630114833009079E-2</v>
      </c>
      <c r="GB134" s="33">
        <v>1.6697089715810833E-2</v>
      </c>
      <c r="GC134" s="33">
        <v>2.0194303784566801E-2</v>
      </c>
      <c r="GD134" s="33">
        <v>0</v>
      </c>
      <c r="GE134" s="1"/>
    </row>
    <row r="135" spans="1:187" s="6" customFormat="1" ht="21.95" customHeight="1" thickBot="1" x14ac:dyDescent="0.3">
      <c r="A135" s="38" t="s">
        <v>129</v>
      </c>
      <c r="B135" s="29" t="s">
        <v>300</v>
      </c>
      <c r="C135" s="33">
        <v>3.2282152868909839E-5</v>
      </c>
      <c r="D135" s="33">
        <v>0</v>
      </c>
      <c r="E135" s="33">
        <v>0</v>
      </c>
      <c r="F135" s="33">
        <v>2.4985054007524909E-3</v>
      </c>
      <c r="G135" s="33">
        <v>2.4985054007524905E-3</v>
      </c>
      <c r="H135" s="33">
        <v>1.0002114198526627E-2</v>
      </c>
      <c r="I135" s="33">
        <v>1.7929931230994834E-3</v>
      </c>
      <c r="J135" s="33">
        <v>0</v>
      </c>
      <c r="K135" s="33">
        <v>9.6706449001535339E-4</v>
      </c>
      <c r="L135" s="33">
        <v>1.111322029146021E-3</v>
      </c>
      <c r="M135" s="33">
        <v>2.1688554612571669E-3</v>
      </c>
      <c r="N135" s="33">
        <v>1.7685648289228163E-3</v>
      </c>
      <c r="O135" s="33">
        <v>0</v>
      </c>
      <c r="P135" s="33">
        <v>1.1113497046416269E-3</v>
      </c>
      <c r="Q135" s="33">
        <v>2.7718631132119718E-3</v>
      </c>
      <c r="R135" s="33">
        <v>1.1022528738761977E-3</v>
      </c>
      <c r="S135" s="33">
        <v>9.9686816444265517E-4</v>
      </c>
      <c r="T135" s="33">
        <v>6.4004355578207994E-3</v>
      </c>
      <c r="U135" s="33">
        <v>2.5335960767912265E-3</v>
      </c>
      <c r="V135" s="33">
        <v>1.5479273356261505E-2</v>
      </c>
      <c r="W135" s="33">
        <v>1.7992709308663932E-3</v>
      </c>
      <c r="X135" s="33">
        <v>2.5109442162361759E-3</v>
      </c>
      <c r="Y135" s="33">
        <v>2.2517458255307799E-3</v>
      </c>
      <c r="Z135" s="33">
        <v>2.5109442162361763E-3</v>
      </c>
      <c r="AA135" s="33">
        <v>1.7196480309413589E-3</v>
      </c>
      <c r="AB135" s="33">
        <v>1.7196480309413587E-3</v>
      </c>
      <c r="AC135" s="33">
        <v>1.5041955067170143E-3</v>
      </c>
      <c r="AD135" s="33">
        <v>3.0386848600938428E-3</v>
      </c>
      <c r="AE135" s="33">
        <v>2.2504389695997073E-4</v>
      </c>
      <c r="AF135" s="33">
        <v>2.6339923932971591E-3</v>
      </c>
      <c r="AG135" s="33">
        <v>2.8604805499648335E-3</v>
      </c>
      <c r="AH135" s="33">
        <v>2.6258958385938294E-3</v>
      </c>
      <c r="AI135" s="33">
        <v>3.0386848600938428E-3</v>
      </c>
      <c r="AJ135" s="33">
        <v>2.8192824250873449E-3</v>
      </c>
      <c r="AK135" s="33">
        <v>8.8207918304614701E-3</v>
      </c>
      <c r="AL135" s="33">
        <v>2.9757759089179468E-4</v>
      </c>
      <c r="AM135" s="33">
        <v>4.2548705330976594E-4</v>
      </c>
      <c r="AN135" s="33">
        <v>8.9694551576352428E-3</v>
      </c>
      <c r="AO135" s="33">
        <v>3.5915886047948493E-2</v>
      </c>
      <c r="AP135" s="33">
        <v>6.0824581718871626E-5</v>
      </c>
      <c r="AQ135" s="33">
        <v>0</v>
      </c>
      <c r="AR135" s="33">
        <v>1.1423852818623057E-3</v>
      </c>
      <c r="AS135" s="33">
        <v>5.3463233003833745E-3</v>
      </c>
      <c r="AT135" s="33">
        <v>2.6271661105345626E-3</v>
      </c>
      <c r="AU135" s="33">
        <v>2.432261309456351E-3</v>
      </c>
      <c r="AV135" s="33">
        <v>3.3263930795162902E-3</v>
      </c>
      <c r="AW135" s="33">
        <v>1.559970242353123E-3</v>
      </c>
      <c r="AX135" s="33">
        <v>2.5782682566841278E-3</v>
      </c>
      <c r="AY135" s="33">
        <v>6.9897411581833896E-4</v>
      </c>
      <c r="AZ135" s="33">
        <v>6.8029128920896284E-4</v>
      </c>
      <c r="BA135" s="33">
        <v>6.6975690617953397E-5</v>
      </c>
      <c r="BB135" s="33">
        <v>1.7591536985736807E-3</v>
      </c>
      <c r="BC135" s="33">
        <v>5.4540539867689065E-4</v>
      </c>
      <c r="BD135" s="33">
        <v>2.2308293213503774E-3</v>
      </c>
      <c r="BE135" s="33">
        <v>1.4165070858796567E-4</v>
      </c>
      <c r="BF135" s="33">
        <v>5.3877993598158756E-4</v>
      </c>
      <c r="BG135" s="33">
        <v>1.2159006227463209E-4</v>
      </c>
      <c r="BH135" s="33">
        <v>3.2578912005009134E-4</v>
      </c>
      <c r="BI135" s="33">
        <v>4.5526488364797408E-3</v>
      </c>
      <c r="BJ135" s="33">
        <v>8.7589764642964749E-4</v>
      </c>
      <c r="BK135" s="33">
        <v>4.9819722468894153E-4</v>
      </c>
      <c r="BL135" s="33">
        <v>3.1552171920876137E-3</v>
      </c>
      <c r="BM135" s="33">
        <v>8.3707316526898442E-6</v>
      </c>
      <c r="BN135" s="33">
        <v>1.7912277977328951E-2</v>
      </c>
      <c r="BO135" s="33">
        <v>2.1113698212424734E-3</v>
      </c>
      <c r="BP135" s="33">
        <v>6.4674525393097629E-3</v>
      </c>
      <c r="BQ135" s="33">
        <v>1.4863309277552432E-3</v>
      </c>
      <c r="BR135" s="33">
        <v>1.3519995918193199E-3</v>
      </c>
      <c r="BS135" s="33">
        <v>2.3508250337640388E-4</v>
      </c>
      <c r="BT135" s="33">
        <v>5.4475461472043313E-4</v>
      </c>
      <c r="BU135" s="33">
        <v>1.1594042980944499E-3</v>
      </c>
      <c r="BV135" s="33">
        <v>6.7070315728262348E-4</v>
      </c>
      <c r="BW135" s="33">
        <v>2.7284820184100508E-3</v>
      </c>
      <c r="BX135" s="33">
        <v>0</v>
      </c>
      <c r="BY135" s="33">
        <v>0</v>
      </c>
      <c r="BZ135" s="33">
        <v>0</v>
      </c>
      <c r="CA135" s="33">
        <v>0</v>
      </c>
      <c r="CB135" s="33">
        <v>0</v>
      </c>
      <c r="CC135" s="33">
        <v>6.2329612329836887E-4</v>
      </c>
      <c r="CD135" s="33">
        <v>3.1428635445194249E-3</v>
      </c>
      <c r="CE135" s="33">
        <v>2.6809391976814001E-3</v>
      </c>
      <c r="CF135" s="33">
        <v>1.2722259903947411E-3</v>
      </c>
      <c r="CG135" s="33">
        <v>1.7708946997024295E-3</v>
      </c>
      <c r="CH135" s="33">
        <v>1.1437598325715107E-3</v>
      </c>
      <c r="CI135" s="33">
        <v>1.1777687734947845E-3</v>
      </c>
      <c r="CJ135" s="33">
        <v>1.036053401504576E-3</v>
      </c>
      <c r="CK135" s="33">
        <v>1.3037470603668028E-3</v>
      </c>
      <c r="CL135" s="33">
        <v>1.3420647101166896E-3</v>
      </c>
      <c r="CM135" s="33">
        <v>4.1662251401887402E-4</v>
      </c>
      <c r="CN135" s="33">
        <v>1.342236987244979E-3</v>
      </c>
      <c r="CO135" s="33">
        <v>1.6116518020284779E-4</v>
      </c>
      <c r="CP135" s="33">
        <v>4.0748092469051914E-4</v>
      </c>
      <c r="CQ135" s="33">
        <v>1.3412228729499727E-3</v>
      </c>
      <c r="CR135" s="33">
        <v>1.0986847609712673E-4</v>
      </c>
      <c r="CS135" s="33">
        <v>1.8379156272605641E-3</v>
      </c>
      <c r="CT135" s="33">
        <v>6.640373270600568E-4</v>
      </c>
      <c r="CU135" s="33">
        <v>3.2982183519696019E-5</v>
      </c>
      <c r="CV135" s="33">
        <v>1.625482528173581E-4</v>
      </c>
      <c r="CW135" s="33">
        <v>4.5406295659779173E-4</v>
      </c>
      <c r="CX135" s="33">
        <v>0</v>
      </c>
      <c r="CY135" s="33">
        <v>2.8626752646494949E-3</v>
      </c>
      <c r="CZ135" s="33">
        <v>7.9035901197833263E-4</v>
      </c>
      <c r="DA135" s="33">
        <v>5.1684420066617307E-3</v>
      </c>
      <c r="DB135" s="33">
        <v>8.5733585023373398E-3</v>
      </c>
      <c r="DC135" s="33">
        <v>2.3040936480347605E-3</v>
      </c>
      <c r="DD135" s="33">
        <v>3.4997255721209374E-3</v>
      </c>
      <c r="DE135" s="33">
        <v>3.2106981382149552E-3</v>
      </c>
      <c r="DF135" s="33">
        <v>5.6250625031331222E-5</v>
      </c>
      <c r="DG135" s="33">
        <v>4.3029529385156216E-3</v>
      </c>
      <c r="DH135" s="33">
        <v>0</v>
      </c>
      <c r="DI135" s="33">
        <v>9.7664409984656673E-3</v>
      </c>
      <c r="DJ135" s="33">
        <v>3.088819765748518E-4</v>
      </c>
      <c r="DK135" s="33">
        <v>3.5494157089420646E-3</v>
      </c>
      <c r="DL135" s="33">
        <v>3.4202622269348527E-3</v>
      </c>
      <c r="DM135" s="33">
        <v>2.4974967633833493E-2</v>
      </c>
      <c r="DN135" s="33">
        <v>2.7661337080500541E-2</v>
      </c>
      <c r="DO135" s="33">
        <v>2.6984343981114708E-2</v>
      </c>
      <c r="DP135" s="33">
        <v>8.2687742286394038E-7</v>
      </c>
      <c r="DQ135" s="33">
        <v>0</v>
      </c>
      <c r="DR135" s="33">
        <v>2.5003943605194693E-3</v>
      </c>
      <c r="DS135" s="33">
        <v>2.2954669238550889E-5</v>
      </c>
      <c r="DT135" s="33">
        <v>1.728863225705899E-2</v>
      </c>
      <c r="DU135" s="33">
        <v>9.6860030182829536E-3</v>
      </c>
      <c r="DV135" s="33">
        <v>7.4887313878946498E-3</v>
      </c>
      <c r="DW135" s="33">
        <v>3.0745572680267778E-2</v>
      </c>
      <c r="DX135" s="33">
        <v>5.6328381181869856E-2</v>
      </c>
      <c r="DY135" s="33">
        <v>2.7644473494959659E-2</v>
      </c>
      <c r="DZ135" s="33">
        <v>2.6643956232077173E-2</v>
      </c>
      <c r="EA135" s="33">
        <v>1.2181778039545302E-5</v>
      </c>
      <c r="EB135" s="33">
        <v>1.046507067640707E-5</v>
      </c>
      <c r="EC135" s="33">
        <v>3.3273240838397572E-3</v>
      </c>
      <c r="ED135" s="33">
        <v>2.5967757437145101E-3</v>
      </c>
      <c r="EE135" s="33">
        <v>2.9513994228028638E-3</v>
      </c>
      <c r="EF135" s="33">
        <v>3.8380451557157363E-3</v>
      </c>
      <c r="EG135" s="33">
        <v>6.3384490338587503E-3</v>
      </c>
      <c r="EH135" s="33">
        <v>1.7955734692201093E-3</v>
      </c>
      <c r="EI135" s="33">
        <v>9.3154763540102793E-4</v>
      </c>
      <c r="EJ135" s="33">
        <v>1.9933370122965417E-4</v>
      </c>
      <c r="EK135" s="33">
        <v>1.4497289872450162E-3</v>
      </c>
      <c r="EL135" s="33">
        <v>1.5712174993153017E-3</v>
      </c>
      <c r="EM135" s="33">
        <v>9.3239223640838786E-4</v>
      </c>
      <c r="EN135" s="33">
        <v>3.6080631897208475E-5</v>
      </c>
      <c r="EO135" s="33">
        <v>3.3137714934680797E-4</v>
      </c>
      <c r="EP135" s="33">
        <v>3.0334768314534838E-4</v>
      </c>
      <c r="EQ135" s="33">
        <v>1.9394339782796496E-4</v>
      </c>
      <c r="ER135" s="33">
        <v>1.2237223402452514E-4</v>
      </c>
      <c r="ES135" s="33">
        <v>5.8280269771409157E-4</v>
      </c>
      <c r="ET135" s="33">
        <v>7.6586664792932036E-4</v>
      </c>
      <c r="EU135" s="33">
        <v>3.6083380581109423E-6</v>
      </c>
      <c r="EV135" s="33">
        <v>5.1075780367903504E-5</v>
      </c>
      <c r="EW135" s="33">
        <v>2.5158133937984196E-3</v>
      </c>
      <c r="EX135" s="33">
        <v>2.135575374980121E-3</v>
      </c>
      <c r="EY135" s="33">
        <v>6.8164450269461577E-4</v>
      </c>
      <c r="EZ135" s="33">
        <v>7.4129322602118916E-3</v>
      </c>
      <c r="FA135" s="33">
        <v>3.5516516934253513E-3</v>
      </c>
      <c r="FB135" s="33">
        <v>2.7377527049321066E-3</v>
      </c>
      <c r="FC135" s="33">
        <v>9.0173139830554347E-3</v>
      </c>
      <c r="FD135" s="33">
        <v>1.64524050243394E-3</v>
      </c>
      <c r="FE135" s="33">
        <v>5.1750907367282627E-2</v>
      </c>
      <c r="FF135" s="33">
        <v>1.7537112503986693E-2</v>
      </c>
      <c r="FG135" s="33">
        <v>1.9145153859370174E-2</v>
      </c>
      <c r="FH135" s="33">
        <v>0</v>
      </c>
      <c r="FI135" s="33">
        <v>6.220927552318201E-4</v>
      </c>
      <c r="FJ135" s="33">
        <v>1.5545185447170113E-2</v>
      </c>
      <c r="FK135" s="33">
        <v>6.3880392509863757E-3</v>
      </c>
      <c r="FL135" s="33">
        <v>4.8244337499117711E-3</v>
      </c>
      <c r="FM135" s="33">
        <v>5.9524241185028538E-4</v>
      </c>
      <c r="FN135" s="33">
        <v>9.115630065777196E-4</v>
      </c>
      <c r="FO135" s="33">
        <v>3.7380961336564759E-3</v>
      </c>
      <c r="FP135" s="33">
        <v>6.7503288623320279E-5</v>
      </c>
      <c r="FQ135" s="33">
        <v>3.6812664641736975E-4</v>
      </c>
      <c r="FR135" s="33">
        <v>6.2691180322173019E-4</v>
      </c>
      <c r="FS135" s="33">
        <v>2.0323074538920677E-3</v>
      </c>
      <c r="FT135" s="33">
        <v>2.4657380688242478E-3</v>
      </c>
      <c r="FU135" s="33">
        <v>8.4347710529136637E-5</v>
      </c>
      <c r="FV135" s="33">
        <v>5.2887617622878347E-3</v>
      </c>
      <c r="FW135" s="33">
        <v>5.21371245929969E-3</v>
      </c>
      <c r="FX135" s="33">
        <v>3.7017197197936679E-5</v>
      </c>
      <c r="FY135" s="33">
        <v>6.4031108025260006E-3</v>
      </c>
      <c r="FZ135" s="33">
        <v>2.5703062570262259E-3</v>
      </c>
      <c r="GA135" s="33">
        <v>1.7988311479374331E-5</v>
      </c>
      <c r="GB135" s="33">
        <v>5.7193752081929868E-3</v>
      </c>
      <c r="GC135" s="33">
        <v>2.2708895511737662E-3</v>
      </c>
      <c r="GD135" s="33">
        <v>0</v>
      </c>
      <c r="GE135" s="1"/>
    </row>
    <row r="136" spans="1:187" s="6" customFormat="1" ht="21.95" customHeight="1" thickBot="1" x14ac:dyDescent="0.3">
      <c r="A136" s="38" t="s">
        <v>130</v>
      </c>
      <c r="B136" s="29" t="s">
        <v>397</v>
      </c>
      <c r="C136" s="33">
        <v>0</v>
      </c>
      <c r="D136" s="33">
        <v>0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1.0988265466591581E-3</v>
      </c>
      <c r="S136" s="33">
        <v>0</v>
      </c>
      <c r="T136" s="33">
        <v>0</v>
      </c>
      <c r="U136" s="33">
        <v>0</v>
      </c>
      <c r="V136" s="33">
        <v>0</v>
      </c>
      <c r="W136" s="33">
        <v>0</v>
      </c>
      <c r="X136" s="33">
        <v>0</v>
      </c>
      <c r="Y136" s="33">
        <v>0</v>
      </c>
      <c r="Z136" s="33">
        <v>0</v>
      </c>
      <c r="AA136" s="33">
        <v>0</v>
      </c>
      <c r="AB136" s="33">
        <v>0</v>
      </c>
      <c r="AC136" s="33">
        <v>0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3.3557941750756746E-6</v>
      </c>
      <c r="AU136" s="33">
        <v>3.7209880496004191E-6</v>
      </c>
      <c r="AV136" s="33">
        <v>2.0456499171506838E-6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0</v>
      </c>
      <c r="BH136" s="33">
        <v>0</v>
      </c>
      <c r="BI136" s="33">
        <v>0</v>
      </c>
      <c r="BJ136" s="33">
        <v>0</v>
      </c>
      <c r="BK136" s="33">
        <v>0</v>
      </c>
      <c r="BL136" s="33">
        <v>0</v>
      </c>
      <c r="BM136" s="33">
        <v>0</v>
      </c>
      <c r="BN136" s="33">
        <v>0</v>
      </c>
      <c r="BO136" s="33">
        <v>0</v>
      </c>
      <c r="BP136" s="33">
        <v>0</v>
      </c>
      <c r="BQ136" s="33">
        <v>0</v>
      </c>
      <c r="BR136" s="33">
        <v>0</v>
      </c>
      <c r="BS136" s="33">
        <v>0</v>
      </c>
      <c r="BT136" s="33">
        <v>0</v>
      </c>
      <c r="BU136" s="33">
        <v>0</v>
      </c>
      <c r="BV136" s="33">
        <v>0</v>
      </c>
      <c r="BW136" s="33">
        <v>4.715019924747623E-4</v>
      </c>
      <c r="BX136" s="33">
        <v>0</v>
      </c>
      <c r="BY136" s="33">
        <v>0</v>
      </c>
      <c r="BZ136" s="33">
        <v>0</v>
      </c>
      <c r="CA136" s="33">
        <v>0</v>
      </c>
      <c r="CB136" s="33">
        <v>0</v>
      </c>
      <c r="CC136" s="33">
        <v>0</v>
      </c>
      <c r="CD136" s="33">
        <v>0</v>
      </c>
      <c r="CE136" s="33">
        <v>0</v>
      </c>
      <c r="CF136" s="33">
        <v>0</v>
      </c>
      <c r="CG136" s="33">
        <v>0</v>
      </c>
      <c r="CH136" s="33">
        <v>0</v>
      </c>
      <c r="CI136" s="33">
        <v>0</v>
      </c>
      <c r="CJ136" s="33">
        <v>0</v>
      </c>
      <c r="CK136" s="33">
        <v>0</v>
      </c>
      <c r="CL136" s="33">
        <v>0</v>
      </c>
      <c r="CM136" s="33">
        <v>0</v>
      </c>
      <c r="CN136" s="33">
        <v>0</v>
      </c>
      <c r="CO136" s="33">
        <v>0</v>
      </c>
      <c r="CP136" s="33">
        <v>0</v>
      </c>
      <c r="CQ136" s="33">
        <v>5.7365555432354089E-3</v>
      </c>
      <c r="CR136" s="33">
        <v>0</v>
      </c>
      <c r="CS136" s="33">
        <v>0</v>
      </c>
      <c r="CT136" s="33">
        <v>0</v>
      </c>
      <c r="CU136" s="33">
        <v>0</v>
      </c>
      <c r="CV136" s="33">
        <v>0</v>
      </c>
      <c r="CW136" s="33">
        <v>0</v>
      </c>
      <c r="CX136" s="33">
        <v>0</v>
      </c>
      <c r="CY136" s="33">
        <v>0</v>
      </c>
      <c r="CZ136" s="33">
        <v>0</v>
      </c>
      <c r="DA136" s="33">
        <v>0</v>
      </c>
      <c r="DB136" s="33">
        <v>0</v>
      </c>
      <c r="DC136" s="33">
        <v>0</v>
      </c>
      <c r="DD136" s="33">
        <v>0</v>
      </c>
      <c r="DE136" s="33">
        <v>0</v>
      </c>
      <c r="DF136" s="33">
        <v>0</v>
      </c>
      <c r="DG136" s="33">
        <v>0</v>
      </c>
      <c r="DH136" s="33">
        <v>0</v>
      </c>
      <c r="DI136" s="33">
        <v>0</v>
      </c>
      <c r="DJ136" s="33">
        <v>0</v>
      </c>
      <c r="DK136" s="33">
        <v>0</v>
      </c>
      <c r="DL136" s="33">
        <v>0</v>
      </c>
      <c r="DM136" s="33">
        <v>0</v>
      </c>
      <c r="DN136" s="33">
        <v>0</v>
      </c>
      <c r="DO136" s="33">
        <v>0</v>
      </c>
      <c r="DP136" s="33">
        <v>0</v>
      </c>
      <c r="DQ136" s="33">
        <v>0</v>
      </c>
      <c r="DR136" s="33">
        <v>0</v>
      </c>
      <c r="DS136" s="33">
        <v>0</v>
      </c>
      <c r="DT136" s="33">
        <v>0</v>
      </c>
      <c r="DU136" s="33">
        <v>0</v>
      </c>
      <c r="DV136" s="33">
        <v>0</v>
      </c>
      <c r="DW136" s="33">
        <v>0</v>
      </c>
      <c r="DX136" s="33">
        <v>0</v>
      </c>
      <c r="DY136" s="33">
        <v>0</v>
      </c>
      <c r="DZ136" s="33">
        <v>0</v>
      </c>
      <c r="EA136" s="33">
        <v>0</v>
      </c>
      <c r="EB136" s="33">
        <v>0</v>
      </c>
      <c r="EC136" s="33">
        <v>0</v>
      </c>
      <c r="ED136" s="33">
        <v>0</v>
      </c>
      <c r="EE136" s="33">
        <v>0</v>
      </c>
      <c r="EF136" s="33">
        <v>0</v>
      </c>
      <c r="EG136" s="33">
        <v>0</v>
      </c>
      <c r="EH136" s="33">
        <v>0</v>
      </c>
      <c r="EI136" s="33">
        <v>0</v>
      </c>
      <c r="EJ136" s="33">
        <v>0</v>
      </c>
      <c r="EK136" s="33">
        <v>0</v>
      </c>
      <c r="EL136" s="33">
        <v>0</v>
      </c>
      <c r="EM136" s="33">
        <v>0</v>
      </c>
      <c r="EN136" s="33">
        <v>0</v>
      </c>
      <c r="EO136" s="33">
        <v>0</v>
      </c>
      <c r="EP136" s="33">
        <v>0</v>
      </c>
      <c r="EQ136" s="33">
        <v>0</v>
      </c>
      <c r="ER136" s="33">
        <v>0</v>
      </c>
      <c r="ES136" s="33">
        <v>0</v>
      </c>
      <c r="ET136" s="33">
        <v>0</v>
      </c>
      <c r="EU136" s="33">
        <v>0</v>
      </c>
      <c r="EV136" s="33">
        <v>0</v>
      </c>
      <c r="EW136" s="33">
        <v>0</v>
      </c>
      <c r="EX136" s="33">
        <v>0</v>
      </c>
      <c r="EY136" s="33">
        <v>0</v>
      </c>
      <c r="EZ136" s="33">
        <v>0</v>
      </c>
      <c r="FA136" s="33">
        <v>0</v>
      </c>
      <c r="FB136" s="33">
        <v>0</v>
      </c>
      <c r="FC136" s="33">
        <v>0</v>
      </c>
      <c r="FD136" s="33">
        <v>0</v>
      </c>
      <c r="FE136" s="33">
        <v>0</v>
      </c>
      <c r="FF136" s="33">
        <v>0</v>
      </c>
      <c r="FG136" s="33">
        <v>0</v>
      </c>
      <c r="FH136" s="33">
        <v>0</v>
      </c>
      <c r="FI136" s="33">
        <v>0</v>
      </c>
      <c r="FJ136" s="33">
        <v>1.449997543060568E-3</v>
      </c>
      <c r="FK136" s="33">
        <v>0</v>
      </c>
      <c r="FL136" s="33">
        <v>0</v>
      </c>
      <c r="FM136" s="33">
        <v>0</v>
      </c>
      <c r="FN136" s="33">
        <v>0</v>
      </c>
      <c r="FO136" s="33">
        <v>0</v>
      </c>
      <c r="FP136" s="33">
        <v>0</v>
      </c>
      <c r="FQ136" s="33">
        <v>0</v>
      </c>
      <c r="FR136" s="33">
        <v>0</v>
      </c>
      <c r="FS136" s="33">
        <v>0</v>
      </c>
      <c r="FT136" s="33">
        <v>0</v>
      </c>
      <c r="FU136" s="33">
        <v>0</v>
      </c>
      <c r="FV136" s="33">
        <v>0</v>
      </c>
      <c r="FW136" s="33">
        <v>0</v>
      </c>
      <c r="FX136" s="33">
        <v>0</v>
      </c>
      <c r="FY136" s="33">
        <v>0</v>
      </c>
      <c r="FZ136" s="33">
        <v>0</v>
      </c>
      <c r="GA136" s="33">
        <v>0</v>
      </c>
      <c r="GB136" s="33">
        <v>0</v>
      </c>
      <c r="GC136" s="33">
        <v>0</v>
      </c>
      <c r="GD136" s="33">
        <v>0</v>
      </c>
      <c r="GE136" s="1"/>
    </row>
    <row r="137" spans="1:187" s="6" customFormat="1" ht="21.95" customHeight="1" thickBot="1" x14ac:dyDescent="0.3">
      <c r="A137" s="38" t="s">
        <v>131</v>
      </c>
      <c r="B137" s="29" t="s">
        <v>301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2.3313181119367739E-4</v>
      </c>
      <c r="L137" s="33">
        <v>0</v>
      </c>
      <c r="M137" s="33">
        <v>0</v>
      </c>
      <c r="N137" s="33">
        <v>0</v>
      </c>
      <c r="O137" s="33">
        <v>0</v>
      </c>
      <c r="P137" s="33">
        <v>1.5932422317257704E-3</v>
      </c>
      <c r="Q137" s="33">
        <v>3.600474752087596E-3</v>
      </c>
      <c r="R137" s="33">
        <v>3.7387800519735202E-3</v>
      </c>
      <c r="S137" s="33">
        <v>0</v>
      </c>
      <c r="T137" s="33">
        <v>4.6978762857484346E-3</v>
      </c>
      <c r="U137" s="33">
        <v>2.8389229343824779E-3</v>
      </c>
      <c r="V137" s="33">
        <v>0</v>
      </c>
      <c r="W137" s="33">
        <v>9.4733401331396409E-5</v>
      </c>
      <c r="X137" s="33">
        <v>1.3220370655513784E-4</v>
      </c>
      <c r="Y137" s="33">
        <v>1.1855665387957285E-4</v>
      </c>
      <c r="Z137" s="33">
        <v>1.3220370655513784E-4</v>
      </c>
      <c r="AA137" s="33">
        <v>0</v>
      </c>
      <c r="AB137" s="33">
        <v>0</v>
      </c>
      <c r="AC137" s="33">
        <v>1.9166524126730778E-3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1.3359901018899928E-3</v>
      </c>
      <c r="AL137" s="33">
        <v>1.0945022611977114E-6</v>
      </c>
      <c r="AM137" s="33">
        <v>0</v>
      </c>
      <c r="AN137" s="33">
        <v>2.6677538093852655E-3</v>
      </c>
      <c r="AO137" s="33">
        <v>3.3801070897637216E-4</v>
      </c>
      <c r="AP137" s="33">
        <v>0</v>
      </c>
      <c r="AQ137" s="33">
        <v>0</v>
      </c>
      <c r="AR137" s="33">
        <v>0</v>
      </c>
      <c r="AS137" s="33">
        <v>5.6507409473124666E-4</v>
      </c>
      <c r="AT137" s="33">
        <v>6.3557514678609357E-5</v>
      </c>
      <c r="AU137" s="33">
        <v>7.047415313428023E-5</v>
      </c>
      <c r="AV137" s="33">
        <v>3.8743861468699495E-5</v>
      </c>
      <c r="AW137" s="33">
        <v>0</v>
      </c>
      <c r="AX137" s="33">
        <v>3.7972422364956643E-4</v>
      </c>
      <c r="AY137" s="33">
        <v>5.6524046907842091E-4</v>
      </c>
      <c r="AZ137" s="33">
        <v>7.7090100756184953E-4</v>
      </c>
      <c r="BA137" s="33">
        <v>4.9829668207920142E-8</v>
      </c>
      <c r="BB137" s="33">
        <v>1.9137345060881422E-5</v>
      </c>
      <c r="BC137" s="33">
        <v>2.3494352400024444E-6</v>
      </c>
      <c r="BD137" s="33">
        <v>6.2969332645609638E-4</v>
      </c>
      <c r="BE137" s="33">
        <v>1.3798250760296528E-4</v>
      </c>
      <c r="BF137" s="33">
        <v>0</v>
      </c>
      <c r="BG137" s="33">
        <v>0</v>
      </c>
      <c r="BH137" s="33">
        <v>3.2807653668819628E-6</v>
      </c>
      <c r="BI137" s="33">
        <v>5.1011102991000725E-4</v>
      </c>
      <c r="BJ137" s="33">
        <v>1.087898086232562E-3</v>
      </c>
      <c r="BK137" s="33">
        <v>5.3648975405385312E-4</v>
      </c>
      <c r="BL137" s="33">
        <v>3.6074079347072168E-6</v>
      </c>
      <c r="BM137" s="33">
        <v>2.9690980893966491E-4</v>
      </c>
      <c r="BN137" s="33">
        <v>8.491102344728223E-5</v>
      </c>
      <c r="BO137" s="33">
        <v>1.0227277473018324E-5</v>
      </c>
      <c r="BP137" s="33">
        <v>4.1093981962771956E-6</v>
      </c>
      <c r="BQ137" s="33">
        <v>1.7738545660820202E-4</v>
      </c>
      <c r="BR137" s="33">
        <v>1.8470368856441459E-3</v>
      </c>
      <c r="BS137" s="33">
        <v>0</v>
      </c>
      <c r="BT137" s="33">
        <v>0</v>
      </c>
      <c r="BU137" s="33">
        <v>6.4195354937080145E-6</v>
      </c>
      <c r="BV137" s="33">
        <v>2.2459431964154614E-3</v>
      </c>
      <c r="BW137" s="33">
        <v>0</v>
      </c>
      <c r="BX137" s="33">
        <v>0</v>
      </c>
      <c r="BY137" s="33">
        <v>0</v>
      </c>
      <c r="BZ137" s="33">
        <v>0</v>
      </c>
      <c r="CA137" s="33">
        <v>0</v>
      </c>
      <c r="CB137" s="33">
        <v>0</v>
      </c>
      <c r="CC137" s="33">
        <v>6.7408600819283189E-4</v>
      </c>
      <c r="CD137" s="33">
        <v>0</v>
      </c>
      <c r="CE137" s="33">
        <v>0</v>
      </c>
      <c r="CF137" s="33">
        <v>0</v>
      </c>
      <c r="CG137" s="33">
        <v>0</v>
      </c>
      <c r="CH137" s="33">
        <v>2.4260345934204067E-3</v>
      </c>
      <c r="CI137" s="33">
        <v>3.2756698063193454E-5</v>
      </c>
      <c r="CJ137" s="33">
        <v>7.4021999667828436E-4</v>
      </c>
      <c r="CK137" s="33">
        <v>0</v>
      </c>
      <c r="CL137" s="33">
        <v>2.2430509215269409E-4</v>
      </c>
      <c r="CM137" s="33">
        <v>2.2528229565489639E-4</v>
      </c>
      <c r="CN137" s="33">
        <v>7.2077076569970492E-5</v>
      </c>
      <c r="CO137" s="33">
        <v>2.0371923122839355E-4</v>
      </c>
      <c r="CP137" s="33">
        <v>5.1388293969966015E-5</v>
      </c>
      <c r="CQ137" s="33">
        <v>6.4274852760182123E-4</v>
      </c>
      <c r="CR137" s="33">
        <v>3.3585181319962653E-4</v>
      </c>
      <c r="CS137" s="33">
        <v>6.8690740324943802E-4</v>
      </c>
      <c r="CT137" s="33">
        <v>3.0191728594663813E-4</v>
      </c>
      <c r="CU137" s="33">
        <v>9.4953758556583212E-5</v>
      </c>
      <c r="CV137" s="33">
        <v>1.3744679740809745E-4</v>
      </c>
      <c r="CW137" s="33">
        <v>1.8380118552715767E-3</v>
      </c>
      <c r="CX137" s="33">
        <v>0</v>
      </c>
      <c r="CY137" s="33">
        <v>1.3737569034992205E-4</v>
      </c>
      <c r="CZ137" s="33">
        <v>1.6005650764816521E-3</v>
      </c>
      <c r="DA137" s="33">
        <v>1.4839376271708052E-4</v>
      </c>
      <c r="DB137" s="33">
        <v>6.6260549978149711E-5</v>
      </c>
      <c r="DC137" s="33">
        <v>0</v>
      </c>
      <c r="DD137" s="33">
        <v>0</v>
      </c>
      <c r="DE137" s="33">
        <v>0</v>
      </c>
      <c r="DF137" s="33">
        <v>1.4151879494349827E-4</v>
      </c>
      <c r="DG137" s="33">
        <v>3.7577037816794519E-5</v>
      </c>
      <c r="DH137" s="33">
        <v>0</v>
      </c>
      <c r="DI137" s="33">
        <v>3.6555304938757044E-3</v>
      </c>
      <c r="DJ137" s="33">
        <v>1.1453413166818717E-4</v>
      </c>
      <c r="DK137" s="33">
        <v>5.0040750133937661E-4</v>
      </c>
      <c r="DL137" s="33">
        <v>1.1391464657399977E-4</v>
      </c>
      <c r="DM137" s="33">
        <v>1.2872380266264292E-4</v>
      </c>
      <c r="DN137" s="33">
        <v>5.3114168808875388E-6</v>
      </c>
      <c r="DO137" s="33">
        <v>5.1814234331428486E-6</v>
      </c>
      <c r="DP137" s="33">
        <v>9.7134369188516488E-6</v>
      </c>
      <c r="DQ137" s="33">
        <v>0</v>
      </c>
      <c r="DR137" s="33">
        <v>5.0560648840842618E-6</v>
      </c>
      <c r="DS137" s="33">
        <v>1.1285644527538986E-4</v>
      </c>
      <c r="DT137" s="33">
        <v>2.7371970702786227E-4</v>
      </c>
      <c r="DU137" s="33">
        <v>9.92154995210443E-4</v>
      </c>
      <c r="DV137" s="33">
        <v>4.3543280544702811E-4</v>
      </c>
      <c r="DW137" s="33">
        <v>0</v>
      </c>
      <c r="DX137" s="33">
        <v>1.3605054649208595E-3</v>
      </c>
      <c r="DY137" s="33">
        <v>0</v>
      </c>
      <c r="DZ137" s="33">
        <v>1.7353780262271583E-3</v>
      </c>
      <c r="EA137" s="33">
        <v>0</v>
      </c>
      <c r="EB137" s="33">
        <v>0</v>
      </c>
      <c r="EC137" s="33">
        <v>0</v>
      </c>
      <c r="ED137" s="33">
        <v>1.9564573383607857E-5</v>
      </c>
      <c r="EE137" s="33">
        <v>3.988545316321873E-4</v>
      </c>
      <c r="EF137" s="33">
        <v>1.3471719815056279E-3</v>
      </c>
      <c r="EG137" s="33">
        <v>9.1669705915934532E-5</v>
      </c>
      <c r="EH137" s="33">
        <v>1.7456990714237719E-3</v>
      </c>
      <c r="EI137" s="33">
        <v>2.886089562250625E-4</v>
      </c>
      <c r="EJ137" s="33">
        <v>1.0800055855083958E-2</v>
      </c>
      <c r="EK137" s="33">
        <v>2.6062059468375301E-4</v>
      </c>
      <c r="EL137" s="33">
        <v>2.873395583003722E-4</v>
      </c>
      <c r="EM137" s="33">
        <v>1.7244758085317014E-4</v>
      </c>
      <c r="EN137" s="33">
        <v>2.8466630623032968E-3</v>
      </c>
      <c r="EO137" s="33">
        <v>2.4265200166230763E-3</v>
      </c>
      <c r="EP137" s="33">
        <v>2.2288510699559126E-3</v>
      </c>
      <c r="EQ137" s="33">
        <v>3.038524897187255E-4</v>
      </c>
      <c r="ER137" s="33">
        <v>2.9422467756335107E-4</v>
      </c>
      <c r="ES137" s="33">
        <v>3.7955385296479312E-3</v>
      </c>
      <c r="ET137" s="33">
        <v>1.9287212651528259E-3</v>
      </c>
      <c r="EU137" s="33">
        <v>2.9747435082863518E-4</v>
      </c>
      <c r="EV137" s="33">
        <v>2.5328979403633052E-4</v>
      </c>
      <c r="EW137" s="33">
        <v>1.8208076845809521E-3</v>
      </c>
      <c r="EX137" s="33">
        <v>5.0226386327283101E-3</v>
      </c>
      <c r="EY137" s="33">
        <v>3.8242700770179245E-4</v>
      </c>
      <c r="EZ137" s="33">
        <v>0</v>
      </c>
      <c r="FA137" s="33">
        <v>2.5952442077833233E-4</v>
      </c>
      <c r="FB137" s="33">
        <v>9.5699162888048905E-4</v>
      </c>
      <c r="FC137" s="33">
        <v>0</v>
      </c>
      <c r="FD137" s="33">
        <v>0</v>
      </c>
      <c r="FE137" s="33">
        <v>7.7847139259728246E-4</v>
      </c>
      <c r="FF137" s="33">
        <v>9.4617948961704039E-4</v>
      </c>
      <c r="FG137" s="33">
        <v>1.0795414493711168E-3</v>
      </c>
      <c r="FH137" s="33">
        <v>1.1522397944784062E-3</v>
      </c>
      <c r="FI137" s="33">
        <v>1.9966107281940193E-6</v>
      </c>
      <c r="FJ137" s="33">
        <v>6.5615741501031891E-3</v>
      </c>
      <c r="FK137" s="33">
        <v>1.1126754841955772E-4</v>
      </c>
      <c r="FL137" s="33">
        <v>7.9672970688852323E-4</v>
      </c>
      <c r="FM137" s="33">
        <v>1.6583761390109503E-4</v>
      </c>
      <c r="FN137" s="33">
        <v>1.0615336324896453E-5</v>
      </c>
      <c r="FO137" s="33">
        <v>2.459110068838748E-5</v>
      </c>
      <c r="FP137" s="33">
        <v>2.1048227240389604E-5</v>
      </c>
      <c r="FQ137" s="33">
        <v>6.8349890309637497E-4</v>
      </c>
      <c r="FR137" s="33">
        <v>5.9534084958817615E-4</v>
      </c>
      <c r="FS137" s="33">
        <v>9.4420178012446544E-3</v>
      </c>
      <c r="FT137" s="33">
        <v>4.7839237458821874E-4</v>
      </c>
      <c r="FU137" s="33">
        <v>9.0762371210817452E-5</v>
      </c>
      <c r="FV137" s="33">
        <v>1.0980396226646469E-2</v>
      </c>
      <c r="FW137" s="33">
        <v>1.0619235107224883E-2</v>
      </c>
      <c r="FX137" s="33">
        <v>1.0518354052336066E-4</v>
      </c>
      <c r="FY137" s="33">
        <v>1.0173220729058402E-3</v>
      </c>
      <c r="FZ137" s="33">
        <v>9.1064641418867021E-4</v>
      </c>
      <c r="GA137" s="33">
        <v>0</v>
      </c>
      <c r="GB137" s="33">
        <v>0</v>
      </c>
      <c r="GC137" s="33">
        <v>1.1797897358009781E-4</v>
      </c>
      <c r="GD137" s="33">
        <v>0</v>
      </c>
      <c r="GE137" s="1"/>
    </row>
    <row r="138" spans="1:187" s="6" customFormat="1" ht="21.95" customHeight="1" thickBot="1" x14ac:dyDescent="0.3">
      <c r="A138" s="38" t="s">
        <v>132</v>
      </c>
      <c r="B138" s="29" t="s">
        <v>302</v>
      </c>
      <c r="C138" s="33">
        <v>0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2.1852644635765337E-4</v>
      </c>
      <c r="Q138" s="33">
        <v>0</v>
      </c>
      <c r="R138" s="33">
        <v>1.6824878929547313E-4</v>
      </c>
      <c r="S138" s="33">
        <v>0</v>
      </c>
      <c r="T138" s="33">
        <v>3.708800319803387E-6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  <c r="AC138" s="33">
        <v>0</v>
      </c>
      <c r="AD138" s="33">
        <v>0</v>
      </c>
      <c r="AE138" s="33">
        <v>0</v>
      </c>
      <c r="AF138" s="33">
        <v>2.1762090191090036E-6</v>
      </c>
      <c r="AG138" s="33">
        <v>0</v>
      </c>
      <c r="AH138" s="33">
        <v>2.9748361055195644E-6</v>
      </c>
      <c r="AI138" s="33">
        <v>0</v>
      </c>
      <c r="AJ138" s="33">
        <v>0</v>
      </c>
      <c r="AK138" s="33">
        <v>6.8506664296215608E-5</v>
      </c>
      <c r="AL138" s="33">
        <v>0</v>
      </c>
      <c r="AM138" s="33">
        <v>0</v>
      </c>
      <c r="AN138" s="33">
        <v>3.8230779582854371E-6</v>
      </c>
      <c r="AO138" s="33">
        <v>8.2229853967424199E-4</v>
      </c>
      <c r="AP138" s="33">
        <v>0</v>
      </c>
      <c r="AQ138" s="33">
        <v>0</v>
      </c>
      <c r="AR138" s="33">
        <v>0</v>
      </c>
      <c r="AS138" s="33">
        <v>8.5072662854842431E-6</v>
      </c>
      <c r="AT138" s="33">
        <v>4.2790365753691585E-4</v>
      </c>
      <c r="AU138" s="33">
        <v>4.5826929295372733E-4</v>
      </c>
      <c r="AV138" s="33">
        <v>3.1896600645678081E-4</v>
      </c>
      <c r="AW138" s="33">
        <v>1.4008722086413899E-4</v>
      </c>
      <c r="AX138" s="33">
        <v>1.9549186844683452E-4</v>
      </c>
      <c r="AY138" s="33">
        <v>6.9503771881698114E-5</v>
      </c>
      <c r="AZ138" s="33">
        <v>1.1664141939353803E-4</v>
      </c>
      <c r="BA138" s="33">
        <v>2.1028771160587557E-4</v>
      </c>
      <c r="BB138" s="33">
        <v>6.96592295733809E-5</v>
      </c>
      <c r="BC138" s="33">
        <v>3.4869500638491265E-3</v>
      </c>
      <c r="BD138" s="33">
        <v>8.0604376228559702E-5</v>
      </c>
      <c r="BE138" s="33">
        <v>1.7994140730175879E-5</v>
      </c>
      <c r="BF138" s="33">
        <v>4.4488778609897095E-4</v>
      </c>
      <c r="BG138" s="33">
        <v>3.6402870288181728E-4</v>
      </c>
      <c r="BH138" s="33">
        <v>6.8880848639050422E-5</v>
      </c>
      <c r="BI138" s="33">
        <v>1.8640380844308261E-6</v>
      </c>
      <c r="BJ138" s="33">
        <v>1.2698876685809888E-4</v>
      </c>
      <c r="BK138" s="33">
        <v>6.7631932693557428E-5</v>
      </c>
      <c r="BL138" s="33">
        <v>7.1960991565042201E-5</v>
      </c>
      <c r="BM138" s="33">
        <v>9.1987504977984076E-6</v>
      </c>
      <c r="BN138" s="33">
        <v>1.7553564327271466E-5</v>
      </c>
      <c r="BO138" s="33">
        <v>1.9549960753430756E-5</v>
      </c>
      <c r="BP138" s="33">
        <v>9.5186006193119564E-5</v>
      </c>
      <c r="BQ138" s="33">
        <v>1.6207003053847495E-5</v>
      </c>
      <c r="BR138" s="33">
        <v>6.7169174738418747E-6</v>
      </c>
      <c r="BS138" s="33">
        <v>4.3005458265658501E-4</v>
      </c>
      <c r="BT138" s="33">
        <v>3.1800708460075267E-5</v>
      </c>
      <c r="BU138" s="33">
        <v>4.89805879668325E-4</v>
      </c>
      <c r="BV138" s="33">
        <v>9.3031527393058137E-5</v>
      </c>
      <c r="BW138" s="33">
        <v>4.2362141183955604E-5</v>
      </c>
      <c r="BX138" s="33">
        <v>0</v>
      </c>
      <c r="BY138" s="33">
        <v>0</v>
      </c>
      <c r="BZ138" s="33">
        <v>0</v>
      </c>
      <c r="CA138" s="33">
        <v>0</v>
      </c>
      <c r="CB138" s="33">
        <v>0</v>
      </c>
      <c r="CC138" s="33">
        <v>1.6496220119796456E-4</v>
      </c>
      <c r="CD138" s="33">
        <v>4.1450847028137758E-5</v>
      </c>
      <c r="CE138" s="33">
        <v>2.2881244381010054E-5</v>
      </c>
      <c r="CF138" s="33">
        <v>1.8298145290209142E-3</v>
      </c>
      <c r="CG138" s="33">
        <v>7.2282779819056453E-5</v>
      </c>
      <c r="CH138" s="33">
        <v>3.2623266533332969E-4</v>
      </c>
      <c r="CI138" s="33">
        <v>1.7907943652738002E-5</v>
      </c>
      <c r="CJ138" s="33">
        <v>1.0589811619469543E-4</v>
      </c>
      <c r="CK138" s="33">
        <v>9.5153685414627997E-4</v>
      </c>
      <c r="CL138" s="33">
        <v>1.2592335424799519E-5</v>
      </c>
      <c r="CM138" s="33">
        <v>8.8389639652558457E-5</v>
      </c>
      <c r="CN138" s="33">
        <v>9.3577642538445331E-5</v>
      </c>
      <c r="CO138" s="33">
        <v>9.8079863474821572E-5</v>
      </c>
      <c r="CP138" s="33">
        <v>1.5587773413821974E-4</v>
      </c>
      <c r="CQ138" s="33">
        <v>9.3136328465150597E-5</v>
      </c>
      <c r="CR138" s="33">
        <v>6.983289322412191E-5</v>
      </c>
      <c r="CS138" s="33">
        <v>1.7243428328597143E-4</v>
      </c>
      <c r="CT138" s="33">
        <v>1.1868405228807641E-4</v>
      </c>
      <c r="CU138" s="33">
        <v>8.9788927698150438E-5</v>
      </c>
      <c r="CV138" s="33">
        <v>9.5721575190696356E-5</v>
      </c>
      <c r="CW138" s="33">
        <v>2.1521204626623685E-4</v>
      </c>
      <c r="CX138" s="33">
        <v>0</v>
      </c>
      <c r="CY138" s="33">
        <v>3.857954301032699E-3</v>
      </c>
      <c r="CZ138" s="33">
        <v>7.2382019667334733E-4</v>
      </c>
      <c r="DA138" s="33">
        <v>2.2997258937574658E-4</v>
      </c>
      <c r="DB138" s="33">
        <v>9.8684622549441989E-5</v>
      </c>
      <c r="DC138" s="33">
        <v>7.0993605616399523E-3</v>
      </c>
      <c r="DD138" s="33">
        <v>1.2100343994332487E-4</v>
      </c>
      <c r="DE138" s="33">
        <v>1.2753168463919523E-4</v>
      </c>
      <c r="DF138" s="33">
        <v>1.7053432283673574E-4</v>
      </c>
      <c r="DG138" s="33">
        <v>2.755102672352936E-4</v>
      </c>
      <c r="DH138" s="33">
        <v>0</v>
      </c>
      <c r="DI138" s="33">
        <v>5.5964122187285748E-4</v>
      </c>
      <c r="DJ138" s="33">
        <v>7.293027453013839E-4</v>
      </c>
      <c r="DK138" s="33">
        <v>6.546651906123135E-4</v>
      </c>
      <c r="DL138" s="33">
        <v>2.0424003907920812E-3</v>
      </c>
      <c r="DM138" s="33">
        <v>1.3760372669823309E-3</v>
      </c>
      <c r="DN138" s="33">
        <v>4.2475448542871936E-4</v>
      </c>
      <c r="DO138" s="33">
        <v>4.1435889772695439E-4</v>
      </c>
      <c r="DP138" s="33">
        <v>2.5867628742297261E-6</v>
      </c>
      <c r="DQ138" s="33">
        <v>0</v>
      </c>
      <c r="DR138" s="33">
        <v>4.2087089695122036E-5</v>
      </c>
      <c r="DS138" s="33">
        <v>3.0153945918968414E-6</v>
      </c>
      <c r="DT138" s="33">
        <v>2.7034141227257947E-4</v>
      </c>
      <c r="DU138" s="33">
        <v>1.2322374359327417E-3</v>
      </c>
      <c r="DV138" s="33">
        <v>8.3734635184790107E-7</v>
      </c>
      <c r="DW138" s="33">
        <v>0</v>
      </c>
      <c r="DX138" s="33">
        <v>9.2038349045308547E-4</v>
      </c>
      <c r="DY138" s="33">
        <v>8.345922357743173E-5</v>
      </c>
      <c r="DZ138" s="33">
        <v>3.0732071439326241E-4</v>
      </c>
      <c r="EA138" s="33">
        <v>0</v>
      </c>
      <c r="EB138" s="33">
        <v>0</v>
      </c>
      <c r="EC138" s="33">
        <v>6.5269721378404227E-4</v>
      </c>
      <c r="ED138" s="33">
        <v>1.8091233511253778E-3</v>
      </c>
      <c r="EE138" s="33">
        <v>1.6445499502845417E-3</v>
      </c>
      <c r="EF138" s="33">
        <v>1.2330762890174617E-3</v>
      </c>
      <c r="EG138" s="33">
        <v>4.5855767751890459E-4</v>
      </c>
      <c r="EH138" s="33">
        <v>3.4229334796313327E-4</v>
      </c>
      <c r="EI138" s="33">
        <v>2.3005055000137838E-4</v>
      </c>
      <c r="EJ138" s="33">
        <v>3.0243727722890906E-4</v>
      </c>
      <c r="EK138" s="33">
        <v>1.7582007975451059E-4</v>
      </c>
      <c r="EL138" s="33">
        <v>1.6807977976656223E-4</v>
      </c>
      <c r="EM138" s="33">
        <v>5.4587103630665914E-4</v>
      </c>
      <c r="EN138" s="33">
        <v>1.7517391171887051E-3</v>
      </c>
      <c r="EO138" s="33">
        <v>1.1714673476485283E-3</v>
      </c>
      <c r="EP138" s="33">
        <v>1.1462003339274677E-3</v>
      </c>
      <c r="EQ138" s="33">
        <v>3.3574383685044154E-4</v>
      </c>
      <c r="ER138" s="33">
        <v>4.9541340710358918E-5</v>
      </c>
      <c r="ES138" s="33">
        <v>2.9242264106546653E-5</v>
      </c>
      <c r="ET138" s="33">
        <v>3.9422523061959004E-5</v>
      </c>
      <c r="EU138" s="33">
        <v>4.1100066812796814E-6</v>
      </c>
      <c r="EV138" s="33">
        <v>3.7113436133230647E-5</v>
      </c>
      <c r="EW138" s="33">
        <v>1.4757855861429535E-3</v>
      </c>
      <c r="EX138" s="33">
        <v>5.2339249272816764E-4</v>
      </c>
      <c r="EY138" s="33">
        <v>8.3654194251248494E-4</v>
      </c>
      <c r="EZ138" s="33">
        <v>1.2022929534682579E-3</v>
      </c>
      <c r="FA138" s="33">
        <v>7.5001305019461962E-4</v>
      </c>
      <c r="FB138" s="33">
        <v>2.0735986370298567E-3</v>
      </c>
      <c r="FC138" s="33">
        <v>8.1900599043687415E-5</v>
      </c>
      <c r="FD138" s="33">
        <v>0</v>
      </c>
      <c r="FE138" s="33">
        <v>4.1537734302478637E-5</v>
      </c>
      <c r="FF138" s="33">
        <v>3.7108971659782444E-5</v>
      </c>
      <c r="FG138" s="33">
        <v>3.1714351723607706E-5</v>
      </c>
      <c r="FH138" s="33">
        <v>3.3516256884498378E-6</v>
      </c>
      <c r="FI138" s="33">
        <v>4.2974840410840258E-3</v>
      </c>
      <c r="FJ138" s="33">
        <v>1.6907673138642496E-3</v>
      </c>
      <c r="FK138" s="33">
        <v>1.169081413644017E-3</v>
      </c>
      <c r="FL138" s="33">
        <v>3.0821395179313543E-3</v>
      </c>
      <c r="FM138" s="33">
        <v>3.9302805740169659E-4</v>
      </c>
      <c r="FN138" s="33">
        <v>8.5190507885451669E-4</v>
      </c>
      <c r="FO138" s="33">
        <v>1.3970274858103737E-4</v>
      </c>
      <c r="FP138" s="33">
        <v>1.1900973532949583E-4</v>
      </c>
      <c r="FQ138" s="33">
        <v>3.417420270114138E-4</v>
      </c>
      <c r="FR138" s="33">
        <v>2.8032341393413742E-4</v>
      </c>
      <c r="FS138" s="33">
        <v>2.6084050168917045E-3</v>
      </c>
      <c r="FT138" s="33">
        <v>6.6436225767428495E-4</v>
      </c>
      <c r="FU138" s="33">
        <v>4.9654176515786272E-4</v>
      </c>
      <c r="FV138" s="33">
        <v>1.1196762444783764E-3</v>
      </c>
      <c r="FW138" s="33">
        <v>1.0883704550483091E-3</v>
      </c>
      <c r="FX138" s="33">
        <v>1.6136414831270608E-3</v>
      </c>
      <c r="FY138" s="33">
        <v>2.0430974302038896E-4</v>
      </c>
      <c r="FZ138" s="33">
        <v>3.63584437786764E-3</v>
      </c>
      <c r="GA138" s="33">
        <v>6.2897384733670857E-6</v>
      </c>
      <c r="GB138" s="33">
        <v>1.1395198346246025E-5</v>
      </c>
      <c r="GC138" s="33">
        <v>1.2401541267221832E-5</v>
      </c>
      <c r="GD138" s="33">
        <v>0</v>
      </c>
      <c r="GE138" s="1"/>
    </row>
    <row r="139" spans="1:187" s="6" customFormat="1" ht="21.95" customHeight="1" thickBot="1" x14ac:dyDescent="0.3">
      <c r="A139" s="38" t="s">
        <v>133</v>
      </c>
      <c r="B139" s="29" t="s">
        <v>303</v>
      </c>
      <c r="C139" s="33">
        <v>1.6187530814245479E-2</v>
      </c>
      <c r="D139" s="33">
        <v>1.0390166172979358E-2</v>
      </c>
      <c r="E139" s="33">
        <v>0</v>
      </c>
      <c r="F139" s="33">
        <v>4.120619896415287E-5</v>
      </c>
      <c r="G139" s="33">
        <v>4.120619896415287E-5</v>
      </c>
      <c r="H139" s="33">
        <v>6.0182842685591223E-2</v>
      </c>
      <c r="I139" s="33">
        <v>3.8713212881747648E-4</v>
      </c>
      <c r="J139" s="33">
        <v>3.9665739470824629E-3</v>
      </c>
      <c r="K139" s="33">
        <v>3.9727088518234661E-4</v>
      </c>
      <c r="L139" s="33">
        <v>1.6776678413617347E-5</v>
      </c>
      <c r="M139" s="33">
        <v>1.0321189328532398E-3</v>
      </c>
      <c r="N139" s="33">
        <v>4.2351520744052596E-3</v>
      </c>
      <c r="O139" s="33">
        <v>0.14565068105476439</v>
      </c>
      <c r="P139" s="33">
        <v>3.2898324427318375E-2</v>
      </c>
      <c r="Q139" s="33">
        <v>2.9508892648534967E-3</v>
      </c>
      <c r="R139" s="33">
        <v>6.8176257790302078E-2</v>
      </c>
      <c r="S139" s="33">
        <v>5.6735246265217972E-3</v>
      </c>
      <c r="T139" s="33">
        <v>3.45509757236835E-2</v>
      </c>
      <c r="U139" s="33">
        <v>7.0226997528077192E-2</v>
      </c>
      <c r="V139" s="33">
        <v>2.6733076080724061E-2</v>
      </c>
      <c r="W139" s="33">
        <v>1.6430370734148206E-3</v>
      </c>
      <c r="X139" s="33">
        <v>2.1880006223904901E-3</v>
      </c>
      <c r="Y139" s="33">
        <v>1.9895195527881654E-3</v>
      </c>
      <c r="Z139" s="33">
        <v>2.1880006223904905E-3</v>
      </c>
      <c r="AA139" s="33">
        <v>6.0178149623453157E-2</v>
      </c>
      <c r="AB139" s="33">
        <v>6.017814962345315E-2</v>
      </c>
      <c r="AC139" s="33">
        <v>3.8595610822870503E-2</v>
      </c>
      <c r="AD139" s="33">
        <v>1.9715450016591515E-2</v>
      </c>
      <c r="AE139" s="33">
        <v>0</v>
      </c>
      <c r="AF139" s="33">
        <v>2.4568806868006709E-3</v>
      </c>
      <c r="AG139" s="33">
        <v>2.1899967732398728E-2</v>
      </c>
      <c r="AH139" s="33">
        <v>2.4351739148216508E-3</v>
      </c>
      <c r="AI139" s="33">
        <v>1.9715450016591515E-2</v>
      </c>
      <c r="AJ139" s="33">
        <v>2.1871278514629219E-2</v>
      </c>
      <c r="AK139" s="33">
        <v>2.2119851393640876E-2</v>
      </c>
      <c r="AL139" s="33">
        <v>5.5716882954077822E-4</v>
      </c>
      <c r="AM139" s="33">
        <v>4.9494291832480298E-4</v>
      </c>
      <c r="AN139" s="33">
        <v>1.7241496888858919E-2</v>
      </c>
      <c r="AO139" s="33">
        <v>5.7560087253567975E-2</v>
      </c>
      <c r="AP139" s="33">
        <v>0</v>
      </c>
      <c r="AQ139" s="33">
        <v>0</v>
      </c>
      <c r="AR139" s="33">
        <v>4.6097847390907061E-2</v>
      </c>
      <c r="AS139" s="33">
        <v>1.7148996304166272E-2</v>
      </c>
      <c r="AT139" s="33">
        <v>3.6129842449964919E-3</v>
      </c>
      <c r="AU139" s="33">
        <v>3.270482500471105E-3</v>
      </c>
      <c r="AV139" s="33">
        <v>4.8417197885572624E-3</v>
      </c>
      <c r="AW139" s="33">
        <v>1.4872267619982919E-2</v>
      </c>
      <c r="AX139" s="33">
        <v>3.053012131868145E-2</v>
      </c>
      <c r="AY139" s="33">
        <v>7.3495904875567133E-3</v>
      </c>
      <c r="AZ139" s="33">
        <v>1.3044932089138058E-3</v>
      </c>
      <c r="BA139" s="33">
        <v>1.4269408279968841E-2</v>
      </c>
      <c r="BB139" s="33">
        <v>3.7854577213095229E-2</v>
      </c>
      <c r="BC139" s="33">
        <v>1.1790564358022549E-2</v>
      </c>
      <c r="BD139" s="33">
        <v>1.1990909162985041E-2</v>
      </c>
      <c r="BE139" s="33">
        <v>3.8703926500505935E-3</v>
      </c>
      <c r="BF139" s="33">
        <v>2.2418319163068291E-3</v>
      </c>
      <c r="BG139" s="33">
        <v>2.5057694436909201E-3</v>
      </c>
      <c r="BH139" s="33">
        <v>1.2371978331318423E-2</v>
      </c>
      <c r="BI139" s="33">
        <v>7.2752555624771478E-3</v>
      </c>
      <c r="BJ139" s="33">
        <v>4.8244358511160563E-3</v>
      </c>
      <c r="BK139" s="33">
        <v>5.8992520032786506E-3</v>
      </c>
      <c r="BL139" s="33">
        <v>1.427004683379714E-2</v>
      </c>
      <c r="BM139" s="33">
        <v>1.0495201627396894E-2</v>
      </c>
      <c r="BN139" s="33">
        <v>1.7044494720921659E-2</v>
      </c>
      <c r="BO139" s="33">
        <v>2.0938257932071871E-3</v>
      </c>
      <c r="BP139" s="33">
        <v>2.3940662146100918E-2</v>
      </c>
      <c r="BQ139" s="33">
        <v>1.3292244706096749E-2</v>
      </c>
      <c r="BR139" s="33">
        <v>9.5588903390274975E-3</v>
      </c>
      <c r="BS139" s="33">
        <v>1.7764975216772325E-2</v>
      </c>
      <c r="BT139" s="33">
        <v>6.8812782989316262E-3</v>
      </c>
      <c r="BU139" s="33">
        <v>2.6415712023486259E-2</v>
      </c>
      <c r="BV139" s="33">
        <v>2.8711647607924651E-2</v>
      </c>
      <c r="BW139" s="33">
        <v>2.1375427570979625E-3</v>
      </c>
      <c r="BX139" s="33">
        <v>0</v>
      </c>
      <c r="BY139" s="33">
        <v>0</v>
      </c>
      <c r="BZ139" s="33">
        <v>0</v>
      </c>
      <c r="CA139" s="33">
        <v>0</v>
      </c>
      <c r="CB139" s="33">
        <v>0</v>
      </c>
      <c r="CC139" s="33">
        <v>1.2558014634931287E-2</v>
      </c>
      <c r="CD139" s="33">
        <v>3.9069692354774699E-2</v>
      </c>
      <c r="CE139" s="33">
        <v>4.4501280324221182E-3</v>
      </c>
      <c r="CF139" s="33">
        <v>9.9007213256582707E-3</v>
      </c>
      <c r="CG139" s="33">
        <v>1.2948011483351346E-2</v>
      </c>
      <c r="CH139" s="33">
        <v>7.1698263777397785E-3</v>
      </c>
      <c r="CI139" s="33">
        <v>1.2792378243141393E-2</v>
      </c>
      <c r="CJ139" s="33">
        <v>1.8525833826191201E-2</v>
      </c>
      <c r="CK139" s="33">
        <v>7.171099665896459E-2</v>
      </c>
      <c r="CL139" s="33">
        <v>2.6484839957075731E-2</v>
      </c>
      <c r="CM139" s="33">
        <v>4.3117161078894226E-2</v>
      </c>
      <c r="CN139" s="33">
        <v>5.6286430534309727E-2</v>
      </c>
      <c r="CO139" s="33">
        <v>1.3134772458529273E-2</v>
      </c>
      <c r="CP139" s="33">
        <v>1.4040638815791557E-2</v>
      </c>
      <c r="CQ139" s="33">
        <v>3.9512483206016601E-2</v>
      </c>
      <c r="CR139" s="33">
        <v>2.3174483307256761E-2</v>
      </c>
      <c r="CS139" s="33">
        <v>6.6827102353268341E-3</v>
      </c>
      <c r="CT139" s="33">
        <v>4.4003897194536002E-3</v>
      </c>
      <c r="CU139" s="33">
        <v>3.1734566544983265E-3</v>
      </c>
      <c r="CV139" s="33">
        <v>3.4253663269648818E-3</v>
      </c>
      <c r="CW139" s="33">
        <v>4.0364569657670567E-2</v>
      </c>
      <c r="CX139" s="33">
        <v>0</v>
      </c>
      <c r="CY139" s="33">
        <v>1.1505450608046279E-2</v>
      </c>
      <c r="CZ139" s="33">
        <v>3.633519229971939E-2</v>
      </c>
      <c r="DA139" s="33">
        <v>5.4551980277192233E-3</v>
      </c>
      <c r="DB139" s="33">
        <v>4.4151335093670198E-3</v>
      </c>
      <c r="DC139" s="33">
        <v>9.8421062858820435E-3</v>
      </c>
      <c r="DD139" s="33">
        <v>1.2138198212042142E-2</v>
      </c>
      <c r="DE139" s="33">
        <v>1.6038079766021902E-2</v>
      </c>
      <c r="DF139" s="33">
        <v>1.5209230258887983E-2</v>
      </c>
      <c r="DG139" s="33">
        <v>1.5609674789220951E-2</v>
      </c>
      <c r="DH139" s="33">
        <v>0</v>
      </c>
      <c r="DI139" s="33">
        <v>2.0120014888422466E-2</v>
      </c>
      <c r="DJ139" s="33">
        <v>1.6761627186580884E-2</v>
      </c>
      <c r="DK139" s="33">
        <v>1.0609846430612955E-4</v>
      </c>
      <c r="DL139" s="33">
        <v>1.1309585987360916E-3</v>
      </c>
      <c r="DM139" s="33">
        <v>2.8803028489437805E-4</v>
      </c>
      <c r="DN139" s="33">
        <v>1.4791012002833882E-2</v>
      </c>
      <c r="DO139" s="33">
        <v>1.4571187275256319E-2</v>
      </c>
      <c r="DP139" s="33">
        <v>6.9982235247817229E-3</v>
      </c>
      <c r="DQ139" s="33">
        <v>7.490353902865318E-3</v>
      </c>
      <c r="DR139" s="33">
        <v>6.2222029241477596E-3</v>
      </c>
      <c r="DS139" s="33">
        <v>3.5881217726723797E-3</v>
      </c>
      <c r="DT139" s="33">
        <v>1.3196268913593994E-2</v>
      </c>
      <c r="DU139" s="33">
        <v>3.0991591204182021E-2</v>
      </c>
      <c r="DV139" s="33">
        <v>6.5321821737481826E-3</v>
      </c>
      <c r="DW139" s="33">
        <v>1.7659385939015342E-3</v>
      </c>
      <c r="DX139" s="33">
        <v>5.1010997680388747E-4</v>
      </c>
      <c r="DY139" s="33">
        <v>8.4335924255708231E-6</v>
      </c>
      <c r="DZ139" s="33">
        <v>0.10499314613391322</v>
      </c>
      <c r="EA139" s="33">
        <v>4.8924346726899404E-3</v>
      </c>
      <c r="EB139" s="33">
        <v>8.5944077273481575E-4</v>
      </c>
      <c r="EC139" s="33">
        <v>4.4683252247661252E-2</v>
      </c>
      <c r="ED139" s="33">
        <v>9.673929244012236E-2</v>
      </c>
      <c r="EE139" s="33">
        <v>9.2150741002575115E-2</v>
      </c>
      <c r="EF139" s="33">
        <v>8.0678242711396758E-2</v>
      </c>
      <c r="EG139" s="33">
        <v>3.9561514510728979E-2</v>
      </c>
      <c r="EH139" s="33">
        <v>5.0459222982071291E-4</v>
      </c>
      <c r="EI139" s="33">
        <v>2.5485008294288199E-3</v>
      </c>
      <c r="EJ139" s="33">
        <v>3.3334074502198096E-4</v>
      </c>
      <c r="EK139" s="33">
        <v>1.3318335550324305E-3</v>
      </c>
      <c r="EL139" s="33">
        <v>1.348057218895155E-3</v>
      </c>
      <c r="EM139" s="33">
        <v>5.7689791408875439E-4</v>
      </c>
      <c r="EN139" s="33">
        <v>1.4042315961556859E-5</v>
      </c>
      <c r="EO139" s="33">
        <v>8.9298366718469811E-5</v>
      </c>
      <c r="EP139" s="33">
        <v>8.134719471763254E-5</v>
      </c>
      <c r="EQ139" s="33">
        <v>6.1449605866807981E-6</v>
      </c>
      <c r="ER139" s="33">
        <v>2.0953587842882509E-5</v>
      </c>
      <c r="ES139" s="33">
        <v>1.361672761053065E-7</v>
      </c>
      <c r="ET139" s="33">
        <v>1.0907093334354247E-7</v>
      </c>
      <c r="EU139" s="33">
        <v>5.4008669684067301E-4</v>
      </c>
      <c r="EV139" s="33">
        <v>7.4708135793118331E-4</v>
      </c>
      <c r="EW139" s="33">
        <v>3.2203807342777793E-3</v>
      </c>
      <c r="EX139" s="33">
        <v>2.5082827315972048E-3</v>
      </c>
      <c r="EY139" s="33">
        <v>7.7397961287100259E-4</v>
      </c>
      <c r="EZ139" s="33">
        <v>8.0925605429443478E-3</v>
      </c>
      <c r="FA139" s="33">
        <v>1.9285322919202024E-3</v>
      </c>
      <c r="FB139" s="33">
        <v>1.3757880439955849E-3</v>
      </c>
      <c r="FC139" s="33">
        <v>1.1242884522884985E-2</v>
      </c>
      <c r="FD139" s="33">
        <v>5.7789677613412696E-4</v>
      </c>
      <c r="FE139" s="33">
        <v>4.8968751318412686E-4</v>
      </c>
      <c r="FF139" s="33">
        <v>3.1130002391937535E-2</v>
      </c>
      <c r="FG139" s="33">
        <v>3.9914803396119171E-3</v>
      </c>
      <c r="FH139" s="33">
        <v>1.9877233619747282E-5</v>
      </c>
      <c r="FI139" s="33">
        <v>1.4912948011676971E-4</v>
      </c>
      <c r="FJ139" s="33">
        <v>6.8993040709401535E-4</v>
      </c>
      <c r="FK139" s="33">
        <v>5.3250577118782005E-4</v>
      </c>
      <c r="FL139" s="33">
        <v>5.6794691604844022E-3</v>
      </c>
      <c r="FM139" s="33">
        <v>4.7661603166389212E-4</v>
      </c>
      <c r="FN139" s="33">
        <v>3.7023844291317693E-5</v>
      </c>
      <c r="FO139" s="33">
        <v>5.5413978648253843E-4</v>
      </c>
      <c r="FP139" s="33">
        <v>1.6882529162423561E-6</v>
      </c>
      <c r="FQ139" s="33">
        <v>1.8339389473117642E-3</v>
      </c>
      <c r="FR139" s="33">
        <v>1.6318118471341668E-3</v>
      </c>
      <c r="FS139" s="33">
        <v>2.4096781773707148E-2</v>
      </c>
      <c r="FT139" s="33">
        <v>8.5868925227976874E-5</v>
      </c>
      <c r="FU139" s="33">
        <v>1.2371672386628764E-4</v>
      </c>
      <c r="FV139" s="33">
        <v>1.3065615355455551E-2</v>
      </c>
      <c r="FW139" s="33">
        <v>1.339005344636323E-2</v>
      </c>
      <c r="FX139" s="33">
        <v>1.169827554919551E-2</v>
      </c>
      <c r="FY139" s="33">
        <v>3.424845416896017E-3</v>
      </c>
      <c r="FZ139" s="33">
        <v>4.5413732605995086E-3</v>
      </c>
      <c r="GA139" s="33">
        <v>2.2963293674957636E-4</v>
      </c>
      <c r="GB139" s="33">
        <v>7.8903511563813253E-4</v>
      </c>
      <c r="GC139" s="33">
        <v>5.4409229516323614E-3</v>
      </c>
      <c r="GD139" s="33">
        <v>0</v>
      </c>
      <c r="GE139" s="1"/>
    </row>
    <row r="140" spans="1:187" s="6" customFormat="1" ht="21.95" customHeight="1" thickBot="1" x14ac:dyDescent="0.3">
      <c r="A140" s="38" t="s">
        <v>134</v>
      </c>
      <c r="B140" s="29" t="s">
        <v>398</v>
      </c>
      <c r="C140" s="33">
        <v>0</v>
      </c>
      <c r="D140" s="33">
        <v>0</v>
      </c>
      <c r="E140" s="33">
        <v>0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1.3748362213094482E-5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5.5358269080977836E-4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3">
        <v>0</v>
      </c>
      <c r="BS140" s="33">
        <v>0</v>
      </c>
      <c r="BT140" s="33">
        <v>0</v>
      </c>
      <c r="BU140" s="33">
        <v>0</v>
      </c>
      <c r="BV140" s="33">
        <v>0</v>
      </c>
      <c r="BW140" s="33">
        <v>2.5278962461165391E-4</v>
      </c>
      <c r="BX140" s="33">
        <v>0</v>
      </c>
      <c r="BY140" s="33">
        <v>0</v>
      </c>
      <c r="BZ140" s="33">
        <v>0</v>
      </c>
      <c r="CA140" s="33">
        <v>0</v>
      </c>
      <c r="CB140" s="33">
        <v>0</v>
      </c>
      <c r="CC140" s="33">
        <v>0</v>
      </c>
      <c r="CD140" s="33">
        <v>0</v>
      </c>
      <c r="CE140" s="33">
        <v>0</v>
      </c>
      <c r="CF140" s="33">
        <v>0</v>
      </c>
      <c r="CG140" s="33">
        <v>5.0559775151007215E-4</v>
      </c>
      <c r="CH140" s="33">
        <v>0</v>
      </c>
      <c r="CI140" s="33">
        <v>0</v>
      </c>
      <c r="CJ140" s="33">
        <v>0</v>
      </c>
      <c r="CK140" s="33">
        <v>0</v>
      </c>
      <c r="CL140" s="33">
        <v>0</v>
      </c>
      <c r="CM140" s="33">
        <v>0</v>
      </c>
      <c r="CN140" s="33">
        <v>0</v>
      </c>
      <c r="CO140" s="33">
        <v>3.4142361795835864E-5</v>
      </c>
      <c r="CP140" s="33">
        <v>1.1035976413403166E-4</v>
      </c>
      <c r="CQ140" s="33">
        <v>0</v>
      </c>
      <c r="CR140" s="33">
        <v>0</v>
      </c>
      <c r="CS140" s="33">
        <v>0</v>
      </c>
      <c r="CT140" s="33">
        <v>0</v>
      </c>
      <c r="CU140" s="33">
        <v>0</v>
      </c>
      <c r="CV140" s="33">
        <v>0</v>
      </c>
      <c r="CW140" s="33">
        <v>0</v>
      </c>
      <c r="CX140" s="33">
        <v>0</v>
      </c>
      <c r="CY140" s="33">
        <v>0</v>
      </c>
      <c r="CZ140" s="33">
        <v>0</v>
      </c>
      <c r="DA140" s="33">
        <v>0</v>
      </c>
      <c r="DB140" s="33">
        <v>0</v>
      </c>
      <c r="DC140" s="33">
        <v>0</v>
      </c>
      <c r="DD140" s="33">
        <v>1.6547175900265287E-4</v>
      </c>
      <c r="DE140" s="33">
        <v>1.406417742519975E-4</v>
      </c>
      <c r="DF140" s="33">
        <v>7.419802612104292E-5</v>
      </c>
      <c r="DG140" s="33">
        <v>0</v>
      </c>
      <c r="DH140" s="33">
        <v>0</v>
      </c>
      <c r="DI140" s="33">
        <v>0</v>
      </c>
      <c r="DJ140" s="33">
        <v>0</v>
      </c>
      <c r="DK140" s="33">
        <v>3.4495347014226457E-5</v>
      </c>
      <c r="DL140" s="33">
        <v>0</v>
      </c>
      <c r="DM140" s="33">
        <v>0</v>
      </c>
      <c r="DN140" s="33">
        <v>0</v>
      </c>
      <c r="DO140" s="33">
        <v>0</v>
      </c>
      <c r="DP140" s="33">
        <v>0</v>
      </c>
      <c r="DQ140" s="33">
        <v>0</v>
      </c>
      <c r="DR140" s="33">
        <v>0</v>
      </c>
      <c r="DS140" s="33">
        <v>1.6414888812199517E-6</v>
      </c>
      <c r="DT140" s="33">
        <v>0</v>
      </c>
      <c r="DU140" s="33">
        <v>1.5375003050559363E-4</v>
      </c>
      <c r="DV140" s="33">
        <v>0</v>
      </c>
      <c r="DW140" s="33">
        <v>0</v>
      </c>
      <c r="DX140" s="33">
        <v>0</v>
      </c>
      <c r="DY140" s="33">
        <v>0</v>
      </c>
      <c r="DZ140" s="33">
        <v>0</v>
      </c>
      <c r="EA140" s="33">
        <v>0</v>
      </c>
      <c r="EB140" s="33">
        <v>0</v>
      </c>
      <c r="EC140" s="33">
        <v>3.0680940087045194E-5</v>
      </c>
      <c r="ED140" s="33">
        <v>9.259188509100651E-7</v>
      </c>
      <c r="EE140" s="33">
        <v>7.9088343302232838E-7</v>
      </c>
      <c r="EF140" s="33">
        <v>4.5326193699008369E-7</v>
      </c>
      <c r="EG140" s="33">
        <v>8.942963488384145E-6</v>
      </c>
      <c r="EH140" s="33">
        <v>2.5232830853339405E-4</v>
      </c>
      <c r="EI140" s="33">
        <v>5.4231593226881704E-5</v>
      </c>
      <c r="EJ140" s="33">
        <v>0</v>
      </c>
      <c r="EK140" s="33">
        <v>5.5825462246469029E-5</v>
      </c>
      <c r="EL140" s="33">
        <v>5.5067376859488284E-5</v>
      </c>
      <c r="EM140" s="33">
        <v>0</v>
      </c>
      <c r="EN140" s="33">
        <v>0</v>
      </c>
      <c r="EO140" s="33">
        <v>0</v>
      </c>
      <c r="EP140" s="33">
        <v>0</v>
      </c>
      <c r="EQ140" s="33">
        <v>0</v>
      </c>
      <c r="ER140" s="33">
        <v>0</v>
      </c>
      <c r="ES140" s="33">
        <v>1.547877346963797E-4</v>
      </c>
      <c r="ET140" s="33">
        <v>2.0867478039808481E-4</v>
      </c>
      <c r="EU140" s="33">
        <v>5.3001556399948802E-9</v>
      </c>
      <c r="EV140" s="33">
        <v>4.5129112028490576E-9</v>
      </c>
      <c r="EW140" s="33">
        <v>1.6674175264043729E-4</v>
      </c>
      <c r="EX140" s="33">
        <v>5.5334951952779797E-5</v>
      </c>
      <c r="EY140" s="33">
        <v>0</v>
      </c>
      <c r="EZ140" s="33">
        <v>7.3765619757939414E-6</v>
      </c>
      <c r="FA140" s="33">
        <v>1.3184772612965219E-4</v>
      </c>
      <c r="FB140" s="33">
        <v>0</v>
      </c>
      <c r="FC140" s="33">
        <v>0</v>
      </c>
      <c r="FD140" s="33">
        <v>6.6680718829160077E-6</v>
      </c>
      <c r="FE140" s="33">
        <v>6.6247271988445497E-5</v>
      </c>
      <c r="FF140" s="33">
        <v>8.7352647804779328E-5</v>
      </c>
      <c r="FG140" s="33">
        <v>8.959502617594631E-5</v>
      </c>
      <c r="FH140" s="33">
        <v>7.8895578411812613E-6</v>
      </c>
      <c r="FI140" s="33">
        <v>3.4374241496931271E-5</v>
      </c>
      <c r="FJ140" s="33">
        <v>0</v>
      </c>
      <c r="FK140" s="33">
        <v>0</v>
      </c>
      <c r="FL140" s="33">
        <v>0</v>
      </c>
      <c r="FM140" s="33">
        <v>9.1466851786728832E-5</v>
      </c>
      <c r="FN140" s="33">
        <v>0</v>
      </c>
      <c r="FO140" s="33">
        <v>0</v>
      </c>
      <c r="FP140" s="33">
        <v>0</v>
      </c>
      <c r="FQ140" s="33">
        <v>6.4997026512190231E-5</v>
      </c>
      <c r="FR140" s="33">
        <v>0</v>
      </c>
      <c r="FS140" s="33">
        <v>1.5969610434112444E-4</v>
      </c>
      <c r="FT140" s="33">
        <v>0</v>
      </c>
      <c r="FU140" s="33">
        <v>0</v>
      </c>
      <c r="FV140" s="33">
        <v>0</v>
      </c>
      <c r="FW140" s="33">
        <v>0</v>
      </c>
      <c r="FX140" s="33">
        <v>0</v>
      </c>
      <c r="FY140" s="33">
        <v>0</v>
      </c>
      <c r="FZ140" s="33">
        <v>0</v>
      </c>
      <c r="GA140" s="33">
        <v>0</v>
      </c>
      <c r="GB140" s="33">
        <v>0</v>
      </c>
      <c r="GC140" s="33">
        <v>5.9604987757761857E-6</v>
      </c>
      <c r="GD140" s="33">
        <v>0</v>
      </c>
      <c r="GE140" s="1"/>
    </row>
    <row r="141" spans="1:187" s="6" customFormat="1" ht="21.95" customHeight="1" thickBot="1" x14ac:dyDescent="0.3">
      <c r="A141" s="38" t="s">
        <v>135</v>
      </c>
      <c r="B141" s="29" t="s">
        <v>399</v>
      </c>
      <c r="C141" s="33">
        <v>0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2.5197830749163305E-4</v>
      </c>
      <c r="Q141" s="33">
        <v>5.5334823655171901E-5</v>
      </c>
      <c r="R141" s="33">
        <v>2.7809777540343513E-5</v>
      </c>
      <c r="S141" s="33">
        <v>0</v>
      </c>
      <c r="T141" s="33">
        <v>7.3698493673489837E-7</v>
      </c>
      <c r="U141" s="33">
        <v>8.8795137438801594E-6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  <c r="AC141" s="33">
        <v>4.2671904262469298E-5</v>
      </c>
      <c r="AD141" s="33">
        <v>0</v>
      </c>
      <c r="AE141" s="33">
        <v>0</v>
      </c>
      <c r="AF141" s="33">
        <v>2.4342422195058199E-5</v>
      </c>
      <c r="AG141" s="33">
        <v>0</v>
      </c>
      <c r="AH141" s="33">
        <v>2.4347620334804682E-5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2.565954032038964E-5</v>
      </c>
      <c r="AO141" s="33">
        <v>3.4705690971121136E-4</v>
      </c>
      <c r="AP141" s="33">
        <v>0</v>
      </c>
      <c r="AQ141" s="33">
        <v>0</v>
      </c>
      <c r="AR141" s="33">
        <v>0</v>
      </c>
      <c r="AS141" s="33">
        <v>1.5741613898833794E-4</v>
      </c>
      <c r="AT141" s="33">
        <v>1.6034941284554133E-6</v>
      </c>
      <c r="AU141" s="33">
        <v>1.2479304040721938E-6</v>
      </c>
      <c r="AV141" s="33">
        <v>2.8790899265320779E-6</v>
      </c>
      <c r="AW141" s="33">
        <v>1.3988617892610943E-5</v>
      </c>
      <c r="AX141" s="33">
        <v>4.8685888496084071E-5</v>
      </c>
      <c r="AY141" s="33">
        <v>2.2082611362377711E-4</v>
      </c>
      <c r="AZ141" s="33">
        <v>4.2806211193904288E-4</v>
      </c>
      <c r="BA141" s="33">
        <v>2.2083900439690016E-5</v>
      </c>
      <c r="BB141" s="33">
        <v>7.1692639026087773E-5</v>
      </c>
      <c r="BC141" s="33">
        <v>2.0969800926488925E-4</v>
      </c>
      <c r="BD141" s="33">
        <v>1.246628370068697E-4</v>
      </c>
      <c r="BE141" s="33">
        <v>2.0944645872647046E-5</v>
      </c>
      <c r="BF141" s="33">
        <v>2.7450866250006172E-4</v>
      </c>
      <c r="BG141" s="33">
        <v>0</v>
      </c>
      <c r="BH141" s="33">
        <v>2.247852886726963E-5</v>
      </c>
      <c r="BI141" s="33">
        <v>1.2446870640118007E-4</v>
      </c>
      <c r="BJ141" s="33">
        <v>3.2334078689014677E-4</v>
      </c>
      <c r="BK141" s="33">
        <v>2.8200985966226672E-4</v>
      </c>
      <c r="BL141" s="33">
        <v>1.2637600509790513E-4</v>
      </c>
      <c r="BM141" s="33">
        <v>1.3231686669717277E-4</v>
      </c>
      <c r="BN141" s="33">
        <v>7.7380138109274174E-5</v>
      </c>
      <c r="BO141" s="33">
        <v>6.3516351127358294E-4</v>
      </c>
      <c r="BP141" s="33">
        <v>2.0679680603336956E-4</v>
      </c>
      <c r="BQ141" s="33">
        <v>5.608430765438265E-4</v>
      </c>
      <c r="BR141" s="33">
        <v>3.6799170198364011E-6</v>
      </c>
      <c r="BS141" s="33">
        <v>1.9866896770525771E-5</v>
      </c>
      <c r="BT141" s="33">
        <v>8.2726775112183145E-5</v>
      </c>
      <c r="BU141" s="33">
        <v>1.6356086070562308E-6</v>
      </c>
      <c r="BV141" s="33">
        <v>5.2768495783088832E-5</v>
      </c>
      <c r="BW141" s="33">
        <v>3.230501827373898E-4</v>
      </c>
      <c r="BX141" s="33">
        <v>0</v>
      </c>
      <c r="BY141" s="33">
        <v>0</v>
      </c>
      <c r="BZ141" s="33">
        <v>0</v>
      </c>
      <c r="CA141" s="33">
        <v>0</v>
      </c>
      <c r="CB141" s="33">
        <v>0</v>
      </c>
      <c r="CC141" s="33">
        <v>3.1999854179962096E-5</v>
      </c>
      <c r="CD141" s="33">
        <v>3.4253917513996215E-4</v>
      </c>
      <c r="CE141" s="33">
        <v>3.763248794442342E-5</v>
      </c>
      <c r="CF141" s="33">
        <v>3.8301583861918956E-4</v>
      </c>
      <c r="CG141" s="33">
        <v>1.7409459691212492E-4</v>
      </c>
      <c r="CH141" s="33">
        <v>1.1301119801653023E-3</v>
      </c>
      <c r="CI141" s="33">
        <v>3.2443217450086405E-4</v>
      </c>
      <c r="CJ141" s="33">
        <v>1.6477430925740505E-4</v>
      </c>
      <c r="CK141" s="33">
        <v>1.0274390736823697E-4</v>
      </c>
      <c r="CL141" s="33">
        <v>9.1840729274021476E-5</v>
      </c>
      <c r="CM141" s="33">
        <v>9.6524834528235768E-5</v>
      </c>
      <c r="CN141" s="33">
        <v>1.0801022204318175E-4</v>
      </c>
      <c r="CO141" s="33">
        <v>2.1089992583807259E-4</v>
      </c>
      <c r="CP141" s="33">
        <v>1.014918363709247E-4</v>
      </c>
      <c r="CQ141" s="33">
        <v>2.182286651298798E-4</v>
      </c>
      <c r="CR141" s="33">
        <v>6.1552859567272442E-4</v>
      </c>
      <c r="CS141" s="33">
        <v>9.6133541153187077E-4</v>
      </c>
      <c r="CT141" s="33">
        <v>4.1415811444842651E-4</v>
      </c>
      <c r="CU141" s="33">
        <v>1.2000577540779471E-4</v>
      </c>
      <c r="CV141" s="33">
        <v>1.8040012086925481E-4</v>
      </c>
      <c r="CW141" s="33">
        <v>1.2935345625914146E-4</v>
      </c>
      <c r="CX141" s="33">
        <v>0</v>
      </c>
      <c r="CY141" s="33">
        <v>5.010504726936704E-4</v>
      </c>
      <c r="CZ141" s="33">
        <v>1.8125065864650261E-4</v>
      </c>
      <c r="DA141" s="33">
        <v>4.6156057604775086E-4</v>
      </c>
      <c r="DB141" s="33">
        <v>3.1976303508148159E-4</v>
      </c>
      <c r="DC141" s="33">
        <v>3.1123882153879698E-4</v>
      </c>
      <c r="DD141" s="33">
        <v>6.6527228841664642E-4</v>
      </c>
      <c r="DE141" s="33">
        <v>6.2390236133719895E-4</v>
      </c>
      <c r="DF141" s="33">
        <v>1.2657257690482779E-4</v>
      </c>
      <c r="DG141" s="33">
        <v>1.0286651132958214E-6</v>
      </c>
      <c r="DH141" s="33">
        <v>0</v>
      </c>
      <c r="DI141" s="33">
        <v>1.9247337390827118E-3</v>
      </c>
      <c r="DJ141" s="33">
        <v>4.4484767989417775E-4</v>
      </c>
      <c r="DK141" s="33">
        <v>6.4758725269672572E-5</v>
      </c>
      <c r="DL141" s="33">
        <v>2.6093639620201614E-6</v>
      </c>
      <c r="DM141" s="33">
        <v>0</v>
      </c>
      <c r="DN141" s="33">
        <v>2.6264546710257075E-4</v>
      </c>
      <c r="DO141" s="33">
        <v>2.6271628126974759E-4</v>
      </c>
      <c r="DP141" s="33">
        <v>4.5129299432561828E-7</v>
      </c>
      <c r="DQ141" s="33">
        <v>0</v>
      </c>
      <c r="DR141" s="33">
        <v>0</v>
      </c>
      <c r="DS141" s="33">
        <v>1.9309016377127286E-5</v>
      </c>
      <c r="DT141" s="33">
        <v>9.0173073105027459E-6</v>
      </c>
      <c r="DU141" s="33">
        <v>2.9347492234243962E-4</v>
      </c>
      <c r="DV141" s="33">
        <v>3.1076629860501779E-6</v>
      </c>
      <c r="DW141" s="33">
        <v>0</v>
      </c>
      <c r="DX141" s="33">
        <v>0</v>
      </c>
      <c r="DY141" s="33">
        <v>0</v>
      </c>
      <c r="DZ141" s="33">
        <v>2.2266834665055587E-4</v>
      </c>
      <c r="EA141" s="33">
        <v>2.3607081380863731E-3</v>
      </c>
      <c r="EB141" s="33">
        <v>1.6875477099626635E-3</v>
      </c>
      <c r="EC141" s="33">
        <v>5.9086175027378289E-5</v>
      </c>
      <c r="ED141" s="33">
        <v>1.210951618659161E-4</v>
      </c>
      <c r="EE141" s="33">
        <v>1.5292195469728808E-4</v>
      </c>
      <c r="EF141" s="33">
        <v>2.324967031426882E-4</v>
      </c>
      <c r="EG141" s="33">
        <v>2.5131481648880841E-4</v>
      </c>
      <c r="EH141" s="33">
        <v>5.0274418959547003E-4</v>
      </c>
      <c r="EI141" s="33">
        <v>1.1686318315989634E-4</v>
      </c>
      <c r="EJ141" s="33">
        <v>4.6188492088811816E-5</v>
      </c>
      <c r="EK141" s="33">
        <v>1.2045346018717532E-4</v>
      </c>
      <c r="EL141" s="33">
        <v>1.2131176510581633E-4</v>
      </c>
      <c r="EM141" s="33">
        <v>3.5358660442274083E-4</v>
      </c>
      <c r="EN141" s="33">
        <v>0</v>
      </c>
      <c r="EO141" s="33">
        <v>7.6707398185184313E-7</v>
      </c>
      <c r="EP141" s="33">
        <v>9.0283591307171945E-7</v>
      </c>
      <c r="EQ141" s="33">
        <v>3.6942526654375688E-6</v>
      </c>
      <c r="ER141" s="33">
        <v>1.091711900264614E-6</v>
      </c>
      <c r="ES141" s="33">
        <v>1.8657558692384145E-4</v>
      </c>
      <c r="ET141" s="33">
        <v>2.5152910019224557E-4</v>
      </c>
      <c r="EU141" s="33">
        <v>1.1902584785323649E-6</v>
      </c>
      <c r="EV141" s="33">
        <v>3.2208504603469849E-5</v>
      </c>
      <c r="EW141" s="33">
        <v>7.9928461713832486E-4</v>
      </c>
      <c r="EX141" s="33">
        <v>3.6472109782399585E-4</v>
      </c>
      <c r="EY141" s="33">
        <v>1.640919787435254E-3</v>
      </c>
      <c r="EZ141" s="33">
        <v>4.2894638652258101E-4</v>
      </c>
      <c r="FA141" s="33">
        <v>5.1472099092013781E-4</v>
      </c>
      <c r="FB141" s="33">
        <v>6.5324428936763324E-4</v>
      </c>
      <c r="FC141" s="33">
        <v>2.7682969850390644E-4</v>
      </c>
      <c r="FD141" s="33">
        <v>2.4711220349081831E-7</v>
      </c>
      <c r="FE141" s="33">
        <v>6.5816702406864394E-6</v>
      </c>
      <c r="FF141" s="33">
        <v>1.6920763691166357E-4</v>
      </c>
      <c r="FG141" s="33">
        <v>1.8920537948667452E-4</v>
      </c>
      <c r="FH141" s="33">
        <v>1.7653035645882434E-4</v>
      </c>
      <c r="FI141" s="33">
        <v>6.8049523440864748E-5</v>
      </c>
      <c r="FJ141" s="33">
        <v>6.3141152452561155E-4</v>
      </c>
      <c r="FK141" s="33">
        <v>4.8604900549749502E-5</v>
      </c>
      <c r="FL141" s="33">
        <v>2.6701747104440052E-4</v>
      </c>
      <c r="FM141" s="33">
        <v>5.6067694760120483E-4</v>
      </c>
      <c r="FN141" s="33">
        <v>1.5382854519225414E-4</v>
      </c>
      <c r="FO141" s="33">
        <v>4.7129480155100923E-5</v>
      </c>
      <c r="FP141" s="33">
        <v>9.0648066238542293E-6</v>
      </c>
      <c r="FQ141" s="33">
        <v>1.4398983905642543E-4</v>
      </c>
      <c r="FR141" s="33">
        <v>2.0016460668830646E-4</v>
      </c>
      <c r="FS141" s="33">
        <v>1.3460649120541372E-4</v>
      </c>
      <c r="FT141" s="33">
        <v>3.2950787375412091E-4</v>
      </c>
      <c r="FU141" s="33">
        <v>5.0415757146436645E-6</v>
      </c>
      <c r="FV141" s="33">
        <v>4.8136832008728391E-4</v>
      </c>
      <c r="FW141" s="33">
        <v>4.7949954269946429E-4</v>
      </c>
      <c r="FX141" s="33">
        <v>6.4187487207562673E-4</v>
      </c>
      <c r="FY141" s="33">
        <v>2.6487997945311332E-4</v>
      </c>
      <c r="FZ141" s="33">
        <v>3.9571002800326253E-5</v>
      </c>
      <c r="GA141" s="33">
        <v>0</v>
      </c>
      <c r="GB141" s="33">
        <v>6.6173984993563172E-5</v>
      </c>
      <c r="GC141" s="33">
        <v>1.6190718249998793E-5</v>
      </c>
      <c r="GD141" s="33">
        <v>0</v>
      </c>
      <c r="GE141" s="1"/>
    </row>
    <row r="142" spans="1:187" s="6" customFormat="1" ht="21.95" customHeight="1" thickBot="1" x14ac:dyDescent="0.3">
      <c r="A142" s="38" t="s">
        <v>136</v>
      </c>
      <c r="B142" s="29" t="s">
        <v>304</v>
      </c>
      <c r="C142" s="33">
        <v>0</v>
      </c>
      <c r="D142" s="33">
        <v>0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1.8954857597137007E-4</v>
      </c>
      <c r="Q142" s="33">
        <v>0</v>
      </c>
      <c r="R142" s="33">
        <v>7.8368853031763695E-3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3.2195404548242283E-5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1.0498412685941434E-3</v>
      </c>
      <c r="AT142" s="33">
        <v>3.0369822448996945E-7</v>
      </c>
      <c r="AU142" s="33">
        <v>3.3674814516493954E-7</v>
      </c>
      <c r="AV142" s="33">
        <v>1.851306174797524E-7</v>
      </c>
      <c r="AW142" s="33">
        <v>0</v>
      </c>
      <c r="AX142" s="33">
        <v>1.6718908805500041E-3</v>
      </c>
      <c r="AY142" s="33">
        <v>1.2378224233108449E-5</v>
      </c>
      <c r="AZ142" s="33">
        <v>9.0963594306160168E-6</v>
      </c>
      <c r="BA142" s="33">
        <v>1.9141029347819957E-3</v>
      </c>
      <c r="BB142" s="33">
        <v>3.9617436193811169E-3</v>
      </c>
      <c r="BC142" s="33">
        <v>2.6547779376336596E-3</v>
      </c>
      <c r="BD142" s="33">
        <v>3.8542105088598341E-4</v>
      </c>
      <c r="BE142" s="33">
        <v>7.8696147243381589E-4</v>
      </c>
      <c r="BF142" s="33">
        <v>0</v>
      </c>
      <c r="BG142" s="33">
        <v>0</v>
      </c>
      <c r="BH142" s="33">
        <v>0</v>
      </c>
      <c r="BI142" s="33">
        <v>1.1456886684495734E-3</v>
      </c>
      <c r="BJ142" s="33">
        <v>6.3415012501849327E-4</v>
      </c>
      <c r="BK142" s="33">
        <v>9.5712190446411169E-4</v>
      </c>
      <c r="BL142" s="33">
        <v>1.0856304147713048E-4</v>
      </c>
      <c r="BM142" s="33">
        <v>1.586329200969207E-3</v>
      </c>
      <c r="BN142" s="33">
        <v>4.3213310687404347E-3</v>
      </c>
      <c r="BO142" s="33">
        <v>0</v>
      </c>
      <c r="BP142" s="33">
        <v>2.1121368192142239E-3</v>
      </c>
      <c r="BQ142" s="33">
        <v>1.9392781167574863E-4</v>
      </c>
      <c r="BR142" s="33">
        <v>0</v>
      </c>
      <c r="BS142" s="33">
        <v>4.4700790394539746E-4</v>
      </c>
      <c r="BT142" s="33">
        <v>0</v>
      </c>
      <c r="BU142" s="33">
        <v>1.1247740531791215E-4</v>
      </c>
      <c r="BV142" s="33">
        <v>2.9402277698462394E-3</v>
      </c>
      <c r="BW142" s="33">
        <v>0</v>
      </c>
      <c r="BX142" s="33">
        <v>0</v>
      </c>
      <c r="BY142" s="33">
        <v>0</v>
      </c>
      <c r="BZ142" s="33">
        <v>0</v>
      </c>
      <c r="CA142" s="33">
        <v>0</v>
      </c>
      <c r="CB142" s="33">
        <v>0</v>
      </c>
      <c r="CC142" s="33">
        <v>3.83890778589561E-5</v>
      </c>
      <c r="CD142" s="33">
        <v>1.9632105953292046E-4</v>
      </c>
      <c r="CE142" s="33">
        <v>0</v>
      </c>
      <c r="CF142" s="33">
        <v>0</v>
      </c>
      <c r="CG142" s="33">
        <v>0</v>
      </c>
      <c r="CH142" s="33">
        <v>1.0182110313573491E-4</v>
      </c>
      <c r="CI142" s="33">
        <v>8.2001426956421145E-6</v>
      </c>
      <c r="CJ142" s="33">
        <v>1.964227263614717E-4</v>
      </c>
      <c r="CK142" s="33">
        <v>0</v>
      </c>
      <c r="CL142" s="33">
        <v>4.9762703591783722E-4</v>
      </c>
      <c r="CM142" s="33">
        <v>0</v>
      </c>
      <c r="CN142" s="33">
        <v>0</v>
      </c>
      <c r="CO142" s="33">
        <v>4.060276768258619E-4</v>
      </c>
      <c r="CP142" s="33">
        <v>1.024207164481075E-4</v>
      </c>
      <c r="CQ142" s="33">
        <v>9.2704709038575895E-4</v>
      </c>
      <c r="CR142" s="33">
        <v>0</v>
      </c>
      <c r="CS142" s="33">
        <v>0</v>
      </c>
      <c r="CT142" s="33">
        <v>0</v>
      </c>
      <c r="CU142" s="33">
        <v>0</v>
      </c>
      <c r="CV142" s="33">
        <v>0</v>
      </c>
      <c r="CW142" s="33">
        <v>3.033995248151657E-4</v>
      </c>
      <c r="CX142" s="33">
        <v>0</v>
      </c>
      <c r="CY142" s="33">
        <v>1.8476175229402878E-5</v>
      </c>
      <c r="CZ142" s="33">
        <v>2.6361786371877723E-4</v>
      </c>
      <c r="DA142" s="33">
        <v>0</v>
      </c>
      <c r="DB142" s="33">
        <v>0</v>
      </c>
      <c r="DC142" s="33">
        <v>0</v>
      </c>
      <c r="DD142" s="33">
        <v>0</v>
      </c>
      <c r="DE142" s="33">
        <v>0</v>
      </c>
      <c r="DF142" s="33">
        <v>1.0419505065500803E-6</v>
      </c>
      <c r="DG142" s="33">
        <v>1.2775410269696312E-6</v>
      </c>
      <c r="DH142" s="33">
        <v>0</v>
      </c>
      <c r="DI142" s="33">
        <v>4.5960681797000408E-5</v>
      </c>
      <c r="DJ142" s="33">
        <v>2.7507635297924937E-5</v>
      </c>
      <c r="DK142" s="33">
        <v>3.6208939153893366E-6</v>
      </c>
      <c r="DL142" s="33">
        <v>2.2425386169840948E-6</v>
      </c>
      <c r="DM142" s="33">
        <v>0</v>
      </c>
      <c r="DN142" s="33">
        <v>1.0105322720104027E-6</v>
      </c>
      <c r="DO142" s="33">
        <v>9.8580015682498032E-7</v>
      </c>
      <c r="DP142" s="33">
        <v>5.7642761910031819E-5</v>
      </c>
      <c r="DQ142" s="33">
        <v>0</v>
      </c>
      <c r="DR142" s="33">
        <v>0</v>
      </c>
      <c r="DS142" s="33">
        <v>1.3809351377028686E-4</v>
      </c>
      <c r="DT142" s="33">
        <v>2.01981877512287E-3</v>
      </c>
      <c r="DU142" s="33">
        <v>2.5088813065607075E-3</v>
      </c>
      <c r="DV142" s="33">
        <v>0</v>
      </c>
      <c r="DW142" s="33">
        <v>0</v>
      </c>
      <c r="DX142" s="33">
        <v>0</v>
      </c>
      <c r="DY142" s="33">
        <v>0</v>
      </c>
      <c r="DZ142" s="33">
        <v>3.0075844295694729E-7</v>
      </c>
      <c r="EA142" s="33">
        <v>7.0589851399708984E-4</v>
      </c>
      <c r="EB142" s="33">
        <v>8.0897603830796573E-4</v>
      </c>
      <c r="EC142" s="33">
        <v>6.3980608281597731E-4</v>
      </c>
      <c r="ED142" s="33">
        <v>5.2757094314484715E-3</v>
      </c>
      <c r="EE142" s="33">
        <v>5.2178733388387119E-3</v>
      </c>
      <c r="EF142" s="33">
        <v>5.0732689941637476E-3</v>
      </c>
      <c r="EG142" s="33">
        <v>6.5701323254781906E-3</v>
      </c>
      <c r="EH142" s="33">
        <v>1.9742978590574257E-6</v>
      </c>
      <c r="EI142" s="33">
        <v>4.7129806205099718E-5</v>
      </c>
      <c r="EJ142" s="33">
        <v>7.3287014750669522E-6</v>
      </c>
      <c r="EK142" s="33">
        <v>8.3483147792671707E-3</v>
      </c>
      <c r="EL142" s="33">
        <v>8.3351173880804597E-3</v>
      </c>
      <c r="EM142" s="33">
        <v>1.018390350887404E-6</v>
      </c>
      <c r="EN142" s="33">
        <v>0</v>
      </c>
      <c r="EO142" s="33">
        <v>1.2278442732133117E-4</v>
      </c>
      <c r="EP142" s="33">
        <v>1.1491326341443939E-4</v>
      </c>
      <c r="EQ142" s="33">
        <v>7.6261355916415745E-4</v>
      </c>
      <c r="ER142" s="33">
        <v>1.2980824609257094E-6</v>
      </c>
      <c r="ES142" s="33">
        <v>0</v>
      </c>
      <c r="ET142" s="33">
        <v>0</v>
      </c>
      <c r="EU142" s="33">
        <v>0</v>
      </c>
      <c r="EV142" s="33">
        <v>0</v>
      </c>
      <c r="EW142" s="33">
        <v>0</v>
      </c>
      <c r="EX142" s="33">
        <v>2.2277619995127952E-4</v>
      </c>
      <c r="EY142" s="33">
        <v>2.0765474191050661E-6</v>
      </c>
      <c r="EZ142" s="33">
        <v>1.4045593881806387E-4</v>
      </c>
      <c r="FA142" s="33">
        <v>8.7781304675300673E-5</v>
      </c>
      <c r="FB142" s="33">
        <v>1.9227346290079682E-4</v>
      </c>
      <c r="FC142" s="33">
        <v>0</v>
      </c>
      <c r="FD142" s="33">
        <v>0</v>
      </c>
      <c r="FE142" s="33">
        <v>0</v>
      </c>
      <c r="FF142" s="33">
        <v>1.6089736853499154E-5</v>
      </c>
      <c r="FG142" s="33">
        <v>2.0701196435081809E-6</v>
      </c>
      <c r="FH142" s="33">
        <v>0</v>
      </c>
      <c r="FI142" s="33">
        <v>0</v>
      </c>
      <c r="FJ142" s="33">
        <v>1.2016180039406863E-4</v>
      </c>
      <c r="FK142" s="33">
        <v>0</v>
      </c>
      <c r="FL142" s="33">
        <v>0</v>
      </c>
      <c r="FM142" s="33">
        <v>1.2044061686893557E-7</v>
      </c>
      <c r="FN142" s="33">
        <v>1.7645420687577833E-6</v>
      </c>
      <c r="FO142" s="33">
        <v>0</v>
      </c>
      <c r="FP142" s="33">
        <v>0</v>
      </c>
      <c r="FQ142" s="33">
        <v>1.9753287684504165E-7</v>
      </c>
      <c r="FR142" s="33">
        <v>1.9183892466265689E-7</v>
      </c>
      <c r="FS142" s="33">
        <v>2.2802709454619982E-3</v>
      </c>
      <c r="FT142" s="33">
        <v>0</v>
      </c>
      <c r="FU142" s="33">
        <v>0</v>
      </c>
      <c r="FV142" s="33">
        <v>0</v>
      </c>
      <c r="FW142" s="33">
        <v>0</v>
      </c>
      <c r="FX142" s="33">
        <v>5.04383221674162E-7</v>
      </c>
      <c r="FY142" s="33">
        <v>0</v>
      </c>
      <c r="FZ142" s="33">
        <v>0</v>
      </c>
      <c r="GA142" s="33">
        <v>0</v>
      </c>
      <c r="GB142" s="33">
        <v>0</v>
      </c>
      <c r="GC142" s="33">
        <v>0</v>
      </c>
      <c r="GD142" s="33">
        <v>0</v>
      </c>
      <c r="GE142" s="1"/>
    </row>
    <row r="143" spans="1:187" s="6" customFormat="1" ht="21.95" customHeight="1" thickBot="1" x14ac:dyDescent="0.3">
      <c r="A143" s="38" t="s">
        <v>137</v>
      </c>
      <c r="B143" s="29" t="s">
        <v>305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2.1246609589716718E-4</v>
      </c>
      <c r="O143" s="33">
        <v>0</v>
      </c>
      <c r="P143" s="33">
        <v>1.2462552053874101E-5</v>
      </c>
      <c r="Q143" s="33">
        <v>9.5583149562040361E-5</v>
      </c>
      <c r="R143" s="33">
        <v>1.7640702915563216E-6</v>
      </c>
      <c r="S143" s="33">
        <v>0</v>
      </c>
      <c r="T143" s="33">
        <v>7.5588252199777916E-6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8.0181149719709409E-6</v>
      </c>
      <c r="AB143" s="33">
        <v>8.0181149719709392E-6</v>
      </c>
      <c r="AC143" s="33">
        <v>2.8182228124687023E-4</v>
      </c>
      <c r="AD143" s="33">
        <v>7.0736883445039742E-6</v>
      </c>
      <c r="AE143" s="33">
        <v>0</v>
      </c>
      <c r="AF143" s="33">
        <v>1.394446324632499E-5</v>
      </c>
      <c r="AG143" s="33">
        <v>0</v>
      </c>
      <c r="AH143" s="33">
        <v>1.3937994957954688E-5</v>
      </c>
      <c r="AI143" s="33">
        <v>7.0736883445039742E-6</v>
      </c>
      <c r="AJ143" s="33">
        <v>0</v>
      </c>
      <c r="AK143" s="33">
        <v>5.5238034689394551E-6</v>
      </c>
      <c r="AL143" s="33">
        <v>0</v>
      </c>
      <c r="AM143" s="33">
        <v>0</v>
      </c>
      <c r="AN143" s="33">
        <v>0</v>
      </c>
      <c r="AO143" s="33">
        <v>5.5417681584267827E-5</v>
      </c>
      <c r="AP143" s="33">
        <v>0</v>
      </c>
      <c r="AQ143" s="33">
        <v>0</v>
      </c>
      <c r="AR143" s="33">
        <v>0</v>
      </c>
      <c r="AS143" s="33">
        <v>6.3207355950835071E-4</v>
      </c>
      <c r="AT143" s="33">
        <v>8.9952135938582001E-5</v>
      </c>
      <c r="AU143" s="33">
        <v>9.9741165697669215E-5</v>
      </c>
      <c r="AV143" s="33">
        <v>5.4833690575238515E-5</v>
      </c>
      <c r="AW143" s="33">
        <v>5.2222837934221422E-5</v>
      </c>
      <c r="AX143" s="33">
        <v>1.5918467128413452E-4</v>
      </c>
      <c r="AY143" s="33">
        <v>5.7671450578718049E-6</v>
      </c>
      <c r="AZ143" s="33">
        <v>3.0714189049968867E-4</v>
      </c>
      <c r="BA143" s="33">
        <v>1.0337997224963765E-5</v>
      </c>
      <c r="BB143" s="33">
        <v>2.2124546053254622E-5</v>
      </c>
      <c r="BC143" s="33">
        <v>3.3915893875246694E-3</v>
      </c>
      <c r="BD143" s="33">
        <v>2.0936966833402858E-4</v>
      </c>
      <c r="BE143" s="33">
        <v>1.2563199499293248E-5</v>
      </c>
      <c r="BF143" s="33">
        <v>9.1072107022710309E-6</v>
      </c>
      <c r="BG143" s="33">
        <v>2.8698809003111821E-4</v>
      </c>
      <c r="BH143" s="33">
        <v>5.7080552900520197E-5</v>
      </c>
      <c r="BI143" s="33">
        <v>1.1101821105778046E-4</v>
      </c>
      <c r="BJ143" s="33">
        <v>9.2490044153528399E-5</v>
      </c>
      <c r="BK143" s="33">
        <v>6.222358671384918E-5</v>
      </c>
      <c r="BL143" s="33">
        <v>6.5981842872357078E-5</v>
      </c>
      <c r="BM143" s="33">
        <v>6.7605450720644537E-5</v>
      </c>
      <c r="BN143" s="33">
        <v>7.328311913256225E-5</v>
      </c>
      <c r="BO143" s="33">
        <v>1.6516954457469852E-5</v>
      </c>
      <c r="BP143" s="33">
        <v>9.7907493617064834E-7</v>
      </c>
      <c r="BQ143" s="33">
        <v>4.2262551914198022E-5</v>
      </c>
      <c r="BR143" s="33">
        <v>5.7428607476160784E-4</v>
      </c>
      <c r="BS143" s="33">
        <v>5.1460762370319796E-4</v>
      </c>
      <c r="BT143" s="33">
        <v>1.2363898653998466E-4</v>
      </c>
      <c r="BU143" s="33">
        <v>2.9464159986338021E-5</v>
      </c>
      <c r="BV143" s="33">
        <v>7.4282620040888402E-5</v>
      </c>
      <c r="BW143" s="33">
        <v>2.1461416519802953E-4</v>
      </c>
      <c r="BX143" s="33">
        <v>0</v>
      </c>
      <c r="BY143" s="33">
        <v>0</v>
      </c>
      <c r="BZ143" s="33">
        <v>0</v>
      </c>
      <c r="CA143" s="33">
        <v>0</v>
      </c>
      <c r="CB143" s="33">
        <v>0</v>
      </c>
      <c r="CC143" s="33">
        <v>1.2591611612999458E-5</v>
      </c>
      <c r="CD143" s="33">
        <v>2.2570025786096256E-5</v>
      </c>
      <c r="CE143" s="33">
        <v>4.5907133248505118E-5</v>
      </c>
      <c r="CF143" s="33">
        <v>1.5379429570255967E-5</v>
      </c>
      <c r="CG143" s="33">
        <v>9.8947437095305479E-6</v>
      </c>
      <c r="CH143" s="33">
        <v>7.9553272585256249E-6</v>
      </c>
      <c r="CI143" s="33">
        <v>1.2401504361415197E-5</v>
      </c>
      <c r="CJ143" s="33">
        <v>5.5485129256671482E-5</v>
      </c>
      <c r="CK143" s="33">
        <v>2.9797177913292025E-5</v>
      </c>
      <c r="CL143" s="33">
        <v>3.0267868817607528E-4</v>
      </c>
      <c r="CM143" s="33">
        <v>8.0129364914423607E-6</v>
      </c>
      <c r="CN143" s="33">
        <v>5.8911180499620911E-5</v>
      </c>
      <c r="CO143" s="33">
        <v>2.6611227563771653E-6</v>
      </c>
      <c r="CP143" s="33">
        <v>8.601656835623675E-6</v>
      </c>
      <c r="CQ143" s="33">
        <v>9.0168025135069286E-5</v>
      </c>
      <c r="CR143" s="33">
        <v>3.7135086677503788E-6</v>
      </c>
      <c r="CS143" s="33">
        <v>1.6279112234498516E-4</v>
      </c>
      <c r="CT143" s="33">
        <v>5.6916323111391072E-5</v>
      </c>
      <c r="CU143" s="33">
        <v>0</v>
      </c>
      <c r="CV143" s="33">
        <v>1.168586349371379E-5</v>
      </c>
      <c r="CW143" s="33">
        <v>5.9602000183968674E-5</v>
      </c>
      <c r="CX143" s="33">
        <v>0</v>
      </c>
      <c r="CY143" s="33">
        <v>1.4460753282156021E-3</v>
      </c>
      <c r="CZ143" s="33">
        <v>2.5318463261871077E-4</v>
      </c>
      <c r="DA143" s="33">
        <v>5.4908287604726571E-5</v>
      </c>
      <c r="DB143" s="33">
        <v>6.9601714449812259E-5</v>
      </c>
      <c r="DC143" s="33">
        <v>0</v>
      </c>
      <c r="DD143" s="33">
        <v>1.9698781567951349E-4</v>
      </c>
      <c r="DE143" s="33">
        <v>1.6742866619764437E-4</v>
      </c>
      <c r="DF143" s="33">
        <v>1.3523340415090751E-6</v>
      </c>
      <c r="DG143" s="33">
        <v>1.3522536746974347E-3</v>
      </c>
      <c r="DH143" s="33">
        <v>0</v>
      </c>
      <c r="DI143" s="33">
        <v>1.2807910490299229E-4</v>
      </c>
      <c r="DJ143" s="33">
        <v>0</v>
      </c>
      <c r="DK143" s="33">
        <v>4.6186299370630812E-5</v>
      </c>
      <c r="DL143" s="33">
        <v>1.8140975563345526E-5</v>
      </c>
      <c r="DM143" s="33">
        <v>4.3118614664959389E-5</v>
      </c>
      <c r="DN143" s="33">
        <v>8.3905920726694557E-5</v>
      </c>
      <c r="DO143" s="33">
        <v>8.1852378297987067E-5</v>
      </c>
      <c r="DP143" s="33">
        <v>5.0341192501598476E-7</v>
      </c>
      <c r="DQ143" s="33">
        <v>0</v>
      </c>
      <c r="DR143" s="33">
        <v>1.6344543001615762E-7</v>
      </c>
      <c r="DS143" s="33">
        <v>1.4669227310800555E-6</v>
      </c>
      <c r="DT143" s="33">
        <v>1.0180874013505934E-3</v>
      </c>
      <c r="DU143" s="33">
        <v>3.0157139442307844E-4</v>
      </c>
      <c r="DV143" s="33">
        <v>2.8889558884535795E-4</v>
      </c>
      <c r="DW143" s="33">
        <v>0</v>
      </c>
      <c r="DX143" s="33">
        <v>3.3501505058255001E-3</v>
      </c>
      <c r="DY143" s="33">
        <v>1.1695804866004782E-4</v>
      </c>
      <c r="DZ143" s="33">
        <v>1.050705387676586E-3</v>
      </c>
      <c r="EA143" s="33">
        <v>8.2872337417449384E-5</v>
      </c>
      <c r="EB143" s="33">
        <v>8.8918318048023917E-5</v>
      </c>
      <c r="EC143" s="33">
        <v>7.173820772553431E-4</v>
      </c>
      <c r="ED143" s="33">
        <v>1.8577132411800362E-4</v>
      </c>
      <c r="EE143" s="33">
        <v>2.7095132540069008E-4</v>
      </c>
      <c r="EF143" s="33">
        <v>4.8392211421253978E-4</v>
      </c>
      <c r="EG143" s="33">
        <v>2.6932382703716237E-3</v>
      </c>
      <c r="EH143" s="33">
        <v>5.1230418130551779E-4</v>
      </c>
      <c r="EI143" s="33">
        <v>1.0457071206159339E-4</v>
      </c>
      <c r="EJ143" s="33">
        <v>4.5081061537283846E-4</v>
      </c>
      <c r="EK143" s="33">
        <v>9.2233192010534543E-5</v>
      </c>
      <c r="EL143" s="33">
        <v>9.961498244561344E-5</v>
      </c>
      <c r="EM143" s="33">
        <v>2.2460539133766831E-4</v>
      </c>
      <c r="EN143" s="33">
        <v>0</v>
      </c>
      <c r="EO143" s="33">
        <v>1.2677958988471523E-5</v>
      </c>
      <c r="EP143" s="33">
        <v>1.4698094617855418E-5</v>
      </c>
      <c r="EQ143" s="33">
        <v>2.9414491810919786E-4</v>
      </c>
      <c r="ER143" s="33">
        <v>3.1865738283959772E-4</v>
      </c>
      <c r="ES143" s="33">
        <v>6.0254726563862964E-5</v>
      </c>
      <c r="ET143" s="33">
        <v>7.3126342417616225E-5</v>
      </c>
      <c r="EU143" s="33">
        <v>3.91300972206623E-5</v>
      </c>
      <c r="EV143" s="33">
        <v>6.0907980559194379E-5</v>
      </c>
      <c r="EW143" s="33">
        <v>9.5544093603274155E-4</v>
      </c>
      <c r="EX143" s="33">
        <v>1.5049012481987449E-3</v>
      </c>
      <c r="EY143" s="33">
        <v>1.7226149593971342E-4</v>
      </c>
      <c r="EZ143" s="33">
        <v>1.1897214842959813E-3</v>
      </c>
      <c r="FA143" s="33">
        <v>3.3888832025878398E-4</v>
      </c>
      <c r="FB143" s="33">
        <v>4.2357974399302213E-4</v>
      </c>
      <c r="FC143" s="33">
        <v>5.5170817421849156E-4</v>
      </c>
      <c r="FD143" s="33">
        <v>1.366762069453686E-5</v>
      </c>
      <c r="FE143" s="33">
        <v>4.267866009750575E-4</v>
      </c>
      <c r="FF143" s="33">
        <v>3.5674754737879185E-4</v>
      </c>
      <c r="FG143" s="33">
        <v>3.8641501049711352E-4</v>
      </c>
      <c r="FH143" s="33">
        <v>3.8129092106782331E-4</v>
      </c>
      <c r="FI143" s="33">
        <v>1.3818596144939109E-5</v>
      </c>
      <c r="FJ143" s="33">
        <v>6.5370987976903067E-4</v>
      </c>
      <c r="FK143" s="33">
        <v>5.6568528251307241E-4</v>
      </c>
      <c r="FL143" s="33">
        <v>1.1200319552735335E-3</v>
      </c>
      <c r="FM143" s="33">
        <v>3.8500559408711414E-4</v>
      </c>
      <c r="FN143" s="33">
        <v>1.0095697542349581E-5</v>
      </c>
      <c r="FO143" s="33">
        <v>6.1001783561727154E-7</v>
      </c>
      <c r="FP143" s="33">
        <v>1.8016611575413642E-5</v>
      </c>
      <c r="FQ143" s="33">
        <v>8.6921766165751438E-5</v>
      </c>
      <c r="FR143" s="33">
        <v>1.0470554022326143E-3</v>
      </c>
      <c r="FS143" s="33">
        <v>9.8636480385833189E-4</v>
      </c>
      <c r="FT143" s="33">
        <v>0</v>
      </c>
      <c r="FU143" s="33">
        <v>4.3067197637726286E-5</v>
      </c>
      <c r="FV143" s="33">
        <v>5.4144505311186125E-5</v>
      </c>
      <c r="FW143" s="33">
        <v>5.3734252872468554E-5</v>
      </c>
      <c r="FX143" s="33">
        <v>2.3095451825072287E-4</v>
      </c>
      <c r="FY143" s="33">
        <v>1.164065316223714E-3</v>
      </c>
      <c r="FZ143" s="33">
        <v>6.0229064260972807E-5</v>
      </c>
      <c r="GA143" s="33">
        <v>1.5552215640656503E-4</v>
      </c>
      <c r="GB143" s="33">
        <v>3.5918346036227988E-4</v>
      </c>
      <c r="GC143" s="33">
        <v>2.9363221736064218E-4</v>
      </c>
      <c r="GD143" s="33">
        <v>0</v>
      </c>
      <c r="GE143" s="1"/>
    </row>
    <row r="144" spans="1:187" s="6" customFormat="1" ht="21.95" customHeight="1" thickBot="1" x14ac:dyDescent="0.3">
      <c r="A144" s="38" t="s">
        <v>138</v>
      </c>
      <c r="B144" s="29" t="s">
        <v>400</v>
      </c>
      <c r="C144" s="33">
        <v>0</v>
      </c>
      <c r="D144" s="33">
        <v>0</v>
      </c>
      <c r="E144" s="33">
        <v>0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2.7235483160219658E-2</v>
      </c>
      <c r="S144" s="33">
        <v>7.7500585082895801E-4</v>
      </c>
      <c r="T144" s="33">
        <v>7.9345216486408662E-4</v>
      </c>
      <c r="U144" s="33">
        <v>3.3934106977887523E-4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  <c r="AC144" s="33">
        <v>0</v>
      </c>
      <c r="AD144" s="33">
        <v>0</v>
      </c>
      <c r="AE144" s="33">
        <v>0</v>
      </c>
      <c r="AF144" s="33">
        <v>0</v>
      </c>
      <c r="AG144" s="33">
        <v>0</v>
      </c>
      <c r="AH144" s="33">
        <v>0</v>
      </c>
      <c r="AI144" s="33">
        <v>0</v>
      </c>
      <c r="AJ144" s="33">
        <v>0</v>
      </c>
      <c r="AK144" s="33">
        <v>2.1038616818201122E-4</v>
      </c>
      <c r="AL144" s="33">
        <v>0</v>
      </c>
      <c r="AM144" s="33">
        <v>1.7178336705899347E-3</v>
      </c>
      <c r="AN144" s="33">
        <v>6.2522871082078344E-5</v>
      </c>
      <c r="AO144" s="33">
        <v>1.7990469667965555E-3</v>
      </c>
      <c r="AP144" s="33">
        <v>2.7091903451768682E-2</v>
      </c>
      <c r="AQ144" s="33">
        <v>0</v>
      </c>
      <c r="AR144" s="33">
        <v>0</v>
      </c>
      <c r="AS144" s="33">
        <v>2.6199306951557428E-3</v>
      </c>
      <c r="AT144" s="33">
        <v>2.8241741934178732E-5</v>
      </c>
      <c r="AU144" s="33">
        <v>2.0709124063756025E-5</v>
      </c>
      <c r="AV144" s="33">
        <v>5.5265240241538164E-5</v>
      </c>
      <c r="AW144" s="33">
        <v>8.1092183398062364E-5</v>
      </c>
      <c r="AX144" s="33">
        <v>4.1412204897022068E-5</v>
      </c>
      <c r="AY144" s="33">
        <v>5.6152321147654579E-5</v>
      </c>
      <c r="AZ144" s="33">
        <v>2.6164253200280131E-6</v>
      </c>
      <c r="BA144" s="33">
        <v>6.6078409053716737E-4</v>
      </c>
      <c r="BB144" s="33">
        <v>9.7400168751335531E-3</v>
      </c>
      <c r="BC144" s="33">
        <v>1.4113855619779989E-3</v>
      </c>
      <c r="BD144" s="33">
        <v>1.1159219051418528E-4</v>
      </c>
      <c r="BE144" s="33">
        <v>5.113707822789112E-5</v>
      </c>
      <c r="BF144" s="33">
        <v>3.5121560081054818E-3</v>
      </c>
      <c r="BG144" s="33">
        <v>2.8873973711787435E-5</v>
      </c>
      <c r="BH144" s="33">
        <v>1.5243104701885495E-4</v>
      </c>
      <c r="BI144" s="33">
        <v>2.0266095468579208E-4</v>
      </c>
      <c r="BJ144" s="33">
        <v>7.8686400378812188E-5</v>
      </c>
      <c r="BK144" s="33">
        <v>4.0217174723004021E-5</v>
      </c>
      <c r="BL144" s="33">
        <v>6.7632464914975788E-4</v>
      </c>
      <c r="BM144" s="33">
        <v>2.5382756492078466E-6</v>
      </c>
      <c r="BN144" s="33">
        <v>2.4033541431612406E-8</v>
      </c>
      <c r="BO144" s="33">
        <v>7.8151072943228954E-4</v>
      </c>
      <c r="BP144" s="33">
        <v>2.0397231328347074E-7</v>
      </c>
      <c r="BQ144" s="33">
        <v>8.8046278795755542E-6</v>
      </c>
      <c r="BR144" s="33">
        <v>2.9394253989334264E-5</v>
      </c>
      <c r="BS144" s="33">
        <v>0</v>
      </c>
      <c r="BT144" s="33">
        <v>2.6219596299198516E-5</v>
      </c>
      <c r="BU144" s="33">
        <v>1.6393691441123634E-4</v>
      </c>
      <c r="BV144" s="33">
        <v>3.962746354363809E-5</v>
      </c>
      <c r="BW144" s="33">
        <v>2.7823040509707045E-6</v>
      </c>
      <c r="BX144" s="33">
        <v>0</v>
      </c>
      <c r="BY144" s="33">
        <v>0</v>
      </c>
      <c r="BZ144" s="33">
        <v>0</v>
      </c>
      <c r="CA144" s="33">
        <v>0</v>
      </c>
      <c r="CB144" s="33">
        <v>0</v>
      </c>
      <c r="CC144" s="33">
        <v>3.9364295797337997E-4</v>
      </c>
      <c r="CD144" s="33">
        <v>0</v>
      </c>
      <c r="CE144" s="33">
        <v>0</v>
      </c>
      <c r="CF144" s="33">
        <v>4.8868279044231246E-4</v>
      </c>
      <c r="CG144" s="33">
        <v>1.3935894490105546E-3</v>
      </c>
      <c r="CH144" s="33">
        <v>1.7423127608706177E-4</v>
      </c>
      <c r="CI144" s="33">
        <v>2.1870627146854389E-3</v>
      </c>
      <c r="CJ144" s="33">
        <v>2.5246596040468352E-4</v>
      </c>
      <c r="CK144" s="33">
        <v>9.5541736565125143E-7</v>
      </c>
      <c r="CL144" s="33">
        <v>3.095620400685984E-5</v>
      </c>
      <c r="CM144" s="33">
        <v>4.3337388694213632E-3</v>
      </c>
      <c r="CN144" s="33">
        <v>2.5171347068029364E-3</v>
      </c>
      <c r="CO144" s="33">
        <v>1.6501391053467496E-6</v>
      </c>
      <c r="CP144" s="33">
        <v>5.3338126853491468E-6</v>
      </c>
      <c r="CQ144" s="33">
        <v>9.6793170403467466E-5</v>
      </c>
      <c r="CR144" s="33">
        <v>6.8739621928378179E-7</v>
      </c>
      <c r="CS144" s="33">
        <v>5.7048675186918196E-5</v>
      </c>
      <c r="CT144" s="33">
        <v>1.994581020907532E-5</v>
      </c>
      <c r="CU144" s="33">
        <v>0</v>
      </c>
      <c r="CV144" s="33">
        <v>4.0952050770849657E-6</v>
      </c>
      <c r="CW144" s="33">
        <v>3.8307234458428707E-3</v>
      </c>
      <c r="CX144" s="33">
        <v>0</v>
      </c>
      <c r="CY144" s="33">
        <v>1.483465805121925E-2</v>
      </c>
      <c r="CZ144" s="33">
        <v>5.3671184020103319E-3</v>
      </c>
      <c r="DA144" s="33">
        <v>1.0065222319810367E-5</v>
      </c>
      <c r="DB144" s="33">
        <v>1.6611925108409336E-5</v>
      </c>
      <c r="DC144" s="33">
        <v>0</v>
      </c>
      <c r="DD144" s="33">
        <v>1.9715712071783225E-2</v>
      </c>
      <c r="DE144" s="33">
        <v>1.675725660457059E-2</v>
      </c>
      <c r="DF144" s="33">
        <v>1.057204598906059E-6</v>
      </c>
      <c r="DG144" s="33">
        <v>1.2823887083814661E-2</v>
      </c>
      <c r="DH144" s="33">
        <v>0</v>
      </c>
      <c r="DI144" s="33">
        <v>7.2954731029842041E-4</v>
      </c>
      <c r="DJ144" s="33">
        <v>2.6834000034667525E-5</v>
      </c>
      <c r="DK144" s="33">
        <v>1.3516390325672328E-6</v>
      </c>
      <c r="DL144" s="33">
        <v>3.4169808147704732E-5</v>
      </c>
      <c r="DM144" s="33">
        <v>1.8905311638628161E-5</v>
      </c>
      <c r="DN144" s="33">
        <v>1.346204203333122E-3</v>
      </c>
      <c r="DO144" s="33">
        <v>1.313256737584505E-3</v>
      </c>
      <c r="DP144" s="33">
        <v>0</v>
      </c>
      <c r="DQ144" s="33">
        <v>8.5015059167535277E-5</v>
      </c>
      <c r="DR144" s="33">
        <v>0</v>
      </c>
      <c r="DS144" s="33">
        <v>2.1226923647938252E-6</v>
      </c>
      <c r="DT144" s="33">
        <v>9.4057715161039134E-6</v>
      </c>
      <c r="DU144" s="33">
        <v>2.2653432665126344E-3</v>
      </c>
      <c r="DV144" s="33">
        <v>1.3557903353314871E-4</v>
      </c>
      <c r="DW144" s="33">
        <v>0.13214164167387585</v>
      </c>
      <c r="DX144" s="33">
        <v>9.818039271996086E-4</v>
      </c>
      <c r="DY144" s="33">
        <v>9.0757421119712334E-4</v>
      </c>
      <c r="DZ144" s="33">
        <v>2.4138427689365867E-4</v>
      </c>
      <c r="EA144" s="33">
        <v>1.1182204972658564E-3</v>
      </c>
      <c r="EB144" s="33">
        <v>1.2715215640733196E-3</v>
      </c>
      <c r="EC144" s="33">
        <v>4.3920371145007089E-3</v>
      </c>
      <c r="ED144" s="33">
        <v>1.963966080522198E-3</v>
      </c>
      <c r="EE144" s="33">
        <v>9.8606248745154983E-3</v>
      </c>
      <c r="EF144" s="33">
        <v>2.9604198800436736E-2</v>
      </c>
      <c r="EG144" s="33">
        <v>5.5136279053057497E-3</v>
      </c>
      <c r="EH144" s="33">
        <v>9.6080602488822018E-5</v>
      </c>
      <c r="EI144" s="33">
        <v>5.4550709705107553E-5</v>
      </c>
      <c r="EJ144" s="33">
        <v>1.6631001684530445E-4</v>
      </c>
      <c r="EK144" s="33">
        <v>2.073944421838134E-5</v>
      </c>
      <c r="EL144" s="33">
        <v>1.961576345888417E-5</v>
      </c>
      <c r="EM144" s="33">
        <v>8.2965179839527763E-6</v>
      </c>
      <c r="EN144" s="33">
        <v>0</v>
      </c>
      <c r="EO144" s="33">
        <v>0</v>
      </c>
      <c r="EP144" s="33">
        <v>0</v>
      </c>
      <c r="EQ144" s="33">
        <v>2.4100531037921639E-4</v>
      </c>
      <c r="ER144" s="33">
        <v>0</v>
      </c>
      <c r="ES144" s="33">
        <v>3.6358895614064564E-4</v>
      </c>
      <c r="ET144" s="33">
        <v>1.3587560756965275E-4</v>
      </c>
      <c r="EU144" s="33">
        <v>1.9592961805135266E-6</v>
      </c>
      <c r="EV144" s="33">
        <v>2.5153056190588049E-6</v>
      </c>
      <c r="EW144" s="33">
        <v>2.3474264461384567E-4</v>
      </c>
      <c r="EX144" s="33">
        <v>1.4525837930095791E-4</v>
      </c>
      <c r="EY144" s="33">
        <v>3.1536179446392982E-4</v>
      </c>
      <c r="EZ144" s="33">
        <v>4.580022710748602E-4</v>
      </c>
      <c r="FA144" s="33">
        <v>1.8002149365905777E-3</v>
      </c>
      <c r="FB144" s="33">
        <v>2.5529151874138588E-4</v>
      </c>
      <c r="FC144" s="33">
        <v>1.8914639696811274E-4</v>
      </c>
      <c r="FD144" s="33">
        <v>5.4415996680477895E-5</v>
      </c>
      <c r="FE144" s="33">
        <v>1.0765340289078418E-4</v>
      </c>
      <c r="FF144" s="33">
        <v>1.5263375864464671E-3</v>
      </c>
      <c r="FG144" s="33">
        <v>1.6338962599430293E-3</v>
      </c>
      <c r="FH144" s="33">
        <v>0</v>
      </c>
      <c r="FI144" s="33">
        <v>9.0322780257329064E-6</v>
      </c>
      <c r="FJ144" s="33">
        <v>2.0774455890964468E-3</v>
      </c>
      <c r="FK144" s="33">
        <v>2.8939697681306347E-4</v>
      </c>
      <c r="FL144" s="33">
        <v>9.8270980749359219E-4</v>
      </c>
      <c r="FM144" s="33">
        <v>3.4374568593001317E-3</v>
      </c>
      <c r="FN144" s="33">
        <v>3.1080785159118068E-5</v>
      </c>
      <c r="FO144" s="33">
        <v>0</v>
      </c>
      <c r="FP144" s="33">
        <v>0</v>
      </c>
      <c r="FQ144" s="33">
        <v>5.1390990671574369E-6</v>
      </c>
      <c r="FR144" s="33">
        <v>1.434116545145014E-5</v>
      </c>
      <c r="FS144" s="33">
        <v>0</v>
      </c>
      <c r="FT144" s="33">
        <v>0</v>
      </c>
      <c r="FU144" s="33">
        <v>1.1617669161679752E-5</v>
      </c>
      <c r="FV144" s="33">
        <v>7.5273911480098587E-5</v>
      </c>
      <c r="FW144" s="33">
        <v>7.5066284172769018E-5</v>
      </c>
      <c r="FX144" s="33">
        <v>8.2699709735225383E-7</v>
      </c>
      <c r="FY144" s="33">
        <v>0</v>
      </c>
      <c r="FZ144" s="33">
        <v>3.4684467727506406E-4</v>
      </c>
      <c r="GA144" s="33">
        <v>0</v>
      </c>
      <c r="GB144" s="33">
        <v>2.4050613665922858E-5</v>
      </c>
      <c r="GC144" s="33">
        <v>9.3555408788834949E-4</v>
      </c>
      <c r="GD144" s="33">
        <v>0</v>
      </c>
      <c r="GE144" s="1"/>
    </row>
    <row r="145" spans="1:187" s="6" customFormat="1" ht="21.95" customHeight="1" thickBot="1" x14ac:dyDescent="0.3">
      <c r="A145" s="38" t="s">
        <v>139</v>
      </c>
      <c r="B145" s="29" t="s">
        <v>306</v>
      </c>
      <c r="C145" s="33">
        <v>0</v>
      </c>
      <c r="D145" s="33">
        <v>0</v>
      </c>
      <c r="E145" s="33">
        <v>0</v>
      </c>
      <c r="F145" s="33">
        <v>5.8501572434852976E-4</v>
      </c>
      <c r="G145" s="33">
        <v>5.8501572434852976E-4</v>
      </c>
      <c r="H145" s="33">
        <v>5.2574837500813623E-4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1.285232605410401E-2</v>
      </c>
      <c r="Q145" s="33">
        <v>5.7130597180101239E-3</v>
      </c>
      <c r="R145" s="33">
        <v>4.7639905665813054E-3</v>
      </c>
      <c r="S145" s="33">
        <v>0</v>
      </c>
      <c r="T145" s="33">
        <v>2.5564367268515035E-3</v>
      </c>
      <c r="U145" s="33">
        <v>0</v>
      </c>
      <c r="V145" s="33">
        <v>0</v>
      </c>
      <c r="W145" s="33">
        <v>4.7357375570829835E-5</v>
      </c>
      <c r="X145" s="33">
        <v>6.6088839788258364E-5</v>
      </c>
      <c r="Y145" s="33">
        <v>5.926665679990793E-5</v>
      </c>
      <c r="Z145" s="33">
        <v>6.6088839788258391E-5</v>
      </c>
      <c r="AA145" s="33">
        <v>3.5514086427263843E-5</v>
      </c>
      <c r="AB145" s="33">
        <v>3.551408642726383E-5</v>
      </c>
      <c r="AC145" s="33">
        <v>2.6172021546108956E-3</v>
      </c>
      <c r="AD145" s="33">
        <v>0</v>
      </c>
      <c r="AE145" s="33">
        <v>0</v>
      </c>
      <c r="AF145" s="33">
        <v>5.9349457951862206E-5</v>
      </c>
      <c r="AG145" s="33">
        <v>0</v>
      </c>
      <c r="AH145" s="33">
        <v>7.4244711281011807E-5</v>
      </c>
      <c r="AI145" s="33">
        <v>0</v>
      </c>
      <c r="AJ145" s="33">
        <v>0</v>
      </c>
      <c r="AK145" s="33">
        <v>1.81768193410309E-3</v>
      </c>
      <c r="AL145" s="33">
        <v>0</v>
      </c>
      <c r="AM145" s="33">
        <v>5.8984396140425812E-4</v>
      </c>
      <c r="AN145" s="33">
        <v>4.3203356199145379E-3</v>
      </c>
      <c r="AO145" s="33">
        <v>6.7323656886948216E-5</v>
      </c>
      <c r="AP145" s="33">
        <v>0</v>
      </c>
      <c r="AQ145" s="33">
        <v>0</v>
      </c>
      <c r="AR145" s="33">
        <v>1.8277769815967128E-5</v>
      </c>
      <c r="AS145" s="33">
        <v>3.3944404742033893E-5</v>
      </c>
      <c r="AT145" s="33">
        <v>4.9271393002819355E-4</v>
      </c>
      <c r="AU145" s="33">
        <v>4.185744896353685E-4</v>
      </c>
      <c r="AV145" s="33">
        <v>7.5869145290652503E-4</v>
      </c>
      <c r="AW145" s="33">
        <v>2.9037526245003241E-2</v>
      </c>
      <c r="AX145" s="33">
        <v>4.4296145197895353E-3</v>
      </c>
      <c r="AY145" s="33">
        <v>2.1044787320510451E-3</v>
      </c>
      <c r="AZ145" s="33">
        <v>1.4773450416751647E-4</v>
      </c>
      <c r="BA145" s="33">
        <v>2.9366556565040179E-6</v>
      </c>
      <c r="BB145" s="33">
        <v>2.5659549549688584E-3</v>
      </c>
      <c r="BC145" s="33">
        <v>3.1501469907576924E-4</v>
      </c>
      <c r="BD145" s="33">
        <v>6.3759900117962209E-3</v>
      </c>
      <c r="BE145" s="33">
        <v>4.3607544895116113E-5</v>
      </c>
      <c r="BF145" s="33">
        <v>1.210498346662622E-3</v>
      </c>
      <c r="BG145" s="33">
        <v>1.333958819429081E-4</v>
      </c>
      <c r="BH145" s="33">
        <v>1.3253613528880408E-4</v>
      </c>
      <c r="BI145" s="33">
        <v>2.53774992484365E-4</v>
      </c>
      <c r="BJ145" s="33">
        <v>9.4827677081841429E-3</v>
      </c>
      <c r="BK145" s="33">
        <v>4.2424547929998356E-3</v>
      </c>
      <c r="BL145" s="33">
        <v>1.6869091659799991E-4</v>
      </c>
      <c r="BM145" s="33">
        <v>1.9273466622358405E-3</v>
      </c>
      <c r="BN145" s="33">
        <v>3.3221046026078096E-5</v>
      </c>
      <c r="BO145" s="33">
        <v>1.9712422621527581E-3</v>
      </c>
      <c r="BP145" s="33">
        <v>8.330550759037957E-4</v>
      </c>
      <c r="BQ145" s="33">
        <v>3.0318667367040192E-3</v>
      </c>
      <c r="BR145" s="33">
        <v>1.989260728394403E-3</v>
      </c>
      <c r="BS145" s="33">
        <v>3.6868315458416352E-4</v>
      </c>
      <c r="BT145" s="33">
        <v>1.4309676087212119E-4</v>
      </c>
      <c r="BU145" s="33">
        <v>1.7133346823519165E-3</v>
      </c>
      <c r="BV145" s="33">
        <v>4.4968624009812585E-3</v>
      </c>
      <c r="BW145" s="33">
        <v>8.6536784665737878E-4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3.0062453571872709E-3</v>
      </c>
      <c r="CD145" s="33">
        <v>3.7925966589702687E-4</v>
      </c>
      <c r="CE145" s="33">
        <v>5.1828087552977507E-4</v>
      </c>
      <c r="CF145" s="33">
        <v>7.3485092989970335E-4</v>
      </c>
      <c r="CG145" s="33">
        <v>1.1704100101899639E-3</v>
      </c>
      <c r="CH145" s="33">
        <v>1.1858587909364974E-3</v>
      </c>
      <c r="CI145" s="33">
        <v>3.1173853167037265E-3</v>
      </c>
      <c r="CJ145" s="33">
        <v>2.7553150113326899E-3</v>
      </c>
      <c r="CK145" s="33">
        <v>1.6649182500796174E-3</v>
      </c>
      <c r="CL145" s="33">
        <v>2.8194939804014716E-5</v>
      </c>
      <c r="CM145" s="33">
        <v>1.0125987987781165E-3</v>
      </c>
      <c r="CN145" s="33">
        <v>3.1466258639418067E-4</v>
      </c>
      <c r="CO145" s="33">
        <v>8.0468733918359246E-4</v>
      </c>
      <c r="CP145" s="33">
        <v>7.5507447395201197E-4</v>
      </c>
      <c r="CQ145" s="33">
        <v>4.3265237040742161E-3</v>
      </c>
      <c r="CR145" s="33">
        <v>1.3641396069063217E-3</v>
      </c>
      <c r="CS145" s="33">
        <v>3.2478736172455434E-3</v>
      </c>
      <c r="CT145" s="33">
        <v>1.6525725563279496E-3</v>
      </c>
      <c r="CU145" s="33">
        <v>7.9496837383689792E-4</v>
      </c>
      <c r="CV145" s="33">
        <v>9.71048711785199E-4</v>
      </c>
      <c r="CW145" s="33">
        <v>6.6918737850025568E-4</v>
      </c>
      <c r="CX145" s="33">
        <v>0</v>
      </c>
      <c r="CY145" s="33">
        <v>9.0974256299236177E-4</v>
      </c>
      <c r="CZ145" s="33">
        <v>7.0277425313989867E-4</v>
      </c>
      <c r="DA145" s="33">
        <v>2.9232448080563161E-2</v>
      </c>
      <c r="DB145" s="33">
        <v>2.1529072057405375E-2</v>
      </c>
      <c r="DC145" s="33">
        <v>0</v>
      </c>
      <c r="DD145" s="33">
        <v>1.6881425729543076E-3</v>
      </c>
      <c r="DE145" s="33">
        <v>1.5016456555780684E-3</v>
      </c>
      <c r="DF145" s="33">
        <v>1.212297067996517E-3</v>
      </c>
      <c r="DG145" s="33">
        <v>3.7239454647109483E-3</v>
      </c>
      <c r="DH145" s="33">
        <v>0</v>
      </c>
      <c r="DI145" s="33">
        <v>1.0528947634632782E-2</v>
      </c>
      <c r="DJ145" s="33">
        <v>2.3708793471505112E-2</v>
      </c>
      <c r="DK145" s="33">
        <v>1.2001726576485664E-4</v>
      </c>
      <c r="DL145" s="33">
        <v>4.4631202333783371E-6</v>
      </c>
      <c r="DM145" s="33">
        <v>2.7287201894950396E-6</v>
      </c>
      <c r="DN145" s="33">
        <v>9.6861206348043266E-3</v>
      </c>
      <c r="DO145" s="33">
        <v>9.4490591792970296E-3</v>
      </c>
      <c r="DP145" s="33">
        <v>0</v>
      </c>
      <c r="DQ145" s="33">
        <v>0</v>
      </c>
      <c r="DR145" s="33">
        <v>0</v>
      </c>
      <c r="DS145" s="33">
        <v>5.2129226589530721E-4</v>
      </c>
      <c r="DT145" s="33">
        <v>2.1399815423395426E-3</v>
      </c>
      <c r="DU145" s="33">
        <v>6.1716161903940048E-3</v>
      </c>
      <c r="DV145" s="33">
        <v>5.3618179480365838E-4</v>
      </c>
      <c r="DW145" s="33">
        <v>0</v>
      </c>
      <c r="DX145" s="33">
        <v>4.3651212725760273E-3</v>
      </c>
      <c r="DY145" s="33">
        <v>5.87805203302421E-2</v>
      </c>
      <c r="DZ145" s="33">
        <v>4.6278001422422332E-2</v>
      </c>
      <c r="EA145" s="33">
        <v>5.4165610641466119E-2</v>
      </c>
      <c r="EB145" s="33">
        <v>0.10888243146669188</v>
      </c>
      <c r="EC145" s="33">
        <v>1.3131776716706008E-2</v>
      </c>
      <c r="ED145" s="33">
        <v>0.10062173096551262</v>
      </c>
      <c r="EE145" s="33">
        <v>9.5850653097303007E-2</v>
      </c>
      <c r="EF145" s="33">
        <v>8.3921794189409413E-2</v>
      </c>
      <c r="EG145" s="33">
        <v>2.1724665028941364E-2</v>
      </c>
      <c r="EH145" s="33">
        <v>3.831708669186751E-5</v>
      </c>
      <c r="EI145" s="33">
        <v>4.0610678023272285E-5</v>
      </c>
      <c r="EJ145" s="33">
        <v>6.4267845973520763E-4</v>
      </c>
      <c r="EK145" s="33">
        <v>1.2079584763862747E-3</v>
      </c>
      <c r="EL145" s="33">
        <v>1.2142461927058968E-3</v>
      </c>
      <c r="EM145" s="33">
        <v>5.5496168027532379E-4</v>
      </c>
      <c r="EN145" s="33">
        <v>7.0859979141191058E-6</v>
      </c>
      <c r="EO145" s="33">
        <v>3.4976890477948737E-6</v>
      </c>
      <c r="EP145" s="33">
        <v>3.1685313521276958E-6</v>
      </c>
      <c r="EQ145" s="33">
        <v>9.9099519590483324E-6</v>
      </c>
      <c r="ER145" s="33">
        <v>0</v>
      </c>
      <c r="ES145" s="33">
        <v>1.0130810925310891E-6</v>
      </c>
      <c r="ET145" s="33">
        <v>1.3657701944152905E-6</v>
      </c>
      <c r="EU145" s="33">
        <v>2.6413661791109539E-4</v>
      </c>
      <c r="EV145" s="33">
        <v>2.4287260978950658E-4</v>
      </c>
      <c r="EW145" s="33">
        <v>2.3359292917633071E-3</v>
      </c>
      <c r="EX145" s="33">
        <v>5.0099318959375186E-4</v>
      </c>
      <c r="EY145" s="33">
        <v>7.2861421970144989E-4</v>
      </c>
      <c r="EZ145" s="33">
        <v>4.1969809618631867E-3</v>
      </c>
      <c r="FA145" s="33">
        <v>1.2332813761352028E-3</v>
      </c>
      <c r="FB145" s="33">
        <v>5.7138736961571035E-4</v>
      </c>
      <c r="FC145" s="33">
        <v>8.0829624720688291E-4</v>
      </c>
      <c r="FD145" s="33">
        <v>6.0000394325121487E-5</v>
      </c>
      <c r="FE145" s="33">
        <v>1.6192798487499199E-3</v>
      </c>
      <c r="FF145" s="33">
        <v>1.1400549887950744E-3</v>
      </c>
      <c r="FG145" s="33">
        <v>1.1797947446318573E-3</v>
      </c>
      <c r="FH145" s="33">
        <v>1.3914097846263916E-3</v>
      </c>
      <c r="FI145" s="33">
        <v>0</v>
      </c>
      <c r="FJ145" s="33">
        <v>2.2403892575652859E-4</v>
      </c>
      <c r="FK145" s="33">
        <v>1.1801334190256459E-4</v>
      </c>
      <c r="FL145" s="33">
        <v>5.4231990663237307E-6</v>
      </c>
      <c r="FM145" s="33">
        <v>3.8648250623040093E-3</v>
      </c>
      <c r="FN145" s="33">
        <v>2.0367893513627204E-6</v>
      </c>
      <c r="FO145" s="33">
        <v>5.3611353420337093E-7</v>
      </c>
      <c r="FP145" s="33">
        <v>0</v>
      </c>
      <c r="FQ145" s="33">
        <v>6.6061754830054259E-5</v>
      </c>
      <c r="FR145" s="33">
        <v>1.1438489692417456E-4</v>
      </c>
      <c r="FS145" s="33">
        <v>2.064743243374099E-3</v>
      </c>
      <c r="FT145" s="33">
        <v>2.0888994165562184E-5</v>
      </c>
      <c r="FU145" s="33">
        <v>0</v>
      </c>
      <c r="FV145" s="33">
        <v>1.6231422534407233E-4</v>
      </c>
      <c r="FW145" s="33">
        <v>1.3898949263167846E-4</v>
      </c>
      <c r="FX145" s="33">
        <v>4.3722562402898037E-8</v>
      </c>
      <c r="FY145" s="33">
        <v>5.3105126548303244E-3</v>
      </c>
      <c r="FZ145" s="33">
        <v>3.3963192790234368E-3</v>
      </c>
      <c r="GA145" s="33">
        <v>2.3688693833102907E-4</v>
      </c>
      <c r="GB145" s="33">
        <v>8.1287415132425461E-5</v>
      </c>
      <c r="GC145" s="33">
        <v>1.0377716360112079E-4</v>
      </c>
      <c r="GD145" s="33">
        <v>0</v>
      </c>
      <c r="GE145" s="1"/>
    </row>
    <row r="146" spans="1:187" s="6" customFormat="1" ht="21.95" customHeight="1" thickBot="1" x14ac:dyDescent="0.3">
      <c r="A146" s="38" t="s">
        <v>140</v>
      </c>
      <c r="B146" s="29" t="s">
        <v>307</v>
      </c>
      <c r="C146" s="33">
        <v>0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4.8824128427648484E-3</v>
      </c>
      <c r="Q146" s="33">
        <v>8.5443252010465002E-4</v>
      </c>
      <c r="R146" s="33">
        <v>3.90156340044872E-5</v>
      </c>
      <c r="S146" s="33">
        <v>0</v>
      </c>
      <c r="T146" s="33">
        <v>5.3911123709008455E-7</v>
      </c>
      <c r="U146" s="33">
        <v>0</v>
      </c>
      <c r="V146" s="33">
        <v>0</v>
      </c>
      <c r="W146" s="33">
        <v>2.3431190041682211E-6</v>
      </c>
      <c r="X146" s="33">
        <v>3.2699028314964456E-6</v>
      </c>
      <c r="Y146" s="33">
        <v>2.9323590715807613E-6</v>
      </c>
      <c r="Z146" s="33">
        <v>3.2699028314964465E-6</v>
      </c>
      <c r="AA146" s="33">
        <v>0</v>
      </c>
      <c r="AB146" s="33">
        <v>0</v>
      </c>
      <c r="AC146" s="33">
        <v>4.7891773151017941E-7</v>
      </c>
      <c r="AD146" s="33">
        <v>0</v>
      </c>
      <c r="AE146" s="33">
        <v>0</v>
      </c>
      <c r="AF146" s="33">
        <v>4.368834381707267E-7</v>
      </c>
      <c r="AG146" s="33">
        <v>0</v>
      </c>
      <c r="AH146" s="33">
        <v>5.9721130385991812E-7</v>
      </c>
      <c r="AI146" s="33">
        <v>0</v>
      </c>
      <c r="AJ146" s="33">
        <v>0</v>
      </c>
      <c r="AK146" s="33">
        <v>1.6296677922663481E-4</v>
      </c>
      <c r="AL146" s="33">
        <v>9.4651887126870277E-6</v>
      </c>
      <c r="AM146" s="33">
        <v>0</v>
      </c>
      <c r="AN146" s="33">
        <v>0</v>
      </c>
      <c r="AO146" s="33">
        <v>3.4644927644624001E-5</v>
      </c>
      <c r="AP146" s="33">
        <v>0</v>
      </c>
      <c r="AQ146" s="33">
        <v>0</v>
      </c>
      <c r="AR146" s="33">
        <v>0</v>
      </c>
      <c r="AS146" s="33">
        <v>9.5957754744104229E-7</v>
      </c>
      <c r="AT146" s="33">
        <v>5.4296395972634527E-5</v>
      </c>
      <c r="AU146" s="33">
        <v>5.7055646206110704E-5</v>
      </c>
      <c r="AV146" s="33">
        <v>4.4397500887738853E-5</v>
      </c>
      <c r="AW146" s="33">
        <v>4.6300103098276957E-4</v>
      </c>
      <c r="AX146" s="33">
        <v>4.4034663665857697E-4</v>
      </c>
      <c r="AY146" s="33">
        <v>6.0846978086322106E-7</v>
      </c>
      <c r="AZ146" s="33">
        <v>8.8877753447719401E-7</v>
      </c>
      <c r="BA146" s="33">
        <v>1.9837999728241062E-6</v>
      </c>
      <c r="BB146" s="33">
        <v>7.0976201185388979E-5</v>
      </c>
      <c r="BC146" s="33">
        <v>2.042014830314814E-4</v>
      </c>
      <c r="BD146" s="33">
        <v>1.5486254614184138E-4</v>
      </c>
      <c r="BE146" s="33">
        <v>2.1075695846674742E-4</v>
      </c>
      <c r="BF146" s="33">
        <v>2.3638667622252133E-4</v>
      </c>
      <c r="BG146" s="33">
        <v>7.4060795013409326E-4</v>
      </c>
      <c r="BH146" s="33">
        <v>1.4862703298104229E-4</v>
      </c>
      <c r="BI146" s="33">
        <v>3.2685993428798962E-4</v>
      </c>
      <c r="BJ146" s="33">
        <v>3.5316296966630707E-4</v>
      </c>
      <c r="BK146" s="33">
        <v>2.4407883159527279E-4</v>
      </c>
      <c r="BL146" s="33">
        <v>1.025951026786534E-4</v>
      </c>
      <c r="BM146" s="33">
        <v>1.9094916520816902E-4</v>
      </c>
      <c r="BN146" s="33">
        <v>5.3704573590150724E-5</v>
      </c>
      <c r="BO146" s="33">
        <v>6.7649777118221018E-4</v>
      </c>
      <c r="BP146" s="33">
        <v>1.3047436957231481E-4</v>
      </c>
      <c r="BQ146" s="33">
        <v>5.5290194150828676E-4</v>
      </c>
      <c r="BR146" s="33">
        <v>3.8356612145817837E-5</v>
      </c>
      <c r="BS146" s="33">
        <v>1.5695221057537932E-4</v>
      </c>
      <c r="BT146" s="33">
        <v>8.3002976219649963E-4</v>
      </c>
      <c r="BU146" s="33">
        <v>9.1612713238222853E-5</v>
      </c>
      <c r="BV146" s="33">
        <v>1.7821054158033626E-3</v>
      </c>
      <c r="BW146" s="33">
        <v>3.4055318946378207E-4</v>
      </c>
      <c r="BX146" s="33">
        <v>0</v>
      </c>
      <c r="BY146" s="33">
        <v>0</v>
      </c>
      <c r="BZ146" s="33">
        <v>0</v>
      </c>
      <c r="CA146" s="33">
        <v>0</v>
      </c>
      <c r="CB146" s="33">
        <v>0</v>
      </c>
      <c r="CC146" s="33">
        <v>1.1078217448633312E-4</v>
      </c>
      <c r="CD146" s="33">
        <v>1.605497772778713E-3</v>
      </c>
      <c r="CE146" s="33">
        <v>2.9427491119527046E-4</v>
      </c>
      <c r="CF146" s="33">
        <v>4.5879726314881908E-4</v>
      </c>
      <c r="CG146" s="33">
        <v>5.9504009572373765E-6</v>
      </c>
      <c r="CH146" s="33">
        <v>8.0546683821224594E-4</v>
      </c>
      <c r="CI146" s="33">
        <v>4.8526872307070028E-4</v>
      </c>
      <c r="CJ146" s="33">
        <v>4.8367939326996227E-4</v>
      </c>
      <c r="CK146" s="33">
        <v>4.6311709436942241E-4</v>
      </c>
      <c r="CL146" s="33">
        <v>1.1907794326849803E-4</v>
      </c>
      <c r="CM146" s="33">
        <v>2.5990389615790404E-4</v>
      </c>
      <c r="CN146" s="33">
        <v>1.9440136169910732E-4</v>
      </c>
      <c r="CO146" s="33">
        <v>1.6126469232575382E-4</v>
      </c>
      <c r="CP146" s="33">
        <v>4.163799138694277E-4</v>
      </c>
      <c r="CQ146" s="33">
        <v>2.8303717649393295E-4</v>
      </c>
      <c r="CR146" s="33">
        <v>6.5139947203906581E-4</v>
      </c>
      <c r="CS146" s="33">
        <v>4.0922704742524794E-4</v>
      </c>
      <c r="CT146" s="33">
        <v>1.8194884324237957E-4</v>
      </c>
      <c r="CU146" s="33">
        <v>5.9768307372760587E-5</v>
      </c>
      <c r="CV146" s="33">
        <v>8.4853994320015547E-5</v>
      </c>
      <c r="CW146" s="33">
        <v>9.5254581853746834E-4</v>
      </c>
      <c r="CX146" s="33">
        <v>0</v>
      </c>
      <c r="CY146" s="33">
        <v>5.5845592142538133E-4</v>
      </c>
      <c r="CZ146" s="33">
        <v>8.9752207004084139E-4</v>
      </c>
      <c r="DA146" s="33">
        <v>1.5486018800225279E-5</v>
      </c>
      <c r="DB146" s="33">
        <v>8.9688579862221586E-6</v>
      </c>
      <c r="DC146" s="33">
        <v>0</v>
      </c>
      <c r="DD146" s="33">
        <v>5.309253307026839E-4</v>
      </c>
      <c r="DE146" s="33">
        <v>4.5547244076699599E-4</v>
      </c>
      <c r="DF146" s="33">
        <v>2.7121979754452956E-4</v>
      </c>
      <c r="DG146" s="33">
        <v>7.0242987472878969E-4</v>
      </c>
      <c r="DH146" s="33">
        <v>0</v>
      </c>
      <c r="DI146" s="33">
        <v>5.9139137618176752E-4</v>
      </c>
      <c r="DJ146" s="33">
        <v>7.5031645631261405E-5</v>
      </c>
      <c r="DK146" s="33">
        <v>3.1971453043394882E-5</v>
      </c>
      <c r="DL146" s="33">
        <v>1.0354866006760855E-4</v>
      </c>
      <c r="DM146" s="33">
        <v>5.1105967568791248E-6</v>
      </c>
      <c r="DN146" s="33">
        <v>1.1635763139311722E-4</v>
      </c>
      <c r="DO146" s="33">
        <v>1.1350985461049918E-4</v>
      </c>
      <c r="DP146" s="33">
        <v>1.0238123602541782E-5</v>
      </c>
      <c r="DQ146" s="33">
        <v>0</v>
      </c>
      <c r="DR146" s="33">
        <v>7.5543792038926012E-8</v>
      </c>
      <c r="DS146" s="33">
        <v>2.099631467113954E-6</v>
      </c>
      <c r="DT146" s="33">
        <v>9.1976777616886946E-4</v>
      </c>
      <c r="DU146" s="33">
        <v>7.7221259265018748E-4</v>
      </c>
      <c r="DV146" s="33">
        <v>1.856848821284388E-6</v>
      </c>
      <c r="DW146" s="33">
        <v>0</v>
      </c>
      <c r="DX146" s="33">
        <v>4.4411976442275226E-5</v>
      </c>
      <c r="DY146" s="33">
        <v>0</v>
      </c>
      <c r="DZ146" s="33">
        <v>2.7272515617296446E-4</v>
      </c>
      <c r="EA146" s="33">
        <v>4.3155360709463745E-5</v>
      </c>
      <c r="EB146" s="33">
        <v>8.0250046060640046E-6</v>
      </c>
      <c r="EC146" s="33">
        <v>1.4638987745233647E-3</v>
      </c>
      <c r="ED146" s="33">
        <v>4.1276701852599343E-4</v>
      </c>
      <c r="EE146" s="33">
        <v>4.5377129020403463E-4</v>
      </c>
      <c r="EF146" s="33">
        <v>5.5629197525247284E-4</v>
      </c>
      <c r="EG146" s="33">
        <v>5.0722562585135474E-2</v>
      </c>
      <c r="EH146" s="33">
        <v>7.1988996616891628E-4</v>
      </c>
      <c r="EI146" s="33">
        <v>3.09942106915552E-4</v>
      </c>
      <c r="EJ146" s="33">
        <v>2.3030399830035187E-4</v>
      </c>
      <c r="EK146" s="33">
        <v>8.2816969005432717E-4</v>
      </c>
      <c r="EL146" s="33">
        <v>8.561119583466E-4</v>
      </c>
      <c r="EM146" s="33">
        <v>5.9708021691902901E-4</v>
      </c>
      <c r="EN146" s="33">
        <v>1.5863860686769058E-5</v>
      </c>
      <c r="EO146" s="33">
        <v>2.6473022721928171E-3</v>
      </c>
      <c r="EP146" s="33">
        <v>2.4994090041352817E-3</v>
      </c>
      <c r="EQ146" s="33">
        <v>3.1880535931613115E-3</v>
      </c>
      <c r="ER146" s="33">
        <v>7.5242684581987217E-5</v>
      </c>
      <c r="ES146" s="33">
        <v>1.3552830776067033E-3</v>
      </c>
      <c r="ET146" s="33">
        <v>1.626264569267703E-3</v>
      </c>
      <c r="EU146" s="33">
        <v>2.0854850080488508E-4</v>
      </c>
      <c r="EV146" s="33">
        <v>1.9984406874855263E-4</v>
      </c>
      <c r="EW146" s="33">
        <v>3.1796946474125956E-3</v>
      </c>
      <c r="EX146" s="33">
        <v>2.0448772136284362E-3</v>
      </c>
      <c r="EY146" s="33">
        <v>5.3667878378640694E-4</v>
      </c>
      <c r="EZ146" s="33">
        <v>3.2047370177084207E-3</v>
      </c>
      <c r="FA146" s="33">
        <v>5.2902400171200587E-4</v>
      </c>
      <c r="FB146" s="33">
        <v>2.0914097575100319E-3</v>
      </c>
      <c r="FC146" s="33">
        <v>2.2596326378169864E-3</v>
      </c>
      <c r="FD146" s="33">
        <v>7.5702871422191569E-5</v>
      </c>
      <c r="FE146" s="33">
        <v>1.1493265833198573E-4</v>
      </c>
      <c r="FF146" s="33">
        <v>1.6125450088901291E-4</v>
      </c>
      <c r="FG146" s="33">
        <v>1.4880535352591615E-4</v>
      </c>
      <c r="FH146" s="33">
        <v>1.307082121676988E-4</v>
      </c>
      <c r="FI146" s="33">
        <v>1.8476559615213152E-4</v>
      </c>
      <c r="FJ146" s="33">
        <v>1.5461472368917255E-3</v>
      </c>
      <c r="FK146" s="33">
        <v>6.65121585285157E-4</v>
      </c>
      <c r="FL146" s="33">
        <v>7.5850298316955443E-4</v>
      </c>
      <c r="FM146" s="33">
        <v>1.1771660654394825E-3</v>
      </c>
      <c r="FN146" s="33">
        <v>1.5071247777928838E-4</v>
      </c>
      <c r="FO146" s="33">
        <v>2.3194223798211823E-4</v>
      </c>
      <c r="FP146" s="33">
        <v>4.8727378776899199E-5</v>
      </c>
      <c r="FQ146" s="33">
        <v>1.4385031546743587E-4</v>
      </c>
      <c r="FR146" s="33">
        <v>5.8006760839904303E-4</v>
      </c>
      <c r="FS146" s="33">
        <v>9.5278345806585988E-6</v>
      </c>
      <c r="FT146" s="33">
        <v>1.1835783470928556E-3</v>
      </c>
      <c r="FU146" s="33">
        <v>1.8552898642868355E-5</v>
      </c>
      <c r="FV146" s="33">
        <v>1.9046946551264285E-3</v>
      </c>
      <c r="FW146" s="33">
        <v>1.9212766681558481E-3</v>
      </c>
      <c r="FX146" s="33">
        <v>1.0064946849320799E-3</v>
      </c>
      <c r="FY146" s="33">
        <v>9.525088730971726E-4</v>
      </c>
      <c r="FZ146" s="33">
        <v>7.9461640984795946E-3</v>
      </c>
      <c r="GA146" s="33">
        <v>6.1237564885064684E-6</v>
      </c>
      <c r="GB146" s="33">
        <v>2.015146937496045E-3</v>
      </c>
      <c r="GC146" s="33">
        <v>1.0740388554632566E-5</v>
      </c>
      <c r="GD146" s="33">
        <v>0</v>
      </c>
      <c r="GE146" s="1"/>
    </row>
    <row r="147" spans="1:187" s="6" customFormat="1" ht="21.95" customHeight="1" thickBot="1" x14ac:dyDescent="0.3">
      <c r="A147" s="38" t="s">
        <v>141</v>
      </c>
      <c r="B147" s="29" t="s">
        <v>308</v>
      </c>
      <c r="C147" s="33">
        <v>0</v>
      </c>
      <c r="D147" s="33">
        <v>0</v>
      </c>
      <c r="E147" s="33">
        <v>0</v>
      </c>
      <c r="F147" s="33">
        <v>0</v>
      </c>
      <c r="G147" s="33">
        <v>0</v>
      </c>
      <c r="H147" s="33">
        <v>6.5516653963663903E-5</v>
      </c>
      <c r="I147" s="33">
        <v>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3.1633792412289564E-4</v>
      </c>
      <c r="Q147" s="33">
        <v>4.6733583428711587E-5</v>
      </c>
      <c r="R147" s="33">
        <v>2.8271862095274593E-4</v>
      </c>
      <c r="S147" s="33">
        <v>0</v>
      </c>
      <c r="T147" s="33">
        <v>1.0113535460797075E-5</v>
      </c>
      <c r="U147" s="33">
        <v>5.8036226538201597E-6</v>
      </c>
      <c r="V147" s="33">
        <v>0</v>
      </c>
      <c r="W147" s="33">
        <v>5.1138794181041399E-7</v>
      </c>
      <c r="X147" s="33">
        <v>7.1365938987491453E-7</v>
      </c>
      <c r="Y147" s="33">
        <v>6.3999014458811419E-7</v>
      </c>
      <c r="Z147" s="33">
        <v>7.1365938987491611E-7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4.6531686899372511E-5</v>
      </c>
      <c r="AG147" s="33">
        <v>0</v>
      </c>
      <c r="AH147" s="33">
        <v>2.1747974958984446E-5</v>
      </c>
      <c r="AI147" s="33">
        <v>0</v>
      </c>
      <c r="AJ147" s="33">
        <v>0</v>
      </c>
      <c r="AK147" s="33">
        <v>2.2899342078419181E-4</v>
      </c>
      <c r="AL147" s="33">
        <v>8.182818999441071E-6</v>
      </c>
      <c r="AM147" s="33">
        <v>0</v>
      </c>
      <c r="AN147" s="33">
        <v>4.8377478580644679E-5</v>
      </c>
      <c r="AO147" s="33">
        <v>5.7192370976017318E-5</v>
      </c>
      <c r="AP147" s="33">
        <v>0</v>
      </c>
      <c r="AQ147" s="33">
        <v>0</v>
      </c>
      <c r="AR147" s="33">
        <v>0</v>
      </c>
      <c r="AS147" s="33">
        <v>2.0988138433136982E-4</v>
      </c>
      <c r="AT147" s="33">
        <v>1.0766060821113404E-4</v>
      </c>
      <c r="AU147" s="33">
        <v>6.0887241961907658E-5</v>
      </c>
      <c r="AV147" s="33">
        <v>2.7546149834105398E-4</v>
      </c>
      <c r="AW147" s="33">
        <v>2.0266423091159052E-4</v>
      </c>
      <c r="AX147" s="33">
        <v>2.5892756619349503E-4</v>
      </c>
      <c r="AY147" s="33">
        <v>4.1406593969734785E-4</v>
      </c>
      <c r="AZ147" s="33">
        <v>1.7444347148173962E-4</v>
      </c>
      <c r="BA147" s="33">
        <v>1.1483181200769291E-4</v>
      </c>
      <c r="BB147" s="33">
        <v>1.7213542046972854E-3</v>
      </c>
      <c r="BC147" s="33">
        <v>2.3962400180218288E-4</v>
      </c>
      <c r="BD147" s="33">
        <v>9.4456459736207241E-4</v>
      </c>
      <c r="BE147" s="33">
        <v>1.1719544445667185E-5</v>
      </c>
      <c r="BF147" s="33">
        <v>6.9150932831926618E-4</v>
      </c>
      <c r="BG147" s="33">
        <v>2.2498780094259516E-4</v>
      </c>
      <c r="BH147" s="33">
        <v>7.5440402098877059E-5</v>
      </c>
      <c r="BI147" s="33">
        <v>2.5374625956368249E-3</v>
      </c>
      <c r="BJ147" s="33">
        <v>2.743157529633178E-4</v>
      </c>
      <c r="BK147" s="33">
        <v>4.3923919292800957E-4</v>
      </c>
      <c r="BL147" s="33">
        <v>7.4308938146035595E-5</v>
      </c>
      <c r="BM147" s="33">
        <v>1.7753706373030609E-3</v>
      </c>
      <c r="BN147" s="33">
        <v>3.5045393383239328E-4</v>
      </c>
      <c r="BO147" s="33">
        <v>3.5388508642576603E-3</v>
      </c>
      <c r="BP147" s="33">
        <v>4.5154575695781221E-4</v>
      </c>
      <c r="BQ147" s="33">
        <v>1.87076172350174E-4</v>
      </c>
      <c r="BR147" s="33">
        <v>1.7920276163424283E-5</v>
      </c>
      <c r="BS147" s="33">
        <v>9.6884788814409993E-5</v>
      </c>
      <c r="BT147" s="33">
        <v>7.1680637825997576E-5</v>
      </c>
      <c r="BU147" s="33">
        <v>2.2509342907313277E-5</v>
      </c>
      <c r="BV147" s="33">
        <v>2.5617877112523455E-4</v>
      </c>
      <c r="BW147" s="33">
        <v>9.4115329387600748E-5</v>
      </c>
      <c r="BX147" s="33">
        <v>0</v>
      </c>
      <c r="BY147" s="33">
        <v>0</v>
      </c>
      <c r="BZ147" s="33">
        <v>0</v>
      </c>
      <c r="CA147" s="33">
        <v>0</v>
      </c>
      <c r="CB147" s="33">
        <v>0</v>
      </c>
      <c r="CC147" s="33">
        <v>1.3537291999228727E-4</v>
      </c>
      <c r="CD147" s="33">
        <v>7.4396413847780803E-5</v>
      </c>
      <c r="CE147" s="33">
        <v>6.439272911419971E-5</v>
      </c>
      <c r="CF147" s="33">
        <v>8.1546868950676014E-4</v>
      </c>
      <c r="CG147" s="33">
        <v>7.4742098169910834E-4</v>
      </c>
      <c r="CH147" s="33">
        <v>9.8456686816472054E-4</v>
      </c>
      <c r="CI147" s="33">
        <v>1.0605889621285746E-3</v>
      </c>
      <c r="CJ147" s="33">
        <v>6.2604841257375243E-4</v>
      </c>
      <c r="CK147" s="33">
        <v>4.3803437800696017E-4</v>
      </c>
      <c r="CL147" s="33">
        <v>2.1848028990484023E-5</v>
      </c>
      <c r="CM147" s="33">
        <v>6.2923899211637685E-4</v>
      </c>
      <c r="CN147" s="33">
        <v>2.0543917154718861E-4</v>
      </c>
      <c r="CO147" s="33">
        <v>6.0398762714859516E-4</v>
      </c>
      <c r="CP147" s="33">
        <v>1.6392008723983394E-4</v>
      </c>
      <c r="CQ147" s="33">
        <v>8.1877164888369616E-4</v>
      </c>
      <c r="CR147" s="33">
        <v>2.7569328938823359E-3</v>
      </c>
      <c r="CS147" s="33">
        <v>2.4648218188571397E-4</v>
      </c>
      <c r="CT147" s="33">
        <v>9.3879238406837956E-4</v>
      </c>
      <c r="CU147" s="33">
        <v>1.3109654738496751E-3</v>
      </c>
      <c r="CV147" s="33">
        <v>1.2345521764779148E-3</v>
      </c>
      <c r="CW147" s="33">
        <v>7.6985404353120722E-4</v>
      </c>
      <c r="CX147" s="33">
        <v>0</v>
      </c>
      <c r="CY147" s="33">
        <v>4.265204841896324E-4</v>
      </c>
      <c r="CZ147" s="33">
        <v>7.2191701302598359E-4</v>
      </c>
      <c r="DA147" s="33">
        <v>2.4284423576130349E-3</v>
      </c>
      <c r="DB147" s="33">
        <v>1.2198622384272802E-3</v>
      </c>
      <c r="DC147" s="33">
        <v>1.6613528102192172E-4</v>
      </c>
      <c r="DD147" s="33">
        <v>1.080300838692441E-4</v>
      </c>
      <c r="DE147" s="33">
        <v>2.4596092828591145E-4</v>
      </c>
      <c r="DF147" s="33">
        <v>9.8660899537280668E-4</v>
      </c>
      <c r="DG147" s="33">
        <v>2.0005566695562196E-5</v>
      </c>
      <c r="DH147" s="33">
        <v>0</v>
      </c>
      <c r="DI147" s="33">
        <v>2.0678823561473018E-3</v>
      </c>
      <c r="DJ147" s="33">
        <v>1.2258333244317169E-3</v>
      </c>
      <c r="DK147" s="33">
        <v>1.242586511733828E-4</v>
      </c>
      <c r="DL147" s="33">
        <v>6.7030219279848362E-5</v>
      </c>
      <c r="DM147" s="33">
        <v>6.1526865551010011E-6</v>
      </c>
      <c r="DN147" s="33">
        <v>1.0689947678496907E-4</v>
      </c>
      <c r="DO147" s="33">
        <v>1.1534698563958855E-4</v>
      </c>
      <c r="DP147" s="33">
        <v>7.2659817328298651E-7</v>
      </c>
      <c r="DQ147" s="33">
        <v>0</v>
      </c>
      <c r="DR147" s="33">
        <v>1.0385614142076871E-5</v>
      </c>
      <c r="DS147" s="33">
        <v>1.452795594073354E-4</v>
      </c>
      <c r="DT147" s="33">
        <v>2.0527343180123296E-4</v>
      </c>
      <c r="DU147" s="33">
        <v>1.0878733278570523E-3</v>
      </c>
      <c r="DV147" s="33">
        <v>2.3311094551664829E-7</v>
      </c>
      <c r="DW147" s="33">
        <v>0</v>
      </c>
      <c r="DX147" s="33">
        <v>1.6937589415843768E-4</v>
      </c>
      <c r="DY147" s="33">
        <v>0</v>
      </c>
      <c r="DZ147" s="33">
        <v>1.2294958250216553E-4</v>
      </c>
      <c r="EA147" s="33">
        <v>5.5671824311942899E-4</v>
      </c>
      <c r="EB147" s="33">
        <v>5.7696840558436281E-3</v>
      </c>
      <c r="EC147" s="33">
        <v>5.8486134704010142E-5</v>
      </c>
      <c r="ED147" s="33">
        <v>9.4681741835016617E-5</v>
      </c>
      <c r="EE147" s="33">
        <v>7.8514134854693334E-4</v>
      </c>
      <c r="EF147" s="33">
        <v>2.5114588511277337E-3</v>
      </c>
      <c r="EG147" s="33">
        <v>2.1437073853988915E-4</v>
      </c>
      <c r="EH147" s="33">
        <v>1.4916797099543844E-3</v>
      </c>
      <c r="EI147" s="33">
        <v>7.0599250253750874E-5</v>
      </c>
      <c r="EJ147" s="33">
        <v>9.284286863857202E-4</v>
      </c>
      <c r="EK147" s="33">
        <v>2.8605711746208242E-4</v>
      </c>
      <c r="EL147" s="33">
        <v>1.9600160838307928E-4</v>
      </c>
      <c r="EM147" s="33">
        <v>1.7045165544920867E-3</v>
      </c>
      <c r="EN147" s="33">
        <v>9.8055806091388106E-5</v>
      </c>
      <c r="EO147" s="33">
        <v>5.1497089269074124E-6</v>
      </c>
      <c r="EP147" s="33">
        <v>4.8763197782634626E-6</v>
      </c>
      <c r="EQ147" s="33">
        <v>5.6733972979350572E-5</v>
      </c>
      <c r="ER147" s="33">
        <v>1.9404691173236655E-5</v>
      </c>
      <c r="ES147" s="33">
        <v>1.4511295813104168E-5</v>
      </c>
      <c r="ET147" s="33">
        <v>1.5120160605520725E-5</v>
      </c>
      <c r="EU147" s="33">
        <v>1.874402566932224E-5</v>
      </c>
      <c r="EV147" s="33">
        <v>1.3755893362692127E-4</v>
      </c>
      <c r="EW147" s="33">
        <v>1.5175017153389527E-4</v>
      </c>
      <c r="EX147" s="33">
        <v>2.706369579127052E-4</v>
      </c>
      <c r="EY147" s="33">
        <v>6.0501512487564002E-3</v>
      </c>
      <c r="EZ147" s="33">
        <v>7.6882849880265819E-4</v>
      </c>
      <c r="FA147" s="33">
        <v>1.4460746450388751E-3</v>
      </c>
      <c r="FB147" s="33">
        <v>3.0081394025737238E-4</v>
      </c>
      <c r="FC147" s="33">
        <v>7.0775803061688225E-4</v>
      </c>
      <c r="FD147" s="33">
        <v>9.717141423997032E-6</v>
      </c>
      <c r="FE147" s="33">
        <v>9.4360694589779639E-5</v>
      </c>
      <c r="FF147" s="33">
        <v>7.4477601659835206E-5</v>
      </c>
      <c r="FG147" s="33">
        <v>2.0038990141861451E-4</v>
      </c>
      <c r="FH147" s="33">
        <v>1.0981408023410617E-3</v>
      </c>
      <c r="FI147" s="33">
        <v>4.515184690874466E-4</v>
      </c>
      <c r="FJ147" s="33">
        <v>5.370232588225915E-3</v>
      </c>
      <c r="FK147" s="33">
        <v>2.60439574139849E-4</v>
      </c>
      <c r="FL147" s="33">
        <v>3.9012725719665198E-4</v>
      </c>
      <c r="FM147" s="33">
        <v>1.6718890070355345E-3</v>
      </c>
      <c r="FN147" s="33">
        <v>1.1706843342152097E-4</v>
      </c>
      <c r="FO147" s="33">
        <v>2.7150374859078036E-5</v>
      </c>
      <c r="FP147" s="33">
        <v>7.0312686307622812E-7</v>
      </c>
      <c r="FQ147" s="33">
        <v>1.401456273734712E-4</v>
      </c>
      <c r="FR147" s="33">
        <v>8.1015336000501588E-5</v>
      </c>
      <c r="FS147" s="33">
        <v>9.8699827254662351E-4</v>
      </c>
      <c r="FT147" s="33">
        <v>1.3492400235309295E-4</v>
      </c>
      <c r="FU147" s="33">
        <v>4.3579783646975116E-6</v>
      </c>
      <c r="FV147" s="33">
        <v>4.3908616891398218E-4</v>
      </c>
      <c r="FW147" s="33">
        <v>3.7640848220746797E-4</v>
      </c>
      <c r="FX147" s="33">
        <v>6.7256792274924279E-4</v>
      </c>
      <c r="FY147" s="33">
        <v>1.9522001647941953E-3</v>
      </c>
      <c r="FZ147" s="33">
        <v>1.1624933656782893E-5</v>
      </c>
      <c r="GA147" s="33">
        <v>1.0450805540885682E-5</v>
      </c>
      <c r="GB147" s="33">
        <v>3.7177106044502069E-4</v>
      </c>
      <c r="GC147" s="33">
        <v>1.8713877959533082E-7</v>
      </c>
      <c r="GD147" s="33">
        <v>0</v>
      </c>
      <c r="GE147" s="1"/>
    </row>
    <row r="148" spans="1:187" s="6" customFormat="1" ht="21.95" customHeight="1" thickBot="1" x14ac:dyDescent="0.3">
      <c r="A148" s="38" t="s">
        <v>142</v>
      </c>
      <c r="B148" s="29" t="s">
        <v>309</v>
      </c>
      <c r="C148" s="33">
        <v>0</v>
      </c>
      <c r="D148" s="33">
        <v>0</v>
      </c>
      <c r="E148" s="33">
        <v>0</v>
      </c>
      <c r="F148" s="33">
        <v>0</v>
      </c>
      <c r="G148" s="33">
        <v>0</v>
      </c>
      <c r="H148" s="33">
        <v>4.9018465913194191E-4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1.9725666550962887E-3</v>
      </c>
      <c r="Q148" s="33">
        <v>2.2972049156836046E-3</v>
      </c>
      <c r="R148" s="33">
        <v>7.9045108324597377E-4</v>
      </c>
      <c r="S148" s="33">
        <v>0</v>
      </c>
      <c r="T148" s="33">
        <v>1.1643570219781246E-3</v>
      </c>
      <c r="U148" s="33">
        <v>5.039437820104826E-4</v>
      </c>
      <c r="V148" s="33">
        <v>0</v>
      </c>
      <c r="W148" s="33">
        <v>2.015382425988726E-4</v>
      </c>
      <c r="X148" s="33">
        <v>2.8125352103608236E-4</v>
      </c>
      <c r="Y148" s="33">
        <v>2.5222043477259921E-4</v>
      </c>
      <c r="Z148" s="33">
        <v>2.8125352103608236E-4</v>
      </c>
      <c r="AA148" s="33">
        <v>2.1136754917656184E-5</v>
      </c>
      <c r="AB148" s="33">
        <v>2.1136754917656184E-5</v>
      </c>
      <c r="AC148" s="33">
        <v>5.2087917673710564E-3</v>
      </c>
      <c r="AD148" s="33">
        <v>1.0004224942452754E-4</v>
      </c>
      <c r="AE148" s="33">
        <v>0</v>
      </c>
      <c r="AF148" s="33">
        <v>8.0914735934864987E-5</v>
      </c>
      <c r="AG148" s="33">
        <v>0</v>
      </c>
      <c r="AH148" s="33">
        <v>6.4661437928223832E-5</v>
      </c>
      <c r="AI148" s="33">
        <v>1.0004224942452754E-4</v>
      </c>
      <c r="AJ148" s="33">
        <v>0</v>
      </c>
      <c r="AK148" s="33">
        <v>4.159229326005558E-3</v>
      </c>
      <c r="AL148" s="33">
        <v>1.1285837324508089E-4</v>
      </c>
      <c r="AM148" s="33">
        <v>5.0986733366706768E-5</v>
      </c>
      <c r="AN148" s="33">
        <v>2.028756077738345E-4</v>
      </c>
      <c r="AO148" s="33">
        <v>1.9351788740804604E-3</v>
      </c>
      <c r="AP148" s="33">
        <v>0</v>
      </c>
      <c r="AQ148" s="33">
        <v>0</v>
      </c>
      <c r="AR148" s="33">
        <v>1.1966007508963487E-3</v>
      </c>
      <c r="AS148" s="33">
        <v>1.9552232289534312E-3</v>
      </c>
      <c r="AT148" s="33">
        <v>2.3330516326844687E-3</v>
      </c>
      <c r="AU148" s="33">
        <v>2.1408563282883809E-3</v>
      </c>
      <c r="AV148" s="33">
        <v>3.022558198977161E-3</v>
      </c>
      <c r="AW148" s="33">
        <v>9.5111557440793679E-4</v>
      </c>
      <c r="AX148" s="33">
        <v>1.0791135017453959E-3</v>
      </c>
      <c r="AY148" s="33">
        <v>4.6012182122389696E-4</v>
      </c>
      <c r="AZ148" s="33">
        <v>2.8883461890088472E-4</v>
      </c>
      <c r="BA148" s="33">
        <v>1.7946926413899616E-3</v>
      </c>
      <c r="BB148" s="33">
        <v>1.8442761620590712E-3</v>
      </c>
      <c r="BC148" s="33">
        <v>2.6969696559199936E-4</v>
      </c>
      <c r="BD148" s="33">
        <v>3.9742979301536727E-3</v>
      </c>
      <c r="BE148" s="33">
        <v>3.0884961917915726E-4</v>
      </c>
      <c r="BF148" s="33">
        <v>1.4317474664443334E-3</v>
      </c>
      <c r="BG148" s="33">
        <v>4.1270088233920244E-3</v>
      </c>
      <c r="BH148" s="33">
        <v>1.3099926449871855E-3</v>
      </c>
      <c r="BI148" s="33">
        <v>5.5445322674554142E-3</v>
      </c>
      <c r="BJ148" s="33">
        <v>1.8575759937090087E-3</v>
      </c>
      <c r="BK148" s="33">
        <v>1.1388727812220332E-3</v>
      </c>
      <c r="BL148" s="33">
        <v>1.0477492806703402E-3</v>
      </c>
      <c r="BM148" s="33">
        <v>4.9903429757418589E-3</v>
      </c>
      <c r="BN148" s="33">
        <v>1.0765991210711825E-3</v>
      </c>
      <c r="BO148" s="33">
        <v>5.7341104906127767E-3</v>
      </c>
      <c r="BP148" s="33">
        <v>7.039211388289023E-4</v>
      </c>
      <c r="BQ148" s="33">
        <v>1.3862523408896235E-3</v>
      </c>
      <c r="BR148" s="33">
        <v>1.6091860870711232E-3</v>
      </c>
      <c r="BS148" s="33">
        <v>1.3312262169636122E-4</v>
      </c>
      <c r="BT148" s="33">
        <v>1.3464703404934848E-3</v>
      </c>
      <c r="BU148" s="33">
        <v>1.1616465370232012E-3</v>
      </c>
      <c r="BV148" s="33">
        <v>7.4224347408178952E-4</v>
      </c>
      <c r="BW148" s="33">
        <v>1.0303192675196061E-3</v>
      </c>
      <c r="BX148" s="33">
        <v>0</v>
      </c>
      <c r="BY148" s="33">
        <v>0</v>
      </c>
      <c r="BZ148" s="33">
        <v>0</v>
      </c>
      <c r="CA148" s="33">
        <v>0</v>
      </c>
      <c r="CB148" s="33">
        <v>0</v>
      </c>
      <c r="CC148" s="33">
        <v>1.6084348964343026E-3</v>
      </c>
      <c r="CD148" s="33">
        <v>9.4598828430988101E-4</v>
      </c>
      <c r="CE148" s="33">
        <v>8.9867071414628764E-4</v>
      </c>
      <c r="CF148" s="33">
        <v>5.8500121118700149E-3</v>
      </c>
      <c r="CG148" s="33">
        <v>2.0529730118883055E-3</v>
      </c>
      <c r="CH148" s="33">
        <v>4.8747783178340835E-3</v>
      </c>
      <c r="CI148" s="33">
        <v>2.0602627036491275E-3</v>
      </c>
      <c r="CJ148" s="33">
        <v>1.5707699458129972E-3</v>
      </c>
      <c r="CK148" s="33">
        <v>3.8472891392586752E-3</v>
      </c>
      <c r="CL148" s="33">
        <v>5.2278817996179118E-4</v>
      </c>
      <c r="CM148" s="33">
        <v>7.7650924659034611E-4</v>
      </c>
      <c r="CN148" s="33">
        <v>3.1924353954530379E-3</v>
      </c>
      <c r="CO148" s="33">
        <v>1.0210833655598997E-3</v>
      </c>
      <c r="CP148" s="33">
        <v>9.4568863855001275E-4</v>
      </c>
      <c r="CQ148" s="33">
        <v>5.8036724350092974E-4</v>
      </c>
      <c r="CR148" s="33">
        <v>1.1828602012388246E-3</v>
      </c>
      <c r="CS148" s="33">
        <v>1.3125626515007351E-3</v>
      </c>
      <c r="CT148" s="33">
        <v>1.2059885023835404E-3</v>
      </c>
      <c r="CU148" s="33">
        <v>1.1486962217805547E-3</v>
      </c>
      <c r="CV148" s="33">
        <v>1.1604592755719905E-3</v>
      </c>
      <c r="CW148" s="33">
        <v>2.7274876682341435E-4</v>
      </c>
      <c r="CX148" s="33">
        <v>0</v>
      </c>
      <c r="CY148" s="33">
        <v>5.828282302680495E-3</v>
      </c>
      <c r="CZ148" s="33">
        <v>1.0484252870328009E-3</v>
      </c>
      <c r="DA148" s="33">
        <v>3.1028767767856016E-3</v>
      </c>
      <c r="DB148" s="33">
        <v>3.5123670566497198E-3</v>
      </c>
      <c r="DC148" s="33">
        <v>7.255600944142841E-4</v>
      </c>
      <c r="DD148" s="33">
        <v>1.8622745468246501E-3</v>
      </c>
      <c r="DE148" s="33">
        <v>1.675290688041122E-3</v>
      </c>
      <c r="DF148" s="33">
        <v>5.210629366373897E-4</v>
      </c>
      <c r="DG148" s="33">
        <v>1.3097894406179269E-3</v>
      </c>
      <c r="DH148" s="33">
        <v>0</v>
      </c>
      <c r="DI148" s="33">
        <v>8.7549880080741056E-3</v>
      </c>
      <c r="DJ148" s="33">
        <v>1.8028377229317592E-3</v>
      </c>
      <c r="DK148" s="33">
        <v>2.623745705106777E-3</v>
      </c>
      <c r="DL148" s="33">
        <v>8.868204881513431E-3</v>
      </c>
      <c r="DM148" s="33">
        <v>1.8995180304052367E-3</v>
      </c>
      <c r="DN148" s="33">
        <v>2.7027500628012428E-3</v>
      </c>
      <c r="DO148" s="33">
        <v>2.6366020260466879E-3</v>
      </c>
      <c r="DP148" s="33">
        <v>3.444814256731898E-5</v>
      </c>
      <c r="DQ148" s="33">
        <v>0</v>
      </c>
      <c r="DR148" s="33">
        <v>1.256123615137533E-3</v>
      </c>
      <c r="DS148" s="33">
        <v>3.1400038818294451E-3</v>
      </c>
      <c r="DT148" s="33">
        <v>6.3565717480983733E-3</v>
      </c>
      <c r="DU148" s="33">
        <v>5.6503675434215793E-3</v>
      </c>
      <c r="DV148" s="33">
        <v>2.9800158832200374E-4</v>
      </c>
      <c r="DW148" s="33">
        <v>0</v>
      </c>
      <c r="DX148" s="33">
        <v>5.2885550661610839E-3</v>
      </c>
      <c r="DY148" s="33">
        <v>5.143811047595862E-5</v>
      </c>
      <c r="DZ148" s="33">
        <v>7.3820869416614419E-3</v>
      </c>
      <c r="EA148" s="33">
        <v>2.854080602752771E-3</v>
      </c>
      <c r="EB148" s="33">
        <v>2.159200570634864E-3</v>
      </c>
      <c r="EC148" s="33">
        <v>7.3323181588793003E-3</v>
      </c>
      <c r="ED148" s="33">
        <v>2.2675977052092661E-3</v>
      </c>
      <c r="EE148" s="33">
        <v>3.1733801604147795E-3</v>
      </c>
      <c r="EF148" s="33">
        <v>5.4380573272635882E-3</v>
      </c>
      <c r="EG148" s="33">
        <v>3.4186769521929099E-3</v>
      </c>
      <c r="EH148" s="33">
        <v>9.4710073257275405E-3</v>
      </c>
      <c r="EI148" s="33">
        <v>4.9224895635023385E-4</v>
      </c>
      <c r="EJ148" s="33">
        <v>1.5398501914851493E-3</v>
      </c>
      <c r="EK148" s="33">
        <v>4.6311871928886219E-3</v>
      </c>
      <c r="EL148" s="33">
        <v>4.7503094696008472E-3</v>
      </c>
      <c r="EM148" s="33">
        <v>2.6859857149666394E-3</v>
      </c>
      <c r="EN148" s="33">
        <v>5.7941865667492131E-4</v>
      </c>
      <c r="EO148" s="33">
        <v>1.2642172440613156E-3</v>
      </c>
      <c r="EP148" s="33">
        <v>1.1989463847972553E-3</v>
      </c>
      <c r="EQ148" s="33">
        <v>3.5774243699561762E-4</v>
      </c>
      <c r="ER148" s="33">
        <v>1.3291910936478585E-3</v>
      </c>
      <c r="ES148" s="33">
        <v>2.1834164505912992E-3</v>
      </c>
      <c r="ET148" s="33">
        <v>1.3391926341284794E-3</v>
      </c>
      <c r="EU148" s="33">
        <v>1.3666759379565585E-3</v>
      </c>
      <c r="EV148" s="33">
        <v>1.4180091713614838E-3</v>
      </c>
      <c r="EW148" s="33">
        <v>3.0234376559421395E-3</v>
      </c>
      <c r="EX148" s="33">
        <v>1.1640623674128402E-2</v>
      </c>
      <c r="EY148" s="33">
        <v>6.8003000415603103E-3</v>
      </c>
      <c r="EZ148" s="33">
        <v>9.8223491107422133E-3</v>
      </c>
      <c r="FA148" s="33">
        <v>4.6479989521727629E-3</v>
      </c>
      <c r="FB148" s="33">
        <v>6.0195286652415915E-3</v>
      </c>
      <c r="FC148" s="33">
        <v>1.048488863785913E-2</v>
      </c>
      <c r="FD148" s="33">
        <v>3.1500214795412199E-3</v>
      </c>
      <c r="FE148" s="33">
        <v>1.2024945767710523E-3</v>
      </c>
      <c r="FF148" s="33">
        <v>1.247282019046639E-3</v>
      </c>
      <c r="FG148" s="33">
        <v>1.3832367869111915E-3</v>
      </c>
      <c r="FH148" s="33">
        <v>1.6831608443788545E-3</v>
      </c>
      <c r="FI148" s="33">
        <v>7.5050461878180125E-3</v>
      </c>
      <c r="FJ148" s="33">
        <v>2.1249836603739976E-2</v>
      </c>
      <c r="FK148" s="33">
        <v>1.0537175614410199E-2</v>
      </c>
      <c r="FL148" s="33">
        <v>5.367690782779772E-3</v>
      </c>
      <c r="FM148" s="33">
        <v>3.5273672230988805E-3</v>
      </c>
      <c r="FN148" s="33">
        <v>4.4886632757440703E-3</v>
      </c>
      <c r="FO148" s="33">
        <v>1.9689621145314753E-3</v>
      </c>
      <c r="FP148" s="33">
        <v>3.4777681866319762E-4</v>
      </c>
      <c r="FQ148" s="33">
        <v>4.3891217027419256E-3</v>
      </c>
      <c r="FR148" s="33">
        <v>3.1025577128342991E-3</v>
      </c>
      <c r="FS148" s="33">
        <v>4.2928770559203293E-2</v>
      </c>
      <c r="FT148" s="33">
        <v>6.409338747785937E-3</v>
      </c>
      <c r="FU148" s="33">
        <v>9.8807767884996189E-3</v>
      </c>
      <c r="FV148" s="33">
        <v>9.556655439954178E-3</v>
      </c>
      <c r="FW148" s="33">
        <v>9.2766474038845671E-3</v>
      </c>
      <c r="FX148" s="33">
        <v>2.8156081235829581E-2</v>
      </c>
      <c r="FY148" s="33">
        <v>2.8424089581229306E-3</v>
      </c>
      <c r="FZ148" s="33">
        <v>3.2226334445051115E-3</v>
      </c>
      <c r="GA148" s="33">
        <v>2.720691138400652E-4</v>
      </c>
      <c r="GB148" s="33">
        <v>8.8080257955734809E-3</v>
      </c>
      <c r="GC148" s="33">
        <v>9.2235383416184522E-3</v>
      </c>
      <c r="GD148" s="33">
        <v>0</v>
      </c>
      <c r="GE148" s="1"/>
    </row>
    <row r="149" spans="1:187" s="6" customFormat="1" ht="21.95" customHeight="1" thickBot="1" x14ac:dyDescent="0.3">
      <c r="A149" s="38" t="s">
        <v>143</v>
      </c>
      <c r="B149" s="29" t="s">
        <v>310</v>
      </c>
      <c r="C149" s="33">
        <v>0</v>
      </c>
      <c r="D149" s="33">
        <v>0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1.7072226432178388E-5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2.3306879978280277E-4</v>
      </c>
      <c r="AD149" s="33">
        <v>0</v>
      </c>
      <c r="AE149" s="33">
        <v>0</v>
      </c>
      <c r="AF149" s="33">
        <v>0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4.815869789641433E-6</v>
      </c>
      <c r="BF149" s="33">
        <v>0</v>
      </c>
      <c r="BG149" s="33">
        <v>0</v>
      </c>
      <c r="BH149" s="33">
        <v>0</v>
      </c>
      <c r="BI149" s="33">
        <v>0</v>
      </c>
      <c r="BJ149" s="33">
        <v>3.6543856754686177E-5</v>
      </c>
      <c r="BK149" s="33">
        <v>1.6211188279476856E-5</v>
      </c>
      <c r="BL149" s="33">
        <v>0</v>
      </c>
      <c r="BM149" s="33">
        <v>0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5.0447968606839023E-5</v>
      </c>
      <c r="BT149" s="33">
        <v>0</v>
      </c>
      <c r="BU149" s="33">
        <v>0</v>
      </c>
      <c r="BV149" s="33">
        <v>2.0511952352001765E-4</v>
      </c>
      <c r="BW149" s="33">
        <v>0</v>
      </c>
      <c r="BX149" s="33">
        <v>0</v>
      </c>
      <c r="BY149" s="33">
        <v>0</v>
      </c>
      <c r="BZ149" s="33">
        <v>0</v>
      </c>
      <c r="CA149" s="33">
        <v>0</v>
      </c>
      <c r="CB149" s="33">
        <v>0</v>
      </c>
      <c r="CC149" s="33">
        <v>0</v>
      </c>
      <c r="CD149" s="33">
        <v>0</v>
      </c>
      <c r="CE149" s="33">
        <v>0</v>
      </c>
      <c r="CF149" s="33">
        <v>0</v>
      </c>
      <c r="CG149" s="33">
        <v>0</v>
      </c>
      <c r="CH149" s="33">
        <v>0</v>
      </c>
      <c r="CI149" s="33">
        <v>0</v>
      </c>
      <c r="CJ149" s="33">
        <v>0</v>
      </c>
      <c r="CK149" s="33">
        <v>0</v>
      </c>
      <c r="CL149" s="33">
        <v>0</v>
      </c>
      <c r="CM149" s="33">
        <v>0</v>
      </c>
      <c r="CN149" s="33">
        <v>0</v>
      </c>
      <c r="CO149" s="33">
        <v>0</v>
      </c>
      <c r="CP149" s="33">
        <v>0</v>
      </c>
      <c r="CQ149" s="33">
        <v>0</v>
      </c>
      <c r="CR149" s="33">
        <v>0</v>
      </c>
      <c r="CS149" s="33">
        <v>0</v>
      </c>
      <c r="CT149" s="33">
        <v>0</v>
      </c>
      <c r="CU149" s="33">
        <v>0</v>
      </c>
      <c r="CV149" s="33">
        <v>0</v>
      </c>
      <c r="CW149" s="33">
        <v>7.6648768115959071E-6</v>
      </c>
      <c r="CX149" s="33">
        <v>0</v>
      </c>
      <c r="CY149" s="33">
        <v>1.5779860828998236E-4</v>
      </c>
      <c r="CZ149" s="33">
        <v>2.8626897767381402E-5</v>
      </c>
      <c r="DA149" s="33">
        <v>0</v>
      </c>
      <c r="DB149" s="33">
        <v>0</v>
      </c>
      <c r="DC149" s="33">
        <v>0</v>
      </c>
      <c r="DD149" s="33">
        <v>0</v>
      </c>
      <c r="DE149" s="33">
        <v>0</v>
      </c>
      <c r="DF149" s="33">
        <v>0</v>
      </c>
      <c r="DG149" s="33">
        <v>4.8911346063554589E-5</v>
      </c>
      <c r="DH149" s="33">
        <v>0</v>
      </c>
      <c r="DI149" s="33">
        <v>1.1797357736055027E-5</v>
      </c>
      <c r="DJ149" s="33">
        <v>0</v>
      </c>
      <c r="DK149" s="33">
        <v>4.6214549786992223E-7</v>
      </c>
      <c r="DL149" s="33">
        <v>3.2729275749208018E-6</v>
      </c>
      <c r="DM149" s="33">
        <v>0</v>
      </c>
      <c r="DN149" s="33">
        <v>0</v>
      </c>
      <c r="DO149" s="33">
        <v>0</v>
      </c>
      <c r="DP149" s="33">
        <v>0</v>
      </c>
      <c r="DQ149" s="33">
        <v>0</v>
      </c>
      <c r="DR149" s="33">
        <v>0</v>
      </c>
      <c r="DS149" s="33">
        <v>0</v>
      </c>
      <c r="DT149" s="33">
        <v>4.9709426195013993E-6</v>
      </c>
      <c r="DU149" s="33">
        <v>1.2693583001264728E-6</v>
      </c>
      <c r="DV149" s="33">
        <v>2.1489095919474637E-5</v>
      </c>
      <c r="DW149" s="33">
        <v>0</v>
      </c>
      <c r="DX149" s="33">
        <v>0</v>
      </c>
      <c r="DY149" s="33">
        <v>0</v>
      </c>
      <c r="DZ149" s="33">
        <v>0</v>
      </c>
      <c r="EA149" s="33">
        <v>0</v>
      </c>
      <c r="EB149" s="33">
        <v>0</v>
      </c>
      <c r="EC149" s="33">
        <v>0</v>
      </c>
      <c r="ED149" s="33">
        <v>1.6712194533096658E-9</v>
      </c>
      <c r="EE149" s="33">
        <v>3.4070431245023419E-8</v>
      </c>
      <c r="EF149" s="33">
        <v>1.1507636677282638E-7</v>
      </c>
      <c r="EG149" s="33">
        <v>0</v>
      </c>
      <c r="EH149" s="33">
        <v>7.7467214701161643E-5</v>
      </c>
      <c r="EI149" s="33">
        <v>9.2971163318543939E-5</v>
      </c>
      <c r="EJ149" s="33">
        <v>0.18720198062043594</v>
      </c>
      <c r="EK149" s="33">
        <v>9.8495419251305727E-4</v>
      </c>
      <c r="EL149" s="33">
        <v>1.084168521364967E-3</v>
      </c>
      <c r="EM149" s="33">
        <v>9.8184759889800606E-7</v>
      </c>
      <c r="EN149" s="33">
        <v>0</v>
      </c>
      <c r="EO149" s="33">
        <v>6.4062168199697449E-8</v>
      </c>
      <c r="EP149" s="33">
        <v>7.5400323160874698E-8</v>
      </c>
      <c r="EQ149" s="33">
        <v>2.2032171532095481E-6</v>
      </c>
      <c r="ER149" s="33">
        <v>0</v>
      </c>
      <c r="ES149" s="33">
        <v>0</v>
      </c>
      <c r="ET149" s="33">
        <v>0</v>
      </c>
      <c r="EU149" s="33">
        <v>0</v>
      </c>
      <c r="EV149" s="33">
        <v>0</v>
      </c>
      <c r="EW149" s="33">
        <v>7.9545086900238302E-6</v>
      </c>
      <c r="EX149" s="33">
        <v>8.7852750801123494E-6</v>
      </c>
      <c r="EY149" s="33">
        <v>9.4402547231603038E-6</v>
      </c>
      <c r="EZ149" s="33">
        <v>0</v>
      </c>
      <c r="FA149" s="33">
        <v>1.9587503396304773E-6</v>
      </c>
      <c r="FB149" s="33">
        <v>2.6749551136555829E-2</v>
      </c>
      <c r="FC149" s="33">
        <v>0</v>
      </c>
      <c r="FD149" s="33">
        <v>0</v>
      </c>
      <c r="FE149" s="33">
        <v>2.9942714287523422E-5</v>
      </c>
      <c r="FF149" s="33">
        <v>4.1482886977716745E-5</v>
      </c>
      <c r="FG149" s="33">
        <v>2.8965536176618049E-5</v>
      </c>
      <c r="FH149" s="33">
        <v>3.7466710449499915E-6</v>
      </c>
      <c r="FI149" s="33">
        <v>0</v>
      </c>
      <c r="FJ149" s="33">
        <v>0</v>
      </c>
      <c r="FK149" s="33">
        <v>4.7961264929780813E-6</v>
      </c>
      <c r="FL149" s="33">
        <v>5.5246890767892308E-5</v>
      </c>
      <c r="FM149" s="33">
        <v>1.3699021235083213E-5</v>
      </c>
      <c r="FN149" s="33">
        <v>1.5874384014422131E-6</v>
      </c>
      <c r="FO149" s="33">
        <v>0</v>
      </c>
      <c r="FP149" s="33">
        <v>0</v>
      </c>
      <c r="FQ149" s="33">
        <v>1.0972474175740239E-6</v>
      </c>
      <c r="FR149" s="33">
        <v>8.8970349940622297E-8</v>
      </c>
      <c r="FS149" s="33">
        <v>0</v>
      </c>
      <c r="FT149" s="33">
        <v>0</v>
      </c>
      <c r="FU149" s="33">
        <v>0</v>
      </c>
      <c r="FV149" s="33">
        <v>0</v>
      </c>
      <c r="FW149" s="33">
        <v>0</v>
      </c>
      <c r="FX149" s="33">
        <v>1.0673652966883171E-2</v>
      </c>
      <c r="FY149" s="33">
        <v>0</v>
      </c>
      <c r="FZ149" s="33">
        <v>0</v>
      </c>
      <c r="GA149" s="33">
        <v>0</v>
      </c>
      <c r="GB149" s="33">
        <v>2.6681355951613901E-4</v>
      </c>
      <c r="GC149" s="33">
        <v>3.32498598639755E-5</v>
      </c>
      <c r="GD149" s="33">
        <v>0</v>
      </c>
      <c r="GE149" s="1"/>
    </row>
    <row r="150" spans="1:187" s="6" customFormat="1" ht="21.95" customHeight="1" thickBot="1" x14ac:dyDescent="0.3">
      <c r="A150" s="38" t="s">
        <v>144</v>
      </c>
      <c r="B150" s="29" t="s">
        <v>401</v>
      </c>
      <c r="C150" s="33">
        <v>1.5236693795563385E-2</v>
      </c>
      <c r="D150" s="33">
        <v>1.9363380478306651E-2</v>
      </c>
      <c r="E150" s="33">
        <v>0</v>
      </c>
      <c r="F150" s="33">
        <v>5.1512864381780181E-4</v>
      </c>
      <c r="G150" s="33">
        <v>5.151286438178017E-4</v>
      </c>
      <c r="H150" s="33">
        <v>6.2711944099031445E-4</v>
      </c>
      <c r="I150" s="33">
        <v>1.8472449188118654E-3</v>
      </c>
      <c r="J150" s="33">
        <v>3.6667942077865797E-3</v>
      </c>
      <c r="K150" s="33">
        <v>9.9766755462319117E-4</v>
      </c>
      <c r="L150" s="33">
        <v>1.9969259259367701E-3</v>
      </c>
      <c r="M150" s="33">
        <v>5.2200272271003935E-3</v>
      </c>
      <c r="N150" s="33">
        <v>1.698295819411329E-3</v>
      </c>
      <c r="O150" s="33">
        <v>3.3490442346687812E-3</v>
      </c>
      <c r="P150" s="33">
        <v>2.8004989592516133E-3</v>
      </c>
      <c r="Q150" s="33">
        <v>3.68970851879822E-3</v>
      </c>
      <c r="R150" s="33">
        <v>7.7564427502319891E-4</v>
      </c>
      <c r="S150" s="33">
        <v>2.9571455099520237E-3</v>
      </c>
      <c r="T150" s="33">
        <v>7.6852198190467582E-4</v>
      </c>
      <c r="U150" s="33">
        <v>2.0390552548855551E-3</v>
      </c>
      <c r="V150" s="33">
        <v>9.5759941894735148E-4</v>
      </c>
      <c r="W150" s="33">
        <v>1.6923881635676388E-3</v>
      </c>
      <c r="X150" s="33">
        <v>2.2956024761819596E-3</v>
      </c>
      <c r="Y150" s="33">
        <v>2.0759059071322247E-3</v>
      </c>
      <c r="Z150" s="33">
        <v>2.2956024761819601E-3</v>
      </c>
      <c r="AA150" s="33">
        <v>1.853256009000737E-2</v>
      </c>
      <c r="AB150" s="33">
        <v>1.8532560090007366E-2</v>
      </c>
      <c r="AC150" s="33">
        <v>4.5813762722456469E-3</v>
      </c>
      <c r="AD150" s="33">
        <v>2.7136529006328599E-3</v>
      </c>
      <c r="AE150" s="33">
        <v>7.4326069896591383E-4</v>
      </c>
      <c r="AF150" s="33">
        <v>1.6239327990883389E-3</v>
      </c>
      <c r="AG150" s="33">
        <v>1.8401405724362094E-2</v>
      </c>
      <c r="AH150" s="33">
        <v>1.6251617079493953E-3</v>
      </c>
      <c r="AI150" s="33">
        <v>2.7136529006328591E-3</v>
      </c>
      <c r="AJ150" s="33">
        <v>1.8377049964462915E-2</v>
      </c>
      <c r="AK150" s="33">
        <v>4.6194870576719482E-3</v>
      </c>
      <c r="AL150" s="33">
        <v>8.8919907607792534E-4</v>
      </c>
      <c r="AM150" s="33">
        <v>1.0202843379613978E-3</v>
      </c>
      <c r="AN150" s="33">
        <v>2.0452328301069026E-3</v>
      </c>
      <c r="AO150" s="33">
        <v>1.0637107142243785E-3</v>
      </c>
      <c r="AP150" s="33">
        <v>4.7430281610827232E-5</v>
      </c>
      <c r="AQ150" s="33">
        <v>0</v>
      </c>
      <c r="AR150" s="33">
        <v>1.351480411594921E-4</v>
      </c>
      <c r="AS150" s="33">
        <v>2.3476764936969053E-3</v>
      </c>
      <c r="AT150" s="33">
        <v>3.848352433088005E-4</v>
      </c>
      <c r="AU150" s="33">
        <v>2.9672986890552227E-4</v>
      </c>
      <c r="AV150" s="33">
        <v>7.0091598403043904E-4</v>
      </c>
      <c r="AW150" s="33">
        <v>9.2050703367657746E-4</v>
      </c>
      <c r="AX150" s="33">
        <v>1.4299294886377721E-3</v>
      </c>
      <c r="AY150" s="33">
        <v>2.7776114660194549E-4</v>
      </c>
      <c r="AZ150" s="33">
        <v>6.1578834885842645E-4</v>
      </c>
      <c r="BA150" s="33">
        <v>3.6995588065768864E-4</v>
      </c>
      <c r="BB150" s="33">
        <v>1.1836047117303177E-3</v>
      </c>
      <c r="BC150" s="33">
        <v>1.4149404573182609E-3</v>
      </c>
      <c r="BD150" s="33">
        <v>3.5089261328337018E-3</v>
      </c>
      <c r="BE150" s="33">
        <v>1.539782496170262E-4</v>
      </c>
      <c r="BF150" s="33">
        <v>1.1215657304989959E-3</v>
      </c>
      <c r="BG150" s="33">
        <v>1.2207326963649822E-3</v>
      </c>
      <c r="BH150" s="33">
        <v>4.2873819688339084E-4</v>
      </c>
      <c r="BI150" s="33">
        <v>2.7887014639864315E-3</v>
      </c>
      <c r="BJ150" s="33">
        <v>2.6675776791454287E-3</v>
      </c>
      <c r="BK150" s="33">
        <v>1.5436872592498924E-3</v>
      </c>
      <c r="BL150" s="33">
        <v>1.0866350302027596E-3</v>
      </c>
      <c r="BM150" s="33">
        <v>2.195060980335021E-3</v>
      </c>
      <c r="BN150" s="33">
        <v>1.8016245398741104E-3</v>
      </c>
      <c r="BO150" s="33">
        <v>5.5365532952250998E-4</v>
      </c>
      <c r="BP150" s="33">
        <v>8.9334824251488835E-4</v>
      </c>
      <c r="BQ150" s="33">
        <v>5.5650041553010161E-3</v>
      </c>
      <c r="BR150" s="33">
        <v>7.6255214785461484E-4</v>
      </c>
      <c r="BS150" s="33">
        <v>3.0742234211980995E-3</v>
      </c>
      <c r="BT150" s="33">
        <v>4.4562575731032098E-3</v>
      </c>
      <c r="BU150" s="33">
        <v>1.4676675377938381E-3</v>
      </c>
      <c r="BV150" s="33">
        <v>1.1115711289153265E-3</v>
      </c>
      <c r="BW150" s="33">
        <v>3.4305197264591978E-3</v>
      </c>
      <c r="BX150" s="33">
        <v>0</v>
      </c>
      <c r="BY150" s="33">
        <v>0</v>
      </c>
      <c r="BZ150" s="33">
        <v>0</v>
      </c>
      <c r="CA150" s="33">
        <v>0</v>
      </c>
      <c r="CB150" s="33">
        <v>0</v>
      </c>
      <c r="CC150" s="33">
        <v>5.9922419146125211E-4</v>
      </c>
      <c r="CD150" s="33">
        <v>8.0460388015368776E-4</v>
      </c>
      <c r="CE150" s="33">
        <v>6.69222107384199E-4</v>
      </c>
      <c r="CF150" s="33">
        <v>2.3371307852347954E-3</v>
      </c>
      <c r="CG150" s="33">
        <v>5.7061552271450147E-4</v>
      </c>
      <c r="CH150" s="33">
        <v>6.2695168312365199E-4</v>
      </c>
      <c r="CI150" s="33">
        <v>1.5718541943920811E-3</v>
      </c>
      <c r="CJ150" s="33">
        <v>1.5397677028328983E-3</v>
      </c>
      <c r="CK150" s="33">
        <v>1.9214174433587342E-3</v>
      </c>
      <c r="CL150" s="33">
        <v>3.4725636473715189E-3</v>
      </c>
      <c r="CM150" s="33">
        <v>1.4329125124269504E-3</v>
      </c>
      <c r="CN150" s="33">
        <v>1.8601778751160356E-3</v>
      </c>
      <c r="CO150" s="33">
        <v>8.550787396346375E-4</v>
      </c>
      <c r="CP150" s="33">
        <v>6.3837891418179948E-4</v>
      </c>
      <c r="CQ150" s="33">
        <v>3.6665727154372276E-3</v>
      </c>
      <c r="CR150" s="33">
        <v>1.5783779969516711E-3</v>
      </c>
      <c r="CS150" s="33">
        <v>2.4617957336843734E-3</v>
      </c>
      <c r="CT150" s="33">
        <v>1.9578233170356907E-3</v>
      </c>
      <c r="CU150" s="33">
        <v>1.6868971182344237E-3</v>
      </c>
      <c r="CV150" s="33">
        <v>1.7425227525514223E-3</v>
      </c>
      <c r="CW150" s="33">
        <v>5.7796791158338167E-4</v>
      </c>
      <c r="CX150" s="33">
        <v>0</v>
      </c>
      <c r="CY150" s="33">
        <v>3.2775842404017979E-3</v>
      </c>
      <c r="CZ150" s="33">
        <v>9.548946255205431E-4</v>
      </c>
      <c r="DA150" s="33">
        <v>4.1533069577029411E-3</v>
      </c>
      <c r="DB150" s="33">
        <v>3.7665590561673924E-3</v>
      </c>
      <c r="DC150" s="33">
        <v>8.7694773252813764E-4</v>
      </c>
      <c r="DD150" s="33">
        <v>6.8255133845960079E-3</v>
      </c>
      <c r="DE150" s="33">
        <v>6.4354336733665673E-3</v>
      </c>
      <c r="DF150" s="33">
        <v>4.596834960978232E-4</v>
      </c>
      <c r="DG150" s="33">
        <v>1.2841767352023395E-2</v>
      </c>
      <c r="DH150" s="33">
        <v>0</v>
      </c>
      <c r="DI150" s="33">
        <v>6.3325747302781128E-3</v>
      </c>
      <c r="DJ150" s="33">
        <v>2.4877709745581861E-3</v>
      </c>
      <c r="DK150" s="33">
        <v>4.5035754970350669E-3</v>
      </c>
      <c r="DL150" s="33">
        <v>3.3636547199182298E-3</v>
      </c>
      <c r="DM150" s="33">
        <v>2.2020088877594286E-3</v>
      </c>
      <c r="DN150" s="33">
        <v>1.5650832325011146E-3</v>
      </c>
      <c r="DO150" s="33">
        <v>1.5267788459385916E-3</v>
      </c>
      <c r="DP150" s="33">
        <v>2.7183065444626514E-3</v>
      </c>
      <c r="DQ150" s="33">
        <v>0</v>
      </c>
      <c r="DR150" s="33">
        <v>1.1352939963613415E-4</v>
      </c>
      <c r="DS150" s="33">
        <v>2.7619307102097978E-4</v>
      </c>
      <c r="DT150" s="33">
        <v>2.7688932939144251E-3</v>
      </c>
      <c r="DU150" s="33">
        <v>5.7813024726391035E-3</v>
      </c>
      <c r="DV150" s="33">
        <v>1.0366810498988849E-2</v>
      </c>
      <c r="DW150" s="33">
        <v>0</v>
      </c>
      <c r="DX150" s="33">
        <v>3.3304581928097418E-3</v>
      </c>
      <c r="DY150" s="33">
        <v>1.0540541995070285E-2</v>
      </c>
      <c r="DZ150" s="33">
        <v>8.3467998848854898E-3</v>
      </c>
      <c r="EA150" s="33">
        <v>0</v>
      </c>
      <c r="EB150" s="33">
        <v>0</v>
      </c>
      <c r="EC150" s="33">
        <v>4.197498366788341E-3</v>
      </c>
      <c r="ED150" s="33">
        <v>3.3575923978933571E-3</v>
      </c>
      <c r="EE150" s="33">
        <v>3.1946776074755667E-3</v>
      </c>
      <c r="EF150" s="33">
        <v>2.7873508769998513E-3</v>
      </c>
      <c r="EG150" s="33">
        <v>6.3166404377816851E-3</v>
      </c>
      <c r="EH150" s="33">
        <v>5.7931371247000128E-3</v>
      </c>
      <c r="EI150" s="33">
        <v>6.399055004595141E-3</v>
      </c>
      <c r="EJ150" s="33">
        <v>5.7140433704905022E-3</v>
      </c>
      <c r="EK150" s="33">
        <v>5.3171164086179099E-2</v>
      </c>
      <c r="EL150" s="33">
        <v>4.794176814443412E-2</v>
      </c>
      <c r="EM150" s="33">
        <v>9.3160196870056815E-3</v>
      </c>
      <c r="EN150" s="33">
        <v>1.0333805335978606E-2</v>
      </c>
      <c r="EO150" s="33">
        <v>6.6857429523205572E-3</v>
      </c>
      <c r="EP150" s="33">
        <v>6.3182221641037758E-3</v>
      </c>
      <c r="EQ150" s="33">
        <v>4.6074719579637284E-3</v>
      </c>
      <c r="ER150" s="33">
        <v>2.2541583203995103E-3</v>
      </c>
      <c r="ES150" s="33">
        <v>7.7063442234721917E-3</v>
      </c>
      <c r="ET150" s="33">
        <v>5.3978971473281692E-3</v>
      </c>
      <c r="EU150" s="33">
        <v>2.2054873874779325E-3</v>
      </c>
      <c r="EV150" s="33">
        <v>2.1846840336522651E-3</v>
      </c>
      <c r="EW150" s="33">
        <v>1.6281137866737818E-2</v>
      </c>
      <c r="EX150" s="33">
        <v>1.8617205676648003E-2</v>
      </c>
      <c r="EY150" s="33">
        <v>8.3178748933798591E-3</v>
      </c>
      <c r="EZ150" s="33">
        <v>9.40064516122191E-3</v>
      </c>
      <c r="FA150" s="33">
        <v>4.1459185044264114E-3</v>
      </c>
      <c r="FB150" s="33">
        <v>1.1002299820086098E-2</v>
      </c>
      <c r="FC150" s="33">
        <v>1.7109474303112701E-2</v>
      </c>
      <c r="FD150" s="33">
        <v>3.0125755018365137E-3</v>
      </c>
      <c r="FE150" s="33">
        <v>6.4561294341101061E-3</v>
      </c>
      <c r="FF150" s="33">
        <v>5.270210026149922E-2</v>
      </c>
      <c r="FG150" s="33">
        <v>8.9824068265665392E-3</v>
      </c>
      <c r="FH150" s="33">
        <v>6.3610823053182469E-3</v>
      </c>
      <c r="FI150" s="33">
        <v>2.6034608692090569E-3</v>
      </c>
      <c r="FJ150" s="33">
        <v>1.4799935542131628E-2</v>
      </c>
      <c r="FK150" s="33">
        <v>6.3106068813222659E-3</v>
      </c>
      <c r="FL150" s="33">
        <v>6.276744120757659E-3</v>
      </c>
      <c r="FM150" s="33">
        <v>1.8534366519733631E-2</v>
      </c>
      <c r="FN150" s="33">
        <v>8.842808982142035E-3</v>
      </c>
      <c r="FO150" s="33">
        <v>7.5428482312954719E-3</v>
      </c>
      <c r="FP150" s="33">
        <v>2.2115050042985861E-3</v>
      </c>
      <c r="FQ150" s="33">
        <v>4.1494962589320701E-3</v>
      </c>
      <c r="FR150" s="33">
        <v>6.7577380240437246E-3</v>
      </c>
      <c r="FS150" s="33">
        <v>2.8675999106367311E-2</v>
      </c>
      <c r="FT150" s="33">
        <v>5.1897712928243222E-3</v>
      </c>
      <c r="FU150" s="33">
        <v>3.4786239294017961E-3</v>
      </c>
      <c r="FV150" s="33">
        <v>8.3935226027409219E-3</v>
      </c>
      <c r="FW150" s="33">
        <v>8.4971134131650809E-3</v>
      </c>
      <c r="FX150" s="33">
        <v>1.1975647288173429E-2</v>
      </c>
      <c r="FY150" s="33">
        <v>1.4176204956293745E-2</v>
      </c>
      <c r="FZ150" s="33">
        <v>9.2528670773368502E-3</v>
      </c>
      <c r="GA150" s="33">
        <v>1.4965202232270073E-2</v>
      </c>
      <c r="GB150" s="33">
        <v>9.3675350085322146E-3</v>
      </c>
      <c r="GC150" s="33">
        <v>1.6201725226751361E-2</v>
      </c>
      <c r="GD150" s="33">
        <v>0</v>
      </c>
      <c r="GE150" s="1"/>
    </row>
    <row r="151" spans="1:187" s="6" customFormat="1" ht="21.95" customHeight="1" thickBot="1" x14ac:dyDescent="0.3">
      <c r="A151" s="38" t="s">
        <v>145</v>
      </c>
      <c r="B151" s="29" t="s">
        <v>311</v>
      </c>
      <c r="C151" s="33">
        <v>0</v>
      </c>
      <c r="D151" s="33">
        <v>0</v>
      </c>
      <c r="E151" s="33">
        <v>0</v>
      </c>
      <c r="F151" s="33">
        <v>0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8.7818022284565033E-8</v>
      </c>
      <c r="S151" s="33">
        <v>0</v>
      </c>
      <c r="T151" s="33">
        <v>0</v>
      </c>
      <c r="U151" s="33">
        <v>0</v>
      </c>
      <c r="V151" s="33">
        <v>0</v>
      </c>
      <c r="W151" s="33">
        <v>1.7142946481042043E-5</v>
      </c>
      <c r="X151" s="33">
        <v>2.3923569028646293E-5</v>
      </c>
      <c r="Y151" s="33">
        <v>2.1453999791680278E-5</v>
      </c>
      <c r="Z151" s="33">
        <v>2.3923569028646296E-5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1.6060079798305753E-2</v>
      </c>
      <c r="AL151" s="33">
        <v>0</v>
      </c>
      <c r="AM151" s="33">
        <v>0</v>
      </c>
      <c r="AN151" s="33">
        <v>0</v>
      </c>
      <c r="AO151" s="33">
        <v>4.0704137561264404E-5</v>
      </c>
      <c r="AP151" s="33">
        <v>0</v>
      </c>
      <c r="AQ151" s="33">
        <v>0</v>
      </c>
      <c r="AR151" s="33">
        <v>0</v>
      </c>
      <c r="AS151" s="33">
        <v>0</v>
      </c>
      <c r="AT151" s="33">
        <v>7.7500619440757935E-7</v>
      </c>
      <c r="AU151" s="33">
        <v>8.5934614499766565E-7</v>
      </c>
      <c r="AV151" s="33">
        <v>4.7243402743715063E-7</v>
      </c>
      <c r="AW151" s="33">
        <v>0</v>
      </c>
      <c r="AX151" s="33">
        <v>6.6680612486515219E-5</v>
      </c>
      <c r="AY151" s="33">
        <v>4.6547145798831048E-6</v>
      </c>
      <c r="AZ151" s="33">
        <v>2.057617346585219E-7</v>
      </c>
      <c r="BA151" s="33">
        <v>2.085957823526439E-6</v>
      </c>
      <c r="BB151" s="33">
        <v>0</v>
      </c>
      <c r="BC151" s="33">
        <v>7.1276771934984163E-4</v>
      </c>
      <c r="BD151" s="33">
        <v>1.1420095527238836E-4</v>
      </c>
      <c r="BE151" s="33">
        <v>4.3143462587048722E-6</v>
      </c>
      <c r="BF151" s="33">
        <v>0</v>
      </c>
      <c r="BG151" s="33">
        <v>0</v>
      </c>
      <c r="BH151" s="33">
        <v>1.532047237911832E-5</v>
      </c>
      <c r="BI151" s="33">
        <v>1.5526727245254499E-5</v>
      </c>
      <c r="BJ151" s="33">
        <v>1.062902750317584E-5</v>
      </c>
      <c r="BK151" s="33">
        <v>5.7086125165351486E-6</v>
      </c>
      <c r="BL151" s="33">
        <v>3.0988147147801746E-6</v>
      </c>
      <c r="BM151" s="33">
        <v>1.9960995291654498E-5</v>
      </c>
      <c r="BN151" s="33">
        <v>8.0877932228119953E-5</v>
      </c>
      <c r="BO151" s="33">
        <v>0</v>
      </c>
      <c r="BP151" s="33">
        <v>2.2112421045651928E-6</v>
      </c>
      <c r="BQ151" s="33">
        <v>9.5450032256528506E-5</v>
      </c>
      <c r="BR151" s="33">
        <v>0</v>
      </c>
      <c r="BS151" s="33">
        <v>1.6615064479764599E-4</v>
      </c>
      <c r="BT151" s="33">
        <v>1.4273958585120241E-5</v>
      </c>
      <c r="BU151" s="33">
        <v>0</v>
      </c>
      <c r="BV151" s="33">
        <v>1.1518424694446585E-4</v>
      </c>
      <c r="BW151" s="33">
        <v>1.9427444156787103E-5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4.7510292216117918E-5</v>
      </c>
      <c r="CD151" s="33">
        <v>3.2652347132789092E-5</v>
      </c>
      <c r="CE151" s="33">
        <v>0</v>
      </c>
      <c r="CF151" s="33">
        <v>0</v>
      </c>
      <c r="CG151" s="33">
        <v>0</v>
      </c>
      <c r="CH151" s="33">
        <v>5.0914137771192347E-6</v>
      </c>
      <c r="CI151" s="33">
        <v>7.4043312539530059E-5</v>
      </c>
      <c r="CJ151" s="33">
        <v>1.6960855260185935E-5</v>
      </c>
      <c r="CK151" s="33">
        <v>0</v>
      </c>
      <c r="CL151" s="33">
        <v>0</v>
      </c>
      <c r="CM151" s="33">
        <v>0</v>
      </c>
      <c r="CN151" s="33">
        <v>1.3956960172279852E-4</v>
      </c>
      <c r="CO151" s="33">
        <v>1.3195474869932757E-4</v>
      </c>
      <c r="CP151" s="33">
        <v>3.3285661721802818E-5</v>
      </c>
      <c r="CQ151" s="33">
        <v>8.2030859255225608E-6</v>
      </c>
      <c r="CR151" s="33">
        <v>0</v>
      </c>
      <c r="CS151" s="33">
        <v>8.4074435420150465E-5</v>
      </c>
      <c r="CT151" s="33">
        <v>3.8298187667988122E-5</v>
      </c>
      <c r="CU151" s="33">
        <v>1.3689728178579611E-5</v>
      </c>
      <c r="CV151" s="33">
        <v>1.8742252352022922E-5</v>
      </c>
      <c r="CW151" s="33">
        <v>1.5053994148538346E-4</v>
      </c>
      <c r="CX151" s="33">
        <v>0</v>
      </c>
      <c r="CY151" s="33">
        <v>4.3604814410057328E-5</v>
      </c>
      <c r="CZ151" s="33">
        <v>1.3560941020111122E-4</v>
      </c>
      <c r="DA151" s="33">
        <v>6.9178869867882878E-5</v>
      </c>
      <c r="DB151" s="33">
        <v>1.034859902994562E-4</v>
      </c>
      <c r="DC151" s="33">
        <v>6.609330766522986E-4</v>
      </c>
      <c r="DD151" s="33">
        <v>5.6540480509915383E-5</v>
      </c>
      <c r="DE151" s="33">
        <v>4.8056257719768942E-5</v>
      </c>
      <c r="DF151" s="33">
        <v>1.0208119407459157E-5</v>
      </c>
      <c r="DG151" s="33">
        <v>2.9806817068864358E-5</v>
      </c>
      <c r="DH151" s="33">
        <v>0</v>
      </c>
      <c r="DI151" s="33">
        <v>1.1461068545073899E-4</v>
      </c>
      <c r="DJ151" s="33">
        <v>0</v>
      </c>
      <c r="DK151" s="33">
        <v>3.8473542390310726E-4</v>
      </c>
      <c r="DL151" s="33">
        <v>3.137999518671357E-3</v>
      </c>
      <c r="DM151" s="33">
        <v>3.8886966059492495E-6</v>
      </c>
      <c r="DN151" s="33">
        <v>1.155710800395522E-5</v>
      </c>
      <c r="DO151" s="33">
        <v>1.1274255358590871E-5</v>
      </c>
      <c r="DP151" s="33">
        <v>0</v>
      </c>
      <c r="DQ151" s="33">
        <v>0</v>
      </c>
      <c r="DR151" s="33">
        <v>9.7357945813768396E-6</v>
      </c>
      <c r="DS151" s="33">
        <v>2.2668527873934174E-6</v>
      </c>
      <c r="DT151" s="33">
        <v>3.05519735679018E-4</v>
      </c>
      <c r="DU151" s="33">
        <v>1.0273113472733552E-4</v>
      </c>
      <c r="DV151" s="33">
        <v>1.5977278086908158E-4</v>
      </c>
      <c r="DW151" s="33">
        <v>0</v>
      </c>
      <c r="DX151" s="33">
        <v>3.3795850968652841E-4</v>
      </c>
      <c r="DY151" s="33">
        <v>4.3211964845936149E-6</v>
      </c>
      <c r="DZ151" s="33">
        <v>3.1375615313854078E-5</v>
      </c>
      <c r="EA151" s="33">
        <v>1.1048797014390984E-3</v>
      </c>
      <c r="EB151" s="33">
        <v>7.9105743050489146E-4</v>
      </c>
      <c r="EC151" s="33">
        <v>0</v>
      </c>
      <c r="ED151" s="33">
        <v>7.5733148789773662E-5</v>
      </c>
      <c r="EE151" s="33">
        <v>6.9786927402180657E-5</v>
      </c>
      <c r="EF151" s="33">
        <v>5.4919922937566034E-5</v>
      </c>
      <c r="EG151" s="33">
        <v>2.285527042219723E-4</v>
      </c>
      <c r="EH151" s="33">
        <v>1.3379169855387901E-3</v>
      </c>
      <c r="EI151" s="33">
        <v>6.7443300975921159E-5</v>
      </c>
      <c r="EJ151" s="33">
        <v>1.995046984448995E-4</v>
      </c>
      <c r="EK151" s="33">
        <v>3.9283780139797976E-2</v>
      </c>
      <c r="EL151" s="33">
        <v>3.7792766441072767E-2</v>
      </c>
      <c r="EM151" s="33">
        <v>1.6944443375797999E-5</v>
      </c>
      <c r="EN151" s="33">
        <v>1.3063303085287838E-3</v>
      </c>
      <c r="EO151" s="33">
        <v>1.6001920039329545E-3</v>
      </c>
      <c r="EP151" s="33">
        <v>1.82995835492789E-3</v>
      </c>
      <c r="EQ151" s="33">
        <v>2.6017635531577063E-5</v>
      </c>
      <c r="ER151" s="33">
        <v>1.6570113696841245E-4</v>
      </c>
      <c r="ES151" s="33">
        <v>1.0840781675561508E-4</v>
      </c>
      <c r="ET151" s="33">
        <v>1.4531274591476377E-4</v>
      </c>
      <c r="EU151" s="33">
        <v>1.0019163407123089E-4</v>
      </c>
      <c r="EV151" s="33">
        <v>8.8091408991780148E-5</v>
      </c>
      <c r="EW151" s="33">
        <v>1.705135787532489E-4</v>
      </c>
      <c r="EX151" s="33">
        <v>0</v>
      </c>
      <c r="EY151" s="33">
        <v>3.0176333996803141E-4</v>
      </c>
      <c r="EZ151" s="33">
        <v>1.4058047002031302E-4</v>
      </c>
      <c r="FA151" s="33">
        <v>6.5462148287744312E-5</v>
      </c>
      <c r="FB151" s="33">
        <v>4.5134632961341894E-5</v>
      </c>
      <c r="FC151" s="33">
        <v>7.6330101841164526E-5</v>
      </c>
      <c r="FD151" s="33">
        <v>1.0020545194094295E-5</v>
      </c>
      <c r="FE151" s="33">
        <v>8.1660480806200204E-4</v>
      </c>
      <c r="FF151" s="33">
        <v>1.1812334570535806E-3</v>
      </c>
      <c r="FG151" s="33">
        <v>8.5712179505239574E-4</v>
      </c>
      <c r="FH151" s="33">
        <v>1.0441676378371731E-4</v>
      </c>
      <c r="FI151" s="33">
        <v>1.4186531151823006E-5</v>
      </c>
      <c r="FJ151" s="33">
        <v>6.8790288835065628E-4</v>
      </c>
      <c r="FK151" s="33">
        <v>8.7283019497438746E-3</v>
      </c>
      <c r="FL151" s="33">
        <v>1.0915508951870035E-3</v>
      </c>
      <c r="FM151" s="33">
        <v>2.9380748748517526E-4</v>
      </c>
      <c r="FN151" s="33">
        <v>1.1240546030277881E-3</v>
      </c>
      <c r="FO151" s="33">
        <v>6.4489565727402572E-4</v>
      </c>
      <c r="FP151" s="33">
        <v>5.1583930195950377E-4</v>
      </c>
      <c r="FQ151" s="33">
        <v>1.6477049131228736E-4</v>
      </c>
      <c r="FR151" s="33">
        <v>8.2390520006252795E-5</v>
      </c>
      <c r="FS151" s="33">
        <v>7.1982689242492965E-4</v>
      </c>
      <c r="FT151" s="33">
        <v>2.3556738259191252E-3</v>
      </c>
      <c r="FU151" s="33">
        <v>1.9996040242615713E-4</v>
      </c>
      <c r="FV151" s="33">
        <v>1.7446084722082844E-4</v>
      </c>
      <c r="FW151" s="33">
        <v>1.7333910528443547E-4</v>
      </c>
      <c r="FX151" s="33">
        <v>2.3844947920895584E-5</v>
      </c>
      <c r="FY151" s="33">
        <v>0</v>
      </c>
      <c r="FZ151" s="33">
        <v>0</v>
      </c>
      <c r="GA151" s="33">
        <v>8.6319124559297092E-5</v>
      </c>
      <c r="GB151" s="33">
        <v>2.5803047658375512E-4</v>
      </c>
      <c r="GC151" s="33">
        <v>1.189855702334669E-4</v>
      </c>
      <c r="GD151" s="33">
        <v>0</v>
      </c>
      <c r="GE151" s="1"/>
    </row>
    <row r="152" spans="1:187" s="6" customFormat="1" ht="21.95" customHeight="1" thickBot="1" x14ac:dyDescent="0.3">
      <c r="A152" s="38" t="s">
        <v>146</v>
      </c>
      <c r="B152" s="29" t="s">
        <v>312</v>
      </c>
      <c r="C152" s="33">
        <v>0</v>
      </c>
      <c r="D152" s="33">
        <v>0</v>
      </c>
      <c r="E152" s="33">
        <v>0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2.102026887750232E-4</v>
      </c>
      <c r="Q152" s="33">
        <v>7.5241085447404869E-5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  <c r="AC152" s="33">
        <v>2.1684984780938452E-4</v>
      </c>
      <c r="AD152" s="33">
        <v>0</v>
      </c>
      <c r="AE152" s="33">
        <v>0</v>
      </c>
      <c r="AF152" s="33">
        <v>0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1.5037458005900999E-4</v>
      </c>
      <c r="AM152" s="33">
        <v>0</v>
      </c>
      <c r="AN152" s="33">
        <v>7.7582542626360976E-4</v>
      </c>
      <c r="AO152" s="33">
        <v>2.9827892969386331E-4</v>
      </c>
      <c r="AP152" s="33">
        <v>0</v>
      </c>
      <c r="AQ152" s="33">
        <v>0</v>
      </c>
      <c r="AR152" s="33">
        <v>0</v>
      </c>
      <c r="AS152" s="33">
        <v>5.1682807940868726E-3</v>
      </c>
      <c r="AT152" s="33">
        <v>1.27021043490587E-4</v>
      </c>
      <c r="AU152" s="33">
        <v>1.4048648631217903E-4</v>
      </c>
      <c r="AV152" s="33">
        <v>7.8713353182022802E-5</v>
      </c>
      <c r="AW152" s="33">
        <v>1.6528905278303503E-3</v>
      </c>
      <c r="AX152" s="33">
        <v>4.247647883100591E-4</v>
      </c>
      <c r="AY152" s="33">
        <v>7.1792604774870855E-5</v>
      </c>
      <c r="AZ152" s="33">
        <v>3.5763401245211823E-3</v>
      </c>
      <c r="BA152" s="33">
        <v>2.0730162149581804E-4</v>
      </c>
      <c r="BB152" s="33">
        <v>4.5385546913296172E-5</v>
      </c>
      <c r="BC152" s="33">
        <v>4.7805387415027629E-4</v>
      </c>
      <c r="BD152" s="33">
        <v>1.2198768716855293E-3</v>
      </c>
      <c r="BE152" s="33">
        <v>9.8807182605371841E-5</v>
      </c>
      <c r="BF152" s="33">
        <v>3.5279521175684819E-3</v>
      </c>
      <c r="BG152" s="33">
        <v>1.8509358381955979E-3</v>
      </c>
      <c r="BH152" s="33">
        <v>2.2972856949742687E-4</v>
      </c>
      <c r="BI152" s="33">
        <v>4.4808932295443721E-4</v>
      </c>
      <c r="BJ152" s="33">
        <v>1.6325927280061391E-3</v>
      </c>
      <c r="BK152" s="33">
        <v>1.3758813832756183E-3</v>
      </c>
      <c r="BL152" s="33">
        <v>5.9849298391992411E-4</v>
      </c>
      <c r="BM152" s="33">
        <v>2.7673194466282295E-3</v>
      </c>
      <c r="BN152" s="33">
        <v>6.2076252956197724E-4</v>
      </c>
      <c r="BO152" s="33">
        <v>2.9912778134551172E-3</v>
      </c>
      <c r="BP152" s="33">
        <v>2.7876573728675546E-5</v>
      </c>
      <c r="BQ152" s="33">
        <v>1.0586664356298453E-3</v>
      </c>
      <c r="BR152" s="33">
        <v>3.184331988655233E-4</v>
      </c>
      <c r="BS152" s="33">
        <v>9.3268370176339426E-4</v>
      </c>
      <c r="BT152" s="33">
        <v>0</v>
      </c>
      <c r="BU152" s="33">
        <v>1.3916877952283043E-4</v>
      </c>
      <c r="BV152" s="33">
        <v>5.3062856275639682E-4</v>
      </c>
      <c r="BW152" s="33">
        <v>2.0817332474476125E-4</v>
      </c>
      <c r="BX152" s="33">
        <v>0</v>
      </c>
      <c r="BY152" s="33">
        <v>0</v>
      </c>
      <c r="BZ152" s="33">
        <v>0</v>
      </c>
      <c r="CA152" s="33">
        <v>0</v>
      </c>
      <c r="CB152" s="33">
        <v>0</v>
      </c>
      <c r="CC152" s="33">
        <v>8.1850520122825896E-5</v>
      </c>
      <c r="CD152" s="33">
        <v>2.130569036407967E-4</v>
      </c>
      <c r="CE152" s="33">
        <v>1.3985690969294787E-3</v>
      </c>
      <c r="CF152" s="33">
        <v>4.5499358402885615E-4</v>
      </c>
      <c r="CG152" s="33">
        <v>0</v>
      </c>
      <c r="CH152" s="33">
        <v>3.5587220631304183E-3</v>
      </c>
      <c r="CI152" s="33">
        <v>2.0813815349964176E-3</v>
      </c>
      <c r="CJ152" s="33">
        <v>6.6910782480188245E-4</v>
      </c>
      <c r="CK152" s="33">
        <v>4.9995332457447507E-4</v>
      </c>
      <c r="CL152" s="33">
        <v>1.8705105533762814E-3</v>
      </c>
      <c r="CM152" s="33">
        <v>1.5329074550742138E-3</v>
      </c>
      <c r="CN152" s="33">
        <v>1.0008945559298475E-3</v>
      </c>
      <c r="CO152" s="33">
        <v>4.5650277108150134E-4</v>
      </c>
      <c r="CP152" s="33">
        <v>1.6103677660903544E-4</v>
      </c>
      <c r="CQ152" s="33">
        <v>4.1434599612823458E-3</v>
      </c>
      <c r="CR152" s="33">
        <v>0</v>
      </c>
      <c r="CS152" s="33">
        <v>4.0520420032482615E-2</v>
      </c>
      <c r="CT152" s="33">
        <v>1.4168492083410049E-2</v>
      </c>
      <c r="CU152" s="33">
        <v>2.185685526399229E-6</v>
      </c>
      <c r="CV152" s="33">
        <v>2.910762939397897E-3</v>
      </c>
      <c r="CW152" s="33">
        <v>1.2214753800824016E-3</v>
      </c>
      <c r="CX152" s="33">
        <v>0</v>
      </c>
      <c r="CY152" s="33">
        <v>1.1236126311373019E-3</v>
      </c>
      <c r="CZ152" s="33">
        <v>1.2078115553444326E-3</v>
      </c>
      <c r="DA152" s="33">
        <v>8.333656603555712E-5</v>
      </c>
      <c r="DB152" s="33">
        <v>9.1121186102467201E-5</v>
      </c>
      <c r="DC152" s="33">
        <v>3.5209815519554261E-3</v>
      </c>
      <c r="DD152" s="33">
        <v>1.3448909387688883E-4</v>
      </c>
      <c r="DE152" s="33">
        <v>3.4026027371745381E-4</v>
      </c>
      <c r="DF152" s="33">
        <v>4.2164267009094569E-3</v>
      </c>
      <c r="DG152" s="33">
        <v>8.5357433930701799E-5</v>
      </c>
      <c r="DH152" s="33">
        <v>0</v>
      </c>
      <c r="DI152" s="33">
        <v>9.308270327868521E-3</v>
      </c>
      <c r="DJ152" s="33">
        <v>1.076677235292923E-3</v>
      </c>
      <c r="DK152" s="33">
        <v>3.4711810258656402E-3</v>
      </c>
      <c r="DL152" s="33">
        <v>7.9946289167235687E-3</v>
      </c>
      <c r="DM152" s="33">
        <v>4.5607212141568173E-4</v>
      </c>
      <c r="DN152" s="33">
        <v>9.8122386513501011E-4</v>
      </c>
      <c r="DO152" s="33">
        <v>9.8038409533041061E-4</v>
      </c>
      <c r="DP152" s="33">
        <v>0</v>
      </c>
      <c r="DQ152" s="33">
        <v>0</v>
      </c>
      <c r="DR152" s="33">
        <v>7.1160298401541879E-6</v>
      </c>
      <c r="DS152" s="33">
        <v>8.324126186192625E-3</v>
      </c>
      <c r="DT152" s="33">
        <v>1.6168366516709602E-3</v>
      </c>
      <c r="DU152" s="33">
        <v>2.778036429209322E-3</v>
      </c>
      <c r="DV152" s="33">
        <v>2.8206032620409238E-4</v>
      </c>
      <c r="DW152" s="33">
        <v>0</v>
      </c>
      <c r="DX152" s="33">
        <v>1.6729059456009176E-4</v>
      </c>
      <c r="DY152" s="33">
        <v>1.1774374384320698E-6</v>
      </c>
      <c r="DZ152" s="33">
        <v>7.9594441671187533E-4</v>
      </c>
      <c r="EA152" s="33">
        <v>5.7640953000108186E-3</v>
      </c>
      <c r="EB152" s="33">
        <v>6.1089362174745893E-3</v>
      </c>
      <c r="EC152" s="33">
        <v>7.2361066164545115E-3</v>
      </c>
      <c r="ED152" s="33">
        <v>2.0905385460907888E-3</v>
      </c>
      <c r="EE152" s="33">
        <v>2.0848594558874299E-3</v>
      </c>
      <c r="EF152" s="33">
        <v>2.0706603445686906E-3</v>
      </c>
      <c r="EG152" s="33">
        <v>8.227144810879272E-4</v>
      </c>
      <c r="EH152" s="33">
        <v>1.2362917322863134E-3</v>
      </c>
      <c r="EI152" s="33">
        <v>9.2526090034145473E-4</v>
      </c>
      <c r="EJ152" s="33">
        <v>1.1192440287754347E-3</v>
      </c>
      <c r="EK152" s="33">
        <v>2.6436078183564082E-2</v>
      </c>
      <c r="EL152" s="33">
        <v>2.7466243909875215E-2</v>
      </c>
      <c r="EM152" s="33">
        <v>3.3616916342430435E-2</v>
      </c>
      <c r="EN152" s="33">
        <v>4.0852025804567239E-2</v>
      </c>
      <c r="EO152" s="33">
        <v>5.7073806294875087E-3</v>
      </c>
      <c r="EP152" s="33">
        <v>5.257940034794701E-3</v>
      </c>
      <c r="EQ152" s="33">
        <v>5.3270777520213874E-3</v>
      </c>
      <c r="ER152" s="33">
        <v>9.7939597345450395E-4</v>
      </c>
      <c r="ES152" s="33">
        <v>7.4021284193544878E-3</v>
      </c>
      <c r="ET152" s="33">
        <v>8.5639706383593226E-3</v>
      </c>
      <c r="EU152" s="33">
        <v>6.0318471492279142E-4</v>
      </c>
      <c r="EV152" s="33">
        <v>7.0491003848925106E-4</v>
      </c>
      <c r="EW152" s="33">
        <v>4.0127361722091578E-3</v>
      </c>
      <c r="EX152" s="33">
        <v>6.7068237977072143E-3</v>
      </c>
      <c r="EY152" s="33">
        <v>2.1299526765240145E-2</v>
      </c>
      <c r="EZ152" s="33">
        <v>4.3758525303818152E-3</v>
      </c>
      <c r="FA152" s="33">
        <v>3.7743457218606703E-3</v>
      </c>
      <c r="FB152" s="33">
        <v>1.1358447820065084E-2</v>
      </c>
      <c r="FC152" s="33">
        <v>3.4419229597330487E-3</v>
      </c>
      <c r="FD152" s="33">
        <v>7.7777304779005579E-5</v>
      </c>
      <c r="FE152" s="33">
        <v>1.0257106905901864E-3</v>
      </c>
      <c r="FF152" s="33">
        <v>5.1142231066070916E-4</v>
      </c>
      <c r="FG152" s="33">
        <v>1.1718191614454427E-3</v>
      </c>
      <c r="FH152" s="33">
        <v>5.2556853113104303E-4</v>
      </c>
      <c r="FI152" s="33">
        <v>3.8948441988002371E-4</v>
      </c>
      <c r="FJ152" s="33">
        <v>8.9169154006441282E-3</v>
      </c>
      <c r="FK152" s="33">
        <v>7.6988338288975899E-3</v>
      </c>
      <c r="FL152" s="33">
        <v>1.0103450296175254E-3</v>
      </c>
      <c r="FM152" s="33">
        <v>1.2942927133415633E-2</v>
      </c>
      <c r="FN152" s="33">
        <v>5.0426064311404964E-3</v>
      </c>
      <c r="FO152" s="33">
        <v>9.1303838776822142E-4</v>
      </c>
      <c r="FP152" s="33">
        <v>1.6941497533927487E-4</v>
      </c>
      <c r="FQ152" s="33">
        <v>1.0573832738096005E-3</v>
      </c>
      <c r="FR152" s="33">
        <v>1.9477116338481133E-3</v>
      </c>
      <c r="FS152" s="33">
        <v>2.0212483795509125E-4</v>
      </c>
      <c r="FT152" s="33">
        <v>3.6892928866963503E-3</v>
      </c>
      <c r="FU152" s="33">
        <v>4.2258588073908657E-2</v>
      </c>
      <c r="FV152" s="33">
        <v>5.0719586973900499E-4</v>
      </c>
      <c r="FW152" s="33">
        <v>5.0231183523172826E-4</v>
      </c>
      <c r="FX152" s="33">
        <v>2.3980632771826208E-3</v>
      </c>
      <c r="FY152" s="33">
        <v>2.8962721383784975E-3</v>
      </c>
      <c r="FZ152" s="33">
        <v>2.3206921693499525E-4</v>
      </c>
      <c r="GA152" s="33">
        <v>5.8259056022389789E-4</v>
      </c>
      <c r="GB152" s="33">
        <v>3.3971547938236813E-5</v>
      </c>
      <c r="GC152" s="33">
        <v>1.2957693934584068E-6</v>
      </c>
      <c r="GD152" s="33">
        <v>0</v>
      </c>
      <c r="GE152" s="1"/>
    </row>
    <row r="153" spans="1:187" s="6" customFormat="1" ht="21.95" customHeight="1" thickBot="1" x14ac:dyDescent="0.3">
      <c r="A153" s="38" t="s">
        <v>147</v>
      </c>
      <c r="B153" s="29" t="s">
        <v>313</v>
      </c>
      <c r="C153" s="33">
        <v>0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3">
        <v>0</v>
      </c>
      <c r="BL153" s="33">
        <v>0</v>
      </c>
      <c r="BM153" s="33">
        <v>0</v>
      </c>
      <c r="BN153" s="33">
        <v>0</v>
      </c>
      <c r="BO153" s="33">
        <v>0</v>
      </c>
      <c r="BP153" s="33">
        <v>0</v>
      </c>
      <c r="BQ153" s="33">
        <v>0</v>
      </c>
      <c r="BR153" s="33">
        <v>0</v>
      </c>
      <c r="BS153" s="33">
        <v>0</v>
      </c>
      <c r="BT153" s="33">
        <v>0</v>
      </c>
      <c r="BU153" s="33">
        <v>0</v>
      </c>
      <c r="BV153" s="33">
        <v>0</v>
      </c>
      <c r="BW153" s="33">
        <v>0</v>
      </c>
      <c r="BX153" s="33">
        <v>0</v>
      </c>
      <c r="BY153" s="33">
        <v>0</v>
      </c>
      <c r="BZ153" s="33">
        <v>0</v>
      </c>
      <c r="CA153" s="33">
        <v>0</v>
      </c>
      <c r="CB153" s="33">
        <v>0</v>
      </c>
      <c r="CC153" s="33">
        <v>0</v>
      </c>
      <c r="CD153" s="33">
        <v>0</v>
      </c>
      <c r="CE153" s="33">
        <v>0</v>
      </c>
      <c r="CF153" s="33">
        <v>0</v>
      </c>
      <c r="CG153" s="33">
        <v>0</v>
      </c>
      <c r="CH153" s="33">
        <v>0</v>
      </c>
      <c r="CI153" s="33">
        <v>0</v>
      </c>
      <c r="CJ153" s="33">
        <v>0</v>
      </c>
      <c r="CK153" s="33">
        <v>0</v>
      </c>
      <c r="CL153" s="33">
        <v>0</v>
      </c>
      <c r="CM153" s="33">
        <v>0</v>
      </c>
      <c r="CN153" s="33">
        <v>0</v>
      </c>
      <c r="CO153" s="33">
        <v>0</v>
      </c>
      <c r="CP153" s="33">
        <v>0</v>
      </c>
      <c r="CQ153" s="33">
        <v>0</v>
      </c>
      <c r="CR153" s="33">
        <v>0</v>
      </c>
      <c r="CS153" s="33">
        <v>0</v>
      </c>
      <c r="CT153" s="33">
        <v>0</v>
      </c>
      <c r="CU153" s="33">
        <v>0</v>
      </c>
      <c r="CV153" s="33">
        <v>0</v>
      </c>
      <c r="CW153" s="33">
        <v>0</v>
      </c>
      <c r="CX153" s="33">
        <v>0</v>
      </c>
      <c r="CY153" s="33">
        <v>0</v>
      </c>
      <c r="CZ153" s="33">
        <v>0</v>
      </c>
      <c r="DA153" s="33">
        <v>0</v>
      </c>
      <c r="DB153" s="33">
        <v>0</v>
      </c>
      <c r="DC153" s="33">
        <v>0</v>
      </c>
      <c r="DD153" s="33">
        <v>0</v>
      </c>
      <c r="DE153" s="33">
        <v>0</v>
      </c>
      <c r="DF153" s="33">
        <v>0</v>
      </c>
      <c r="DG153" s="33">
        <v>0</v>
      </c>
      <c r="DH153" s="33">
        <v>0</v>
      </c>
      <c r="DI153" s="33">
        <v>0</v>
      </c>
      <c r="DJ153" s="33">
        <v>0</v>
      </c>
      <c r="DK153" s="33">
        <v>0</v>
      </c>
      <c r="DL153" s="33">
        <v>0</v>
      </c>
      <c r="DM153" s="33">
        <v>0</v>
      </c>
      <c r="DN153" s="33">
        <v>0</v>
      </c>
      <c r="DO153" s="33">
        <v>0</v>
      </c>
      <c r="DP153" s="33">
        <v>0</v>
      </c>
      <c r="DQ153" s="33">
        <v>0</v>
      </c>
      <c r="DR153" s="33">
        <v>0</v>
      </c>
      <c r="DS153" s="33">
        <v>0</v>
      </c>
      <c r="DT153" s="33">
        <v>0</v>
      </c>
      <c r="DU153" s="33">
        <v>0</v>
      </c>
      <c r="DV153" s="33">
        <v>0</v>
      </c>
      <c r="DW153" s="33">
        <v>0</v>
      </c>
      <c r="DX153" s="33">
        <v>0</v>
      </c>
      <c r="DY153" s="33">
        <v>0</v>
      </c>
      <c r="DZ153" s="33">
        <v>0</v>
      </c>
      <c r="EA153" s="33">
        <v>0</v>
      </c>
      <c r="EB153" s="33">
        <v>0</v>
      </c>
      <c r="EC153" s="33">
        <v>0</v>
      </c>
      <c r="ED153" s="33">
        <v>0</v>
      </c>
      <c r="EE153" s="33">
        <v>0</v>
      </c>
      <c r="EF153" s="33">
        <v>0</v>
      </c>
      <c r="EG153" s="33">
        <v>0</v>
      </c>
      <c r="EH153" s="33">
        <v>0</v>
      </c>
      <c r="EI153" s="33">
        <v>0</v>
      </c>
      <c r="EJ153" s="33">
        <v>0</v>
      </c>
      <c r="EK153" s="33">
        <v>0</v>
      </c>
      <c r="EL153" s="33">
        <v>0</v>
      </c>
      <c r="EM153" s="33">
        <v>0</v>
      </c>
      <c r="EN153" s="33">
        <v>0</v>
      </c>
      <c r="EO153" s="33">
        <v>1.1256579600152038E-3</v>
      </c>
      <c r="EP153" s="33">
        <v>1.1248647560173981E-3</v>
      </c>
      <c r="EQ153" s="33">
        <v>4.6988779299226317E-5</v>
      </c>
      <c r="ER153" s="33">
        <v>2.3143846983836415E-5</v>
      </c>
      <c r="ES153" s="33">
        <v>6.0959531826223299E-3</v>
      </c>
      <c r="ET153" s="33">
        <v>6.0397952719532903E-3</v>
      </c>
      <c r="EU153" s="33">
        <v>0</v>
      </c>
      <c r="EV153" s="33">
        <v>0</v>
      </c>
      <c r="EW153" s="33">
        <v>0</v>
      </c>
      <c r="EX153" s="33">
        <v>0</v>
      </c>
      <c r="EY153" s="33">
        <v>0</v>
      </c>
      <c r="EZ153" s="33">
        <v>0</v>
      </c>
      <c r="FA153" s="33">
        <v>0</v>
      </c>
      <c r="FB153" s="33">
        <v>0</v>
      </c>
      <c r="FC153" s="33">
        <v>0</v>
      </c>
      <c r="FD153" s="33">
        <v>0</v>
      </c>
      <c r="FE153" s="33">
        <v>0</v>
      </c>
      <c r="FF153" s="33">
        <v>0</v>
      </c>
      <c r="FG153" s="33">
        <v>0</v>
      </c>
      <c r="FH153" s="33">
        <v>0</v>
      </c>
      <c r="FI153" s="33">
        <v>0</v>
      </c>
      <c r="FJ153" s="33">
        <v>0</v>
      </c>
      <c r="FK153" s="33">
        <v>0</v>
      </c>
      <c r="FL153" s="33">
        <v>0</v>
      </c>
      <c r="FM153" s="33">
        <v>0</v>
      </c>
      <c r="FN153" s="33">
        <v>0</v>
      </c>
      <c r="FO153" s="33">
        <v>0</v>
      </c>
      <c r="FP153" s="33">
        <v>3.8237453457434933E-6</v>
      </c>
      <c r="FQ153" s="33">
        <v>0</v>
      </c>
      <c r="FR153" s="33">
        <v>0</v>
      </c>
      <c r="FS153" s="33">
        <v>0</v>
      </c>
      <c r="FT153" s="33">
        <v>0</v>
      </c>
      <c r="FU153" s="33">
        <v>0</v>
      </c>
      <c r="FV153" s="33">
        <v>0</v>
      </c>
      <c r="FW153" s="33">
        <v>0</v>
      </c>
      <c r="FX153" s="33">
        <v>0</v>
      </c>
      <c r="FY153" s="33">
        <v>0</v>
      </c>
      <c r="FZ153" s="33">
        <v>0</v>
      </c>
      <c r="GA153" s="33">
        <v>0</v>
      </c>
      <c r="GB153" s="33">
        <v>0</v>
      </c>
      <c r="GC153" s="33">
        <v>0</v>
      </c>
      <c r="GD153" s="33">
        <v>0</v>
      </c>
      <c r="GE153" s="1"/>
    </row>
    <row r="154" spans="1:187" s="6" customFormat="1" ht="21.95" customHeight="1" thickBot="1" x14ac:dyDescent="0.3">
      <c r="A154" s="38" t="s">
        <v>148</v>
      </c>
      <c r="B154" s="29" t="s">
        <v>314</v>
      </c>
      <c r="C154" s="33">
        <v>0</v>
      </c>
      <c r="D154" s="33">
        <v>0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  <c r="AC154" s="33">
        <v>0</v>
      </c>
      <c r="AD154" s="33">
        <v>0</v>
      </c>
      <c r="AE154" s="33">
        <v>0</v>
      </c>
      <c r="AF154" s="33">
        <v>0</v>
      </c>
      <c r="AG154" s="33">
        <v>0</v>
      </c>
      <c r="AH154" s="33">
        <v>0</v>
      </c>
      <c r="AI154" s="33">
        <v>0</v>
      </c>
      <c r="AJ154" s="33">
        <v>0</v>
      </c>
      <c r="AK154" s="33">
        <v>4.3672483895303268E-4</v>
      </c>
      <c r="AL154" s="33">
        <v>0</v>
      </c>
      <c r="AM154" s="33">
        <v>0</v>
      </c>
      <c r="AN154" s="33">
        <v>5.7426574169757782E-5</v>
      </c>
      <c r="AO154" s="33">
        <v>7.0533006163238311E-4</v>
      </c>
      <c r="AP154" s="33">
        <v>0</v>
      </c>
      <c r="AQ154" s="33">
        <v>0</v>
      </c>
      <c r="AR154" s="33">
        <v>0</v>
      </c>
      <c r="AS154" s="33">
        <v>1.9173821187328129E-3</v>
      </c>
      <c r="AT154" s="33">
        <v>1.0916409473096186E-3</v>
      </c>
      <c r="AU154" s="33">
        <v>1.1918752401170686E-3</v>
      </c>
      <c r="AV154" s="33">
        <v>7.3204733873731857E-4</v>
      </c>
      <c r="AW154" s="33">
        <v>9.625434701675188E-4</v>
      </c>
      <c r="AX154" s="33">
        <v>1.3644821912667511E-3</v>
      </c>
      <c r="AY154" s="33">
        <v>2.6691369959169932E-4</v>
      </c>
      <c r="AZ154" s="33">
        <v>8.2977880350112575E-4</v>
      </c>
      <c r="BA154" s="33">
        <v>3.1745466672618034E-3</v>
      </c>
      <c r="BB154" s="33">
        <v>1.3194852981241302E-4</v>
      </c>
      <c r="BC154" s="33">
        <v>5.8303434892212141E-5</v>
      </c>
      <c r="BD154" s="33">
        <v>1.3063209075786575E-3</v>
      </c>
      <c r="BE154" s="33">
        <v>8.1517693941647465E-4</v>
      </c>
      <c r="BF154" s="33">
        <v>1.0836467434333187E-4</v>
      </c>
      <c r="BG154" s="33">
        <v>1.0584775983439223E-3</v>
      </c>
      <c r="BH154" s="33">
        <v>2.5988999882042849E-3</v>
      </c>
      <c r="BI154" s="33">
        <v>8.6777646520838105E-4</v>
      </c>
      <c r="BJ154" s="33">
        <v>1.7471156599722863E-3</v>
      </c>
      <c r="BK154" s="33">
        <v>8.892009561416443E-4</v>
      </c>
      <c r="BL154" s="33">
        <v>1.9467729119097324E-3</v>
      </c>
      <c r="BM154" s="33">
        <v>7.0002885848946918E-4</v>
      </c>
      <c r="BN154" s="33">
        <v>1.0247495693167386E-3</v>
      </c>
      <c r="BO154" s="33">
        <v>9.1575207740629457E-5</v>
      </c>
      <c r="BP154" s="33">
        <v>3.1116527999043385E-4</v>
      </c>
      <c r="BQ154" s="33">
        <v>1.1909711655466906E-3</v>
      </c>
      <c r="BR154" s="33">
        <v>2.6544912681935874E-4</v>
      </c>
      <c r="BS154" s="33">
        <v>1.0325224218431463E-3</v>
      </c>
      <c r="BT154" s="33">
        <v>3.9806158028856943E-4</v>
      </c>
      <c r="BU154" s="33">
        <v>9.0122051353648557E-4</v>
      </c>
      <c r="BV154" s="33">
        <v>4.2503022197422363E-4</v>
      </c>
      <c r="BW154" s="33">
        <v>3.7923703667537951E-3</v>
      </c>
      <c r="BX154" s="33">
        <v>0</v>
      </c>
      <c r="BY154" s="33">
        <v>0</v>
      </c>
      <c r="BZ154" s="33">
        <v>0</v>
      </c>
      <c r="CA154" s="33">
        <v>0</v>
      </c>
      <c r="CB154" s="33">
        <v>0</v>
      </c>
      <c r="CC154" s="33">
        <v>1.6175386154031162E-3</v>
      </c>
      <c r="CD154" s="33">
        <v>1.5370274847328086E-3</v>
      </c>
      <c r="CE154" s="33">
        <v>3.556633793424691E-3</v>
      </c>
      <c r="CF154" s="33">
        <v>2.2426308695873858E-3</v>
      </c>
      <c r="CG154" s="33">
        <v>9.2808128444049828E-3</v>
      </c>
      <c r="CH154" s="33">
        <v>1.031281644805026E-3</v>
      </c>
      <c r="CI154" s="33">
        <v>5.3064070616617933E-4</v>
      </c>
      <c r="CJ154" s="33">
        <v>2.7181879828099588E-3</v>
      </c>
      <c r="CK154" s="33">
        <v>5.7723449052726262E-4</v>
      </c>
      <c r="CL154" s="33">
        <v>2.8683026186214087E-4</v>
      </c>
      <c r="CM154" s="33">
        <v>2.3937315175717273E-3</v>
      </c>
      <c r="CN154" s="33">
        <v>2.4607975482658535E-3</v>
      </c>
      <c r="CO154" s="33">
        <v>1.1837130060192516E-3</v>
      </c>
      <c r="CP154" s="33">
        <v>1.2382859478648823E-3</v>
      </c>
      <c r="CQ154" s="33">
        <v>1.0483950459142673E-3</v>
      </c>
      <c r="CR154" s="33">
        <v>3.5786048192185994E-4</v>
      </c>
      <c r="CS154" s="33">
        <v>1.5903417968151975E-3</v>
      </c>
      <c r="CT154" s="33">
        <v>6.2230456880423642E-4</v>
      </c>
      <c r="CU154" s="33">
        <v>1.0190575764082536E-4</v>
      </c>
      <c r="CV154" s="33">
        <v>2.0875224977357995E-4</v>
      </c>
      <c r="CW154" s="33">
        <v>8.687043313099429E-4</v>
      </c>
      <c r="CX154" s="33">
        <v>0</v>
      </c>
      <c r="CY154" s="33">
        <v>3.6612982169168112E-3</v>
      </c>
      <c r="CZ154" s="33">
        <v>1.2586127880881382E-3</v>
      </c>
      <c r="DA154" s="33">
        <v>1.1906240073497238E-3</v>
      </c>
      <c r="DB154" s="33">
        <v>2.4089881668289633E-3</v>
      </c>
      <c r="DC154" s="33">
        <v>8.7538500111096929E-4</v>
      </c>
      <c r="DD154" s="33">
        <v>1.3746027405816116E-3</v>
      </c>
      <c r="DE154" s="33">
        <v>2.9026971380329935E-3</v>
      </c>
      <c r="DF154" s="33">
        <v>3.1209368366443235E-4</v>
      </c>
      <c r="DG154" s="33">
        <v>3.127744232912685E-5</v>
      </c>
      <c r="DH154" s="33">
        <v>0</v>
      </c>
      <c r="DI154" s="33">
        <v>1.3762390397605018E-3</v>
      </c>
      <c r="DJ154" s="33">
        <v>5.4557518540352063E-4</v>
      </c>
      <c r="DK154" s="33">
        <v>1.9649096158712813E-4</v>
      </c>
      <c r="DL154" s="33">
        <v>1.4367414424146414E-4</v>
      </c>
      <c r="DM154" s="33">
        <v>1.0049757902633647E-6</v>
      </c>
      <c r="DN154" s="33">
        <v>1.1055938207449011E-3</v>
      </c>
      <c r="DO154" s="33">
        <v>1.0785351364452347E-3</v>
      </c>
      <c r="DP154" s="33">
        <v>0</v>
      </c>
      <c r="DQ154" s="33">
        <v>2.1613982006664104E-7</v>
      </c>
      <c r="DR154" s="33">
        <v>6.1901805775157048E-6</v>
      </c>
      <c r="DS154" s="33">
        <v>1.6993689585487384E-5</v>
      </c>
      <c r="DT154" s="33">
        <v>1.475077094123976E-3</v>
      </c>
      <c r="DU154" s="33">
        <v>1.112403940817344E-3</v>
      </c>
      <c r="DV154" s="33">
        <v>0</v>
      </c>
      <c r="DW154" s="33">
        <v>0</v>
      </c>
      <c r="DX154" s="33">
        <v>5.0266750718634364E-4</v>
      </c>
      <c r="DY154" s="33">
        <v>0</v>
      </c>
      <c r="DZ154" s="33">
        <v>7.7246858824083503E-5</v>
      </c>
      <c r="EA154" s="33">
        <v>5.368601800429634E-4</v>
      </c>
      <c r="EB154" s="33">
        <v>1.8709623809857494E-4</v>
      </c>
      <c r="EC154" s="33">
        <v>3.8421123003275443E-5</v>
      </c>
      <c r="ED154" s="33">
        <v>5.293670631146784E-4</v>
      </c>
      <c r="EE154" s="33">
        <v>5.4731183413682806E-4</v>
      </c>
      <c r="EF154" s="33">
        <v>5.9217814057127072E-4</v>
      </c>
      <c r="EG154" s="33">
        <v>8.8806733897808224E-4</v>
      </c>
      <c r="EH154" s="33">
        <v>6.8554650520611894E-3</v>
      </c>
      <c r="EI154" s="33">
        <v>1.1551049402635616E-3</v>
      </c>
      <c r="EJ154" s="33">
        <v>5.8052811014385581E-4</v>
      </c>
      <c r="EK154" s="33">
        <v>5.7660409669151264E-4</v>
      </c>
      <c r="EL154" s="33">
        <v>6.301596100473536E-4</v>
      </c>
      <c r="EM154" s="33">
        <v>3.9095392210729458E-4</v>
      </c>
      <c r="EN154" s="33">
        <v>0</v>
      </c>
      <c r="EO154" s="33">
        <v>1.7637534957409017E-2</v>
      </c>
      <c r="EP154" s="33">
        <v>1.7740795202029713E-2</v>
      </c>
      <c r="EQ154" s="33">
        <v>8.2279759216519043E-3</v>
      </c>
      <c r="ER154" s="33">
        <v>5.9617202452281973E-3</v>
      </c>
      <c r="ES154" s="33">
        <v>2.5037896590342197E-3</v>
      </c>
      <c r="ET154" s="33">
        <v>1.5134901626399193E-3</v>
      </c>
      <c r="EU154" s="33">
        <v>1.188283003018403E-4</v>
      </c>
      <c r="EV154" s="33">
        <v>2.923297549231668E-3</v>
      </c>
      <c r="EW154" s="33">
        <v>6.340460672202337E-4</v>
      </c>
      <c r="EX154" s="33">
        <v>7.5258535430059055E-4</v>
      </c>
      <c r="EY154" s="33">
        <v>2.6418793408330179E-4</v>
      </c>
      <c r="EZ154" s="33">
        <v>8.6529868393318756E-4</v>
      </c>
      <c r="FA154" s="33">
        <v>1.0068669579587104E-4</v>
      </c>
      <c r="FB154" s="33">
        <v>3.8804145787732871E-4</v>
      </c>
      <c r="FC154" s="33">
        <v>1.0879691478756068E-4</v>
      </c>
      <c r="FD154" s="33">
        <v>0</v>
      </c>
      <c r="FE154" s="33">
        <v>3.5605016210458286E-4</v>
      </c>
      <c r="FF154" s="33">
        <v>3.7805447519507172E-4</v>
      </c>
      <c r="FG154" s="33">
        <v>3.9955263377125831E-4</v>
      </c>
      <c r="FH154" s="33">
        <v>4.0299153383186256E-4</v>
      </c>
      <c r="FI154" s="33">
        <v>2.8659183505542064E-4</v>
      </c>
      <c r="FJ154" s="33">
        <v>5.5454025970554804E-4</v>
      </c>
      <c r="FK154" s="33">
        <v>1.4155313210831256E-4</v>
      </c>
      <c r="FL154" s="33">
        <v>3.9434038209471689E-4</v>
      </c>
      <c r="FM154" s="33">
        <v>4.3153924147371509E-4</v>
      </c>
      <c r="FN154" s="33">
        <v>3.0155854786346999E-3</v>
      </c>
      <c r="FO154" s="33">
        <v>3.5042075824286265E-9</v>
      </c>
      <c r="FP154" s="33">
        <v>1.4824089002643873E-2</v>
      </c>
      <c r="FQ154" s="33">
        <v>4.8665870464097556E-4</v>
      </c>
      <c r="FR154" s="33">
        <v>6.211251453799219E-4</v>
      </c>
      <c r="FS154" s="33">
        <v>0</v>
      </c>
      <c r="FT154" s="33">
        <v>0</v>
      </c>
      <c r="FU154" s="33">
        <v>5.9308450914691514E-3</v>
      </c>
      <c r="FV154" s="33">
        <v>0</v>
      </c>
      <c r="FW154" s="33">
        <v>0</v>
      </c>
      <c r="FX154" s="33">
        <v>1.1099364751283609E-3</v>
      </c>
      <c r="FY154" s="33">
        <v>1.2945783461566313E-4</v>
      </c>
      <c r="FZ154" s="33">
        <v>5.8279699634808488E-4</v>
      </c>
      <c r="GA154" s="33">
        <v>1.8045452442632236E-4</v>
      </c>
      <c r="GB154" s="33">
        <v>1.0371640229352686E-2</v>
      </c>
      <c r="GC154" s="33">
        <v>1.915811922405003E-3</v>
      </c>
      <c r="GD154" s="33">
        <v>0</v>
      </c>
      <c r="GE154" s="1"/>
    </row>
    <row r="155" spans="1:187" s="6" customFormat="1" ht="21.95" customHeight="1" thickBot="1" x14ac:dyDescent="0.3">
      <c r="A155" s="38" t="s">
        <v>149</v>
      </c>
      <c r="B155" s="29" t="s">
        <v>315</v>
      </c>
      <c r="C155" s="33">
        <v>1.2380502807791684E-3</v>
      </c>
      <c r="D155" s="33">
        <v>1.1089498929102743E-3</v>
      </c>
      <c r="E155" s="33">
        <v>0</v>
      </c>
      <c r="F155" s="33">
        <v>3.6115394830251333E-3</v>
      </c>
      <c r="G155" s="33">
        <v>3.6115394830251329E-3</v>
      </c>
      <c r="H155" s="33">
        <v>1.5645126514266473E-3</v>
      </c>
      <c r="I155" s="33">
        <v>5.0905664211990361E-3</v>
      </c>
      <c r="J155" s="33">
        <v>1.2324336078619444E-3</v>
      </c>
      <c r="K155" s="33">
        <v>5.6572327575311419E-3</v>
      </c>
      <c r="L155" s="33">
        <v>1.4013197580599458E-3</v>
      </c>
      <c r="M155" s="33">
        <v>1.5623044852623499E-3</v>
      </c>
      <c r="N155" s="33">
        <v>2.075493582863549E-3</v>
      </c>
      <c r="O155" s="33">
        <v>1.896597666591691E-3</v>
      </c>
      <c r="P155" s="33">
        <v>3.448203826178086E-3</v>
      </c>
      <c r="Q155" s="33">
        <v>3.8444021347933165E-3</v>
      </c>
      <c r="R155" s="33">
        <v>5.4974711877346805E-3</v>
      </c>
      <c r="S155" s="33">
        <v>1.0072092501467018E-3</v>
      </c>
      <c r="T155" s="33">
        <v>3.9774123908809991E-3</v>
      </c>
      <c r="U155" s="33">
        <v>3.0719001547092274E-3</v>
      </c>
      <c r="V155" s="33">
        <v>1.4336111737780174E-3</v>
      </c>
      <c r="W155" s="33">
        <v>2.848322405161518E-3</v>
      </c>
      <c r="X155" s="33">
        <v>2.1928588698590045E-3</v>
      </c>
      <c r="Y155" s="33">
        <v>2.4315851182781859E-3</v>
      </c>
      <c r="Z155" s="33">
        <v>2.1928588698590049E-3</v>
      </c>
      <c r="AA155" s="33">
        <v>1.1591769896803952E-3</v>
      </c>
      <c r="AB155" s="33">
        <v>1.1591769896803954E-3</v>
      </c>
      <c r="AC155" s="33">
        <v>2.257496584569529E-3</v>
      </c>
      <c r="AD155" s="33">
        <v>1.4963472113893122E-3</v>
      </c>
      <c r="AE155" s="33">
        <v>1.1926165143184436E-3</v>
      </c>
      <c r="AF155" s="33">
        <v>1.051164780731558E-3</v>
      </c>
      <c r="AG155" s="33">
        <v>1.3448754781566E-3</v>
      </c>
      <c r="AH155" s="33">
        <v>9.8034384089728502E-4</v>
      </c>
      <c r="AI155" s="33">
        <v>1.4963472113893124E-3</v>
      </c>
      <c r="AJ155" s="33">
        <v>1.3255058838083885E-3</v>
      </c>
      <c r="AK155" s="33">
        <v>3.2192393394116572E-3</v>
      </c>
      <c r="AL155" s="33">
        <v>7.1994345141526746E-3</v>
      </c>
      <c r="AM155" s="33">
        <v>3.8079479596973419E-3</v>
      </c>
      <c r="AN155" s="33">
        <v>5.0225250986387785E-3</v>
      </c>
      <c r="AO155" s="33">
        <v>4.2947302988518797E-5</v>
      </c>
      <c r="AP155" s="33">
        <v>2.2738055301112798E-3</v>
      </c>
      <c r="AQ155" s="33">
        <v>0</v>
      </c>
      <c r="AR155" s="33">
        <v>2.4719438380073084E-3</v>
      </c>
      <c r="AS155" s="33">
        <v>1.1898251734725573E-3</v>
      </c>
      <c r="AT155" s="33">
        <v>2.5145424540423452E-3</v>
      </c>
      <c r="AU155" s="33">
        <v>2.7021705348078931E-3</v>
      </c>
      <c r="AV155" s="33">
        <v>1.841420943008313E-3</v>
      </c>
      <c r="AW155" s="33">
        <v>2.0661969022835384E-3</v>
      </c>
      <c r="AX155" s="33">
        <v>1.3918646899335821E-3</v>
      </c>
      <c r="AY155" s="33">
        <v>1.2356551178380796E-3</v>
      </c>
      <c r="AZ155" s="33">
        <v>1.0465544717379398E-3</v>
      </c>
      <c r="BA155" s="33">
        <v>1.0416524275233189E-3</v>
      </c>
      <c r="BB155" s="33">
        <v>1.8607187137738362E-3</v>
      </c>
      <c r="BC155" s="33">
        <v>1.4992488011336001E-3</v>
      </c>
      <c r="BD155" s="33">
        <v>1.6646039380988106E-3</v>
      </c>
      <c r="BE155" s="33">
        <v>6.0330588668169795E-4</v>
      </c>
      <c r="BF155" s="33">
        <v>2.633178245534197E-3</v>
      </c>
      <c r="BG155" s="33">
        <v>1.6037543295497215E-3</v>
      </c>
      <c r="BH155" s="33">
        <v>2.0562250778395127E-3</v>
      </c>
      <c r="BI155" s="33">
        <v>2.2694551397440203E-3</v>
      </c>
      <c r="BJ155" s="33">
        <v>1.5521795474765713E-3</v>
      </c>
      <c r="BK155" s="33">
        <v>2.125666146480765E-3</v>
      </c>
      <c r="BL155" s="33">
        <v>3.2554836840613618E-3</v>
      </c>
      <c r="BM155" s="33">
        <v>1.8267117417703285E-3</v>
      </c>
      <c r="BN155" s="33">
        <v>1.4957136947253476E-3</v>
      </c>
      <c r="BO155" s="33">
        <v>1.173587071091135E-3</v>
      </c>
      <c r="BP155" s="33">
        <v>4.8348427920957004E-3</v>
      </c>
      <c r="BQ155" s="33">
        <v>1.8201668378577433E-3</v>
      </c>
      <c r="BR155" s="33">
        <v>1.9292157260133972E-3</v>
      </c>
      <c r="BS155" s="33">
        <v>1.3642606768817841E-3</v>
      </c>
      <c r="BT155" s="33">
        <v>1.1346354115083347E-3</v>
      </c>
      <c r="BU155" s="33">
        <v>2.5827609530012416E-3</v>
      </c>
      <c r="BV155" s="33">
        <v>7.6674676634748374E-4</v>
      </c>
      <c r="BW155" s="33">
        <v>7.701497223141341E-4</v>
      </c>
      <c r="BX155" s="33">
        <v>0</v>
      </c>
      <c r="BY155" s="33">
        <v>0</v>
      </c>
      <c r="BZ155" s="33">
        <v>0</v>
      </c>
      <c r="CA155" s="33">
        <v>0</v>
      </c>
      <c r="CB155" s="33">
        <v>0</v>
      </c>
      <c r="CC155" s="33">
        <v>4.0217593255154095E-3</v>
      </c>
      <c r="CD155" s="33">
        <v>3.3583452020891818E-3</v>
      </c>
      <c r="CE155" s="33">
        <v>8.404335976850948E-4</v>
      </c>
      <c r="CF155" s="33">
        <v>1.4546933073672651E-3</v>
      </c>
      <c r="CG155" s="33">
        <v>8.2931419482087827E-3</v>
      </c>
      <c r="CH155" s="33">
        <v>3.7810764166867419E-3</v>
      </c>
      <c r="CI155" s="33">
        <v>8.0648687623104814E-4</v>
      </c>
      <c r="CJ155" s="33">
        <v>9.1035504993061591E-4</v>
      </c>
      <c r="CK155" s="33">
        <v>4.1561946973320296E-4</v>
      </c>
      <c r="CL155" s="33">
        <v>3.793044842447346E-3</v>
      </c>
      <c r="CM155" s="33">
        <v>2.5520535757979912E-3</v>
      </c>
      <c r="CN155" s="33">
        <v>1.0190866178871414E-3</v>
      </c>
      <c r="CO155" s="33">
        <v>3.5053190317418833E-4</v>
      </c>
      <c r="CP155" s="33">
        <v>2.2948126556365301E-4</v>
      </c>
      <c r="CQ155" s="33">
        <v>2.6592875330239806E-3</v>
      </c>
      <c r="CR155" s="33">
        <v>2.2319819216114542E-4</v>
      </c>
      <c r="CS155" s="33">
        <v>6.8704520807239891E-3</v>
      </c>
      <c r="CT155" s="33">
        <v>3.6286983586564002E-3</v>
      </c>
      <c r="CU155" s="33">
        <v>1.8859918446570898E-3</v>
      </c>
      <c r="CV155" s="33">
        <v>2.2437983458315474E-3</v>
      </c>
      <c r="CW155" s="33">
        <v>5.1007641758390781E-4</v>
      </c>
      <c r="CX155" s="33">
        <v>0</v>
      </c>
      <c r="CY155" s="33">
        <v>2.8545002247857909E-3</v>
      </c>
      <c r="CZ155" s="33">
        <v>8.3741032510676954E-4</v>
      </c>
      <c r="DA155" s="33">
        <v>1.8616011024715059E-3</v>
      </c>
      <c r="DB155" s="33">
        <v>2.3718964823012663E-3</v>
      </c>
      <c r="DC155" s="33">
        <v>1.3835076814071447E-3</v>
      </c>
      <c r="DD155" s="33">
        <v>1.1958703727164592E-3</v>
      </c>
      <c r="DE155" s="33">
        <v>1.1686649250309134E-3</v>
      </c>
      <c r="DF155" s="33">
        <v>1.6998982151459384E-3</v>
      </c>
      <c r="DG155" s="33">
        <v>2.6017328153377767E-3</v>
      </c>
      <c r="DH155" s="33">
        <v>0</v>
      </c>
      <c r="DI155" s="33">
        <v>5.6537565716247981E-3</v>
      </c>
      <c r="DJ155" s="33">
        <v>3.111326031134625E-3</v>
      </c>
      <c r="DK155" s="33">
        <v>8.5848485845271081E-3</v>
      </c>
      <c r="DL155" s="33">
        <v>8.2168309835286852E-3</v>
      </c>
      <c r="DM155" s="33">
        <v>2.4189521463669661E-3</v>
      </c>
      <c r="DN155" s="33">
        <v>2.8990033240781383E-2</v>
      </c>
      <c r="DO155" s="33">
        <v>2.8557462684825292E-2</v>
      </c>
      <c r="DP155" s="33">
        <v>7.768908784464461E-3</v>
      </c>
      <c r="DQ155" s="33">
        <v>9.1850494823068375E-3</v>
      </c>
      <c r="DR155" s="33">
        <v>0</v>
      </c>
      <c r="DS155" s="33">
        <v>0</v>
      </c>
      <c r="DT155" s="33">
        <v>1.4498023726402947E-3</v>
      </c>
      <c r="DU155" s="33">
        <v>1.2403835302908001E-2</v>
      </c>
      <c r="DV155" s="33">
        <v>1.3158188379873178E-2</v>
      </c>
      <c r="DW155" s="33">
        <v>0</v>
      </c>
      <c r="DX155" s="33">
        <v>5.690153054214009E-3</v>
      </c>
      <c r="DY155" s="33">
        <v>3.9387280251785634E-4</v>
      </c>
      <c r="DZ155" s="33">
        <v>2.0668949715271544E-3</v>
      </c>
      <c r="EA155" s="33">
        <v>1.4961106764402401E-3</v>
      </c>
      <c r="EB155" s="33">
        <v>2.5449807661943408E-4</v>
      </c>
      <c r="EC155" s="33">
        <v>5.4128915569708932E-2</v>
      </c>
      <c r="ED155" s="33">
        <v>4.5049980164081982E-3</v>
      </c>
      <c r="EE155" s="33">
        <v>4.1220031637250422E-3</v>
      </c>
      <c r="EF155" s="33">
        <v>3.1644225736976311E-3</v>
      </c>
      <c r="EG155" s="33">
        <v>4.7670031217230784E-3</v>
      </c>
      <c r="EH155" s="33">
        <v>1.3574564155638645E-3</v>
      </c>
      <c r="EI155" s="33">
        <v>2.5945086439739563E-3</v>
      </c>
      <c r="EJ155" s="33">
        <v>1.2889228815511833E-3</v>
      </c>
      <c r="EK155" s="33">
        <v>5.5104177043248182E-3</v>
      </c>
      <c r="EL155" s="33">
        <v>5.7776544009463726E-3</v>
      </c>
      <c r="EM155" s="33">
        <v>7.1947068127758192E-3</v>
      </c>
      <c r="EN155" s="33">
        <v>0</v>
      </c>
      <c r="EO155" s="33">
        <v>1.3283269820810815E-2</v>
      </c>
      <c r="EP155" s="33">
        <v>1.4431785583472297E-2</v>
      </c>
      <c r="EQ155" s="33">
        <v>4.1032508193860846E-2</v>
      </c>
      <c r="ER155" s="33">
        <v>6.3766229847426652E-3</v>
      </c>
      <c r="ES155" s="33">
        <v>5.3353027389951166E-2</v>
      </c>
      <c r="ET155" s="33">
        <v>5.037409332666426E-2</v>
      </c>
      <c r="EU155" s="33">
        <v>5.0039036815686645E-2</v>
      </c>
      <c r="EV155" s="33">
        <v>4.2606622364302286E-2</v>
      </c>
      <c r="EW155" s="33">
        <v>4.5046873890569701E-3</v>
      </c>
      <c r="EX155" s="33">
        <v>4.48124952932026E-3</v>
      </c>
      <c r="EY155" s="33">
        <v>1.2078815458897438E-3</v>
      </c>
      <c r="EZ155" s="33">
        <v>7.115569031254476E-3</v>
      </c>
      <c r="FA155" s="33">
        <v>1.9179123042270883E-3</v>
      </c>
      <c r="FB155" s="33">
        <v>5.9089905427413582E-3</v>
      </c>
      <c r="FC155" s="33">
        <v>7.5538585539966655E-3</v>
      </c>
      <c r="FD155" s="33">
        <v>1.1427416425269137E-3</v>
      </c>
      <c r="FE155" s="33">
        <v>7.2998339019708092E-3</v>
      </c>
      <c r="FF155" s="33">
        <v>1.0084974084943656E-2</v>
      </c>
      <c r="FG155" s="33">
        <v>1.0761958871318316E-2</v>
      </c>
      <c r="FH155" s="33">
        <v>1.1508069763074127E-2</v>
      </c>
      <c r="FI155" s="33">
        <v>2.7737691023490374E-3</v>
      </c>
      <c r="FJ155" s="33">
        <v>4.2014393398440006E-3</v>
      </c>
      <c r="FK155" s="33">
        <v>3.8349661525327833E-3</v>
      </c>
      <c r="FL155" s="33">
        <v>3.6003824254823872E-3</v>
      </c>
      <c r="FM155" s="33">
        <v>3.4413636825284251E-3</v>
      </c>
      <c r="FN155" s="33">
        <v>2.483590768681802E-2</v>
      </c>
      <c r="FO155" s="33">
        <v>3.2313674953748163E-4</v>
      </c>
      <c r="FP155" s="33">
        <v>0.42098720824268976</v>
      </c>
      <c r="FQ155" s="33">
        <v>2.60173836671231E-3</v>
      </c>
      <c r="FR155" s="33">
        <v>2.0987116472417125E-3</v>
      </c>
      <c r="FS155" s="33">
        <v>4.4643576274915088E-3</v>
      </c>
      <c r="FT155" s="33">
        <v>5.8923367405279469E-3</v>
      </c>
      <c r="FU155" s="33">
        <v>7.224272959481204E-3</v>
      </c>
      <c r="FV155" s="33">
        <v>8.3976581733679993E-3</v>
      </c>
      <c r="FW155" s="33">
        <v>8.5635070550367665E-3</v>
      </c>
      <c r="FX155" s="33">
        <v>2.6261867680579407E-2</v>
      </c>
      <c r="FY155" s="33">
        <v>6.422560423687506E-3</v>
      </c>
      <c r="FZ155" s="33">
        <v>6.0223146498883315E-3</v>
      </c>
      <c r="GA155" s="33">
        <v>7.7247835351873483E-3</v>
      </c>
      <c r="GB155" s="33">
        <v>2.8710991498883602E-3</v>
      </c>
      <c r="GC155" s="33">
        <v>7.7862931914344426E-3</v>
      </c>
      <c r="GD155" s="33">
        <v>0</v>
      </c>
      <c r="GE155" s="1"/>
    </row>
    <row r="156" spans="1:187" s="6" customFormat="1" ht="21.95" customHeight="1" thickBot="1" x14ac:dyDescent="0.3">
      <c r="A156" s="38" t="s">
        <v>150</v>
      </c>
      <c r="B156" s="29" t="s">
        <v>316</v>
      </c>
      <c r="C156" s="33">
        <v>0</v>
      </c>
      <c r="D156" s="33">
        <v>0</v>
      </c>
      <c r="E156" s="33">
        <v>0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1.5457061629868449E-3</v>
      </c>
      <c r="Q156" s="33">
        <v>4.4004338284047421E-4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33">
        <v>0</v>
      </c>
      <c r="AB156" s="33">
        <v>0</v>
      </c>
      <c r="AC156" s="33">
        <v>7.104462819980375E-3</v>
      </c>
      <c r="AD156" s="33">
        <v>6.8515552268875395E-6</v>
      </c>
      <c r="AE156" s="33">
        <v>0</v>
      </c>
      <c r="AF156" s="33">
        <v>0</v>
      </c>
      <c r="AG156" s="33">
        <v>0</v>
      </c>
      <c r="AH156" s="33">
        <v>0</v>
      </c>
      <c r="AI156" s="33">
        <v>6.8515552268875387E-6</v>
      </c>
      <c r="AJ156" s="33">
        <v>0</v>
      </c>
      <c r="AK156" s="33">
        <v>0</v>
      </c>
      <c r="AL156" s="33">
        <v>0</v>
      </c>
      <c r="AM156" s="33">
        <v>0</v>
      </c>
      <c r="AN156" s="33">
        <v>0</v>
      </c>
      <c r="AO156" s="33">
        <v>8.7794036727779529E-5</v>
      </c>
      <c r="AP156" s="33">
        <v>0</v>
      </c>
      <c r="AQ156" s="33">
        <v>0</v>
      </c>
      <c r="AR156" s="33">
        <v>0</v>
      </c>
      <c r="AS156" s="33">
        <v>5.9106255429887796E-7</v>
      </c>
      <c r="AT156" s="33">
        <v>9.5202173107913577E-6</v>
      </c>
      <c r="AU156" s="33">
        <v>1.0556253749458528E-5</v>
      </c>
      <c r="AV156" s="33">
        <v>5.8034047194320783E-6</v>
      </c>
      <c r="AW156" s="33">
        <v>0</v>
      </c>
      <c r="AX156" s="33">
        <v>9.530833340254712E-4</v>
      </c>
      <c r="AY156" s="33">
        <v>6.7853634404474522E-7</v>
      </c>
      <c r="AZ156" s="33">
        <v>0</v>
      </c>
      <c r="BA156" s="33">
        <v>0</v>
      </c>
      <c r="BB156" s="33">
        <v>0</v>
      </c>
      <c r="BC156" s="33">
        <v>3.1129997208252441E-4</v>
      </c>
      <c r="BD156" s="33">
        <v>4.2827904339428973E-5</v>
      </c>
      <c r="BE156" s="33">
        <v>5.02208304107302E-5</v>
      </c>
      <c r="BF156" s="33">
        <v>0</v>
      </c>
      <c r="BG156" s="33">
        <v>4.4068836774581312E-5</v>
      </c>
      <c r="BH156" s="33">
        <v>1.003145861551731E-3</v>
      </c>
      <c r="BI156" s="33">
        <v>1.6181169998711511E-4</v>
      </c>
      <c r="BJ156" s="33">
        <v>1.1869293528551259E-4</v>
      </c>
      <c r="BK156" s="33">
        <v>7.838817188100194E-5</v>
      </c>
      <c r="BL156" s="33">
        <v>1.5943447096776416E-4</v>
      </c>
      <c r="BM156" s="33">
        <v>9.5571708990986007E-6</v>
      </c>
      <c r="BN156" s="33">
        <v>3.8614256823891462E-6</v>
      </c>
      <c r="BO156" s="33">
        <v>0</v>
      </c>
      <c r="BP156" s="33">
        <v>0</v>
      </c>
      <c r="BQ156" s="33">
        <v>0</v>
      </c>
      <c r="BR156" s="33">
        <v>5.6080684642397732E-5</v>
      </c>
      <c r="BS156" s="33">
        <v>4.9561527209954334E-4</v>
      </c>
      <c r="BT156" s="33">
        <v>0</v>
      </c>
      <c r="BU156" s="33">
        <v>3.2567405573284225E-4</v>
      </c>
      <c r="BV156" s="33">
        <v>0</v>
      </c>
      <c r="BW156" s="33">
        <v>5.2344974555980817E-4</v>
      </c>
      <c r="BX156" s="33">
        <v>0</v>
      </c>
      <c r="BY156" s="33">
        <v>0</v>
      </c>
      <c r="BZ156" s="33">
        <v>0</v>
      </c>
      <c r="CA156" s="33">
        <v>0</v>
      </c>
      <c r="CB156" s="33">
        <v>0</v>
      </c>
      <c r="CC156" s="33">
        <v>8.6427502147840329E-6</v>
      </c>
      <c r="CD156" s="33">
        <v>0</v>
      </c>
      <c r="CE156" s="33">
        <v>1.1120313910804549E-4</v>
      </c>
      <c r="CF156" s="33">
        <v>0</v>
      </c>
      <c r="CG156" s="33">
        <v>0</v>
      </c>
      <c r="CH156" s="33">
        <v>2.789296178337656E-3</v>
      </c>
      <c r="CI156" s="33">
        <v>1.8181300911738598E-4</v>
      </c>
      <c r="CJ156" s="33">
        <v>2.6290340434881408E-4</v>
      </c>
      <c r="CK156" s="33">
        <v>5.7880697809732708E-5</v>
      </c>
      <c r="CL156" s="33">
        <v>1.2616404598880283E-4</v>
      </c>
      <c r="CM156" s="33">
        <v>2.9565088413980811E-6</v>
      </c>
      <c r="CN156" s="33">
        <v>3.3464258324512263E-5</v>
      </c>
      <c r="CO156" s="33">
        <v>1.6298804821783762E-6</v>
      </c>
      <c r="CP156" s="33">
        <v>1.5412588334155286E-6</v>
      </c>
      <c r="CQ156" s="33">
        <v>1.0375276295965187E-5</v>
      </c>
      <c r="CR156" s="33">
        <v>3.403460368040901E-4</v>
      </c>
      <c r="CS156" s="33">
        <v>0</v>
      </c>
      <c r="CT156" s="33">
        <v>8.624094635728412E-7</v>
      </c>
      <c r="CU156" s="33">
        <v>1.3260247529367957E-6</v>
      </c>
      <c r="CV156" s="33">
        <v>1.230836857989634E-6</v>
      </c>
      <c r="CW156" s="33">
        <v>4.0202232371281165E-5</v>
      </c>
      <c r="CX156" s="33">
        <v>0</v>
      </c>
      <c r="CY156" s="33">
        <v>1.4363993689392045E-4</v>
      </c>
      <c r="CZ156" s="33">
        <v>5.4644445380114971E-5</v>
      </c>
      <c r="DA156" s="33">
        <v>1.8108972228589018E-5</v>
      </c>
      <c r="DB156" s="33">
        <v>7.7708264884419468E-6</v>
      </c>
      <c r="DC156" s="33">
        <v>0</v>
      </c>
      <c r="DD156" s="33">
        <v>2.4148857719650941E-3</v>
      </c>
      <c r="DE156" s="33">
        <v>2.052518336857895E-3</v>
      </c>
      <c r="DF156" s="33">
        <v>3.9411248417087866E-7</v>
      </c>
      <c r="DG156" s="33">
        <v>1.4549616955213235E-3</v>
      </c>
      <c r="DH156" s="33">
        <v>0</v>
      </c>
      <c r="DI156" s="33">
        <v>1.6347785689130053E-5</v>
      </c>
      <c r="DJ156" s="33">
        <v>1.026665047689602E-5</v>
      </c>
      <c r="DK156" s="33">
        <v>1.8028489494567642E-3</v>
      </c>
      <c r="DL156" s="33">
        <v>3.8848829804690875E-3</v>
      </c>
      <c r="DM156" s="33">
        <v>1.1941901315636044E-4</v>
      </c>
      <c r="DN156" s="33">
        <v>4.0482244577446013E-5</v>
      </c>
      <c r="DO156" s="33">
        <v>3.949146816823548E-5</v>
      </c>
      <c r="DP156" s="33">
        <v>1.5628397522536037E-6</v>
      </c>
      <c r="DQ156" s="33">
        <v>0</v>
      </c>
      <c r="DR156" s="33">
        <v>0</v>
      </c>
      <c r="DS156" s="33">
        <v>6.4631874952796008E-6</v>
      </c>
      <c r="DT156" s="33">
        <v>8.4234065975217012E-4</v>
      </c>
      <c r="DU156" s="33">
        <v>2.1501180153558883E-2</v>
      </c>
      <c r="DV156" s="33">
        <v>1.9882798388900229E-3</v>
      </c>
      <c r="DW156" s="33">
        <v>0</v>
      </c>
      <c r="DX156" s="33">
        <v>1.271395588466326E-3</v>
      </c>
      <c r="DY156" s="33">
        <v>0</v>
      </c>
      <c r="DZ156" s="33">
        <v>6.5628901097185722E-4</v>
      </c>
      <c r="EA156" s="33">
        <v>5.3595526283141594E-3</v>
      </c>
      <c r="EB156" s="33">
        <v>6.4700745740252754E-3</v>
      </c>
      <c r="EC156" s="33">
        <v>2.4909802985907809E-3</v>
      </c>
      <c r="ED156" s="33">
        <v>6.9781520604025448E-4</v>
      </c>
      <c r="EE156" s="33">
        <v>1.816466666687431E-3</v>
      </c>
      <c r="EF156" s="33">
        <v>4.6133682913881771E-3</v>
      </c>
      <c r="EG156" s="33">
        <v>4.3147449294563154E-3</v>
      </c>
      <c r="EH156" s="33">
        <v>1.327659302448655E-2</v>
      </c>
      <c r="EI156" s="33">
        <v>4.4531828834614923E-3</v>
      </c>
      <c r="EJ156" s="33">
        <v>7.1592250678381483E-3</v>
      </c>
      <c r="EK156" s="33">
        <v>3.0131196981097929E-3</v>
      </c>
      <c r="EL156" s="33">
        <v>3.1253822652313433E-3</v>
      </c>
      <c r="EM156" s="33">
        <v>1.3401109669327839E-3</v>
      </c>
      <c r="EN156" s="33">
        <v>0</v>
      </c>
      <c r="EO156" s="33">
        <v>4.8475126856892432E-2</v>
      </c>
      <c r="EP156" s="33">
        <v>4.7014411993315262E-2</v>
      </c>
      <c r="EQ156" s="33">
        <v>0.14576566129348129</v>
      </c>
      <c r="ER156" s="33">
        <v>0</v>
      </c>
      <c r="ES156" s="33">
        <v>7.8794392910308195E-3</v>
      </c>
      <c r="ET156" s="33">
        <v>3.0128172181367397E-3</v>
      </c>
      <c r="EU156" s="33">
        <v>4.8390989872194027E-4</v>
      </c>
      <c r="EV156" s="33">
        <v>2.1922070731713282E-3</v>
      </c>
      <c r="EW156" s="33">
        <v>2.4989009449706014E-4</v>
      </c>
      <c r="EX156" s="33">
        <v>1.2001785887922456E-4</v>
      </c>
      <c r="EY156" s="33">
        <v>1.7280944771943759E-4</v>
      </c>
      <c r="EZ156" s="33">
        <v>1.7357751090430378E-3</v>
      </c>
      <c r="FA156" s="33">
        <v>1.2174439567934113E-3</v>
      </c>
      <c r="FB156" s="33">
        <v>1.998657497255806E-3</v>
      </c>
      <c r="FC156" s="33">
        <v>5.8535876243969451E-4</v>
      </c>
      <c r="FD156" s="33">
        <v>2.9923293880461565E-2</v>
      </c>
      <c r="FE156" s="33">
        <v>4.2225721115283776E-3</v>
      </c>
      <c r="FF156" s="33">
        <v>3.3000936886813876E-3</v>
      </c>
      <c r="FG156" s="33">
        <v>3.4474307933423276E-3</v>
      </c>
      <c r="FH156" s="33">
        <v>4.9230909296695902E-3</v>
      </c>
      <c r="FI156" s="33">
        <v>5.7772267320395873E-6</v>
      </c>
      <c r="FJ156" s="33">
        <v>1.5529932487002244E-2</v>
      </c>
      <c r="FK156" s="33">
        <v>3.0241374736804669E-3</v>
      </c>
      <c r="FL156" s="33">
        <v>1.0487412538202462E-3</v>
      </c>
      <c r="FM156" s="33">
        <v>8.0882038515762861E-5</v>
      </c>
      <c r="FN156" s="33">
        <v>0</v>
      </c>
      <c r="FO156" s="33">
        <v>0</v>
      </c>
      <c r="FP156" s="33">
        <v>3.0596053292674546E-2</v>
      </c>
      <c r="FQ156" s="33">
        <v>7.6791526044448324E-4</v>
      </c>
      <c r="FR156" s="33">
        <v>4.1193081926319325E-3</v>
      </c>
      <c r="FS156" s="33">
        <v>2.5117224449540158E-5</v>
      </c>
      <c r="FT156" s="33">
        <v>0</v>
      </c>
      <c r="FU156" s="33">
        <v>1.2409743737272929E-2</v>
      </c>
      <c r="FV156" s="33">
        <v>8.5883080715078493E-3</v>
      </c>
      <c r="FW156" s="33">
        <v>8.4515817552434664E-3</v>
      </c>
      <c r="FX156" s="33">
        <v>8.7226825112687886E-5</v>
      </c>
      <c r="FY156" s="33">
        <v>1.6800500505912853E-5</v>
      </c>
      <c r="FZ156" s="33">
        <v>9.3171884295235423E-3</v>
      </c>
      <c r="GA156" s="33">
        <v>8.1003256464387361E-3</v>
      </c>
      <c r="GB156" s="33">
        <v>7.0790820215848086E-4</v>
      </c>
      <c r="GC156" s="33">
        <v>3.433941620215293E-3</v>
      </c>
      <c r="GD156" s="33">
        <v>0</v>
      </c>
      <c r="GE156" s="1"/>
    </row>
    <row r="157" spans="1:187" s="6" customFormat="1" ht="21.95" customHeight="1" thickBot="1" x14ac:dyDescent="0.3">
      <c r="A157" s="38" t="s">
        <v>151</v>
      </c>
      <c r="B157" s="29" t="s">
        <v>317</v>
      </c>
      <c r="C157" s="33">
        <v>0</v>
      </c>
      <c r="D157" s="33">
        <v>0</v>
      </c>
      <c r="E157" s="33">
        <v>0</v>
      </c>
      <c r="F157" s="33">
        <v>0</v>
      </c>
      <c r="G157" s="33">
        <v>0</v>
      </c>
      <c r="H157" s="33">
        <v>1.2544251391324949E-2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7.8263334099091663E-4</v>
      </c>
      <c r="Q157" s="33">
        <v>6.9545188275408568E-4</v>
      </c>
      <c r="R157" s="33">
        <v>1.9777197714121843E-3</v>
      </c>
      <c r="S157" s="33">
        <v>0</v>
      </c>
      <c r="T157" s="33">
        <v>1.8621298897145118E-3</v>
      </c>
      <c r="U157" s="33">
        <v>1.0554768646019556E-3</v>
      </c>
      <c r="V157" s="33">
        <v>0</v>
      </c>
      <c r="W157" s="33">
        <v>2.6525003144945119E-4</v>
      </c>
      <c r="X157" s="33">
        <v>3.7016550476017213E-4</v>
      </c>
      <c r="Y157" s="33">
        <v>3.3195426035733636E-4</v>
      </c>
      <c r="Z157" s="33">
        <v>3.7016550476017229E-4</v>
      </c>
      <c r="AA157" s="33">
        <v>1.0721323264648542E-3</v>
      </c>
      <c r="AB157" s="33">
        <v>1.0721323264648542E-3</v>
      </c>
      <c r="AC157" s="33">
        <v>9.6035134804441362E-4</v>
      </c>
      <c r="AD157" s="33">
        <v>5.8300749867717332E-5</v>
      </c>
      <c r="AE157" s="33">
        <v>2.5225773747024178E-3</v>
      </c>
      <c r="AF157" s="33">
        <v>5.6591729650923501E-4</v>
      </c>
      <c r="AG157" s="33">
        <v>3.297185435736279E-4</v>
      </c>
      <c r="AH157" s="33">
        <v>6.1377409771908259E-4</v>
      </c>
      <c r="AI157" s="33">
        <v>5.8300749867717339E-5</v>
      </c>
      <c r="AJ157" s="33">
        <v>3.2496976605345308E-4</v>
      </c>
      <c r="AK157" s="33">
        <v>1.4448750329823941E-2</v>
      </c>
      <c r="AL157" s="33">
        <v>6.2364249759261329E-5</v>
      </c>
      <c r="AM157" s="33">
        <v>0</v>
      </c>
      <c r="AN157" s="33">
        <v>1.7113517504004667E-3</v>
      </c>
      <c r="AO157" s="33">
        <v>1.7426396970500187E-3</v>
      </c>
      <c r="AP157" s="33">
        <v>1.1920605713180236E-2</v>
      </c>
      <c r="AQ157" s="33">
        <v>0</v>
      </c>
      <c r="AR157" s="33">
        <v>1.2779056514358204E-3</v>
      </c>
      <c r="AS157" s="33">
        <v>2.3381031200215991E-4</v>
      </c>
      <c r="AT157" s="33">
        <v>2.8501287435164953E-4</v>
      </c>
      <c r="AU157" s="33">
        <v>2.8360901750525868E-4</v>
      </c>
      <c r="AV157" s="33">
        <v>2.9004925396957482E-4</v>
      </c>
      <c r="AW157" s="33">
        <v>1.2717285546850561E-3</v>
      </c>
      <c r="AX157" s="33">
        <v>1.698009239939317E-3</v>
      </c>
      <c r="AY157" s="33">
        <v>7.7835580415076485E-4</v>
      </c>
      <c r="AZ157" s="33">
        <v>9.4418217803029266E-4</v>
      </c>
      <c r="BA157" s="33">
        <v>6.308094350803748E-4</v>
      </c>
      <c r="BB157" s="33">
        <v>1.6749108339122625E-3</v>
      </c>
      <c r="BC157" s="33">
        <v>1.1936795624336229E-3</v>
      </c>
      <c r="BD157" s="33">
        <v>6.496286806704759E-4</v>
      </c>
      <c r="BE157" s="33">
        <v>1.2841192961439223E-3</v>
      </c>
      <c r="BF157" s="33">
        <v>1.2500981636856428E-3</v>
      </c>
      <c r="BG157" s="33">
        <v>1.8135619517301255E-3</v>
      </c>
      <c r="BH157" s="33">
        <v>1.1845216576803082E-3</v>
      </c>
      <c r="BI157" s="33">
        <v>1.520817879508524E-3</v>
      </c>
      <c r="BJ157" s="33">
        <v>9.8299473798491564E-4</v>
      </c>
      <c r="BK157" s="33">
        <v>6.245043249578561E-4</v>
      </c>
      <c r="BL157" s="33">
        <v>7.973572328520026E-4</v>
      </c>
      <c r="BM157" s="33">
        <v>1.5737958722122265E-3</v>
      </c>
      <c r="BN157" s="33">
        <v>8.7239051929128024E-4</v>
      </c>
      <c r="BO157" s="33">
        <v>2.1789257809439523E-3</v>
      </c>
      <c r="BP157" s="33">
        <v>6.4459265537755662E-4</v>
      </c>
      <c r="BQ157" s="33">
        <v>4.4564322839044118E-4</v>
      </c>
      <c r="BR157" s="33">
        <v>2.0574495140714502E-4</v>
      </c>
      <c r="BS157" s="33">
        <v>7.8269445729257535E-4</v>
      </c>
      <c r="BT157" s="33">
        <v>2.7796014658592179E-4</v>
      </c>
      <c r="BU157" s="33">
        <v>4.2945840665376266E-4</v>
      </c>
      <c r="BV157" s="33">
        <v>9.0124880203784944E-4</v>
      </c>
      <c r="BW157" s="33">
        <v>1.5564267807478278E-3</v>
      </c>
      <c r="BX157" s="33">
        <v>0</v>
      </c>
      <c r="BY157" s="33">
        <v>0</v>
      </c>
      <c r="BZ157" s="33">
        <v>0</v>
      </c>
      <c r="CA157" s="33">
        <v>0</v>
      </c>
      <c r="CB157" s="33">
        <v>0</v>
      </c>
      <c r="CC157" s="33">
        <v>7.9169705542582642E-4</v>
      </c>
      <c r="CD157" s="33">
        <v>1.2475950807354808E-3</v>
      </c>
      <c r="CE157" s="33">
        <v>1.4001371407334233E-3</v>
      </c>
      <c r="CF157" s="33">
        <v>2.0246381612723319E-3</v>
      </c>
      <c r="CG157" s="33">
        <v>2.8909066334596354E-3</v>
      </c>
      <c r="CH157" s="33">
        <v>4.5994284992491195E-3</v>
      </c>
      <c r="CI157" s="33">
        <v>1.8630046712018403E-3</v>
      </c>
      <c r="CJ157" s="33">
        <v>1.8917126046794099E-3</v>
      </c>
      <c r="CK157" s="33">
        <v>1.6442234780991005E-3</v>
      </c>
      <c r="CL157" s="33">
        <v>3.169592791489589E-4</v>
      </c>
      <c r="CM157" s="33">
        <v>1.6380771180303916E-3</v>
      </c>
      <c r="CN157" s="33">
        <v>1.9820903079706309E-3</v>
      </c>
      <c r="CO157" s="33">
        <v>8.7919103219253453E-4</v>
      </c>
      <c r="CP157" s="33">
        <v>3.748761821782921E-4</v>
      </c>
      <c r="CQ157" s="33">
        <v>1.6391686685766462E-3</v>
      </c>
      <c r="CR157" s="33">
        <v>3.6267010567600104E-4</v>
      </c>
      <c r="CS157" s="33">
        <v>1.86516547633237E-3</v>
      </c>
      <c r="CT157" s="33">
        <v>2.0654331542380492E-3</v>
      </c>
      <c r="CU157" s="33">
        <v>2.1730933334965599E-3</v>
      </c>
      <c r="CV157" s="33">
        <v>2.1509889161739318E-3</v>
      </c>
      <c r="CW157" s="33">
        <v>8.0721401444064519E-4</v>
      </c>
      <c r="CX157" s="33">
        <v>0</v>
      </c>
      <c r="CY157" s="33">
        <v>1.9850065172251109E-3</v>
      </c>
      <c r="CZ157" s="33">
        <v>9.7166014444634156E-4</v>
      </c>
      <c r="DA157" s="33">
        <v>2.2392892388156363E-3</v>
      </c>
      <c r="DB157" s="33">
        <v>1.5037458051312422E-3</v>
      </c>
      <c r="DC157" s="33">
        <v>1.238942880497667E-3</v>
      </c>
      <c r="DD157" s="33">
        <v>1.3194428487194715E-3</v>
      </c>
      <c r="DE157" s="33">
        <v>1.5249858586250981E-3</v>
      </c>
      <c r="DF157" s="33">
        <v>8.2149880227273277E-4</v>
      </c>
      <c r="DG157" s="33">
        <v>7.0288675256883169E-4</v>
      </c>
      <c r="DH157" s="33">
        <v>0</v>
      </c>
      <c r="DI157" s="33">
        <v>3.0718228399569452E-3</v>
      </c>
      <c r="DJ157" s="33">
        <v>3.5651849773396852E-3</v>
      </c>
      <c r="DK157" s="33">
        <v>6.6245245552587779E-3</v>
      </c>
      <c r="DL157" s="33">
        <v>1.1474498354760703E-3</v>
      </c>
      <c r="DM157" s="33">
        <v>5.6561839319955853E-3</v>
      </c>
      <c r="DN157" s="33">
        <v>4.4636003466782528E-3</v>
      </c>
      <c r="DO157" s="33">
        <v>4.387909891039223E-3</v>
      </c>
      <c r="DP157" s="33">
        <v>5.7437535254113766E-6</v>
      </c>
      <c r="DQ157" s="33">
        <v>9.4400150864688067E-4</v>
      </c>
      <c r="DR157" s="33">
        <v>2.7038427268861335E-3</v>
      </c>
      <c r="DS157" s="33">
        <v>2.6023148398200435E-3</v>
      </c>
      <c r="DT157" s="33">
        <v>3.3803121878926848E-3</v>
      </c>
      <c r="DU157" s="33">
        <v>3.1192770143204352E-3</v>
      </c>
      <c r="DV157" s="33">
        <v>1.049956511314784E-3</v>
      </c>
      <c r="DW157" s="33">
        <v>8.161993342542794E-4</v>
      </c>
      <c r="DX157" s="33">
        <v>8.4668534456838092E-3</v>
      </c>
      <c r="DY157" s="33">
        <v>8.2489822259744364E-4</v>
      </c>
      <c r="DZ157" s="33">
        <v>5.2937097790304918E-3</v>
      </c>
      <c r="EA157" s="33">
        <v>1.7661014335035739E-3</v>
      </c>
      <c r="EB157" s="33">
        <v>5.1997981094176876E-4</v>
      </c>
      <c r="EC157" s="33">
        <v>4.7388708391859422E-3</v>
      </c>
      <c r="ED157" s="33">
        <v>1.9171533098279745E-3</v>
      </c>
      <c r="EE157" s="33">
        <v>2.1448972937657901E-3</v>
      </c>
      <c r="EF157" s="33">
        <v>2.7143128276470793E-3</v>
      </c>
      <c r="EG157" s="33">
        <v>1.4818367193305427E-3</v>
      </c>
      <c r="EH157" s="33">
        <v>3.7998274635482761E-3</v>
      </c>
      <c r="EI157" s="33">
        <v>9.2214930110235955E-4</v>
      </c>
      <c r="EJ157" s="33">
        <v>6.5689782990612899E-4</v>
      </c>
      <c r="EK157" s="33">
        <v>1.2693955959739583E-3</v>
      </c>
      <c r="EL157" s="33">
        <v>1.3313869620484315E-3</v>
      </c>
      <c r="EM157" s="33">
        <v>8.9461049850506947E-4</v>
      </c>
      <c r="EN157" s="33">
        <v>8.3875261396715707E-4</v>
      </c>
      <c r="EO157" s="33">
        <v>6.8323904766257586E-3</v>
      </c>
      <c r="EP157" s="33">
        <v>6.2424660863054215E-3</v>
      </c>
      <c r="EQ157" s="33">
        <v>7.4388164368896319E-4</v>
      </c>
      <c r="ER157" s="33">
        <v>0.13855256975604524</v>
      </c>
      <c r="ES157" s="33">
        <v>2.667414014746212E-3</v>
      </c>
      <c r="ET157" s="33">
        <v>2.6889789578668079E-3</v>
      </c>
      <c r="EU157" s="33">
        <v>1.5408958283756762E-3</v>
      </c>
      <c r="EV157" s="33">
        <v>1.7138421505717705E-3</v>
      </c>
      <c r="EW157" s="33">
        <v>2.276593589116914E-3</v>
      </c>
      <c r="EX157" s="33">
        <v>5.611404232256788E-3</v>
      </c>
      <c r="EY157" s="33">
        <v>1.7541729633314593E-3</v>
      </c>
      <c r="EZ157" s="33">
        <v>2.4274292448761242E-3</v>
      </c>
      <c r="FA157" s="33">
        <v>1.4024893885377441E-3</v>
      </c>
      <c r="FB157" s="33">
        <v>1.6167031252596225E-3</v>
      </c>
      <c r="FC157" s="33">
        <v>1.3192610054566173E-3</v>
      </c>
      <c r="FD157" s="33">
        <v>1.773930066343934E-5</v>
      </c>
      <c r="FE157" s="33">
        <v>8.9384391915527019E-3</v>
      </c>
      <c r="FF157" s="33">
        <v>7.3694248020407839E-3</v>
      </c>
      <c r="FG157" s="33">
        <v>8.0942384037321121E-3</v>
      </c>
      <c r="FH157" s="33">
        <v>8.2381190517563669E-3</v>
      </c>
      <c r="FI157" s="33">
        <v>1.0414848347040434E-3</v>
      </c>
      <c r="FJ157" s="33">
        <v>7.1207798620572874E-3</v>
      </c>
      <c r="FK157" s="33">
        <v>3.0471946211926555E-3</v>
      </c>
      <c r="FL157" s="33">
        <v>2.1714337483501934E-3</v>
      </c>
      <c r="FM157" s="33">
        <v>8.7438559543379915E-4</v>
      </c>
      <c r="FN157" s="33">
        <v>2.2877043760355944E-3</v>
      </c>
      <c r="FO157" s="33">
        <v>2.3556763041745372E-3</v>
      </c>
      <c r="FP157" s="33">
        <v>2.9459050202257543E-4</v>
      </c>
      <c r="FQ157" s="33">
        <v>1.2228392095605144E-3</v>
      </c>
      <c r="FR157" s="33">
        <v>1.8264224624079579E-3</v>
      </c>
      <c r="FS157" s="33">
        <v>3.3295600945136227E-3</v>
      </c>
      <c r="FT157" s="33">
        <v>4.1862250309129184E-2</v>
      </c>
      <c r="FU157" s="33">
        <v>1.0074836547036962E-3</v>
      </c>
      <c r="FV157" s="33">
        <v>7.0308732147617995E-3</v>
      </c>
      <c r="FW157" s="33">
        <v>7.1585051137057921E-3</v>
      </c>
      <c r="FX157" s="33">
        <v>8.3274251145916856E-4</v>
      </c>
      <c r="FY157" s="33">
        <v>1.7726828927525215E-3</v>
      </c>
      <c r="FZ157" s="33">
        <v>9.8509681913498855E-4</v>
      </c>
      <c r="GA157" s="33">
        <v>2.9476348309359364E-4</v>
      </c>
      <c r="GB157" s="33">
        <v>5.2745633980607306E-3</v>
      </c>
      <c r="GC157" s="33">
        <v>2.9136085653249223E-4</v>
      </c>
      <c r="GD157" s="33">
        <v>0</v>
      </c>
      <c r="GE157" s="1"/>
    </row>
    <row r="158" spans="1:187" s="6" customFormat="1" ht="21.95" customHeight="1" thickBot="1" x14ac:dyDescent="0.3">
      <c r="A158" s="38" t="s">
        <v>152</v>
      </c>
      <c r="B158" s="29" t="s">
        <v>318</v>
      </c>
      <c r="C158" s="33">
        <v>0</v>
      </c>
      <c r="D158" s="33">
        <v>0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0</v>
      </c>
      <c r="AE158" s="33">
        <v>0</v>
      </c>
      <c r="AF158" s="33">
        <v>0</v>
      </c>
      <c r="AG158" s="33">
        <v>0</v>
      </c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33">
        <v>0</v>
      </c>
      <c r="AN158" s="33">
        <v>2.7337097764155105E-5</v>
      </c>
      <c r="AO158" s="33">
        <v>0</v>
      </c>
      <c r="AP158" s="33">
        <v>0</v>
      </c>
      <c r="AQ158" s="33">
        <v>0</v>
      </c>
      <c r="AR158" s="33">
        <v>0</v>
      </c>
      <c r="AS158" s="33">
        <v>0</v>
      </c>
      <c r="AT158" s="33">
        <v>1.15311652506688E-6</v>
      </c>
      <c r="AU158" s="33">
        <v>5.8749330676889866E-7</v>
      </c>
      <c r="AV158" s="33">
        <v>3.1823072188224552E-6</v>
      </c>
      <c r="AW158" s="33">
        <v>1.5269994833472578E-5</v>
      </c>
      <c r="AX158" s="33">
        <v>1.4383131586455708E-4</v>
      </c>
      <c r="AY158" s="33">
        <v>0</v>
      </c>
      <c r="AZ158" s="33">
        <v>0</v>
      </c>
      <c r="BA158" s="33">
        <v>3.331627012501978E-3</v>
      </c>
      <c r="BB158" s="33">
        <v>0</v>
      </c>
      <c r="BC158" s="33">
        <v>0</v>
      </c>
      <c r="BD158" s="33">
        <v>8.7980787151377508E-5</v>
      </c>
      <c r="BE158" s="33">
        <v>0</v>
      </c>
      <c r="BF158" s="33">
        <v>0</v>
      </c>
      <c r="BG158" s="33">
        <v>0</v>
      </c>
      <c r="BH158" s="33">
        <v>0</v>
      </c>
      <c r="BI158" s="33">
        <v>0</v>
      </c>
      <c r="BJ158" s="33">
        <v>0</v>
      </c>
      <c r="BK158" s="33">
        <v>0</v>
      </c>
      <c r="BL158" s="33">
        <v>1.0349704546691472E-5</v>
      </c>
      <c r="BM158" s="33">
        <v>0</v>
      </c>
      <c r="BN158" s="33">
        <v>0</v>
      </c>
      <c r="BO158" s="33">
        <v>0</v>
      </c>
      <c r="BP158" s="33">
        <v>3.7550568686534381E-6</v>
      </c>
      <c r="BQ158" s="33">
        <v>1.6209003007770938E-4</v>
      </c>
      <c r="BR158" s="33">
        <v>1.6238280104755783E-4</v>
      </c>
      <c r="BS158" s="33">
        <v>7.7963929193205085E-5</v>
      </c>
      <c r="BT158" s="33">
        <v>0</v>
      </c>
      <c r="BU158" s="33">
        <v>1.8684830094051281E-7</v>
      </c>
      <c r="BV158" s="33">
        <v>0</v>
      </c>
      <c r="BW158" s="33">
        <v>0</v>
      </c>
      <c r="BX158" s="33">
        <v>0</v>
      </c>
      <c r="BY158" s="33">
        <v>0</v>
      </c>
      <c r="BZ158" s="33">
        <v>0</v>
      </c>
      <c r="CA158" s="33">
        <v>0</v>
      </c>
      <c r="CB158" s="33">
        <v>0</v>
      </c>
      <c r="CC158" s="33">
        <v>0</v>
      </c>
      <c r="CD158" s="33">
        <v>0</v>
      </c>
      <c r="CE158" s="33">
        <v>0</v>
      </c>
      <c r="CF158" s="33">
        <v>0</v>
      </c>
      <c r="CG158" s="33">
        <v>0</v>
      </c>
      <c r="CH158" s="33">
        <v>0</v>
      </c>
      <c r="CI158" s="33">
        <v>0</v>
      </c>
      <c r="CJ158" s="33">
        <v>1.5935522918174279E-5</v>
      </c>
      <c r="CK158" s="33">
        <v>0</v>
      </c>
      <c r="CL158" s="33">
        <v>0</v>
      </c>
      <c r="CM158" s="33">
        <v>0</v>
      </c>
      <c r="CN158" s="33">
        <v>4.6389685819633748E-7</v>
      </c>
      <c r="CO158" s="33">
        <v>1.4718479566723948E-5</v>
      </c>
      <c r="CP158" s="33">
        <v>3.4531966946776804E-5</v>
      </c>
      <c r="CQ158" s="33">
        <v>4.8819647059755218E-5</v>
      </c>
      <c r="CR158" s="33">
        <v>0</v>
      </c>
      <c r="CS158" s="33">
        <v>3.0003938293480305E-4</v>
      </c>
      <c r="CT158" s="33">
        <v>1.0490214834362999E-4</v>
      </c>
      <c r="CU158" s="33">
        <v>0</v>
      </c>
      <c r="CV158" s="33">
        <v>2.1538147911308624E-5</v>
      </c>
      <c r="CW158" s="33">
        <v>1.1078847688841304E-5</v>
      </c>
      <c r="CX158" s="33">
        <v>0</v>
      </c>
      <c r="CY158" s="33">
        <v>6.7467057294700555E-7</v>
      </c>
      <c r="CZ158" s="33">
        <v>9.6261922690133027E-6</v>
      </c>
      <c r="DA158" s="33">
        <v>3.3635677541827346E-6</v>
      </c>
      <c r="DB158" s="33">
        <v>1.4433564240939219E-6</v>
      </c>
      <c r="DC158" s="33">
        <v>0</v>
      </c>
      <c r="DD158" s="33">
        <v>1.5533250462479329E-6</v>
      </c>
      <c r="DE158" s="33">
        <v>1.6251357968451994E-5</v>
      </c>
      <c r="DF158" s="33">
        <v>3.5741267219741422E-6</v>
      </c>
      <c r="DG158" s="33">
        <v>0</v>
      </c>
      <c r="DH158" s="33">
        <v>0</v>
      </c>
      <c r="DI158" s="33">
        <v>1.210444738418604E-4</v>
      </c>
      <c r="DJ158" s="33">
        <v>2.0277004427790856E-5</v>
      </c>
      <c r="DK158" s="33">
        <v>5.3803906183726184E-3</v>
      </c>
      <c r="DL158" s="33">
        <v>0</v>
      </c>
      <c r="DM158" s="33">
        <v>0</v>
      </c>
      <c r="DN158" s="33">
        <v>0</v>
      </c>
      <c r="DO158" s="33">
        <v>0</v>
      </c>
      <c r="DP158" s="33">
        <v>0</v>
      </c>
      <c r="DQ158" s="33">
        <v>0</v>
      </c>
      <c r="DR158" s="33">
        <v>0</v>
      </c>
      <c r="DS158" s="33">
        <v>8.7084671785337325E-7</v>
      </c>
      <c r="DT158" s="33">
        <v>0</v>
      </c>
      <c r="DU158" s="33">
        <v>3.359910222462598E-4</v>
      </c>
      <c r="DV158" s="33">
        <v>0</v>
      </c>
      <c r="DW158" s="33">
        <v>0</v>
      </c>
      <c r="DX158" s="33">
        <v>0</v>
      </c>
      <c r="DY158" s="33">
        <v>0</v>
      </c>
      <c r="DZ158" s="33">
        <v>0</v>
      </c>
      <c r="EA158" s="33">
        <v>0</v>
      </c>
      <c r="EB158" s="33">
        <v>0</v>
      </c>
      <c r="EC158" s="33">
        <v>9.6875796919578547E-4</v>
      </c>
      <c r="ED158" s="33">
        <v>4.9255614641580452E-5</v>
      </c>
      <c r="EE158" s="33">
        <v>4.2072207046081377E-5</v>
      </c>
      <c r="EF158" s="33">
        <v>2.4111935163795892E-5</v>
      </c>
      <c r="EG158" s="33">
        <v>5.4504865496620926E-6</v>
      </c>
      <c r="EH158" s="33">
        <v>5.0905813585167556E-4</v>
      </c>
      <c r="EI158" s="33">
        <v>4.6931922329723693E-4</v>
      </c>
      <c r="EJ158" s="33">
        <v>0</v>
      </c>
      <c r="EK158" s="33">
        <v>1.0947020051709103E-3</v>
      </c>
      <c r="EL158" s="33">
        <v>1.1668550788089033E-3</v>
      </c>
      <c r="EM158" s="33">
        <v>0</v>
      </c>
      <c r="EN158" s="33">
        <v>0.12208396244279573</v>
      </c>
      <c r="EO158" s="33">
        <v>1.8553347490400694E-2</v>
      </c>
      <c r="EP158" s="33">
        <v>1.9807324279495199E-2</v>
      </c>
      <c r="EQ158" s="33">
        <v>9.4027385860751808E-2</v>
      </c>
      <c r="ER158" s="33">
        <v>2.4963514491028391E-2</v>
      </c>
      <c r="ES158" s="33">
        <v>7.1674658579425801E-2</v>
      </c>
      <c r="ET158" s="33">
        <v>7.4926639401542525E-2</v>
      </c>
      <c r="EU158" s="33">
        <v>0</v>
      </c>
      <c r="EV158" s="33">
        <v>0</v>
      </c>
      <c r="EW158" s="33">
        <v>0</v>
      </c>
      <c r="EX158" s="33">
        <v>1.5998874951864771E-4</v>
      </c>
      <c r="EY158" s="33">
        <v>4.7398445564585889E-6</v>
      </c>
      <c r="EZ158" s="33">
        <v>0</v>
      </c>
      <c r="FA158" s="33">
        <v>1.1155218856387142E-3</v>
      </c>
      <c r="FB158" s="33">
        <v>0</v>
      </c>
      <c r="FC158" s="33">
        <v>0</v>
      </c>
      <c r="FD158" s="33">
        <v>6.8900828882101123E-4</v>
      </c>
      <c r="FE158" s="33">
        <v>9.3403850881366979E-4</v>
      </c>
      <c r="FF158" s="33">
        <v>1.2448499900836669E-3</v>
      </c>
      <c r="FG158" s="33">
        <v>1.3367962960417704E-3</v>
      </c>
      <c r="FH158" s="33">
        <v>2.3352232475051072E-4</v>
      </c>
      <c r="FI158" s="33">
        <v>5.7688889900114285E-4</v>
      </c>
      <c r="FJ158" s="33">
        <v>0</v>
      </c>
      <c r="FK158" s="33">
        <v>0</v>
      </c>
      <c r="FL158" s="33">
        <v>0</v>
      </c>
      <c r="FM158" s="33">
        <v>5.0110668235764421E-4</v>
      </c>
      <c r="FN158" s="33">
        <v>9.5569140978810085E-3</v>
      </c>
      <c r="FO158" s="33">
        <v>1.6922092885039448E-3</v>
      </c>
      <c r="FP158" s="33">
        <v>3.298887585266589E-3</v>
      </c>
      <c r="FQ158" s="33">
        <v>2.7027931028324089E-4</v>
      </c>
      <c r="FR158" s="33">
        <v>2.747084854554329E-7</v>
      </c>
      <c r="FS158" s="33">
        <v>0</v>
      </c>
      <c r="FT158" s="33">
        <v>0</v>
      </c>
      <c r="FU158" s="33">
        <v>0</v>
      </c>
      <c r="FV158" s="33">
        <v>0</v>
      </c>
      <c r="FW158" s="33">
        <v>0</v>
      </c>
      <c r="FX158" s="33">
        <v>0</v>
      </c>
      <c r="FY158" s="33">
        <v>0</v>
      </c>
      <c r="FZ158" s="33">
        <v>0</v>
      </c>
      <c r="GA158" s="33">
        <v>0</v>
      </c>
      <c r="GB158" s="33">
        <v>6.3627635187751418E-4</v>
      </c>
      <c r="GC158" s="33">
        <v>8.7858740415374721E-5</v>
      </c>
      <c r="GD158" s="33">
        <v>0</v>
      </c>
      <c r="GE158" s="1"/>
    </row>
    <row r="159" spans="1:187" s="6" customFormat="1" ht="21.95" customHeight="1" thickBot="1" x14ac:dyDescent="0.3">
      <c r="A159" s="38" t="s">
        <v>153</v>
      </c>
      <c r="B159" s="29" t="s">
        <v>319</v>
      </c>
      <c r="C159" s="33">
        <v>0</v>
      </c>
      <c r="D159" s="33">
        <v>0</v>
      </c>
      <c r="E159" s="33">
        <v>0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  <c r="AC159" s="33">
        <v>0</v>
      </c>
      <c r="AD159" s="33">
        <v>0</v>
      </c>
      <c r="AE159" s="33">
        <v>0</v>
      </c>
      <c r="AF159" s="33">
        <v>0</v>
      </c>
      <c r="AG159" s="33">
        <v>0</v>
      </c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33">
        <v>0</v>
      </c>
      <c r="AN159" s="33">
        <v>4.5110877054822479E-5</v>
      </c>
      <c r="AO159" s="33">
        <v>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v>0</v>
      </c>
      <c r="BF159" s="33">
        <v>0</v>
      </c>
      <c r="BG159" s="33">
        <v>0</v>
      </c>
      <c r="BH159" s="33">
        <v>0</v>
      </c>
      <c r="BI159" s="33">
        <v>0</v>
      </c>
      <c r="BJ159" s="33">
        <v>0</v>
      </c>
      <c r="BK159" s="33">
        <v>0</v>
      </c>
      <c r="BL159" s="33">
        <v>0</v>
      </c>
      <c r="BM159" s="33">
        <v>0</v>
      </c>
      <c r="BN159" s="33">
        <v>0</v>
      </c>
      <c r="BO159" s="33">
        <v>0</v>
      </c>
      <c r="BP159" s="33">
        <v>0</v>
      </c>
      <c r="BQ159" s="33">
        <v>0</v>
      </c>
      <c r="BR159" s="33">
        <v>0</v>
      </c>
      <c r="BS159" s="33">
        <v>0</v>
      </c>
      <c r="BT159" s="33">
        <v>0</v>
      </c>
      <c r="BU159" s="33">
        <v>0</v>
      </c>
      <c r="BV159" s="33">
        <v>0</v>
      </c>
      <c r="BW159" s="33">
        <v>0</v>
      </c>
      <c r="BX159" s="33">
        <v>0</v>
      </c>
      <c r="BY159" s="33">
        <v>0</v>
      </c>
      <c r="BZ159" s="33">
        <v>0</v>
      </c>
      <c r="CA159" s="33">
        <v>0</v>
      </c>
      <c r="CB159" s="33">
        <v>0</v>
      </c>
      <c r="CC159" s="33">
        <v>0</v>
      </c>
      <c r="CD159" s="33">
        <v>0</v>
      </c>
      <c r="CE159" s="33">
        <v>0</v>
      </c>
      <c r="CF159" s="33">
        <v>0</v>
      </c>
      <c r="CG159" s="33">
        <v>0</v>
      </c>
      <c r="CH159" s="33">
        <v>0</v>
      </c>
      <c r="CI159" s="33">
        <v>0</v>
      </c>
      <c r="CJ159" s="33">
        <v>0</v>
      </c>
      <c r="CK159" s="33">
        <v>0</v>
      </c>
      <c r="CL159" s="33">
        <v>0</v>
      </c>
      <c r="CM159" s="33">
        <v>0</v>
      </c>
      <c r="CN159" s="33">
        <v>0</v>
      </c>
      <c r="CO159" s="33">
        <v>0</v>
      </c>
      <c r="CP159" s="33">
        <v>0</v>
      </c>
      <c r="CQ159" s="33">
        <v>0</v>
      </c>
      <c r="CR159" s="33">
        <v>0</v>
      </c>
      <c r="CS159" s="33">
        <v>0</v>
      </c>
      <c r="CT159" s="33">
        <v>0</v>
      </c>
      <c r="CU159" s="33">
        <v>0</v>
      </c>
      <c r="CV159" s="33">
        <v>0</v>
      </c>
      <c r="CW159" s="33">
        <v>0</v>
      </c>
      <c r="CX159" s="33">
        <v>0</v>
      </c>
      <c r="CY159" s="33">
        <v>0</v>
      </c>
      <c r="CZ159" s="33">
        <v>0</v>
      </c>
      <c r="DA159" s="33">
        <v>0</v>
      </c>
      <c r="DB159" s="33">
        <v>0</v>
      </c>
      <c r="DC159" s="33">
        <v>0</v>
      </c>
      <c r="DD159" s="33">
        <v>0</v>
      </c>
      <c r="DE159" s="33">
        <v>0</v>
      </c>
      <c r="DF159" s="33">
        <v>0</v>
      </c>
      <c r="DG159" s="33">
        <v>0</v>
      </c>
      <c r="DH159" s="33">
        <v>0</v>
      </c>
      <c r="DI159" s="33">
        <v>0</v>
      </c>
      <c r="DJ159" s="33">
        <v>0</v>
      </c>
      <c r="DK159" s="33">
        <v>0</v>
      </c>
      <c r="DL159" s="33">
        <v>0</v>
      </c>
      <c r="DM159" s="33">
        <v>0</v>
      </c>
      <c r="DN159" s="33">
        <v>0</v>
      </c>
      <c r="DO159" s="33">
        <v>0</v>
      </c>
      <c r="DP159" s="33">
        <v>0</v>
      </c>
      <c r="DQ159" s="33">
        <v>0</v>
      </c>
      <c r="DR159" s="33">
        <v>0</v>
      </c>
      <c r="DS159" s="33">
        <v>0</v>
      </c>
      <c r="DT159" s="33">
        <v>0</v>
      </c>
      <c r="DU159" s="33">
        <v>5.0656361633947388E-5</v>
      </c>
      <c r="DV159" s="33">
        <v>0</v>
      </c>
      <c r="DW159" s="33">
        <v>0</v>
      </c>
      <c r="DX159" s="33">
        <v>0</v>
      </c>
      <c r="DY159" s="33">
        <v>0</v>
      </c>
      <c r="DZ159" s="33">
        <v>0</v>
      </c>
      <c r="EA159" s="33">
        <v>0</v>
      </c>
      <c r="EB159" s="33">
        <v>0</v>
      </c>
      <c r="EC159" s="33">
        <v>0</v>
      </c>
      <c r="ED159" s="33">
        <v>0</v>
      </c>
      <c r="EE159" s="33">
        <v>0</v>
      </c>
      <c r="EF159" s="33">
        <v>0</v>
      </c>
      <c r="EG159" s="33">
        <v>0</v>
      </c>
      <c r="EH159" s="33">
        <v>0</v>
      </c>
      <c r="EI159" s="33">
        <v>0</v>
      </c>
      <c r="EJ159" s="33">
        <v>0</v>
      </c>
      <c r="EK159" s="33">
        <v>0</v>
      </c>
      <c r="EL159" s="33">
        <v>0</v>
      </c>
      <c r="EM159" s="33">
        <v>0</v>
      </c>
      <c r="EN159" s="33">
        <v>0</v>
      </c>
      <c r="EO159" s="33">
        <v>0</v>
      </c>
      <c r="EP159" s="33">
        <v>0</v>
      </c>
      <c r="EQ159" s="33">
        <v>0</v>
      </c>
      <c r="ER159" s="33">
        <v>0.15330107082471708</v>
      </c>
      <c r="ES159" s="33">
        <v>5.0256152655809558E-2</v>
      </c>
      <c r="ET159" s="33">
        <v>5.6753826369326618E-2</v>
      </c>
      <c r="EU159" s="33">
        <v>0</v>
      </c>
      <c r="EV159" s="33">
        <v>0</v>
      </c>
      <c r="EW159" s="33">
        <v>0</v>
      </c>
      <c r="EX159" s="33">
        <v>0</v>
      </c>
      <c r="EY159" s="33">
        <v>0</v>
      </c>
      <c r="EZ159" s="33">
        <v>0</v>
      </c>
      <c r="FA159" s="33">
        <v>0</v>
      </c>
      <c r="FB159" s="33">
        <v>0</v>
      </c>
      <c r="FC159" s="33">
        <v>0</v>
      </c>
      <c r="FD159" s="33">
        <v>0</v>
      </c>
      <c r="FE159" s="33">
        <v>0</v>
      </c>
      <c r="FF159" s="33">
        <v>0</v>
      </c>
      <c r="FG159" s="33">
        <v>0</v>
      </c>
      <c r="FH159" s="33">
        <v>0</v>
      </c>
      <c r="FI159" s="33">
        <v>0</v>
      </c>
      <c r="FJ159" s="33">
        <v>0</v>
      </c>
      <c r="FK159" s="33">
        <v>0</v>
      </c>
      <c r="FL159" s="33">
        <v>0</v>
      </c>
      <c r="FM159" s="33">
        <v>0</v>
      </c>
      <c r="FN159" s="33">
        <v>0</v>
      </c>
      <c r="FO159" s="33">
        <v>0</v>
      </c>
      <c r="FP159" s="33">
        <v>0</v>
      </c>
      <c r="FQ159" s="33">
        <v>0</v>
      </c>
      <c r="FR159" s="33">
        <v>0</v>
      </c>
      <c r="FS159" s="33">
        <v>0</v>
      </c>
      <c r="FT159" s="33">
        <v>0</v>
      </c>
      <c r="FU159" s="33">
        <v>0</v>
      </c>
      <c r="FV159" s="33">
        <v>0</v>
      </c>
      <c r="FW159" s="33">
        <v>0</v>
      </c>
      <c r="FX159" s="33">
        <v>0</v>
      </c>
      <c r="FY159" s="33">
        <v>0</v>
      </c>
      <c r="FZ159" s="33">
        <v>0</v>
      </c>
      <c r="GA159" s="33">
        <v>0</v>
      </c>
      <c r="GB159" s="33">
        <v>0</v>
      </c>
      <c r="GC159" s="33">
        <v>0</v>
      </c>
      <c r="GD159" s="33">
        <v>0</v>
      </c>
      <c r="GE159" s="1"/>
    </row>
    <row r="160" spans="1:187" s="6" customFormat="1" ht="21.95" customHeight="1" thickBot="1" x14ac:dyDescent="0.3">
      <c r="A160" s="38" t="s">
        <v>154</v>
      </c>
      <c r="B160" s="29" t="s">
        <v>320</v>
      </c>
      <c r="C160" s="33">
        <v>0</v>
      </c>
      <c r="D160" s="33">
        <v>0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  <c r="AC160" s="33">
        <v>0</v>
      </c>
      <c r="AD160" s="33">
        <v>0</v>
      </c>
      <c r="AE160" s="33">
        <v>0</v>
      </c>
      <c r="AF160" s="33">
        <v>0</v>
      </c>
      <c r="AG160" s="33">
        <v>0</v>
      </c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v>0</v>
      </c>
      <c r="BG160" s="33">
        <v>0</v>
      </c>
      <c r="BH160" s="33">
        <v>0</v>
      </c>
      <c r="BI160" s="33">
        <v>0</v>
      </c>
      <c r="BJ160" s="33">
        <v>0</v>
      </c>
      <c r="BK160" s="33">
        <v>0</v>
      </c>
      <c r="BL160" s="33">
        <v>0</v>
      </c>
      <c r="BM160" s="33">
        <v>0</v>
      </c>
      <c r="BN160" s="33">
        <v>0</v>
      </c>
      <c r="BO160" s="33">
        <v>0</v>
      </c>
      <c r="BP160" s="33">
        <v>0</v>
      </c>
      <c r="BQ160" s="33">
        <v>0</v>
      </c>
      <c r="BR160" s="33">
        <v>0</v>
      </c>
      <c r="BS160" s="33">
        <v>0</v>
      </c>
      <c r="BT160" s="33">
        <v>0</v>
      </c>
      <c r="BU160" s="33">
        <v>0</v>
      </c>
      <c r="BV160" s="33">
        <v>0</v>
      </c>
      <c r="BW160" s="33">
        <v>0</v>
      </c>
      <c r="BX160" s="33">
        <v>0</v>
      </c>
      <c r="BY160" s="33">
        <v>0</v>
      </c>
      <c r="BZ160" s="33">
        <v>0</v>
      </c>
      <c r="CA160" s="33">
        <v>0</v>
      </c>
      <c r="CB160" s="33">
        <v>0</v>
      </c>
      <c r="CC160" s="33">
        <v>0</v>
      </c>
      <c r="CD160" s="33">
        <v>0</v>
      </c>
      <c r="CE160" s="33">
        <v>0</v>
      </c>
      <c r="CF160" s="33">
        <v>0</v>
      </c>
      <c r="CG160" s="33">
        <v>0</v>
      </c>
      <c r="CH160" s="33">
        <v>0</v>
      </c>
      <c r="CI160" s="33">
        <v>0</v>
      </c>
      <c r="CJ160" s="33">
        <v>0</v>
      </c>
      <c r="CK160" s="33">
        <v>0</v>
      </c>
      <c r="CL160" s="33">
        <v>0</v>
      </c>
      <c r="CM160" s="33">
        <v>0</v>
      </c>
      <c r="CN160" s="33">
        <v>0</v>
      </c>
      <c r="CO160" s="33">
        <v>0</v>
      </c>
      <c r="CP160" s="33">
        <v>0</v>
      </c>
      <c r="CQ160" s="33">
        <v>0</v>
      </c>
      <c r="CR160" s="33">
        <v>0</v>
      </c>
      <c r="CS160" s="33">
        <v>0</v>
      </c>
      <c r="CT160" s="33">
        <v>0</v>
      </c>
      <c r="CU160" s="33">
        <v>0</v>
      </c>
      <c r="CV160" s="33">
        <v>0</v>
      </c>
      <c r="CW160" s="33">
        <v>0</v>
      </c>
      <c r="CX160" s="33">
        <v>0</v>
      </c>
      <c r="CY160" s="33">
        <v>0</v>
      </c>
      <c r="CZ160" s="33">
        <v>0</v>
      </c>
      <c r="DA160" s="33">
        <v>0</v>
      </c>
      <c r="DB160" s="33">
        <v>0</v>
      </c>
      <c r="DC160" s="33">
        <v>0</v>
      </c>
      <c r="DD160" s="33">
        <v>0</v>
      </c>
      <c r="DE160" s="33">
        <v>0</v>
      </c>
      <c r="DF160" s="33">
        <v>0</v>
      </c>
      <c r="DG160" s="33">
        <v>0</v>
      </c>
      <c r="DH160" s="33">
        <v>0</v>
      </c>
      <c r="DI160" s="33">
        <v>0</v>
      </c>
      <c r="DJ160" s="33">
        <v>0</v>
      </c>
      <c r="DK160" s="33">
        <v>0</v>
      </c>
      <c r="DL160" s="33">
        <v>0</v>
      </c>
      <c r="DM160" s="33">
        <v>0</v>
      </c>
      <c r="DN160" s="33">
        <v>0</v>
      </c>
      <c r="DO160" s="33">
        <v>0</v>
      </c>
      <c r="DP160" s="33">
        <v>0</v>
      </c>
      <c r="DQ160" s="33">
        <v>0</v>
      </c>
      <c r="DR160" s="33">
        <v>0</v>
      </c>
      <c r="DS160" s="33">
        <v>0</v>
      </c>
      <c r="DT160" s="33">
        <v>0</v>
      </c>
      <c r="DU160" s="33">
        <v>6.5168894578037534E-17</v>
      </c>
      <c r="DV160" s="33">
        <v>0</v>
      </c>
      <c r="DW160" s="33">
        <v>0</v>
      </c>
      <c r="DX160" s="33">
        <v>0</v>
      </c>
      <c r="DY160" s="33">
        <v>0</v>
      </c>
      <c r="DZ160" s="33">
        <v>0</v>
      </c>
      <c r="EA160" s="33">
        <v>0</v>
      </c>
      <c r="EB160" s="33">
        <v>0</v>
      </c>
      <c r="EC160" s="33">
        <v>0</v>
      </c>
      <c r="ED160" s="33">
        <v>0</v>
      </c>
      <c r="EE160" s="33">
        <v>0</v>
      </c>
      <c r="EF160" s="33">
        <v>0</v>
      </c>
      <c r="EG160" s="33">
        <v>0</v>
      </c>
      <c r="EH160" s="33">
        <v>0</v>
      </c>
      <c r="EI160" s="33">
        <v>0</v>
      </c>
      <c r="EJ160" s="33">
        <v>0</v>
      </c>
      <c r="EK160" s="33">
        <v>0</v>
      </c>
      <c r="EL160" s="33">
        <v>0</v>
      </c>
      <c r="EM160" s="33">
        <v>0</v>
      </c>
      <c r="EN160" s="33">
        <v>0</v>
      </c>
      <c r="EO160" s="33">
        <v>0</v>
      </c>
      <c r="EP160" s="33">
        <v>0</v>
      </c>
      <c r="EQ160" s="33">
        <v>0</v>
      </c>
      <c r="ER160" s="33">
        <v>0</v>
      </c>
      <c r="ES160" s="33">
        <v>0</v>
      </c>
      <c r="ET160" s="33">
        <v>0</v>
      </c>
      <c r="EU160" s="33">
        <v>0</v>
      </c>
      <c r="EV160" s="33">
        <v>0</v>
      </c>
      <c r="EW160" s="33">
        <v>0</v>
      </c>
      <c r="EX160" s="33">
        <v>0</v>
      </c>
      <c r="EY160" s="33">
        <v>0</v>
      </c>
      <c r="EZ160" s="33">
        <v>0</v>
      </c>
      <c r="FA160" s="33">
        <v>0</v>
      </c>
      <c r="FB160" s="33">
        <v>0</v>
      </c>
      <c r="FC160" s="33">
        <v>0</v>
      </c>
      <c r="FD160" s="33">
        <v>0</v>
      </c>
      <c r="FE160" s="33">
        <v>0</v>
      </c>
      <c r="FF160" s="33">
        <v>0</v>
      </c>
      <c r="FG160" s="33">
        <v>0</v>
      </c>
      <c r="FH160" s="33">
        <v>0</v>
      </c>
      <c r="FI160" s="33">
        <v>0</v>
      </c>
      <c r="FJ160" s="33">
        <v>0</v>
      </c>
      <c r="FK160" s="33">
        <v>0</v>
      </c>
      <c r="FL160" s="33">
        <v>0</v>
      </c>
      <c r="FM160" s="33">
        <v>0</v>
      </c>
      <c r="FN160" s="33">
        <v>0</v>
      </c>
      <c r="FO160" s="33">
        <v>0</v>
      </c>
      <c r="FP160" s="33">
        <v>0</v>
      </c>
      <c r="FQ160" s="33">
        <v>0</v>
      </c>
      <c r="FR160" s="33">
        <v>0</v>
      </c>
      <c r="FS160" s="33">
        <v>0</v>
      </c>
      <c r="FT160" s="33">
        <v>0</v>
      </c>
      <c r="FU160" s="33">
        <v>0</v>
      </c>
      <c r="FV160" s="33">
        <v>0</v>
      </c>
      <c r="FW160" s="33">
        <v>0</v>
      </c>
      <c r="FX160" s="33">
        <v>0</v>
      </c>
      <c r="FY160" s="33">
        <v>0</v>
      </c>
      <c r="FZ160" s="33">
        <v>0</v>
      </c>
      <c r="GA160" s="33">
        <v>0</v>
      </c>
      <c r="GB160" s="33">
        <v>0</v>
      </c>
      <c r="GC160" s="33">
        <v>0</v>
      </c>
      <c r="GD160" s="33">
        <v>0</v>
      </c>
      <c r="GE160" s="1"/>
    </row>
    <row r="161" spans="1:187" s="6" customFormat="1" ht="21.95" customHeight="1" thickBot="1" x14ac:dyDescent="0.3">
      <c r="A161" s="38" t="s">
        <v>155</v>
      </c>
      <c r="B161" s="29" t="s">
        <v>321</v>
      </c>
      <c r="C161" s="33">
        <v>0</v>
      </c>
      <c r="D161" s="33">
        <v>0</v>
      </c>
      <c r="E161" s="33">
        <v>0</v>
      </c>
      <c r="F161" s="33">
        <v>0</v>
      </c>
      <c r="G161" s="33">
        <v>0</v>
      </c>
      <c r="H161" s="33">
        <v>0</v>
      </c>
      <c r="I161" s="33">
        <v>2.6289213007646544E-5</v>
      </c>
      <c r="J161" s="33">
        <v>0</v>
      </c>
      <c r="K161" s="33">
        <v>2.3006297324455435E-4</v>
      </c>
      <c r="L161" s="33">
        <v>0</v>
      </c>
      <c r="M161" s="33">
        <v>0</v>
      </c>
      <c r="N161" s="33">
        <v>3.2889183422550408E-3</v>
      </c>
      <c r="O161" s="33">
        <v>0</v>
      </c>
      <c r="P161" s="33">
        <v>3.6515928409701147E-3</v>
      </c>
      <c r="Q161" s="33">
        <v>0</v>
      </c>
      <c r="R161" s="33">
        <v>3.7312976913283163E-5</v>
      </c>
      <c r="S161" s="33">
        <v>0</v>
      </c>
      <c r="T161" s="33">
        <v>0</v>
      </c>
      <c r="U161" s="33">
        <v>1.3924783118616414E-4</v>
      </c>
      <c r="V161" s="33">
        <v>0</v>
      </c>
      <c r="W161" s="33">
        <v>9.5829011280199031E-5</v>
      </c>
      <c r="X161" s="33">
        <v>1.3373266776770632E-4</v>
      </c>
      <c r="Y161" s="33">
        <v>1.1992778431151861E-4</v>
      </c>
      <c r="Z161" s="33">
        <v>1.337326677677063E-4</v>
      </c>
      <c r="AA161" s="33">
        <v>5.3942236062961611E-5</v>
      </c>
      <c r="AB161" s="33">
        <v>5.3942236062961611E-5</v>
      </c>
      <c r="AC161" s="33">
        <v>6.665143571973879E-3</v>
      </c>
      <c r="AD161" s="33">
        <v>0</v>
      </c>
      <c r="AE161" s="33">
        <v>0</v>
      </c>
      <c r="AF161" s="33">
        <v>1.1698839286781453E-3</v>
      </c>
      <c r="AG161" s="33">
        <v>0</v>
      </c>
      <c r="AH161" s="33">
        <v>1.094514366470436E-3</v>
      </c>
      <c r="AI161" s="33">
        <v>0</v>
      </c>
      <c r="AJ161" s="33">
        <v>0</v>
      </c>
      <c r="AK161" s="33">
        <v>5.5434609748347434E-3</v>
      </c>
      <c r="AL161" s="33">
        <v>2.9535343671357263E-4</v>
      </c>
      <c r="AM161" s="33">
        <v>0</v>
      </c>
      <c r="AN161" s="33">
        <v>7.4932429895379461E-6</v>
      </c>
      <c r="AO161" s="33">
        <v>8.5366138406499587E-4</v>
      </c>
      <c r="AP161" s="33">
        <v>0</v>
      </c>
      <c r="AQ161" s="33">
        <v>0</v>
      </c>
      <c r="AR161" s="33">
        <v>4.6529024183772248E-3</v>
      </c>
      <c r="AS161" s="33">
        <v>5.7358177327194127E-3</v>
      </c>
      <c r="AT161" s="33">
        <v>1.4621779706008647E-3</v>
      </c>
      <c r="AU161" s="33">
        <v>8.0979223594912638E-4</v>
      </c>
      <c r="AV161" s="33">
        <v>3.8026318605201962E-3</v>
      </c>
      <c r="AW161" s="33">
        <v>2.6803850923859539E-3</v>
      </c>
      <c r="AX161" s="33">
        <v>4.1401978525399284E-3</v>
      </c>
      <c r="AY161" s="33">
        <v>2.6520369268668736E-3</v>
      </c>
      <c r="AZ161" s="33">
        <v>5.6541641201196743E-3</v>
      </c>
      <c r="BA161" s="33">
        <v>1.3825458469887773E-4</v>
      </c>
      <c r="BB161" s="33">
        <v>1.6234642015084068E-3</v>
      </c>
      <c r="BC161" s="33">
        <v>2.6987308339354284E-4</v>
      </c>
      <c r="BD161" s="33">
        <v>2.7316900075693623E-2</v>
      </c>
      <c r="BE161" s="33">
        <v>4.2637846877037608E-4</v>
      </c>
      <c r="BF161" s="33">
        <v>2.9766323116333531E-3</v>
      </c>
      <c r="BG161" s="33">
        <v>4.3215909382302248E-4</v>
      </c>
      <c r="BH161" s="33">
        <v>9.9781411022914577E-4</v>
      </c>
      <c r="BI161" s="33">
        <v>5.3798568354927216E-3</v>
      </c>
      <c r="BJ161" s="33">
        <v>1.0806706265202465E-2</v>
      </c>
      <c r="BK161" s="33">
        <v>7.4248154893089783E-3</v>
      </c>
      <c r="BL161" s="33">
        <v>2.8532731288748708E-3</v>
      </c>
      <c r="BM161" s="33">
        <v>1.0623218763065425E-2</v>
      </c>
      <c r="BN161" s="33">
        <v>8.496442603698524E-4</v>
      </c>
      <c r="BO161" s="33">
        <v>1.1425149262711918E-3</v>
      </c>
      <c r="BP161" s="33">
        <v>1.1280182727001879E-2</v>
      </c>
      <c r="BQ161" s="33">
        <v>7.6255860704145242E-3</v>
      </c>
      <c r="BR161" s="33">
        <v>1.1899180907399347E-2</v>
      </c>
      <c r="BS161" s="33">
        <v>6.5084184963804378E-3</v>
      </c>
      <c r="BT161" s="33">
        <v>1.6763294514647639E-2</v>
      </c>
      <c r="BU161" s="33">
        <v>8.8211402696531677E-3</v>
      </c>
      <c r="BV161" s="33">
        <v>1.1853779624704274E-2</v>
      </c>
      <c r="BW161" s="33">
        <v>8.3854957328517946E-3</v>
      </c>
      <c r="BX161" s="33">
        <v>0</v>
      </c>
      <c r="BY161" s="33">
        <v>0</v>
      </c>
      <c r="BZ161" s="33">
        <v>0</v>
      </c>
      <c r="CA161" s="33">
        <v>0</v>
      </c>
      <c r="CB161" s="33">
        <v>0</v>
      </c>
      <c r="CC161" s="33">
        <v>3.8610372261172802E-3</v>
      </c>
      <c r="CD161" s="33">
        <v>5.581633002839221E-3</v>
      </c>
      <c r="CE161" s="33">
        <v>9.9428333303697627E-3</v>
      </c>
      <c r="CF161" s="33">
        <v>1.2779885172261097E-2</v>
      </c>
      <c r="CG161" s="33">
        <v>2.5004308073190812E-4</v>
      </c>
      <c r="CH161" s="33">
        <v>8.942251977808062E-3</v>
      </c>
      <c r="CI161" s="33">
        <v>5.8424982952165229E-3</v>
      </c>
      <c r="CJ161" s="33">
        <v>7.9267189251451663E-3</v>
      </c>
      <c r="CK161" s="33">
        <v>7.1003800792595051E-3</v>
      </c>
      <c r="CL161" s="33">
        <v>2.9308740067182592E-3</v>
      </c>
      <c r="CM161" s="33">
        <v>5.0026548495307993E-4</v>
      </c>
      <c r="CN161" s="33">
        <v>1.6041321350063543E-3</v>
      </c>
      <c r="CO161" s="33">
        <v>1.7373965479199672E-3</v>
      </c>
      <c r="CP161" s="33">
        <v>2.0558209579938135E-3</v>
      </c>
      <c r="CQ161" s="33">
        <v>1.3807923066306337E-2</v>
      </c>
      <c r="CR161" s="33">
        <v>5.2015864553898823E-3</v>
      </c>
      <c r="CS161" s="33">
        <v>1.7049420286268793E-2</v>
      </c>
      <c r="CT161" s="33">
        <v>9.6457779072935471E-3</v>
      </c>
      <c r="CU161" s="33">
        <v>5.6657174500999068E-3</v>
      </c>
      <c r="CV161" s="33">
        <v>6.4828897594999216E-3</v>
      </c>
      <c r="CW161" s="33">
        <v>3.2866248105052479E-4</v>
      </c>
      <c r="CX161" s="33">
        <v>0</v>
      </c>
      <c r="CY161" s="33">
        <v>4.50836080606305E-3</v>
      </c>
      <c r="CZ161" s="33">
        <v>9.1224168750212288E-4</v>
      </c>
      <c r="DA161" s="33">
        <v>5.5266957668098399E-4</v>
      </c>
      <c r="DB161" s="33">
        <v>1.0763278771072755E-3</v>
      </c>
      <c r="DC161" s="33">
        <v>2.3932399935093422E-3</v>
      </c>
      <c r="DD161" s="33">
        <v>1.7345292002319223E-2</v>
      </c>
      <c r="DE161" s="33">
        <v>2.7480434811710207E-2</v>
      </c>
      <c r="DF161" s="33">
        <v>2.352687049918934E-3</v>
      </c>
      <c r="DG161" s="33">
        <v>9.0246040558641258E-2</v>
      </c>
      <c r="DH161" s="33">
        <v>0</v>
      </c>
      <c r="DI161" s="33">
        <v>1.9424696451001495E-2</v>
      </c>
      <c r="DJ161" s="33">
        <v>4.0656041040195795E-2</v>
      </c>
      <c r="DK161" s="33">
        <v>8.0633141443339995E-2</v>
      </c>
      <c r="DL161" s="33">
        <v>7.1471721199213179E-3</v>
      </c>
      <c r="DM161" s="33">
        <v>1.7714847229679287E-4</v>
      </c>
      <c r="DN161" s="33">
        <v>1.4318385704749637E-2</v>
      </c>
      <c r="DO161" s="33">
        <v>1.4001380943638474E-2</v>
      </c>
      <c r="DP161" s="33">
        <v>1.0551243315137839E-4</v>
      </c>
      <c r="DQ161" s="33">
        <v>0</v>
      </c>
      <c r="DR161" s="33">
        <v>0</v>
      </c>
      <c r="DS161" s="33">
        <v>8.2870651739032299E-4</v>
      </c>
      <c r="DT161" s="33">
        <v>9.0146894518370584E-3</v>
      </c>
      <c r="DU161" s="33">
        <v>5.9748996546854491E-2</v>
      </c>
      <c r="DV161" s="33">
        <v>1.973037720880837E-2</v>
      </c>
      <c r="DW161" s="33">
        <v>0</v>
      </c>
      <c r="DX161" s="33">
        <v>9.7905772189934587E-3</v>
      </c>
      <c r="DY161" s="33">
        <v>2.770780663951995E-5</v>
      </c>
      <c r="DZ161" s="33">
        <v>9.0705086025347059E-3</v>
      </c>
      <c r="EA161" s="33">
        <v>3.4661257923985313E-4</v>
      </c>
      <c r="EB161" s="33">
        <v>6.4322158659195725E-5</v>
      </c>
      <c r="EC161" s="33">
        <v>3.8567607758849994E-2</v>
      </c>
      <c r="ED161" s="33">
        <v>1.6902517513356533E-2</v>
      </c>
      <c r="EE161" s="33">
        <v>1.5678003693339788E-2</v>
      </c>
      <c r="EF161" s="33">
        <v>1.2616420337705514E-2</v>
      </c>
      <c r="EG161" s="33">
        <v>1.7176972043429911E-2</v>
      </c>
      <c r="EH161" s="33">
        <v>9.2774083389666161E-3</v>
      </c>
      <c r="EI161" s="33">
        <v>2.703978768205776E-2</v>
      </c>
      <c r="EJ161" s="33">
        <v>2.2071334976445683E-2</v>
      </c>
      <c r="EK161" s="33">
        <v>1.4258800382443306E-2</v>
      </c>
      <c r="EL161" s="33">
        <v>1.4256900929519471E-2</v>
      </c>
      <c r="EM161" s="33">
        <v>2.5079487501374894E-2</v>
      </c>
      <c r="EN161" s="33">
        <v>2.806996162098192E-2</v>
      </c>
      <c r="EO161" s="33">
        <v>2.7824498989035829E-2</v>
      </c>
      <c r="EP161" s="33">
        <v>2.6984651009798293E-2</v>
      </c>
      <c r="EQ161" s="33">
        <v>1.1208461459590098E-2</v>
      </c>
      <c r="ER161" s="33">
        <v>6.0159661523394399E-3</v>
      </c>
      <c r="ES161" s="33">
        <v>1.0596111104106208E-2</v>
      </c>
      <c r="ET161" s="33">
        <v>1.2057935479105251E-2</v>
      </c>
      <c r="EU161" s="33">
        <v>1.4717980468963564E-2</v>
      </c>
      <c r="EV161" s="33">
        <v>1.3630105609409133E-2</v>
      </c>
      <c r="EW161" s="33">
        <v>4.5770668610940195E-2</v>
      </c>
      <c r="EX161" s="33">
        <v>4.3017305656560818E-2</v>
      </c>
      <c r="EY161" s="33">
        <v>3.4951986465848163E-2</v>
      </c>
      <c r="EZ161" s="33">
        <v>2.1958607275662161E-2</v>
      </c>
      <c r="FA161" s="33">
        <v>2.081568768485853E-2</v>
      </c>
      <c r="FB161" s="33">
        <v>2.2395823260748127E-2</v>
      </c>
      <c r="FC161" s="33">
        <v>3.1683753405764695E-2</v>
      </c>
      <c r="FD161" s="33">
        <v>7.2813214861670292E-2</v>
      </c>
      <c r="FE161" s="33">
        <v>1.1462753294330837E-2</v>
      </c>
      <c r="FF161" s="33">
        <v>9.1748560724583574E-3</v>
      </c>
      <c r="FG161" s="33">
        <v>9.9709349900000653E-3</v>
      </c>
      <c r="FH161" s="33">
        <v>1.3324861507303313E-2</v>
      </c>
      <c r="FI161" s="33">
        <v>5.9327330033394051E-3</v>
      </c>
      <c r="FJ161" s="33">
        <v>2.6694765329286066E-2</v>
      </c>
      <c r="FK161" s="33">
        <v>1.0531839170519209E-2</v>
      </c>
      <c r="FL161" s="33">
        <v>6.2464124406593049E-3</v>
      </c>
      <c r="FM161" s="33">
        <v>4.4402496495184539E-2</v>
      </c>
      <c r="FN161" s="33">
        <v>2.5108168409903996E-2</v>
      </c>
      <c r="FO161" s="33">
        <v>1.4775714666073806E-2</v>
      </c>
      <c r="FP161" s="33">
        <v>2.6403319828124752E-3</v>
      </c>
      <c r="FQ161" s="33">
        <v>1.1738209520761683E-2</v>
      </c>
      <c r="FR161" s="33">
        <v>1.6729620147369437E-2</v>
      </c>
      <c r="FS161" s="33">
        <v>2.6579406198195685E-2</v>
      </c>
      <c r="FT161" s="33">
        <v>2.5471349172207457E-2</v>
      </c>
      <c r="FU161" s="33">
        <v>1.2698459031409497E-2</v>
      </c>
      <c r="FV161" s="33">
        <v>9.9506202989116006E-3</v>
      </c>
      <c r="FW161" s="33">
        <v>1.0159378651907006E-2</v>
      </c>
      <c r="FX161" s="33">
        <v>1.6529319982283994E-2</v>
      </c>
      <c r="FY161" s="33">
        <v>2.7700313237129071E-2</v>
      </c>
      <c r="FZ161" s="33">
        <v>5.441037557803001E-2</v>
      </c>
      <c r="GA161" s="33">
        <v>4.6772166384732722E-2</v>
      </c>
      <c r="GB161" s="33">
        <v>4.9443408082561729E-2</v>
      </c>
      <c r="GC161" s="33">
        <v>2.9833007320574565E-2</v>
      </c>
      <c r="GD161" s="33">
        <v>0</v>
      </c>
      <c r="GE161" s="1"/>
    </row>
    <row r="162" spans="1:187" s="6" customFormat="1" ht="21.95" customHeight="1" thickBot="1" x14ac:dyDescent="0.3">
      <c r="A162" s="38" t="s">
        <v>156</v>
      </c>
      <c r="B162" s="29" t="s">
        <v>322</v>
      </c>
      <c r="C162" s="33">
        <v>0</v>
      </c>
      <c r="D162" s="33">
        <v>0</v>
      </c>
      <c r="E162" s="33">
        <v>0</v>
      </c>
      <c r="F162" s="33">
        <v>0</v>
      </c>
      <c r="G162" s="33">
        <v>0</v>
      </c>
      <c r="H162" s="33">
        <v>1.2384630726861258E-3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2.261216119695385E-3</v>
      </c>
      <c r="Q162" s="33">
        <v>3.841507831103388E-3</v>
      </c>
      <c r="R162" s="33">
        <v>1.3645405490886526E-3</v>
      </c>
      <c r="S162" s="33">
        <v>0</v>
      </c>
      <c r="T162" s="33">
        <v>1.5235309362547158E-3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  <c r="AC162" s="33">
        <v>3.8498406361950031E-3</v>
      </c>
      <c r="AD162" s="33">
        <v>8.3034770410207422E-4</v>
      </c>
      <c r="AE162" s="33">
        <v>0</v>
      </c>
      <c r="AF162" s="33">
        <v>0</v>
      </c>
      <c r="AG162" s="33">
        <v>0</v>
      </c>
      <c r="AH162" s="33">
        <v>0</v>
      </c>
      <c r="AI162" s="33">
        <v>8.3034770410207433E-4</v>
      </c>
      <c r="AJ162" s="33">
        <v>0</v>
      </c>
      <c r="AK162" s="33">
        <v>2.7184343231318421E-3</v>
      </c>
      <c r="AL162" s="33">
        <v>0</v>
      </c>
      <c r="AM162" s="33">
        <v>9.1072567397306662E-4</v>
      </c>
      <c r="AN162" s="33">
        <v>7.9487283554293233E-4</v>
      </c>
      <c r="AO162" s="33">
        <v>1.0271324806549525E-3</v>
      </c>
      <c r="AP162" s="33">
        <v>3.142375957803215E-3</v>
      </c>
      <c r="AQ162" s="33">
        <v>0</v>
      </c>
      <c r="AR162" s="33">
        <v>9.1702959680532096E-4</v>
      </c>
      <c r="AS162" s="33">
        <v>4.7435799906921918E-4</v>
      </c>
      <c r="AT162" s="33">
        <v>4.1916391354025685E-4</v>
      </c>
      <c r="AU162" s="33">
        <v>4.2891449465302603E-4</v>
      </c>
      <c r="AV162" s="33">
        <v>3.8418340387822813E-4</v>
      </c>
      <c r="AW162" s="33">
        <v>7.3531765669193768E-4</v>
      </c>
      <c r="AX162" s="33">
        <v>1.9662201416689191E-3</v>
      </c>
      <c r="AY162" s="33">
        <v>7.5118426865919418E-4</v>
      </c>
      <c r="AZ162" s="33">
        <v>1.0628344174116429E-4</v>
      </c>
      <c r="BA162" s="33">
        <v>1.0533801021891452E-3</v>
      </c>
      <c r="BB162" s="33">
        <v>3.1990032868341991E-4</v>
      </c>
      <c r="BC162" s="33">
        <v>6.7872594106759498E-4</v>
      </c>
      <c r="BD162" s="33">
        <v>1.8533570666450551E-3</v>
      </c>
      <c r="BE162" s="33">
        <v>5.6860130141896256E-4</v>
      </c>
      <c r="BF162" s="33">
        <v>1.2334886279538244E-3</v>
      </c>
      <c r="BG162" s="33">
        <v>4.7507621873435976E-3</v>
      </c>
      <c r="BH162" s="33">
        <v>6.382482827997167E-4</v>
      </c>
      <c r="BI162" s="33">
        <v>1.6556729100127381E-3</v>
      </c>
      <c r="BJ162" s="33">
        <v>1.5154685796136393E-3</v>
      </c>
      <c r="BK162" s="33">
        <v>8.559196048802724E-4</v>
      </c>
      <c r="BL162" s="33">
        <v>9.852133579587646E-4</v>
      </c>
      <c r="BM162" s="33">
        <v>1.0279024146256211E-2</v>
      </c>
      <c r="BN162" s="33">
        <v>7.5777091167493189E-4</v>
      </c>
      <c r="BO162" s="33">
        <v>1.2507837427702223E-2</v>
      </c>
      <c r="BP162" s="33">
        <v>5.7991002859034959E-4</v>
      </c>
      <c r="BQ162" s="33">
        <v>1.3213823214402386E-3</v>
      </c>
      <c r="BR162" s="33">
        <v>1.6133170368890543E-3</v>
      </c>
      <c r="BS162" s="33">
        <v>1.1403840489975163E-3</v>
      </c>
      <c r="BT162" s="33">
        <v>1.1608660104856655E-4</v>
      </c>
      <c r="BU162" s="33">
        <v>1.0008154729305421E-3</v>
      </c>
      <c r="BV162" s="33">
        <v>1.3901951002959808E-3</v>
      </c>
      <c r="BW162" s="33">
        <v>1.0224863428563754E-3</v>
      </c>
      <c r="BX162" s="33">
        <v>0</v>
      </c>
      <c r="BY162" s="33">
        <v>0</v>
      </c>
      <c r="BZ162" s="33">
        <v>0</v>
      </c>
      <c r="CA162" s="33">
        <v>0</v>
      </c>
      <c r="CB162" s="33">
        <v>0</v>
      </c>
      <c r="CC162" s="33">
        <v>1.8323400511623678E-3</v>
      </c>
      <c r="CD162" s="33">
        <v>6.3295152110506684E-4</v>
      </c>
      <c r="CE162" s="33">
        <v>5.8453821335055587E-4</v>
      </c>
      <c r="CF162" s="33">
        <v>4.6562721566829812E-3</v>
      </c>
      <c r="CG162" s="33">
        <v>2.5704749657596502E-4</v>
      </c>
      <c r="CH162" s="33">
        <v>7.2845154622823895E-3</v>
      </c>
      <c r="CI162" s="33">
        <v>3.0476769797560825E-4</v>
      </c>
      <c r="CJ162" s="33">
        <v>1.5847850898250222E-3</v>
      </c>
      <c r="CK162" s="33">
        <v>1.6320344969469748E-3</v>
      </c>
      <c r="CL162" s="33">
        <v>1.511819707407341E-3</v>
      </c>
      <c r="CM162" s="33">
        <v>3.1390387114742404E-3</v>
      </c>
      <c r="CN162" s="33">
        <v>2.2558567143926207E-3</v>
      </c>
      <c r="CO162" s="33">
        <v>1.5586214761423372E-3</v>
      </c>
      <c r="CP162" s="33">
        <v>2.6541366355496763E-3</v>
      </c>
      <c r="CQ162" s="33">
        <v>1.0828963050928597E-3</v>
      </c>
      <c r="CR162" s="33">
        <v>1.9713578377776259E-3</v>
      </c>
      <c r="CS162" s="33">
        <v>8.1696602712936408E-3</v>
      </c>
      <c r="CT162" s="33">
        <v>3.6918036522138298E-3</v>
      </c>
      <c r="CU162" s="33">
        <v>1.2845912086207421E-3</v>
      </c>
      <c r="CV162" s="33">
        <v>1.7788317793115799E-3</v>
      </c>
      <c r="CW162" s="33">
        <v>1.7093201917250445E-3</v>
      </c>
      <c r="CX162" s="33">
        <v>0</v>
      </c>
      <c r="CY162" s="33">
        <v>9.5184715238883226E-4</v>
      </c>
      <c r="CZ162" s="33">
        <v>1.6035600433050069E-3</v>
      </c>
      <c r="DA162" s="33">
        <v>3.0747152167937049E-3</v>
      </c>
      <c r="DB162" s="33">
        <v>2.9855071275017553E-3</v>
      </c>
      <c r="DC162" s="33">
        <v>5.1002689989162906E-3</v>
      </c>
      <c r="DD162" s="33">
        <v>1.0327922041429717E-3</v>
      </c>
      <c r="DE162" s="33">
        <v>1.2692630262526173E-3</v>
      </c>
      <c r="DF162" s="33">
        <v>6.5397979861847653E-4</v>
      </c>
      <c r="DG162" s="33">
        <v>8.721832139350086E-4</v>
      </c>
      <c r="DH162" s="33">
        <v>0</v>
      </c>
      <c r="DI162" s="33">
        <v>6.2222558593486672E-3</v>
      </c>
      <c r="DJ162" s="33">
        <v>3.4729579790723727E-3</v>
      </c>
      <c r="DK162" s="33">
        <v>3.8470450728689946E-3</v>
      </c>
      <c r="DL162" s="33">
        <v>6.9262586887366951E-4</v>
      </c>
      <c r="DM162" s="33">
        <v>5.8719488364012279E-3</v>
      </c>
      <c r="DN162" s="33">
        <v>5.7078346208794184E-3</v>
      </c>
      <c r="DO162" s="33">
        <v>5.5681391087092956E-3</v>
      </c>
      <c r="DP162" s="33">
        <v>1.4441128662763191E-3</v>
      </c>
      <c r="DQ162" s="33">
        <v>1.1391087439508603E-4</v>
      </c>
      <c r="DR162" s="33">
        <v>0</v>
      </c>
      <c r="DS162" s="33">
        <v>3.2315301506822777E-3</v>
      </c>
      <c r="DT162" s="33">
        <v>2.0764051696878323E-3</v>
      </c>
      <c r="DU162" s="33">
        <v>5.6884160582843443E-3</v>
      </c>
      <c r="DV162" s="33">
        <v>2.342500190836302E-3</v>
      </c>
      <c r="DW162" s="33">
        <v>0</v>
      </c>
      <c r="DX162" s="33">
        <v>4.6805105328889878E-3</v>
      </c>
      <c r="DY162" s="33">
        <v>6.5829911142412559E-5</v>
      </c>
      <c r="DZ162" s="33">
        <v>4.6718689259372028E-3</v>
      </c>
      <c r="EA162" s="33">
        <v>2.6840951764597093E-3</v>
      </c>
      <c r="EB162" s="33">
        <v>6.4917065200778795E-4</v>
      </c>
      <c r="EC162" s="33">
        <v>1.7468274675260475E-2</v>
      </c>
      <c r="ED162" s="33">
        <v>3.7587492947017253E-3</v>
      </c>
      <c r="EE162" s="33">
        <v>3.8650770788982805E-3</v>
      </c>
      <c r="EF162" s="33">
        <v>4.1309224854721256E-3</v>
      </c>
      <c r="EG162" s="33">
        <v>7.1855156056033643E-4</v>
      </c>
      <c r="EH162" s="33">
        <v>3.0006957895655642E-3</v>
      </c>
      <c r="EI162" s="33">
        <v>1.3869836294800467E-3</v>
      </c>
      <c r="EJ162" s="33">
        <v>2.51855729114973E-3</v>
      </c>
      <c r="EK162" s="33">
        <v>8.0175686264953171E-4</v>
      </c>
      <c r="EL162" s="33">
        <v>7.6941591209975387E-4</v>
      </c>
      <c r="EM162" s="33">
        <v>3.8402598434228237E-3</v>
      </c>
      <c r="EN162" s="33">
        <v>4.4228440673173232E-6</v>
      </c>
      <c r="EO162" s="33">
        <v>2.4558867367766692E-3</v>
      </c>
      <c r="EP162" s="33">
        <v>2.4214911008915026E-3</v>
      </c>
      <c r="EQ162" s="33">
        <v>1.3447538471409953E-3</v>
      </c>
      <c r="ER162" s="33">
        <v>3.32157754258106E-3</v>
      </c>
      <c r="ES162" s="33">
        <v>1.7785711594806429E-3</v>
      </c>
      <c r="ET162" s="33">
        <v>1.8735847622273467E-3</v>
      </c>
      <c r="EU162" s="33">
        <v>5.93163959437261E-3</v>
      </c>
      <c r="EV162" s="33">
        <v>5.7414739827425882E-3</v>
      </c>
      <c r="EW162" s="33">
        <v>0.10059059340228305</v>
      </c>
      <c r="EX162" s="33">
        <v>1.0981800289559293E-2</v>
      </c>
      <c r="EY162" s="33">
        <v>3.5404197720505194E-3</v>
      </c>
      <c r="EZ162" s="33">
        <v>3.2682096618011935E-3</v>
      </c>
      <c r="FA162" s="33">
        <v>1.5596742240529708E-2</v>
      </c>
      <c r="FB162" s="33">
        <v>3.1432332135896772E-3</v>
      </c>
      <c r="FC162" s="33">
        <v>2.7269430509018191E-3</v>
      </c>
      <c r="FD162" s="33">
        <v>1.561960721029043E-2</v>
      </c>
      <c r="FE162" s="33">
        <v>1.4093881316640817E-3</v>
      </c>
      <c r="FF162" s="33">
        <v>1.4907254718933235E-3</v>
      </c>
      <c r="FG162" s="33">
        <v>1.6099638862811612E-3</v>
      </c>
      <c r="FH162" s="33">
        <v>1.7120219217304671E-3</v>
      </c>
      <c r="FI162" s="33">
        <v>1.1134569527328012E-3</v>
      </c>
      <c r="FJ162" s="33">
        <v>4.7891016146396712E-3</v>
      </c>
      <c r="FK162" s="33">
        <v>6.5587995784974614E-3</v>
      </c>
      <c r="FL162" s="33">
        <v>3.7281484879787127E-3</v>
      </c>
      <c r="FM162" s="33">
        <v>5.1613981659440113E-3</v>
      </c>
      <c r="FN162" s="33">
        <v>2.3179963474202346E-3</v>
      </c>
      <c r="FO162" s="33">
        <v>4.7080559600726202E-4</v>
      </c>
      <c r="FP162" s="33">
        <v>1.0538434992393259E-3</v>
      </c>
      <c r="FQ162" s="33">
        <v>1.172233067649391E-3</v>
      </c>
      <c r="FR162" s="33">
        <v>9.1429512172157279E-4</v>
      </c>
      <c r="FS162" s="33">
        <v>1.0044566566886817E-3</v>
      </c>
      <c r="FT162" s="33">
        <v>0</v>
      </c>
      <c r="FU162" s="33">
        <v>3.4167276878540643E-4</v>
      </c>
      <c r="FV162" s="33">
        <v>1.0255125701861278E-2</v>
      </c>
      <c r="FW162" s="33">
        <v>1.0287433488583585E-2</v>
      </c>
      <c r="FX162" s="33">
        <v>1.0012176448760807E-2</v>
      </c>
      <c r="FY162" s="33">
        <v>8.8012335574501148E-4</v>
      </c>
      <c r="FZ162" s="33">
        <v>9.1360718853705346E-3</v>
      </c>
      <c r="GA162" s="33">
        <v>0</v>
      </c>
      <c r="GB162" s="33">
        <v>2.1283148615441821E-2</v>
      </c>
      <c r="GC162" s="33">
        <v>3.2428203282407772E-4</v>
      </c>
      <c r="GD162" s="33">
        <v>0</v>
      </c>
      <c r="GE162" s="1"/>
    </row>
    <row r="163" spans="1:187" s="6" customFormat="1" ht="21.95" customHeight="1" thickBot="1" x14ac:dyDescent="0.3">
      <c r="A163" s="38" t="s">
        <v>157</v>
      </c>
      <c r="B163" s="29" t="s">
        <v>323</v>
      </c>
      <c r="C163" s="33">
        <v>2.5023719891830264E-5</v>
      </c>
      <c r="D163" s="33">
        <v>0</v>
      </c>
      <c r="E163" s="33">
        <v>0</v>
      </c>
      <c r="F163" s="33">
        <v>1.0297629370933574E-3</v>
      </c>
      <c r="G163" s="33">
        <v>1.0297629370933576E-3</v>
      </c>
      <c r="H163" s="33">
        <v>1.6837629452056283E-3</v>
      </c>
      <c r="I163" s="33">
        <v>8.5022127010833445E-3</v>
      </c>
      <c r="J163" s="33">
        <v>7.6801713373622822E-4</v>
      </c>
      <c r="K163" s="33">
        <v>0</v>
      </c>
      <c r="L163" s="33">
        <v>2.6263098537781003E-4</v>
      </c>
      <c r="M163" s="33">
        <v>0</v>
      </c>
      <c r="N163" s="33">
        <v>0</v>
      </c>
      <c r="O163" s="33">
        <v>1.4727253890999626E-3</v>
      </c>
      <c r="P163" s="33">
        <v>1.0342752221156632E-3</v>
      </c>
      <c r="Q163" s="33">
        <v>5.8027646513059555E-3</v>
      </c>
      <c r="R163" s="33">
        <v>1.7416630765499774E-4</v>
      </c>
      <c r="S163" s="33">
        <v>0</v>
      </c>
      <c r="T163" s="33">
        <v>8.7984295829455182E-3</v>
      </c>
      <c r="U163" s="33">
        <v>1.0615809141397616E-3</v>
      </c>
      <c r="V163" s="33">
        <v>2.1106476288220515E-4</v>
      </c>
      <c r="W163" s="33">
        <v>8.2771636985640318E-3</v>
      </c>
      <c r="X163" s="33">
        <v>3.8233199399237846E-3</v>
      </c>
      <c r="Y163" s="33">
        <v>5.4454535206341958E-3</v>
      </c>
      <c r="Z163" s="33">
        <v>3.823319939923785E-3</v>
      </c>
      <c r="AA163" s="33">
        <v>0</v>
      </c>
      <c r="AB163" s="33">
        <v>0</v>
      </c>
      <c r="AC163" s="33">
        <v>6.0935119891281191E-3</v>
      </c>
      <c r="AD163" s="33">
        <v>6.92223353446171E-3</v>
      </c>
      <c r="AE163" s="33">
        <v>9.1754981276431964E-4</v>
      </c>
      <c r="AF163" s="33">
        <v>3.6058943845599192E-4</v>
      </c>
      <c r="AG163" s="33">
        <v>1.7484546244486251E-2</v>
      </c>
      <c r="AH163" s="33">
        <v>3.4693065647345168E-4</v>
      </c>
      <c r="AI163" s="33">
        <v>6.92223353446171E-3</v>
      </c>
      <c r="AJ163" s="33">
        <v>1.7462117729361425E-2</v>
      </c>
      <c r="AK163" s="33">
        <v>2.4254069537927646E-3</v>
      </c>
      <c r="AL163" s="33">
        <v>9.6786184453561408E-3</v>
      </c>
      <c r="AM163" s="33">
        <v>3.5985560418200766E-3</v>
      </c>
      <c r="AN163" s="33">
        <v>2.8804720447313864E-3</v>
      </c>
      <c r="AO163" s="33">
        <v>7.7532598448064802E-3</v>
      </c>
      <c r="AP163" s="33">
        <v>0</v>
      </c>
      <c r="AQ163" s="33">
        <v>0</v>
      </c>
      <c r="AR163" s="33">
        <v>3.0132224870170225E-3</v>
      </c>
      <c r="AS163" s="33">
        <v>1.1784428300972308E-3</v>
      </c>
      <c r="AT163" s="33">
        <v>6.6619604914541081E-4</v>
      </c>
      <c r="AU163" s="33">
        <v>6.7174400037340893E-4</v>
      </c>
      <c r="AV163" s="33">
        <v>6.4629260346448576E-4</v>
      </c>
      <c r="AW163" s="33">
        <v>1.7289058720699334E-3</v>
      </c>
      <c r="AX163" s="33">
        <v>1.7705492985302408E-3</v>
      </c>
      <c r="AY163" s="33">
        <v>7.8404237923118819E-5</v>
      </c>
      <c r="AZ163" s="33">
        <v>1.5116912785987957E-4</v>
      </c>
      <c r="BA163" s="33">
        <v>1.93635721666877E-3</v>
      </c>
      <c r="BB163" s="33">
        <v>8.9335246247564625E-4</v>
      </c>
      <c r="BC163" s="33">
        <v>1.8677338707741994E-4</v>
      </c>
      <c r="BD163" s="33">
        <v>2.5796407519093245E-3</v>
      </c>
      <c r="BE163" s="33">
        <v>4.8040259949442005E-5</v>
      </c>
      <c r="BF163" s="33">
        <v>1.7292434156571249E-3</v>
      </c>
      <c r="BG163" s="33">
        <v>2.0473099160852844E-4</v>
      </c>
      <c r="BH163" s="33">
        <v>6.8225158286816845E-5</v>
      </c>
      <c r="BI163" s="33">
        <v>3.9731226331491476E-3</v>
      </c>
      <c r="BJ163" s="33">
        <v>1.0785712687068232E-3</v>
      </c>
      <c r="BK163" s="33">
        <v>7.3730191053975362E-4</v>
      </c>
      <c r="BL163" s="33">
        <v>7.2927117077114915E-4</v>
      </c>
      <c r="BM163" s="33">
        <v>2.6243531051433218E-3</v>
      </c>
      <c r="BN163" s="33">
        <v>1.9397370928326088E-3</v>
      </c>
      <c r="BO163" s="33">
        <v>4.3550570322109725E-3</v>
      </c>
      <c r="BP163" s="33">
        <v>4.9080793761124635E-4</v>
      </c>
      <c r="BQ163" s="33">
        <v>6.6072952365717743E-3</v>
      </c>
      <c r="BR163" s="33">
        <v>3.1864075656137789E-3</v>
      </c>
      <c r="BS163" s="33">
        <v>4.8720641125879283E-3</v>
      </c>
      <c r="BT163" s="33">
        <v>2.0088680825448243E-3</v>
      </c>
      <c r="BU163" s="33">
        <v>3.0119411817497986E-4</v>
      </c>
      <c r="BV163" s="33">
        <v>1.5732862208867797E-3</v>
      </c>
      <c r="BW163" s="33">
        <v>3.7249395226642266E-3</v>
      </c>
      <c r="BX163" s="33">
        <v>0</v>
      </c>
      <c r="BY163" s="33">
        <v>0</v>
      </c>
      <c r="BZ163" s="33">
        <v>0</v>
      </c>
      <c r="CA163" s="33">
        <v>0</v>
      </c>
      <c r="CB163" s="33">
        <v>0</v>
      </c>
      <c r="CC163" s="33">
        <v>1.2636093040702615E-3</v>
      </c>
      <c r="CD163" s="33">
        <v>9.9433353360086382E-4</v>
      </c>
      <c r="CE163" s="33">
        <v>2.1522456160780328E-4</v>
      </c>
      <c r="CF163" s="33">
        <v>1.1531182644381236E-3</v>
      </c>
      <c r="CG163" s="33">
        <v>6.6546553785750166E-4</v>
      </c>
      <c r="CH163" s="33">
        <v>1.4353667507013129E-3</v>
      </c>
      <c r="CI163" s="33">
        <v>7.186819667063981E-3</v>
      </c>
      <c r="CJ163" s="33">
        <v>2.15211231928355E-3</v>
      </c>
      <c r="CK163" s="33">
        <v>1.4490967582861801E-3</v>
      </c>
      <c r="CL163" s="33">
        <v>5.4207345279210493E-4</v>
      </c>
      <c r="CM163" s="33">
        <v>6.8578960909838884E-3</v>
      </c>
      <c r="CN163" s="33">
        <v>9.5552531768826506E-3</v>
      </c>
      <c r="CO163" s="33">
        <v>1.0424940151336256E-3</v>
      </c>
      <c r="CP163" s="33">
        <v>3.5199825652630011E-4</v>
      </c>
      <c r="CQ163" s="33">
        <v>2.6411120748842686E-3</v>
      </c>
      <c r="CR163" s="33">
        <v>1.2293780560305098E-3</v>
      </c>
      <c r="CS163" s="33">
        <v>2.0335285056480314E-3</v>
      </c>
      <c r="CT163" s="33">
        <v>1.3765307967111718E-3</v>
      </c>
      <c r="CU163" s="33">
        <v>1.0233410465914014E-3</v>
      </c>
      <c r="CV163" s="33">
        <v>1.0958567500250354E-3</v>
      </c>
      <c r="CW163" s="33">
        <v>4.4659752834944515E-3</v>
      </c>
      <c r="CX163" s="33">
        <v>0</v>
      </c>
      <c r="CY163" s="33">
        <v>7.8729121837014596E-3</v>
      </c>
      <c r="CZ163" s="33">
        <v>4.9416597415701475E-3</v>
      </c>
      <c r="DA163" s="33">
        <v>1.1289420657384908E-3</v>
      </c>
      <c r="DB163" s="33">
        <v>1.2993208012391305E-3</v>
      </c>
      <c r="DC163" s="33">
        <v>1.1146991323605722E-2</v>
      </c>
      <c r="DD163" s="33">
        <v>1.9555533979489204E-3</v>
      </c>
      <c r="DE163" s="33">
        <v>2.6315513708641473E-3</v>
      </c>
      <c r="DF163" s="33">
        <v>9.4839140290730868E-4</v>
      </c>
      <c r="DG163" s="33">
        <v>6.2096272805879848E-3</v>
      </c>
      <c r="DH163" s="33">
        <v>0</v>
      </c>
      <c r="DI163" s="33">
        <v>1.2155806309499155E-2</v>
      </c>
      <c r="DJ163" s="33">
        <v>1.1374072075542988E-3</v>
      </c>
      <c r="DK163" s="33">
        <v>6.6792239110509335E-4</v>
      </c>
      <c r="DL163" s="33">
        <v>2.4978728218922135E-3</v>
      </c>
      <c r="DM163" s="33">
        <v>1.3588518725319132E-3</v>
      </c>
      <c r="DN163" s="33">
        <v>1.615891470887823E-3</v>
      </c>
      <c r="DO163" s="33">
        <v>1.6169256235796796E-3</v>
      </c>
      <c r="DP163" s="33">
        <v>2.7102987992579028E-3</v>
      </c>
      <c r="DQ163" s="33">
        <v>0</v>
      </c>
      <c r="DR163" s="33">
        <v>0</v>
      </c>
      <c r="DS163" s="33">
        <v>1.2021996132699758E-4</v>
      </c>
      <c r="DT163" s="33">
        <v>4.360404936441362E-3</v>
      </c>
      <c r="DU163" s="33">
        <v>5.6239934198329738E-3</v>
      </c>
      <c r="DV163" s="33">
        <v>2.5112747092221623E-3</v>
      </c>
      <c r="DW163" s="33">
        <v>0</v>
      </c>
      <c r="DX163" s="33">
        <v>3.5927175894514018E-3</v>
      </c>
      <c r="DY163" s="33">
        <v>1.6491040759172433E-4</v>
      </c>
      <c r="DZ163" s="33">
        <v>3.2413426857902817E-3</v>
      </c>
      <c r="EA163" s="33">
        <v>5.135200724567043E-3</v>
      </c>
      <c r="EB163" s="33">
        <v>4.2145933162165044E-3</v>
      </c>
      <c r="EC163" s="33">
        <v>1.0856711604564103E-2</v>
      </c>
      <c r="ED163" s="33">
        <v>2.7476714552588022E-3</v>
      </c>
      <c r="EE163" s="33">
        <v>2.574428889137708E-3</v>
      </c>
      <c r="EF163" s="33">
        <v>2.141280199222181E-3</v>
      </c>
      <c r="EG163" s="33">
        <v>6.6762832023597703E-4</v>
      </c>
      <c r="EH163" s="33">
        <v>7.9162641470142663E-3</v>
      </c>
      <c r="EI163" s="33">
        <v>3.3776965234522342E-3</v>
      </c>
      <c r="EJ163" s="33">
        <v>1.7824369107321218E-3</v>
      </c>
      <c r="EK163" s="33">
        <v>1.5220766096809412E-3</v>
      </c>
      <c r="EL163" s="33">
        <v>1.527654662862542E-3</v>
      </c>
      <c r="EM163" s="33">
        <v>5.1145921489889031E-3</v>
      </c>
      <c r="EN163" s="33">
        <v>0</v>
      </c>
      <c r="EO163" s="33">
        <v>7.1672916190298683E-4</v>
      </c>
      <c r="EP163" s="33">
        <v>6.9833958445246328E-4</v>
      </c>
      <c r="EQ163" s="33">
        <v>1.6785483202426494E-4</v>
      </c>
      <c r="ER163" s="33">
        <v>3.5747111173369879E-2</v>
      </c>
      <c r="ES163" s="33">
        <v>2.1888271174522319E-3</v>
      </c>
      <c r="ET163" s="33">
        <v>1.7346162273686255E-3</v>
      </c>
      <c r="EU163" s="33">
        <v>1.2936622983258385E-3</v>
      </c>
      <c r="EV163" s="33">
        <v>2.1878873682061005E-3</v>
      </c>
      <c r="EW163" s="33">
        <v>8.123336305481255E-3</v>
      </c>
      <c r="EX163" s="33">
        <v>8.5124593942838125E-2</v>
      </c>
      <c r="EY163" s="33">
        <v>6.6883429575794722E-3</v>
      </c>
      <c r="EZ163" s="33">
        <v>6.9112132918565019E-3</v>
      </c>
      <c r="FA163" s="33">
        <v>2.1079031832621077E-3</v>
      </c>
      <c r="FB163" s="33">
        <v>2.4992012845189326E-2</v>
      </c>
      <c r="FC163" s="33">
        <v>6.5137339656256409E-3</v>
      </c>
      <c r="FD163" s="33">
        <v>1.409970449272193E-3</v>
      </c>
      <c r="FE163" s="33">
        <v>3.5315479396366726E-3</v>
      </c>
      <c r="FF163" s="33">
        <v>3.0162622322497624E-3</v>
      </c>
      <c r="FG163" s="33">
        <v>5.1132643423790584E-3</v>
      </c>
      <c r="FH163" s="33">
        <v>4.2921225019253821E-3</v>
      </c>
      <c r="FI163" s="33">
        <v>1.8106760271048279E-3</v>
      </c>
      <c r="FJ163" s="33">
        <v>1.5540418903527886E-2</v>
      </c>
      <c r="FK163" s="33">
        <v>3.3022021446604149E-3</v>
      </c>
      <c r="FL163" s="33">
        <v>3.8393677578615853E-3</v>
      </c>
      <c r="FM163" s="33">
        <v>5.3924003438725557E-3</v>
      </c>
      <c r="FN163" s="33">
        <v>8.3458072535306455E-5</v>
      </c>
      <c r="FO163" s="33">
        <v>0</v>
      </c>
      <c r="FP163" s="33">
        <v>6.1972455018722606E-4</v>
      </c>
      <c r="FQ163" s="33">
        <v>2.6258708061390351E-3</v>
      </c>
      <c r="FR163" s="33">
        <v>1.8860039716353109E-3</v>
      </c>
      <c r="FS163" s="33">
        <v>2.4560273870434047E-3</v>
      </c>
      <c r="FT163" s="33">
        <v>0</v>
      </c>
      <c r="FU163" s="33">
        <v>1.2753709808116447E-4</v>
      </c>
      <c r="FV163" s="33">
        <v>4.2760689885219961E-3</v>
      </c>
      <c r="FW163" s="33">
        <v>4.2910879968411815E-3</v>
      </c>
      <c r="FX163" s="33">
        <v>2.6179366264471203E-3</v>
      </c>
      <c r="FY163" s="33">
        <v>4.6421010091765866E-3</v>
      </c>
      <c r="FZ163" s="33">
        <v>9.3056285585169825E-3</v>
      </c>
      <c r="GA163" s="33">
        <v>3.7191230718184904E-3</v>
      </c>
      <c r="GB163" s="33">
        <v>1.9430348734670224E-3</v>
      </c>
      <c r="GC163" s="33">
        <v>2.761348870323161E-3</v>
      </c>
      <c r="GD163" s="33">
        <v>0</v>
      </c>
      <c r="GE163" s="1"/>
    </row>
    <row r="164" spans="1:187" s="6" customFormat="1" ht="21.95" customHeight="1" thickBot="1" x14ac:dyDescent="0.3">
      <c r="A164" s="38" t="s">
        <v>158</v>
      </c>
      <c r="B164" s="29" t="s">
        <v>377</v>
      </c>
      <c r="C164" s="33">
        <v>0</v>
      </c>
      <c r="D164" s="33">
        <v>0</v>
      </c>
      <c r="E164" s="33">
        <v>0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7.103612689644686E-4</v>
      </c>
      <c r="Q164" s="33">
        <v>5.632868015962556E-4</v>
      </c>
      <c r="R164" s="33">
        <v>2.7028272478388725E-5</v>
      </c>
      <c r="S164" s="33">
        <v>0</v>
      </c>
      <c r="T164" s="33">
        <v>3.6234773911241829E-3</v>
      </c>
      <c r="U164" s="33">
        <v>0</v>
      </c>
      <c r="V164" s="33">
        <v>0</v>
      </c>
      <c r="W164" s="33">
        <v>1.9623207442095426E-3</v>
      </c>
      <c r="X164" s="33">
        <v>2.7384858158635479E-3</v>
      </c>
      <c r="Y164" s="33">
        <v>2.455798884050554E-3</v>
      </c>
      <c r="Z164" s="33">
        <v>2.7384858158635479E-3</v>
      </c>
      <c r="AA164" s="33">
        <v>0</v>
      </c>
      <c r="AB164" s="33">
        <v>0</v>
      </c>
      <c r="AC164" s="33">
        <v>0</v>
      </c>
      <c r="AD164" s="33">
        <v>0</v>
      </c>
      <c r="AE164" s="33">
        <v>0</v>
      </c>
      <c r="AF164" s="33">
        <v>5.1861200425320673E-4</v>
      </c>
      <c r="AG164" s="33">
        <v>0</v>
      </c>
      <c r="AH164" s="33">
        <v>6.5296928116629022E-4</v>
      </c>
      <c r="AI164" s="33">
        <v>0</v>
      </c>
      <c r="AJ164" s="33">
        <v>0</v>
      </c>
      <c r="AK164" s="33">
        <v>1.3744524131990687E-3</v>
      </c>
      <c r="AL164" s="33">
        <v>0</v>
      </c>
      <c r="AM164" s="33">
        <v>0</v>
      </c>
      <c r="AN164" s="33">
        <v>9.453823487086797E-4</v>
      </c>
      <c r="AO164" s="33">
        <v>8.0859762834428972E-5</v>
      </c>
      <c r="AP164" s="33">
        <v>0</v>
      </c>
      <c r="AQ164" s="33">
        <v>0</v>
      </c>
      <c r="AR164" s="33">
        <v>0</v>
      </c>
      <c r="AS164" s="33">
        <v>4.5334002777001263E-4</v>
      </c>
      <c r="AT164" s="33">
        <v>4.2258140808457812E-4</v>
      </c>
      <c r="AU164" s="33">
        <v>4.317982922057481E-4</v>
      </c>
      <c r="AV164" s="33">
        <v>3.8951555279599908E-4</v>
      </c>
      <c r="AW164" s="33">
        <v>5.5721905891328652E-3</v>
      </c>
      <c r="AX164" s="33">
        <v>3.5129351360878324E-4</v>
      </c>
      <c r="AY164" s="33">
        <v>1.5917791839637409E-7</v>
      </c>
      <c r="AZ164" s="33">
        <v>2.2485598281936142E-3</v>
      </c>
      <c r="BA164" s="33">
        <v>3.5321477872810162E-3</v>
      </c>
      <c r="BB164" s="33">
        <v>4.9538628970661394E-5</v>
      </c>
      <c r="BC164" s="33">
        <v>1.0519735308016783E-3</v>
      </c>
      <c r="BD164" s="33">
        <v>4.0975945622475423E-3</v>
      </c>
      <c r="BE164" s="33">
        <v>2.4276331852345637E-4</v>
      </c>
      <c r="BF164" s="33">
        <v>1.0651173372739403E-3</v>
      </c>
      <c r="BG164" s="33">
        <v>3.3099440934619017E-4</v>
      </c>
      <c r="BH164" s="33">
        <v>8.8745328480475266E-4</v>
      </c>
      <c r="BI164" s="33">
        <v>2.5049517941365526E-3</v>
      </c>
      <c r="BJ164" s="33">
        <v>9.8276849828008005E-3</v>
      </c>
      <c r="BK164" s="33">
        <v>1.698401214788807E-2</v>
      </c>
      <c r="BL164" s="33">
        <v>4.2678229288887267E-4</v>
      </c>
      <c r="BM164" s="33">
        <v>4.3666832269279509E-3</v>
      </c>
      <c r="BN164" s="33">
        <v>2.320543761435655E-3</v>
      </c>
      <c r="BO164" s="33">
        <v>3.477848537314308E-3</v>
      </c>
      <c r="BP164" s="33">
        <v>8.7086392021586785E-6</v>
      </c>
      <c r="BQ164" s="33">
        <v>7.9071737179629919E-7</v>
      </c>
      <c r="BR164" s="33">
        <v>1.405454902092769E-4</v>
      </c>
      <c r="BS164" s="33">
        <v>1.9366049116795013E-5</v>
      </c>
      <c r="BT164" s="33">
        <v>0</v>
      </c>
      <c r="BU164" s="33">
        <v>5.5550997160583185E-5</v>
      </c>
      <c r="BV164" s="33">
        <v>2.4488653578186629E-3</v>
      </c>
      <c r="BW164" s="33">
        <v>2.8944493678013925E-3</v>
      </c>
      <c r="BX164" s="33">
        <v>0</v>
      </c>
      <c r="BY164" s="33">
        <v>0</v>
      </c>
      <c r="BZ164" s="33">
        <v>0</v>
      </c>
      <c r="CA164" s="33">
        <v>0</v>
      </c>
      <c r="CB164" s="33">
        <v>0</v>
      </c>
      <c r="CC164" s="33">
        <v>9.5124507267372053E-4</v>
      </c>
      <c r="CD164" s="33">
        <v>6.1627515606074639E-5</v>
      </c>
      <c r="CE164" s="33">
        <v>0</v>
      </c>
      <c r="CF164" s="33">
        <v>6.560370443239572E-3</v>
      </c>
      <c r="CG164" s="33">
        <v>0</v>
      </c>
      <c r="CH164" s="33">
        <v>4.654668916348496E-3</v>
      </c>
      <c r="CI164" s="33">
        <v>2.5451297987096207E-3</v>
      </c>
      <c r="CJ164" s="33">
        <v>3.6736558456215607E-3</v>
      </c>
      <c r="CK164" s="33">
        <v>8.0738780488909213E-4</v>
      </c>
      <c r="CL164" s="33">
        <v>6.9581218442576144E-5</v>
      </c>
      <c r="CM164" s="33">
        <v>1.8169783767758229E-3</v>
      </c>
      <c r="CN164" s="33">
        <v>8.9321332259764668E-3</v>
      </c>
      <c r="CO164" s="33">
        <v>5.8391929780548916E-5</v>
      </c>
      <c r="CP164" s="33">
        <v>1.8656737958231464E-4</v>
      </c>
      <c r="CQ164" s="33">
        <v>2.5898890115280291E-3</v>
      </c>
      <c r="CR164" s="33">
        <v>8.9968769268665818E-4</v>
      </c>
      <c r="CS164" s="33">
        <v>4.9489558712072623E-3</v>
      </c>
      <c r="CT164" s="33">
        <v>1.8308447869684709E-3</v>
      </c>
      <c r="CU164" s="33">
        <v>1.5460625568034474E-4</v>
      </c>
      <c r="CV164" s="33">
        <v>4.9876577949919791E-4</v>
      </c>
      <c r="CW164" s="33">
        <v>1.9432916223415999E-2</v>
      </c>
      <c r="CX164" s="33">
        <v>0</v>
      </c>
      <c r="CY164" s="33">
        <v>1.1981849110509362E-3</v>
      </c>
      <c r="CZ164" s="33">
        <v>1.6886940604686099E-2</v>
      </c>
      <c r="DA164" s="33">
        <v>1.7658306587002584E-5</v>
      </c>
      <c r="DB164" s="33">
        <v>7.5774392293051855E-6</v>
      </c>
      <c r="DC164" s="33">
        <v>0</v>
      </c>
      <c r="DD164" s="33">
        <v>4.6468621927310228E-3</v>
      </c>
      <c r="DE164" s="33">
        <v>3.9495739178051579E-3</v>
      </c>
      <c r="DF164" s="33">
        <v>7.4377649283043131E-3</v>
      </c>
      <c r="DG164" s="33">
        <v>1.2180908460928577E-3</v>
      </c>
      <c r="DH164" s="33">
        <v>0</v>
      </c>
      <c r="DI164" s="33">
        <v>3.9020742250418568E-3</v>
      </c>
      <c r="DJ164" s="33">
        <v>4.1363742203116843E-4</v>
      </c>
      <c r="DK164" s="33">
        <v>4.9938317834809015E-3</v>
      </c>
      <c r="DL164" s="33">
        <v>4.7335213415390973E-4</v>
      </c>
      <c r="DM164" s="33">
        <v>6.9097733860902883E-3</v>
      </c>
      <c r="DN164" s="33">
        <v>2.3064032832204933E-3</v>
      </c>
      <c r="DO164" s="33">
        <v>2.2499555741818072E-3</v>
      </c>
      <c r="DP164" s="33">
        <v>7.5129388271002803E-6</v>
      </c>
      <c r="DQ164" s="33">
        <v>2.2615369551175527E-6</v>
      </c>
      <c r="DR164" s="33">
        <v>4.863992125490189E-4</v>
      </c>
      <c r="DS164" s="33">
        <v>8.5136042733002554E-4</v>
      </c>
      <c r="DT164" s="33">
        <v>4.3209817719740234E-5</v>
      </c>
      <c r="DU164" s="33">
        <v>5.1108044781547693E-3</v>
      </c>
      <c r="DV164" s="33">
        <v>1.5715524701898149E-4</v>
      </c>
      <c r="DW164" s="33">
        <v>0</v>
      </c>
      <c r="DX164" s="33">
        <v>1.4928180391821681E-3</v>
      </c>
      <c r="DY164" s="33">
        <v>0</v>
      </c>
      <c r="DZ164" s="33">
        <v>8.4882600030696358E-3</v>
      </c>
      <c r="EA164" s="33">
        <v>9.8685801472834177E-4</v>
      </c>
      <c r="EB164" s="33">
        <v>3.4679479460413308E-4</v>
      </c>
      <c r="EC164" s="33">
        <v>1.0402270614390703E-3</v>
      </c>
      <c r="ED164" s="33">
        <v>2.0057035317498244E-2</v>
      </c>
      <c r="EE164" s="33">
        <v>1.8233176039837727E-2</v>
      </c>
      <c r="EF164" s="33">
        <v>1.3673082787947577E-2</v>
      </c>
      <c r="EG164" s="33">
        <v>6.8032712319861743E-2</v>
      </c>
      <c r="EH164" s="33">
        <v>1.2339477830399587E-2</v>
      </c>
      <c r="EI164" s="33">
        <v>3.932897383651467E-4</v>
      </c>
      <c r="EJ164" s="33">
        <v>5.5360075292037775E-4</v>
      </c>
      <c r="EK164" s="33">
        <v>1.0789130020434252E-2</v>
      </c>
      <c r="EL164" s="33">
        <v>9.3359011467215886E-3</v>
      </c>
      <c r="EM164" s="33">
        <v>9.7374817237437985E-3</v>
      </c>
      <c r="EN164" s="33">
        <v>0</v>
      </c>
      <c r="EO164" s="33">
        <v>2.0800465359155158E-3</v>
      </c>
      <c r="EP164" s="33">
        <v>1.9065695350867543E-3</v>
      </c>
      <c r="EQ164" s="33">
        <v>9.3557217490910854E-4</v>
      </c>
      <c r="ER164" s="33">
        <v>1.2885167549591724E-2</v>
      </c>
      <c r="ES164" s="33">
        <v>8.9195317129649372E-4</v>
      </c>
      <c r="ET164" s="33">
        <v>1.1487799640329398E-3</v>
      </c>
      <c r="EU164" s="33">
        <v>5.1648237903210879E-3</v>
      </c>
      <c r="EV164" s="33">
        <v>6.1152629992054621E-3</v>
      </c>
      <c r="EW164" s="33">
        <v>5.3284291978207268E-3</v>
      </c>
      <c r="EX164" s="33">
        <v>3.9745629913717122E-3</v>
      </c>
      <c r="EY164" s="33">
        <v>4.5828728490253698E-2</v>
      </c>
      <c r="EZ164" s="33">
        <v>2.5447385077666017E-3</v>
      </c>
      <c r="FA164" s="33">
        <v>3.6219803304109711E-2</v>
      </c>
      <c r="FB164" s="33">
        <v>2.2567928222149265E-2</v>
      </c>
      <c r="FC164" s="33">
        <v>1.0506601725926851E-2</v>
      </c>
      <c r="FD164" s="33">
        <v>5.2842714790328439E-3</v>
      </c>
      <c r="FE164" s="33">
        <v>2.1120909086382181E-3</v>
      </c>
      <c r="FF164" s="33">
        <v>2.8727643402407421E-3</v>
      </c>
      <c r="FG164" s="33">
        <v>2.9837055784523755E-3</v>
      </c>
      <c r="FH164" s="33">
        <v>2.4425451979341864E-3</v>
      </c>
      <c r="FI164" s="33">
        <v>1.6306393173620639E-7</v>
      </c>
      <c r="FJ164" s="33">
        <v>4.1630490576756154E-3</v>
      </c>
      <c r="FK164" s="33">
        <v>3.1823368441252476E-3</v>
      </c>
      <c r="FL164" s="33">
        <v>8.4376708632628113E-4</v>
      </c>
      <c r="FM164" s="33">
        <v>3.5218047749567841E-2</v>
      </c>
      <c r="FN164" s="33">
        <v>5.0138794168032626E-3</v>
      </c>
      <c r="FO164" s="33">
        <v>2.6473094727472212E-4</v>
      </c>
      <c r="FP164" s="33">
        <v>3.7242259618206881E-9</v>
      </c>
      <c r="FQ164" s="33">
        <v>4.8742989984115656E-4</v>
      </c>
      <c r="FR164" s="33">
        <v>5.0548539885716575E-3</v>
      </c>
      <c r="FS164" s="33">
        <v>2.5064441883855938E-4</v>
      </c>
      <c r="FT164" s="33">
        <v>2.1037921985315911E-3</v>
      </c>
      <c r="FU164" s="33">
        <v>2.0756930980162709E-4</v>
      </c>
      <c r="FV164" s="33">
        <v>6.4947311253585344E-3</v>
      </c>
      <c r="FW164" s="33">
        <v>6.5581489161494998E-3</v>
      </c>
      <c r="FX164" s="33">
        <v>1.8617639073220397E-2</v>
      </c>
      <c r="FY164" s="33">
        <v>1.0613601092039635E-3</v>
      </c>
      <c r="FZ164" s="33">
        <v>2.9957044156327826E-3</v>
      </c>
      <c r="GA164" s="33">
        <v>0</v>
      </c>
      <c r="GB164" s="33">
        <v>0</v>
      </c>
      <c r="GC164" s="33">
        <v>0</v>
      </c>
      <c r="GD164" s="33">
        <v>0</v>
      </c>
      <c r="GE164" s="1"/>
    </row>
    <row r="165" spans="1:187" s="6" customFormat="1" ht="21.95" customHeight="1" thickBot="1" x14ac:dyDescent="0.3">
      <c r="A165" s="38" t="s">
        <v>159</v>
      </c>
      <c r="B165" s="29" t="s">
        <v>324</v>
      </c>
      <c r="C165" s="33">
        <v>0</v>
      </c>
      <c r="D165" s="33">
        <v>0</v>
      </c>
      <c r="E165" s="33">
        <v>0</v>
      </c>
      <c r="F165" s="33">
        <v>7.7326429946313405E-4</v>
      </c>
      <c r="G165" s="33">
        <v>7.7326429946313405E-4</v>
      </c>
      <c r="H165" s="33">
        <v>3.8794802682920248E-4</v>
      </c>
      <c r="I165" s="33">
        <v>2.33031868760172E-3</v>
      </c>
      <c r="J165" s="33">
        <v>4.669034240176919E-4</v>
      </c>
      <c r="K165" s="33">
        <v>3.6460485716147335E-4</v>
      </c>
      <c r="L165" s="33">
        <v>1.696697118932448E-4</v>
      </c>
      <c r="M165" s="33">
        <v>7.1959487829987157E-4</v>
      </c>
      <c r="N165" s="33">
        <v>7.8990561313121391E-4</v>
      </c>
      <c r="O165" s="33">
        <v>1.729746622710497E-3</v>
      </c>
      <c r="P165" s="33">
        <v>6.9258454763914345E-4</v>
      </c>
      <c r="Q165" s="33">
        <v>6.9716608249724833E-4</v>
      </c>
      <c r="R165" s="33">
        <v>7.1536035062105775E-4</v>
      </c>
      <c r="S165" s="33">
        <v>3.7281516614251991E-4</v>
      </c>
      <c r="T165" s="33">
        <v>3.8875613301389365E-3</v>
      </c>
      <c r="U165" s="33">
        <v>2.9276784528875537E-4</v>
      </c>
      <c r="V165" s="33">
        <v>8.5868152480394718E-4</v>
      </c>
      <c r="W165" s="33">
        <v>4.8864530248402356E-3</v>
      </c>
      <c r="X165" s="33">
        <v>5.4409082663611314E-3</v>
      </c>
      <c r="Y165" s="33">
        <v>5.2389702292382195E-3</v>
      </c>
      <c r="Z165" s="33">
        <v>5.4409082663611323E-3</v>
      </c>
      <c r="AA165" s="33">
        <v>5.1643704685711174E-4</v>
      </c>
      <c r="AB165" s="33">
        <v>5.1643704685711174E-4</v>
      </c>
      <c r="AC165" s="33">
        <v>3.5165334313565623E-4</v>
      </c>
      <c r="AD165" s="33">
        <v>3.3596200034526535E-4</v>
      </c>
      <c r="AE165" s="33">
        <v>2.0778505017483595E-5</v>
      </c>
      <c r="AF165" s="33">
        <v>3.9693586016520909E-4</v>
      </c>
      <c r="AG165" s="33">
        <v>8.2488755581570288E-4</v>
      </c>
      <c r="AH165" s="33">
        <v>4.1584764960484773E-4</v>
      </c>
      <c r="AI165" s="33">
        <v>3.3596200034526552E-4</v>
      </c>
      <c r="AJ165" s="33">
        <v>8.1300709729106857E-4</v>
      </c>
      <c r="AK165" s="33">
        <v>2.0378286619828607E-3</v>
      </c>
      <c r="AL165" s="33">
        <v>2.5244257332902739E-4</v>
      </c>
      <c r="AM165" s="33">
        <v>8.0055011622048205E-5</v>
      </c>
      <c r="AN165" s="33">
        <v>1.4871557083818128E-3</v>
      </c>
      <c r="AO165" s="33">
        <v>4.9586412758015411E-3</v>
      </c>
      <c r="AP165" s="33">
        <v>0</v>
      </c>
      <c r="AQ165" s="33">
        <v>0</v>
      </c>
      <c r="AR165" s="33">
        <v>0</v>
      </c>
      <c r="AS165" s="33">
        <v>6.2730826684018442E-4</v>
      </c>
      <c r="AT165" s="33">
        <v>2.7732815227859853E-3</v>
      </c>
      <c r="AU165" s="33">
        <v>2.9479035959930175E-3</v>
      </c>
      <c r="AV165" s="33">
        <v>2.146819463922377E-3</v>
      </c>
      <c r="AW165" s="33">
        <v>9.6182724237137379E-4</v>
      </c>
      <c r="AX165" s="33">
        <v>2.6318960354954082E-3</v>
      </c>
      <c r="AY165" s="33">
        <v>1.0274435111514133E-4</v>
      </c>
      <c r="AZ165" s="33">
        <v>7.8525532200062029E-4</v>
      </c>
      <c r="BA165" s="33">
        <v>1.2799087546984595E-3</v>
      </c>
      <c r="BB165" s="33">
        <v>2.5083014264880638E-5</v>
      </c>
      <c r="BC165" s="33">
        <v>7.8106571322184033E-3</v>
      </c>
      <c r="BD165" s="33">
        <v>4.6301169275174336E-3</v>
      </c>
      <c r="BE165" s="33">
        <v>4.7621431654375412E-3</v>
      </c>
      <c r="BF165" s="33">
        <v>3.1958853714913055E-3</v>
      </c>
      <c r="BG165" s="33">
        <v>3.3008522800140752E-3</v>
      </c>
      <c r="BH165" s="33">
        <v>5.2504207895522678E-4</v>
      </c>
      <c r="BI165" s="33">
        <v>1.7061255623174536E-3</v>
      </c>
      <c r="BJ165" s="33">
        <v>1.7492970153876958E-3</v>
      </c>
      <c r="BK165" s="33">
        <v>1.0634497757613609E-3</v>
      </c>
      <c r="BL165" s="33">
        <v>1.3135676958679358E-3</v>
      </c>
      <c r="BM165" s="33">
        <v>5.8663943267318267E-4</v>
      </c>
      <c r="BN165" s="33">
        <v>1.9872889613016063E-3</v>
      </c>
      <c r="BO165" s="33">
        <v>2.9782054714774615E-3</v>
      </c>
      <c r="BP165" s="33">
        <v>1.1207823442925811E-5</v>
      </c>
      <c r="BQ165" s="33">
        <v>4.837946541195688E-4</v>
      </c>
      <c r="BR165" s="33">
        <v>5.536760433475428E-4</v>
      </c>
      <c r="BS165" s="33">
        <v>3.9119392898349741E-4</v>
      </c>
      <c r="BT165" s="33">
        <v>1.4911878541243537E-4</v>
      </c>
      <c r="BU165" s="33">
        <v>4.0949001758625626E-3</v>
      </c>
      <c r="BV165" s="33">
        <v>2.0430979059012525E-4</v>
      </c>
      <c r="BW165" s="33">
        <v>1.359867205014402E-3</v>
      </c>
      <c r="BX165" s="33">
        <v>0</v>
      </c>
      <c r="BY165" s="33">
        <v>0</v>
      </c>
      <c r="BZ165" s="33">
        <v>0</v>
      </c>
      <c r="CA165" s="33">
        <v>0</v>
      </c>
      <c r="CB165" s="33">
        <v>0</v>
      </c>
      <c r="CC165" s="33">
        <v>2.9276118448109617E-3</v>
      </c>
      <c r="CD165" s="33">
        <v>1.1350622891771974E-3</v>
      </c>
      <c r="CE165" s="33">
        <v>5.2134875246401789E-4</v>
      </c>
      <c r="CF165" s="33">
        <v>1.2845538780460162E-3</v>
      </c>
      <c r="CG165" s="33">
        <v>2.9402142114428819E-3</v>
      </c>
      <c r="CH165" s="33">
        <v>5.6145361191367836E-3</v>
      </c>
      <c r="CI165" s="33">
        <v>5.9742747546431107E-5</v>
      </c>
      <c r="CJ165" s="33">
        <v>6.2290571738680891E-4</v>
      </c>
      <c r="CK165" s="33">
        <v>5.8567412823611669E-3</v>
      </c>
      <c r="CL165" s="33">
        <v>4.7572330537242167E-5</v>
      </c>
      <c r="CM165" s="33">
        <v>1.8874416311111747E-3</v>
      </c>
      <c r="CN165" s="33">
        <v>3.4247002262772046E-2</v>
      </c>
      <c r="CO165" s="33">
        <v>1.0234208798121365E-4</v>
      </c>
      <c r="CP165" s="33">
        <v>2.7234667518588341E-4</v>
      </c>
      <c r="CQ165" s="33">
        <v>8.19242485251535E-4</v>
      </c>
      <c r="CR165" s="33">
        <v>1.3801452741044561E-3</v>
      </c>
      <c r="CS165" s="33">
        <v>8.0756093385013911E-3</v>
      </c>
      <c r="CT165" s="33">
        <v>2.8350633917844938E-3</v>
      </c>
      <c r="CU165" s="33">
        <v>1.7843349408367743E-5</v>
      </c>
      <c r="CV165" s="33">
        <v>5.9626526859191998E-4</v>
      </c>
      <c r="CW165" s="33">
        <v>3.2838273498020382E-4</v>
      </c>
      <c r="CX165" s="33">
        <v>0</v>
      </c>
      <c r="CY165" s="33">
        <v>1.8834707256559955E-3</v>
      </c>
      <c r="CZ165" s="33">
        <v>5.455077389859102E-4</v>
      </c>
      <c r="DA165" s="33">
        <v>1.5182533988119658E-4</v>
      </c>
      <c r="DB165" s="33">
        <v>7.2553177054029012E-5</v>
      </c>
      <c r="DC165" s="33">
        <v>5.6211562130895005E-3</v>
      </c>
      <c r="DD165" s="33">
        <v>4.2733678975331278E-3</v>
      </c>
      <c r="DE165" s="33">
        <v>3.6326262734245264E-3</v>
      </c>
      <c r="DF165" s="33">
        <v>2.6253620029355021E-3</v>
      </c>
      <c r="DG165" s="33">
        <v>2.3804419267986653E-4</v>
      </c>
      <c r="DH165" s="33">
        <v>0</v>
      </c>
      <c r="DI165" s="33">
        <v>2.0129578843698315E-2</v>
      </c>
      <c r="DJ165" s="33">
        <v>4.2544915320850708E-4</v>
      </c>
      <c r="DK165" s="33">
        <v>3.8336869646111451E-3</v>
      </c>
      <c r="DL165" s="33">
        <v>2.1561742719382441E-2</v>
      </c>
      <c r="DM165" s="33">
        <v>5.0679439910584134E-3</v>
      </c>
      <c r="DN165" s="33">
        <v>2.9148738591645682E-3</v>
      </c>
      <c r="DO165" s="33">
        <v>2.8875068346498828E-3</v>
      </c>
      <c r="DP165" s="33">
        <v>3.490895943612729E-2</v>
      </c>
      <c r="DQ165" s="33">
        <v>4.6725035334281885E-2</v>
      </c>
      <c r="DR165" s="33">
        <v>4.9633576017774406E-2</v>
      </c>
      <c r="DS165" s="33">
        <v>0.12372754211337483</v>
      </c>
      <c r="DT165" s="33">
        <v>9.8477767032276002E-3</v>
      </c>
      <c r="DU165" s="33">
        <v>6.1537246959934269E-4</v>
      </c>
      <c r="DV165" s="33">
        <v>9.8011147302219919E-4</v>
      </c>
      <c r="DW165" s="33">
        <v>0</v>
      </c>
      <c r="DX165" s="33">
        <v>2.2677787357646196E-3</v>
      </c>
      <c r="DY165" s="33">
        <v>1.6678327802859823E-3</v>
      </c>
      <c r="DZ165" s="33">
        <v>6.5437250625182851E-4</v>
      </c>
      <c r="EA165" s="33">
        <v>0</v>
      </c>
      <c r="EB165" s="33">
        <v>0</v>
      </c>
      <c r="EC165" s="33">
        <v>5.7513528162378164E-4</v>
      </c>
      <c r="ED165" s="33">
        <v>1.2222733876516908E-3</v>
      </c>
      <c r="EE165" s="33">
        <v>1.0703322233869236E-3</v>
      </c>
      <c r="EF165" s="33">
        <v>6.9044223607559873E-4</v>
      </c>
      <c r="EG165" s="33">
        <v>2.5438755751397153E-4</v>
      </c>
      <c r="EH165" s="33">
        <v>6.187204094721437E-4</v>
      </c>
      <c r="EI165" s="33">
        <v>6.292337438559086E-4</v>
      </c>
      <c r="EJ165" s="33">
        <v>1.4336381753771746E-4</v>
      </c>
      <c r="EK165" s="33">
        <v>1.177641924827085E-3</v>
      </c>
      <c r="EL165" s="33">
        <v>1.2468943486046117E-3</v>
      </c>
      <c r="EM165" s="33">
        <v>6.1475047678162227E-4</v>
      </c>
      <c r="EN165" s="33">
        <v>2.3493992199050697E-3</v>
      </c>
      <c r="EO165" s="33">
        <v>6.7454108081249305E-4</v>
      </c>
      <c r="EP165" s="33">
        <v>6.1108350783648142E-4</v>
      </c>
      <c r="EQ165" s="33">
        <v>4.5238146632339322E-4</v>
      </c>
      <c r="ER165" s="33">
        <v>2.5605494644616702E-4</v>
      </c>
      <c r="ES165" s="33">
        <v>2.0518165492622187E-4</v>
      </c>
      <c r="ET165" s="33">
        <v>2.7661259380421953E-4</v>
      </c>
      <c r="EU165" s="33">
        <v>4.7668581461633632E-3</v>
      </c>
      <c r="EV165" s="33">
        <v>4.1319276580306695E-3</v>
      </c>
      <c r="EW165" s="33">
        <v>2.9749501615749201E-4</v>
      </c>
      <c r="EX165" s="33">
        <v>2.6598193202908687E-4</v>
      </c>
      <c r="EY165" s="33">
        <v>6.1887616037837765E-4</v>
      </c>
      <c r="EZ165" s="33">
        <v>5.6674494252080779E-2</v>
      </c>
      <c r="FA165" s="33">
        <v>1.2141398149483115E-2</v>
      </c>
      <c r="FB165" s="33">
        <v>2.9437607630221916E-4</v>
      </c>
      <c r="FC165" s="33">
        <v>6.8807174315910482E-3</v>
      </c>
      <c r="FD165" s="33">
        <v>0</v>
      </c>
      <c r="FE165" s="33">
        <v>1.4062727207941942E-3</v>
      </c>
      <c r="FF165" s="33">
        <v>1.0711861648038177E-3</v>
      </c>
      <c r="FG165" s="33">
        <v>1.3539781452538524E-3</v>
      </c>
      <c r="FH165" s="33">
        <v>1.1418243998189881E-3</v>
      </c>
      <c r="FI165" s="33">
        <v>6.08575481594681E-4</v>
      </c>
      <c r="FJ165" s="33">
        <v>1.4006830356419884E-4</v>
      </c>
      <c r="FK165" s="33">
        <v>1.2470324422523925E-4</v>
      </c>
      <c r="FL165" s="33">
        <v>7.8638699681790375E-4</v>
      </c>
      <c r="FM165" s="33">
        <v>3.0559438169169942E-4</v>
      </c>
      <c r="FN165" s="33">
        <v>2.1971742322379542E-2</v>
      </c>
      <c r="FO165" s="33">
        <v>1.1159655105961433E-3</v>
      </c>
      <c r="FP165" s="33">
        <v>1.0500253443600068E-4</v>
      </c>
      <c r="FQ165" s="33">
        <v>1.1470861279303268E-3</v>
      </c>
      <c r="FR165" s="33">
        <v>7.5639498509180269E-4</v>
      </c>
      <c r="FS165" s="33">
        <v>6.0245538648022391E-4</v>
      </c>
      <c r="FT165" s="33">
        <v>7.1247393275681251E-3</v>
      </c>
      <c r="FU165" s="33">
        <v>2.8137697083704981E-4</v>
      </c>
      <c r="FV165" s="33">
        <v>1.6940304072012697E-3</v>
      </c>
      <c r="FW165" s="33">
        <v>1.682516787274593E-3</v>
      </c>
      <c r="FX165" s="33">
        <v>5.8189297317686568E-4</v>
      </c>
      <c r="FY165" s="33">
        <v>2.5205319171107081E-4</v>
      </c>
      <c r="FZ165" s="33">
        <v>8.3567592738692791E-4</v>
      </c>
      <c r="GA165" s="33">
        <v>4.6450502906005654E-4</v>
      </c>
      <c r="GB165" s="33">
        <v>5.7419053652840715E-3</v>
      </c>
      <c r="GC165" s="33">
        <v>7.4567722458543004E-4</v>
      </c>
      <c r="GD165" s="33">
        <v>0</v>
      </c>
      <c r="GE165" s="1"/>
    </row>
    <row r="166" spans="1:187" s="6" customFormat="1" ht="21.95" customHeight="1" thickBot="1" x14ac:dyDescent="0.3">
      <c r="A166" s="38" t="s">
        <v>160</v>
      </c>
      <c r="B166" s="29" t="s">
        <v>325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6.1008922170359296E-5</v>
      </c>
      <c r="Q166" s="33">
        <v>0</v>
      </c>
      <c r="R166" s="33">
        <v>7.6382321328869503E-6</v>
      </c>
      <c r="S166" s="33">
        <v>0</v>
      </c>
      <c r="T166" s="33">
        <v>4.775190531456768E-4</v>
      </c>
      <c r="U166" s="33">
        <v>0</v>
      </c>
      <c r="V166" s="33">
        <v>0</v>
      </c>
      <c r="W166" s="33">
        <v>5.4169046584933572E-4</v>
      </c>
      <c r="X166" s="33">
        <v>7.5594760015364768E-4</v>
      </c>
      <c r="Y166" s="33">
        <v>6.7791305038131505E-4</v>
      </c>
      <c r="Z166" s="33">
        <v>7.5594760015364789E-4</v>
      </c>
      <c r="AA166" s="33">
        <v>0</v>
      </c>
      <c r="AB166" s="33">
        <v>0</v>
      </c>
      <c r="AC166" s="33">
        <v>0</v>
      </c>
      <c r="AD166" s="33">
        <v>1.1629442469362619E-4</v>
      </c>
      <c r="AE166" s="33">
        <v>0</v>
      </c>
      <c r="AF166" s="33">
        <v>4.7332144976525647E-4</v>
      </c>
      <c r="AG166" s="33">
        <v>0</v>
      </c>
      <c r="AH166" s="33">
        <v>4.7343181120786896E-4</v>
      </c>
      <c r="AI166" s="33">
        <v>1.1629442469362619E-4</v>
      </c>
      <c r="AJ166" s="33">
        <v>0</v>
      </c>
      <c r="AK166" s="33">
        <v>7.0999800190519776E-6</v>
      </c>
      <c r="AL166" s="33">
        <v>0</v>
      </c>
      <c r="AM166" s="33">
        <v>0</v>
      </c>
      <c r="AN166" s="33">
        <v>2.1742340202350003E-4</v>
      </c>
      <c r="AO166" s="33">
        <v>0</v>
      </c>
      <c r="AP166" s="33">
        <v>0</v>
      </c>
      <c r="AQ166" s="33">
        <v>0</v>
      </c>
      <c r="AR166" s="33">
        <v>0</v>
      </c>
      <c r="AS166" s="33">
        <v>1.4893064550680174E-5</v>
      </c>
      <c r="AT166" s="33">
        <v>1.7582991283825673E-5</v>
      </c>
      <c r="AU166" s="33">
        <v>1.9496458075194165E-5</v>
      </c>
      <c r="AV166" s="33">
        <v>1.0718370313104225E-5</v>
      </c>
      <c r="AW166" s="33">
        <v>3.1435803162814687E-4</v>
      </c>
      <c r="AX166" s="33">
        <v>5.2003788602803864E-5</v>
      </c>
      <c r="AY166" s="33">
        <v>1.2036919609430745E-3</v>
      </c>
      <c r="AZ166" s="33">
        <v>4.5307964740748141E-4</v>
      </c>
      <c r="BA166" s="33">
        <v>2.0940914677348895E-4</v>
      </c>
      <c r="BB166" s="33">
        <v>4.2643486798940957E-4</v>
      </c>
      <c r="BC166" s="33">
        <v>2.3786179706472381E-4</v>
      </c>
      <c r="BD166" s="33">
        <v>3.2085713594974549E-6</v>
      </c>
      <c r="BE166" s="33">
        <v>2.922305234185708E-5</v>
      </c>
      <c r="BF166" s="33">
        <v>8.8243307690538726E-6</v>
      </c>
      <c r="BG166" s="33">
        <v>0</v>
      </c>
      <c r="BH166" s="33">
        <v>2.6004070698472169E-5</v>
      </c>
      <c r="BI166" s="33">
        <v>0</v>
      </c>
      <c r="BJ166" s="33">
        <v>5.809382731439953E-4</v>
      </c>
      <c r="BK166" s="33">
        <v>3.173824397988711E-4</v>
      </c>
      <c r="BL166" s="33">
        <v>9.1918008097435764E-5</v>
      </c>
      <c r="BM166" s="33">
        <v>0</v>
      </c>
      <c r="BN166" s="33">
        <v>0</v>
      </c>
      <c r="BO166" s="33">
        <v>0</v>
      </c>
      <c r="BP166" s="33">
        <v>1.1978475720440812E-4</v>
      </c>
      <c r="BQ166" s="33">
        <v>4.9918682838936447E-3</v>
      </c>
      <c r="BR166" s="33">
        <v>0</v>
      </c>
      <c r="BS166" s="33">
        <v>4.4479319097400725E-4</v>
      </c>
      <c r="BT166" s="33">
        <v>0</v>
      </c>
      <c r="BU166" s="33">
        <v>3.7910544366303358E-5</v>
      </c>
      <c r="BV166" s="33">
        <v>0</v>
      </c>
      <c r="BW166" s="33">
        <v>3.9068168690439632E-6</v>
      </c>
      <c r="BX166" s="33">
        <v>0</v>
      </c>
      <c r="BY166" s="33">
        <v>0</v>
      </c>
      <c r="BZ166" s="33">
        <v>0</v>
      </c>
      <c r="CA166" s="33">
        <v>0</v>
      </c>
      <c r="CB166" s="33">
        <v>0</v>
      </c>
      <c r="CC166" s="33">
        <v>3.1010975385784326E-4</v>
      </c>
      <c r="CD166" s="33">
        <v>9.4856950246455848E-4</v>
      </c>
      <c r="CE166" s="33">
        <v>2.3341679074318634E-3</v>
      </c>
      <c r="CF166" s="33">
        <v>2.0999305730166811E-4</v>
      </c>
      <c r="CG166" s="33">
        <v>0</v>
      </c>
      <c r="CH166" s="33">
        <v>1.0917901704095156E-2</v>
      </c>
      <c r="CI166" s="33">
        <v>1.5060433462113214E-3</v>
      </c>
      <c r="CJ166" s="33">
        <v>2.2935964549333253E-4</v>
      </c>
      <c r="CK166" s="33">
        <v>1.0323384449370246E-4</v>
      </c>
      <c r="CL166" s="33">
        <v>9.8495148837796872E-6</v>
      </c>
      <c r="CM166" s="33">
        <v>0</v>
      </c>
      <c r="CN166" s="33">
        <v>1.5812737233550849E-5</v>
      </c>
      <c r="CO166" s="33">
        <v>5.1946274004301264E-5</v>
      </c>
      <c r="CP166" s="33">
        <v>3.1787057628427345E-5</v>
      </c>
      <c r="CQ166" s="33">
        <v>3.3717347472266837E-5</v>
      </c>
      <c r="CR166" s="33">
        <v>0</v>
      </c>
      <c r="CS166" s="33">
        <v>5.1998450245499778E-4</v>
      </c>
      <c r="CT166" s="33">
        <v>8.3022336850816555E-4</v>
      </c>
      <c r="CU166" s="33">
        <v>9.970020133775188E-4</v>
      </c>
      <c r="CV166" s="33">
        <v>9.6275959624534519E-4</v>
      </c>
      <c r="CW166" s="33">
        <v>7.0608816244481076E-4</v>
      </c>
      <c r="CX166" s="33">
        <v>0</v>
      </c>
      <c r="CY166" s="33">
        <v>1.2788669417497487E-3</v>
      </c>
      <c r="CZ166" s="33">
        <v>7.8606086848887423E-4</v>
      </c>
      <c r="DA166" s="33">
        <v>2.4824776911156751E-4</v>
      </c>
      <c r="DB166" s="33">
        <v>1.0652677112527091E-4</v>
      </c>
      <c r="DC166" s="33">
        <v>0</v>
      </c>
      <c r="DD166" s="33">
        <v>0</v>
      </c>
      <c r="DE166" s="33">
        <v>0</v>
      </c>
      <c r="DF166" s="33">
        <v>1.7086037015326884E-3</v>
      </c>
      <c r="DG166" s="33">
        <v>0</v>
      </c>
      <c r="DH166" s="33">
        <v>0</v>
      </c>
      <c r="DI166" s="33">
        <v>0</v>
      </c>
      <c r="DJ166" s="33">
        <v>2.4081000784727286E-3</v>
      </c>
      <c r="DK166" s="33">
        <v>6.4087295568523136E-7</v>
      </c>
      <c r="DL166" s="33">
        <v>1.2703618083113036E-4</v>
      </c>
      <c r="DM166" s="33">
        <v>0</v>
      </c>
      <c r="DN166" s="33">
        <v>5.7523108121631831E-5</v>
      </c>
      <c r="DO166" s="33">
        <v>5.6115267743553274E-5</v>
      </c>
      <c r="DP166" s="33">
        <v>0</v>
      </c>
      <c r="DQ166" s="33">
        <v>0</v>
      </c>
      <c r="DR166" s="33">
        <v>0</v>
      </c>
      <c r="DS166" s="33">
        <v>1.538389212188393E-5</v>
      </c>
      <c r="DT166" s="33">
        <v>0</v>
      </c>
      <c r="DU166" s="33">
        <v>4.0407024915918121E-4</v>
      </c>
      <c r="DV166" s="33">
        <v>0</v>
      </c>
      <c r="DW166" s="33">
        <v>0</v>
      </c>
      <c r="DX166" s="33">
        <v>0</v>
      </c>
      <c r="DY166" s="33">
        <v>0</v>
      </c>
      <c r="DZ166" s="33">
        <v>0</v>
      </c>
      <c r="EA166" s="33">
        <v>0</v>
      </c>
      <c r="EB166" s="33">
        <v>0</v>
      </c>
      <c r="EC166" s="33">
        <v>0</v>
      </c>
      <c r="ED166" s="33">
        <v>0</v>
      </c>
      <c r="EE166" s="33">
        <v>0</v>
      </c>
      <c r="EF166" s="33">
        <v>0</v>
      </c>
      <c r="EG166" s="33">
        <v>0</v>
      </c>
      <c r="EH166" s="33">
        <v>9.0176787610049281E-5</v>
      </c>
      <c r="EI166" s="33">
        <v>3.8910708023510418E-5</v>
      </c>
      <c r="EJ166" s="33">
        <v>0</v>
      </c>
      <c r="EK166" s="33">
        <v>1.640111366461047E-5</v>
      </c>
      <c r="EL166" s="33">
        <v>1.7336085004622259E-5</v>
      </c>
      <c r="EM166" s="33">
        <v>3.2183640230310492E-7</v>
      </c>
      <c r="EN166" s="33">
        <v>0</v>
      </c>
      <c r="EO166" s="33">
        <v>0</v>
      </c>
      <c r="EP166" s="33">
        <v>0</v>
      </c>
      <c r="EQ166" s="33">
        <v>0</v>
      </c>
      <c r="ER166" s="33">
        <v>0</v>
      </c>
      <c r="ES166" s="33">
        <v>0</v>
      </c>
      <c r="ET166" s="33">
        <v>0</v>
      </c>
      <c r="EU166" s="33">
        <v>2.7371259614113945E-9</v>
      </c>
      <c r="EV166" s="33">
        <v>2.3305742800553708E-9</v>
      </c>
      <c r="EW166" s="33">
        <v>0</v>
      </c>
      <c r="EX166" s="33">
        <v>2.312110227474807E-4</v>
      </c>
      <c r="EY166" s="33">
        <v>1.0133617354116523E-3</v>
      </c>
      <c r="EZ166" s="33">
        <v>0</v>
      </c>
      <c r="FA166" s="33">
        <v>3.4062486928660204E-3</v>
      </c>
      <c r="FB166" s="33">
        <v>0</v>
      </c>
      <c r="FC166" s="33">
        <v>0</v>
      </c>
      <c r="FD166" s="33">
        <v>0</v>
      </c>
      <c r="FE166" s="33">
        <v>4.2437874176011515E-6</v>
      </c>
      <c r="FF166" s="33">
        <v>5.6559764238606916E-6</v>
      </c>
      <c r="FG166" s="33">
        <v>5.6658715426164983E-6</v>
      </c>
      <c r="FH166" s="33">
        <v>5.1083915903880597E-7</v>
      </c>
      <c r="FI166" s="33">
        <v>0</v>
      </c>
      <c r="FJ166" s="33">
        <v>2.1444823042496817E-5</v>
      </c>
      <c r="FK166" s="33">
        <v>1.1711432077305597E-5</v>
      </c>
      <c r="FL166" s="33">
        <v>0</v>
      </c>
      <c r="FM166" s="33">
        <v>0</v>
      </c>
      <c r="FN166" s="33">
        <v>3.769024622706899E-7</v>
      </c>
      <c r="FO166" s="33">
        <v>0</v>
      </c>
      <c r="FP166" s="33">
        <v>0</v>
      </c>
      <c r="FQ166" s="33">
        <v>6.6293122984765714E-7</v>
      </c>
      <c r="FR166" s="33">
        <v>2.4406716614556017E-8</v>
      </c>
      <c r="FS166" s="33">
        <v>0</v>
      </c>
      <c r="FT166" s="33">
        <v>0</v>
      </c>
      <c r="FU166" s="33">
        <v>5.6726291782427272E-5</v>
      </c>
      <c r="FV166" s="33">
        <v>0</v>
      </c>
      <c r="FW166" s="33">
        <v>0</v>
      </c>
      <c r="FX166" s="33">
        <v>0</v>
      </c>
      <c r="FY166" s="33">
        <v>0</v>
      </c>
      <c r="FZ166" s="33">
        <v>1.2115187783086703E-3</v>
      </c>
      <c r="GA166" s="33">
        <v>0</v>
      </c>
      <c r="GB166" s="33">
        <v>5.4264905931130745E-5</v>
      </c>
      <c r="GC166" s="33">
        <v>0</v>
      </c>
      <c r="GD166" s="33">
        <v>0</v>
      </c>
      <c r="GE166" s="1"/>
    </row>
    <row r="167" spans="1:187" s="6" customFormat="1" ht="21.95" customHeight="1" thickBot="1" x14ac:dyDescent="0.3">
      <c r="A167" s="38" t="s">
        <v>161</v>
      </c>
      <c r="B167" s="29" t="s">
        <v>326</v>
      </c>
      <c r="C167" s="33">
        <v>0</v>
      </c>
      <c r="D167" s="33">
        <v>0</v>
      </c>
      <c r="E167" s="33">
        <v>0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1.1820377403256805E-2</v>
      </c>
      <c r="Q167" s="33">
        <v>1.7896759109522746E-4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0</v>
      </c>
      <c r="AC167" s="33">
        <v>8.6666317459091757E-3</v>
      </c>
      <c r="AD167" s="33">
        <v>5.6570296139729115E-5</v>
      </c>
      <c r="AE167" s="33">
        <v>0</v>
      </c>
      <c r="AF167" s="33">
        <v>1.1486834857359772E-6</v>
      </c>
      <c r="AG167" s="33">
        <v>6.9022832122380318E-4</v>
      </c>
      <c r="AH167" s="33">
        <v>1.5702283545265883E-6</v>
      </c>
      <c r="AI167" s="33">
        <v>5.6570296139729108E-5</v>
      </c>
      <c r="AJ167" s="33">
        <v>6.8028729485601082E-4</v>
      </c>
      <c r="AK167" s="33">
        <v>7.7796837501178853E-3</v>
      </c>
      <c r="AL167" s="33">
        <v>1.0937254669595763E-3</v>
      </c>
      <c r="AM167" s="33">
        <v>0</v>
      </c>
      <c r="AN167" s="33">
        <v>2.6559127274970455E-3</v>
      </c>
      <c r="AO167" s="33">
        <v>1.1550948239010045E-3</v>
      </c>
      <c r="AP167" s="33">
        <v>0</v>
      </c>
      <c r="AQ167" s="33">
        <v>0</v>
      </c>
      <c r="AR167" s="33">
        <v>0</v>
      </c>
      <c r="AS167" s="33">
        <v>1.4049737591770102E-3</v>
      </c>
      <c r="AT167" s="33">
        <v>2.4407752846195498E-3</v>
      </c>
      <c r="AU167" s="33">
        <v>1.5391680224274783E-3</v>
      </c>
      <c r="AV167" s="33">
        <v>5.6753190704419343E-3</v>
      </c>
      <c r="AW167" s="33">
        <v>3.6796862421529623E-2</v>
      </c>
      <c r="AX167" s="33">
        <v>1.0646919554403043E-3</v>
      </c>
      <c r="AY167" s="33">
        <v>9.5823242379427936E-3</v>
      </c>
      <c r="AZ167" s="33">
        <v>1.6121905002190681E-2</v>
      </c>
      <c r="BA167" s="33">
        <v>2.6030968749232192E-2</v>
      </c>
      <c r="BB167" s="33">
        <v>9.6595700436073587E-4</v>
      </c>
      <c r="BC167" s="33">
        <v>9.8131430787031446E-3</v>
      </c>
      <c r="BD167" s="33">
        <v>2.0967202094843724E-2</v>
      </c>
      <c r="BE167" s="33">
        <v>3.5531300469850412E-5</v>
      </c>
      <c r="BF167" s="33">
        <v>3.5244601762190651E-2</v>
      </c>
      <c r="BG167" s="33">
        <v>5.2395419982958956E-2</v>
      </c>
      <c r="BH167" s="33">
        <v>6.2327142501703817E-4</v>
      </c>
      <c r="BI167" s="33">
        <v>2.8305927415288066E-2</v>
      </c>
      <c r="BJ167" s="33">
        <v>9.6515133133678474E-2</v>
      </c>
      <c r="BK167" s="33">
        <v>0.1825624213304298</v>
      </c>
      <c r="BL167" s="33">
        <v>4.0082556591676611E-3</v>
      </c>
      <c r="BM167" s="33">
        <v>5.6846046765924765E-2</v>
      </c>
      <c r="BN167" s="33">
        <v>2.0641865048323254E-2</v>
      </c>
      <c r="BO167" s="33">
        <v>9.3784562397298196E-3</v>
      </c>
      <c r="BP167" s="33">
        <v>1.3202993651777943E-3</v>
      </c>
      <c r="BQ167" s="33">
        <v>4.3456369639812541E-3</v>
      </c>
      <c r="BR167" s="33">
        <v>1.7675603941698346E-3</v>
      </c>
      <c r="BS167" s="33">
        <v>1.5237113688662831E-3</v>
      </c>
      <c r="BT167" s="33">
        <v>6.5378995540538573E-3</v>
      </c>
      <c r="BU167" s="33">
        <v>1.1643962938973536E-3</v>
      </c>
      <c r="BV167" s="33">
        <v>2.7371975988311949E-3</v>
      </c>
      <c r="BW167" s="33">
        <v>1.1487611775842151E-2</v>
      </c>
      <c r="BX167" s="33">
        <v>0</v>
      </c>
      <c r="BY167" s="33">
        <v>0</v>
      </c>
      <c r="BZ167" s="33">
        <v>0</v>
      </c>
      <c r="CA167" s="33">
        <v>0</v>
      </c>
      <c r="CB167" s="33">
        <v>0</v>
      </c>
      <c r="CC167" s="33">
        <v>4.8854220601043654E-3</v>
      </c>
      <c r="CD167" s="33">
        <v>9.5095940914193921E-4</v>
      </c>
      <c r="CE167" s="33">
        <v>2.8250437474853479E-2</v>
      </c>
      <c r="CF167" s="33">
        <v>1.8593418973163616E-2</v>
      </c>
      <c r="CG167" s="33">
        <v>2.2893278152438926E-2</v>
      </c>
      <c r="CH167" s="33">
        <v>2.6289693083024951E-2</v>
      </c>
      <c r="CI167" s="33">
        <v>1.2563392420569728E-2</v>
      </c>
      <c r="CJ167" s="33">
        <v>3.8607589521275475E-3</v>
      </c>
      <c r="CK167" s="33">
        <v>4.9881640970533391E-4</v>
      </c>
      <c r="CL167" s="33">
        <v>4.4666577224761316E-3</v>
      </c>
      <c r="CM167" s="33">
        <v>4.0606295526009256E-3</v>
      </c>
      <c r="CN167" s="33">
        <v>2.6092187912342226E-3</v>
      </c>
      <c r="CO167" s="33">
        <v>8.0365147477183985E-4</v>
      </c>
      <c r="CP167" s="33">
        <v>5.0010456634348016E-4</v>
      </c>
      <c r="CQ167" s="33">
        <v>8.5323940353937801E-4</v>
      </c>
      <c r="CR167" s="33">
        <v>2.1102757232193604E-4</v>
      </c>
      <c r="CS167" s="33">
        <v>1.7720466171828786E-3</v>
      </c>
      <c r="CT167" s="33">
        <v>6.6475847780680876E-4</v>
      </c>
      <c r="CU167" s="33">
        <v>6.950096634659085E-5</v>
      </c>
      <c r="CV167" s="33">
        <v>1.9171718907970881E-4</v>
      </c>
      <c r="CW167" s="33">
        <v>3.8680508483196607E-3</v>
      </c>
      <c r="CX167" s="33">
        <v>0</v>
      </c>
      <c r="CY167" s="33">
        <v>3.8201022550169565E-3</v>
      </c>
      <c r="CZ167" s="33">
        <v>3.8613561541445793E-3</v>
      </c>
      <c r="DA167" s="33">
        <v>1.1606127348289346E-3</v>
      </c>
      <c r="DB167" s="33">
        <v>1.7339725047868688E-3</v>
      </c>
      <c r="DC167" s="33">
        <v>1.6855317560695766E-2</v>
      </c>
      <c r="DD167" s="33">
        <v>4.8773446734214909E-3</v>
      </c>
      <c r="DE167" s="33">
        <v>5.0079466853465773E-3</v>
      </c>
      <c r="DF167" s="33">
        <v>2.5891096543478815E-3</v>
      </c>
      <c r="DG167" s="33">
        <v>6.1835747939649917E-3</v>
      </c>
      <c r="DH167" s="33">
        <v>0</v>
      </c>
      <c r="DI167" s="33">
        <v>4.3435701241647242E-3</v>
      </c>
      <c r="DJ167" s="33">
        <v>4.1301230007689756E-4</v>
      </c>
      <c r="DK167" s="33">
        <v>1.387213127805264E-5</v>
      </c>
      <c r="DL167" s="33">
        <v>6.3304380590737596E-3</v>
      </c>
      <c r="DM167" s="33">
        <v>7.1986108927168317E-4</v>
      </c>
      <c r="DN167" s="33">
        <v>2.5742102573652558E-3</v>
      </c>
      <c r="DO167" s="33">
        <v>2.5112081481203988E-3</v>
      </c>
      <c r="DP167" s="33">
        <v>1.2527067350561907E-2</v>
      </c>
      <c r="DQ167" s="33">
        <v>3.6226298309655316E-7</v>
      </c>
      <c r="DR167" s="33">
        <v>4.1832345106950507E-6</v>
      </c>
      <c r="DS167" s="33">
        <v>2.3388898366445479E-4</v>
      </c>
      <c r="DT167" s="33">
        <v>1.5543351152104526E-2</v>
      </c>
      <c r="DU167" s="33">
        <v>3.1914236858491957E-2</v>
      </c>
      <c r="DV167" s="33">
        <v>2.1213563993825891E-3</v>
      </c>
      <c r="DW167" s="33">
        <v>0</v>
      </c>
      <c r="DX167" s="33">
        <v>9.5643226227363847E-4</v>
      </c>
      <c r="DY167" s="33">
        <v>1.0183640445729584E-5</v>
      </c>
      <c r="DZ167" s="33">
        <v>4.7241428632742022E-5</v>
      </c>
      <c r="EA167" s="33">
        <v>5.7762182278059653E-4</v>
      </c>
      <c r="EB167" s="33">
        <v>3.3473209368105935E-4</v>
      </c>
      <c r="EC167" s="33">
        <v>8.0412508281653364E-3</v>
      </c>
      <c r="ED167" s="33">
        <v>2.255272977938617E-4</v>
      </c>
      <c r="EE167" s="33">
        <v>6.4476525631005288E-4</v>
      </c>
      <c r="EF167" s="33">
        <v>1.6929624549547415E-3</v>
      </c>
      <c r="EG167" s="33">
        <v>2.5059592831402763E-3</v>
      </c>
      <c r="EH167" s="33">
        <v>1.8758934113151618E-2</v>
      </c>
      <c r="EI167" s="33">
        <v>1.3395558376051483E-2</v>
      </c>
      <c r="EJ167" s="33">
        <v>2.2883300934724293E-2</v>
      </c>
      <c r="EK167" s="33">
        <v>1.9455264985646689E-2</v>
      </c>
      <c r="EL167" s="33">
        <v>1.7737482756131198E-2</v>
      </c>
      <c r="EM167" s="33">
        <v>9.3896073076169678E-3</v>
      </c>
      <c r="EN167" s="33">
        <v>1.1816007170722983E-3</v>
      </c>
      <c r="EO167" s="33">
        <v>1.9570750417175369E-2</v>
      </c>
      <c r="EP167" s="33">
        <v>1.9422304371890534E-2</v>
      </c>
      <c r="EQ167" s="33">
        <v>5.5697037408806202E-2</v>
      </c>
      <c r="ER167" s="33">
        <v>4.7920554602390126E-3</v>
      </c>
      <c r="ES167" s="33">
        <v>4.6480120518923272E-3</v>
      </c>
      <c r="ET167" s="33">
        <v>4.5078515020927218E-3</v>
      </c>
      <c r="EU167" s="33">
        <v>5.6351873492733193E-3</v>
      </c>
      <c r="EV167" s="33">
        <v>9.2015230850850376E-3</v>
      </c>
      <c r="EW167" s="33">
        <v>3.8518876831984388E-3</v>
      </c>
      <c r="EX167" s="33">
        <v>4.628973212316991E-3</v>
      </c>
      <c r="EY167" s="33">
        <v>6.8721789816438726E-3</v>
      </c>
      <c r="EZ167" s="33">
        <v>2.1031018261726234E-3</v>
      </c>
      <c r="FA167" s="33">
        <v>6.1866530702259191E-3</v>
      </c>
      <c r="FB167" s="33">
        <v>5.9847457377588661E-2</v>
      </c>
      <c r="FC167" s="33">
        <v>3.3467654748353566E-3</v>
      </c>
      <c r="FD167" s="33">
        <v>4.1892927966697899E-3</v>
      </c>
      <c r="FE167" s="33">
        <v>4.0011991186755776E-3</v>
      </c>
      <c r="FF167" s="33">
        <v>3.9473054207282803E-3</v>
      </c>
      <c r="FG167" s="33">
        <v>3.9807087891884007E-3</v>
      </c>
      <c r="FH167" s="33">
        <v>5.6094749921907E-3</v>
      </c>
      <c r="FI167" s="33">
        <v>1.4121504794789522E-2</v>
      </c>
      <c r="FJ167" s="33">
        <v>1.3072798605371475E-2</v>
      </c>
      <c r="FK167" s="33">
        <v>1.3809511409027305E-3</v>
      </c>
      <c r="FL167" s="33">
        <v>8.4694108243561338E-4</v>
      </c>
      <c r="FM167" s="33">
        <v>9.9675085731946219E-3</v>
      </c>
      <c r="FN167" s="33">
        <v>1.529061931766559E-2</v>
      </c>
      <c r="FO167" s="33">
        <v>4.769528938004257E-4</v>
      </c>
      <c r="FP167" s="33">
        <v>5.7369524598613504E-3</v>
      </c>
      <c r="FQ167" s="33">
        <v>4.163353113942907E-3</v>
      </c>
      <c r="FR167" s="33">
        <v>2.1807945180379999E-3</v>
      </c>
      <c r="FS167" s="33">
        <v>1.3134130192906514E-2</v>
      </c>
      <c r="FT167" s="33">
        <v>9.2201461510625655E-6</v>
      </c>
      <c r="FU167" s="33">
        <v>1.5726716856997568E-2</v>
      </c>
      <c r="FV167" s="33">
        <v>1.2628041231830048E-2</v>
      </c>
      <c r="FW167" s="33">
        <v>1.2391754991737143E-2</v>
      </c>
      <c r="FX167" s="33">
        <v>2.6676174046508003E-2</v>
      </c>
      <c r="FY167" s="33">
        <v>1.5111105193124331E-3</v>
      </c>
      <c r="FZ167" s="33">
        <v>1.8031834218068781E-4</v>
      </c>
      <c r="GA167" s="33">
        <v>2.7374653703900022E-3</v>
      </c>
      <c r="GB167" s="33">
        <v>2.8839264054371819E-2</v>
      </c>
      <c r="GC167" s="33">
        <v>5.138584575597684E-3</v>
      </c>
      <c r="GD167" s="33">
        <v>0</v>
      </c>
      <c r="GE167" s="1"/>
    </row>
    <row r="168" spans="1:187" s="6" customFormat="1" ht="21.95" customHeight="1" thickBot="1" x14ac:dyDescent="0.3">
      <c r="A168" s="38" t="s">
        <v>162</v>
      </c>
      <c r="B168" s="29" t="s">
        <v>327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7.2490343315151839E-4</v>
      </c>
      <c r="I168" s="33">
        <v>8.3845687620656706E-4</v>
      </c>
      <c r="J168" s="33">
        <v>1.9015420572481229E-4</v>
      </c>
      <c r="K168" s="33">
        <v>0</v>
      </c>
      <c r="L168" s="33">
        <v>3.4852483994862353E-4</v>
      </c>
      <c r="M168" s="33">
        <v>8.2148640592198609E-4</v>
      </c>
      <c r="N168" s="33">
        <v>0</v>
      </c>
      <c r="O168" s="33">
        <v>0</v>
      </c>
      <c r="P168" s="33">
        <v>3.3676880472174775E-3</v>
      </c>
      <c r="Q168" s="33">
        <v>7.2027172400390292E-4</v>
      </c>
      <c r="R168" s="33">
        <v>0</v>
      </c>
      <c r="S168" s="33">
        <v>0</v>
      </c>
      <c r="T168" s="33">
        <v>4.1735169287411443E-3</v>
      </c>
      <c r="U168" s="33">
        <v>5.6818829605709033E-3</v>
      </c>
      <c r="V168" s="33">
        <v>0</v>
      </c>
      <c r="W168" s="33">
        <v>7.59888774283055E-3</v>
      </c>
      <c r="X168" s="33">
        <v>3.887563337887842E-3</v>
      </c>
      <c r="Y168" s="33">
        <v>5.2392640872660889E-3</v>
      </c>
      <c r="Z168" s="33">
        <v>3.8875633378878428E-3</v>
      </c>
      <c r="AA168" s="33">
        <v>0</v>
      </c>
      <c r="AB168" s="33">
        <v>0</v>
      </c>
      <c r="AC168" s="33">
        <v>3.3731775745494078E-3</v>
      </c>
      <c r="AD168" s="33">
        <v>2.3495825606946254E-5</v>
      </c>
      <c r="AE168" s="33">
        <v>6.5958478495279553E-4</v>
      </c>
      <c r="AF168" s="33">
        <v>2.7627279723567606E-4</v>
      </c>
      <c r="AG168" s="33">
        <v>3.0618123965702457E-4</v>
      </c>
      <c r="AH168" s="33">
        <v>3.0893680284874132E-4</v>
      </c>
      <c r="AI168" s="33">
        <v>2.3495825606946254E-5</v>
      </c>
      <c r="AJ168" s="33">
        <v>3.0177145859884206E-4</v>
      </c>
      <c r="AK168" s="33">
        <v>4.1513370971606846E-3</v>
      </c>
      <c r="AL168" s="33">
        <v>4.3044881184554698E-3</v>
      </c>
      <c r="AM168" s="33">
        <v>0</v>
      </c>
      <c r="AN168" s="33">
        <v>5.2014495708248018E-3</v>
      </c>
      <c r="AO168" s="33">
        <v>1.0981224697310036E-3</v>
      </c>
      <c r="AP168" s="33">
        <v>2.3654570433871796E-2</v>
      </c>
      <c r="AQ168" s="33">
        <v>0</v>
      </c>
      <c r="AR168" s="33">
        <v>0</v>
      </c>
      <c r="AS168" s="33">
        <v>2.2472313804294377E-4</v>
      </c>
      <c r="AT168" s="33">
        <v>7.372055821072089E-4</v>
      </c>
      <c r="AU168" s="33">
        <v>8.1163848242506035E-4</v>
      </c>
      <c r="AV168" s="33">
        <v>4.7017526272125602E-4</v>
      </c>
      <c r="AW168" s="33">
        <v>4.315056077675765E-5</v>
      </c>
      <c r="AX168" s="33">
        <v>1.7720772341447686E-3</v>
      </c>
      <c r="AY168" s="33">
        <v>5.4009009133980062E-5</v>
      </c>
      <c r="AZ168" s="33">
        <v>1.3204463981009442E-3</v>
      </c>
      <c r="BA168" s="33">
        <v>2.8744355066413193E-4</v>
      </c>
      <c r="BB168" s="33">
        <v>7.8141105910140632E-3</v>
      </c>
      <c r="BC168" s="33">
        <v>2.3570620820031665E-3</v>
      </c>
      <c r="BD168" s="33">
        <v>2.2433214581656581E-3</v>
      </c>
      <c r="BE168" s="33">
        <v>5.9447095445647827E-5</v>
      </c>
      <c r="BF168" s="33">
        <v>1.5189607160618434E-2</v>
      </c>
      <c r="BG168" s="33">
        <v>3.8048433296956341E-3</v>
      </c>
      <c r="BH168" s="33">
        <v>3.4842185262696959E-4</v>
      </c>
      <c r="BI168" s="33">
        <v>4.254006387238757E-3</v>
      </c>
      <c r="BJ168" s="33">
        <v>1.4401335967355864E-3</v>
      </c>
      <c r="BK168" s="33">
        <v>1.2116044653231769E-3</v>
      </c>
      <c r="BL168" s="33">
        <v>6.3712940530976752E-5</v>
      </c>
      <c r="BM168" s="33">
        <v>2.9870923499634874E-4</v>
      </c>
      <c r="BN168" s="33">
        <v>3.6096455539074882E-4</v>
      </c>
      <c r="BO168" s="33">
        <v>2.712711041802865E-3</v>
      </c>
      <c r="BP168" s="33">
        <v>1.8832671550044576E-4</v>
      </c>
      <c r="BQ168" s="33">
        <v>3.499264467838179E-3</v>
      </c>
      <c r="BR168" s="33">
        <v>6.2752337657651764E-4</v>
      </c>
      <c r="BS168" s="33">
        <v>4.9831820571435395E-4</v>
      </c>
      <c r="BT168" s="33">
        <v>5.3389210105971012E-5</v>
      </c>
      <c r="BU168" s="33">
        <v>5.9489075716302334E-5</v>
      </c>
      <c r="BV168" s="33">
        <v>3.6593123413159432E-4</v>
      </c>
      <c r="BW168" s="33">
        <v>5.2706377784604141E-3</v>
      </c>
      <c r="BX168" s="33">
        <v>0</v>
      </c>
      <c r="BY168" s="33">
        <v>0</v>
      </c>
      <c r="BZ168" s="33">
        <v>0</v>
      </c>
      <c r="CA168" s="33">
        <v>0</v>
      </c>
      <c r="CB168" s="33">
        <v>0</v>
      </c>
      <c r="CC168" s="33">
        <v>1.3665945944007078E-4</v>
      </c>
      <c r="CD168" s="33">
        <v>8.5774951255445402E-6</v>
      </c>
      <c r="CE168" s="33">
        <v>6.8982350403602483E-4</v>
      </c>
      <c r="CF168" s="33">
        <v>5.4471634158817063E-3</v>
      </c>
      <c r="CG168" s="33">
        <v>3.2512201645625914E-3</v>
      </c>
      <c r="CH168" s="33">
        <v>3.0445150862514836E-3</v>
      </c>
      <c r="CI168" s="33">
        <v>2.0089591785000017E-4</v>
      </c>
      <c r="CJ168" s="33">
        <v>2.6840586471967463E-3</v>
      </c>
      <c r="CK168" s="33">
        <v>2.8661617171210126E-3</v>
      </c>
      <c r="CL168" s="33">
        <v>0</v>
      </c>
      <c r="CM168" s="33">
        <v>6.7125290150480093E-4</v>
      </c>
      <c r="CN168" s="33">
        <v>2.0182002671351756E-4</v>
      </c>
      <c r="CO168" s="33">
        <v>1.0442116806308086E-3</v>
      </c>
      <c r="CP168" s="33">
        <v>8.7217355161565697E-4</v>
      </c>
      <c r="CQ168" s="33">
        <v>1.1046097891354869E-3</v>
      </c>
      <c r="CR168" s="33">
        <v>7.0385181915435047E-6</v>
      </c>
      <c r="CS168" s="33">
        <v>4.7928263133133094E-3</v>
      </c>
      <c r="CT168" s="33">
        <v>3.9270967836073844E-3</v>
      </c>
      <c r="CU168" s="33">
        <v>3.4616966884336462E-3</v>
      </c>
      <c r="CV168" s="33">
        <v>3.5572510335644403E-3</v>
      </c>
      <c r="CW168" s="33">
        <v>1.1843671457720203E-3</v>
      </c>
      <c r="CX168" s="33">
        <v>0</v>
      </c>
      <c r="CY168" s="33">
        <v>1.9123045385047923E-3</v>
      </c>
      <c r="CZ168" s="33">
        <v>1.2860034584827381E-3</v>
      </c>
      <c r="DA168" s="33">
        <v>2.8823782517185346E-3</v>
      </c>
      <c r="DB168" s="33">
        <v>1.236870927042588E-3</v>
      </c>
      <c r="DC168" s="33">
        <v>0</v>
      </c>
      <c r="DD168" s="33">
        <v>1.9610196285764869E-3</v>
      </c>
      <c r="DE168" s="33">
        <v>1.9164222836624886E-3</v>
      </c>
      <c r="DF168" s="33">
        <v>5.6827202874582157E-3</v>
      </c>
      <c r="DG168" s="33">
        <v>3.5520044988371661E-3</v>
      </c>
      <c r="DH168" s="33">
        <v>0</v>
      </c>
      <c r="DI168" s="33">
        <v>9.4020009072343039E-3</v>
      </c>
      <c r="DJ168" s="33">
        <v>3.8283946214957214E-3</v>
      </c>
      <c r="DK168" s="33">
        <v>1.663308680347846E-3</v>
      </c>
      <c r="DL168" s="33">
        <v>8.5302173754447513E-3</v>
      </c>
      <c r="DM168" s="33">
        <v>8.1412720683127372E-3</v>
      </c>
      <c r="DN168" s="33">
        <v>4.4280907965189732E-3</v>
      </c>
      <c r="DO168" s="33">
        <v>4.3197161758716379E-3</v>
      </c>
      <c r="DP168" s="33">
        <v>4.7170713335566584E-6</v>
      </c>
      <c r="DQ168" s="33">
        <v>1.7887676680956447E-5</v>
      </c>
      <c r="DR168" s="33">
        <v>2.1694176046669249E-3</v>
      </c>
      <c r="DS168" s="33">
        <v>6.3877925901763407E-3</v>
      </c>
      <c r="DT168" s="33">
        <v>1.1865949165804954E-2</v>
      </c>
      <c r="DU168" s="33">
        <v>7.5124778504874123E-3</v>
      </c>
      <c r="DV168" s="33">
        <v>1.0181783348489968E-3</v>
      </c>
      <c r="DW168" s="33">
        <v>0</v>
      </c>
      <c r="DX168" s="33">
        <v>2.0925535258781093E-4</v>
      </c>
      <c r="DY168" s="33">
        <v>0</v>
      </c>
      <c r="DZ168" s="33">
        <v>0</v>
      </c>
      <c r="EA168" s="33">
        <v>9.5542469046973874E-2</v>
      </c>
      <c r="EB168" s="33">
        <v>0.11887553147223001</v>
      </c>
      <c r="EC168" s="33">
        <v>1.0341848409375516E-3</v>
      </c>
      <c r="ED168" s="33">
        <v>1.4638152195588854E-3</v>
      </c>
      <c r="EE168" s="33">
        <v>1.4639545212533085E-3</v>
      </c>
      <c r="EF168" s="33">
        <v>1.4643028094817358E-3</v>
      </c>
      <c r="EG168" s="33">
        <v>1.9164319581010103E-3</v>
      </c>
      <c r="EH168" s="33">
        <v>2.4030042994771512E-3</v>
      </c>
      <c r="EI168" s="33">
        <v>2.0734421515038789E-3</v>
      </c>
      <c r="EJ168" s="33">
        <v>9.6680238582205302E-4</v>
      </c>
      <c r="EK168" s="33">
        <v>2.9546078428549314E-3</v>
      </c>
      <c r="EL168" s="33">
        <v>3.1650487944396908E-3</v>
      </c>
      <c r="EM168" s="33">
        <v>1.031273272387054E-4</v>
      </c>
      <c r="EN168" s="33">
        <v>1.4464404282672282E-2</v>
      </c>
      <c r="EO168" s="33">
        <v>3.7375622413208837E-4</v>
      </c>
      <c r="EP168" s="33">
        <v>3.3858307529138597E-4</v>
      </c>
      <c r="EQ168" s="33">
        <v>3.6920909911933801E-2</v>
      </c>
      <c r="ER168" s="33">
        <v>6.3401047723414573E-3</v>
      </c>
      <c r="ES168" s="33">
        <v>1.0793554862454837E-2</v>
      </c>
      <c r="ET168" s="33">
        <v>1.1128663101221563E-2</v>
      </c>
      <c r="EU168" s="33">
        <v>1.0165802836928132E-3</v>
      </c>
      <c r="EV168" s="33">
        <v>9.5158205505946564E-4</v>
      </c>
      <c r="EW168" s="33">
        <v>1.1117737854310313E-3</v>
      </c>
      <c r="EX168" s="33">
        <v>1.9128062695246577E-2</v>
      </c>
      <c r="EY168" s="33">
        <v>1.2512272818630337E-3</v>
      </c>
      <c r="EZ168" s="33">
        <v>2.2562357031923131E-3</v>
      </c>
      <c r="FA168" s="33">
        <v>5.4020879549875897E-3</v>
      </c>
      <c r="FB168" s="33">
        <v>2.9829561774265354E-2</v>
      </c>
      <c r="FC168" s="33">
        <v>2.8184901954735567E-2</v>
      </c>
      <c r="FD168" s="33">
        <v>8.5499807965542043E-4</v>
      </c>
      <c r="FE168" s="33">
        <v>5.3261700473449837E-4</v>
      </c>
      <c r="FF168" s="33">
        <v>7.4402342124340367E-4</v>
      </c>
      <c r="FG168" s="33">
        <v>1.7641519723296693E-3</v>
      </c>
      <c r="FH168" s="33">
        <v>7.0420746193892861E-4</v>
      </c>
      <c r="FI168" s="33">
        <v>7.4490349607707571E-5</v>
      </c>
      <c r="FJ168" s="33">
        <v>5.1141893991812131E-3</v>
      </c>
      <c r="FK168" s="33">
        <v>6.3107473038833209E-4</v>
      </c>
      <c r="FL168" s="33">
        <v>1.3780164763511295E-3</v>
      </c>
      <c r="FM168" s="33">
        <v>1.0706608224693567E-3</v>
      </c>
      <c r="FN168" s="33">
        <v>1.6264835519212126E-2</v>
      </c>
      <c r="FO168" s="33">
        <v>3.0393464930426007E-3</v>
      </c>
      <c r="FP168" s="33">
        <v>6.1573739019112851E-3</v>
      </c>
      <c r="FQ168" s="33">
        <v>2.7539479787249844E-3</v>
      </c>
      <c r="FR168" s="33">
        <v>1.6436560264217613E-3</v>
      </c>
      <c r="FS168" s="33">
        <v>4.7104532297984605E-3</v>
      </c>
      <c r="FT168" s="33">
        <v>0.13319857246648764</v>
      </c>
      <c r="FU168" s="33">
        <v>4.5763698806679481E-4</v>
      </c>
      <c r="FV168" s="33">
        <v>1.2787708468091371E-2</v>
      </c>
      <c r="FW168" s="33">
        <v>1.2667849386091563E-2</v>
      </c>
      <c r="FX168" s="33">
        <v>9.7457647073589827E-3</v>
      </c>
      <c r="FY168" s="33">
        <v>3.3337773185924976E-5</v>
      </c>
      <c r="FZ168" s="33">
        <v>1.0063303743137941E-3</v>
      </c>
      <c r="GA168" s="33">
        <v>0</v>
      </c>
      <c r="GB168" s="33">
        <v>5.1251445494455365E-4</v>
      </c>
      <c r="GC168" s="33">
        <v>2.5094145009649949E-3</v>
      </c>
      <c r="GD168" s="33">
        <v>0</v>
      </c>
      <c r="GE168" s="1"/>
    </row>
    <row r="169" spans="1:187" s="6" customFormat="1" ht="21.95" customHeight="1" thickBot="1" x14ac:dyDescent="0.3">
      <c r="A169" s="38" t="s">
        <v>163</v>
      </c>
      <c r="B169" s="29" t="s">
        <v>328</v>
      </c>
      <c r="C169" s="33">
        <v>0</v>
      </c>
      <c r="D169" s="33">
        <v>0</v>
      </c>
      <c r="E169" s="33">
        <v>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1.3049699196739353E-4</v>
      </c>
      <c r="Q169" s="33">
        <v>1.5890061992684341E-4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  <c r="AC169" s="33">
        <v>0</v>
      </c>
      <c r="AD169" s="33">
        <v>2.0714047496810401E-2</v>
      </c>
      <c r="AE169" s="33">
        <v>1.5650603562552164E-2</v>
      </c>
      <c r="AF169" s="33">
        <v>9.7683766505052218E-4</v>
      </c>
      <c r="AG169" s="33">
        <v>1.7186369775333097E-3</v>
      </c>
      <c r="AH169" s="33">
        <v>1.3353184044855597E-3</v>
      </c>
      <c r="AI169" s="33">
        <v>2.0714047496810405E-2</v>
      </c>
      <c r="AJ169" s="33">
        <v>1.6938842761662766E-3</v>
      </c>
      <c r="AK169" s="33">
        <v>1.7606814450445861E-5</v>
      </c>
      <c r="AL169" s="33">
        <v>1.790377218452746E-7</v>
      </c>
      <c r="AM169" s="33">
        <v>0</v>
      </c>
      <c r="AN169" s="33">
        <v>9.9696256783946826E-4</v>
      </c>
      <c r="AO169" s="33">
        <v>0</v>
      </c>
      <c r="AP169" s="33">
        <v>0</v>
      </c>
      <c r="AQ169" s="33">
        <v>0</v>
      </c>
      <c r="AR169" s="33">
        <v>5.5111660899339601E-4</v>
      </c>
      <c r="AS169" s="33">
        <v>0</v>
      </c>
      <c r="AT169" s="33">
        <v>9.7759726483921173E-4</v>
      </c>
      <c r="AU169" s="33">
        <v>1.0362051990904775E-3</v>
      </c>
      <c r="AV169" s="33">
        <v>7.6733949798026002E-4</v>
      </c>
      <c r="AW169" s="33">
        <v>5.6381711859888056E-6</v>
      </c>
      <c r="AX169" s="33">
        <v>1.3100887578329159E-4</v>
      </c>
      <c r="AY169" s="33">
        <v>0</v>
      </c>
      <c r="AZ169" s="33">
        <v>9.6352766124463205E-6</v>
      </c>
      <c r="BA169" s="33">
        <v>0</v>
      </c>
      <c r="BB169" s="33">
        <v>0</v>
      </c>
      <c r="BC169" s="33">
        <v>0</v>
      </c>
      <c r="BD169" s="33">
        <v>0</v>
      </c>
      <c r="BE169" s="33">
        <v>1.9537402911633395E-6</v>
      </c>
      <c r="BF169" s="33">
        <v>0</v>
      </c>
      <c r="BG169" s="33">
        <v>0</v>
      </c>
      <c r="BH169" s="33">
        <v>5.2900553822186426E-6</v>
      </c>
      <c r="BI169" s="33">
        <v>0</v>
      </c>
      <c r="BJ169" s="33">
        <v>2.3637122989992621E-5</v>
      </c>
      <c r="BK169" s="33">
        <v>1.0485643421497477E-5</v>
      </c>
      <c r="BL169" s="33">
        <v>1.1414604903723441E-4</v>
      </c>
      <c r="BM169" s="33">
        <v>0</v>
      </c>
      <c r="BN169" s="33">
        <v>0</v>
      </c>
      <c r="BO169" s="33">
        <v>0</v>
      </c>
      <c r="BP169" s="33">
        <v>0</v>
      </c>
      <c r="BQ169" s="33">
        <v>0</v>
      </c>
      <c r="BR169" s="33">
        <v>0</v>
      </c>
      <c r="BS169" s="33">
        <v>2.1779449069842335E-4</v>
      </c>
      <c r="BT169" s="33">
        <v>0</v>
      </c>
      <c r="BU169" s="33">
        <v>0</v>
      </c>
      <c r="BV169" s="33">
        <v>0</v>
      </c>
      <c r="BW169" s="33">
        <v>0</v>
      </c>
      <c r="BX169" s="33">
        <v>0</v>
      </c>
      <c r="BY169" s="33">
        <v>0</v>
      </c>
      <c r="BZ169" s="33">
        <v>0</v>
      </c>
      <c r="CA169" s="33">
        <v>0</v>
      </c>
      <c r="CB169" s="33">
        <v>0</v>
      </c>
      <c r="CC169" s="33">
        <v>0</v>
      </c>
      <c r="CD169" s="33">
        <v>0</v>
      </c>
      <c r="CE169" s="33">
        <v>0</v>
      </c>
      <c r="CF169" s="33">
        <v>2.0246438622651833E-6</v>
      </c>
      <c r="CG169" s="33">
        <v>0</v>
      </c>
      <c r="CH169" s="33">
        <v>2.8461080270012233E-4</v>
      </c>
      <c r="CI169" s="33">
        <v>0</v>
      </c>
      <c r="CJ169" s="33">
        <v>0</v>
      </c>
      <c r="CK169" s="33">
        <v>0</v>
      </c>
      <c r="CL169" s="33">
        <v>0</v>
      </c>
      <c r="CM169" s="33">
        <v>0</v>
      </c>
      <c r="CN169" s="33">
        <v>4.3022504965706682E-5</v>
      </c>
      <c r="CO169" s="33">
        <v>0</v>
      </c>
      <c r="CP169" s="33">
        <v>0</v>
      </c>
      <c r="CQ169" s="33">
        <v>0</v>
      </c>
      <c r="CR169" s="33">
        <v>0</v>
      </c>
      <c r="CS169" s="33">
        <v>0</v>
      </c>
      <c r="CT169" s="33">
        <v>0</v>
      </c>
      <c r="CU169" s="33">
        <v>0</v>
      </c>
      <c r="CV169" s="33">
        <v>0</v>
      </c>
      <c r="CW169" s="33">
        <v>0</v>
      </c>
      <c r="CX169" s="33">
        <v>0</v>
      </c>
      <c r="CY169" s="33">
        <v>0</v>
      </c>
      <c r="CZ169" s="33">
        <v>0</v>
      </c>
      <c r="DA169" s="33">
        <v>0</v>
      </c>
      <c r="DB169" s="33">
        <v>0</v>
      </c>
      <c r="DC169" s="33">
        <v>0</v>
      </c>
      <c r="DD169" s="33">
        <v>0</v>
      </c>
      <c r="DE169" s="33">
        <v>0</v>
      </c>
      <c r="DF169" s="33">
        <v>0</v>
      </c>
      <c r="DG169" s="33">
        <v>0</v>
      </c>
      <c r="DH169" s="33">
        <v>0</v>
      </c>
      <c r="DI169" s="33">
        <v>0</v>
      </c>
      <c r="DJ169" s="33">
        <v>0</v>
      </c>
      <c r="DK169" s="33">
        <v>0</v>
      </c>
      <c r="DL169" s="33">
        <v>0</v>
      </c>
      <c r="DM169" s="33">
        <v>0</v>
      </c>
      <c r="DN169" s="33">
        <v>0</v>
      </c>
      <c r="DO169" s="33">
        <v>0</v>
      </c>
      <c r="DP169" s="33">
        <v>0</v>
      </c>
      <c r="DQ169" s="33">
        <v>0</v>
      </c>
      <c r="DR169" s="33">
        <v>0</v>
      </c>
      <c r="DS169" s="33">
        <v>0</v>
      </c>
      <c r="DT169" s="33">
        <v>9.3808987011845309E-6</v>
      </c>
      <c r="DU169" s="33">
        <v>7.9434145388367373E-6</v>
      </c>
      <c r="DV169" s="33">
        <v>0</v>
      </c>
      <c r="DW169" s="33">
        <v>0</v>
      </c>
      <c r="DX169" s="33">
        <v>0</v>
      </c>
      <c r="DY169" s="33">
        <v>0</v>
      </c>
      <c r="DZ169" s="33">
        <v>0</v>
      </c>
      <c r="EA169" s="33">
        <v>0</v>
      </c>
      <c r="EB169" s="33">
        <v>0</v>
      </c>
      <c r="EC169" s="33">
        <v>0</v>
      </c>
      <c r="ED169" s="33">
        <v>0</v>
      </c>
      <c r="EE169" s="33">
        <v>0</v>
      </c>
      <c r="EF169" s="33">
        <v>0</v>
      </c>
      <c r="EG169" s="33">
        <v>0</v>
      </c>
      <c r="EH169" s="33">
        <v>9.1786687705979354E-4</v>
      </c>
      <c r="EI169" s="33">
        <v>2.362331627572098E-5</v>
      </c>
      <c r="EJ169" s="33">
        <v>0</v>
      </c>
      <c r="EK169" s="33">
        <v>0</v>
      </c>
      <c r="EL169" s="33">
        <v>0</v>
      </c>
      <c r="EM169" s="33">
        <v>0</v>
      </c>
      <c r="EN169" s="33">
        <v>0</v>
      </c>
      <c r="EO169" s="33">
        <v>0</v>
      </c>
      <c r="EP169" s="33">
        <v>0</v>
      </c>
      <c r="EQ169" s="33">
        <v>0</v>
      </c>
      <c r="ER169" s="33">
        <v>0</v>
      </c>
      <c r="ES169" s="33">
        <v>0</v>
      </c>
      <c r="ET169" s="33">
        <v>0</v>
      </c>
      <c r="EU169" s="33">
        <v>0</v>
      </c>
      <c r="EV169" s="33">
        <v>4.188537362368028E-7</v>
      </c>
      <c r="EW169" s="33">
        <v>0</v>
      </c>
      <c r="EX169" s="33">
        <v>0</v>
      </c>
      <c r="EY169" s="33">
        <v>0</v>
      </c>
      <c r="EZ169" s="33">
        <v>9.6694140990054508E-7</v>
      </c>
      <c r="FA169" s="33">
        <v>1.2084545936980599E-4</v>
      </c>
      <c r="FB169" s="33">
        <v>0</v>
      </c>
      <c r="FC169" s="33">
        <v>0</v>
      </c>
      <c r="FD169" s="33">
        <v>4.8526658484123325E-2</v>
      </c>
      <c r="FE169" s="33">
        <v>1.2578790568883577E-6</v>
      </c>
      <c r="FF169" s="33">
        <v>0</v>
      </c>
      <c r="FG169" s="33">
        <v>1.6793891449460441E-6</v>
      </c>
      <c r="FH169" s="33">
        <v>0</v>
      </c>
      <c r="FI169" s="33">
        <v>0</v>
      </c>
      <c r="FJ169" s="33">
        <v>3.7262122056113612E-5</v>
      </c>
      <c r="FK169" s="33">
        <v>5.2826769760134261E-6</v>
      </c>
      <c r="FL169" s="33">
        <v>0</v>
      </c>
      <c r="FM169" s="33">
        <v>6.4147519821681994E-7</v>
      </c>
      <c r="FN169" s="33">
        <v>0</v>
      </c>
      <c r="FO169" s="33">
        <v>0</v>
      </c>
      <c r="FP169" s="33">
        <v>0</v>
      </c>
      <c r="FQ169" s="33">
        <v>2.6068309614227177E-8</v>
      </c>
      <c r="FR169" s="33">
        <v>4.5741778974048571E-9</v>
      </c>
      <c r="FS169" s="33">
        <v>0</v>
      </c>
      <c r="FT169" s="33">
        <v>0</v>
      </c>
      <c r="FU169" s="33">
        <v>0</v>
      </c>
      <c r="FV169" s="33">
        <v>8.1838735940323095E-6</v>
      </c>
      <c r="FW169" s="33">
        <v>5.9599400217244145E-6</v>
      </c>
      <c r="FX169" s="33">
        <v>7.7872960629025507E-5</v>
      </c>
      <c r="FY169" s="33">
        <v>0</v>
      </c>
      <c r="FZ169" s="33">
        <v>0</v>
      </c>
      <c r="GA169" s="33">
        <v>0</v>
      </c>
      <c r="GB169" s="33">
        <v>0</v>
      </c>
      <c r="GC169" s="33">
        <v>0</v>
      </c>
      <c r="GD169" s="33">
        <v>0</v>
      </c>
      <c r="GE169" s="1"/>
    </row>
    <row r="170" spans="1:187" s="6" customFormat="1" ht="21.95" customHeight="1" thickBot="1" x14ac:dyDescent="0.3">
      <c r="A170" s="38" t="s">
        <v>164</v>
      </c>
      <c r="B170" s="29" t="s">
        <v>402</v>
      </c>
      <c r="C170" s="33">
        <v>0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3.8284633157485413E-5</v>
      </c>
      <c r="S170" s="33">
        <v>0</v>
      </c>
      <c r="T170" s="33">
        <v>1.8331089706629797E-5</v>
      </c>
      <c r="U170" s="33">
        <v>4.7422356970706068E-5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3.1101506022360262E-4</v>
      </c>
      <c r="AB170" s="33">
        <v>3.1101506022360257E-4</v>
      </c>
      <c r="AC170" s="33">
        <v>0</v>
      </c>
      <c r="AD170" s="33">
        <v>0</v>
      </c>
      <c r="AE170" s="33">
        <v>0</v>
      </c>
      <c r="AF170" s="33">
        <v>0</v>
      </c>
      <c r="AG170" s="33">
        <v>0</v>
      </c>
      <c r="AH170" s="33">
        <v>0</v>
      </c>
      <c r="AI170" s="33">
        <v>0</v>
      </c>
      <c r="AJ170" s="33">
        <v>0</v>
      </c>
      <c r="AK170" s="33">
        <v>6.8859840765914549E-4</v>
      </c>
      <c r="AL170" s="33">
        <v>0</v>
      </c>
      <c r="AM170" s="33">
        <v>0</v>
      </c>
      <c r="AN170" s="33">
        <v>7.5000834406845128E-4</v>
      </c>
      <c r="AO170" s="33">
        <v>6.6316978008162681E-3</v>
      </c>
      <c r="AP170" s="33">
        <v>0</v>
      </c>
      <c r="AQ170" s="33">
        <v>0</v>
      </c>
      <c r="AR170" s="33">
        <v>0</v>
      </c>
      <c r="AS170" s="33">
        <v>1.4150667974915842E-4</v>
      </c>
      <c r="AT170" s="33">
        <v>3.145004133609837E-3</v>
      </c>
      <c r="AU170" s="33">
        <v>3.3126187415597761E-3</v>
      </c>
      <c r="AV170" s="33">
        <v>2.5436815718999977E-3</v>
      </c>
      <c r="AW170" s="33">
        <v>7.2287795660180875E-6</v>
      </c>
      <c r="AX170" s="33">
        <v>2.4869937584686094E-3</v>
      </c>
      <c r="AY170" s="33">
        <v>2.784507671729947E-5</v>
      </c>
      <c r="AZ170" s="33">
        <v>2.2415781919976071E-4</v>
      </c>
      <c r="BA170" s="33">
        <v>1.2762294105390702E-3</v>
      </c>
      <c r="BB170" s="33">
        <v>4.2223687442033615E-4</v>
      </c>
      <c r="BC170" s="33">
        <v>3.1653070022618425E-4</v>
      </c>
      <c r="BD170" s="33">
        <v>2.9516068294635459E-3</v>
      </c>
      <c r="BE170" s="33">
        <v>1.6420676392699368E-3</v>
      </c>
      <c r="BF170" s="33">
        <v>2.2720006141752015E-4</v>
      </c>
      <c r="BG170" s="33">
        <v>4.5655749812186587E-6</v>
      </c>
      <c r="BH170" s="33">
        <v>2.3369491488834128E-4</v>
      </c>
      <c r="BI170" s="33">
        <v>7.6575126166743218E-3</v>
      </c>
      <c r="BJ170" s="33">
        <v>2.7695694210085357E-3</v>
      </c>
      <c r="BK170" s="33">
        <v>1.7105060504219777E-3</v>
      </c>
      <c r="BL170" s="33">
        <v>1.475933485710121E-3</v>
      </c>
      <c r="BM170" s="33">
        <v>9.2723691980533662E-4</v>
      </c>
      <c r="BN170" s="33">
        <v>1.6956027411726862E-3</v>
      </c>
      <c r="BO170" s="33">
        <v>4.2394653738932374E-5</v>
      </c>
      <c r="BP170" s="33">
        <v>5.3518752472623251E-5</v>
      </c>
      <c r="BQ170" s="33">
        <v>2.3101797127029365E-3</v>
      </c>
      <c r="BR170" s="33">
        <v>2.3675198452154179E-4</v>
      </c>
      <c r="BS170" s="33">
        <v>1.9125602655370223E-3</v>
      </c>
      <c r="BT170" s="33">
        <v>3.2266478052809784E-4</v>
      </c>
      <c r="BU170" s="33">
        <v>8.1545211481209292E-4</v>
      </c>
      <c r="BV170" s="33">
        <v>1.7729578285259335E-3</v>
      </c>
      <c r="BW170" s="33">
        <v>2.7335252703557127E-3</v>
      </c>
      <c r="BX170" s="33">
        <v>0</v>
      </c>
      <c r="BY170" s="33">
        <v>0</v>
      </c>
      <c r="BZ170" s="33">
        <v>0</v>
      </c>
      <c r="CA170" s="33">
        <v>0</v>
      </c>
      <c r="CB170" s="33">
        <v>0</v>
      </c>
      <c r="CC170" s="33">
        <v>5.4843127409487744E-3</v>
      </c>
      <c r="CD170" s="33">
        <v>5.6249310423287077E-4</v>
      </c>
      <c r="CE170" s="33">
        <v>1.7456932302293317E-3</v>
      </c>
      <c r="CF170" s="33">
        <v>1.1979103387643599E-2</v>
      </c>
      <c r="CG170" s="33">
        <v>5.3131664270710097E-4</v>
      </c>
      <c r="CH170" s="33">
        <v>1.8086508018104623E-4</v>
      </c>
      <c r="CI170" s="33">
        <v>1.0635611371617669E-3</v>
      </c>
      <c r="CJ170" s="33">
        <v>4.8297695240953435E-4</v>
      </c>
      <c r="CK170" s="33">
        <v>0</v>
      </c>
      <c r="CL170" s="33">
        <v>0</v>
      </c>
      <c r="CM170" s="33">
        <v>1.9375894260337213E-4</v>
      </c>
      <c r="CN170" s="33">
        <v>9.0534345240226894E-4</v>
      </c>
      <c r="CO170" s="33">
        <v>1.5415054827717849E-3</v>
      </c>
      <c r="CP170" s="33">
        <v>4.0041673465036559E-3</v>
      </c>
      <c r="CQ170" s="33">
        <v>2.4403901405566252E-4</v>
      </c>
      <c r="CR170" s="33">
        <v>0</v>
      </c>
      <c r="CS170" s="33">
        <v>6.6630343525383854E-4</v>
      </c>
      <c r="CT170" s="33">
        <v>3.5046699394651647E-4</v>
      </c>
      <c r="CU170" s="33">
        <v>1.8067919671879251E-4</v>
      </c>
      <c r="CV170" s="33">
        <v>2.1553944265243131E-4</v>
      </c>
      <c r="CW170" s="33">
        <v>4.6487188579767061E-5</v>
      </c>
      <c r="CX170" s="33">
        <v>0</v>
      </c>
      <c r="CY170" s="33">
        <v>1.8799838604654967E-4</v>
      </c>
      <c r="CZ170" s="33">
        <v>6.6245311271895331E-5</v>
      </c>
      <c r="DA170" s="33">
        <v>1.422155361463366E-3</v>
      </c>
      <c r="DB170" s="33">
        <v>2.9529780549160537E-3</v>
      </c>
      <c r="DC170" s="33">
        <v>0</v>
      </c>
      <c r="DD170" s="33">
        <v>6.44168775923797E-3</v>
      </c>
      <c r="DE170" s="33">
        <v>5.5809103418738102E-3</v>
      </c>
      <c r="DF170" s="33">
        <v>1.1264565111376097E-4</v>
      </c>
      <c r="DG170" s="33">
        <v>1.0085928037432304E-3</v>
      </c>
      <c r="DH170" s="33">
        <v>0</v>
      </c>
      <c r="DI170" s="33">
        <v>1.4648896723436852E-2</v>
      </c>
      <c r="DJ170" s="33">
        <v>4.3060608049083794E-4</v>
      </c>
      <c r="DK170" s="33">
        <v>5.1227388463901432E-4</v>
      </c>
      <c r="DL170" s="33">
        <v>1.2524636549753651E-3</v>
      </c>
      <c r="DM170" s="33">
        <v>0</v>
      </c>
      <c r="DN170" s="33">
        <v>4.6333339286018212E-3</v>
      </c>
      <c r="DO170" s="33">
        <v>4.6406132627247665E-3</v>
      </c>
      <c r="DP170" s="33">
        <v>4.4828984424907819E-4</v>
      </c>
      <c r="DQ170" s="33">
        <v>0</v>
      </c>
      <c r="DR170" s="33">
        <v>0</v>
      </c>
      <c r="DS170" s="33">
        <v>2.6324060640969392E-4</v>
      </c>
      <c r="DT170" s="33">
        <v>3.137792228458456E-4</v>
      </c>
      <c r="DU170" s="33">
        <v>2.7873989457974837E-3</v>
      </c>
      <c r="DV170" s="33">
        <v>8.7294980305421021E-5</v>
      </c>
      <c r="DW170" s="33">
        <v>0</v>
      </c>
      <c r="DX170" s="33">
        <v>9.8325253365094782E-3</v>
      </c>
      <c r="DY170" s="33">
        <v>0.18200212631355256</v>
      </c>
      <c r="DZ170" s="33">
        <v>1.0941402156770245E-2</v>
      </c>
      <c r="EA170" s="33">
        <v>0</v>
      </c>
      <c r="EB170" s="33">
        <v>0</v>
      </c>
      <c r="EC170" s="33">
        <v>3.9408009383395436E-3</v>
      </c>
      <c r="ED170" s="33">
        <v>3.2035356577120111E-3</v>
      </c>
      <c r="EE170" s="33">
        <v>3.4210661023022894E-3</v>
      </c>
      <c r="EF170" s="33">
        <v>3.9649452955091147E-3</v>
      </c>
      <c r="EG170" s="33">
        <v>3.2458911380485497E-2</v>
      </c>
      <c r="EH170" s="33">
        <v>1.501024532941679E-3</v>
      </c>
      <c r="EI170" s="33">
        <v>4.591974319301395E-4</v>
      </c>
      <c r="EJ170" s="33">
        <v>8.5805079811319355E-3</v>
      </c>
      <c r="EK170" s="33">
        <v>1.018320328563667E-3</v>
      </c>
      <c r="EL170" s="33">
        <v>1.04236604181684E-3</v>
      </c>
      <c r="EM170" s="33">
        <v>1.6759317460162944E-4</v>
      </c>
      <c r="EN170" s="33">
        <v>0</v>
      </c>
      <c r="EO170" s="33">
        <v>6.1815146596608153E-4</v>
      </c>
      <c r="EP170" s="33">
        <v>5.8424680240755909E-4</v>
      </c>
      <c r="EQ170" s="33">
        <v>1.9963457691498316E-3</v>
      </c>
      <c r="ER170" s="33">
        <v>8.3898641136255911E-6</v>
      </c>
      <c r="ES170" s="33">
        <v>3.202969494138652E-4</v>
      </c>
      <c r="ET170" s="33">
        <v>4.0140333540550198E-4</v>
      </c>
      <c r="EU170" s="33">
        <v>2.9497173755860793E-4</v>
      </c>
      <c r="EV170" s="33">
        <v>2.5686621648233219E-4</v>
      </c>
      <c r="EW170" s="33">
        <v>5.4491696336803075E-4</v>
      </c>
      <c r="EX170" s="33">
        <v>2.0426333507390748E-3</v>
      </c>
      <c r="EY170" s="33">
        <v>1.7726793248522942E-3</v>
      </c>
      <c r="EZ170" s="33">
        <v>5.1940781822052313E-3</v>
      </c>
      <c r="FA170" s="33">
        <v>7.7731187567433159E-4</v>
      </c>
      <c r="FB170" s="33">
        <v>1.0792698660684484E-3</v>
      </c>
      <c r="FC170" s="33">
        <v>4.7714403576901666E-3</v>
      </c>
      <c r="FD170" s="33">
        <v>0</v>
      </c>
      <c r="FE170" s="33">
        <v>6.6324274564819796E-3</v>
      </c>
      <c r="FF170" s="33">
        <v>2.131960544813172E-3</v>
      </c>
      <c r="FG170" s="33">
        <v>2.3832544214185082E-3</v>
      </c>
      <c r="FH170" s="33">
        <v>0</v>
      </c>
      <c r="FI170" s="33">
        <v>2.3820397857384428E-4</v>
      </c>
      <c r="FJ170" s="33">
        <v>1.1166682961891187E-2</v>
      </c>
      <c r="FK170" s="33">
        <v>9.9540967493133344E-3</v>
      </c>
      <c r="FL170" s="33">
        <v>3.2048200556426663E-4</v>
      </c>
      <c r="FM170" s="33">
        <v>4.7958044530225716E-4</v>
      </c>
      <c r="FN170" s="33">
        <v>7.8795903888172345E-6</v>
      </c>
      <c r="FO170" s="33">
        <v>1.7039347545791126E-7</v>
      </c>
      <c r="FP170" s="33">
        <v>0</v>
      </c>
      <c r="FQ170" s="33">
        <v>1.0248353023227997E-4</v>
      </c>
      <c r="FR170" s="33">
        <v>1.4982965085928029E-3</v>
      </c>
      <c r="FS170" s="33">
        <v>0</v>
      </c>
      <c r="FT170" s="33">
        <v>0</v>
      </c>
      <c r="FU170" s="33">
        <v>0</v>
      </c>
      <c r="FV170" s="33">
        <v>8.7772643517411192E-4</v>
      </c>
      <c r="FW170" s="33">
        <v>8.7882792159261905E-4</v>
      </c>
      <c r="FX170" s="33">
        <v>3.8044899004806789E-6</v>
      </c>
      <c r="FY170" s="33">
        <v>2.1109691787664356E-4</v>
      </c>
      <c r="FZ170" s="33">
        <v>2.2313304334437624E-4</v>
      </c>
      <c r="GA170" s="33">
        <v>0</v>
      </c>
      <c r="GB170" s="33">
        <v>1.8546341683903862E-3</v>
      </c>
      <c r="GC170" s="33">
        <v>4.1415507986663098E-4</v>
      </c>
      <c r="GD170" s="33">
        <v>0</v>
      </c>
      <c r="GE170" s="1"/>
    </row>
    <row r="171" spans="1:187" s="6" customFormat="1" ht="21.95" customHeight="1" thickBot="1" x14ac:dyDescent="0.3">
      <c r="A171" s="38" t="s">
        <v>165</v>
      </c>
      <c r="B171" s="29" t="s">
        <v>403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0</v>
      </c>
      <c r="AE171" s="33">
        <v>0</v>
      </c>
      <c r="AF171" s="33">
        <v>0</v>
      </c>
      <c r="AG171" s="33">
        <v>0</v>
      </c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3">
        <v>1.1890437777419598E-4</v>
      </c>
      <c r="AN171" s="33">
        <v>0</v>
      </c>
      <c r="AO171" s="33">
        <v>3.2937374996450094E-2</v>
      </c>
      <c r="AP171" s="33">
        <v>0</v>
      </c>
      <c r="AQ171" s="33">
        <v>0</v>
      </c>
      <c r="AR171" s="33">
        <v>0</v>
      </c>
      <c r="AS171" s="33">
        <v>6.2729856007001303E-4</v>
      </c>
      <c r="AT171" s="33">
        <v>1.2316206254809354E-3</v>
      </c>
      <c r="AU171" s="33">
        <v>7.025381741267053E-4</v>
      </c>
      <c r="AV171" s="33">
        <v>3.1297201938614398E-3</v>
      </c>
      <c r="AW171" s="33">
        <v>3.3608434476414736E-4</v>
      </c>
      <c r="AX171" s="33">
        <v>1.6090856315364801E-4</v>
      </c>
      <c r="AY171" s="33">
        <v>5.7520976628821378E-5</v>
      </c>
      <c r="AZ171" s="33">
        <v>7.1284103110345561E-4</v>
      </c>
      <c r="BA171" s="33">
        <v>7.9393512033840543E-5</v>
      </c>
      <c r="BB171" s="33">
        <v>1.0717185827941605E-3</v>
      </c>
      <c r="BC171" s="33">
        <v>1.3086748693425182E-3</v>
      </c>
      <c r="BD171" s="33">
        <v>1.2398568979952538E-3</v>
      </c>
      <c r="BE171" s="33">
        <v>9.6648988757182426E-3</v>
      </c>
      <c r="BF171" s="33">
        <v>1.1181710933462611E-3</v>
      </c>
      <c r="BG171" s="33">
        <v>2.2113347979955295E-6</v>
      </c>
      <c r="BH171" s="33">
        <v>1.6651021459303464E-4</v>
      </c>
      <c r="BI171" s="33">
        <v>1.5141892336394639E-3</v>
      </c>
      <c r="BJ171" s="33">
        <v>2.5678727108219366E-3</v>
      </c>
      <c r="BK171" s="33">
        <v>1.5422168656281025E-3</v>
      </c>
      <c r="BL171" s="33">
        <v>9.7655563178153674E-5</v>
      </c>
      <c r="BM171" s="33">
        <v>1.2042162276722133E-3</v>
      </c>
      <c r="BN171" s="33">
        <v>7.0136114853330508E-4</v>
      </c>
      <c r="BO171" s="33">
        <v>0</v>
      </c>
      <c r="BP171" s="33">
        <v>7.3172549418432618E-4</v>
      </c>
      <c r="BQ171" s="33">
        <v>6.6438400559109105E-5</v>
      </c>
      <c r="BR171" s="33">
        <v>2.4777668711507754E-5</v>
      </c>
      <c r="BS171" s="33">
        <v>7.2141532979882322E-4</v>
      </c>
      <c r="BT171" s="33">
        <v>0</v>
      </c>
      <c r="BU171" s="33">
        <v>1.0327505489849992E-4</v>
      </c>
      <c r="BV171" s="33">
        <v>1.8707772493717571E-3</v>
      </c>
      <c r="BW171" s="33">
        <v>0</v>
      </c>
      <c r="BX171" s="33">
        <v>0</v>
      </c>
      <c r="BY171" s="33">
        <v>0</v>
      </c>
      <c r="BZ171" s="33">
        <v>0</v>
      </c>
      <c r="CA171" s="33">
        <v>0</v>
      </c>
      <c r="CB171" s="33">
        <v>0</v>
      </c>
      <c r="CC171" s="33">
        <v>7.1456039279512874E-3</v>
      </c>
      <c r="CD171" s="33">
        <v>5.6438035220603637E-6</v>
      </c>
      <c r="CE171" s="33">
        <v>5.9514766180748346E-4</v>
      </c>
      <c r="CF171" s="33">
        <v>6.7946957458704443E-4</v>
      </c>
      <c r="CG171" s="33">
        <v>0</v>
      </c>
      <c r="CH171" s="33">
        <v>6.0319278176461789E-4</v>
      </c>
      <c r="CI171" s="33">
        <v>3.4326487220961088E-4</v>
      </c>
      <c r="CJ171" s="33">
        <v>3.4833849652006216E-4</v>
      </c>
      <c r="CK171" s="33">
        <v>9.7430590955108162E-7</v>
      </c>
      <c r="CL171" s="33">
        <v>7.4982707167279977E-3</v>
      </c>
      <c r="CM171" s="33">
        <v>3.698759253102998E-3</v>
      </c>
      <c r="CN171" s="33">
        <v>2.5554160203967091E-3</v>
      </c>
      <c r="CO171" s="33">
        <v>4.310541969614433E-4</v>
      </c>
      <c r="CP171" s="33">
        <v>1.301072878364078E-3</v>
      </c>
      <c r="CQ171" s="33">
        <v>1.0729196602287231E-3</v>
      </c>
      <c r="CR171" s="33">
        <v>0</v>
      </c>
      <c r="CS171" s="33">
        <v>0</v>
      </c>
      <c r="CT171" s="33">
        <v>0</v>
      </c>
      <c r="CU171" s="33">
        <v>0</v>
      </c>
      <c r="CV171" s="33">
        <v>0</v>
      </c>
      <c r="CW171" s="33">
        <v>2.4326515911266941E-4</v>
      </c>
      <c r="CX171" s="33">
        <v>0</v>
      </c>
      <c r="CY171" s="33">
        <v>1.2899157220991793E-3</v>
      </c>
      <c r="CZ171" s="33">
        <v>3.8940094631160691E-4</v>
      </c>
      <c r="DA171" s="33">
        <v>0</v>
      </c>
      <c r="DB171" s="33">
        <v>0</v>
      </c>
      <c r="DC171" s="33">
        <v>0</v>
      </c>
      <c r="DD171" s="33">
        <v>6.5318199968035105E-4</v>
      </c>
      <c r="DE171" s="33">
        <v>5.5516830121470724E-4</v>
      </c>
      <c r="DF171" s="33">
        <v>2.0276835978261229E-4</v>
      </c>
      <c r="DG171" s="33">
        <v>0</v>
      </c>
      <c r="DH171" s="33">
        <v>0</v>
      </c>
      <c r="DI171" s="33">
        <v>2.4799909376039441E-4</v>
      </c>
      <c r="DJ171" s="33">
        <v>5.7514464592248746E-4</v>
      </c>
      <c r="DK171" s="33">
        <v>3.2366317107751266E-5</v>
      </c>
      <c r="DL171" s="33">
        <v>1.5136001546988263E-4</v>
      </c>
      <c r="DM171" s="33">
        <v>0</v>
      </c>
      <c r="DN171" s="33">
        <v>1.1045945701580286E-3</v>
      </c>
      <c r="DO171" s="33">
        <v>1.1047319469303836E-3</v>
      </c>
      <c r="DP171" s="33">
        <v>9.4532045767340843E-4</v>
      </c>
      <c r="DQ171" s="33">
        <v>2.2082395443785087E-3</v>
      </c>
      <c r="DR171" s="33">
        <v>0</v>
      </c>
      <c r="DS171" s="33">
        <v>0</v>
      </c>
      <c r="DT171" s="33">
        <v>2.9679319146890896E-6</v>
      </c>
      <c r="DU171" s="33">
        <v>2.0641311880086255E-3</v>
      </c>
      <c r="DV171" s="33">
        <v>3.6643384679499572E-4</v>
      </c>
      <c r="DW171" s="33">
        <v>0</v>
      </c>
      <c r="DX171" s="33">
        <v>3.6502565765656641E-4</v>
      </c>
      <c r="DY171" s="33">
        <v>8.1677166296539438E-4</v>
      </c>
      <c r="DZ171" s="33">
        <v>1.0801682672525395E-4</v>
      </c>
      <c r="EA171" s="33">
        <v>0</v>
      </c>
      <c r="EB171" s="33">
        <v>0</v>
      </c>
      <c r="EC171" s="33">
        <v>1.2177869624007364E-5</v>
      </c>
      <c r="ED171" s="33">
        <v>5.5746380901531016E-4</v>
      </c>
      <c r="EE171" s="33">
        <v>6.1378519964894749E-4</v>
      </c>
      <c r="EF171" s="33">
        <v>7.5460241976636679E-4</v>
      </c>
      <c r="EG171" s="33">
        <v>0</v>
      </c>
      <c r="EH171" s="33">
        <v>2.1101170611846336E-3</v>
      </c>
      <c r="EI171" s="33">
        <v>7.4368950811686625E-4</v>
      </c>
      <c r="EJ171" s="33">
        <v>3.3350014261095177E-3</v>
      </c>
      <c r="EK171" s="33">
        <v>3.6551827846204309E-4</v>
      </c>
      <c r="EL171" s="33">
        <v>3.9209901988886917E-4</v>
      </c>
      <c r="EM171" s="33">
        <v>1.5293624106433424E-4</v>
      </c>
      <c r="EN171" s="33">
        <v>1.476064520957739E-3</v>
      </c>
      <c r="EO171" s="33">
        <v>6.1691710685097874E-6</v>
      </c>
      <c r="EP171" s="33">
        <v>5.5886077007148371E-6</v>
      </c>
      <c r="EQ171" s="33">
        <v>4.6895543073982701E-6</v>
      </c>
      <c r="ER171" s="33">
        <v>0</v>
      </c>
      <c r="ES171" s="33">
        <v>7.2976329256246907E-7</v>
      </c>
      <c r="ET171" s="33">
        <v>9.8381951978794772E-7</v>
      </c>
      <c r="EU171" s="33">
        <v>3.3931486463273668E-4</v>
      </c>
      <c r="EV171" s="33">
        <v>2.9953504045412965E-4</v>
      </c>
      <c r="EW171" s="33">
        <v>9.4411924635547518E-4</v>
      </c>
      <c r="EX171" s="33">
        <v>0</v>
      </c>
      <c r="EY171" s="33">
        <v>7.7919774710817142E-5</v>
      </c>
      <c r="EZ171" s="33">
        <v>5.9947519135650456E-4</v>
      </c>
      <c r="FA171" s="33">
        <v>2.0004085469720436E-4</v>
      </c>
      <c r="FB171" s="33">
        <v>1.0223208125753946E-6</v>
      </c>
      <c r="FC171" s="33">
        <v>0</v>
      </c>
      <c r="FD171" s="33">
        <v>8.4637218761310556E-6</v>
      </c>
      <c r="FE171" s="33">
        <v>1.533670986436963E-4</v>
      </c>
      <c r="FF171" s="33">
        <v>1.4902787074011029E-4</v>
      </c>
      <c r="FG171" s="33">
        <v>1.2259341110293012E-4</v>
      </c>
      <c r="FH171" s="33">
        <v>1.5885797987780708E-4</v>
      </c>
      <c r="FI171" s="33">
        <v>2.6589719687647918E-6</v>
      </c>
      <c r="FJ171" s="33">
        <v>3.165925291743682E-4</v>
      </c>
      <c r="FK171" s="33">
        <v>1.1554743947782974E-3</v>
      </c>
      <c r="FL171" s="33">
        <v>1.6236169575469984E-4</v>
      </c>
      <c r="FM171" s="33">
        <v>5.6716010732424014E-4</v>
      </c>
      <c r="FN171" s="33">
        <v>1.7495086778070814E-3</v>
      </c>
      <c r="FO171" s="33">
        <v>0</v>
      </c>
      <c r="FP171" s="33">
        <v>0</v>
      </c>
      <c r="FQ171" s="33">
        <v>3.8133608239675849E-4</v>
      </c>
      <c r="FR171" s="33">
        <v>2.1265788476939964E-4</v>
      </c>
      <c r="FS171" s="33">
        <v>3.3576068996641416E-2</v>
      </c>
      <c r="FT171" s="33">
        <v>0</v>
      </c>
      <c r="FU171" s="33">
        <v>5.4802409621353791E-2</v>
      </c>
      <c r="FV171" s="33">
        <v>3.39056597215656E-3</v>
      </c>
      <c r="FW171" s="33">
        <v>3.408051625453162E-3</v>
      </c>
      <c r="FX171" s="33">
        <v>4.4435151128969282E-3</v>
      </c>
      <c r="FY171" s="33">
        <v>3.0947532233158186E-4</v>
      </c>
      <c r="FZ171" s="33">
        <v>1.0612175402882926E-3</v>
      </c>
      <c r="GA171" s="33">
        <v>0</v>
      </c>
      <c r="GB171" s="33">
        <v>2.0454191914093915E-5</v>
      </c>
      <c r="GC171" s="33">
        <v>5.9129285737840441E-5</v>
      </c>
      <c r="GD171" s="33">
        <v>0</v>
      </c>
      <c r="GE171" s="1"/>
    </row>
    <row r="172" spans="1:187" s="6" customFormat="1" ht="21.95" customHeight="1" thickBot="1" x14ac:dyDescent="0.3">
      <c r="A172" s="38" t="s">
        <v>166</v>
      </c>
      <c r="B172" s="29" t="s">
        <v>404</v>
      </c>
      <c r="C172" s="33">
        <v>8.2046564723566636E-4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1.0303685903885531E-2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3.0979406553943283E-4</v>
      </c>
      <c r="Q172" s="33">
        <v>9.9670183106307731E-4</v>
      </c>
      <c r="R172" s="33">
        <v>3.8717220211744298E-4</v>
      </c>
      <c r="S172" s="33">
        <v>0</v>
      </c>
      <c r="T172" s="33">
        <v>6.4556710763171799E-4</v>
      </c>
      <c r="U172" s="33">
        <v>2.492992912974686E-4</v>
      </c>
      <c r="V172" s="33">
        <v>0</v>
      </c>
      <c r="W172" s="33">
        <v>6.0518857519003422E-3</v>
      </c>
      <c r="X172" s="33">
        <v>8.4456138680232377E-3</v>
      </c>
      <c r="Y172" s="33">
        <v>7.5737946101696388E-3</v>
      </c>
      <c r="Z172" s="33">
        <v>8.4456138680232377E-3</v>
      </c>
      <c r="AA172" s="33">
        <v>0</v>
      </c>
      <c r="AB172" s="33">
        <v>0</v>
      </c>
      <c r="AC172" s="33">
        <v>1.3871985171731932E-3</v>
      </c>
      <c r="AD172" s="33">
        <v>1.2309310731545438E-3</v>
      </c>
      <c r="AE172" s="33">
        <v>0</v>
      </c>
      <c r="AF172" s="33">
        <v>0</v>
      </c>
      <c r="AG172" s="33">
        <v>0</v>
      </c>
      <c r="AH172" s="33">
        <v>0</v>
      </c>
      <c r="AI172" s="33">
        <v>1.2309310731545436E-3</v>
      </c>
      <c r="AJ172" s="33">
        <v>0</v>
      </c>
      <c r="AK172" s="33">
        <v>3.907450647201347E-5</v>
      </c>
      <c r="AL172" s="33">
        <v>3.4285280099500543E-6</v>
      </c>
      <c r="AM172" s="33">
        <v>0</v>
      </c>
      <c r="AN172" s="33">
        <v>1.0702840617121168E-2</v>
      </c>
      <c r="AO172" s="33">
        <v>1.4779551464585618E-3</v>
      </c>
      <c r="AP172" s="33">
        <v>0</v>
      </c>
      <c r="AQ172" s="33">
        <v>0</v>
      </c>
      <c r="AR172" s="33">
        <v>0</v>
      </c>
      <c r="AS172" s="33">
        <v>2.7807203734702937E-3</v>
      </c>
      <c r="AT172" s="33">
        <v>1.9770855231471761E-3</v>
      </c>
      <c r="AU172" s="33">
        <v>1.9249113127062555E-3</v>
      </c>
      <c r="AV172" s="33">
        <v>2.1642621079403864E-3</v>
      </c>
      <c r="AW172" s="33">
        <v>3.2026506731887608E-3</v>
      </c>
      <c r="AX172" s="33">
        <v>2.2454789080591547E-3</v>
      </c>
      <c r="AY172" s="33">
        <v>5.5238749170302746E-4</v>
      </c>
      <c r="AZ172" s="33">
        <v>3.8635786543533323E-3</v>
      </c>
      <c r="BA172" s="33">
        <v>3.7277415048602809E-3</v>
      </c>
      <c r="BB172" s="33">
        <v>1.4036692520703374E-3</v>
      </c>
      <c r="BC172" s="33">
        <v>5.6679894691875595E-4</v>
      </c>
      <c r="BD172" s="33">
        <v>4.8625654702688284E-4</v>
      </c>
      <c r="BE172" s="33">
        <v>3.5645225174936164E-4</v>
      </c>
      <c r="BF172" s="33">
        <v>0</v>
      </c>
      <c r="BG172" s="33">
        <v>1.1477295534769497E-3</v>
      </c>
      <c r="BH172" s="33">
        <v>2.8982407365389906E-5</v>
      </c>
      <c r="BI172" s="33">
        <v>1.8238786679266809E-3</v>
      </c>
      <c r="BJ172" s="33">
        <v>6.0347761169184317E-4</v>
      </c>
      <c r="BK172" s="33">
        <v>4.9205130747391088E-4</v>
      </c>
      <c r="BL172" s="33">
        <v>1.3643352399331514E-3</v>
      </c>
      <c r="BM172" s="33">
        <v>0</v>
      </c>
      <c r="BN172" s="33">
        <v>6.4155999283681091E-4</v>
      </c>
      <c r="BO172" s="33">
        <v>2.2101615046095694E-3</v>
      </c>
      <c r="BP172" s="33">
        <v>6.5128610552347419E-9</v>
      </c>
      <c r="BQ172" s="33">
        <v>2.8113285131511325E-7</v>
      </c>
      <c r="BR172" s="33">
        <v>8.0886466082537597E-6</v>
      </c>
      <c r="BS172" s="33">
        <v>3.9932141675094612E-5</v>
      </c>
      <c r="BT172" s="33">
        <v>0</v>
      </c>
      <c r="BU172" s="33">
        <v>7.1378256685180469E-4</v>
      </c>
      <c r="BV172" s="33">
        <v>1.7818988907172507E-3</v>
      </c>
      <c r="BW172" s="33">
        <v>3.4061235166699572E-4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6.7623883559944664E-4</v>
      </c>
      <c r="CD172" s="33">
        <v>0</v>
      </c>
      <c r="CE172" s="33">
        <v>1.0162230286883678E-3</v>
      </c>
      <c r="CF172" s="33">
        <v>8.8753481247947708E-4</v>
      </c>
      <c r="CG172" s="33">
        <v>0</v>
      </c>
      <c r="CH172" s="33">
        <v>3.4207595476678414E-3</v>
      </c>
      <c r="CI172" s="33">
        <v>1.593632544268064E-3</v>
      </c>
      <c r="CJ172" s="33">
        <v>1.4357305705958113E-3</v>
      </c>
      <c r="CK172" s="33">
        <v>1.1314924589851559E-2</v>
      </c>
      <c r="CL172" s="33">
        <v>3.317662463832795E-4</v>
      </c>
      <c r="CM172" s="33">
        <v>6.5913005613264485E-3</v>
      </c>
      <c r="CN172" s="33">
        <v>1.3759438139662792E-2</v>
      </c>
      <c r="CO172" s="33">
        <v>4.9894453414225926E-4</v>
      </c>
      <c r="CP172" s="33">
        <v>5.3719067218309705E-4</v>
      </c>
      <c r="CQ172" s="33">
        <v>8.2800406528556346E-6</v>
      </c>
      <c r="CR172" s="33">
        <v>2.2452165125949906E-4</v>
      </c>
      <c r="CS172" s="33">
        <v>3.0069581310884834E-4</v>
      </c>
      <c r="CT172" s="33">
        <v>2.5066665462771458E-3</v>
      </c>
      <c r="CU172" s="33">
        <v>3.6925553879292796E-3</v>
      </c>
      <c r="CV172" s="33">
        <v>3.4490727740727339E-3</v>
      </c>
      <c r="CW172" s="33">
        <v>2.6073888952401567E-5</v>
      </c>
      <c r="CX172" s="33">
        <v>0</v>
      </c>
      <c r="CY172" s="33">
        <v>1.3489774016866399E-5</v>
      </c>
      <c r="CZ172" s="33">
        <v>2.4316865541398986E-5</v>
      </c>
      <c r="DA172" s="33">
        <v>0</v>
      </c>
      <c r="DB172" s="33">
        <v>0</v>
      </c>
      <c r="DC172" s="33">
        <v>0</v>
      </c>
      <c r="DD172" s="33">
        <v>7.5157011717533071E-5</v>
      </c>
      <c r="DE172" s="33">
        <v>6.568795900032963E-4</v>
      </c>
      <c r="DF172" s="33">
        <v>5.6447519177036829E-4</v>
      </c>
      <c r="DG172" s="33">
        <v>6.2869419649776812E-5</v>
      </c>
      <c r="DH172" s="33">
        <v>0</v>
      </c>
      <c r="DI172" s="33">
        <v>1.5450367897116244E-5</v>
      </c>
      <c r="DJ172" s="33">
        <v>3.3866022228712859E-3</v>
      </c>
      <c r="DK172" s="33">
        <v>4.512322231743411E-3</v>
      </c>
      <c r="DL172" s="33">
        <v>1.6833321753273563E-2</v>
      </c>
      <c r="DM172" s="33">
        <v>2.8096894386678492E-3</v>
      </c>
      <c r="DN172" s="33">
        <v>2.6400640979932364E-2</v>
      </c>
      <c r="DO172" s="33">
        <v>2.5754502591510908E-2</v>
      </c>
      <c r="DP172" s="33">
        <v>5.8048232783317272E-3</v>
      </c>
      <c r="DQ172" s="33">
        <v>1.0268167224559798E-2</v>
      </c>
      <c r="DR172" s="33">
        <v>9.4596875201328159E-2</v>
      </c>
      <c r="DS172" s="33">
        <v>5.387086326234209E-2</v>
      </c>
      <c r="DT172" s="33">
        <v>5.1598536354568719E-3</v>
      </c>
      <c r="DU172" s="33">
        <v>3.0674352199336254E-3</v>
      </c>
      <c r="DV172" s="33">
        <v>0</v>
      </c>
      <c r="DW172" s="33">
        <v>0</v>
      </c>
      <c r="DX172" s="33">
        <v>0</v>
      </c>
      <c r="DY172" s="33">
        <v>0</v>
      </c>
      <c r="DZ172" s="33">
        <v>6.7165245249845301E-7</v>
      </c>
      <c r="EA172" s="33">
        <v>4.5028504385478577E-2</v>
      </c>
      <c r="EB172" s="33">
        <v>0.13448505168223487</v>
      </c>
      <c r="EC172" s="33">
        <v>1.3276416989323383E-2</v>
      </c>
      <c r="ED172" s="33">
        <v>1.5439107934838558E-2</v>
      </c>
      <c r="EE172" s="33">
        <v>1.3202286509640719E-2</v>
      </c>
      <c r="EF172" s="33">
        <v>7.6096871179750737E-3</v>
      </c>
      <c r="EG172" s="33">
        <v>2.1770316289728673E-2</v>
      </c>
      <c r="EH172" s="33">
        <v>1.5998665056850127E-3</v>
      </c>
      <c r="EI172" s="33">
        <v>7.3843986783295938E-4</v>
      </c>
      <c r="EJ172" s="33">
        <v>1.7330965849495499E-3</v>
      </c>
      <c r="EK172" s="33">
        <v>5.3679715352189843E-2</v>
      </c>
      <c r="EL172" s="33">
        <v>4.9558369501386014E-2</v>
      </c>
      <c r="EM172" s="33">
        <v>8.511729212291717E-5</v>
      </c>
      <c r="EN172" s="33">
        <v>5.9444922538350866E-4</v>
      </c>
      <c r="EO172" s="33">
        <v>5.6950204332418273E-3</v>
      </c>
      <c r="EP172" s="33">
        <v>5.7844191251660371E-3</v>
      </c>
      <c r="EQ172" s="33">
        <v>1.1647174650940596E-3</v>
      </c>
      <c r="ER172" s="33">
        <v>1.7191148818314036E-4</v>
      </c>
      <c r="ES172" s="33">
        <v>1.5526989160162385E-3</v>
      </c>
      <c r="ET172" s="33">
        <v>1.8931150419907515E-3</v>
      </c>
      <c r="EU172" s="33">
        <v>5.4459252464650223E-4</v>
      </c>
      <c r="EV172" s="33">
        <v>4.8203735186289629E-4</v>
      </c>
      <c r="EW172" s="33">
        <v>3.8509720960774559E-4</v>
      </c>
      <c r="EX172" s="33">
        <v>6.421046053237258E-3</v>
      </c>
      <c r="EY172" s="33">
        <v>2.503547556228326E-3</v>
      </c>
      <c r="EZ172" s="33">
        <v>4.4695107712199658E-3</v>
      </c>
      <c r="FA172" s="33">
        <v>1.9338318953825624E-3</v>
      </c>
      <c r="FB172" s="33">
        <v>1.3749077090320968E-3</v>
      </c>
      <c r="FC172" s="33">
        <v>2.0834807454144975E-3</v>
      </c>
      <c r="FD172" s="33">
        <v>0</v>
      </c>
      <c r="FE172" s="33">
        <v>3.7104238824535699E-3</v>
      </c>
      <c r="FF172" s="33">
        <v>5.1326361853932956E-3</v>
      </c>
      <c r="FG172" s="33">
        <v>5.8084737335584863E-3</v>
      </c>
      <c r="FH172" s="33">
        <v>7.3519668598862869E-3</v>
      </c>
      <c r="FI172" s="33">
        <v>5.5909547961964338E-4</v>
      </c>
      <c r="FJ172" s="33">
        <v>2.7328318556643035E-3</v>
      </c>
      <c r="FK172" s="33">
        <v>3.5972078147622579E-3</v>
      </c>
      <c r="FL172" s="33">
        <v>4.3920200578815424E-3</v>
      </c>
      <c r="FM172" s="33">
        <v>1.6872248297218281E-3</v>
      </c>
      <c r="FN172" s="33">
        <v>1.132281623431108E-2</v>
      </c>
      <c r="FO172" s="33">
        <v>5.4362570517788962E-3</v>
      </c>
      <c r="FP172" s="33">
        <v>1.9476605928621534E-4</v>
      </c>
      <c r="FQ172" s="33">
        <v>8.0395479381788063E-4</v>
      </c>
      <c r="FR172" s="33">
        <v>6.073551531520316E-4</v>
      </c>
      <c r="FS172" s="33">
        <v>0</v>
      </c>
      <c r="FT172" s="33">
        <v>0</v>
      </c>
      <c r="FU172" s="33">
        <v>9.9659253337734026E-4</v>
      </c>
      <c r="FV172" s="33">
        <v>1.9865672964302335E-3</v>
      </c>
      <c r="FW172" s="33">
        <v>1.9890205100246416E-3</v>
      </c>
      <c r="FX172" s="33">
        <v>6.1727276177494887E-4</v>
      </c>
      <c r="FY172" s="33">
        <v>1.0113826678738245E-5</v>
      </c>
      <c r="FZ172" s="33">
        <v>3.3420397385229873E-2</v>
      </c>
      <c r="GA172" s="33">
        <v>6.037824742889903E-3</v>
      </c>
      <c r="GB172" s="33">
        <v>5.6501734720934161E-3</v>
      </c>
      <c r="GC172" s="33">
        <v>9.8785190000095385E-4</v>
      </c>
      <c r="GD172" s="33">
        <v>0</v>
      </c>
      <c r="GE172" s="1"/>
    </row>
    <row r="173" spans="1:187" s="6" customFormat="1" ht="21.95" customHeight="1" thickBot="1" x14ac:dyDescent="0.3">
      <c r="A173" s="38" t="s">
        <v>167</v>
      </c>
      <c r="B173" s="29" t="s">
        <v>329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7.0305188076818886E-6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  <c r="AC173" s="33">
        <v>2.9783210227128453E-6</v>
      </c>
      <c r="AD173" s="33">
        <v>0</v>
      </c>
      <c r="AE173" s="33">
        <v>0</v>
      </c>
      <c r="AF173" s="33">
        <v>0</v>
      </c>
      <c r="AG173" s="33">
        <v>0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0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5.1089467910919674E-4</v>
      </c>
      <c r="AT173" s="33">
        <v>0</v>
      </c>
      <c r="AU173" s="33">
        <v>0</v>
      </c>
      <c r="AV173" s="33">
        <v>0</v>
      </c>
      <c r="AW173" s="33">
        <v>6.3598430559611923E-6</v>
      </c>
      <c r="AX173" s="33">
        <v>3.8553016146468116E-5</v>
      </c>
      <c r="AY173" s="33">
        <v>0</v>
      </c>
      <c r="AZ173" s="33">
        <v>2.481639318244641E-5</v>
      </c>
      <c r="BA173" s="33">
        <v>0</v>
      </c>
      <c r="BB173" s="33">
        <v>2.5623917424708373E-4</v>
      </c>
      <c r="BC173" s="33">
        <v>3.145772540182723E-5</v>
      </c>
      <c r="BD173" s="33">
        <v>0</v>
      </c>
      <c r="BE173" s="33">
        <v>0</v>
      </c>
      <c r="BF173" s="33">
        <v>4.3837134504014448E-6</v>
      </c>
      <c r="BG173" s="33">
        <v>0</v>
      </c>
      <c r="BH173" s="33">
        <v>3.3949011072890743E-7</v>
      </c>
      <c r="BI173" s="33">
        <v>7.1413325299221803E-6</v>
      </c>
      <c r="BJ173" s="33">
        <v>8.3944814809354789E-5</v>
      </c>
      <c r="BK173" s="33">
        <v>1.7057603454752871E-4</v>
      </c>
      <c r="BL173" s="33">
        <v>2.8411089590688551E-6</v>
      </c>
      <c r="BM173" s="33">
        <v>0</v>
      </c>
      <c r="BN173" s="33">
        <v>2.4103113971702227E-7</v>
      </c>
      <c r="BO173" s="33">
        <v>0</v>
      </c>
      <c r="BP173" s="33">
        <v>3.3460703676268013E-5</v>
      </c>
      <c r="BQ173" s="33">
        <v>3.038127892908343E-6</v>
      </c>
      <c r="BR173" s="33">
        <v>0</v>
      </c>
      <c r="BS173" s="33">
        <v>0</v>
      </c>
      <c r="BT173" s="33">
        <v>0</v>
      </c>
      <c r="BU173" s="33">
        <v>0</v>
      </c>
      <c r="BV173" s="33">
        <v>1.9536844141659576E-4</v>
      </c>
      <c r="BW173" s="33">
        <v>0</v>
      </c>
      <c r="BX173" s="33">
        <v>0</v>
      </c>
      <c r="BY173" s="33">
        <v>0</v>
      </c>
      <c r="BZ173" s="33">
        <v>0</v>
      </c>
      <c r="CA173" s="33">
        <v>0</v>
      </c>
      <c r="CB173" s="33">
        <v>0</v>
      </c>
      <c r="CC173" s="33">
        <v>4.7743413331356026E-5</v>
      </c>
      <c r="CD173" s="33">
        <v>0</v>
      </c>
      <c r="CE173" s="33">
        <v>1.7732226272982317E-3</v>
      </c>
      <c r="CF173" s="33">
        <v>1.0523768978960746E-7</v>
      </c>
      <c r="CG173" s="33">
        <v>0</v>
      </c>
      <c r="CH173" s="33">
        <v>0</v>
      </c>
      <c r="CI173" s="33">
        <v>3.1683909612978829E-4</v>
      </c>
      <c r="CJ173" s="33">
        <v>1.9119075911874057E-4</v>
      </c>
      <c r="CK173" s="33">
        <v>0</v>
      </c>
      <c r="CL173" s="33">
        <v>0</v>
      </c>
      <c r="CM173" s="33">
        <v>1.2565301734554163E-3</v>
      </c>
      <c r="CN173" s="33">
        <v>2.8285597726073646E-4</v>
      </c>
      <c r="CO173" s="33">
        <v>3.3456259369187264E-7</v>
      </c>
      <c r="CP173" s="33">
        <v>8.4393607870615256E-8</v>
      </c>
      <c r="CQ173" s="33">
        <v>1.3447780789502229E-4</v>
      </c>
      <c r="CR173" s="33">
        <v>6.573592531008873E-4</v>
      </c>
      <c r="CS173" s="33">
        <v>0</v>
      </c>
      <c r="CT173" s="33">
        <v>1.7384563114196386E-8</v>
      </c>
      <c r="CU173" s="33">
        <v>2.6730180943184239E-8</v>
      </c>
      <c r="CV173" s="33">
        <v>2.481137086825664E-8</v>
      </c>
      <c r="CW173" s="33">
        <v>2.7001723362693599E-4</v>
      </c>
      <c r="CX173" s="33">
        <v>0</v>
      </c>
      <c r="CY173" s="33">
        <v>1.6443287861077316E-5</v>
      </c>
      <c r="CZ173" s="33">
        <v>2.3461264924310953E-4</v>
      </c>
      <c r="DA173" s="33">
        <v>0</v>
      </c>
      <c r="DB173" s="33">
        <v>0</v>
      </c>
      <c r="DC173" s="33">
        <v>0</v>
      </c>
      <c r="DD173" s="33">
        <v>0</v>
      </c>
      <c r="DE173" s="33">
        <v>0</v>
      </c>
      <c r="DF173" s="33">
        <v>3.204013154960579E-3</v>
      </c>
      <c r="DG173" s="33">
        <v>0</v>
      </c>
      <c r="DH173" s="33">
        <v>0</v>
      </c>
      <c r="DI173" s="33">
        <v>0</v>
      </c>
      <c r="DJ173" s="33">
        <v>0</v>
      </c>
      <c r="DK173" s="33">
        <v>3.1178380137790712E-8</v>
      </c>
      <c r="DL173" s="33">
        <v>0</v>
      </c>
      <c r="DM173" s="33">
        <v>0</v>
      </c>
      <c r="DN173" s="33">
        <v>0</v>
      </c>
      <c r="DO173" s="33">
        <v>0</v>
      </c>
      <c r="DP173" s="33">
        <v>0</v>
      </c>
      <c r="DQ173" s="33">
        <v>0</v>
      </c>
      <c r="DR173" s="33">
        <v>0</v>
      </c>
      <c r="DS173" s="33">
        <v>6.3182260986957705E-5</v>
      </c>
      <c r="DT173" s="33">
        <v>0</v>
      </c>
      <c r="DU173" s="33">
        <v>7.1423543497685019E-5</v>
      </c>
      <c r="DV173" s="33">
        <v>0</v>
      </c>
      <c r="DW173" s="33">
        <v>0</v>
      </c>
      <c r="DX173" s="33">
        <v>0</v>
      </c>
      <c r="DY173" s="33">
        <v>0</v>
      </c>
      <c r="DZ173" s="33">
        <v>0</v>
      </c>
      <c r="EA173" s="33">
        <v>0</v>
      </c>
      <c r="EB173" s="33">
        <v>0</v>
      </c>
      <c r="EC173" s="33">
        <v>6.58853923191355E-7</v>
      </c>
      <c r="ED173" s="33">
        <v>8.6055406941087465E-10</v>
      </c>
      <c r="EE173" s="33">
        <v>1.7543745195416668E-8</v>
      </c>
      <c r="EF173" s="33">
        <v>5.9255794039051685E-8</v>
      </c>
      <c r="EG173" s="33">
        <v>6.6716256724144631E-6</v>
      </c>
      <c r="EH173" s="33">
        <v>4.2108711428112572E-5</v>
      </c>
      <c r="EI173" s="33">
        <v>3.8474763744325883E-6</v>
      </c>
      <c r="EJ173" s="33">
        <v>1.9099349096857586E-3</v>
      </c>
      <c r="EK173" s="33">
        <v>7.8450205566643009E-5</v>
      </c>
      <c r="EL173" s="33">
        <v>4.3725850291582064E-5</v>
      </c>
      <c r="EM173" s="33">
        <v>4.4982886737525303E-5</v>
      </c>
      <c r="EN173" s="33">
        <v>0</v>
      </c>
      <c r="EO173" s="33">
        <v>0</v>
      </c>
      <c r="EP173" s="33">
        <v>0</v>
      </c>
      <c r="EQ173" s="33">
        <v>0</v>
      </c>
      <c r="ER173" s="33">
        <v>0</v>
      </c>
      <c r="ES173" s="33">
        <v>2.0657628983851804E-5</v>
      </c>
      <c r="ET173" s="33">
        <v>7.7198931423086837E-6</v>
      </c>
      <c r="EU173" s="33">
        <v>0</v>
      </c>
      <c r="EV173" s="33">
        <v>3.1370294454613252E-6</v>
      </c>
      <c r="EW173" s="33">
        <v>0</v>
      </c>
      <c r="EX173" s="33">
        <v>0</v>
      </c>
      <c r="EY173" s="33">
        <v>3.5222330287983485E-4</v>
      </c>
      <c r="EZ173" s="33">
        <v>0</v>
      </c>
      <c r="FA173" s="33">
        <v>1.9724176332898281E-5</v>
      </c>
      <c r="FB173" s="33">
        <v>3.2992105951562379E-6</v>
      </c>
      <c r="FC173" s="33">
        <v>1.2319163555542668E-5</v>
      </c>
      <c r="FD173" s="33">
        <v>0</v>
      </c>
      <c r="FE173" s="33">
        <v>2.0561279170969324E-6</v>
      </c>
      <c r="FF173" s="33">
        <v>0</v>
      </c>
      <c r="FG173" s="33">
        <v>4.7545043521375934E-6</v>
      </c>
      <c r="FH173" s="33">
        <v>6.2031550678909471E-5</v>
      </c>
      <c r="FI173" s="33">
        <v>1.1219159746098135E-5</v>
      </c>
      <c r="FJ173" s="33">
        <v>0</v>
      </c>
      <c r="FK173" s="33">
        <v>2.5352058446549719E-6</v>
      </c>
      <c r="FL173" s="33">
        <v>8.960103515622527E-6</v>
      </c>
      <c r="FM173" s="33">
        <v>3.405033310091543E-6</v>
      </c>
      <c r="FN173" s="33">
        <v>0</v>
      </c>
      <c r="FO173" s="33">
        <v>0</v>
      </c>
      <c r="FP173" s="33">
        <v>0</v>
      </c>
      <c r="FQ173" s="33">
        <v>1.5984830109349753E-5</v>
      </c>
      <c r="FR173" s="33">
        <v>8.9286228758504884E-6</v>
      </c>
      <c r="FS173" s="33">
        <v>8.8309616830736629E-6</v>
      </c>
      <c r="FT173" s="33">
        <v>0</v>
      </c>
      <c r="FU173" s="33">
        <v>0</v>
      </c>
      <c r="FV173" s="33">
        <v>0</v>
      </c>
      <c r="FW173" s="33">
        <v>0</v>
      </c>
      <c r="FX173" s="33">
        <v>0</v>
      </c>
      <c r="FY173" s="33">
        <v>0</v>
      </c>
      <c r="FZ173" s="33">
        <v>0</v>
      </c>
      <c r="GA173" s="33">
        <v>0</v>
      </c>
      <c r="GB173" s="33">
        <v>0</v>
      </c>
      <c r="GC173" s="33">
        <v>1.4712741041428518E-6</v>
      </c>
      <c r="GD173" s="33">
        <v>0</v>
      </c>
      <c r="GE173" s="1"/>
    </row>
    <row r="174" spans="1:187" s="6" customFormat="1" ht="21.95" customHeight="1" thickBot="1" x14ac:dyDescent="0.3">
      <c r="A174" s="38" t="s">
        <v>168</v>
      </c>
      <c r="B174" s="29" t="s">
        <v>330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1.1963603143869555E-4</v>
      </c>
      <c r="Q174" s="33">
        <v>0</v>
      </c>
      <c r="R174" s="33">
        <v>4.0857281161624749E-3</v>
      </c>
      <c r="S174" s="33">
        <v>0</v>
      </c>
      <c r="T174" s="33">
        <v>5.6674407325136488E-3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  <c r="AC174" s="33">
        <v>0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3">
        <v>0</v>
      </c>
      <c r="AN174" s="33">
        <v>4.1955879164706419E-6</v>
      </c>
      <c r="AO174" s="33">
        <v>0</v>
      </c>
      <c r="AP174" s="33">
        <v>0</v>
      </c>
      <c r="AQ174" s="33">
        <v>0</v>
      </c>
      <c r="AR174" s="33">
        <v>0</v>
      </c>
      <c r="AS174" s="33">
        <v>1.3683745231428657E-5</v>
      </c>
      <c r="AT174" s="33">
        <v>3.775367292853881E-6</v>
      </c>
      <c r="AU174" s="33">
        <v>3.9345782210933838E-6</v>
      </c>
      <c r="AV174" s="33">
        <v>3.2041931905956029E-6</v>
      </c>
      <c r="AW174" s="33">
        <v>1.4641287926879613E-4</v>
      </c>
      <c r="AX174" s="33">
        <v>4.3188571756214828E-4</v>
      </c>
      <c r="AY174" s="33">
        <v>1.2108722481991455E-3</v>
      </c>
      <c r="AZ174" s="33">
        <v>3.3600905979927571E-5</v>
      </c>
      <c r="BA174" s="33">
        <v>7.9283075743418457E-3</v>
      </c>
      <c r="BB174" s="33">
        <v>2.3243977417234082E-4</v>
      </c>
      <c r="BC174" s="33">
        <v>2.8535943459314691E-5</v>
      </c>
      <c r="BD174" s="33">
        <v>3.8143782450561436E-3</v>
      </c>
      <c r="BE174" s="33">
        <v>5.0048583710689587E-6</v>
      </c>
      <c r="BF174" s="33">
        <v>4.4128372681823011E-4</v>
      </c>
      <c r="BG174" s="33">
        <v>0</v>
      </c>
      <c r="BH174" s="33">
        <v>0</v>
      </c>
      <c r="BI174" s="33">
        <v>0</v>
      </c>
      <c r="BJ174" s="33">
        <v>2.1248158891157477E-2</v>
      </c>
      <c r="BK174" s="33">
        <v>9.4327391524910986E-3</v>
      </c>
      <c r="BL174" s="33">
        <v>2.5496840734954029E-3</v>
      </c>
      <c r="BM174" s="33">
        <v>6.1046296671222685E-4</v>
      </c>
      <c r="BN174" s="33">
        <v>8.2108901193201017E-4</v>
      </c>
      <c r="BO174" s="33">
        <v>1.8306946524840498E-2</v>
      </c>
      <c r="BP174" s="33">
        <v>1.1065749434104641E-6</v>
      </c>
      <c r="BQ174" s="33">
        <v>4.7766191600970844E-5</v>
      </c>
      <c r="BR174" s="33">
        <v>3.1405066882212373E-3</v>
      </c>
      <c r="BS174" s="33">
        <v>2.9754885746295678E-4</v>
      </c>
      <c r="BT174" s="33">
        <v>1.2209705510780496E-2</v>
      </c>
      <c r="BU174" s="33">
        <v>0</v>
      </c>
      <c r="BV174" s="33">
        <v>4.2484887306264143E-3</v>
      </c>
      <c r="BW174" s="33">
        <v>0</v>
      </c>
      <c r="BX174" s="33">
        <v>0</v>
      </c>
      <c r="BY174" s="33">
        <v>0</v>
      </c>
      <c r="BZ174" s="33">
        <v>0</v>
      </c>
      <c r="CA174" s="33">
        <v>0</v>
      </c>
      <c r="CB174" s="33">
        <v>0</v>
      </c>
      <c r="CC174" s="33">
        <v>7.7227635748788003E-4</v>
      </c>
      <c r="CD174" s="33">
        <v>0</v>
      </c>
      <c r="CE174" s="33">
        <v>2.7566755863808735E-5</v>
      </c>
      <c r="CF174" s="33">
        <v>0</v>
      </c>
      <c r="CG174" s="33">
        <v>0</v>
      </c>
      <c r="CH174" s="33">
        <v>1.345136665790427E-2</v>
      </c>
      <c r="CI174" s="33">
        <v>0</v>
      </c>
      <c r="CJ174" s="33">
        <v>1.0751364873334011E-5</v>
      </c>
      <c r="CK174" s="33">
        <v>0</v>
      </c>
      <c r="CL174" s="33">
        <v>9.1072533127912136E-5</v>
      </c>
      <c r="CM174" s="33">
        <v>1.2003117824610354E-5</v>
      </c>
      <c r="CN174" s="33">
        <v>1.1935417323011382E-5</v>
      </c>
      <c r="CO174" s="33">
        <v>0</v>
      </c>
      <c r="CP174" s="33">
        <v>0</v>
      </c>
      <c r="CQ174" s="33">
        <v>5.4745058375369967E-4</v>
      </c>
      <c r="CR174" s="33">
        <v>0</v>
      </c>
      <c r="CS174" s="33">
        <v>1.1349769101360956E-4</v>
      </c>
      <c r="CT174" s="33">
        <v>5.7748621381980596E-5</v>
      </c>
      <c r="CU174" s="33">
        <v>2.7778958315016962E-5</v>
      </c>
      <c r="CV174" s="33">
        <v>3.3932226347945114E-5</v>
      </c>
      <c r="CW174" s="33">
        <v>2.4091698489018453E-4</v>
      </c>
      <c r="CX174" s="33">
        <v>0</v>
      </c>
      <c r="CY174" s="33">
        <v>1.4671164799226995E-5</v>
      </c>
      <c r="CZ174" s="33">
        <v>2.0932801700665279E-4</v>
      </c>
      <c r="DA174" s="33">
        <v>0</v>
      </c>
      <c r="DB174" s="33">
        <v>0</v>
      </c>
      <c r="DC174" s="33">
        <v>0</v>
      </c>
      <c r="DD174" s="33">
        <v>1.4373197101505999E-5</v>
      </c>
      <c r="DE174" s="33">
        <v>1.2216416591045378E-5</v>
      </c>
      <c r="DF174" s="33">
        <v>6.3227797167827494E-4</v>
      </c>
      <c r="DG174" s="33">
        <v>0</v>
      </c>
      <c r="DH174" s="33">
        <v>0</v>
      </c>
      <c r="DI174" s="33">
        <v>7.3081876354061234E-3</v>
      </c>
      <c r="DJ174" s="33">
        <v>2.8028872992057709E-5</v>
      </c>
      <c r="DK174" s="33">
        <v>2.967386998870222E-3</v>
      </c>
      <c r="DL174" s="33">
        <v>0</v>
      </c>
      <c r="DM174" s="33">
        <v>0</v>
      </c>
      <c r="DN174" s="33">
        <v>1.6204755719045342E-6</v>
      </c>
      <c r="DO174" s="33">
        <v>1.5808154941320813E-6</v>
      </c>
      <c r="DP174" s="33">
        <v>0</v>
      </c>
      <c r="DQ174" s="33">
        <v>0</v>
      </c>
      <c r="DR174" s="33">
        <v>0</v>
      </c>
      <c r="DS174" s="33">
        <v>4.3708334412820241E-3</v>
      </c>
      <c r="DT174" s="33">
        <v>7.2809248050943623E-4</v>
      </c>
      <c r="DU174" s="33">
        <v>6.1157855552558269E-3</v>
      </c>
      <c r="DV174" s="33">
        <v>7.4843278079338139E-4</v>
      </c>
      <c r="DW174" s="33">
        <v>0</v>
      </c>
      <c r="DX174" s="33">
        <v>3.8106795544680524E-4</v>
      </c>
      <c r="DY174" s="33">
        <v>0</v>
      </c>
      <c r="DZ174" s="33">
        <v>1.1568705355561509E-5</v>
      </c>
      <c r="EA174" s="33">
        <v>0</v>
      </c>
      <c r="EB174" s="33">
        <v>5.6428918279490842E-2</v>
      </c>
      <c r="EC174" s="33">
        <v>9.7386285704142324E-3</v>
      </c>
      <c r="ED174" s="33">
        <v>1.7340270889219325E-2</v>
      </c>
      <c r="EE174" s="33">
        <v>1.4825753497975467E-2</v>
      </c>
      <c r="EF174" s="33">
        <v>8.5388464278863731E-3</v>
      </c>
      <c r="EG174" s="33">
        <v>4.982570742026063E-4</v>
      </c>
      <c r="EH174" s="33">
        <v>3.1688179883212525E-3</v>
      </c>
      <c r="EI174" s="33">
        <v>1.1548787354638735E-2</v>
      </c>
      <c r="EJ174" s="33">
        <v>2.6918108519600651E-4</v>
      </c>
      <c r="EK174" s="33">
        <v>1.232510619820304E-2</v>
      </c>
      <c r="EL174" s="33">
        <v>1.2265339669625437E-2</v>
      </c>
      <c r="EM174" s="33">
        <v>1.7778996471763326E-3</v>
      </c>
      <c r="EN174" s="33">
        <v>0</v>
      </c>
      <c r="EO174" s="33">
        <v>0</v>
      </c>
      <c r="EP174" s="33">
        <v>0</v>
      </c>
      <c r="EQ174" s="33">
        <v>0</v>
      </c>
      <c r="ER174" s="33">
        <v>0</v>
      </c>
      <c r="ES174" s="33">
        <v>0</v>
      </c>
      <c r="ET174" s="33">
        <v>0</v>
      </c>
      <c r="EU174" s="33">
        <v>1.4155761395506089E-3</v>
      </c>
      <c r="EV174" s="33">
        <v>1.2163488500581633E-3</v>
      </c>
      <c r="EW174" s="33">
        <v>8.2781072708218561E-5</v>
      </c>
      <c r="EX174" s="33">
        <v>2.9882231143043942E-6</v>
      </c>
      <c r="EY174" s="33">
        <v>7.6302681162296621E-3</v>
      </c>
      <c r="EZ174" s="33">
        <v>1.6696078060010949E-4</v>
      </c>
      <c r="FA174" s="33">
        <v>0</v>
      </c>
      <c r="FB174" s="33">
        <v>1.295840307579673E-3</v>
      </c>
      <c r="FC174" s="33">
        <v>1.4221713751551887E-3</v>
      </c>
      <c r="FD174" s="33">
        <v>7.3811976665709498E-4</v>
      </c>
      <c r="FE174" s="33">
        <v>1.8312102874170934E-2</v>
      </c>
      <c r="FF174" s="33">
        <v>0</v>
      </c>
      <c r="FG174" s="33">
        <v>4.3254598298554502E-3</v>
      </c>
      <c r="FH174" s="33">
        <v>1.4004007422042074E-2</v>
      </c>
      <c r="FI174" s="33">
        <v>1.2025579802816825E-2</v>
      </c>
      <c r="FJ174" s="33">
        <v>5.5151691887840137E-4</v>
      </c>
      <c r="FK174" s="33">
        <v>2.1766942300648816E-2</v>
      </c>
      <c r="FL174" s="33">
        <v>5.2039144349086573E-3</v>
      </c>
      <c r="FM174" s="33">
        <v>7.1480111189214648E-3</v>
      </c>
      <c r="FN174" s="33">
        <v>0</v>
      </c>
      <c r="FO174" s="33">
        <v>0</v>
      </c>
      <c r="FP174" s="33">
        <v>0</v>
      </c>
      <c r="FQ174" s="33">
        <v>2.7521540373822576E-3</v>
      </c>
      <c r="FR174" s="33">
        <v>5.4902267486792717E-6</v>
      </c>
      <c r="FS174" s="33">
        <v>0</v>
      </c>
      <c r="FT174" s="33">
        <v>0</v>
      </c>
      <c r="FU174" s="33">
        <v>0</v>
      </c>
      <c r="FV174" s="33">
        <v>4.0717445356608576E-5</v>
      </c>
      <c r="FW174" s="33">
        <v>4.0016018304741198E-5</v>
      </c>
      <c r="FX174" s="33">
        <v>3.1993214300861801E-6</v>
      </c>
      <c r="FY174" s="33">
        <v>0</v>
      </c>
      <c r="FZ174" s="33">
        <v>7.4397020962793453E-4</v>
      </c>
      <c r="GA174" s="33">
        <v>0</v>
      </c>
      <c r="GB174" s="33">
        <v>2.1857211169644377E-5</v>
      </c>
      <c r="GC174" s="33">
        <v>5.3508171491829931E-3</v>
      </c>
      <c r="GD174" s="33">
        <v>0</v>
      </c>
      <c r="GE174" s="1"/>
    </row>
    <row r="175" spans="1:187" s="6" customFormat="1" ht="21.95" customHeight="1" thickBot="1" x14ac:dyDescent="0.3">
      <c r="A175" s="38" t="s">
        <v>169</v>
      </c>
      <c r="B175" s="29" t="s">
        <v>331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8.679916454888589E-4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2.8445621608438957E-4</v>
      </c>
      <c r="AY175" s="33">
        <v>0</v>
      </c>
      <c r="AZ175" s="33">
        <v>0</v>
      </c>
      <c r="BA175" s="33">
        <v>0</v>
      </c>
      <c r="BB175" s="33">
        <v>0</v>
      </c>
      <c r="BC175" s="33">
        <v>3.3347542677740331E-4</v>
      </c>
      <c r="BD175" s="33">
        <v>0</v>
      </c>
      <c r="BE175" s="33">
        <v>0</v>
      </c>
      <c r="BF175" s="33">
        <v>0</v>
      </c>
      <c r="BG175" s="33">
        <v>0</v>
      </c>
      <c r="BH175" s="33">
        <v>1.3621454096906655E-5</v>
      </c>
      <c r="BI175" s="33">
        <v>0</v>
      </c>
      <c r="BJ175" s="33">
        <v>0</v>
      </c>
      <c r="BK175" s="33">
        <v>0</v>
      </c>
      <c r="BL175" s="33">
        <v>0</v>
      </c>
      <c r="BM175" s="33">
        <v>0</v>
      </c>
      <c r="BN175" s="33">
        <v>0</v>
      </c>
      <c r="BO175" s="33">
        <v>0</v>
      </c>
      <c r="BP175" s="33">
        <v>0</v>
      </c>
      <c r="BQ175" s="33">
        <v>0</v>
      </c>
      <c r="BR175" s="33">
        <v>3.9985782592535166E-7</v>
      </c>
      <c r="BS175" s="33">
        <v>0</v>
      </c>
      <c r="BT175" s="33">
        <v>0</v>
      </c>
      <c r="BU175" s="33">
        <v>0</v>
      </c>
      <c r="BV175" s="33">
        <v>2.7157518491905449E-4</v>
      </c>
      <c r="BW175" s="33">
        <v>1.2723801406678046E-4</v>
      </c>
      <c r="BX175" s="33">
        <v>0</v>
      </c>
      <c r="BY175" s="33">
        <v>0</v>
      </c>
      <c r="BZ175" s="33">
        <v>0</v>
      </c>
      <c r="CA175" s="33">
        <v>0</v>
      </c>
      <c r="CB175" s="33">
        <v>0</v>
      </c>
      <c r="CC175" s="33">
        <v>0</v>
      </c>
      <c r="CD175" s="33">
        <v>3.3473652372150716E-4</v>
      </c>
      <c r="CE175" s="33">
        <v>2.1239522143597512E-4</v>
      </c>
      <c r="CF175" s="33">
        <v>0</v>
      </c>
      <c r="CG175" s="33">
        <v>0</v>
      </c>
      <c r="CH175" s="33">
        <v>5.6595904650615688E-4</v>
      </c>
      <c r="CI175" s="33">
        <v>4.8276255049051448E-5</v>
      </c>
      <c r="CJ175" s="33">
        <v>3.6617296238534129E-5</v>
      </c>
      <c r="CK175" s="33">
        <v>0</v>
      </c>
      <c r="CL175" s="33">
        <v>0</v>
      </c>
      <c r="CM175" s="33">
        <v>0</v>
      </c>
      <c r="CN175" s="33">
        <v>1.5168871867874236E-4</v>
      </c>
      <c r="CO175" s="33">
        <v>0</v>
      </c>
      <c r="CP175" s="33">
        <v>0</v>
      </c>
      <c r="CQ175" s="33">
        <v>2.0950665652000176E-4</v>
      </c>
      <c r="CR175" s="33">
        <v>0</v>
      </c>
      <c r="CS175" s="33">
        <v>0</v>
      </c>
      <c r="CT175" s="33">
        <v>0</v>
      </c>
      <c r="CU175" s="33">
        <v>0</v>
      </c>
      <c r="CV175" s="33">
        <v>0</v>
      </c>
      <c r="CW175" s="33">
        <v>0</v>
      </c>
      <c r="CX175" s="33">
        <v>0</v>
      </c>
      <c r="CY175" s="33">
        <v>0</v>
      </c>
      <c r="CZ175" s="33">
        <v>0</v>
      </c>
      <c r="DA175" s="33">
        <v>6.2562748957324099E-5</v>
      </c>
      <c r="DB175" s="33">
        <v>1.0945016172070571E-4</v>
      </c>
      <c r="DC175" s="33">
        <v>0</v>
      </c>
      <c r="DD175" s="33">
        <v>0</v>
      </c>
      <c r="DE175" s="33">
        <v>0</v>
      </c>
      <c r="DF175" s="33">
        <v>0</v>
      </c>
      <c r="DG175" s="33">
        <v>0</v>
      </c>
      <c r="DH175" s="33">
        <v>0</v>
      </c>
      <c r="DI175" s="33">
        <v>0</v>
      </c>
      <c r="DJ175" s="33">
        <v>7.8878176467312577E-5</v>
      </c>
      <c r="DK175" s="33">
        <v>5.1246204010243605E-7</v>
      </c>
      <c r="DL175" s="33">
        <v>0</v>
      </c>
      <c r="DM175" s="33">
        <v>0</v>
      </c>
      <c r="DN175" s="33">
        <v>0</v>
      </c>
      <c r="DO175" s="33">
        <v>0</v>
      </c>
      <c r="DP175" s="33">
        <v>0</v>
      </c>
      <c r="DQ175" s="33">
        <v>0</v>
      </c>
      <c r="DR175" s="33">
        <v>0</v>
      </c>
      <c r="DS175" s="33">
        <v>0</v>
      </c>
      <c r="DT175" s="33">
        <v>2.8901112090550139E-5</v>
      </c>
      <c r="DU175" s="33">
        <v>0</v>
      </c>
      <c r="DV175" s="33">
        <v>0</v>
      </c>
      <c r="DW175" s="33">
        <v>0</v>
      </c>
      <c r="DX175" s="33">
        <v>0</v>
      </c>
      <c r="DY175" s="33">
        <v>0</v>
      </c>
      <c r="DZ175" s="33">
        <v>0</v>
      </c>
      <c r="EA175" s="33">
        <v>0</v>
      </c>
      <c r="EB175" s="33">
        <v>0</v>
      </c>
      <c r="EC175" s="33">
        <v>0</v>
      </c>
      <c r="ED175" s="33">
        <v>8.1870825322017079E-6</v>
      </c>
      <c r="EE175" s="33">
        <v>2.5940556058074971E-5</v>
      </c>
      <c r="EF175" s="33">
        <v>7.0328572071453924E-5</v>
      </c>
      <c r="EG175" s="33">
        <v>0</v>
      </c>
      <c r="EH175" s="33">
        <v>2.5606606591903661E-3</v>
      </c>
      <c r="EI175" s="33">
        <v>5.9639091725634788E-5</v>
      </c>
      <c r="EJ175" s="33">
        <v>0</v>
      </c>
      <c r="EK175" s="33">
        <v>2.3739640925254672E-4</v>
      </c>
      <c r="EL175" s="33">
        <v>2.3772964336235102E-4</v>
      </c>
      <c r="EM175" s="33">
        <v>3.4679991460230651E-7</v>
      </c>
      <c r="EN175" s="33">
        <v>0</v>
      </c>
      <c r="EO175" s="33">
        <v>0</v>
      </c>
      <c r="EP175" s="33">
        <v>0</v>
      </c>
      <c r="EQ175" s="33">
        <v>0</v>
      </c>
      <c r="ER175" s="33">
        <v>0</v>
      </c>
      <c r="ES175" s="33">
        <v>0</v>
      </c>
      <c r="ET175" s="33">
        <v>0</v>
      </c>
      <c r="EU175" s="33">
        <v>1.3283533204416865E-4</v>
      </c>
      <c r="EV175" s="33">
        <v>1.1318334911424851E-4</v>
      </c>
      <c r="EW175" s="33">
        <v>2.4983241392167142E-4</v>
      </c>
      <c r="EX175" s="33">
        <v>0</v>
      </c>
      <c r="EY175" s="33">
        <v>5.281295603164962E-5</v>
      </c>
      <c r="EZ175" s="33">
        <v>0</v>
      </c>
      <c r="FA175" s="33">
        <v>0</v>
      </c>
      <c r="FB175" s="33">
        <v>0</v>
      </c>
      <c r="FC175" s="33">
        <v>0</v>
      </c>
      <c r="FD175" s="33">
        <v>0</v>
      </c>
      <c r="FE175" s="33">
        <v>2.9081837013845204E-4</v>
      </c>
      <c r="FF175" s="33">
        <v>3.8694241491300606E-4</v>
      </c>
      <c r="FG175" s="33">
        <v>4.0090033858352367E-4</v>
      </c>
      <c r="FH175" s="33">
        <v>0</v>
      </c>
      <c r="FI175" s="33">
        <v>0</v>
      </c>
      <c r="FJ175" s="33">
        <v>2.3180297652715686E-2</v>
      </c>
      <c r="FK175" s="33">
        <v>0</v>
      </c>
      <c r="FL175" s="33">
        <v>9.4760561969605546E-7</v>
      </c>
      <c r="FM175" s="33">
        <v>7.8307642128658047E-6</v>
      </c>
      <c r="FN175" s="33">
        <v>0</v>
      </c>
      <c r="FO175" s="33">
        <v>0</v>
      </c>
      <c r="FP175" s="33">
        <v>0</v>
      </c>
      <c r="FQ175" s="33">
        <v>0</v>
      </c>
      <c r="FR175" s="33">
        <v>0</v>
      </c>
      <c r="FS175" s="33">
        <v>1.0232975924467829E-3</v>
      </c>
      <c r="FT175" s="33">
        <v>0</v>
      </c>
      <c r="FU175" s="33">
        <v>0</v>
      </c>
      <c r="FV175" s="33">
        <v>4.2044609168247387E-3</v>
      </c>
      <c r="FW175" s="33">
        <v>4.1560752214363636E-3</v>
      </c>
      <c r="FX175" s="33">
        <v>0</v>
      </c>
      <c r="FY175" s="33">
        <v>0</v>
      </c>
      <c r="FZ175" s="33">
        <v>0</v>
      </c>
      <c r="GA175" s="33">
        <v>0</v>
      </c>
      <c r="GB175" s="33">
        <v>0</v>
      </c>
      <c r="GC175" s="33">
        <v>0</v>
      </c>
      <c r="GD175" s="33">
        <v>0</v>
      </c>
      <c r="GE175" s="1"/>
    </row>
    <row r="176" spans="1:187" s="6" customFormat="1" ht="21.95" customHeight="1" thickBot="1" x14ac:dyDescent="0.3">
      <c r="A176" s="38" t="s">
        <v>170</v>
      </c>
      <c r="B176" s="29" t="s">
        <v>332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2.8138385837232086E-3</v>
      </c>
      <c r="Q176" s="33">
        <v>6.9844600767635899E-3</v>
      </c>
      <c r="R176" s="33">
        <v>1.1658966055418414E-2</v>
      </c>
      <c r="S176" s="33">
        <v>0</v>
      </c>
      <c r="T176" s="33">
        <v>5.2405338599828431E-3</v>
      </c>
      <c r="U176" s="33">
        <v>1.1449654761428007E-3</v>
      </c>
      <c r="V176" s="33">
        <v>0</v>
      </c>
      <c r="W176" s="33">
        <v>4.1831545847369296E-3</v>
      </c>
      <c r="X176" s="33">
        <v>5.8377355127441884E-3</v>
      </c>
      <c r="Y176" s="33">
        <v>5.2351209104432358E-3</v>
      </c>
      <c r="Z176" s="33">
        <v>5.8377355127441901E-3</v>
      </c>
      <c r="AA176" s="33">
        <v>0</v>
      </c>
      <c r="AB176" s="33">
        <v>0</v>
      </c>
      <c r="AC176" s="33">
        <v>3.3698740179216299E-2</v>
      </c>
      <c r="AD176" s="33">
        <v>0</v>
      </c>
      <c r="AE176" s="33">
        <v>0</v>
      </c>
      <c r="AF176" s="33">
        <v>1.92419389783883E-4</v>
      </c>
      <c r="AG176" s="33">
        <v>0</v>
      </c>
      <c r="AH176" s="33">
        <v>1.7545350441210594E-4</v>
      </c>
      <c r="AI176" s="33">
        <v>0</v>
      </c>
      <c r="AJ176" s="33">
        <v>0</v>
      </c>
      <c r="AK176" s="33">
        <v>3.5857463348531468E-3</v>
      </c>
      <c r="AL176" s="33">
        <v>1.1887618749960063E-5</v>
      </c>
      <c r="AM176" s="33">
        <v>1.1603611088159378E-3</v>
      </c>
      <c r="AN176" s="33">
        <v>5.300414456736755E-3</v>
      </c>
      <c r="AO176" s="33">
        <v>3.141905951652067E-3</v>
      </c>
      <c r="AP176" s="33">
        <v>0</v>
      </c>
      <c r="AQ176" s="33">
        <v>0</v>
      </c>
      <c r="AR176" s="33">
        <v>0</v>
      </c>
      <c r="AS176" s="33">
        <v>3.5490826210777915E-3</v>
      </c>
      <c r="AT176" s="33">
        <v>2.7400826062110575E-3</v>
      </c>
      <c r="AU176" s="33">
        <v>2.5762731190423324E-3</v>
      </c>
      <c r="AV176" s="33">
        <v>3.3277541800758601E-3</v>
      </c>
      <c r="AW176" s="33">
        <v>8.5125776213850943E-4</v>
      </c>
      <c r="AX176" s="33">
        <v>2.6855950386086057E-3</v>
      </c>
      <c r="AY176" s="33">
        <v>1.8917500189499085E-3</v>
      </c>
      <c r="AZ176" s="33">
        <v>3.1675982343583697E-3</v>
      </c>
      <c r="BA176" s="33">
        <v>1.1780229117049163E-3</v>
      </c>
      <c r="BB176" s="33">
        <v>3.3749489247033465E-3</v>
      </c>
      <c r="BC176" s="33">
        <v>2.8448880856210379E-3</v>
      </c>
      <c r="BD176" s="33">
        <v>2.7820134190412911E-3</v>
      </c>
      <c r="BE176" s="33">
        <v>3.0586818202703822E-3</v>
      </c>
      <c r="BF176" s="33">
        <v>4.5461492404063721E-3</v>
      </c>
      <c r="BG176" s="33">
        <v>5.597431290219149E-3</v>
      </c>
      <c r="BH176" s="33">
        <v>5.0089339073082755E-4</v>
      </c>
      <c r="BI176" s="33">
        <v>3.4974983924730314E-3</v>
      </c>
      <c r="BJ176" s="33">
        <v>3.5417429486972515E-3</v>
      </c>
      <c r="BK176" s="33">
        <v>3.0823941738723441E-3</v>
      </c>
      <c r="BL176" s="33">
        <v>3.4414304173372751E-3</v>
      </c>
      <c r="BM176" s="33">
        <v>3.7743765398280827E-3</v>
      </c>
      <c r="BN176" s="33">
        <v>5.7271693114419554E-3</v>
      </c>
      <c r="BO176" s="33">
        <v>4.7856919702119471E-3</v>
      </c>
      <c r="BP176" s="33">
        <v>8.9784402124483058E-6</v>
      </c>
      <c r="BQ176" s="33">
        <v>3.8756154566802528E-4</v>
      </c>
      <c r="BR176" s="33">
        <v>1.9994586500737717E-3</v>
      </c>
      <c r="BS176" s="33">
        <v>2.0091243981614951E-4</v>
      </c>
      <c r="BT176" s="33">
        <v>1.0928557336370263E-3</v>
      </c>
      <c r="BU176" s="33">
        <v>5.9889683436035865E-3</v>
      </c>
      <c r="BV176" s="33">
        <v>3.4675670389428996E-3</v>
      </c>
      <c r="BW176" s="33">
        <v>2.5109336233047792E-3</v>
      </c>
      <c r="BX176" s="33">
        <v>0</v>
      </c>
      <c r="BY176" s="33">
        <v>0</v>
      </c>
      <c r="BZ176" s="33">
        <v>0</v>
      </c>
      <c r="CA176" s="33">
        <v>0</v>
      </c>
      <c r="CB176" s="33">
        <v>0</v>
      </c>
      <c r="CC176" s="33">
        <v>1.9402202038205523E-3</v>
      </c>
      <c r="CD176" s="33">
        <v>4.5252565808746891E-4</v>
      </c>
      <c r="CE176" s="33">
        <v>3.1987562623085487E-3</v>
      </c>
      <c r="CF176" s="33">
        <v>2.2711218510720571E-3</v>
      </c>
      <c r="CG176" s="33">
        <v>7.0506924102266008E-3</v>
      </c>
      <c r="CH176" s="33">
        <v>2.4237531419533907E-3</v>
      </c>
      <c r="CI176" s="33">
        <v>3.0034044252129671E-3</v>
      </c>
      <c r="CJ176" s="33">
        <v>3.654976044571101E-3</v>
      </c>
      <c r="CK176" s="33">
        <v>3.1932834451153672E-3</v>
      </c>
      <c r="CL176" s="33">
        <v>2.057168655168E-3</v>
      </c>
      <c r="CM176" s="33">
        <v>4.9905426562506872E-3</v>
      </c>
      <c r="CN176" s="33">
        <v>4.214250885075441E-3</v>
      </c>
      <c r="CO176" s="33">
        <v>1.6353102395165579E-3</v>
      </c>
      <c r="CP176" s="33">
        <v>1.925409857048155E-3</v>
      </c>
      <c r="CQ176" s="33">
        <v>5.3773787042476944E-3</v>
      </c>
      <c r="CR176" s="33">
        <v>0</v>
      </c>
      <c r="CS176" s="33">
        <v>2.7597919175746883E-4</v>
      </c>
      <c r="CT176" s="33">
        <v>3.860813538987672E-4</v>
      </c>
      <c r="CU176" s="33">
        <v>4.4527022869295433E-4</v>
      </c>
      <c r="CV176" s="33">
        <v>4.3311777271230859E-4</v>
      </c>
      <c r="CW176" s="33">
        <v>2.3195448165270797E-3</v>
      </c>
      <c r="CX176" s="33">
        <v>0</v>
      </c>
      <c r="CY176" s="33">
        <v>4.5422261990797456E-3</v>
      </c>
      <c r="CZ176" s="33">
        <v>2.6298807634212713E-3</v>
      </c>
      <c r="DA176" s="33">
        <v>1.5624348769842217E-3</v>
      </c>
      <c r="DB176" s="33">
        <v>2.9300506145847247E-3</v>
      </c>
      <c r="DC176" s="33">
        <v>0</v>
      </c>
      <c r="DD176" s="33">
        <v>1.0790059489097937E-3</v>
      </c>
      <c r="DE176" s="33">
        <v>1.2971463510160195E-3</v>
      </c>
      <c r="DF176" s="33">
        <v>5.6398114854795288E-4</v>
      </c>
      <c r="DG176" s="33">
        <v>4.3922774259810542E-3</v>
      </c>
      <c r="DH176" s="33">
        <v>0</v>
      </c>
      <c r="DI176" s="33">
        <v>4.5140463996113439E-3</v>
      </c>
      <c r="DJ176" s="33">
        <v>1.9369880836730374E-3</v>
      </c>
      <c r="DK176" s="33">
        <v>1.6352541741533756E-2</v>
      </c>
      <c r="DL176" s="33">
        <v>2.8241645747610775E-2</v>
      </c>
      <c r="DM176" s="33">
        <v>5.5702510114251846E-3</v>
      </c>
      <c r="DN176" s="33">
        <v>1.9858336924676437E-2</v>
      </c>
      <c r="DO176" s="33">
        <v>1.9497415946950532E-2</v>
      </c>
      <c r="DP176" s="33">
        <v>9.8765703118779014E-6</v>
      </c>
      <c r="DQ176" s="33">
        <v>0</v>
      </c>
      <c r="DR176" s="33">
        <v>8.5212173101462379E-4</v>
      </c>
      <c r="DS176" s="33">
        <v>1.0241582012769309E-4</v>
      </c>
      <c r="DT176" s="33">
        <v>4.1903951783170924E-3</v>
      </c>
      <c r="DU176" s="33">
        <v>8.7645605197108206E-3</v>
      </c>
      <c r="DV176" s="33">
        <v>7.7841427513139082E-4</v>
      </c>
      <c r="DW176" s="33">
        <v>4.1866226447900556E-2</v>
      </c>
      <c r="DX176" s="33">
        <v>3.773256911684863E-3</v>
      </c>
      <c r="DY176" s="33">
        <v>1.3637677432443912E-5</v>
      </c>
      <c r="DZ176" s="33">
        <v>3.5439499921271979E-3</v>
      </c>
      <c r="EA176" s="33">
        <v>5.6478994142940952E-3</v>
      </c>
      <c r="EB176" s="33">
        <v>3.0358132257872427E-3</v>
      </c>
      <c r="EC176" s="33">
        <v>2.5802809999559188E-2</v>
      </c>
      <c r="ED176" s="33">
        <v>1.0411752097556284E-2</v>
      </c>
      <c r="EE176" s="33">
        <v>1.0575768250868955E-2</v>
      </c>
      <c r="EF176" s="33">
        <v>1.0985848657336206E-2</v>
      </c>
      <c r="EG176" s="33">
        <v>3.8232155592379685E-3</v>
      </c>
      <c r="EH176" s="33">
        <v>7.6432709097731038E-3</v>
      </c>
      <c r="EI176" s="33">
        <v>2.6765330343231065E-3</v>
      </c>
      <c r="EJ176" s="33">
        <v>3.5716440504836204E-3</v>
      </c>
      <c r="EK176" s="33">
        <v>7.4524082239349155E-3</v>
      </c>
      <c r="EL176" s="33">
        <v>8.00996502381391E-3</v>
      </c>
      <c r="EM176" s="33">
        <v>3.6103657639768197E-3</v>
      </c>
      <c r="EN176" s="33">
        <v>7.3898242492649972E-3</v>
      </c>
      <c r="EO176" s="33">
        <v>1.840699124162986E-2</v>
      </c>
      <c r="EP176" s="33">
        <v>1.7642493072173349E-2</v>
      </c>
      <c r="EQ176" s="33">
        <v>3.3545262132824304E-3</v>
      </c>
      <c r="ER176" s="33">
        <v>4.3006154273396106E-3</v>
      </c>
      <c r="ES176" s="33">
        <v>1.9340750817762877E-3</v>
      </c>
      <c r="ET176" s="33">
        <v>1.253005084929726E-3</v>
      </c>
      <c r="EU176" s="33">
        <v>1.2423044473303113E-2</v>
      </c>
      <c r="EV176" s="33">
        <v>1.3159623830342856E-2</v>
      </c>
      <c r="EW176" s="33">
        <v>1.6021526182001333E-4</v>
      </c>
      <c r="EX176" s="33">
        <v>1.7113394976912039E-3</v>
      </c>
      <c r="EY176" s="33">
        <v>2.1978070922819642E-3</v>
      </c>
      <c r="EZ176" s="33">
        <v>2.1795306867302259E-3</v>
      </c>
      <c r="FA176" s="33">
        <v>2.7395024927635535E-3</v>
      </c>
      <c r="FB176" s="33">
        <v>1.7030520920720013E-3</v>
      </c>
      <c r="FC176" s="33">
        <v>1.8575852489566699E-3</v>
      </c>
      <c r="FD176" s="33">
        <v>6.030607188064499E-4</v>
      </c>
      <c r="FE176" s="33">
        <v>4.3456743462046525E-3</v>
      </c>
      <c r="FF176" s="33">
        <v>4.9595534949696618E-3</v>
      </c>
      <c r="FG176" s="33">
        <v>5.4540668487177606E-3</v>
      </c>
      <c r="FH176" s="33">
        <v>6.9620275586798645E-3</v>
      </c>
      <c r="FI176" s="33">
        <v>1.1202263263776201E-4</v>
      </c>
      <c r="FJ176" s="33">
        <v>2.284980575238656E-3</v>
      </c>
      <c r="FK176" s="33">
        <v>3.6270199599209373E-2</v>
      </c>
      <c r="FL176" s="33">
        <v>2.4313912776141029E-3</v>
      </c>
      <c r="FM176" s="33">
        <v>3.4933560916845432E-3</v>
      </c>
      <c r="FN176" s="33">
        <v>1.6525266688942889E-2</v>
      </c>
      <c r="FO176" s="33">
        <v>5.2340998819553862E-3</v>
      </c>
      <c r="FP176" s="33">
        <v>8.2812358601910187E-3</v>
      </c>
      <c r="FQ176" s="33">
        <v>6.9780365608343919E-3</v>
      </c>
      <c r="FR176" s="33">
        <v>4.858169070266467E-3</v>
      </c>
      <c r="FS176" s="33">
        <v>1.0252380225601724E-3</v>
      </c>
      <c r="FT176" s="33">
        <v>5.0622954770385642E-2</v>
      </c>
      <c r="FU176" s="33">
        <v>3.8025082072036592E-3</v>
      </c>
      <c r="FV176" s="33">
        <v>2.7916002400248797E-3</v>
      </c>
      <c r="FW176" s="33">
        <v>2.8053637332018347E-3</v>
      </c>
      <c r="FX176" s="33">
        <v>1.7005853337667066E-2</v>
      </c>
      <c r="FY176" s="33">
        <v>6.6181083156248875E-3</v>
      </c>
      <c r="FZ176" s="33">
        <v>9.6364999803234506E-3</v>
      </c>
      <c r="GA176" s="33">
        <v>1.168774286760757E-4</v>
      </c>
      <c r="GB176" s="33">
        <v>2.3297938352237198E-2</v>
      </c>
      <c r="GC176" s="33">
        <v>5.0634325084920762E-3</v>
      </c>
      <c r="GD176" s="33">
        <v>0</v>
      </c>
      <c r="GE176" s="1"/>
    </row>
    <row r="177" spans="1:187" s="6" customFormat="1" ht="21.95" customHeight="1" thickBot="1" x14ac:dyDescent="0.3">
      <c r="A177" s="38" t="s">
        <v>171</v>
      </c>
      <c r="B177" s="29" t="s">
        <v>333</v>
      </c>
      <c r="C177" s="33">
        <v>0</v>
      </c>
      <c r="D177" s="33">
        <v>0</v>
      </c>
      <c r="E177" s="33">
        <v>0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1.729150634151571E-5</v>
      </c>
      <c r="Q177" s="33">
        <v>3.2210723238068948E-4</v>
      </c>
      <c r="R177" s="33">
        <v>2.9317688236705695E-2</v>
      </c>
      <c r="S177" s="33">
        <v>0</v>
      </c>
      <c r="T177" s="33">
        <v>1.8440374940008393E-4</v>
      </c>
      <c r="U177" s="33">
        <v>2.6075548310754962E-4</v>
      </c>
      <c r="V177" s="33">
        <v>0</v>
      </c>
      <c r="W177" s="33">
        <v>3.0189037270015491E-3</v>
      </c>
      <c r="X177" s="33">
        <v>4.2129835605348642E-3</v>
      </c>
      <c r="Y177" s="33">
        <v>3.7780879734892066E-3</v>
      </c>
      <c r="Z177" s="33">
        <v>4.2129835605348651E-3</v>
      </c>
      <c r="AA177" s="33">
        <v>0</v>
      </c>
      <c r="AB177" s="33">
        <v>0</v>
      </c>
      <c r="AC177" s="33">
        <v>1.0083837282245326E-3</v>
      </c>
      <c r="AD177" s="33">
        <v>0</v>
      </c>
      <c r="AE177" s="33">
        <v>0</v>
      </c>
      <c r="AF177" s="33">
        <v>7.4725716600238462E-3</v>
      </c>
      <c r="AG177" s="33">
        <v>0</v>
      </c>
      <c r="AH177" s="33">
        <v>7.465516244517011E-3</v>
      </c>
      <c r="AI177" s="33">
        <v>0</v>
      </c>
      <c r="AJ177" s="33">
        <v>0</v>
      </c>
      <c r="AK177" s="33">
        <v>2.7714173261111654E-5</v>
      </c>
      <c r="AL177" s="33">
        <v>3.1658605624027105E-5</v>
      </c>
      <c r="AM177" s="33">
        <v>3.1919398806994217E-4</v>
      </c>
      <c r="AN177" s="33">
        <v>1.3778622298288655E-3</v>
      </c>
      <c r="AO177" s="33">
        <v>4.6708700678440088E-4</v>
      </c>
      <c r="AP177" s="33">
        <v>7.1188154281445976E-3</v>
      </c>
      <c r="AQ177" s="33">
        <v>0</v>
      </c>
      <c r="AR177" s="33">
        <v>3.9621988847389719E-5</v>
      </c>
      <c r="AS177" s="33">
        <v>1.8627600174919551E-3</v>
      </c>
      <c r="AT177" s="33">
        <v>2.1378599425949272E-3</v>
      </c>
      <c r="AU177" s="33">
        <v>2.1685090038936284E-3</v>
      </c>
      <c r="AV177" s="33">
        <v>2.027905492445563E-3</v>
      </c>
      <c r="AW177" s="33">
        <v>1.8017663243182938E-3</v>
      </c>
      <c r="AX177" s="33">
        <v>2.0665377427247079E-3</v>
      </c>
      <c r="AY177" s="33">
        <v>5.6637763622230817E-5</v>
      </c>
      <c r="AZ177" s="33">
        <v>4.2362999590926003E-3</v>
      </c>
      <c r="BA177" s="33">
        <v>3.4419286201430786E-4</v>
      </c>
      <c r="BB177" s="33">
        <v>2.6103156141896429E-3</v>
      </c>
      <c r="BC177" s="33">
        <v>1.373823209994525E-3</v>
      </c>
      <c r="BD177" s="33">
        <v>4.0782566310959868E-3</v>
      </c>
      <c r="BE177" s="33">
        <v>7.1647245513196749E-4</v>
      </c>
      <c r="BF177" s="33">
        <v>3.1456807530216078E-3</v>
      </c>
      <c r="BG177" s="33">
        <v>2.4628909229592938E-3</v>
      </c>
      <c r="BH177" s="33">
        <v>4.276526811835193E-4</v>
      </c>
      <c r="BI177" s="33">
        <v>2.3601216677619508E-4</v>
      </c>
      <c r="BJ177" s="33">
        <v>1.3452470733733878E-3</v>
      </c>
      <c r="BK177" s="33">
        <v>1.0646911374557237E-3</v>
      </c>
      <c r="BL177" s="33">
        <v>1.9454988298616151E-3</v>
      </c>
      <c r="BM177" s="33">
        <v>2.6064823319516461E-3</v>
      </c>
      <c r="BN177" s="33">
        <v>1.5992468762156245E-3</v>
      </c>
      <c r="BO177" s="33">
        <v>4.2255212412153154E-3</v>
      </c>
      <c r="BP177" s="33">
        <v>6.3225406413869763E-3</v>
      </c>
      <c r="BQ177" s="33">
        <v>6.2421091314500139E-4</v>
      </c>
      <c r="BR177" s="33">
        <v>3.5756580087867285E-4</v>
      </c>
      <c r="BS177" s="33">
        <v>2.2021565502586271E-3</v>
      </c>
      <c r="BT177" s="33">
        <v>9.5758258882018362E-5</v>
      </c>
      <c r="BU177" s="33">
        <v>3.7147211244339229E-4</v>
      </c>
      <c r="BV177" s="33">
        <v>7.4286077937606566E-4</v>
      </c>
      <c r="BW177" s="33">
        <v>3.5894770335770459E-3</v>
      </c>
      <c r="BX177" s="33">
        <v>0</v>
      </c>
      <c r="BY177" s="33">
        <v>0</v>
      </c>
      <c r="BZ177" s="33">
        <v>0</v>
      </c>
      <c r="CA177" s="33">
        <v>0</v>
      </c>
      <c r="CB177" s="33">
        <v>0</v>
      </c>
      <c r="CC177" s="33">
        <v>8.2831319922359295E-5</v>
      </c>
      <c r="CD177" s="33">
        <v>6.3248592124307771E-5</v>
      </c>
      <c r="CE177" s="33">
        <v>3.6125696022099805E-4</v>
      </c>
      <c r="CF177" s="33">
        <v>6.0641410972792258E-3</v>
      </c>
      <c r="CG177" s="33">
        <v>0</v>
      </c>
      <c r="CH177" s="33">
        <v>3.036209745353131E-3</v>
      </c>
      <c r="CI177" s="33">
        <v>3.041110383086988E-3</v>
      </c>
      <c r="CJ177" s="33">
        <v>1.1455570454778972E-3</v>
      </c>
      <c r="CK177" s="33">
        <v>4.7083732101241727E-4</v>
      </c>
      <c r="CL177" s="33">
        <v>4.1511211356388116E-3</v>
      </c>
      <c r="CM177" s="33">
        <v>2.6049925623102617E-3</v>
      </c>
      <c r="CN177" s="33">
        <v>1.4894162562581602E-3</v>
      </c>
      <c r="CO177" s="33">
        <v>8.5261394675328398E-5</v>
      </c>
      <c r="CP177" s="33">
        <v>7.9321910533366053E-5</v>
      </c>
      <c r="CQ177" s="33">
        <v>2.5938276573868012E-3</v>
      </c>
      <c r="CR177" s="33">
        <v>1.6230290126470856E-3</v>
      </c>
      <c r="CS177" s="33">
        <v>9.3136575487749946E-4</v>
      </c>
      <c r="CT177" s="33">
        <v>3.4909452983899678E-4</v>
      </c>
      <c r="CU177" s="33">
        <v>3.6076347772481343E-5</v>
      </c>
      <c r="CV177" s="33">
        <v>1.0034416316738816E-4</v>
      </c>
      <c r="CW177" s="33">
        <v>6.0769957170164247E-4</v>
      </c>
      <c r="CX177" s="33">
        <v>0</v>
      </c>
      <c r="CY177" s="33">
        <v>9.1607073340602463E-5</v>
      </c>
      <c r="CZ177" s="33">
        <v>5.3564153611404888E-4</v>
      </c>
      <c r="DA177" s="33">
        <v>1.639738785935308E-5</v>
      </c>
      <c r="DB177" s="33">
        <v>1.9720481747618747E-5</v>
      </c>
      <c r="DC177" s="33">
        <v>0</v>
      </c>
      <c r="DD177" s="33">
        <v>3.4351481164425776E-3</v>
      </c>
      <c r="DE177" s="33">
        <v>3.0180129497346269E-3</v>
      </c>
      <c r="DF177" s="33">
        <v>2.5432667631496305E-3</v>
      </c>
      <c r="DG177" s="33">
        <v>2.534216558050544E-4</v>
      </c>
      <c r="DH177" s="33">
        <v>0</v>
      </c>
      <c r="DI177" s="33">
        <v>4.1458793096832555E-3</v>
      </c>
      <c r="DJ177" s="33">
        <v>1.8263507519777113E-4</v>
      </c>
      <c r="DK177" s="33">
        <v>7.3773402092973577E-3</v>
      </c>
      <c r="DL177" s="33">
        <v>7.8745047815549692E-3</v>
      </c>
      <c r="DM177" s="33">
        <v>1.6211769353154703E-3</v>
      </c>
      <c r="DN177" s="33">
        <v>1.2696689190156664E-2</v>
      </c>
      <c r="DO177" s="33">
        <v>1.2429713344985681E-2</v>
      </c>
      <c r="DP177" s="33">
        <v>2.1664631019986474E-6</v>
      </c>
      <c r="DQ177" s="33">
        <v>4.0223678913129163E-5</v>
      </c>
      <c r="DR177" s="33">
        <v>4.3656176799080113E-4</v>
      </c>
      <c r="DS177" s="33">
        <v>3.3625796518207718E-5</v>
      </c>
      <c r="DT177" s="33">
        <v>4.7574521400047865E-4</v>
      </c>
      <c r="DU177" s="33">
        <v>2.5564257085653247E-3</v>
      </c>
      <c r="DV177" s="33">
        <v>6.7944366399718488E-4</v>
      </c>
      <c r="DW177" s="33">
        <v>0</v>
      </c>
      <c r="DX177" s="33">
        <v>3.4718891391286059E-3</v>
      </c>
      <c r="DY177" s="33">
        <v>0</v>
      </c>
      <c r="DZ177" s="33">
        <v>2.2799160740579086E-3</v>
      </c>
      <c r="EA177" s="33">
        <v>6.8279569308685737E-4</v>
      </c>
      <c r="EB177" s="33">
        <v>7.4440737565040769E-4</v>
      </c>
      <c r="EC177" s="33">
        <v>3.4124431230788507E-3</v>
      </c>
      <c r="ED177" s="33">
        <v>1.7508647325775158E-3</v>
      </c>
      <c r="EE177" s="33">
        <v>2.063992616989935E-3</v>
      </c>
      <c r="EF177" s="33">
        <v>2.8468887374183036E-3</v>
      </c>
      <c r="EG177" s="33">
        <v>7.2876463261066396E-4</v>
      </c>
      <c r="EH177" s="33">
        <v>5.0787269237154674E-3</v>
      </c>
      <c r="EI177" s="33">
        <v>1.1277899065139788E-3</v>
      </c>
      <c r="EJ177" s="33">
        <v>1.4309970791392356E-3</v>
      </c>
      <c r="EK177" s="33">
        <v>5.9521245500335712E-3</v>
      </c>
      <c r="EL177" s="33">
        <v>6.5034588639009527E-3</v>
      </c>
      <c r="EM177" s="33">
        <v>3.4104917696231341E-4</v>
      </c>
      <c r="EN177" s="33">
        <v>4.438520182007767E-3</v>
      </c>
      <c r="EO177" s="33">
        <v>6.7455074612415037E-3</v>
      </c>
      <c r="EP177" s="33">
        <v>6.4188733866915315E-3</v>
      </c>
      <c r="EQ177" s="33">
        <v>2.0360895060375249E-3</v>
      </c>
      <c r="ER177" s="33">
        <v>4.1423950882660899E-3</v>
      </c>
      <c r="ES177" s="33">
        <v>1.2792505366928785E-3</v>
      </c>
      <c r="ET177" s="33">
        <v>1.0116334486796599E-3</v>
      </c>
      <c r="EU177" s="33">
        <v>1.8730549593466387E-3</v>
      </c>
      <c r="EV177" s="33">
        <v>1.8668011709319582E-3</v>
      </c>
      <c r="EW177" s="33">
        <v>5.1084450911272191E-3</v>
      </c>
      <c r="EX177" s="33">
        <v>4.1676367380279293E-3</v>
      </c>
      <c r="EY177" s="33">
        <v>1.7860090148839019E-3</v>
      </c>
      <c r="EZ177" s="33">
        <v>9.897492261188431E-4</v>
      </c>
      <c r="FA177" s="33">
        <v>4.5323477909198006E-4</v>
      </c>
      <c r="FB177" s="33">
        <v>8.5778717296195405E-4</v>
      </c>
      <c r="FC177" s="33">
        <v>4.2796012187074836E-3</v>
      </c>
      <c r="FD177" s="33">
        <v>1.1024520739015004E-3</v>
      </c>
      <c r="FE177" s="33">
        <v>2.1565790397999737E-3</v>
      </c>
      <c r="FF177" s="33">
        <v>4.0328899318334982E-5</v>
      </c>
      <c r="FG177" s="33">
        <v>1.4654692132516639E-6</v>
      </c>
      <c r="FH177" s="33">
        <v>3.6424446406508468E-6</v>
      </c>
      <c r="FI177" s="33">
        <v>5.9628765436630965E-4</v>
      </c>
      <c r="FJ177" s="33">
        <v>8.2228801393246381E-4</v>
      </c>
      <c r="FK177" s="33">
        <v>1.3656110901448559E-3</v>
      </c>
      <c r="FL177" s="33">
        <v>1.0319507023539591E-2</v>
      </c>
      <c r="FM177" s="33">
        <v>3.6720200749328458E-3</v>
      </c>
      <c r="FN177" s="33">
        <v>7.0793444178077897E-3</v>
      </c>
      <c r="FO177" s="33">
        <v>2.5862887045053459E-3</v>
      </c>
      <c r="FP177" s="33">
        <v>1.8345917402888494E-5</v>
      </c>
      <c r="FQ177" s="33">
        <v>2.2865255965021213E-3</v>
      </c>
      <c r="FR177" s="33">
        <v>4.533664786085077E-3</v>
      </c>
      <c r="FS177" s="33">
        <v>5.4280488986836193E-3</v>
      </c>
      <c r="FT177" s="33">
        <v>5.9211677983115281E-2</v>
      </c>
      <c r="FU177" s="33">
        <v>2.8546044094436094E-3</v>
      </c>
      <c r="FV177" s="33">
        <v>1.1957808010985371E-2</v>
      </c>
      <c r="FW177" s="33">
        <v>1.1812324753208385E-2</v>
      </c>
      <c r="FX177" s="33">
        <v>1.7248422681792455E-2</v>
      </c>
      <c r="FY177" s="33">
        <v>1.1910634917283173E-4</v>
      </c>
      <c r="FZ177" s="33">
        <v>5.8246275709415256E-3</v>
      </c>
      <c r="GA177" s="33">
        <v>6.4162876566559784E-3</v>
      </c>
      <c r="GB177" s="33">
        <v>3.0908383762471039E-2</v>
      </c>
      <c r="GC177" s="33">
        <v>8.9101071767974107E-4</v>
      </c>
      <c r="GD177" s="33">
        <v>0</v>
      </c>
      <c r="GE177" s="1"/>
    </row>
    <row r="178" spans="1:187" s="6" customFormat="1" ht="21.95" customHeight="1" thickBot="1" x14ac:dyDescent="0.3">
      <c r="A178" s="38" t="s">
        <v>172</v>
      </c>
      <c r="B178" s="29" t="s">
        <v>334</v>
      </c>
      <c r="C178" s="33">
        <v>0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9.2455652658113077E-3</v>
      </c>
      <c r="Q178" s="33">
        <v>2.4016944960604109E-3</v>
      </c>
      <c r="R178" s="33">
        <v>0</v>
      </c>
      <c r="S178" s="33">
        <v>0</v>
      </c>
      <c r="T178" s="33">
        <v>0</v>
      </c>
      <c r="U178" s="33">
        <v>5.9308145835575104E-5</v>
      </c>
      <c r="V178" s="33">
        <v>0</v>
      </c>
      <c r="W178" s="33">
        <v>2.1606659825974552E-3</v>
      </c>
      <c r="X178" s="33">
        <v>3.0152833901500951E-3</v>
      </c>
      <c r="Y178" s="33">
        <v>2.7040233481332534E-3</v>
      </c>
      <c r="Z178" s="33">
        <v>3.0152833901500955E-3</v>
      </c>
      <c r="AA178" s="33">
        <v>0</v>
      </c>
      <c r="AB178" s="33">
        <v>0</v>
      </c>
      <c r="AC178" s="33">
        <v>8.0021281824118863E-5</v>
      </c>
      <c r="AD178" s="33">
        <v>5.4896688555910432E-7</v>
      </c>
      <c r="AE178" s="33">
        <v>0</v>
      </c>
      <c r="AF178" s="33">
        <v>0</v>
      </c>
      <c r="AG178" s="33">
        <v>0</v>
      </c>
      <c r="AH178" s="33">
        <v>0</v>
      </c>
      <c r="AI178" s="33">
        <v>5.4896688555910432E-7</v>
      </c>
      <c r="AJ178" s="33">
        <v>0</v>
      </c>
      <c r="AK178" s="33">
        <v>1.6679428441845252E-3</v>
      </c>
      <c r="AL178" s="33">
        <v>0</v>
      </c>
      <c r="AM178" s="33">
        <v>0</v>
      </c>
      <c r="AN178" s="33">
        <v>4.9189061237360499E-4</v>
      </c>
      <c r="AO178" s="33">
        <v>1.5724613698279158E-4</v>
      </c>
      <c r="AP178" s="33">
        <v>1.9925231967981859E-2</v>
      </c>
      <c r="AQ178" s="33">
        <v>0</v>
      </c>
      <c r="AR178" s="33">
        <v>0</v>
      </c>
      <c r="AS178" s="33">
        <v>5.4625585742306738E-4</v>
      </c>
      <c r="AT178" s="33">
        <v>8.1567286920990051E-3</v>
      </c>
      <c r="AU178" s="33">
        <v>8.1328344364256962E-3</v>
      </c>
      <c r="AV178" s="33">
        <v>8.2424500692949224E-3</v>
      </c>
      <c r="AW178" s="33">
        <v>2.218226488342492E-4</v>
      </c>
      <c r="AX178" s="33">
        <v>3.6235665898337443E-3</v>
      </c>
      <c r="AY178" s="33">
        <v>1.7293171963441952E-4</v>
      </c>
      <c r="AZ178" s="33">
        <v>2.6238461996301895E-3</v>
      </c>
      <c r="BA178" s="33">
        <v>9.1275435640567806E-3</v>
      </c>
      <c r="BB178" s="33">
        <v>2.2156878816576454E-4</v>
      </c>
      <c r="BC178" s="33">
        <v>1.9725163327358897E-3</v>
      </c>
      <c r="BD178" s="33">
        <v>4.7511278492840632E-3</v>
      </c>
      <c r="BE178" s="33">
        <v>9.1948507454843833E-4</v>
      </c>
      <c r="BF178" s="33">
        <v>1.0657650236049331E-2</v>
      </c>
      <c r="BG178" s="33">
        <v>3.0843475814722589E-4</v>
      </c>
      <c r="BH178" s="33">
        <v>3.3823651036039143E-5</v>
      </c>
      <c r="BI178" s="33">
        <v>1.1611045673825855E-2</v>
      </c>
      <c r="BJ178" s="33">
        <v>6.2052687735716433E-3</v>
      </c>
      <c r="BK178" s="33">
        <v>4.297066412365917E-3</v>
      </c>
      <c r="BL178" s="33">
        <v>1.8647478433420257E-3</v>
      </c>
      <c r="BM178" s="33">
        <v>4.2492739125804904E-4</v>
      </c>
      <c r="BN178" s="33">
        <v>3.2497949634209961E-2</v>
      </c>
      <c r="BO178" s="33">
        <v>1.4498722009828116E-3</v>
      </c>
      <c r="BP178" s="33">
        <v>1.9002729456258566E-3</v>
      </c>
      <c r="BQ178" s="33">
        <v>1.7321329797352527E-4</v>
      </c>
      <c r="BR178" s="33">
        <v>1.4351807328083582E-5</v>
      </c>
      <c r="BS178" s="33">
        <v>4.5955206567972512E-4</v>
      </c>
      <c r="BT178" s="33">
        <v>1.2792295594673501E-4</v>
      </c>
      <c r="BU178" s="33">
        <v>2.6090343690992578E-3</v>
      </c>
      <c r="BV178" s="33">
        <v>1.2988731364625271E-3</v>
      </c>
      <c r="BW178" s="33">
        <v>6.3249825408274931E-4</v>
      </c>
      <c r="BX178" s="33">
        <v>0</v>
      </c>
      <c r="BY178" s="33">
        <v>0</v>
      </c>
      <c r="BZ178" s="33">
        <v>0</v>
      </c>
      <c r="CA178" s="33">
        <v>0</v>
      </c>
      <c r="CB178" s="33">
        <v>0</v>
      </c>
      <c r="CC178" s="33">
        <v>1.0626130390784428E-3</v>
      </c>
      <c r="CD178" s="33">
        <v>2.4360882585811269E-3</v>
      </c>
      <c r="CE178" s="33">
        <v>8.8134501115599002E-5</v>
      </c>
      <c r="CF178" s="33">
        <v>2.8455960301133711E-3</v>
      </c>
      <c r="CG178" s="33">
        <v>1.7593161661552019E-4</v>
      </c>
      <c r="CH178" s="33">
        <v>4.1320389855528279E-3</v>
      </c>
      <c r="CI178" s="33">
        <v>2.2369921363589538E-3</v>
      </c>
      <c r="CJ178" s="33">
        <v>8.177115561466863E-3</v>
      </c>
      <c r="CK178" s="33">
        <v>1.6757153885446227E-2</v>
      </c>
      <c r="CL178" s="33">
        <v>1.3945001986583758E-2</v>
      </c>
      <c r="CM178" s="33">
        <v>2.6076883208616007E-3</v>
      </c>
      <c r="CN178" s="33">
        <v>4.4584437221112088E-3</v>
      </c>
      <c r="CO178" s="33">
        <v>3.2466901398882815E-3</v>
      </c>
      <c r="CP178" s="33">
        <v>8.2103508396860151E-4</v>
      </c>
      <c r="CQ178" s="33">
        <v>2.4737981901752598E-3</v>
      </c>
      <c r="CR178" s="33">
        <v>3.5043589772705649E-2</v>
      </c>
      <c r="CS178" s="33">
        <v>1.170202393501191E-3</v>
      </c>
      <c r="CT178" s="33">
        <v>6.9929990601379178E-3</v>
      </c>
      <c r="CU178" s="33">
        <v>1.0123226261410099E-2</v>
      </c>
      <c r="CV178" s="33">
        <v>9.4805387900710435E-3</v>
      </c>
      <c r="CW178" s="33">
        <v>3.9785701028551418E-3</v>
      </c>
      <c r="CX178" s="33">
        <v>0</v>
      </c>
      <c r="CY178" s="33">
        <v>6.1325053135672554E-3</v>
      </c>
      <c r="CZ178" s="33">
        <v>4.2793075492620581E-3</v>
      </c>
      <c r="DA178" s="33">
        <v>7.2638389776261345E-3</v>
      </c>
      <c r="DB178" s="33">
        <v>5.8624022149524136E-3</v>
      </c>
      <c r="DC178" s="33">
        <v>1.331252608322496E-2</v>
      </c>
      <c r="DD178" s="33">
        <v>3.4565151069711761E-4</v>
      </c>
      <c r="DE178" s="33">
        <v>5.6745130542987937E-4</v>
      </c>
      <c r="DF178" s="33">
        <v>1.7820472635728519E-4</v>
      </c>
      <c r="DG178" s="33">
        <v>2.6700133622332232E-2</v>
      </c>
      <c r="DH178" s="33">
        <v>0</v>
      </c>
      <c r="DI178" s="33">
        <v>4.0394075117782518E-3</v>
      </c>
      <c r="DJ178" s="33">
        <v>1.3336534038350559E-2</v>
      </c>
      <c r="DK178" s="33">
        <v>1.6873099831574614E-2</v>
      </c>
      <c r="DL178" s="33">
        <v>2.2729150450508911E-2</v>
      </c>
      <c r="DM178" s="33">
        <v>3.9608800997042969E-3</v>
      </c>
      <c r="DN178" s="33">
        <v>1.3608976127040859E-2</v>
      </c>
      <c r="DO178" s="33">
        <v>1.3360946416257367E-2</v>
      </c>
      <c r="DP178" s="33">
        <v>8.1250529120341081E-6</v>
      </c>
      <c r="DQ178" s="33">
        <v>4.7136865175383253E-9</v>
      </c>
      <c r="DR178" s="33">
        <v>8.342042820635488E-5</v>
      </c>
      <c r="DS178" s="33">
        <v>3.6426859379234884E-4</v>
      </c>
      <c r="DT178" s="33">
        <v>2.6715224914592517E-3</v>
      </c>
      <c r="DU178" s="33">
        <v>1.4626902399616214E-2</v>
      </c>
      <c r="DV178" s="33">
        <v>7.8093134210989587E-4</v>
      </c>
      <c r="DW178" s="33">
        <v>6.5853771189104959E-2</v>
      </c>
      <c r="DX178" s="33">
        <v>2.3505939064458097E-3</v>
      </c>
      <c r="DY178" s="33">
        <v>0</v>
      </c>
      <c r="DZ178" s="33">
        <v>3.9637730330397275E-3</v>
      </c>
      <c r="EA178" s="33">
        <v>1.943385908749069E-2</v>
      </c>
      <c r="EB178" s="33">
        <v>3.7433976035272133E-2</v>
      </c>
      <c r="EC178" s="33">
        <v>8.0096886749472337E-2</v>
      </c>
      <c r="ED178" s="33">
        <v>1.3567916709457853E-2</v>
      </c>
      <c r="EE178" s="33">
        <v>1.3701657644023211E-2</v>
      </c>
      <c r="EF178" s="33">
        <v>1.403604261586996E-2</v>
      </c>
      <c r="EG178" s="33">
        <v>4.7400879103632349E-3</v>
      </c>
      <c r="EH178" s="33">
        <v>1.8417935696950775E-2</v>
      </c>
      <c r="EI178" s="33">
        <v>8.0591769996833495E-3</v>
      </c>
      <c r="EJ178" s="33">
        <v>4.3453040518887494E-2</v>
      </c>
      <c r="EK178" s="33">
        <v>6.6608662398456475E-2</v>
      </c>
      <c r="EL178" s="33">
        <v>6.3368227165275584E-2</v>
      </c>
      <c r="EM178" s="33">
        <v>3.7638382397829975E-3</v>
      </c>
      <c r="EN178" s="33">
        <v>9.3842938140547127E-3</v>
      </c>
      <c r="EO178" s="33">
        <v>8.268490033035017E-2</v>
      </c>
      <c r="EP178" s="33">
        <v>8.9846594470190402E-2</v>
      </c>
      <c r="EQ178" s="33">
        <v>4.9696454512662115E-2</v>
      </c>
      <c r="ER178" s="33">
        <v>5.1974711065337055E-2</v>
      </c>
      <c r="ES178" s="33">
        <v>6.0794339051496081E-2</v>
      </c>
      <c r="ET178" s="33">
        <v>4.687618144277042E-2</v>
      </c>
      <c r="EU178" s="33">
        <v>6.4066823230069089E-3</v>
      </c>
      <c r="EV178" s="33">
        <v>7.1700676956913635E-3</v>
      </c>
      <c r="EW178" s="33">
        <v>1.0554922585743556E-2</v>
      </c>
      <c r="EX178" s="33">
        <v>5.9166102273152041E-3</v>
      </c>
      <c r="EY178" s="33">
        <v>1.7240459152909806E-2</v>
      </c>
      <c r="EZ178" s="33">
        <v>2.0913157316983011E-2</v>
      </c>
      <c r="FA178" s="33">
        <v>1.3170218946139423E-2</v>
      </c>
      <c r="FB178" s="33">
        <v>1.6440032314424338E-2</v>
      </c>
      <c r="FC178" s="33">
        <v>5.3504570814101524E-3</v>
      </c>
      <c r="FD178" s="33">
        <v>0</v>
      </c>
      <c r="FE178" s="33">
        <v>1.3356719521046488E-2</v>
      </c>
      <c r="FF178" s="33">
        <v>1.6383162308886822E-2</v>
      </c>
      <c r="FG178" s="33">
        <v>2.2053237956697672E-2</v>
      </c>
      <c r="FH178" s="33">
        <v>2.3735911435875414E-2</v>
      </c>
      <c r="FI178" s="33">
        <v>7.5055457360572069E-5</v>
      </c>
      <c r="FJ178" s="33">
        <v>4.7745217852088559E-2</v>
      </c>
      <c r="FK178" s="33">
        <v>1.1697874633825734E-2</v>
      </c>
      <c r="FL178" s="33">
        <v>1.1100527651218065E-2</v>
      </c>
      <c r="FM178" s="33">
        <v>8.2536248249413212E-3</v>
      </c>
      <c r="FN178" s="33">
        <v>3.01158838217544E-2</v>
      </c>
      <c r="FO178" s="33">
        <v>5.5873086494141755E-4</v>
      </c>
      <c r="FP178" s="33">
        <v>1.1098322400171702E-2</v>
      </c>
      <c r="FQ178" s="33">
        <v>6.4991869641723076E-3</v>
      </c>
      <c r="FR178" s="33">
        <v>3.1644391603779026E-3</v>
      </c>
      <c r="FS178" s="33">
        <v>3.3326024652790831E-2</v>
      </c>
      <c r="FT178" s="33">
        <v>3.1257189647562363E-3</v>
      </c>
      <c r="FU178" s="33">
        <v>1.550820382013517E-3</v>
      </c>
      <c r="FV178" s="33">
        <v>2.2014041649806693E-2</v>
      </c>
      <c r="FW178" s="33">
        <v>2.1688667994472555E-2</v>
      </c>
      <c r="FX178" s="33">
        <v>1.0575104487736726E-2</v>
      </c>
      <c r="FY178" s="33">
        <v>3.967372673796097E-2</v>
      </c>
      <c r="FZ178" s="33">
        <v>1.4620103856182242E-2</v>
      </c>
      <c r="GA178" s="33">
        <v>0</v>
      </c>
      <c r="GB178" s="33">
        <v>3.0948465880577206E-3</v>
      </c>
      <c r="GC178" s="33">
        <v>1.5120826838708527E-2</v>
      </c>
      <c r="GD178" s="33">
        <v>0</v>
      </c>
      <c r="GE178" s="1"/>
    </row>
    <row r="179" spans="1:187" s="6" customFormat="1" ht="21.95" customHeight="1" thickBot="1" x14ac:dyDescent="0.3">
      <c r="A179" s="38" t="s">
        <v>173</v>
      </c>
      <c r="B179" s="29" t="s">
        <v>335</v>
      </c>
      <c r="C179" s="33">
        <v>0</v>
      </c>
      <c r="D179" s="33">
        <v>0</v>
      </c>
      <c r="E179" s="33">
        <v>0</v>
      </c>
      <c r="F179" s="33">
        <v>0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v>0</v>
      </c>
      <c r="BG179" s="33">
        <v>0</v>
      </c>
      <c r="BH179" s="33">
        <v>0</v>
      </c>
      <c r="BI179" s="33">
        <v>0</v>
      </c>
      <c r="BJ179" s="33">
        <v>0</v>
      </c>
      <c r="BK179" s="33">
        <v>0</v>
      </c>
      <c r="BL179" s="33">
        <v>0</v>
      </c>
      <c r="BM179" s="33">
        <v>0</v>
      </c>
      <c r="BN179" s="33">
        <v>0</v>
      </c>
      <c r="BO179" s="33">
        <v>0</v>
      </c>
      <c r="BP179" s="33">
        <v>0</v>
      </c>
      <c r="BQ179" s="33">
        <v>0</v>
      </c>
      <c r="BR179" s="33">
        <v>0</v>
      </c>
      <c r="BS179" s="33">
        <v>0</v>
      </c>
      <c r="BT179" s="33">
        <v>0</v>
      </c>
      <c r="BU179" s="33">
        <v>0</v>
      </c>
      <c r="BV179" s="33">
        <v>0</v>
      </c>
      <c r="BW179" s="33">
        <v>0</v>
      </c>
      <c r="BX179" s="33">
        <v>0</v>
      </c>
      <c r="BY179" s="33">
        <v>0</v>
      </c>
      <c r="BZ179" s="33">
        <v>0</v>
      </c>
      <c r="CA179" s="33">
        <v>0</v>
      </c>
      <c r="CB179" s="33">
        <v>0</v>
      </c>
      <c r="CC179" s="33">
        <v>0</v>
      </c>
      <c r="CD179" s="33">
        <v>0</v>
      </c>
      <c r="CE179" s="33">
        <v>0</v>
      </c>
      <c r="CF179" s="33">
        <v>0</v>
      </c>
      <c r="CG179" s="33">
        <v>0</v>
      </c>
      <c r="CH179" s="33">
        <v>0</v>
      </c>
      <c r="CI179" s="33">
        <v>0</v>
      </c>
      <c r="CJ179" s="33">
        <v>0</v>
      </c>
      <c r="CK179" s="33">
        <v>0</v>
      </c>
      <c r="CL179" s="33">
        <v>0</v>
      </c>
      <c r="CM179" s="33">
        <v>0</v>
      </c>
      <c r="CN179" s="33">
        <v>0</v>
      </c>
      <c r="CO179" s="33">
        <v>0</v>
      </c>
      <c r="CP179" s="33">
        <v>0</v>
      </c>
      <c r="CQ179" s="33">
        <v>0</v>
      </c>
      <c r="CR179" s="33">
        <v>0</v>
      </c>
      <c r="CS179" s="33">
        <v>0</v>
      </c>
      <c r="CT179" s="33">
        <v>0</v>
      </c>
      <c r="CU179" s="33">
        <v>0</v>
      </c>
      <c r="CV179" s="33">
        <v>0</v>
      </c>
      <c r="CW179" s="33">
        <v>0</v>
      </c>
      <c r="CX179" s="33">
        <v>0</v>
      </c>
      <c r="CY179" s="33">
        <v>0</v>
      </c>
      <c r="CZ179" s="33">
        <v>0</v>
      </c>
      <c r="DA179" s="33">
        <v>0</v>
      </c>
      <c r="DB179" s="33">
        <v>0</v>
      </c>
      <c r="DC179" s="33">
        <v>0</v>
      </c>
      <c r="DD179" s="33">
        <v>0</v>
      </c>
      <c r="DE179" s="33">
        <v>0</v>
      </c>
      <c r="DF179" s="33">
        <v>0</v>
      </c>
      <c r="DG179" s="33">
        <v>0</v>
      </c>
      <c r="DH179" s="33">
        <v>0</v>
      </c>
      <c r="DI179" s="33">
        <v>0</v>
      </c>
      <c r="DJ179" s="33">
        <v>0</v>
      </c>
      <c r="DK179" s="33">
        <v>0</v>
      </c>
      <c r="DL179" s="33">
        <v>0</v>
      </c>
      <c r="DM179" s="33">
        <v>0</v>
      </c>
      <c r="DN179" s="33">
        <v>0</v>
      </c>
      <c r="DO179" s="33">
        <v>0</v>
      </c>
      <c r="DP179" s="33">
        <v>0</v>
      </c>
      <c r="DQ179" s="33">
        <v>0</v>
      </c>
      <c r="DR179" s="33">
        <v>0</v>
      </c>
      <c r="DS179" s="33">
        <v>0</v>
      </c>
      <c r="DT179" s="33">
        <v>0</v>
      </c>
      <c r="DU179" s="33">
        <v>0</v>
      </c>
      <c r="DV179" s="33">
        <v>0</v>
      </c>
      <c r="DW179" s="33">
        <v>0</v>
      </c>
      <c r="DX179" s="33">
        <v>0</v>
      </c>
      <c r="DY179" s="33">
        <v>0</v>
      </c>
      <c r="DZ179" s="33">
        <v>0</v>
      </c>
      <c r="EA179" s="33">
        <v>0</v>
      </c>
      <c r="EB179" s="33">
        <v>0</v>
      </c>
      <c r="EC179" s="33">
        <v>0</v>
      </c>
      <c r="ED179" s="33">
        <v>0</v>
      </c>
      <c r="EE179" s="33">
        <v>0</v>
      </c>
      <c r="EF179" s="33">
        <v>0</v>
      </c>
      <c r="EG179" s="33">
        <v>0</v>
      </c>
      <c r="EH179" s="33">
        <v>0</v>
      </c>
      <c r="EI179" s="33">
        <v>0</v>
      </c>
      <c r="EJ179" s="33">
        <v>0</v>
      </c>
      <c r="EK179" s="33">
        <v>0</v>
      </c>
      <c r="EL179" s="33">
        <v>0</v>
      </c>
      <c r="EM179" s="33">
        <v>0</v>
      </c>
      <c r="EN179" s="33">
        <v>0</v>
      </c>
      <c r="EO179" s="33">
        <v>0</v>
      </c>
      <c r="EP179" s="33">
        <v>0</v>
      </c>
      <c r="EQ179" s="33">
        <v>0</v>
      </c>
      <c r="ER179" s="33">
        <v>0</v>
      </c>
      <c r="ES179" s="33">
        <v>0</v>
      </c>
      <c r="ET179" s="33">
        <v>0</v>
      </c>
      <c r="EU179" s="33">
        <v>0</v>
      </c>
      <c r="EV179" s="33">
        <v>0</v>
      </c>
      <c r="EW179" s="33">
        <v>0</v>
      </c>
      <c r="EX179" s="33">
        <v>0</v>
      </c>
      <c r="EY179" s="33">
        <v>0</v>
      </c>
      <c r="EZ179" s="33">
        <v>0</v>
      </c>
      <c r="FA179" s="33">
        <v>0</v>
      </c>
      <c r="FB179" s="33">
        <v>0</v>
      </c>
      <c r="FC179" s="33">
        <v>0</v>
      </c>
      <c r="FD179" s="33">
        <v>0</v>
      </c>
      <c r="FE179" s="33">
        <v>0</v>
      </c>
      <c r="FF179" s="33">
        <v>0</v>
      </c>
      <c r="FG179" s="33">
        <v>0</v>
      </c>
      <c r="FH179" s="33">
        <v>0</v>
      </c>
      <c r="FI179" s="33">
        <v>0</v>
      </c>
      <c r="FJ179" s="33">
        <v>0</v>
      </c>
      <c r="FK179" s="33">
        <v>0</v>
      </c>
      <c r="FL179" s="33">
        <v>0</v>
      </c>
      <c r="FM179" s="33">
        <v>0</v>
      </c>
      <c r="FN179" s="33">
        <v>0</v>
      </c>
      <c r="FO179" s="33">
        <v>0</v>
      </c>
      <c r="FP179" s="33">
        <v>0</v>
      </c>
      <c r="FQ179" s="33">
        <v>0</v>
      </c>
      <c r="FR179" s="33">
        <v>0</v>
      </c>
      <c r="FS179" s="33">
        <v>0</v>
      </c>
      <c r="FT179" s="33">
        <v>0</v>
      </c>
      <c r="FU179" s="33">
        <v>0</v>
      </c>
      <c r="FV179" s="33">
        <v>0</v>
      </c>
      <c r="FW179" s="33">
        <v>0</v>
      </c>
      <c r="FX179" s="33">
        <v>0</v>
      </c>
      <c r="FY179" s="33">
        <v>0</v>
      </c>
      <c r="FZ179" s="33">
        <v>0</v>
      </c>
      <c r="GA179" s="33">
        <v>0</v>
      </c>
      <c r="GB179" s="33">
        <v>0</v>
      </c>
      <c r="GC179" s="33">
        <v>0</v>
      </c>
      <c r="GD179" s="33">
        <v>0</v>
      </c>
      <c r="GE179" s="1"/>
    </row>
    <row r="180" spans="1:187" s="6" customFormat="1" ht="21.95" customHeight="1" thickBot="1" x14ac:dyDescent="0.3">
      <c r="A180" s="38" t="s">
        <v>174</v>
      </c>
      <c r="B180" s="29" t="s">
        <v>336</v>
      </c>
      <c r="C180" s="33">
        <v>0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0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v>0</v>
      </c>
      <c r="BG180" s="33">
        <v>0</v>
      </c>
      <c r="BH180" s="33">
        <v>0</v>
      </c>
      <c r="BI180" s="33">
        <v>0</v>
      </c>
      <c r="BJ180" s="33">
        <v>0</v>
      </c>
      <c r="BK180" s="33">
        <v>0</v>
      </c>
      <c r="BL180" s="33">
        <v>0</v>
      </c>
      <c r="BM180" s="33">
        <v>0</v>
      </c>
      <c r="BN180" s="33">
        <v>0</v>
      </c>
      <c r="BO180" s="33">
        <v>0</v>
      </c>
      <c r="BP180" s="33">
        <v>0</v>
      </c>
      <c r="BQ180" s="33">
        <v>0</v>
      </c>
      <c r="BR180" s="33">
        <v>0</v>
      </c>
      <c r="BS180" s="33">
        <v>0</v>
      </c>
      <c r="BT180" s="33">
        <v>0</v>
      </c>
      <c r="BU180" s="33">
        <v>0</v>
      </c>
      <c r="BV180" s="33">
        <v>0</v>
      </c>
      <c r="BW180" s="33">
        <v>0</v>
      </c>
      <c r="BX180" s="33">
        <v>0</v>
      </c>
      <c r="BY180" s="33">
        <v>0</v>
      </c>
      <c r="BZ180" s="33">
        <v>0</v>
      </c>
      <c r="CA180" s="33">
        <v>0</v>
      </c>
      <c r="CB180" s="33">
        <v>0</v>
      </c>
      <c r="CC180" s="33">
        <v>0</v>
      </c>
      <c r="CD180" s="33">
        <v>0</v>
      </c>
      <c r="CE180" s="33">
        <v>0</v>
      </c>
      <c r="CF180" s="33">
        <v>0</v>
      </c>
      <c r="CG180" s="33">
        <v>0</v>
      </c>
      <c r="CH180" s="33">
        <v>0</v>
      </c>
      <c r="CI180" s="33">
        <v>0</v>
      </c>
      <c r="CJ180" s="33">
        <v>0</v>
      </c>
      <c r="CK180" s="33">
        <v>0</v>
      </c>
      <c r="CL180" s="33">
        <v>0</v>
      </c>
      <c r="CM180" s="33">
        <v>0</v>
      </c>
      <c r="CN180" s="33">
        <v>0</v>
      </c>
      <c r="CO180" s="33">
        <v>0</v>
      </c>
      <c r="CP180" s="33">
        <v>0</v>
      </c>
      <c r="CQ180" s="33">
        <v>0</v>
      </c>
      <c r="CR180" s="33">
        <v>0</v>
      </c>
      <c r="CS180" s="33">
        <v>0</v>
      </c>
      <c r="CT180" s="33">
        <v>0</v>
      </c>
      <c r="CU180" s="33">
        <v>0</v>
      </c>
      <c r="CV180" s="33">
        <v>0</v>
      </c>
      <c r="CW180" s="33">
        <v>0</v>
      </c>
      <c r="CX180" s="33">
        <v>0</v>
      </c>
      <c r="CY180" s="33">
        <v>0</v>
      </c>
      <c r="CZ180" s="33">
        <v>0</v>
      </c>
      <c r="DA180" s="33">
        <v>0</v>
      </c>
      <c r="DB180" s="33">
        <v>0</v>
      </c>
      <c r="DC180" s="33">
        <v>0</v>
      </c>
      <c r="DD180" s="33">
        <v>0</v>
      </c>
      <c r="DE180" s="33">
        <v>0</v>
      </c>
      <c r="DF180" s="33">
        <v>0</v>
      </c>
      <c r="DG180" s="33">
        <v>0</v>
      </c>
      <c r="DH180" s="33">
        <v>0</v>
      </c>
      <c r="DI180" s="33">
        <v>0</v>
      </c>
      <c r="DJ180" s="33">
        <v>0</v>
      </c>
      <c r="DK180" s="33">
        <v>0</v>
      </c>
      <c r="DL180" s="33">
        <v>0</v>
      </c>
      <c r="DM180" s="33">
        <v>0</v>
      </c>
      <c r="DN180" s="33">
        <v>0</v>
      </c>
      <c r="DO180" s="33">
        <v>0</v>
      </c>
      <c r="DP180" s="33">
        <v>0</v>
      </c>
      <c r="DQ180" s="33">
        <v>0</v>
      </c>
      <c r="DR180" s="33">
        <v>0</v>
      </c>
      <c r="DS180" s="33">
        <v>0</v>
      </c>
      <c r="DT180" s="33">
        <v>0</v>
      </c>
      <c r="DU180" s="33">
        <v>0</v>
      </c>
      <c r="DV180" s="33">
        <v>0</v>
      </c>
      <c r="DW180" s="33">
        <v>0</v>
      </c>
      <c r="DX180" s="33">
        <v>0</v>
      </c>
      <c r="DY180" s="33">
        <v>0</v>
      </c>
      <c r="DZ180" s="33">
        <v>0</v>
      </c>
      <c r="EA180" s="33">
        <v>0</v>
      </c>
      <c r="EB180" s="33">
        <v>0</v>
      </c>
      <c r="EC180" s="33">
        <v>0</v>
      </c>
      <c r="ED180" s="33">
        <v>0</v>
      </c>
      <c r="EE180" s="33">
        <v>0</v>
      </c>
      <c r="EF180" s="33">
        <v>0</v>
      </c>
      <c r="EG180" s="33">
        <v>0</v>
      </c>
      <c r="EH180" s="33">
        <v>0</v>
      </c>
      <c r="EI180" s="33">
        <v>0</v>
      </c>
      <c r="EJ180" s="33">
        <v>0</v>
      </c>
      <c r="EK180" s="33">
        <v>0</v>
      </c>
      <c r="EL180" s="33">
        <v>0</v>
      </c>
      <c r="EM180" s="33">
        <v>0</v>
      </c>
      <c r="EN180" s="33">
        <v>0</v>
      </c>
      <c r="EO180" s="33">
        <v>0</v>
      </c>
      <c r="EP180" s="33">
        <v>0</v>
      </c>
      <c r="EQ180" s="33">
        <v>0</v>
      </c>
      <c r="ER180" s="33">
        <v>0</v>
      </c>
      <c r="ES180" s="33">
        <v>0</v>
      </c>
      <c r="ET180" s="33">
        <v>0</v>
      </c>
      <c r="EU180" s="33">
        <v>0</v>
      </c>
      <c r="EV180" s="33">
        <v>0</v>
      </c>
      <c r="EW180" s="33">
        <v>0</v>
      </c>
      <c r="EX180" s="33">
        <v>0</v>
      </c>
      <c r="EY180" s="33">
        <v>0</v>
      </c>
      <c r="EZ180" s="33">
        <v>0</v>
      </c>
      <c r="FA180" s="33">
        <v>0</v>
      </c>
      <c r="FB180" s="33">
        <v>0</v>
      </c>
      <c r="FC180" s="33">
        <v>0</v>
      </c>
      <c r="FD180" s="33">
        <v>0</v>
      </c>
      <c r="FE180" s="33">
        <v>0</v>
      </c>
      <c r="FF180" s="33">
        <v>0</v>
      </c>
      <c r="FG180" s="33">
        <v>0</v>
      </c>
      <c r="FH180" s="33">
        <v>0</v>
      </c>
      <c r="FI180" s="33">
        <v>0</v>
      </c>
      <c r="FJ180" s="33">
        <v>0</v>
      </c>
      <c r="FK180" s="33">
        <v>0</v>
      </c>
      <c r="FL180" s="33">
        <v>0</v>
      </c>
      <c r="FM180" s="33">
        <v>0</v>
      </c>
      <c r="FN180" s="33">
        <v>0</v>
      </c>
      <c r="FO180" s="33">
        <v>0</v>
      </c>
      <c r="FP180" s="33">
        <v>0</v>
      </c>
      <c r="FQ180" s="33">
        <v>0</v>
      </c>
      <c r="FR180" s="33">
        <v>0</v>
      </c>
      <c r="FS180" s="33">
        <v>0</v>
      </c>
      <c r="FT180" s="33">
        <v>0</v>
      </c>
      <c r="FU180" s="33">
        <v>0</v>
      </c>
      <c r="FV180" s="33">
        <v>0</v>
      </c>
      <c r="FW180" s="33">
        <v>0</v>
      </c>
      <c r="FX180" s="33">
        <v>0</v>
      </c>
      <c r="FY180" s="33">
        <v>0</v>
      </c>
      <c r="FZ180" s="33">
        <v>0</v>
      </c>
      <c r="GA180" s="33">
        <v>0</v>
      </c>
      <c r="GB180" s="33">
        <v>0</v>
      </c>
      <c r="GC180" s="33">
        <v>0</v>
      </c>
      <c r="GD180" s="33">
        <v>0</v>
      </c>
      <c r="GE180" s="1"/>
    </row>
    <row r="181" spans="1:187" s="6" customFormat="1" ht="21.95" customHeight="1" thickBot="1" x14ac:dyDescent="0.3">
      <c r="A181" s="38" t="s">
        <v>175</v>
      </c>
      <c r="B181" s="29" t="s">
        <v>337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v>0</v>
      </c>
      <c r="BH181" s="33">
        <v>0</v>
      </c>
      <c r="BI181" s="33">
        <v>0</v>
      </c>
      <c r="BJ181" s="33">
        <v>0</v>
      </c>
      <c r="BK181" s="33">
        <v>0</v>
      </c>
      <c r="BL181" s="33">
        <v>0</v>
      </c>
      <c r="BM181" s="33">
        <v>0</v>
      </c>
      <c r="BN181" s="33">
        <v>0</v>
      </c>
      <c r="BO181" s="33">
        <v>0</v>
      </c>
      <c r="BP181" s="33">
        <v>0</v>
      </c>
      <c r="BQ181" s="33">
        <v>0</v>
      </c>
      <c r="BR181" s="33">
        <v>0</v>
      </c>
      <c r="BS181" s="33">
        <v>0</v>
      </c>
      <c r="BT181" s="33">
        <v>0</v>
      </c>
      <c r="BU181" s="33">
        <v>0</v>
      </c>
      <c r="BV181" s="33">
        <v>0</v>
      </c>
      <c r="BW181" s="33">
        <v>0</v>
      </c>
      <c r="BX181" s="33">
        <v>0</v>
      </c>
      <c r="BY181" s="33">
        <v>0</v>
      </c>
      <c r="BZ181" s="33">
        <v>0</v>
      </c>
      <c r="CA181" s="33">
        <v>0</v>
      </c>
      <c r="CB181" s="33">
        <v>0</v>
      </c>
      <c r="CC181" s="33">
        <v>0</v>
      </c>
      <c r="CD181" s="33">
        <v>0</v>
      </c>
      <c r="CE181" s="33">
        <v>0</v>
      </c>
      <c r="CF181" s="33">
        <v>0</v>
      </c>
      <c r="CG181" s="33">
        <v>0</v>
      </c>
      <c r="CH181" s="33">
        <v>0</v>
      </c>
      <c r="CI181" s="33">
        <v>0</v>
      </c>
      <c r="CJ181" s="33">
        <v>0</v>
      </c>
      <c r="CK181" s="33">
        <v>0</v>
      </c>
      <c r="CL181" s="33">
        <v>0</v>
      </c>
      <c r="CM181" s="33">
        <v>0</v>
      </c>
      <c r="CN181" s="33">
        <v>0</v>
      </c>
      <c r="CO181" s="33">
        <v>0</v>
      </c>
      <c r="CP181" s="33">
        <v>0</v>
      </c>
      <c r="CQ181" s="33">
        <v>0</v>
      </c>
      <c r="CR181" s="33">
        <v>0</v>
      </c>
      <c r="CS181" s="33">
        <v>0</v>
      </c>
      <c r="CT181" s="33">
        <v>0</v>
      </c>
      <c r="CU181" s="33">
        <v>0</v>
      </c>
      <c r="CV181" s="33">
        <v>0</v>
      </c>
      <c r="CW181" s="33">
        <v>0</v>
      </c>
      <c r="CX181" s="33">
        <v>0</v>
      </c>
      <c r="CY181" s="33">
        <v>0</v>
      </c>
      <c r="CZ181" s="33">
        <v>0</v>
      </c>
      <c r="DA181" s="33">
        <v>0</v>
      </c>
      <c r="DB181" s="33">
        <v>0</v>
      </c>
      <c r="DC181" s="33">
        <v>0</v>
      </c>
      <c r="DD181" s="33">
        <v>0</v>
      </c>
      <c r="DE181" s="33">
        <v>0</v>
      </c>
      <c r="DF181" s="33">
        <v>0</v>
      </c>
      <c r="DG181" s="33">
        <v>0</v>
      </c>
      <c r="DH181" s="33">
        <v>0</v>
      </c>
      <c r="DI181" s="33">
        <v>0</v>
      </c>
      <c r="DJ181" s="33">
        <v>0</v>
      </c>
      <c r="DK181" s="33">
        <v>0</v>
      </c>
      <c r="DL181" s="33">
        <v>0</v>
      </c>
      <c r="DM181" s="33">
        <v>0</v>
      </c>
      <c r="DN181" s="33">
        <v>0</v>
      </c>
      <c r="DO181" s="33">
        <v>0</v>
      </c>
      <c r="DP181" s="33">
        <v>0</v>
      </c>
      <c r="DQ181" s="33">
        <v>0</v>
      </c>
      <c r="DR181" s="33">
        <v>0</v>
      </c>
      <c r="DS181" s="33">
        <v>0</v>
      </c>
      <c r="DT181" s="33">
        <v>0</v>
      </c>
      <c r="DU181" s="33">
        <v>0</v>
      </c>
      <c r="DV181" s="33">
        <v>0</v>
      </c>
      <c r="DW181" s="33">
        <v>0</v>
      </c>
      <c r="DX181" s="33">
        <v>0</v>
      </c>
      <c r="DY181" s="33">
        <v>0</v>
      </c>
      <c r="DZ181" s="33">
        <v>0</v>
      </c>
      <c r="EA181" s="33">
        <v>0</v>
      </c>
      <c r="EB181" s="33">
        <v>0</v>
      </c>
      <c r="EC181" s="33">
        <v>0</v>
      </c>
      <c r="ED181" s="33">
        <v>0</v>
      </c>
      <c r="EE181" s="33">
        <v>0</v>
      </c>
      <c r="EF181" s="33">
        <v>0</v>
      </c>
      <c r="EG181" s="33">
        <v>0</v>
      </c>
      <c r="EH181" s="33">
        <v>0</v>
      </c>
      <c r="EI181" s="33">
        <v>0</v>
      </c>
      <c r="EJ181" s="33">
        <v>0</v>
      </c>
      <c r="EK181" s="33">
        <v>0</v>
      </c>
      <c r="EL181" s="33">
        <v>0</v>
      </c>
      <c r="EM181" s="33">
        <v>0</v>
      </c>
      <c r="EN181" s="33">
        <v>0</v>
      </c>
      <c r="EO181" s="33">
        <v>0</v>
      </c>
      <c r="EP181" s="33">
        <v>0</v>
      </c>
      <c r="EQ181" s="33">
        <v>0</v>
      </c>
      <c r="ER181" s="33">
        <v>0</v>
      </c>
      <c r="ES181" s="33">
        <v>0</v>
      </c>
      <c r="ET181" s="33">
        <v>0</v>
      </c>
      <c r="EU181" s="33">
        <v>0</v>
      </c>
      <c r="EV181" s="33">
        <v>0</v>
      </c>
      <c r="EW181" s="33">
        <v>0</v>
      </c>
      <c r="EX181" s="33">
        <v>0</v>
      </c>
      <c r="EY181" s="33">
        <v>0</v>
      </c>
      <c r="EZ181" s="33">
        <v>0</v>
      </c>
      <c r="FA181" s="33">
        <v>0</v>
      </c>
      <c r="FB181" s="33">
        <v>0</v>
      </c>
      <c r="FC181" s="33">
        <v>0</v>
      </c>
      <c r="FD181" s="33">
        <v>0</v>
      </c>
      <c r="FE181" s="33">
        <v>0</v>
      </c>
      <c r="FF181" s="33">
        <v>0</v>
      </c>
      <c r="FG181" s="33">
        <v>0</v>
      </c>
      <c r="FH181" s="33">
        <v>0</v>
      </c>
      <c r="FI181" s="33">
        <v>0</v>
      </c>
      <c r="FJ181" s="33">
        <v>0</v>
      </c>
      <c r="FK181" s="33">
        <v>0</v>
      </c>
      <c r="FL181" s="33">
        <v>0</v>
      </c>
      <c r="FM181" s="33">
        <v>0</v>
      </c>
      <c r="FN181" s="33">
        <v>0</v>
      </c>
      <c r="FO181" s="33">
        <v>0</v>
      </c>
      <c r="FP181" s="33">
        <v>0</v>
      </c>
      <c r="FQ181" s="33">
        <v>0</v>
      </c>
      <c r="FR181" s="33">
        <v>0</v>
      </c>
      <c r="FS181" s="33">
        <v>0</v>
      </c>
      <c r="FT181" s="33">
        <v>0</v>
      </c>
      <c r="FU181" s="33">
        <v>0</v>
      </c>
      <c r="FV181" s="33">
        <v>0</v>
      </c>
      <c r="FW181" s="33">
        <v>0</v>
      </c>
      <c r="FX181" s="33">
        <v>0</v>
      </c>
      <c r="FY181" s="33">
        <v>0</v>
      </c>
      <c r="FZ181" s="33">
        <v>0</v>
      </c>
      <c r="GA181" s="33">
        <v>0</v>
      </c>
      <c r="GB181" s="33">
        <v>0</v>
      </c>
      <c r="GC181" s="33">
        <v>0</v>
      </c>
      <c r="GD181" s="33">
        <v>0</v>
      </c>
      <c r="GE181" s="1"/>
    </row>
    <row r="182" spans="1:187" s="6" customFormat="1" ht="21.95" customHeight="1" thickBot="1" x14ac:dyDescent="0.3">
      <c r="A182" s="38" t="s">
        <v>176</v>
      </c>
      <c r="B182" s="29" t="s">
        <v>338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4.9543966069438036E-4</v>
      </c>
      <c r="Q182" s="33">
        <v>1.83062093492383E-5</v>
      </c>
      <c r="R182" s="33">
        <v>8.8964723335774874E-4</v>
      </c>
      <c r="S182" s="33">
        <v>0</v>
      </c>
      <c r="T182" s="33">
        <v>6.684852348224098E-4</v>
      </c>
      <c r="U182" s="33">
        <v>1.1985534145131005E-5</v>
      </c>
      <c r="V182" s="33">
        <v>0</v>
      </c>
      <c r="W182" s="33">
        <v>4.4697165462402727E-5</v>
      </c>
      <c r="X182" s="33">
        <v>6.2376425459132498E-5</v>
      </c>
      <c r="Y182" s="33">
        <v>5.5937465568100988E-5</v>
      </c>
      <c r="Z182" s="33">
        <v>6.2376425459132498E-5</v>
      </c>
      <c r="AA182" s="33">
        <v>0</v>
      </c>
      <c r="AB182" s="33">
        <v>0</v>
      </c>
      <c r="AC182" s="33">
        <v>9.7427209752442244E-4</v>
      </c>
      <c r="AD182" s="33">
        <v>8.8824289924739488E-6</v>
      </c>
      <c r="AE182" s="33">
        <v>0</v>
      </c>
      <c r="AF182" s="33">
        <v>1.3051038250685653E-4</v>
      </c>
      <c r="AG182" s="33">
        <v>0</v>
      </c>
      <c r="AH182" s="33">
        <v>1.3180359356151688E-4</v>
      </c>
      <c r="AI182" s="33">
        <v>8.8824289924739488E-6</v>
      </c>
      <c r="AJ182" s="33">
        <v>0</v>
      </c>
      <c r="AK182" s="33">
        <v>2.4322384102655908E-3</v>
      </c>
      <c r="AL182" s="33">
        <v>9.2562297196799982E-7</v>
      </c>
      <c r="AM182" s="33">
        <v>0</v>
      </c>
      <c r="AN182" s="33">
        <v>1.4314378494778754E-5</v>
      </c>
      <c r="AO182" s="33">
        <v>1.3179993620467177E-4</v>
      </c>
      <c r="AP182" s="33">
        <v>0</v>
      </c>
      <c r="AQ182" s="33">
        <v>0</v>
      </c>
      <c r="AR182" s="33">
        <v>0</v>
      </c>
      <c r="AS182" s="33">
        <v>1.6877436654573017E-3</v>
      </c>
      <c r="AT182" s="33">
        <v>2.2605565168849295E-4</v>
      </c>
      <c r="AU182" s="33">
        <v>2.2577154991076855E-4</v>
      </c>
      <c r="AV182" s="33">
        <v>2.2707487555481966E-4</v>
      </c>
      <c r="AW182" s="33">
        <v>2.1654558528679229E-4</v>
      </c>
      <c r="AX182" s="33">
        <v>1.167302859049735E-3</v>
      </c>
      <c r="AY182" s="33">
        <v>1.2434150068063392E-4</v>
      </c>
      <c r="AZ182" s="33">
        <v>2.4220919831676171E-4</v>
      </c>
      <c r="BA182" s="33">
        <v>5.1921666692676434E-5</v>
      </c>
      <c r="BB182" s="33">
        <v>6.7802405018679976E-4</v>
      </c>
      <c r="BC182" s="33">
        <v>8.930251254300525E-5</v>
      </c>
      <c r="BD182" s="33">
        <v>9.1784605975961332E-4</v>
      </c>
      <c r="BE182" s="33">
        <v>1.9613020487592725E-3</v>
      </c>
      <c r="BF182" s="33">
        <v>1.8813601388437411E-4</v>
      </c>
      <c r="BG182" s="33">
        <v>9.8380603361338881E-4</v>
      </c>
      <c r="BH182" s="33">
        <v>1.8046325926782437E-4</v>
      </c>
      <c r="BI182" s="33">
        <v>9.611801639542078E-4</v>
      </c>
      <c r="BJ182" s="33">
        <v>1.0487702787139368E-3</v>
      </c>
      <c r="BK182" s="33">
        <v>8.0694658906311036E-4</v>
      </c>
      <c r="BL182" s="33">
        <v>2.4458034052235174E-4</v>
      </c>
      <c r="BM182" s="33">
        <v>2.0763495819511009E-4</v>
      </c>
      <c r="BN182" s="33">
        <v>8.594718000899705E-6</v>
      </c>
      <c r="BO182" s="33">
        <v>2.3771640360098294E-3</v>
      </c>
      <c r="BP182" s="33">
        <v>6.3485367664610013E-5</v>
      </c>
      <c r="BQ182" s="33">
        <v>5.1718572534794596E-4</v>
      </c>
      <c r="BR182" s="33">
        <v>8.0978091245523947E-4</v>
      </c>
      <c r="BS182" s="33">
        <v>0</v>
      </c>
      <c r="BT182" s="33">
        <v>1.3877565692562466E-4</v>
      </c>
      <c r="BU182" s="33">
        <v>2.5560949921602194E-4</v>
      </c>
      <c r="BV182" s="33">
        <v>6.1696697709298686E-4</v>
      </c>
      <c r="BW182" s="33">
        <v>2.2147613251660629E-3</v>
      </c>
      <c r="BX182" s="33">
        <v>0</v>
      </c>
      <c r="BY182" s="33">
        <v>0</v>
      </c>
      <c r="BZ182" s="33">
        <v>0</v>
      </c>
      <c r="CA182" s="33">
        <v>0</v>
      </c>
      <c r="CB182" s="33">
        <v>0</v>
      </c>
      <c r="CC182" s="33">
        <v>1.5119376045774502E-4</v>
      </c>
      <c r="CD182" s="33">
        <v>2.2714689263482376E-4</v>
      </c>
      <c r="CE182" s="33">
        <v>5.2928755802770594E-5</v>
      </c>
      <c r="CF182" s="33">
        <v>2.9637794314315287E-3</v>
      </c>
      <c r="CG182" s="33">
        <v>4.3520163307685713E-4</v>
      </c>
      <c r="CH182" s="33">
        <v>2.1921682023625395E-3</v>
      </c>
      <c r="CI182" s="33">
        <v>1.0551942997045567E-3</v>
      </c>
      <c r="CJ182" s="33">
        <v>6.8917468454292264E-4</v>
      </c>
      <c r="CK182" s="33">
        <v>1.2958977565144887E-3</v>
      </c>
      <c r="CL182" s="33">
        <v>5.7856137872182788E-4</v>
      </c>
      <c r="CM182" s="33">
        <v>2.8844717216537281E-3</v>
      </c>
      <c r="CN182" s="33">
        <v>1.1489094040093067E-3</v>
      </c>
      <c r="CO182" s="33">
        <v>2.9305146928778226E-4</v>
      </c>
      <c r="CP182" s="33">
        <v>1.7842515104180169E-4</v>
      </c>
      <c r="CQ182" s="33">
        <v>9.8251167713146433E-4</v>
      </c>
      <c r="CR182" s="33">
        <v>4.3968702250226045E-3</v>
      </c>
      <c r="CS182" s="33">
        <v>1.3883302534771758E-3</v>
      </c>
      <c r="CT182" s="33">
        <v>5.1034432947255897E-4</v>
      </c>
      <c r="CU182" s="33">
        <v>3.8355424656350592E-5</v>
      </c>
      <c r="CV182" s="33">
        <v>1.3526256149713167E-4</v>
      </c>
      <c r="CW182" s="33">
        <v>1.7451723197725714E-3</v>
      </c>
      <c r="CX182" s="33">
        <v>0</v>
      </c>
      <c r="CY182" s="33">
        <v>1.7308099899359976E-3</v>
      </c>
      <c r="CZ182" s="33">
        <v>1.7431670178591138E-3</v>
      </c>
      <c r="DA182" s="33">
        <v>5.677159782195065E-5</v>
      </c>
      <c r="DB182" s="33">
        <v>5.2860314420117708E-5</v>
      </c>
      <c r="DC182" s="33">
        <v>5.7617232115293572E-3</v>
      </c>
      <c r="DD182" s="33">
        <v>4.1073958835499881E-4</v>
      </c>
      <c r="DE182" s="33">
        <v>5.4889574084355174E-4</v>
      </c>
      <c r="DF182" s="33">
        <v>8.0591291909994653E-4</v>
      </c>
      <c r="DG182" s="33">
        <v>2.9897124509378416E-3</v>
      </c>
      <c r="DH182" s="33">
        <v>0</v>
      </c>
      <c r="DI182" s="33">
        <v>3.7444014995663775E-3</v>
      </c>
      <c r="DJ182" s="33">
        <v>2.37200009135399E-4</v>
      </c>
      <c r="DK182" s="33">
        <v>7.4885388465375179E-4</v>
      </c>
      <c r="DL182" s="33">
        <v>9.9770345089593166E-4</v>
      </c>
      <c r="DM182" s="33">
        <v>1.0580261601303805E-4</v>
      </c>
      <c r="DN182" s="33">
        <v>1.1394449791492399E-3</v>
      </c>
      <c r="DO182" s="33">
        <v>1.1115578099292942E-3</v>
      </c>
      <c r="DP182" s="33">
        <v>1.8442817345548969E-6</v>
      </c>
      <c r="DQ182" s="33">
        <v>0</v>
      </c>
      <c r="DR182" s="33">
        <v>6.6483722350324735E-6</v>
      </c>
      <c r="DS182" s="33">
        <v>4.6658849754136467E-5</v>
      </c>
      <c r="DT182" s="33">
        <v>9.2804548616690649E-4</v>
      </c>
      <c r="DU182" s="33">
        <v>1.4991279078649966E-3</v>
      </c>
      <c r="DV182" s="33">
        <v>1.3366799941039605E-3</v>
      </c>
      <c r="DW182" s="33">
        <v>0</v>
      </c>
      <c r="DX182" s="33">
        <v>2.0126367228800337E-4</v>
      </c>
      <c r="DY182" s="33">
        <v>0</v>
      </c>
      <c r="DZ182" s="33">
        <v>7.5672268854834002E-5</v>
      </c>
      <c r="EA182" s="33">
        <v>3.2949487744771671E-3</v>
      </c>
      <c r="EB182" s="33">
        <v>3.913337128245143E-3</v>
      </c>
      <c r="EC182" s="33">
        <v>4.4840548863931632E-4</v>
      </c>
      <c r="ED182" s="33">
        <v>5.4684429583148517E-4</v>
      </c>
      <c r="EE182" s="33">
        <v>6.639059581235344E-4</v>
      </c>
      <c r="EF182" s="33">
        <v>9.5658867921468175E-4</v>
      </c>
      <c r="EG182" s="33">
        <v>1.0049346342601848E-3</v>
      </c>
      <c r="EH182" s="33">
        <v>1.4162004507749849E-3</v>
      </c>
      <c r="EI182" s="33">
        <v>3.8684144752244192E-4</v>
      </c>
      <c r="EJ182" s="33">
        <v>5.4407886384519387E-4</v>
      </c>
      <c r="EK182" s="33">
        <v>1.3011925862506397E-3</v>
      </c>
      <c r="EL182" s="33">
        <v>1.4137342306859172E-3</v>
      </c>
      <c r="EM182" s="33">
        <v>5.8434174006431047E-3</v>
      </c>
      <c r="EN182" s="33">
        <v>0</v>
      </c>
      <c r="EO182" s="33">
        <v>3.4592290673491838E-3</v>
      </c>
      <c r="EP182" s="33">
        <v>3.2682783263322051E-3</v>
      </c>
      <c r="EQ182" s="33">
        <v>1.4913486477739469E-3</v>
      </c>
      <c r="ER182" s="33">
        <v>2.0005132656745533E-3</v>
      </c>
      <c r="ES182" s="33">
        <v>2.2268624051011666E-3</v>
      </c>
      <c r="ET182" s="33">
        <v>2.4716348224307471E-3</v>
      </c>
      <c r="EU182" s="33">
        <v>3.8299902145909803E-4</v>
      </c>
      <c r="EV182" s="33">
        <v>4.7413657021719757E-4</v>
      </c>
      <c r="EW182" s="33">
        <v>4.5870714419684339E-3</v>
      </c>
      <c r="EX182" s="33">
        <v>4.1351199039323383E-3</v>
      </c>
      <c r="EY182" s="33">
        <v>3.1521115949092585E-3</v>
      </c>
      <c r="EZ182" s="33">
        <v>3.3348268171703916E-3</v>
      </c>
      <c r="FA182" s="33">
        <v>2.6996367142288263E-3</v>
      </c>
      <c r="FB182" s="33">
        <v>1.0243354459275474E-3</v>
      </c>
      <c r="FC182" s="33">
        <v>4.2201244600582905E-3</v>
      </c>
      <c r="FD182" s="33">
        <v>0</v>
      </c>
      <c r="FE182" s="33">
        <v>4.8601195692533255E-4</v>
      </c>
      <c r="FF182" s="33">
        <v>6.1440728056674668E-4</v>
      </c>
      <c r="FG182" s="33">
        <v>6.8070846940307623E-4</v>
      </c>
      <c r="FH182" s="33">
        <v>6.566100080294164E-4</v>
      </c>
      <c r="FI182" s="33">
        <v>1.2938815913710378E-3</v>
      </c>
      <c r="FJ182" s="33">
        <v>1.136209528428699E-3</v>
      </c>
      <c r="FK182" s="33">
        <v>8.7202516951765865E-3</v>
      </c>
      <c r="FL182" s="33">
        <v>7.7159194021064162E-4</v>
      </c>
      <c r="FM182" s="33">
        <v>8.8400104325665339E-4</v>
      </c>
      <c r="FN182" s="33">
        <v>8.9252786847996615E-3</v>
      </c>
      <c r="FO182" s="33">
        <v>9.5405261956848922E-4</v>
      </c>
      <c r="FP182" s="33">
        <v>3.8574999743434695E-3</v>
      </c>
      <c r="FQ182" s="33">
        <v>1.0363611907947842E-2</v>
      </c>
      <c r="FR182" s="33">
        <v>2.8151243823017632E-3</v>
      </c>
      <c r="FS182" s="33">
        <v>2.142097323870191E-3</v>
      </c>
      <c r="FT182" s="33">
        <v>7.3217823778897601E-4</v>
      </c>
      <c r="FU182" s="33">
        <v>3.6638879815767688E-4</v>
      </c>
      <c r="FV182" s="33">
        <v>1.6536191599794657E-2</v>
      </c>
      <c r="FW182" s="33">
        <v>1.6809817116634714E-2</v>
      </c>
      <c r="FX182" s="33">
        <v>1.9621775065442066E-2</v>
      </c>
      <c r="FY182" s="33">
        <v>2.4479364785480254E-3</v>
      </c>
      <c r="FZ182" s="33">
        <v>1.0616607468672873E-3</v>
      </c>
      <c r="GA182" s="33">
        <v>5.3817354620533803E-3</v>
      </c>
      <c r="GB182" s="33">
        <v>1.8602190313315812E-3</v>
      </c>
      <c r="GC182" s="33">
        <v>1.498031137452383E-4</v>
      </c>
      <c r="GD182" s="33">
        <v>0</v>
      </c>
      <c r="GE182" s="1"/>
    </row>
    <row r="183" spans="1:187" s="6" customFormat="1" ht="21.95" customHeight="1" thickBot="1" x14ac:dyDescent="0.3">
      <c r="A183" s="38" t="s">
        <v>177</v>
      </c>
      <c r="B183" s="29" t="s">
        <v>339</v>
      </c>
      <c r="C183" s="33">
        <v>0</v>
      </c>
      <c r="D183" s="33">
        <v>0</v>
      </c>
      <c r="E183" s="33">
        <v>0</v>
      </c>
      <c r="F183" s="33">
        <v>0</v>
      </c>
      <c r="G183" s="33">
        <v>0</v>
      </c>
      <c r="H183" s="33">
        <v>0</v>
      </c>
      <c r="I183" s="33">
        <v>3.0084718647880346E-4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1.2631994821420876E-5</v>
      </c>
      <c r="Q183" s="33">
        <v>0</v>
      </c>
      <c r="R183" s="33">
        <v>1.3488041015243066E-4</v>
      </c>
      <c r="S183" s="33">
        <v>0</v>
      </c>
      <c r="T183" s="33">
        <v>3.4546607202769224E-4</v>
      </c>
      <c r="U183" s="33">
        <v>3.5579158753694943E-4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  <c r="AC183" s="33">
        <v>3.693826864905445E-5</v>
      </c>
      <c r="AD183" s="33">
        <v>0</v>
      </c>
      <c r="AE183" s="33">
        <v>0</v>
      </c>
      <c r="AF183" s="33">
        <v>2.4417048313953022E-4</v>
      </c>
      <c r="AG183" s="33">
        <v>0</v>
      </c>
      <c r="AH183" s="33">
        <v>2.7903645104313056E-4</v>
      </c>
      <c r="AI183" s="33">
        <v>0</v>
      </c>
      <c r="AJ183" s="33">
        <v>0</v>
      </c>
      <c r="AK183" s="33">
        <v>0</v>
      </c>
      <c r="AL183" s="33">
        <v>1.6926110844913553E-5</v>
      </c>
      <c r="AM183" s="33">
        <v>0</v>
      </c>
      <c r="AN183" s="33">
        <v>1.5931846624719318E-3</v>
      </c>
      <c r="AO183" s="33">
        <v>0</v>
      </c>
      <c r="AP183" s="33">
        <v>0</v>
      </c>
      <c r="AQ183" s="33">
        <v>0</v>
      </c>
      <c r="AR183" s="33">
        <v>0</v>
      </c>
      <c r="AS183" s="33">
        <v>5.043667438375385E-6</v>
      </c>
      <c r="AT183" s="33">
        <v>1.3333536651661379E-6</v>
      </c>
      <c r="AU183" s="33">
        <v>1.4784557082861726E-6</v>
      </c>
      <c r="AV183" s="33">
        <v>8.1279562225182149E-7</v>
      </c>
      <c r="AW183" s="33">
        <v>0</v>
      </c>
      <c r="AX183" s="33">
        <v>6.8515981737437103E-5</v>
      </c>
      <c r="AY183" s="33">
        <v>0</v>
      </c>
      <c r="AZ183" s="33">
        <v>0</v>
      </c>
      <c r="BA183" s="33">
        <v>3.2656237818226213E-5</v>
      </c>
      <c r="BB183" s="33">
        <v>0</v>
      </c>
      <c r="BC183" s="33">
        <v>0</v>
      </c>
      <c r="BD183" s="33">
        <v>4.6400911498423658E-5</v>
      </c>
      <c r="BE183" s="33">
        <v>0</v>
      </c>
      <c r="BF183" s="33">
        <v>0</v>
      </c>
      <c r="BG183" s="33">
        <v>0</v>
      </c>
      <c r="BH183" s="33">
        <v>0</v>
      </c>
      <c r="BI183" s="33">
        <v>0</v>
      </c>
      <c r="BJ183" s="33">
        <v>1.2828132197387893E-4</v>
      </c>
      <c r="BK183" s="33">
        <v>5.6906764855684457E-5</v>
      </c>
      <c r="BL183" s="33">
        <v>0</v>
      </c>
      <c r="BM183" s="33">
        <v>0</v>
      </c>
      <c r="BN183" s="33">
        <v>0</v>
      </c>
      <c r="BO183" s="33">
        <v>0</v>
      </c>
      <c r="BP183" s="33">
        <v>0</v>
      </c>
      <c r="BQ183" s="33">
        <v>0</v>
      </c>
      <c r="BR183" s="33">
        <v>0</v>
      </c>
      <c r="BS183" s="33">
        <v>0</v>
      </c>
      <c r="BT183" s="33">
        <v>0</v>
      </c>
      <c r="BU183" s="33">
        <v>0</v>
      </c>
      <c r="BV183" s="33">
        <v>1.8177228092457364E-4</v>
      </c>
      <c r="BW183" s="33">
        <v>0</v>
      </c>
      <c r="BX183" s="33">
        <v>0</v>
      </c>
      <c r="BY183" s="33">
        <v>0</v>
      </c>
      <c r="BZ183" s="33">
        <v>0</v>
      </c>
      <c r="CA183" s="33">
        <v>0</v>
      </c>
      <c r="CB183" s="33">
        <v>0</v>
      </c>
      <c r="CC183" s="33">
        <v>0</v>
      </c>
      <c r="CD183" s="33">
        <v>0</v>
      </c>
      <c r="CE183" s="33">
        <v>0</v>
      </c>
      <c r="CF183" s="33">
        <v>0</v>
      </c>
      <c r="CG183" s="33">
        <v>0</v>
      </c>
      <c r="CH183" s="33">
        <v>0</v>
      </c>
      <c r="CI183" s="33">
        <v>0</v>
      </c>
      <c r="CJ183" s="33">
        <v>0</v>
      </c>
      <c r="CK183" s="33">
        <v>3.9379260259908285E-6</v>
      </c>
      <c r="CL183" s="33">
        <v>0</v>
      </c>
      <c r="CM183" s="33">
        <v>0</v>
      </c>
      <c r="CN183" s="33">
        <v>0</v>
      </c>
      <c r="CO183" s="33">
        <v>0</v>
      </c>
      <c r="CP183" s="33">
        <v>0</v>
      </c>
      <c r="CQ183" s="33">
        <v>2.2897626123142697E-5</v>
      </c>
      <c r="CR183" s="33">
        <v>0</v>
      </c>
      <c r="CS183" s="33">
        <v>0</v>
      </c>
      <c r="CT183" s="33">
        <v>0</v>
      </c>
      <c r="CU183" s="33">
        <v>0</v>
      </c>
      <c r="CV183" s="33">
        <v>0</v>
      </c>
      <c r="CW183" s="33">
        <v>2.9756599596431261E-4</v>
      </c>
      <c r="CX183" s="33">
        <v>0</v>
      </c>
      <c r="CY183" s="33">
        <v>1.8120929777651432E-5</v>
      </c>
      <c r="CZ183" s="33">
        <v>2.5854922554427581E-4</v>
      </c>
      <c r="DA183" s="33">
        <v>0</v>
      </c>
      <c r="DB183" s="33">
        <v>0</v>
      </c>
      <c r="DC183" s="33">
        <v>0</v>
      </c>
      <c r="DD183" s="33">
        <v>0</v>
      </c>
      <c r="DE183" s="33">
        <v>0</v>
      </c>
      <c r="DF183" s="33">
        <v>0</v>
      </c>
      <c r="DG183" s="33">
        <v>0</v>
      </c>
      <c r="DH183" s="33">
        <v>0</v>
      </c>
      <c r="DI183" s="33">
        <v>0</v>
      </c>
      <c r="DJ183" s="33">
        <v>0</v>
      </c>
      <c r="DK183" s="33">
        <v>9.1900369838675473E-6</v>
      </c>
      <c r="DL183" s="33">
        <v>4.4246454739296541E-5</v>
      </c>
      <c r="DM183" s="33">
        <v>0</v>
      </c>
      <c r="DN183" s="33">
        <v>0</v>
      </c>
      <c r="DO183" s="33">
        <v>0</v>
      </c>
      <c r="DP183" s="33">
        <v>0</v>
      </c>
      <c r="DQ183" s="33">
        <v>0</v>
      </c>
      <c r="DR183" s="33">
        <v>0</v>
      </c>
      <c r="DS183" s="33">
        <v>8.1037533250368612E-7</v>
      </c>
      <c r="DT183" s="33">
        <v>6.4450769740963617E-5</v>
      </c>
      <c r="DU183" s="33">
        <v>1.7157978317492079E-4</v>
      </c>
      <c r="DV183" s="33">
        <v>0</v>
      </c>
      <c r="DW183" s="33">
        <v>0</v>
      </c>
      <c r="DX183" s="33">
        <v>2.321538188666117E-4</v>
      </c>
      <c r="DY183" s="33">
        <v>0</v>
      </c>
      <c r="DZ183" s="33">
        <v>1.4407020345554234E-4</v>
      </c>
      <c r="EA183" s="33">
        <v>1.5084272145675344E-5</v>
      </c>
      <c r="EB183" s="33">
        <v>1.7614218043399452E-5</v>
      </c>
      <c r="EC183" s="33">
        <v>8.0825247672564874E-6</v>
      </c>
      <c r="ED183" s="33">
        <v>1.9986077283778338E-4</v>
      </c>
      <c r="EE183" s="33">
        <v>3.2841188071351603E-4</v>
      </c>
      <c r="EF183" s="33">
        <v>6.4982101941585063E-4</v>
      </c>
      <c r="EG183" s="33">
        <v>4.3827530134719623E-5</v>
      </c>
      <c r="EH183" s="33">
        <v>2.8819004641099361E-4</v>
      </c>
      <c r="EI183" s="33">
        <v>9.7378403897599002E-5</v>
      </c>
      <c r="EJ183" s="33">
        <v>1.4843823104317356E-4</v>
      </c>
      <c r="EK183" s="33">
        <v>1.0412234569488619E-5</v>
      </c>
      <c r="EL183" s="33">
        <v>1.1503391324698484E-5</v>
      </c>
      <c r="EM183" s="33">
        <v>1.9871515471507107E-4</v>
      </c>
      <c r="EN183" s="33">
        <v>0</v>
      </c>
      <c r="EO183" s="33">
        <v>0</v>
      </c>
      <c r="EP183" s="33">
        <v>0</v>
      </c>
      <c r="EQ183" s="33">
        <v>0</v>
      </c>
      <c r="ER183" s="33">
        <v>0</v>
      </c>
      <c r="ES183" s="33">
        <v>0</v>
      </c>
      <c r="ET183" s="33">
        <v>0</v>
      </c>
      <c r="EU183" s="33">
        <v>2.7635593463371191E-5</v>
      </c>
      <c r="EV183" s="33">
        <v>3.3648583356325418E-5</v>
      </c>
      <c r="EW183" s="33">
        <v>2.9171497835447602E-5</v>
      </c>
      <c r="EX183" s="33">
        <v>0</v>
      </c>
      <c r="EY183" s="33">
        <v>3.6622117104866879E-4</v>
      </c>
      <c r="EZ183" s="33">
        <v>8.655523600583551E-4</v>
      </c>
      <c r="FA183" s="33">
        <v>8.2668632536131155E-4</v>
      </c>
      <c r="FB183" s="33">
        <v>1.6219087992195796E-4</v>
      </c>
      <c r="FC183" s="33">
        <v>2.3672927485182039E-6</v>
      </c>
      <c r="FD183" s="33">
        <v>1.2924430236811143E-3</v>
      </c>
      <c r="FE183" s="33">
        <v>2.8271071679304721E-5</v>
      </c>
      <c r="FF183" s="33">
        <v>3.7678484607200018E-5</v>
      </c>
      <c r="FG183" s="33">
        <v>3.7744556089830708E-5</v>
      </c>
      <c r="FH183" s="33">
        <v>3.4030632287290325E-6</v>
      </c>
      <c r="FI183" s="33">
        <v>0</v>
      </c>
      <c r="FJ183" s="33">
        <v>4.7274610996181539E-4</v>
      </c>
      <c r="FK183" s="33">
        <v>4.3788865074404057E-4</v>
      </c>
      <c r="FL183" s="33">
        <v>7.1187594175640231E-6</v>
      </c>
      <c r="FM183" s="33">
        <v>1.0224769387463573E-5</v>
      </c>
      <c r="FN183" s="33">
        <v>0</v>
      </c>
      <c r="FO183" s="33">
        <v>0</v>
      </c>
      <c r="FP183" s="33">
        <v>0</v>
      </c>
      <c r="FQ183" s="33">
        <v>7.9775668400613382E-5</v>
      </c>
      <c r="FR183" s="33">
        <v>1.4721609963041721E-2</v>
      </c>
      <c r="FS183" s="33">
        <v>1.3344081993827072E-3</v>
      </c>
      <c r="FT183" s="33">
        <v>0</v>
      </c>
      <c r="FU183" s="33">
        <v>6.6870370030637237E-5</v>
      </c>
      <c r="FV183" s="33">
        <v>2.4480397128729276E-4</v>
      </c>
      <c r="FW183" s="33">
        <v>2.4190078401645782E-4</v>
      </c>
      <c r="FX183" s="33">
        <v>1.5352022021518206E-2</v>
      </c>
      <c r="FY183" s="33">
        <v>0</v>
      </c>
      <c r="FZ183" s="33">
        <v>3.249144711428129E-4</v>
      </c>
      <c r="GA183" s="33">
        <v>0</v>
      </c>
      <c r="GB183" s="33">
        <v>1.9062093665999248E-3</v>
      </c>
      <c r="GC183" s="33">
        <v>2.1500007821157678E-2</v>
      </c>
      <c r="GD183" s="33">
        <v>0</v>
      </c>
      <c r="GE183" s="1"/>
    </row>
    <row r="184" spans="1:187" s="6" customFormat="1" ht="21.95" customHeight="1" thickBot="1" x14ac:dyDescent="0.3">
      <c r="A184" s="38" t="s">
        <v>178</v>
      </c>
      <c r="B184" s="29" t="s">
        <v>405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9.8265386383845365E-6</v>
      </c>
      <c r="AG184" s="33">
        <v>0</v>
      </c>
      <c r="AH184" s="33">
        <v>1.3432690369842256E-5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0</v>
      </c>
      <c r="BN184" s="33">
        <v>0</v>
      </c>
      <c r="BO184" s="33">
        <v>0</v>
      </c>
      <c r="BP184" s="33">
        <v>0</v>
      </c>
      <c r="BQ184" s="33">
        <v>0</v>
      </c>
      <c r="BR184" s="33">
        <v>0</v>
      </c>
      <c r="BS184" s="33">
        <v>0</v>
      </c>
      <c r="BT184" s="33">
        <v>0</v>
      </c>
      <c r="BU184" s="33">
        <v>0</v>
      </c>
      <c r="BV184" s="33">
        <v>0</v>
      </c>
      <c r="BW184" s="33">
        <v>0</v>
      </c>
      <c r="BX184" s="33">
        <v>0</v>
      </c>
      <c r="BY184" s="33">
        <v>0</v>
      </c>
      <c r="BZ184" s="33">
        <v>0</v>
      </c>
      <c r="CA184" s="33">
        <v>0</v>
      </c>
      <c r="CB184" s="33">
        <v>0</v>
      </c>
      <c r="CC184" s="33">
        <v>0</v>
      </c>
      <c r="CD184" s="33">
        <v>0</v>
      </c>
      <c r="CE184" s="33">
        <v>0</v>
      </c>
      <c r="CF184" s="33">
        <v>0</v>
      </c>
      <c r="CG184" s="33">
        <v>0</v>
      </c>
      <c r="CH184" s="33">
        <v>0</v>
      </c>
      <c r="CI184" s="33">
        <v>0</v>
      </c>
      <c r="CJ184" s="33">
        <v>0</v>
      </c>
      <c r="CK184" s="33">
        <v>0</v>
      </c>
      <c r="CL184" s="33">
        <v>0</v>
      </c>
      <c r="CM184" s="33">
        <v>0</v>
      </c>
      <c r="CN184" s="33">
        <v>0</v>
      </c>
      <c r="CO184" s="33">
        <v>0</v>
      </c>
      <c r="CP184" s="33">
        <v>0</v>
      </c>
      <c r="CQ184" s="33">
        <v>0</v>
      </c>
      <c r="CR184" s="33">
        <v>0</v>
      </c>
      <c r="CS184" s="33">
        <v>0</v>
      </c>
      <c r="CT184" s="33">
        <v>0</v>
      </c>
      <c r="CU184" s="33">
        <v>0</v>
      </c>
      <c r="CV184" s="33">
        <v>0</v>
      </c>
      <c r="CW184" s="33">
        <v>0</v>
      </c>
      <c r="CX184" s="33">
        <v>0</v>
      </c>
      <c r="CY184" s="33">
        <v>0</v>
      </c>
      <c r="CZ184" s="33">
        <v>0</v>
      </c>
      <c r="DA184" s="33">
        <v>0</v>
      </c>
      <c r="DB184" s="33">
        <v>0</v>
      </c>
      <c r="DC184" s="33">
        <v>0</v>
      </c>
      <c r="DD184" s="33">
        <v>0</v>
      </c>
      <c r="DE184" s="33">
        <v>0</v>
      </c>
      <c r="DF184" s="33">
        <v>9.8167291897873301E-6</v>
      </c>
      <c r="DG184" s="33">
        <v>0</v>
      </c>
      <c r="DH184" s="33">
        <v>0</v>
      </c>
      <c r="DI184" s="33">
        <v>0</v>
      </c>
      <c r="DJ184" s="33">
        <v>0</v>
      </c>
      <c r="DK184" s="33">
        <v>0</v>
      </c>
      <c r="DL184" s="33">
        <v>5.9979009634278672E-4</v>
      </c>
      <c r="DM184" s="33">
        <v>4.9577258130803677E-6</v>
      </c>
      <c r="DN184" s="33">
        <v>0</v>
      </c>
      <c r="DO184" s="33">
        <v>0</v>
      </c>
      <c r="DP184" s="33">
        <v>0</v>
      </c>
      <c r="DQ184" s="33">
        <v>0</v>
      </c>
      <c r="DR184" s="33">
        <v>0</v>
      </c>
      <c r="DS184" s="33">
        <v>1.0907333898996767E-5</v>
      </c>
      <c r="DT184" s="33">
        <v>0</v>
      </c>
      <c r="DU184" s="33">
        <v>1.5030085193974748E-6</v>
      </c>
      <c r="DV184" s="33">
        <v>0</v>
      </c>
      <c r="DW184" s="33">
        <v>0</v>
      </c>
      <c r="DX184" s="33">
        <v>0</v>
      </c>
      <c r="DY184" s="33">
        <v>0</v>
      </c>
      <c r="DZ184" s="33">
        <v>0</v>
      </c>
      <c r="EA184" s="33">
        <v>0</v>
      </c>
      <c r="EB184" s="33">
        <v>0</v>
      </c>
      <c r="EC184" s="33">
        <v>0</v>
      </c>
      <c r="ED184" s="33">
        <v>2.1544842512217229E-7</v>
      </c>
      <c r="EE184" s="33">
        <v>4.3922542550810154E-6</v>
      </c>
      <c r="EF184" s="33">
        <v>1.4835288053215918E-5</v>
      </c>
      <c r="EG184" s="33">
        <v>0</v>
      </c>
      <c r="EH184" s="33">
        <v>3.3992968773038619E-4</v>
      </c>
      <c r="EI184" s="33">
        <v>4.1969209857069531E-5</v>
      </c>
      <c r="EJ184" s="33">
        <v>2.7198285520235673E-2</v>
      </c>
      <c r="EK184" s="33">
        <v>1.0159087976105419E-3</v>
      </c>
      <c r="EL184" s="33">
        <v>1.1223716072785266E-3</v>
      </c>
      <c r="EM184" s="33">
        <v>1.902379495483755E-5</v>
      </c>
      <c r="EN184" s="33">
        <v>1.5913617672600237E-6</v>
      </c>
      <c r="EO184" s="33">
        <v>2.1962606084556115E-4</v>
      </c>
      <c r="EP184" s="33">
        <v>2.3296269458317979E-4</v>
      </c>
      <c r="EQ184" s="33">
        <v>9.1409762813954355E-5</v>
      </c>
      <c r="ER184" s="33">
        <v>0</v>
      </c>
      <c r="ES184" s="33">
        <v>0</v>
      </c>
      <c r="ET184" s="33">
        <v>0</v>
      </c>
      <c r="EU184" s="33">
        <v>2.4046438549100893E-5</v>
      </c>
      <c r="EV184" s="33">
        <v>2.0474765136701482E-5</v>
      </c>
      <c r="EW184" s="33">
        <v>0</v>
      </c>
      <c r="EX184" s="33">
        <v>0</v>
      </c>
      <c r="EY184" s="33">
        <v>2.4939297132932204E-6</v>
      </c>
      <c r="EZ184" s="33">
        <v>4.993886032415993E-7</v>
      </c>
      <c r="FA184" s="33">
        <v>1.0217586157594676E-7</v>
      </c>
      <c r="FB184" s="33">
        <v>9.9131663945087908E-7</v>
      </c>
      <c r="FC184" s="33">
        <v>0</v>
      </c>
      <c r="FD184" s="33">
        <v>0</v>
      </c>
      <c r="FE184" s="33">
        <v>0</v>
      </c>
      <c r="FF184" s="33">
        <v>0</v>
      </c>
      <c r="FG184" s="33">
        <v>0</v>
      </c>
      <c r="FH184" s="33">
        <v>0</v>
      </c>
      <c r="FI184" s="33">
        <v>0</v>
      </c>
      <c r="FJ184" s="33">
        <v>2.9624134865919162E-4</v>
      </c>
      <c r="FK184" s="33">
        <v>0</v>
      </c>
      <c r="FL184" s="33">
        <v>0</v>
      </c>
      <c r="FM184" s="33">
        <v>1.8757501232671008E-7</v>
      </c>
      <c r="FN184" s="33">
        <v>4.9078061262142858E-7</v>
      </c>
      <c r="FO184" s="33">
        <v>0</v>
      </c>
      <c r="FP184" s="33">
        <v>0</v>
      </c>
      <c r="FQ184" s="33">
        <v>1.5829518842826715E-5</v>
      </c>
      <c r="FR184" s="33">
        <v>5.2428102172546504E-6</v>
      </c>
      <c r="FS184" s="33">
        <v>2.7873960380806913E-2</v>
      </c>
      <c r="FT184" s="33">
        <v>0</v>
      </c>
      <c r="FU184" s="33">
        <v>2.7825211296573509E-5</v>
      </c>
      <c r="FV184" s="33">
        <v>9.3566490393577476E-4</v>
      </c>
      <c r="FW184" s="33">
        <v>9.2922616349830323E-4</v>
      </c>
      <c r="FX184" s="33">
        <v>9.1072733765961865E-4</v>
      </c>
      <c r="FY184" s="33">
        <v>0</v>
      </c>
      <c r="FZ184" s="33">
        <v>0</v>
      </c>
      <c r="GA184" s="33">
        <v>0</v>
      </c>
      <c r="GB184" s="33">
        <v>2.9799159787439916E-5</v>
      </c>
      <c r="GC184" s="33">
        <v>0</v>
      </c>
      <c r="GD184" s="33">
        <v>0</v>
      </c>
      <c r="GE184" s="1"/>
    </row>
    <row r="185" spans="1:187" s="6" customFormat="1" ht="21.95" customHeight="1" thickBot="1" x14ac:dyDescent="0.3">
      <c r="A185" s="38" t="s">
        <v>179</v>
      </c>
      <c r="B185" s="29" t="s">
        <v>406</v>
      </c>
      <c r="C185" s="33">
        <v>0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v>0</v>
      </c>
      <c r="BH185" s="33">
        <v>0</v>
      </c>
      <c r="BI185" s="33">
        <v>0</v>
      </c>
      <c r="BJ185" s="33">
        <v>0</v>
      </c>
      <c r="BK185" s="33">
        <v>0</v>
      </c>
      <c r="BL185" s="33">
        <v>0</v>
      </c>
      <c r="BM185" s="33">
        <v>0</v>
      </c>
      <c r="BN185" s="33">
        <v>0</v>
      </c>
      <c r="BO185" s="33">
        <v>0</v>
      </c>
      <c r="BP185" s="33">
        <v>0</v>
      </c>
      <c r="BQ185" s="33">
        <v>0</v>
      </c>
      <c r="BR185" s="33">
        <v>0</v>
      </c>
      <c r="BS185" s="33">
        <v>0</v>
      </c>
      <c r="BT185" s="33">
        <v>0</v>
      </c>
      <c r="BU185" s="33">
        <v>0</v>
      </c>
      <c r="BV185" s="33">
        <v>0</v>
      </c>
      <c r="BW185" s="33">
        <v>0</v>
      </c>
      <c r="BX185" s="33">
        <v>0</v>
      </c>
      <c r="BY185" s="33">
        <v>0</v>
      </c>
      <c r="BZ185" s="33">
        <v>0</v>
      </c>
      <c r="CA185" s="33">
        <v>0</v>
      </c>
      <c r="CB185" s="33">
        <v>0</v>
      </c>
      <c r="CC185" s="33">
        <v>0</v>
      </c>
      <c r="CD185" s="33">
        <v>0</v>
      </c>
      <c r="CE185" s="33">
        <v>0</v>
      </c>
      <c r="CF185" s="33">
        <v>0</v>
      </c>
      <c r="CG185" s="33">
        <v>0</v>
      </c>
      <c r="CH185" s="33">
        <v>0</v>
      </c>
      <c r="CI185" s="33">
        <v>0</v>
      </c>
      <c r="CJ185" s="33">
        <v>0</v>
      </c>
      <c r="CK185" s="33">
        <v>0</v>
      </c>
      <c r="CL185" s="33">
        <v>0</v>
      </c>
      <c r="CM185" s="33">
        <v>0</v>
      </c>
      <c r="CN185" s="33">
        <v>7.5541249641244855E-8</v>
      </c>
      <c r="CO185" s="33">
        <v>0</v>
      </c>
      <c r="CP185" s="33">
        <v>0</v>
      </c>
      <c r="CQ185" s="33">
        <v>0</v>
      </c>
      <c r="CR185" s="33">
        <v>0</v>
      </c>
      <c r="CS185" s="33">
        <v>0</v>
      </c>
      <c r="CT185" s="33">
        <v>0</v>
      </c>
      <c r="CU185" s="33">
        <v>0</v>
      </c>
      <c r="CV185" s="33">
        <v>0</v>
      </c>
      <c r="CW185" s="33">
        <v>0</v>
      </c>
      <c r="CX185" s="33">
        <v>0</v>
      </c>
      <c r="CY185" s="33">
        <v>0</v>
      </c>
      <c r="CZ185" s="33">
        <v>0</v>
      </c>
      <c r="DA185" s="33">
        <v>0</v>
      </c>
      <c r="DB185" s="33">
        <v>0</v>
      </c>
      <c r="DC185" s="33">
        <v>0</v>
      </c>
      <c r="DD185" s="33">
        <v>0</v>
      </c>
      <c r="DE185" s="33">
        <v>0</v>
      </c>
      <c r="DF185" s="33">
        <v>0</v>
      </c>
      <c r="DG185" s="33">
        <v>0</v>
      </c>
      <c r="DH185" s="33">
        <v>0</v>
      </c>
      <c r="DI185" s="33">
        <v>0</v>
      </c>
      <c r="DJ185" s="33">
        <v>0</v>
      </c>
      <c r="DK185" s="33">
        <v>0</v>
      </c>
      <c r="DL185" s="33">
        <v>0</v>
      </c>
      <c r="DM185" s="33">
        <v>0</v>
      </c>
      <c r="DN185" s="33">
        <v>0</v>
      </c>
      <c r="DO185" s="33">
        <v>0</v>
      </c>
      <c r="DP185" s="33">
        <v>0</v>
      </c>
      <c r="DQ185" s="33">
        <v>0</v>
      </c>
      <c r="DR185" s="33">
        <v>0</v>
      </c>
      <c r="DS185" s="33">
        <v>0</v>
      </c>
      <c r="DT185" s="33">
        <v>0</v>
      </c>
      <c r="DU185" s="33">
        <v>1.5128217835734418E-6</v>
      </c>
      <c r="DV185" s="33">
        <v>0</v>
      </c>
      <c r="DW185" s="33">
        <v>0</v>
      </c>
      <c r="DX185" s="33">
        <v>0</v>
      </c>
      <c r="DY185" s="33">
        <v>0</v>
      </c>
      <c r="DZ185" s="33">
        <v>0</v>
      </c>
      <c r="EA185" s="33">
        <v>0</v>
      </c>
      <c r="EB185" s="33">
        <v>0</v>
      </c>
      <c r="EC185" s="33">
        <v>0</v>
      </c>
      <c r="ED185" s="33">
        <v>0</v>
      </c>
      <c r="EE185" s="33">
        <v>0</v>
      </c>
      <c r="EF185" s="33">
        <v>0</v>
      </c>
      <c r="EG185" s="33">
        <v>0</v>
      </c>
      <c r="EH185" s="33">
        <v>1.1329499143195725E-5</v>
      </c>
      <c r="EI185" s="33">
        <v>3.3899258078211163E-6</v>
      </c>
      <c r="EJ185" s="33">
        <v>0</v>
      </c>
      <c r="EK185" s="33">
        <v>0</v>
      </c>
      <c r="EL185" s="33">
        <v>0</v>
      </c>
      <c r="EM185" s="33">
        <v>0</v>
      </c>
      <c r="EN185" s="33">
        <v>0</v>
      </c>
      <c r="EO185" s="33">
        <v>0</v>
      </c>
      <c r="EP185" s="33">
        <v>0</v>
      </c>
      <c r="EQ185" s="33">
        <v>0</v>
      </c>
      <c r="ER185" s="33">
        <v>0</v>
      </c>
      <c r="ES185" s="33">
        <v>0</v>
      </c>
      <c r="ET185" s="33">
        <v>0</v>
      </c>
      <c r="EU185" s="33">
        <v>0</v>
      </c>
      <c r="EV185" s="33">
        <v>0</v>
      </c>
      <c r="EW185" s="33">
        <v>0</v>
      </c>
      <c r="EX185" s="33">
        <v>0</v>
      </c>
      <c r="EY185" s="33">
        <v>0</v>
      </c>
      <c r="EZ185" s="33">
        <v>0</v>
      </c>
      <c r="FA185" s="33">
        <v>5.7390216760944607E-11</v>
      </c>
      <c r="FB185" s="33">
        <v>0</v>
      </c>
      <c r="FC185" s="33">
        <v>0</v>
      </c>
      <c r="FD185" s="33">
        <v>0</v>
      </c>
      <c r="FE185" s="33">
        <v>0</v>
      </c>
      <c r="FF185" s="33">
        <v>0</v>
      </c>
      <c r="FG185" s="33">
        <v>0</v>
      </c>
      <c r="FH185" s="33">
        <v>0</v>
      </c>
      <c r="FI185" s="33">
        <v>0</v>
      </c>
      <c r="FJ185" s="33">
        <v>5.5254028313580758E-5</v>
      </c>
      <c r="FK185" s="33">
        <v>0</v>
      </c>
      <c r="FL185" s="33">
        <v>1.6492542687596649E-7</v>
      </c>
      <c r="FM185" s="33">
        <v>1.4853317879806057E-8</v>
      </c>
      <c r="FN185" s="33">
        <v>0</v>
      </c>
      <c r="FO185" s="33">
        <v>0</v>
      </c>
      <c r="FP185" s="33">
        <v>0</v>
      </c>
      <c r="FQ185" s="33">
        <v>1.0476563841960387E-6</v>
      </c>
      <c r="FR185" s="33">
        <v>0</v>
      </c>
      <c r="FS185" s="33">
        <v>0</v>
      </c>
      <c r="FT185" s="33">
        <v>0</v>
      </c>
      <c r="FU185" s="33">
        <v>0</v>
      </c>
      <c r="FV185" s="33">
        <v>0</v>
      </c>
      <c r="FW185" s="33">
        <v>0</v>
      </c>
      <c r="FX185" s="33">
        <v>0</v>
      </c>
      <c r="FY185" s="33">
        <v>0</v>
      </c>
      <c r="FZ185" s="33">
        <v>0</v>
      </c>
      <c r="GA185" s="33">
        <v>0</v>
      </c>
      <c r="GB185" s="33">
        <v>2.4318362165129037E-6</v>
      </c>
      <c r="GC185" s="33">
        <v>0</v>
      </c>
      <c r="GD185" s="33">
        <v>0</v>
      </c>
      <c r="GE185" s="1"/>
    </row>
    <row r="186" spans="1:187" s="6" customFormat="1" ht="21.95" customHeight="1" thickBot="1" x14ac:dyDescent="0.3">
      <c r="A186" s="38" t="s">
        <v>180</v>
      </c>
      <c r="B186" s="29" t="s">
        <v>407</v>
      </c>
      <c r="C186" s="33">
        <v>0</v>
      </c>
      <c r="D186" s="33">
        <v>0</v>
      </c>
      <c r="E186" s="33">
        <v>0</v>
      </c>
      <c r="F186" s="33">
        <v>0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v>0</v>
      </c>
      <c r="BH186" s="33">
        <v>0</v>
      </c>
      <c r="BI186" s="33">
        <v>0</v>
      </c>
      <c r="BJ186" s="33">
        <v>0</v>
      </c>
      <c r="BK186" s="33">
        <v>0</v>
      </c>
      <c r="BL186" s="33">
        <v>0</v>
      </c>
      <c r="BM186" s="33">
        <v>0</v>
      </c>
      <c r="BN186" s="33">
        <v>0</v>
      </c>
      <c r="BO186" s="33">
        <v>0</v>
      </c>
      <c r="BP186" s="33">
        <v>0</v>
      </c>
      <c r="BQ186" s="33">
        <v>0</v>
      </c>
      <c r="BR186" s="33">
        <v>0</v>
      </c>
      <c r="BS186" s="33">
        <v>0</v>
      </c>
      <c r="BT186" s="33">
        <v>0</v>
      </c>
      <c r="BU186" s="33">
        <v>0</v>
      </c>
      <c r="BV186" s="33">
        <v>0</v>
      </c>
      <c r="BW186" s="33">
        <v>0</v>
      </c>
      <c r="BX186" s="33">
        <v>0</v>
      </c>
      <c r="BY186" s="33">
        <v>0</v>
      </c>
      <c r="BZ186" s="33">
        <v>0</v>
      </c>
      <c r="CA186" s="33">
        <v>0</v>
      </c>
      <c r="CB186" s="33">
        <v>0</v>
      </c>
      <c r="CC186" s="33">
        <v>0</v>
      </c>
      <c r="CD186" s="33">
        <v>0</v>
      </c>
      <c r="CE186" s="33">
        <v>0</v>
      </c>
      <c r="CF186" s="33">
        <v>0</v>
      </c>
      <c r="CG186" s="33">
        <v>0</v>
      </c>
      <c r="CH186" s="33">
        <v>0</v>
      </c>
      <c r="CI186" s="33">
        <v>0</v>
      </c>
      <c r="CJ186" s="33">
        <v>0</v>
      </c>
      <c r="CK186" s="33">
        <v>0</v>
      </c>
      <c r="CL186" s="33">
        <v>0</v>
      </c>
      <c r="CM186" s="33">
        <v>0</v>
      </c>
      <c r="CN186" s="33">
        <v>0</v>
      </c>
      <c r="CO186" s="33">
        <v>0</v>
      </c>
      <c r="CP186" s="33">
        <v>0</v>
      </c>
      <c r="CQ186" s="33">
        <v>0</v>
      </c>
      <c r="CR186" s="33">
        <v>0</v>
      </c>
      <c r="CS186" s="33">
        <v>0</v>
      </c>
      <c r="CT186" s="33">
        <v>0</v>
      </c>
      <c r="CU186" s="33">
        <v>0</v>
      </c>
      <c r="CV186" s="33">
        <v>0</v>
      </c>
      <c r="CW186" s="33">
        <v>0</v>
      </c>
      <c r="CX186" s="33">
        <v>0</v>
      </c>
      <c r="CY186" s="33">
        <v>0</v>
      </c>
      <c r="CZ186" s="33">
        <v>0</v>
      </c>
      <c r="DA186" s="33">
        <v>0</v>
      </c>
      <c r="DB186" s="33">
        <v>0</v>
      </c>
      <c r="DC186" s="33">
        <v>0</v>
      </c>
      <c r="DD186" s="33">
        <v>0</v>
      </c>
      <c r="DE186" s="33">
        <v>0</v>
      </c>
      <c r="DF186" s="33">
        <v>0</v>
      </c>
      <c r="DG186" s="33">
        <v>0</v>
      </c>
      <c r="DH186" s="33">
        <v>0</v>
      </c>
      <c r="DI186" s="33">
        <v>0</v>
      </c>
      <c r="DJ186" s="33">
        <v>0</v>
      </c>
      <c r="DK186" s="33">
        <v>4.4048484509633161E-6</v>
      </c>
      <c r="DL186" s="33">
        <v>0</v>
      </c>
      <c r="DM186" s="33">
        <v>0</v>
      </c>
      <c r="DN186" s="33">
        <v>0</v>
      </c>
      <c r="DO186" s="33">
        <v>0</v>
      </c>
      <c r="DP186" s="33">
        <v>0</v>
      </c>
      <c r="DQ186" s="33">
        <v>0</v>
      </c>
      <c r="DR186" s="33">
        <v>0</v>
      </c>
      <c r="DS186" s="33">
        <v>0</v>
      </c>
      <c r="DT186" s="33">
        <v>0</v>
      </c>
      <c r="DU186" s="33">
        <v>1.0975380404881309E-7</v>
      </c>
      <c r="DV186" s="33">
        <v>0</v>
      </c>
      <c r="DW186" s="33">
        <v>0</v>
      </c>
      <c r="DX186" s="33">
        <v>0</v>
      </c>
      <c r="DY186" s="33">
        <v>0</v>
      </c>
      <c r="DZ186" s="33">
        <v>0</v>
      </c>
      <c r="EA186" s="33">
        <v>0</v>
      </c>
      <c r="EB186" s="33">
        <v>0</v>
      </c>
      <c r="EC186" s="33">
        <v>0</v>
      </c>
      <c r="ED186" s="33">
        <v>0</v>
      </c>
      <c r="EE186" s="33">
        <v>0</v>
      </c>
      <c r="EF186" s="33">
        <v>0</v>
      </c>
      <c r="EG186" s="33">
        <v>0</v>
      </c>
      <c r="EH186" s="33">
        <v>1.0649113389285057E-3</v>
      </c>
      <c r="EI186" s="33">
        <v>3.1874039455696769E-4</v>
      </c>
      <c r="EJ186" s="33">
        <v>0</v>
      </c>
      <c r="EK186" s="33">
        <v>0</v>
      </c>
      <c r="EL186" s="33">
        <v>0</v>
      </c>
      <c r="EM186" s="33">
        <v>0</v>
      </c>
      <c r="EN186" s="33">
        <v>0</v>
      </c>
      <c r="EO186" s="33">
        <v>0</v>
      </c>
      <c r="EP186" s="33">
        <v>0</v>
      </c>
      <c r="EQ186" s="33">
        <v>0</v>
      </c>
      <c r="ER186" s="33">
        <v>0</v>
      </c>
      <c r="ES186" s="33">
        <v>0</v>
      </c>
      <c r="ET186" s="33">
        <v>0</v>
      </c>
      <c r="EU186" s="33">
        <v>0</v>
      </c>
      <c r="EV186" s="33">
        <v>0</v>
      </c>
      <c r="EW186" s="33">
        <v>0</v>
      </c>
      <c r="EX186" s="33">
        <v>0</v>
      </c>
      <c r="EY186" s="33">
        <v>0</v>
      </c>
      <c r="EZ186" s="33">
        <v>0</v>
      </c>
      <c r="FA186" s="33">
        <v>5.4938366734468359E-9</v>
      </c>
      <c r="FB186" s="33">
        <v>0</v>
      </c>
      <c r="FC186" s="33">
        <v>0</v>
      </c>
      <c r="FD186" s="33">
        <v>0</v>
      </c>
      <c r="FE186" s="33">
        <v>0</v>
      </c>
      <c r="FF186" s="33">
        <v>0</v>
      </c>
      <c r="FG186" s="33">
        <v>0</v>
      </c>
      <c r="FH186" s="33">
        <v>0</v>
      </c>
      <c r="FI186" s="33">
        <v>0</v>
      </c>
      <c r="FJ186" s="33">
        <v>0</v>
      </c>
      <c r="FK186" s="33">
        <v>0</v>
      </c>
      <c r="FL186" s="33">
        <v>0</v>
      </c>
      <c r="FM186" s="33">
        <v>1.397266619524255E-6</v>
      </c>
      <c r="FN186" s="33">
        <v>0</v>
      </c>
      <c r="FO186" s="33">
        <v>0</v>
      </c>
      <c r="FP186" s="33">
        <v>0</v>
      </c>
      <c r="FQ186" s="33">
        <v>9.7925332276641364E-5</v>
      </c>
      <c r="FR186" s="33">
        <v>3.8959814407159865E-5</v>
      </c>
      <c r="FS186" s="33">
        <v>0</v>
      </c>
      <c r="FT186" s="33">
        <v>0</v>
      </c>
      <c r="FU186" s="33">
        <v>1.5072487866777024E-2</v>
      </c>
      <c r="FV186" s="33">
        <v>0</v>
      </c>
      <c r="FW186" s="33">
        <v>0</v>
      </c>
      <c r="FX186" s="33">
        <v>0</v>
      </c>
      <c r="FY186" s="33">
        <v>0</v>
      </c>
      <c r="FZ186" s="33">
        <v>0</v>
      </c>
      <c r="GA186" s="33">
        <v>0</v>
      </c>
      <c r="GB186" s="33">
        <v>2.2797262622135375E-4</v>
      </c>
      <c r="GC186" s="33">
        <v>0</v>
      </c>
      <c r="GD186" s="33">
        <v>0</v>
      </c>
      <c r="GE186" s="1"/>
    </row>
    <row r="187" spans="1:187" s="6" customFormat="1" ht="21.95" customHeight="1" thickBot="1" x14ac:dyDescent="0.3">
      <c r="A187" s="38" t="s">
        <v>181</v>
      </c>
      <c r="B187" s="29" t="s">
        <v>408</v>
      </c>
      <c r="C187" s="33">
        <v>0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1.3407337709446573E-5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v>0</v>
      </c>
      <c r="BG187" s="33">
        <v>0</v>
      </c>
      <c r="BH187" s="33">
        <v>0</v>
      </c>
      <c r="BI187" s="33">
        <v>0</v>
      </c>
      <c r="BJ187" s="33">
        <v>2.1829041547093401E-7</v>
      </c>
      <c r="BK187" s="33">
        <v>9.6835619966432487E-8</v>
      </c>
      <c r="BL187" s="33">
        <v>0</v>
      </c>
      <c r="BM187" s="33">
        <v>0</v>
      </c>
      <c r="BN187" s="33">
        <v>0</v>
      </c>
      <c r="BO187" s="33">
        <v>0</v>
      </c>
      <c r="BP187" s="33">
        <v>0</v>
      </c>
      <c r="BQ187" s="33">
        <v>0</v>
      </c>
      <c r="BR187" s="33">
        <v>0</v>
      </c>
      <c r="BS187" s="33">
        <v>2.7740437791451083E-6</v>
      </c>
      <c r="BT187" s="33">
        <v>0</v>
      </c>
      <c r="BU187" s="33">
        <v>0</v>
      </c>
      <c r="BV187" s="33">
        <v>0</v>
      </c>
      <c r="BW187" s="33">
        <v>0</v>
      </c>
      <c r="BX187" s="33">
        <v>0</v>
      </c>
      <c r="BY187" s="33">
        <v>0</v>
      </c>
      <c r="BZ187" s="33">
        <v>0</v>
      </c>
      <c r="CA187" s="33">
        <v>0</v>
      </c>
      <c r="CB187" s="33">
        <v>0</v>
      </c>
      <c r="CC187" s="33">
        <v>0</v>
      </c>
      <c r="CD187" s="33">
        <v>0</v>
      </c>
      <c r="CE187" s="33">
        <v>0</v>
      </c>
      <c r="CF187" s="33">
        <v>0</v>
      </c>
      <c r="CG187" s="33">
        <v>0</v>
      </c>
      <c r="CH187" s="33">
        <v>0</v>
      </c>
      <c r="CI187" s="33">
        <v>0</v>
      </c>
      <c r="CJ187" s="33">
        <v>0</v>
      </c>
      <c r="CK187" s="33">
        <v>0</v>
      </c>
      <c r="CL187" s="33">
        <v>0</v>
      </c>
      <c r="CM187" s="33">
        <v>0</v>
      </c>
      <c r="CN187" s="33">
        <v>0</v>
      </c>
      <c r="CO187" s="33">
        <v>0</v>
      </c>
      <c r="CP187" s="33">
        <v>0</v>
      </c>
      <c r="CQ187" s="33">
        <v>0</v>
      </c>
      <c r="CR187" s="33">
        <v>0</v>
      </c>
      <c r="CS187" s="33">
        <v>0</v>
      </c>
      <c r="CT187" s="33">
        <v>0</v>
      </c>
      <c r="CU187" s="33">
        <v>0</v>
      </c>
      <c r="CV187" s="33">
        <v>0</v>
      </c>
      <c r="CW187" s="33">
        <v>0</v>
      </c>
      <c r="CX187" s="33">
        <v>0</v>
      </c>
      <c r="CY187" s="33">
        <v>0</v>
      </c>
      <c r="CZ187" s="33">
        <v>0</v>
      </c>
      <c r="DA187" s="33">
        <v>0</v>
      </c>
      <c r="DB187" s="33">
        <v>0</v>
      </c>
      <c r="DC187" s="33">
        <v>0</v>
      </c>
      <c r="DD187" s="33">
        <v>0</v>
      </c>
      <c r="DE187" s="33">
        <v>0</v>
      </c>
      <c r="DF187" s="33">
        <v>0</v>
      </c>
      <c r="DG187" s="33">
        <v>0</v>
      </c>
      <c r="DH187" s="33">
        <v>0</v>
      </c>
      <c r="DI187" s="33">
        <v>0</v>
      </c>
      <c r="DJ187" s="33">
        <v>0</v>
      </c>
      <c r="DK187" s="33">
        <v>0</v>
      </c>
      <c r="DL187" s="33">
        <v>0</v>
      </c>
      <c r="DM187" s="33">
        <v>0</v>
      </c>
      <c r="DN187" s="33">
        <v>0</v>
      </c>
      <c r="DO187" s="33">
        <v>0</v>
      </c>
      <c r="DP187" s="33">
        <v>0</v>
      </c>
      <c r="DQ187" s="33">
        <v>0</v>
      </c>
      <c r="DR187" s="33">
        <v>0</v>
      </c>
      <c r="DS187" s="33">
        <v>0</v>
      </c>
      <c r="DT187" s="33">
        <v>0</v>
      </c>
      <c r="DU187" s="33">
        <v>0</v>
      </c>
      <c r="DV187" s="33">
        <v>0</v>
      </c>
      <c r="DW187" s="33">
        <v>0</v>
      </c>
      <c r="DX187" s="33">
        <v>0</v>
      </c>
      <c r="DY187" s="33">
        <v>0</v>
      </c>
      <c r="DZ187" s="33">
        <v>0</v>
      </c>
      <c r="EA187" s="33">
        <v>0</v>
      </c>
      <c r="EB187" s="33">
        <v>0</v>
      </c>
      <c r="EC187" s="33">
        <v>0</v>
      </c>
      <c r="ED187" s="33">
        <v>0</v>
      </c>
      <c r="EE187" s="33">
        <v>0</v>
      </c>
      <c r="EF187" s="33">
        <v>0</v>
      </c>
      <c r="EG187" s="33">
        <v>0</v>
      </c>
      <c r="EH187" s="33">
        <v>9.6042595473542721E-4</v>
      </c>
      <c r="EI187" s="33">
        <v>3.045416312873481E-4</v>
      </c>
      <c r="EJ187" s="33">
        <v>0</v>
      </c>
      <c r="EK187" s="33">
        <v>0</v>
      </c>
      <c r="EL187" s="33">
        <v>0</v>
      </c>
      <c r="EM187" s="33">
        <v>9.6647220726214665E-8</v>
      </c>
      <c r="EN187" s="33">
        <v>4.5336506419426601E-4</v>
      </c>
      <c r="EO187" s="33">
        <v>2.1286313156613541E-5</v>
      </c>
      <c r="EP187" s="33">
        <v>1.9483501909047191E-5</v>
      </c>
      <c r="EQ187" s="33">
        <v>6.431456274525016E-5</v>
      </c>
      <c r="ER187" s="33">
        <v>0</v>
      </c>
      <c r="ES187" s="33">
        <v>0</v>
      </c>
      <c r="ET187" s="33">
        <v>0</v>
      </c>
      <c r="EU187" s="33">
        <v>0</v>
      </c>
      <c r="EV187" s="33">
        <v>3.3347258813800338E-6</v>
      </c>
      <c r="EW187" s="33">
        <v>0</v>
      </c>
      <c r="EX187" s="33">
        <v>0</v>
      </c>
      <c r="EY187" s="33">
        <v>0</v>
      </c>
      <c r="EZ187" s="33">
        <v>0</v>
      </c>
      <c r="FA187" s="33">
        <v>5.1014197682006315E-9</v>
      </c>
      <c r="FB187" s="33">
        <v>0</v>
      </c>
      <c r="FC187" s="33">
        <v>0</v>
      </c>
      <c r="FD187" s="33">
        <v>0</v>
      </c>
      <c r="FE187" s="33">
        <v>0</v>
      </c>
      <c r="FF187" s="33">
        <v>0</v>
      </c>
      <c r="FG187" s="33">
        <v>0</v>
      </c>
      <c r="FH187" s="33">
        <v>0</v>
      </c>
      <c r="FI187" s="33">
        <v>0</v>
      </c>
      <c r="FJ187" s="33">
        <v>8.5322506840839357E-7</v>
      </c>
      <c r="FK187" s="33">
        <v>0</v>
      </c>
      <c r="FL187" s="33">
        <v>0</v>
      </c>
      <c r="FM187" s="33">
        <v>1.2631855968837409E-6</v>
      </c>
      <c r="FN187" s="33">
        <v>0</v>
      </c>
      <c r="FO187" s="33">
        <v>0</v>
      </c>
      <c r="FP187" s="33">
        <v>0</v>
      </c>
      <c r="FQ187" s="33">
        <v>8.8465380619027955E-5</v>
      </c>
      <c r="FR187" s="33">
        <v>0</v>
      </c>
      <c r="FS187" s="33">
        <v>0</v>
      </c>
      <c r="FT187" s="33">
        <v>0</v>
      </c>
      <c r="FU187" s="33">
        <v>0</v>
      </c>
      <c r="FV187" s="33">
        <v>4.5330467967157973E-3</v>
      </c>
      <c r="FW187" s="33">
        <v>4.5207078217571377E-3</v>
      </c>
      <c r="FX187" s="33">
        <v>2.5459322720263651E-5</v>
      </c>
      <c r="FY187" s="33">
        <v>0</v>
      </c>
      <c r="FZ187" s="33">
        <v>0</v>
      </c>
      <c r="GA187" s="33">
        <v>0</v>
      </c>
      <c r="GB187" s="33">
        <v>2.0497295317969911E-4</v>
      </c>
      <c r="GC187" s="33">
        <v>0</v>
      </c>
      <c r="GD187" s="33">
        <v>0</v>
      </c>
      <c r="GE187" s="1"/>
    </row>
    <row r="188" spans="1:187" s="6" customFormat="1" ht="21.95" customHeight="1" thickBot="1" x14ac:dyDescent="0.3">
      <c r="A188" s="38" t="s">
        <v>182</v>
      </c>
      <c r="B188" s="29" t="s">
        <v>409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6.482208894676699E-4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0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0</v>
      </c>
      <c r="AX188" s="33">
        <v>2.756000272361821E-5</v>
      </c>
      <c r="AY188" s="33">
        <v>0</v>
      </c>
      <c r="AZ188" s="33">
        <v>0</v>
      </c>
      <c r="BA188" s="33">
        <v>1.776962974736739E-4</v>
      </c>
      <c r="BB188" s="33">
        <v>0</v>
      </c>
      <c r="BC188" s="33">
        <v>0</v>
      </c>
      <c r="BD188" s="33">
        <v>1.2746819154159464E-4</v>
      </c>
      <c r="BE188" s="33">
        <v>0</v>
      </c>
      <c r="BF188" s="33">
        <v>0</v>
      </c>
      <c r="BG188" s="33">
        <v>0</v>
      </c>
      <c r="BH188" s="33">
        <v>0</v>
      </c>
      <c r="BI188" s="33">
        <v>1.5212382975698835E-4</v>
      </c>
      <c r="BJ188" s="33">
        <v>0</v>
      </c>
      <c r="BK188" s="33">
        <v>0</v>
      </c>
      <c r="BL188" s="33">
        <v>2.0622062167462455E-5</v>
      </c>
      <c r="BM188" s="33">
        <v>0</v>
      </c>
      <c r="BN188" s="33">
        <v>0</v>
      </c>
      <c r="BO188" s="33">
        <v>0</v>
      </c>
      <c r="BP188" s="33">
        <v>0</v>
      </c>
      <c r="BQ188" s="33">
        <v>0</v>
      </c>
      <c r="BR188" s="33">
        <v>0</v>
      </c>
      <c r="BS188" s="33">
        <v>1.0358365629464331E-4</v>
      </c>
      <c r="BT188" s="33">
        <v>0</v>
      </c>
      <c r="BU188" s="33">
        <v>0</v>
      </c>
      <c r="BV188" s="33">
        <v>0</v>
      </c>
      <c r="BW188" s="33">
        <v>0</v>
      </c>
      <c r="BX188" s="33">
        <v>0</v>
      </c>
      <c r="BY188" s="33">
        <v>0</v>
      </c>
      <c r="BZ188" s="33">
        <v>0</v>
      </c>
      <c r="CA188" s="33">
        <v>0</v>
      </c>
      <c r="CB188" s="33">
        <v>0</v>
      </c>
      <c r="CC188" s="33">
        <v>0</v>
      </c>
      <c r="CD188" s="33">
        <v>0</v>
      </c>
      <c r="CE188" s="33">
        <v>0</v>
      </c>
      <c r="CF188" s="33">
        <v>0</v>
      </c>
      <c r="CG188" s="33">
        <v>0</v>
      </c>
      <c r="CH188" s="33">
        <v>0</v>
      </c>
      <c r="CI188" s="33">
        <v>0</v>
      </c>
      <c r="CJ188" s="33">
        <v>0</v>
      </c>
      <c r="CK188" s="33">
        <v>0</v>
      </c>
      <c r="CL188" s="33">
        <v>0</v>
      </c>
      <c r="CM188" s="33">
        <v>0</v>
      </c>
      <c r="CN188" s="33">
        <v>0</v>
      </c>
      <c r="CO188" s="33">
        <v>3.2467439138012777E-5</v>
      </c>
      <c r="CP188" s="33">
        <v>8.1899303115161155E-6</v>
      </c>
      <c r="CQ188" s="33">
        <v>0</v>
      </c>
      <c r="CR188" s="33">
        <v>0</v>
      </c>
      <c r="CS188" s="33">
        <v>0</v>
      </c>
      <c r="CT188" s="33">
        <v>0</v>
      </c>
      <c r="CU188" s="33">
        <v>0</v>
      </c>
      <c r="CV188" s="33">
        <v>0</v>
      </c>
      <c r="CW188" s="33">
        <v>0</v>
      </c>
      <c r="CX188" s="33">
        <v>0</v>
      </c>
      <c r="CY188" s="33">
        <v>0</v>
      </c>
      <c r="CZ188" s="33">
        <v>0</v>
      </c>
      <c r="DA188" s="33">
        <v>0</v>
      </c>
      <c r="DB188" s="33">
        <v>0</v>
      </c>
      <c r="DC188" s="33">
        <v>0</v>
      </c>
      <c r="DD188" s="33">
        <v>0</v>
      </c>
      <c r="DE188" s="33">
        <v>0</v>
      </c>
      <c r="DF188" s="33">
        <v>0</v>
      </c>
      <c r="DG188" s="33">
        <v>0</v>
      </c>
      <c r="DH188" s="33">
        <v>0</v>
      </c>
      <c r="DI188" s="33">
        <v>0</v>
      </c>
      <c r="DJ188" s="33">
        <v>0</v>
      </c>
      <c r="DK188" s="33">
        <v>0</v>
      </c>
      <c r="DL188" s="33">
        <v>0</v>
      </c>
      <c r="DM188" s="33">
        <v>0</v>
      </c>
      <c r="DN188" s="33">
        <v>0</v>
      </c>
      <c r="DO188" s="33">
        <v>0</v>
      </c>
      <c r="DP188" s="33">
        <v>0</v>
      </c>
      <c r="DQ188" s="33">
        <v>0</v>
      </c>
      <c r="DR188" s="33">
        <v>0</v>
      </c>
      <c r="DS188" s="33">
        <v>0</v>
      </c>
      <c r="DT188" s="33">
        <v>0</v>
      </c>
      <c r="DU188" s="33">
        <v>2.139608025686588E-6</v>
      </c>
      <c r="DV188" s="33">
        <v>2.0787404398433596E-5</v>
      </c>
      <c r="DW188" s="33">
        <v>0</v>
      </c>
      <c r="DX188" s="33">
        <v>0</v>
      </c>
      <c r="DY188" s="33">
        <v>0</v>
      </c>
      <c r="DZ188" s="33">
        <v>0</v>
      </c>
      <c r="EA188" s="33">
        <v>0</v>
      </c>
      <c r="EB188" s="33">
        <v>0</v>
      </c>
      <c r="EC188" s="33">
        <v>0</v>
      </c>
      <c r="ED188" s="33">
        <v>2.212600264712106E-7</v>
      </c>
      <c r="EE188" s="33">
        <v>4.5107328688823153E-6</v>
      </c>
      <c r="EF188" s="33">
        <v>1.5235461691127407E-5</v>
      </c>
      <c r="EG188" s="33">
        <v>0</v>
      </c>
      <c r="EH188" s="33">
        <v>1.332594740692123E-3</v>
      </c>
      <c r="EI188" s="33">
        <v>3.9420556085790814E-4</v>
      </c>
      <c r="EJ188" s="33">
        <v>8.438669244055454E-3</v>
      </c>
      <c r="EK188" s="33">
        <v>0</v>
      </c>
      <c r="EL188" s="33">
        <v>0</v>
      </c>
      <c r="EM188" s="33">
        <v>0</v>
      </c>
      <c r="EN188" s="33">
        <v>8.2108258557126288E-6</v>
      </c>
      <c r="EO188" s="33">
        <v>2.6673757454415359E-5</v>
      </c>
      <c r="EP188" s="33">
        <v>2.4635464885319595E-5</v>
      </c>
      <c r="EQ188" s="33">
        <v>2.3151055196423721E-5</v>
      </c>
      <c r="ER188" s="33">
        <v>0</v>
      </c>
      <c r="ES188" s="33">
        <v>4.2470777637492287E-5</v>
      </c>
      <c r="ET188" s="33">
        <v>1.5871611659232061E-5</v>
      </c>
      <c r="EU188" s="33">
        <v>0</v>
      </c>
      <c r="EV188" s="33">
        <v>0</v>
      </c>
      <c r="EW188" s="33">
        <v>0</v>
      </c>
      <c r="EX188" s="33">
        <v>0</v>
      </c>
      <c r="EY188" s="33">
        <v>0</v>
      </c>
      <c r="EZ188" s="33">
        <v>0</v>
      </c>
      <c r="FA188" s="33">
        <v>9.5599342648109874E-7</v>
      </c>
      <c r="FB188" s="33">
        <v>7.7833880465808239E-3</v>
      </c>
      <c r="FC188" s="33">
        <v>0</v>
      </c>
      <c r="FD188" s="33">
        <v>0</v>
      </c>
      <c r="FE188" s="33">
        <v>0</v>
      </c>
      <c r="FF188" s="33">
        <v>9.6622323147139138E-6</v>
      </c>
      <c r="FG188" s="33">
        <v>9.7043856323485509E-6</v>
      </c>
      <c r="FH188" s="33">
        <v>8.7267807716866143E-7</v>
      </c>
      <c r="FI188" s="33">
        <v>0</v>
      </c>
      <c r="FJ188" s="33">
        <v>3.1812646647432674E-3</v>
      </c>
      <c r="FK188" s="33">
        <v>0</v>
      </c>
      <c r="FL188" s="33">
        <v>3.9385831514399062E-4</v>
      </c>
      <c r="FM188" s="33">
        <v>1.7287053569043299E-6</v>
      </c>
      <c r="FN188" s="33">
        <v>0</v>
      </c>
      <c r="FO188" s="33">
        <v>0</v>
      </c>
      <c r="FP188" s="33">
        <v>0</v>
      </c>
      <c r="FQ188" s="33">
        <v>1.1920339155291934E-4</v>
      </c>
      <c r="FR188" s="33">
        <v>0</v>
      </c>
      <c r="FS188" s="33">
        <v>0</v>
      </c>
      <c r="FT188" s="33">
        <v>0</v>
      </c>
      <c r="FU188" s="33">
        <v>1.0898667396760752E-4</v>
      </c>
      <c r="FV188" s="33">
        <v>3.0487920796134522E-5</v>
      </c>
      <c r="FW188" s="33">
        <v>2.3100911068155921E-5</v>
      </c>
      <c r="FX188" s="33">
        <v>1.3260314608831985E-2</v>
      </c>
      <c r="FY188" s="33">
        <v>0</v>
      </c>
      <c r="FZ188" s="33">
        <v>0</v>
      </c>
      <c r="GA188" s="33">
        <v>0</v>
      </c>
      <c r="GB188" s="33">
        <v>2.7899994873291009E-4</v>
      </c>
      <c r="GC188" s="33">
        <v>0</v>
      </c>
      <c r="GD188" s="33">
        <v>0</v>
      </c>
      <c r="GE188" s="1"/>
    </row>
    <row r="189" spans="1:187" s="6" customFormat="1" ht="21.95" customHeight="1" thickBot="1" x14ac:dyDescent="0.3">
      <c r="A189" s="38" t="s">
        <v>183</v>
      </c>
      <c r="B189" s="29" t="s">
        <v>340</v>
      </c>
      <c r="C189" s="33">
        <v>0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3.4803699023212126E-4</v>
      </c>
      <c r="Q189" s="33">
        <v>2.4046751320831508E-4</v>
      </c>
      <c r="R189" s="33">
        <v>1.93610067330213E-4</v>
      </c>
      <c r="S189" s="33">
        <v>0</v>
      </c>
      <c r="T189" s="33">
        <v>5.7824427454369551E-4</v>
      </c>
      <c r="U189" s="33">
        <v>1.2055220230947805E-3</v>
      </c>
      <c r="V189" s="33">
        <v>0</v>
      </c>
      <c r="W189" s="33">
        <v>9.7231994967124686E-5</v>
      </c>
      <c r="X189" s="33">
        <v>1.3569057956060309E-4</v>
      </c>
      <c r="Y189" s="33">
        <v>1.2168358584542181E-4</v>
      </c>
      <c r="Z189" s="33">
        <v>1.3569057956060312E-4</v>
      </c>
      <c r="AA189" s="33">
        <v>0</v>
      </c>
      <c r="AB189" s="33">
        <v>0</v>
      </c>
      <c r="AC189" s="33">
        <v>3.4325503633956742E-4</v>
      </c>
      <c r="AD189" s="33">
        <v>2.1350960660156503E-4</v>
      </c>
      <c r="AE189" s="33">
        <v>0</v>
      </c>
      <c r="AF189" s="33">
        <v>0</v>
      </c>
      <c r="AG189" s="33">
        <v>0</v>
      </c>
      <c r="AH189" s="33">
        <v>0</v>
      </c>
      <c r="AI189" s="33">
        <v>2.1350960660156503E-4</v>
      </c>
      <c r="AJ189" s="33">
        <v>0</v>
      </c>
      <c r="AK189" s="33">
        <v>1.5316786895100834E-5</v>
      </c>
      <c r="AL189" s="33">
        <v>0</v>
      </c>
      <c r="AM189" s="33">
        <v>0</v>
      </c>
      <c r="AN189" s="33">
        <v>0</v>
      </c>
      <c r="AO189" s="33">
        <v>1.1648984553775146E-4</v>
      </c>
      <c r="AP189" s="33">
        <v>0</v>
      </c>
      <c r="AQ189" s="33">
        <v>0</v>
      </c>
      <c r="AR189" s="33">
        <v>0</v>
      </c>
      <c r="AS189" s="33">
        <v>2.2719376127376076E-4</v>
      </c>
      <c r="AT189" s="33">
        <v>2.4889452935955125E-4</v>
      </c>
      <c r="AU189" s="33">
        <v>2.6366600849928772E-4</v>
      </c>
      <c r="AV189" s="33">
        <v>1.9590139358702555E-4</v>
      </c>
      <c r="AW189" s="33">
        <v>3.4069157945295763E-4</v>
      </c>
      <c r="AX189" s="33">
        <v>8.9547832177852245E-4</v>
      </c>
      <c r="AY189" s="33">
        <v>1.8686223368121021E-5</v>
      </c>
      <c r="AZ189" s="33">
        <v>3.3183850019959771E-5</v>
      </c>
      <c r="BA189" s="33">
        <v>1.3161983494794618E-4</v>
      </c>
      <c r="BB189" s="33">
        <v>8.5053411722271917E-5</v>
      </c>
      <c r="BC189" s="33">
        <v>6.6574853948345235E-4</v>
      </c>
      <c r="BD189" s="33">
        <v>7.8986691965379004E-4</v>
      </c>
      <c r="BE189" s="33">
        <v>1.9819807289527555E-4</v>
      </c>
      <c r="BF189" s="33">
        <v>8.062834847411451E-4</v>
      </c>
      <c r="BG189" s="33">
        <v>1.4605826948610269E-4</v>
      </c>
      <c r="BH189" s="33">
        <v>1.0734810156204169E-3</v>
      </c>
      <c r="BI189" s="33">
        <v>3.4094683605211134E-4</v>
      </c>
      <c r="BJ189" s="33">
        <v>3.9601092928377051E-4</v>
      </c>
      <c r="BK189" s="33">
        <v>2.3752375420443912E-4</v>
      </c>
      <c r="BL189" s="33">
        <v>3.1572101920178852E-4</v>
      </c>
      <c r="BM189" s="33">
        <v>4.9966786055469692E-4</v>
      </c>
      <c r="BN189" s="33">
        <v>7.1676702224810645E-5</v>
      </c>
      <c r="BO189" s="33">
        <v>9.83509353916923E-6</v>
      </c>
      <c r="BP189" s="33">
        <v>3.2462220613136035E-4</v>
      </c>
      <c r="BQ189" s="33">
        <v>3.9678077422207903E-4</v>
      </c>
      <c r="BR189" s="33">
        <v>2.6059492062784707E-4</v>
      </c>
      <c r="BS189" s="33">
        <v>3.998690046113603E-4</v>
      </c>
      <c r="BT189" s="33">
        <v>1.4359225197540558E-4</v>
      </c>
      <c r="BU189" s="33">
        <v>6.957852491013183E-5</v>
      </c>
      <c r="BV189" s="33">
        <v>9.3563107025961605E-5</v>
      </c>
      <c r="BW189" s="33">
        <v>2.5438926633355254E-4</v>
      </c>
      <c r="BX189" s="33">
        <v>0</v>
      </c>
      <c r="BY189" s="33">
        <v>0</v>
      </c>
      <c r="BZ189" s="33">
        <v>0</v>
      </c>
      <c r="CA189" s="33">
        <v>0</v>
      </c>
      <c r="CB189" s="33">
        <v>0</v>
      </c>
      <c r="CC189" s="33">
        <v>4.6453765414470157E-4</v>
      </c>
      <c r="CD189" s="33">
        <v>2.4206758106830493E-4</v>
      </c>
      <c r="CE189" s="33">
        <v>1.8923762671358227E-4</v>
      </c>
      <c r="CF189" s="33">
        <v>1.7788558449082657E-3</v>
      </c>
      <c r="CG189" s="33">
        <v>4.2491351762532699E-6</v>
      </c>
      <c r="CH189" s="33">
        <v>1.9863079023659269E-3</v>
      </c>
      <c r="CI189" s="33">
        <v>2.4949189266413864E-4</v>
      </c>
      <c r="CJ189" s="33">
        <v>7.9009772295536465E-4</v>
      </c>
      <c r="CK189" s="33">
        <v>1.6619703096063052E-4</v>
      </c>
      <c r="CL189" s="33">
        <v>1.8978304170453895E-4</v>
      </c>
      <c r="CM189" s="33">
        <v>2.0492286551817272E-3</v>
      </c>
      <c r="CN189" s="33">
        <v>5.9537530500375032E-4</v>
      </c>
      <c r="CO189" s="33">
        <v>3.1451057604464698E-4</v>
      </c>
      <c r="CP189" s="33">
        <v>7.4260110064117547E-4</v>
      </c>
      <c r="CQ189" s="33">
        <v>4.5309600178813442E-4</v>
      </c>
      <c r="CR189" s="33">
        <v>3.4198892233895531E-4</v>
      </c>
      <c r="CS189" s="33">
        <v>5.4532785535658566E-4</v>
      </c>
      <c r="CT189" s="33">
        <v>2.4345253541994196E-4</v>
      </c>
      <c r="CU189" s="33">
        <v>8.1169977405732001E-5</v>
      </c>
      <c r="CV189" s="33">
        <v>1.1448927346519941E-4</v>
      </c>
      <c r="CW189" s="33">
        <v>5.3570781643083324E-5</v>
      </c>
      <c r="CX189" s="33">
        <v>0</v>
      </c>
      <c r="CY189" s="33">
        <v>4.529282591923378E-4</v>
      </c>
      <c r="CZ189" s="33">
        <v>1.0933000197820345E-4</v>
      </c>
      <c r="DA189" s="33">
        <v>5.3326484253787796E-5</v>
      </c>
      <c r="DB189" s="33">
        <v>5.458939190875892E-5</v>
      </c>
      <c r="DC189" s="33">
        <v>7.4101439145962407E-4</v>
      </c>
      <c r="DD189" s="33">
        <v>1.1878847389908855E-4</v>
      </c>
      <c r="DE189" s="33">
        <v>3.5976525044292037E-4</v>
      </c>
      <c r="DF189" s="33">
        <v>3.9061420441078968E-4</v>
      </c>
      <c r="DG189" s="33">
        <v>1.4244438981434558E-4</v>
      </c>
      <c r="DH189" s="33">
        <v>0</v>
      </c>
      <c r="DI189" s="33">
        <v>2.1492593907123879E-3</v>
      </c>
      <c r="DJ189" s="33">
        <v>3.2442922482836685E-4</v>
      </c>
      <c r="DK189" s="33">
        <v>5.9117227706078653E-5</v>
      </c>
      <c r="DL189" s="33">
        <v>4.5897234719749914E-5</v>
      </c>
      <c r="DM189" s="33">
        <v>0</v>
      </c>
      <c r="DN189" s="33">
        <v>1.0385699424256511E-4</v>
      </c>
      <c r="DO189" s="33">
        <v>1.013151623629075E-4</v>
      </c>
      <c r="DP189" s="33">
        <v>5.2984290208715213E-6</v>
      </c>
      <c r="DQ189" s="33">
        <v>0</v>
      </c>
      <c r="DR189" s="33">
        <v>0</v>
      </c>
      <c r="DS189" s="33">
        <v>1.1090667731800008E-6</v>
      </c>
      <c r="DT189" s="33">
        <v>6.2104649909400461E-4</v>
      </c>
      <c r="DU189" s="33">
        <v>1.2138210185347656E-3</v>
      </c>
      <c r="DV189" s="33">
        <v>1.7636864936320547E-3</v>
      </c>
      <c r="DW189" s="33">
        <v>0</v>
      </c>
      <c r="DX189" s="33">
        <v>1.7323592098628443E-3</v>
      </c>
      <c r="DY189" s="33">
        <v>6.7923701469551384E-5</v>
      </c>
      <c r="DZ189" s="33">
        <v>2.4368502258401308E-4</v>
      </c>
      <c r="EA189" s="33">
        <v>6.8945412587104467E-5</v>
      </c>
      <c r="EB189" s="33">
        <v>4.1859756800908163E-5</v>
      </c>
      <c r="EC189" s="33">
        <v>1.2541715207880998E-3</v>
      </c>
      <c r="ED189" s="33">
        <v>3.3928869562350295E-4</v>
      </c>
      <c r="EE189" s="33">
        <v>3.5277860870565586E-4</v>
      </c>
      <c r="EF189" s="33">
        <v>3.8650668321665431E-4</v>
      </c>
      <c r="EG189" s="33">
        <v>1.2466836506644981E-4</v>
      </c>
      <c r="EH189" s="33">
        <v>6.2576249368603192E-3</v>
      </c>
      <c r="EI189" s="33">
        <v>1.8025912850163655E-4</v>
      </c>
      <c r="EJ189" s="33">
        <v>3.9508611523725564E-3</v>
      </c>
      <c r="EK189" s="33">
        <v>3.4909342223229879E-4</v>
      </c>
      <c r="EL189" s="33">
        <v>3.5018003565030932E-4</v>
      </c>
      <c r="EM189" s="33">
        <v>2.1657073760739047E-4</v>
      </c>
      <c r="EN189" s="33">
        <v>0</v>
      </c>
      <c r="EO189" s="33">
        <v>3.2941375150153051E-3</v>
      </c>
      <c r="EP189" s="33">
        <v>3.2925317701224016E-3</v>
      </c>
      <c r="EQ189" s="33">
        <v>3.1865174947897913E-4</v>
      </c>
      <c r="ER189" s="33">
        <v>1.3385387723074213E-6</v>
      </c>
      <c r="ES189" s="33">
        <v>2.1484564028283228E-3</v>
      </c>
      <c r="ET189" s="33">
        <v>1.388240977119604E-3</v>
      </c>
      <c r="EU189" s="33">
        <v>3.8095271597897825E-4</v>
      </c>
      <c r="EV189" s="33">
        <v>4.7452489992909748E-4</v>
      </c>
      <c r="EW189" s="33">
        <v>8.6688791745202828E-3</v>
      </c>
      <c r="EX189" s="33">
        <v>4.5650776398166032E-3</v>
      </c>
      <c r="EY189" s="33">
        <v>8.5063444858412651E-4</v>
      </c>
      <c r="EZ189" s="33">
        <v>3.2642753082854688E-3</v>
      </c>
      <c r="FA189" s="33">
        <v>4.3328469077203276E-4</v>
      </c>
      <c r="FB189" s="33">
        <v>1.7434188551499173E-3</v>
      </c>
      <c r="FC189" s="33">
        <v>2.2693041187591884E-4</v>
      </c>
      <c r="FD189" s="33">
        <v>3.5023067939130606E-4</v>
      </c>
      <c r="FE189" s="33">
        <v>5.7919995237421624E-4</v>
      </c>
      <c r="FF189" s="33">
        <v>7.0157523368275605E-4</v>
      </c>
      <c r="FG189" s="33">
        <v>7.78680012779425E-4</v>
      </c>
      <c r="FH189" s="33">
        <v>7.4785222255172718E-4</v>
      </c>
      <c r="FI189" s="33">
        <v>2.4066995617080865E-4</v>
      </c>
      <c r="FJ189" s="33">
        <v>1.4876738674562929E-3</v>
      </c>
      <c r="FK189" s="33">
        <v>3.4681835999772563E-4</v>
      </c>
      <c r="FL189" s="33">
        <v>9.0436286520623836E-5</v>
      </c>
      <c r="FM189" s="33">
        <v>1.3301213088716603E-3</v>
      </c>
      <c r="FN189" s="33">
        <v>0</v>
      </c>
      <c r="FO189" s="33">
        <v>0</v>
      </c>
      <c r="FP189" s="33">
        <v>0</v>
      </c>
      <c r="FQ189" s="33">
        <v>4.636258003022096E-4</v>
      </c>
      <c r="FR189" s="33">
        <v>1.4760239904008101E-3</v>
      </c>
      <c r="FS189" s="33">
        <v>0</v>
      </c>
      <c r="FT189" s="33">
        <v>0</v>
      </c>
      <c r="FU189" s="33">
        <v>1.8004470205099126E-5</v>
      </c>
      <c r="FV189" s="33">
        <v>2.0122287808719613E-3</v>
      </c>
      <c r="FW189" s="33">
        <v>2.0171836859623009E-3</v>
      </c>
      <c r="FX189" s="33">
        <v>2.0815341012665564E-2</v>
      </c>
      <c r="FY189" s="33">
        <v>2.4616678371782125E-5</v>
      </c>
      <c r="FZ189" s="33">
        <v>0</v>
      </c>
      <c r="GA189" s="33">
        <v>0</v>
      </c>
      <c r="GB189" s="33">
        <v>3.6361782919486062E-3</v>
      </c>
      <c r="GC189" s="33">
        <v>3.8053958045346502E-4</v>
      </c>
      <c r="GD189" s="33">
        <v>0</v>
      </c>
      <c r="GE189" s="1"/>
    </row>
    <row r="190" spans="1:187" s="6" customFormat="1" ht="21.95" customHeight="1" thickBot="1" x14ac:dyDescent="0.3">
      <c r="A190" s="38" t="s">
        <v>184</v>
      </c>
      <c r="B190" s="29" t="s">
        <v>341</v>
      </c>
      <c r="C190" s="33">
        <v>0</v>
      </c>
      <c r="D190" s="33">
        <v>0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1.3280031415805861E-5</v>
      </c>
      <c r="Q190" s="33">
        <v>0</v>
      </c>
      <c r="R190" s="33">
        <v>3.4244179523859523E-5</v>
      </c>
      <c r="S190" s="33">
        <v>0</v>
      </c>
      <c r="T190" s="33">
        <v>8.0269052002616148E-5</v>
      </c>
      <c r="U190" s="33">
        <v>7.5857001826353212E-5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1.7754418018732655E-5</v>
      </c>
      <c r="AE190" s="33">
        <v>0</v>
      </c>
      <c r="AF190" s="33">
        <v>0</v>
      </c>
      <c r="AG190" s="33">
        <v>0</v>
      </c>
      <c r="AH190" s="33">
        <v>0</v>
      </c>
      <c r="AI190" s="33">
        <v>1.7754418018732659E-5</v>
      </c>
      <c r="AJ190" s="33">
        <v>0</v>
      </c>
      <c r="AK190" s="33">
        <v>6.8220204263657518E-4</v>
      </c>
      <c r="AL190" s="33">
        <v>1.1667404760738374E-6</v>
      </c>
      <c r="AM190" s="33">
        <v>8.5668103762269509E-5</v>
      </c>
      <c r="AN190" s="33">
        <v>0</v>
      </c>
      <c r="AO190" s="33">
        <v>3.4546990191624812E-5</v>
      </c>
      <c r="AP190" s="33">
        <v>0</v>
      </c>
      <c r="AQ190" s="33">
        <v>0</v>
      </c>
      <c r="AR190" s="33">
        <v>4.1921328324762472E-4</v>
      </c>
      <c r="AS190" s="33">
        <v>4.7005359433965047E-4</v>
      </c>
      <c r="AT190" s="33">
        <v>5.8176305217366156E-4</v>
      </c>
      <c r="AU190" s="33">
        <v>6.4436636890104703E-4</v>
      </c>
      <c r="AV190" s="33">
        <v>3.5717172778690505E-4</v>
      </c>
      <c r="AW190" s="33">
        <v>1.3950932091105888E-4</v>
      </c>
      <c r="AX190" s="33">
        <v>6.5760595958114687E-4</v>
      </c>
      <c r="AY190" s="33">
        <v>1.3436589036724709E-6</v>
      </c>
      <c r="AZ190" s="33">
        <v>6.0910924800302712E-4</v>
      </c>
      <c r="BA190" s="33">
        <v>1.5718678872991043E-5</v>
      </c>
      <c r="BB190" s="33">
        <v>1.8735311908936217E-4</v>
      </c>
      <c r="BC190" s="33">
        <v>2.1485643577266725E-4</v>
      </c>
      <c r="BD190" s="33">
        <v>9.2266139722802616E-4</v>
      </c>
      <c r="BE190" s="33">
        <v>5.0713742238675118E-5</v>
      </c>
      <c r="BF190" s="33">
        <v>4.2031222907195124E-4</v>
      </c>
      <c r="BG190" s="33">
        <v>4.3615229521352574E-3</v>
      </c>
      <c r="BH190" s="33">
        <v>3.894700383787462E-4</v>
      </c>
      <c r="BI190" s="33">
        <v>3.1817484921705833E-4</v>
      </c>
      <c r="BJ190" s="33">
        <v>5.4371927851388949E-4</v>
      </c>
      <c r="BK190" s="33">
        <v>5.0536635155238653E-4</v>
      </c>
      <c r="BL190" s="33">
        <v>3.9320984552219305E-4</v>
      </c>
      <c r="BM190" s="33">
        <v>4.1417049813545179E-6</v>
      </c>
      <c r="BN190" s="33">
        <v>1.2864486323704886E-3</v>
      </c>
      <c r="BO190" s="33">
        <v>2.0170437406187205E-3</v>
      </c>
      <c r="BP190" s="33">
        <v>1.5037168155703349E-5</v>
      </c>
      <c r="BQ190" s="33">
        <v>6.4909137834590817E-4</v>
      </c>
      <c r="BR190" s="33">
        <v>1.2423208840184879E-3</v>
      </c>
      <c r="BS190" s="33">
        <v>9.6745592223758967E-4</v>
      </c>
      <c r="BT190" s="33">
        <v>8.0805999571048137E-4</v>
      </c>
      <c r="BU190" s="33">
        <v>1.0665931826997607E-3</v>
      </c>
      <c r="BV190" s="33">
        <v>7.4354390751775359E-4</v>
      </c>
      <c r="BW190" s="33">
        <v>6.7700276667394374E-4</v>
      </c>
      <c r="BX190" s="33">
        <v>0</v>
      </c>
      <c r="BY190" s="33">
        <v>0</v>
      </c>
      <c r="BZ190" s="33">
        <v>0</v>
      </c>
      <c r="CA190" s="33">
        <v>0</v>
      </c>
      <c r="CB190" s="33">
        <v>0</v>
      </c>
      <c r="CC190" s="33">
        <v>1.9911788680331273E-4</v>
      </c>
      <c r="CD190" s="33">
        <v>1.1505952044019014E-3</v>
      </c>
      <c r="CE190" s="33">
        <v>1.4910532449349175E-4</v>
      </c>
      <c r="CF190" s="33">
        <v>1.1658580258254558E-3</v>
      </c>
      <c r="CG190" s="33">
        <v>1.6556868578352975E-5</v>
      </c>
      <c r="CH190" s="33">
        <v>4.7843570401347846E-4</v>
      </c>
      <c r="CI190" s="33">
        <v>2.2609146197292211E-5</v>
      </c>
      <c r="CJ190" s="33">
        <v>5.5034641967151722E-4</v>
      </c>
      <c r="CK190" s="33">
        <v>1.8326442927566254E-3</v>
      </c>
      <c r="CL190" s="33">
        <v>9.6944700240536564E-4</v>
      </c>
      <c r="CM190" s="33">
        <v>1.6286123203229072E-4</v>
      </c>
      <c r="CN190" s="33">
        <v>1.8197165223056603E-4</v>
      </c>
      <c r="CO190" s="33">
        <v>9.7275539245742832E-5</v>
      </c>
      <c r="CP190" s="33">
        <v>5.0208235474415084E-5</v>
      </c>
      <c r="CQ190" s="33">
        <v>1.6227603903402348E-4</v>
      </c>
      <c r="CR190" s="33">
        <v>2.5419903727812255E-6</v>
      </c>
      <c r="CS190" s="33">
        <v>4.7472049004657047E-4</v>
      </c>
      <c r="CT190" s="33">
        <v>1.8006935116397638E-4</v>
      </c>
      <c r="CU190" s="33">
        <v>2.1670378536127236E-5</v>
      </c>
      <c r="CV190" s="33">
        <v>5.4192310215566538E-5</v>
      </c>
      <c r="CW190" s="33">
        <v>9.6812570096004784E-4</v>
      </c>
      <c r="CX190" s="33">
        <v>0</v>
      </c>
      <c r="CY190" s="33">
        <v>2.8159689006178714E-3</v>
      </c>
      <c r="CZ190" s="33">
        <v>1.2261258684960778E-3</v>
      </c>
      <c r="DA190" s="33">
        <v>2.3228112241125101E-4</v>
      </c>
      <c r="DB190" s="33">
        <v>4.6798081168402073E-4</v>
      </c>
      <c r="DC190" s="33">
        <v>1.4401903638381595E-3</v>
      </c>
      <c r="DD190" s="33">
        <v>6.1015006421593374E-4</v>
      </c>
      <c r="DE190" s="33">
        <v>6.4441684381235406E-4</v>
      </c>
      <c r="DF190" s="33">
        <v>8.3861702507212493E-5</v>
      </c>
      <c r="DG190" s="33">
        <v>4.8340010683069906E-4</v>
      </c>
      <c r="DH190" s="33">
        <v>0</v>
      </c>
      <c r="DI190" s="33">
        <v>2.497758363407601E-3</v>
      </c>
      <c r="DJ190" s="33">
        <v>9.9774469215500313E-5</v>
      </c>
      <c r="DK190" s="33">
        <v>2.1518503277182031E-3</v>
      </c>
      <c r="DL190" s="33">
        <v>4.0386698328272672E-3</v>
      </c>
      <c r="DM190" s="33">
        <v>3.6578026224535278E-4</v>
      </c>
      <c r="DN190" s="33">
        <v>4.4985347248967496E-3</v>
      </c>
      <c r="DO190" s="33">
        <v>4.388436035262201E-3</v>
      </c>
      <c r="DP190" s="33">
        <v>5.464164992509925E-6</v>
      </c>
      <c r="DQ190" s="33">
        <v>2.1119545597760275E-7</v>
      </c>
      <c r="DR190" s="33">
        <v>2.431942536715766E-7</v>
      </c>
      <c r="DS190" s="33">
        <v>8.2705943855372496E-5</v>
      </c>
      <c r="DT190" s="33">
        <v>8.9109612253483999E-4</v>
      </c>
      <c r="DU190" s="33">
        <v>3.4768827407631229E-3</v>
      </c>
      <c r="DV190" s="33">
        <v>3.9098597224530135E-4</v>
      </c>
      <c r="DW190" s="33">
        <v>0</v>
      </c>
      <c r="DX190" s="33">
        <v>3.8654623061286537E-4</v>
      </c>
      <c r="DY190" s="33">
        <v>0</v>
      </c>
      <c r="DZ190" s="33">
        <v>8.523733909810025E-5</v>
      </c>
      <c r="EA190" s="33">
        <v>1.5344749804804838E-3</v>
      </c>
      <c r="EB190" s="33">
        <v>1.7596733182755309E-3</v>
      </c>
      <c r="EC190" s="33">
        <v>6.1792101627019596E-3</v>
      </c>
      <c r="ED190" s="33">
        <v>1.2237734293236015E-3</v>
      </c>
      <c r="EE190" s="33">
        <v>1.2281249372506086E-3</v>
      </c>
      <c r="EF190" s="33">
        <v>1.2390047689221314E-3</v>
      </c>
      <c r="EG190" s="33">
        <v>4.2918368639696084E-4</v>
      </c>
      <c r="EH190" s="33">
        <v>3.7686755269867775E-3</v>
      </c>
      <c r="EI190" s="33">
        <v>1.2639481339671739E-3</v>
      </c>
      <c r="EJ190" s="33">
        <v>1.5519278071514716E-3</v>
      </c>
      <c r="EK190" s="33">
        <v>1.648389546054341E-3</v>
      </c>
      <c r="EL190" s="33">
        <v>1.6923608661619963E-3</v>
      </c>
      <c r="EM190" s="33">
        <v>1.3141145906570633E-3</v>
      </c>
      <c r="EN190" s="33">
        <v>1.279374186443112E-2</v>
      </c>
      <c r="EO190" s="33">
        <v>6.2905515970761751E-3</v>
      </c>
      <c r="EP190" s="33">
        <v>6.5508004077722273E-3</v>
      </c>
      <c r="EQ190" s="33">
        <v>7.5135373137639972E-4</v>
      </c>
      <c r="ER190" s="33">
        <v>5.6223597266544557E-3</v>
      </c>
      <c r="ES190" s="33">
        <v>1.3599806189909308E-3</v>
      </c>
      <c r="ET190" s="33">
        <v>1.7553098775080305E-3</v>
      </c>
      <c r="EU190" s="33">
        <v>8.4124936497057099E-4</v>
      </c>
      <c r="EV190" s="33">
        <v>1.0294249400766E-3</v>
      </c>
      <c r="EW190" s="33">
        <v>1.2764156277979431E-3</v>
      </c>
      <c r="EX190" s="33">
        <v>2.7069428281106854E-3</v>
      </c>
      <c r="EY190" s="33">
        <v>1.1283112211604382E-3</v>
      </c>
      <c r="EZ190" s="33">
        <v>9.4413286150175468E-4</v>
      </c>
      <c r="FA190" s="33">
        <v>2.5379709502389713E-3</v>
      </c>
      <c r="FB190" s="33">
        <v>7.745148208822166E-4</v>
      </c>
      <c r="FC190" s="33">
        <v>3.57594375046443E-3</v>
      </c>
      <c r="FD190" s="33">
        <v>6.0674168561916696E-3</v>
      </c>
      <c r="FE190" s="33">
        <v>7.583046168358206E-4</v>
      </c>
      <c r="FF190" s="33">
        <v>9.6989448085054613E-4</v>
      </c>
      <c r="FG190" s="33">
        <v>1.087626222325791E-3</v>
      </c>
      <c r="FH190" s="33">
        <v>1.1282140520711208E-3</v>
      </c>
      <c r="FI190" s="33">
        <v>4.0555981290314632E-4</v>
      </c>
      <c r="FJ190" s="33">
        <v>2.6349733831500135E-3</v>
      </c>
      <c r="FK190" s="33">
        <v>7.9023212815758305E-4</v>
      </c>
      <c r="FL190" s="33">
        <v>2.2431151232539239E-3</v>
      </c>
      <c r="FM190" s="33">
        <v>3.7436887713255271E-3</v>
      </c>
      <c r="FN190" s="33">
        <v>8.1240229937477974E-3</v>
      </c>
      <c r="FO190" s="33">
        <v>9.7441455041055052E-4</v>
      </c>
      <c r="FP190" s="33">
        <v>7.3581025606926443E-3</v>
      </c>
      <c r="FQ190" s="33">
        <v>2.1802617009113751E-3</v>
      </c>
      <c r="FR190" s="33">
        <v>1.8637737900714566E-3</v>
      </c>
      <c r="FS190" s="33">
        <v>9.6442495513173897E-4</v>
      </c>
      <c r="FT190" s="33">
        <v>8.5717854640799829E-3</v>
      </c>
      <c r="FU190" s="33">
        <v>2.5702422959050946E-3</v>
      </c>
      <c r="FV190" s="33">
        <v>3.2173155851774773E-3</v>
      </c>
      <c r="FW190" s="33">
        <v>3.2332531784619008E-3</v>
      </c>
      <c r="FX190" s="33">
        <v>7.5365871339938707E-3</v>
      </c>
      <c r="FY190" s="33">
        <v>8.5547950801054921E-3</v>
      </c>
      <c r="FZ190" s="33">
        <v>1.7780547280820812E-2</v>
      </c>
      <c r="GA190" s="33">
        <v>1.3497507527403132E-2</v>
      </c>
      <c r="GB190" s="33">
        <v>4.7034250216419935E-3</v>
      </c>
      <c r="GC190" s="33">
        <v>1.1800441460688016E-4</v>
      </c>
      <c r="GD190" s="33">
        <v>0</v>
      </c>
      <c r="GE190" s="1"/>
    </row>
    <row r="191" spans="1:187" s="6" customFormat="1" ht="21.95" customHeight="1" thickBot="1" x14ac:dyDescent="0.3">
      <c r="A191" s="38" t="s">
        <v>185</v>
      </c>
      <c r="B191" s="29" t="s">
        <v>342</v>
      </c>
      <c r="C191" s="33">
        <v>0</v>
      </c>
      <c r="D191" s="33">
        <v>0</v>
      </c>
      <c r="E191" s="33">
        <v>0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5.2240346880856748E-6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0</v>
      </c>
      <c r="AI191" s="33">
        <v>0</v>
      </c>
      <c r="AJ191" s="33">
        <v>0</v>
      </c>
      <c r="AK191" s="33">
        <v>4.935375997532019E-5</v>
      </c>
      <c r="AL191" s="33">
        <v>0</v>
      </c>
      <c r="AM191" s="33">
        <v>0</v>
      </c>
      <c r="AN191" s="33">
        <v>0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5.1059020193230382E-7</v>
      </c>
      <c r="AU191" s="33">
        <v>5.6615511575298688E-7</v>
      </c>
      <c r="AV191" s="33">
        <v>3.1124936446890839E-7</v>
      </c>
      <c r="AW191" s="33">
        <v>1.2627876032521922E-4</v>
      </c>
      <c r="AX191" s="33">
        <v>2.9678906618466695E-4</v>
      </c>
      <c r="AY191" s="33">
        <v>1.1747129995164633E-6</v>
      </c>
      <c r="AZ191" s="33">
        <v>0</v>
      </c>
      <c r="BA191" s="33">
        <v>0</v>
      </c>
      <c r="BB191" s="33">
        <v>0</v>
      </c>
      <c r="BC191" s="33">
        <v>0</v>
      </c>
      <c r="BD191" s="33">
        <v>2.23515820028747E-4</v>
      </c>
      <c r="BE191" s="33">
        <v>0</v>
      </c>
      <c r="BF191" s="33">
        <v>0</v>
      </c>
      <c r="BG191" s="33">
        <v>0</v>
      </c>
      <c r="BH191" s="33">
        <v>0</v>
      </c>
      <c r="BI191" s="33">
        <v>0</v>
      </c>
      <c r="BJ191" s="33">
        <v>0</v>
      </c>
      <c r="BK191" s="33">
        <v>0</v>
      </c>
      <c r="BL191" s="33">
        <v>0</v>
      </c>
      <c r="BM191" s="33">
        <v>0</v>
      </c>
      <c r="BN191" s="33">
        <v>0</v>
      </c>
      <c r="BO191" s="33">
        <v>0</v>
      </c>
      <c r="BP191" s="33">
        <v>0</v>
      </c>
      <c r="BQ191" s="33">
        <v>0</v>
      </c>
      <c r="BR191" s="33">
        <v>0</v>
      </c>
      <c r="BS191" s="33">
        <v>0</v>
      </c>
      <c r="BT191" s="33">
        <v>0</v>
      </c>
      <c r="BU191" s="33">
        <v>0</v>
      </c>
      <c r="BV191" s="33">
        <v>8.3815872924905329E-7</v>
      </c>
      <c r="BW191" s="33">
        <v>6.5018320385305578E-4</v>
      </c>
      <c r="BX191" s="33">
        <v>0</v>
      </c>
      <c r="BY191" s="33">
        <v>0</v>
      </c>
      <c r="BZ191" s="33">
        <v>0</v>
      </c>
      <c r="CA191" s="33">
        <v>0</v>
      </c>
      <c r="CB191" s="33">
        <v>0</v>
      </c>
      <c r="CC191" s="33">
        <v>0</v>
      </c>
      <c r="CD191" s="33">
        <v>0</v>
      </c>
      <c r="CE191" s="33">
        <v>0</v>
      </c>
      <c r="CF191" s="33">
        <v>1.824599390030025E-6</v>
      </c>
      <c r="CG191" s="33">
        <v>0</v>
      </c>
      <c r="CH191" s="33">
        <v>0</v>
      </c>
      <c r="CI191" s="33">
        <v>5.4121504432219196E-6</v>
      </c>
      <c r="CJ191" s="33">
        <v>4.6039553395150148E-8</v>
      </c>
      <c r="CK191" s="33">
        <v>0</v>
      </c>
      <c r="CL191" s="33">
        <v>0</v>
      </c>
      <c r="CM191" s="33">
        <v>0</v>
      </c>
      <c r="CN191" s="33">
        <v>0</v>
      </c>
      <c r="CO191" s="33">
        <v>0</v>
      </c>
      <c r="CP191" s="33">
        <v>0</v>
      </c>
      <c r="CQ191" s="33">
        <v>0</v>
      </c>
      <c r="CR191" s="33">
        <v>0</v>
      </c>
      <c r="CS191" s="33">
        <v>0</v>
      </c>
      <c r="CT191" s="33">
        <v>0</v>
      </c>
      <c r="CU191" s="33">
        <v>0</v>
      </c>
      <c r="CV191" s="33">
        <v>0</v>
      </c>
      <c r="CW191" s="33">
        <v>0</v>
      </c>
      <c r="CX191" s="33">
        <v>0</v>
      </c>
      <c r="CY191" s="33">
        <v>0</v>
      </c>
      <c r="CZ191" s="33">
        <v>0</v>
      </c>
      <c r="DA191" s="33">
        <v>0</v>
      </c>
      <c r="DB191" s="33">
        <v>0</v>
      </c>
      <c r="DC191" s="33">
        <v>0</v>
      </c>
      <c r="DD191" s="33">
        <v>0</v>
      </c>
      <c r="DE191" s="33">
        <v>0</v>
      </c>
      <c r="DF191" s="33">
        <v>6.5521494747892267E-8</v>
      </c>
      <c r="DG191" s="33">
        <v>0</v>
      </c>
      <c r="DH191" s="33">
        <v>0</v>
      </c>
      <c r="DI191" s="33">
        <v>1.8824407150816184E-4</v>
      </c>
      <c r="DJ191" s="33">
        <v>0</v>
      </c>
      <c r="DK191" s="33">
        <v>9.5611182070222205E-4</v>
      </c>
      <c r="DL191" s="33">
        <v>1.0553690958984203E-4</v>
      </c>
      <c r="DM191" s="33">
        <v>1.3900360592258615E-5</v>
      </c>
      <c r="DN191" s="33">
        <v>0</v>
      </c>
      <c r="DO191" s="33">
        <v>0</v>
      </c>
      <c r="DP191" s="33">
        <v>0</v>
      </c>
      <c r="DQ191" s="33">
        <v>0</v>
      </c>
      <c r="DR191" s="33">
        <v>3.3570465485615279E-6</v>
      </c>
      <c r="DS191" s="33">
        <v>7.1623091790847616E-5</v>
      </c>
      <c r="DT191" s="33">
        <v>0</v>
      </c>
      <c r="DU191" s="33">
        <v>6.7013995764196414E-6</v>
      </c>
      <c r="DV191" s="33">
        <v>0</v>
      </c>
      <c r="DW191" s="33">
        <v>0</v>
      </c>
      <c r="DX191" s="33">
        <v>0</v>
      </c>
      <c r="DY191" s="33">
        <v>0</v>
      </c>
      <c r="DZ191" s="33">
        <v>0</v>
      </c>
      <c r="EA191" s="33">
        <v>0</v>
      </c>
      <c r="EB191" s="33">
        <v>0</v>
      </c>
      <c r="EC191" s="33">
        <v>0</v>
      </c>
      <c r="ED191" s="33">
        <v>2.7898582146230737E-7</v>
      </c>
      <c r="EE191" s="33">
        <v>5.6875637904070524E-6</v>
      </c>
      <c r="EF191" s="33">
        <v>1.9210328512772497E-5</v>
      </c>
      <c r="EG191" s="33">
        <v>0</v>
      </c>
      <c r="EH191" s="33">
        <v>2.1863911721382696E-3</v>
      </c>
      <c r="EI191" s="33">
        <v>6.355629041348475E-4</v>
      </c>
      <c r="EJ191" s="33">
        <v>0</v>
      </c>
      <c r="EK191" s="33">
        <v>1.648535886982468E-3</v>
      </c>
      <c r="EL191" s="33">
        <v>1.8212952555197398E-3</v>
      </c>
      <c r="EM191" s="33">
        <v>0</v>
      </c>
      <c r="EN191" s="33">
        <v>4.2712392192552625E-5</v>
      </c>
      <c r="EO191" s="33">
        <v>3.3586370908538705E-5</v>
      </c>
      <c r="EP191" s="33">
        <v>3.1268737006132582E-5</v>
      </c>
      <c r="EQ191" s="33">
        <v>0</v>
      </c>
      <c r="ER191" s="33">
        <v>0</v>
      </c>
      <c r="ES191" s="33">
        <v>3.3445781613688175E-7</v>
      </c>
      <c r="ET191" s="33">
        <v>4.5089432616665321E-7</v>
      </c>
      <c r="EU191" s="33">
        <v>1.9026456040981225E-8</v>
      </c>
      <c r="EV191" s="33">
        <v>5.2848668388698353E-6</v>
      </c>
      <c r="EW191" s="33">
        <v>0</v>
      </c>
      <c r="EX191" s="33">
        <v>0</v>
      </c>
      <c r="EY191" s="33">
        <v>2.3417594241465053E-6</v>
      </c>
      <c r="EZ191" s="33">
        <v>0</v>
      </c>
      <c r="FA191" s="33">
        <v>7.3571659223277912E-5</v>
      </c>
      <c r="FB191" s="33">
        <v>0</v>
      </c>
      <c r="FC191" s="33">
        <v>0</v>
      </c>
      <c r="FD191" s="33">
        <v>0</v>
      </c>
      <c r="FE191" s="33">
        <v>1.5067738916473444E-7</v>
      </c>
      <c r="FF191" s="33">
        <v>3.5228262256572123E-3</v>
      </c>
      <c r="FG191" s="33">
        <v>2.0116876131003481E-7</v>
      </c>
      <c r="FH191" s="33">
        <v>0</v>
      </c>
      <c r="FI191" s="33">
        <v>0</v>
      </c>
      <c r="FJ191" s="33">
        <v>3.4356205143624325E-5</v>
      </c>
      <c r="FK191" s="33">
        <v>1.3747545862102769E-5</v>
      </c>
      <c r="FL191" s="33">
        <v>6.053695627349399E-6</v>
      </c>
      <c r="FM191" s="33">
        <v>0</v>
      </c>
      <c r="FN191" s="33">
        <v>9.6108251452747196E-5</v>
      </c>
      <c r="FO191" s="33">
        <v>1.6546629431202428E-5</v>
      </c>
      <c r="FP191" s="33">
        <v>2.8643615748419654E-3</v>
      </c>
      <c r="FQ191" s="33">
        <v>5.2994372018861347E-6</v>
      </c>
      <c r="FR191" s="33">
        <v>8.2471016820677456E-4</v>
      </c>
      <c r="FS191" s="33">
        <v>0</v>
      </c>
      <c r="FT191" s="33">
        <v>2.4236678682531744E-2</v>
      </c>
      <c r="FU191" s="33">
        <v>4.7682725174027073E-6</v>
      </c>
      <c r="FV191" s="33">
        <v>0</v>
      </c>
      <c r="FW191" s="33">
        <v>0</v>
      </c>
      <c r="FX191" s="33">
        <v>1.0285483024817878E-5</v>
      </c>
      <c r="FY191" s="33">
        <v>0</v>
      </c>
      <c r="FZ191" s="33">
        <v>1.2684499511213922E-3</v>
      </c>
      <c r="GA191" s="33">
        <v>0</v>
      </c>
      <c r="GB191" s="33">
        <v>0</v>
      </c>
      <c r="GC191" s="33">
        <v>0</v>
      </c>
      <c r="GD191" s="33">
        <v>0</v>
      </c>
      <c r="GE191" s="1"/>
    </row>
    <row r="192" spans="1:187" s="6" customFormat="1" ht="21.95" customHeight="1" thickBot="1" x14ac:dyDescent="0.3">
      <c r="A192" s="38" t="s">
        <v>186</v>
      </c>
      <c r="B192" s="29" t="s">
        <v>343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3">
        <v>0</v>
      </c>
      <c r="BL192" s="33">
        <v>0</v>
      </c>
      <c r="BM192" s="33">
        <v>0</v>
      </c>
      <c r="BN192" s="33">
        <v>0</v>
      </c>
      <c r="BO192" s="33">
        <v>0</v>
      </c>
      <c r="BP192" s="33">
        <v>0</v>
      </c>
      <c r="BQ192" s="33">
        <v>0</v>
      </c>
      <c r="BR192" s="33">
        <v>0</v>
      </c>
      <c r="BS192" s="33">
        <v>0</v>
      </c>
      <c r="BT192" s="33">
        <v>0</v>
      </c>
      <c r="BU192" s="33">
        <v>0</v>
      </c>
      <c r="BV192" s="33">
        <v>0</v>
      </c>
      <c r="BW192" s="33">
        <v>0</v>
      </c>
      <c r="BX192" s="33">
        <v>0</v>
      </c>
      <c r="BY192" s="33">
        <v>0</v>
      </c>
      <c r="BZ192" s="33">
        <v>0</v>
      </c>
      <c r="CA192" s="33">
        <v>0</v>
      </c>
      <c r="CB192" s="33">
        <v>0</v>
      </c>
      <c r="CC192" s="33">
        <v>0</v>
      </c>
      <c r="CD192" s="33">
        <v>0</v>
      </c>
      <c r="CE192" s="33">
        <v>0</v>
      </c>
      <c r="CF192" s="33">
        <v>0</v>
      </c>
      <c r="CG192" s="33">
        <v>0</v>
      </c>
      <c r="CH192" s="33">
        <v>0</v>
      </c>
      <c r="CI192" s="33">
        <v>0</v>
      </c>
      <c r="CJ192" s="33">
        <v>0</v>
      </c>
      <c r="CK192" s="33">
        <v>0</v>
      </c>
      <c r="CL192" s="33">
        <v>0</v>
      </c>
      <c r="CM192" s="33">
        <v>0</v>
      </c>
      <c r="CN192" s="33">
        <v>0</v>
      </c>
      <c r="CO192" s="33">
        <v>0</v>
      </c>
      <c r="CP192" s="33">
        <v>0</v>
      </c>
      <c r="CQ192" s="33">
        <v>0</v>
      </c>
      <c r="CR192" s="33">
        <v>0</v>
      </c>
      <c r="CS192" s="33">
        <v>0</v>
      </c>
      <c r="CT192" s="33">
        <v>0</v>
      </c>
      <c r="CU192" s="33">
        <v>0</v>
      </c>
      <c r="CV192" s="33">
        <v>0</v>
      </c>
      <c r="CW192" s="33">
        <v>0</v>
      </c>
      <c r="CX192" s="33">
        <v>0</v>
      </c>
      <c r="CY192" s="33">
        <v>0</v>
      </c>
      <c r="CZ192" s="33">
        <v>0</v>
      </c>
      <c r="DA192" s="33">
        <v>0</v>
      </c>
      <c r="DB192" s="33">
        <v>0</v>
      </c>
      <c r="DC192" s="33">
        <v>0</v>
      </c>
      <c r="DD192" s="33">
        <v>0</v>
      </c>
      <c r="DE192" s="33">
        <v>0</v>
      </c>
      <c r="DF192" s="33">
        <v>0</v>
      </c>
      <c r="DG192" s="33">
        <v>0</v>
      </c>
      <c r="DH192" s="33">
        <v>0</v>
      </c>
      <c r="DI192" s="33">
        <v>0</v>
      </c>
      <c r="DJ192" s="33">
        <v>0</v>
      </c>
      <c r="DK192" s="33">
        <v>0</v>
      </c>
      <c r="DL192" s="33">
        <v>0</v>
      </c>
      <c r="DM192" s="33">
        <v>0</v>
      </c>
      <c r="DN192" s="33">
        <v>0</v>
      </c>
      <c r="DO192" s="33">
        <v>0</v>
      </c>
      <c r="DP192" s="33">
        <v>0</v>
      </c>
      <c r="DQ192" s="33">
        <v>0</v>
      </c>
      <c r="DR192" s="33">
        <v>0</v>
      </c>
      <c r="DS192" s="33">
        <v>0</v>
      </c>
      <c r="DT192" s="33">
        <v>0</v>
      </c>
      <c r="DU192" s="33">
        <v>4.7002844374057626E-7</v>
      </c>
      <c r="DV192" s="33">
        <v>0</v>
      </c>
      <c r="DW192" s="33">
        <v>0</v>
      </c>
      <c r="DX192" s="33">
        <v>0</v>
      </c>
      <c r="DY192" s="33">
        <v>0</v>
      </c>
      <c r="DZ192" s="33">
        <v>0</v>
      </c>
      <c r="EA192" s="33">
        <v>0</v>
      </c>
      <c r="EB192" s="33">
        <v>0</v>
      </c>
      <c r="EC192" s="33">
        <v>0</v>
      </c>
      <c r="ED192" s="33">
        <v>0</v>
      </c>
      <c r="EE192" s="33">
        <v>0</v>
      </c>
      <c r="EF192" s="33">
        <v>0</v>
      </c>
      <c r="EG192" s="33">
        <v>0</v>
      </c>
      <c r="EH192" s="33">
        <v>1.1454472762931173E-6</v>
      </c>
      <c r="EI192" s="33">
        <v>0</v>
      </c>
      <c r="EJ192" s="33">
        <v>2.1328592629131491E-3</v>
      </c>
      <c r="EK192" s="33">
        <v>0</v>
      </c>
      <c r="EL192" s="33">
        <v>0</v>
      </c>
      <c r="EM192" s="33">
        <v>0</v>
      </c>
      <c r="EN192" s="33">
        <v>0</v>
      </c>
      <c r="EO192" s="33">
        <v>0</v>
      </c>
      <c r="EP192" s="33">
        <v>0</v>
      </c>
      <c r="EQ192" s="33">
        <v>0</v>
      </c>
      <c r="ER192" s="33">
        <v>0</v>
      </c>
      <c r="ES192" s="33">
        <v>0</v>
      </c>
      <c r="ET192" s="33">
        <v>0</v>
      </c>
      <c r="EU192" s="33">
        <v>0</v>
      </c>
      <c r="EV192" s="33">
        <v>0</v>
      </c>
      <c r="EW192" s="33">
        <v>0</v>
      </c>
      <c r="EX192" s="33">
        <v>0</v>
      </c>
      <c r="EY192" s="33">
        <v>0</v>
      </c>
      <c r="EZ192" s="33">
        <v>0</v>
      </c>
      <c r="FA192" s="33">
        <v>0</v>
      </c>
      <c r="FB192" s="33">
        <v>1.0709995569779238E-2</v>
      </c>
      <c r="FC192" s="33">
        <v>0</v>
      </c>
      <c r="FD192" s="33">
        <v>0</v>
      </c>
      <c r="FE192" s="33">
        <v>0</v>
      </c>
      <c r="FF192" s="33">
        <v>0</v>
      </c>
      <c r="FG192" s="33">
        <v>0</v>
      </c>
      <c r="FH192" s="33">
        <v>0</v>
      </c>
      <c r="FI192" s="33">
        <v>0</v>
      </c>
      <c r="FJ192" s="33">
        <v>0</v>
      </c>
      <c r="FK192" s="33">
        <v>0</v>
      </c>
      <c r="FL192" s="33">
        <v>0</v>
      </c>
      <c r="FM192" s="33">
        <v>0</v>
      </c>
      <c r="FN192" s="33">
        <v>0</v>
      </c>
      <c r="FO192" s="33">
        <v>0</v>
      </c>
      <c r="FP192" s="33">
        <v>0</v>
      </c>
      <c r="FQ192" s="33">
        <v>0</v>
      </c>
      <c r="FR192" s="33">
        <v>3.9133697514185853E-4</v>
      </c>
      <c r="FS192" s="33">
        <v>0</v>
      </c>
      <c r="FT192" s="33">
        <v>0</v>
      </c>
      <c r="FU192" s="33">
        <v>0</v>
      </c>
      <c r="FV192" s="33">
        <v>0</v>
      </c>
      <c r="FW192" s="33">
        <v>0</v>
      </c>
      <c r="FX192" s="33">
        <v>0</v>
      </c>
      <c r="FY192" s="33">
        <v>0</v>
      </c>
      <c r="FZ192" s="33">
        <v>0</v>
      </c>
      <c r="GA192" s="33">
        <v>5.3542267796517058E-2</v>
      </c>
      <c r="GB192" s="33">
        <v>0</v>
      </c>
      <c r="GC192" s="33">
        <v>6.9209651700969507E-3</v>
      </c>
      <c r="GD192" s="33">
        <v>0</v>
      </c>
      <c r="GE192" s="1"/>
    </row>
    <row r="193" spans="1:187" s="6" customFormat="1" ht="21.95" customHeight="1" thickBot="1" x14ac:dyDescent="0.3">
      <c r="A193" s="38" t="s">
        <v>187</v>
      </c>
      <c r="B193" s="29" t="s">
        <v>344</v>
      </c>
      <c r="C193" s="33">
        <v>0</v>
      </c>
      <c r="D193" s="33">
        <v>0</v>
      </c>
      <c r="E193" s="33">
        <v>0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  <c r="AA193" s="33">
        <v>0</v>
      </c>
      <c r="AB193" s="33">
        <v>0</v>
      </c>
      <c r="AC193" s="33">
        <v>0</v>
      </c>
      <c r="AD193" s="33">
        <v>0</v>
      </c>
      <c r="AE193" s="33">
        <v>0</v>
      </c>
      <c r="AF193" s="33">
        <v>0</v>
      </c>
      <c r="AG193" s="33">
        <v>0</v>
      </c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33">
        <v>0</v>
      </c>
      <c r="AN193" s="33">
        <v>0</v>
      </c>
      <c r="AO193" s="33">
        <v>0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0</v>
      </c>
      <c r="AW193" s="33">
        <v>0</v>
      </c>
      <c r="AX193" s="33">
        <v>0</v>
      </c>
      <c r="AY193" s="33">
        <v>0</v>
      </c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  <c r="BE193" s="33">
        <v>0</v>
      </c>
      <c r="BF193" s="33">
        <v>0</v>
      </c>
      <c r="BG193" s="33">
        <v>0</v>
      </c>
      <c r="BH193" s="33">
        <v>0</v>
      </c>
      <c r="BI193" s="33">
        <v>0</v>
      </c>
      <c r="BJ193" s="33">
        <v>0</v>
      </c>
      <c r="BK193" s="33">
        <v>0</v>
      </c>
      <c r="BL193" s="33">
        <v>0</v>
      </c>
      <c r="BM193" s="33">
        <v>0</v>
      </c>
      <c r="BN193" s="33">
        <v>0</v>
      </c>
      <c r="BO193" s="33">
        <v>0</v>
      </c>
      <c r="BP193" s="33">
        <v>0</v>
      </c>
      <c r="BQ193" s="33">
        <v>0</v>
      </c>
      <c r="BR193" s="33">
        <v>0</v>
      </c>
      <c r="BS193" s="33">
        <v>0</v>
      </c>
      <c r="BT193" s="33">
        <v>0</v>
      </c>
      <c r="BU193" s="33">
        <v>0</v>
      </c>
      <c r="BV193" s="33">
        <v>0</v>
      </c>
      <c r="BW193" s="33">
        <v>0</v>
      </c>
      <c r="BX193" s="33">
        <v>0</v>
      </c>
      <c r="BY193" s="33">
        <v>0</v>
      </c>
      <c r="BZ193" s="33">
        <v>0</v>
      </c>
      <c r="CA193" s="33">
        <v>0</v>
      </c>
      <c r="CB193" s="33">
        <v>0</v>
      </c>
      <c r="CC193" s="33">
        <v>0</v>
      </c>
      <c r="CD193" s="33">
        <v>0</v>
      </c>
      <c r="CE193" s="33">
        <v>0</v>
      </c>
      <c r="CF193" s="33">
        <v>0</v>
      </c>
      <c r="CG193" s="33">
        <v>0</v>
      </c>
      <c r="CH193" s="33">
        <v>0</v>
      </c>
      <c r="CI193" s="33">
        <v>0</v>
      </c>
      <c r="CJ193" s="33">
        <v>0</v>
      </c>
      <c r="CK193" s="33">
        <v>0</v>
      </c>
      <c r="CL193" s="33">
        <v>0</v>
      </c>
      <c r="CM193" s="33">
        <v>0</v>
      </c>
      <c r="CN193" s="33">
        <v>0</v>
      </c>
      <c r="CO193" s="33">
        <v>0</v>
      </c>
      <c r="CP193" s="33">
        <v>0</v>
      </c>
      <c r="CQ193" s="33">
        <v>0</v>
      </c>
      <c r="CR193" s="33">
        <v>0</v>
      </c>
      <c r="CS193" s="33">
        <v>0</v>
      </c>
      <c r="CT193" s="33">
        <v>0</v>
      </c>
      <c r="CU193" s="33">
        <v>0</v>
      </c>
      <c r="CV193" s="33">
        <v>0</v>
      </c>
      <c r="CW193" s="33">
        <v>0</v>
      </c>
      <c r="CX193" s="33">
        <v>0</v>
      </c>
      <c r="CY193" s="33">
        <v>0</v>
      </c>
      <c r="CZ193" s="33">
        <v>0</v>
      </c>
      <c r="DA193" s="33">
        <v>0</v>
      </c>
      <c r="DB193" s="33">
        <v>0</v>
      </c>
      <c r="DC193" s="33">
        <v>0</v>
      </c>
      <c r="DD193" s="33">
        <v>0</v>
      </c>
      <c r="DE193" s="33">
        <v>0</v>
      </c>
      <c r="DF193" s="33">
        <v>0</v>
      </c>
      <c r="DG193" s="33">
        <v>0</v>
      </c>
      <c r="DH193" s="33">
        <v>0</v>
      </c>
      <c r="DI193" s="33">
        <v>0</v>
      </c>
      <c r="DJ193" s="33">
        <v>0</v>
      </c>
      <c r="DK193" s="33">
        <v>0</v>
      </c>
      <c r="DL193" s="33">
        <v>5.3010914855815941E-7</v>
      </c>
      <c r="DM193" s="33">
        <v>0</v>
      </c>
      <c r="DN193" s="33">
        <v>0</v>
      </c>
      <c r="DO193" s="33">
        <v>0</v>
      </c>
      <c r="DP193" s="33">
        <v>0</v>
      </c>
      <c r="DQ193" s="33">
        <v>0</v>
      </c>
      <c r="DR193" s="33">
        <v>0</v>
      </c>
      <c r="DS193" s="33">
        <v>0</v>
      </c>
      <c r="DT193" s="33">
        <v>0</v>
      </c>
      <c r="DU193" s="33">
        <v>2.2006192709964837E-19</v>
      </c>
      <c r="DV193" s="33">
        <v>0</v>
      </c>
      <c r="DW193" s="33">
        <v>0</v>
      </c>
      <c r="DX193" s="33">
        <v>0</v>
      </c>
      <c r="DY193" s="33">
        <v>0</v>
      </c>
      <c r="DZ193" s="33">
        <v>0</v>
      </c>
      <c r="EA193" s="33">
        <v>0</v>
      </c>
      <c r="EB193" s="33">
        <v>0</v>
      </c>
      <c r="EC193" s="33">
        <v>0</v>
      </c>
      <c r="ED193" s="33">
        <v>0</v>
      </c>
      <c r="EE193" s="33">
        <v>0</v>
      </c>
      <c r="EF193" s="33">
        <v>0</v>
      </c>
      <c r="EG193" s="33">
        <v>0</v>
      </c>
      <c r="EH193" s="33">
        <v>0</v>
      </c>
      <c r="EI193" s="33">
        <v>0</v>
      </c>
      <c r="EJ193" s="33">
        <v>0</v>
      </c>
      <c r="EK193" s="33">
        <v>0</v>
      </c>
      <c r="EL193" s="33">
        <v>0</v>
      </c>
      <c r="EM193" s="33">
        <v>0</v>
      </c>
      <c r="EN193" s="33">
        <v>0</v>
      </c>
      <c r="EO193" s="33">
        <v>0</v>
      </c>
      <c r="EP193" s="33">
        <v>0</v>
      </c>
      <c r="EQ193" s="33">
        <v>0</v>
      </c>
      <c r="ER193" s="33">
        <v>0</v>
      </c>
      <c r="ES193" s="33">
        <v>0</v>
      </c>
      <c r="ET193" s="33">
        <v>0</v>
      </c>
      <c r="EU193" s="33">
        <v>0</v>
      </c>
      <c r="EV193" s="33">
        <v>0</v>
      </c>
      <c r="EW193" s="33">
        <v>0</v>
      </c>
      <c r="EX193" s="33">
        <v>0</v>
      </c>
      <c r="EY193" s="33">
        <v>0</v>
      </c>
      <c r="EZ193" s="33">
        <v>0</v>
      </c>
      <c r="FA193" s="33">
        <v>0</v>
      </c>
      <c r="FB193" s="33">
        <v>0</v>
      </c>
      <c r="FC193" s="33">
        <v>0</v>
      </c>
      <c r="FD193" s="33">
        <v>0</v>
      </c>
      <c r="FE193" s="33">
        <v>0</v>
      </c>
      <c r="FF193" s="33">
        <v>0</v>
      </c>
      <c r="FG193" s="33">
        <v>0</v>
      </c>
      <c r="FH193" s="33">
        <v>0</v>
      </c>
      <c r="FI193" s="33">
        <v>0</v>
      </c>
      <c r="FJ193" s="33">
        <v>0</v>
      </c>
      <c r="FK193" s="33">
        <v>0</v>
      </c>
      <c r="FL193" s="33">
        <v>0</v>
      </c>
      <c r="FM193" s="33">
        <v>0</v>
      </c>
      <c r="FN193" s="33">
        <v>0</v>
      </c>
      <c r="FO193" s="33">
        <v>0</v>
      </c>
      <c r="FP193" s="33">
        <v>0</v>
      </c>
      <c r="FQ193" s="33">
        <v>0</v>
      </c>
      <c r="FR193" s="33">
        <v>0</v>
      </c>
      <c r="FS193" s="33">
        <v>0</v>
      </c>
      <c r="FT193" s="33">
        <v>0</v>
      </c>
      <c r="FU193" s="33">
        <v>0</v>
      </c>
      <c r="FV193" s="33">
        <v>0</v>
      </c>
      <c r="FW193" s="33">
        <v>0</v>
      </c>
      <c r="FX193" s="33">
        <v>8.0846213396756168E-4</v>
      </c>
      <c r="FY193" s="33">
        <v>0</v>
      </c>
      <c r="FZ193" s="33">
        <v>0</v>
      </c>
      <c r="GA193" s="33">
        <v>0</v>
      </c>
      <c r="GB193" s="33">
        <v>1.6165139624543884E-2</v>
      </c>
      <c r="GC193" s="33">
        <v>0</v>
      </c>
      <c r="GD193" s="33">
        <v>0</v>
      </c>
      <c r="GE193" s="1"/>
    </row>
    <row r="194" spans="1:187" s="6" customFormat="1" ht="21.95" customHeight="1" thickBot="1" x14ac:dyDescent="0.3">
      <c r="A194" s="38" t="s">
        <v>188</v>
      </c>
      <c r="B194" s="29" t="s">
        <v>345</v>
      </c>
      <c r="C194" s="33">
        <v>0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  <c r="AA194" s="33">
        <v>0</v>
      </c>
      <c r="AB194" s="33">
        <v>0</v>
      </c>
      <c r="AC194" s="33">
        <v>0</v>
      </c>
      <c r="AD194" s="33">
        <v>0</v>
      </c>
      <c r="AE194" s="33">
        <v>0</v>
      </c>
      <c r="AF194" s="33">
        <v>0</v>
      </c>
      <c r="AG194" s="33">
        <v>0</v>
      </c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0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0</v>
      </c>
      <c r="AV194" s="33">
        <v>0</v>
      </c>
      <c r="AW194" s="33">
        <v>0</v>
      </c>
      <c r="AX194" s="33">
        <v>0</v>
      </c>
      <c r="AY194" s="33">
        <v>0</v>
      </c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  <c r="BE194" s="33">
        <v>0</v>
      </c>
      <c r="BF194" s="33">
        <v>0</v>
      </c>
      <c r="BG194" s="33">
        <v>0</v>
      </c>
      <c r="BH194" s="33">
        <v>0</v>
      </c>
      <c r="BI194" s="33">
        <v>0</v>
      </c>
      <c r="BJ194" s="33">
        <v>0</v>
      </c>
      <c r="BK194" s="33">
        <v>0</v>
      </c>
      <c r="BL194" s="33">
        <v>0</v>
      </c>
      <c r="BM194" s="33">
        <v>0</v>
      </c>
      <c r="BN194" s="33">
        <v>0</v>
      </c>
      <c r="BO194" s="33">
        <v>0</v>
      </c>
      <c r="BP194" s="33">
        <v>0</v>
      </c>
      <c r="BQ194" s="33">
        <v>0</v>
      </c>
      <c r="BR194" s="33">
        <v>0</v>
      </c>
      <c r="BS194" s="33">
        <v>0</v>
      </c>
      <c r="BT194" s="33">
        <v>0</v>
      </c>
      <c r="BU194" s="33">
        <v>0</v>
      </c>
      <c r="BV194" s="33">
        <v>0</v>
      </c>
      <c r="BW194" s="33">
        <v>0</v>
      </c>
      <c r="BX194" s="33">
        <v>0</v>
      </c>
      <c r="BY194" s="33">
        <v>0</v>
      </c>
      <c r="BZ194" s="33">
        <v>0</v>
      </c>
      <c r="CA194" s="33">
        <v>0</v>
      </c>
      <c r="CB194" s="33">
        <v>0</v>
      </c>
      <c r="CC194" s="33">
        <v>0</v>
      </c>
      <c r="CD194" s="33">
        <v>0</v>
      </c>
      <c r="CE194" s="33">
        <v>0</v>
      </c>
      <c r="CF194" s="33">
        <v>0</v>
      </c>
      <c r="CG194" s="33">
        <v>0</v>
      </c>
      <c r="CH194" s="33">
        <v>0</v>
      </c>
      <c r="CI194" s="33">
        <v>0</v>
      </c>
      <c r="CJ194" s="33">
        <v>0</v>
      </c>
      <c r="CK194" s="33">
        <v>0</v>
      </c>
      <c r="CL194" s="33">
        <v>0</v>
      </c>
      <c r="CM194" s="33">
        <v>0</v>
      </c>
      <c r="CN194" s="33">
        <v>0</v>
      </c>
      <c r="CO194" s="33">
        <v>0</v>
      </c>
      <c r="CP194" s="33">
        <v>0</v>
      </c>
      <c r="CQ194" s="33">
        <v>0</v>
      </c>
      <c r="CR194" s="33">
        <v>0</v>
      </c>
      <c r="CS194" s="33">
        <v>0</v>
      </c>
      <c r="CT194" s="33">
        <v>0</v>
      </c>
      <c r="CU194" s="33">
        <v>0</v>
      </c>
      <c r="CV194" s="33">
        <v>0</v>
      </c>
      <c r="CW194" s="33">
        <v>0</v>
      </c>
      <c r="CX194" s="33">
        <v>0</v>
      </c>
      <c r="CY194" s="33">
        <v>0</v>
      </c>
      <c r="CZ194" s="33">
        <v>0</v>
      </c>
      <c r="DA194" s="33">
        <v>0</v>
      </c>
      <c r="DB194" s="33">
        <v>0</v>
      </c>
      <c r="DC194" s="33">
        <v>0</v>
      </c>
      <c r="DD194" s="33">
        <v>0</v>
      </c>
      <c r="DE194" s="33">
        <v>0</v>
      </c>
      <c r="DF194" s="33">
        <v>0</v>
      </c>
      <c r="DG194" s="33">
        <v>0</v>
      </c>
      <c r="DH194" s="33">
        <v>0</v>
      </c>
      <c r="DI194" s="33">
        <v>3.0560857633054756E-6</v>
      </c>
      <c r="DJ194" s="33">
        <v>0</v>
      </c>
      <c r="DK194" s="33">
        <v>0</v>
      </c>
      <c r="DL194" s="33">
        <v>0</v>
      </c>
      <c r="DM194" s="33">
        <v>0</v>
      </c>
      <c r="DN194" s="33">
        <v>0</v>
      </c>
      <c r="DO194" s="33">
        <v>0</v>
      </c>
      <c r="DP194" s="33">
        <v>0</v>
      </c>
      <c r="DQ194" s="33">
        <v>0</v>
      </c>
      <c r="DR194" s="33">
        <v>0</v>
      </c>
      <c r="DS194" s="33">
        <v>8.1995883420145601E-8</v>
      </c>
      <c r="DT194" s="33">
        <v>0</v>
      </c>
      <c r="DU194" s="33">
        <v>1.5640839759055388E-7</v>
      </c>
      <c r="DV194" s="33">
        <v>9.5064269951454389E-6</v>
      </c>
      <c r="DW194" s="33">
        <v>0</v>
      </c>
      <c r="DX194" s="33">
        <v>0</v>
      </c>
      <c r="DY194" s="33">
        <v>0</v>
      </c>
      <c r="DZ194" s="33">
        <v>0</v>
      </c>
      <c r="EA194" s="33">
        <v>0</v>
      </c>
      <c r="EB194" s="33">
        <v>0</v>
      </c>
      <c r="EC194" s="33">
        <v>0</v>
      </c>
      <c r="ED194" s="33">
        <v>0</v>
      </c>
      <c r="EE194" s="33">
        <v>0</v>
      </c>
      <c r="EF194" s="33">
        <v>0</v>
      </c>
      <c r="EG194" s="33">
        <v>0</v>
      </c>
      <c r="EH194" s="33">
        <v>1.0413913692654227E-3</v>
      </c>
      <c r="EI194" s="33">
        <v>2.0470467780792633E-5</v>
      </c>
      <c r="EJ194" s="33">
        <v>0</v>
      </c>
      <c r="EK194" s="33">
        <v>0</v>
      </c>
      <c r="EL194" s="33">
        <v>0</v>
      </c>
      <c r="EM194" s="33">
        <v>0</v>
      </c>
      <c r="EN194" s="33">
        <v>0</v>
      </c>
      <c r="EO194" s="33">
        <v>0</v>
      </c>
      <c r="EP194" s="33">
        <v>0</v>
      </c>
      <c r="EQ194" s="33">
        <v>0</v>
      </c>
      <c r="ER194" s="33">
        <v>0</v>
      </c>
      <c r="ES194" s="33">
        <v>0</v>
      </c>
      <c r="ET194" s="33">
        <v>0</v>
      </c>
      <c r="EU194" s="33">
        <v>5.7847417243192048E-7</v>
      </c>
      <c r="EV194" s="33">
        <v>4.9255205896734254E-7</v>
      </c>
      <c r="EW194" s="33">
        <v>0</v>
      </c>
      <c r="EX194" s="33">
        <v>0</v>
      </c>
      <c r="EY194" s="33">
        <v>0</v>
      </c>
      <c r="EZ194" s="33">
        <v>0</v>
      </c>
      <c r="FA194" s="33">
        <v>0</v>
      </c>
      <c r="FB194" s="33">
        <v>0</v>
      </c>
      <c r="FC194" s="33">
        <v>0</v>
      </c>
      <c r="FD194" s="33">
        <v>0</v>
      </c>
      <c r="FE194" s="33">
        <v>0</v>
      </c>
      <c r="FF194" s="33">
        <v>0</v>
      </c>
      <c r="FG194" s="33">
        <v>0</v>
      </c>
      <c r="FH194" s="33">
        <v>0</v>
      </c>
      <c r="FI194" s="33">
        <v>0</v>
      </c>
      <c r="FJ194" s="33">
        <v>0</v>
      </c>
      <c r="FK194" s="33">
        <v>0</v>
      </c>
      <c r="FL194" s="33">
        <v>0</v>
      </c>
      <c r="FM194" s="33">
        <v>0</v>
      </c>
      <c r="FN194" s="33">
        <v>0</v>
      </c>
      <c r="FO194" s="33">
        <v>0</v>
      </c>
      <c r="FP194" s="33">
        <v>0</v>
      </c>
      <c r="FQ194" s="33">
        <v>0</v>
      </c>
      <c r="FR194" s="33">
        <v>0</v>
      </c>
      <c r="FS194" s="33">
        <v>0</v>
      </c>
      <c r="FT194" s="33">
        <v>0</v>
      </c>
      <c r="FU194" s="33">
        <v>0</v>
      </c>
      <c r="FV194" s="33">
        <v>4.3788581247726777E-5</v>
      </c>
      <c r="FW194" s="33">
        <v>3.1889216625139836E-5</v>
      </c>
      <c r="FX194" s="33">
        <v>0</v>
      </c>
      <c r="FY194" s="33">
        <v>0</v>
      </c>
      <c r="FZ194" s="33">
        <v>0</v>
      </c>
      <c r="GA194" s="33">
        <v>0</v>
      </c>
      <c r="GB194" s="33">
        <v>0</v>
      </c>
      <c r="GC194" s="33">
        <v>1.8837042526803371E-5</v>
      </c>
      <c r="GD194" s="33">
        <v>0</v>
      </c>
      <c r="GE194" s="1"/>
    </row>
    <row r="195" spans="1:187" s="6" customFormat="1" ht="21.95" customHeight="1" thickBot="1" x14ac:dyDescent="0.3">
      <c r="A195" s="38" t="s">
        <v>380</v>
      </c>
      <c r="B195" s="29" t="s">
        <v>346</v>
      </c>
      <c r="C195" s="33">
        <v>0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33">
        <v>0</v>
      </c>
      <c r="S195" s="33">
        <v>0</v>
      </c>
      <c r="T195" s="33">
        <v>0</v>
      </c>
      <c r="U195" s="33">
        <v>0</v>
      </c>
      <c r="V195" s="33">
        <v>0</v>
      </c>
      <c r="W195" s="33">
        <v>0</v>
      </c>
      <c r="X195" s="33">
        <v>0</v>
      </c>
      <c r="Y195" s="33">
        <v>0</v>
      </c>
      <c r="Z195" s="33">
        <v>0</v>
      </c>
      <c r="AA195" s="33">
        <v>0</v>
      </c>
      <c r="AB195" s="33">
        <v>0</v>
      </c>
      <c r="AC195" s="33">
        <v>0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0</v>
      </c>
      <c r="AS195" s="33">
        <v>0</v>
      </c>
      <c r="AT195" s="33">
        <v>0</v>
      </c>
      <c r="AU195" s="33">
        <v>0</v>
      </c>
      <c r="AV195" s="33">
        <v>0</v>
      </c>
      <c r="AW195" s="33">
        <v>0</v>
      </c>
      <c r="AX195" s="33">
        <v>0</v>
      </c>
      <c r="AY195" s="33">
        <v>0</v>
      </c>
      <c r="AZ195" s="33">
        <v>0</v>
      </c>
      <c r="BA195" s="33">
        <v>0</v>
      </c>
      <c r="BB195" s="33">
        <v>0</v>
      </c>
      <c r="BC195" s="33">
        <v>0</v>
      </c>
      <c r="BD195" s="33">
        <v>0</v>
      </c>
      <c r="BE195" s="33">
        <v>0</v>
      </c>
      <c r="BF195" s="33">
        <v>0</v>
      </c>
      <c r="BG195" s="33">
        <v>0</v>
      </c>
      <c r="BH195" s="33">
        <v>0</v>
      </c>
      <c r="BI195" s="33">
        <v>0</v>
      </c>
      <c r="BJ195" s="33">
        <v>0</v>
      </c>
      <c r="BK195" s="33">
        <v>0</v>
      </c>
      <c r="BL195" s="33">
        <v>0</v>
      </c>
      <c r="BM195" s="33">
        <v>0</v>
      </c>
      <c r="BN195" s="33">
        <v>0</v>
      </c>
      <c r="BO195" s="33">
        <v>0</v>
      </c>
      <c r="BP195" s="33">
        <v>0</v>
      </c>
      <c r="BQ195" s="33">
        <v>0</v>
      </c>
      <c r="BR195" s="33">
        <v>0</v>
      </c>
      <c r="BS195" s="33">
        <v>0</v>
      </c>
      <c r="BT195" s="33">
        <v>0</v>
      </c>
      <c r="BU195" s="33">
        <v>0</v>
      </c>
      <c r="BV195" s="33">
        <v>0</v>
      </c>
      <c r="BW195" s="33">
        <v>0</v>
      </c>
      <c r="BX195" s="33">
        <v>0</v>
      </c>
      <c r="BY195" s="33">
        <v>0</v>
      </c>
      <c r="BZ195" s="33">
        <v>0</v>
      </c>
      <c r="CA195" s="33">
        <v>0</v>
      </c>
      <c r="CB195" s="33">
        <v>0</v>
      </c>
      <c r="CC195" s="33">
        <v>0</v>
      </c>
      <c r="CD195" s="33">
        <v>0</v>
      </c>
      <c r="CE195" s="33">
        <v>0</v>
      </c>
      <c r="CF195" s="33">
        <v>0</v>
      </c>
      <c r="CG195" s="33">
        <v>0</v>
      </c>
      <c r="CH195" s="33">
        <v>0</v>
      </c>
      <c r="CI195" s="33">
        <v>0</v>
      </c>
      <c r="CJ195" s="33">
        <v>0</v>
      </c>
      <c r="CK195" s="33">
        <v>0</v>
      </c>
      <c r="CL195" s="33">
        <v>0</v>
      </c>
      <c r="CM195" s="33">
        <v>0</v>
      </c>
      <c r="CN195" s="33">
        <v>0</v>
      </c>
      <c r="CO195" s="33">
        <v>0</v>
      </c>
      <c r="CP195" s="33">
        <v>0</v>
      </c>
      <c r="CQ195" s="33">
        <v>0</v>
      </c>
      <c r="CR195" s="33">
        <v>0</v>
      </c>
      <c r="CS195" s="33">
        <v>0</v>
      </c>
      <c r="CT195" s="33">
        <v>0</v>
      </c>
      <c r="CU195" s="33">
        <v>0</v>
      </c>
      <c r="CV195" s="33">
        <v>0</v>
      </c>
      <c r="CW195" s="33">
        <v>0</v>
      </c>
      <c r="CX195" s="33">
        <v>0</v>
      </c>
      <c r="CY195" s="33">
        <v>0</v>
      </c>
      <c r="CZ195" s="33">
        <v>0</v>
      </c>
      <c r="DA195" s="33">
        <v>0</v>
      </c>
      <c r="DB195" s="33">
        <v>0</v>
      </c>
      <c r="DC195" s="33">
        <v>0</v>
      </c>
      <c r="DD195" s="33">
        <v>0</v>
      </c>
      <c r="DE195" s="33">
        <v>0</v>
      </c>
      <c r="DF195" s="33">
        <v>0</v>
      </c>
      <c r="DG195" s="33">
        <v>0</v>
      </c>
      <c r="DH195" s="33">
        <v>0</v>
      </c>
      <c r="DI195" s="33">
        <v>0</v>
      </c>
      <c r="DJ195" s="33">
        <v>0</v>
      </c>
      <c r="DK195" s="33">
        <v>0</v>
      </c>
      <c r="DL195" s="33">
        <v>0</v>
      </c>
      <c r="DM195" s="33">
        <v>0</v>
      </c>
      <c r="DN195" s="33">
        <v>0</v>
      </c>
      <c r="DO195" s="33">
        <v>0</v>
      </c>
      <c r="DP195" s="33">
        <v>0</v>
      </c>
      <c r="DQ195" s="33">
        <v>0</v>
      </c>
      <c r="DR195" s="33">
        <v>0</v>
      </c>
      <c r="DS195" s="33">
        <v>0</v>
      </c>
      <c r="DT195" s="33">
        <v>0</v>
      </c>
      <c r="DU195" s="33">
        <v>0</v>
      </c>
      <c r="DV195" s="33">
        <v>0</v>
      </c>
      <c r="DW195" s="33">
        <v>0</v>
      </c>
      <c r="DX195" s="33">
        <v>0</v>
      </c>
      <c r="DY195" s="33">
        <v>0</v>
      </c>
      <c r="DZ195" s="33">
        <v>0</v>
      </c>
      <c r="EA195" s="33">
        <v>0</v>
      </c>
      <c r="EB195" s="33">
        <v>0</v>
      </c>
      <c r="EC195" s="33">
        <v>0</v>
      </c>
      <c r="ED195" s="33">
        <v>0</v>
      </c>
      <c r="EE195" s="33">
        <v>0</v>
      </c>
      <c r="EF195" s="33">
        <v>0</v>
      </c>
      <c r="EG195" s="33">
        <v>0</v>
      </c>
      <c r="EH195" s="33">
        <v>0</v>
      </c>
      <c r="EI195" s="33">
        <v>0</v>
      </c>
      <c r="EJ195" s="33">
        <v>0</v>
      </c>
      <c r="EK195" s="33">
        <v>0</v>
      </c>
      <c r="EL195" s="33">
        <v>0</v>
      </c>
      <c r="EM195" s="33">
        <v>0</v>
      </c>
      <c r="EN195" s="33">
        <v>0</v>
      </c>
      <c r="EO195" s="33">
        <v>0</v>
      </c>
      <c r="EP195" s="33">
        <v>0</v>
      </c>
      <c r="EQ195" s="33">
        <v>0</v>
      </c>
      <c r="ER195" s="33">
        <v>0</v>
      </c>
      <c r="ES195" s="33">
        <v>0</v>
      </c>
      <c r="ET195" s="33">
        <v>0</v>
      </c>
      <c r="EU195" s="33">
        <v>0</v>
      </c>
      <c r="EV195" s="33">
        <v>0</v>
      </c>
      <c r="EW195" s="33">
        <v>0</v>
      </c>
      <c r="EX195" s="33">
        <v>0</v>
      </c>
      <c r="EY195" s="33">
        <v>0</v>
      </c>
      <c r="EZ195" s="33">
        <v>0</v>
      </c>
      <c r="FA195" s="33">
        <v>0</v>
      </c>
      <c r="FB195" s="33">
        <v>0</v>
      </c>
      <c r="FC195" s="33">
        <v>0</v>
      </c>
      <c r="FD195" s="33">
        <v>0</v>
      </c>
      <c r="FE195" s="33">
        <v>0</v>
      </c>
      <c r="FF195" s="33">
        <v>0</v>
      </c>
      <c r="FG195" s="33">
        <v>0</v>
      </c>
      <c r="FH195" s="33">
        <v>0</v>
      </c>
      <c r="FI195" s="33">
        <v>0</v>
      </c>
      <c r="FJ195" s="33">
        <v>0</v>
      </c>
      <c r="FK195" s="33">
        <v>0</v>
      </c>
      <c r="FL195" s="33">
        <v>0</v>
      </c>
      <c r="FM195" s="33">
        <v>0</v>
      </c>
      <c r="FN195" s="33">
        <v>0</v>
      </c>
      <c r="FO195" s="33">
        <v>0</v>
      </c>
      <c r="FP195" s="33">
        <v>0</v>
      </c>
      <c r="FQ195" s="33">
        <v>0</v>
      </c>
      <c r="FR195" s="33">
        <v>0</v>
      </c>
      <c r="FS195" s="33">
        <v>0</v>
      </c>
      <c r="FT195" s="33">
        <v>0</v>
      </c>
      <c r="FU195" s="33">
        <v>0</v>
      </c>
      <c r="FV195" s="33">
        <v>0</v>
      </c>
      <c r="FW195" s="33">
        <v>0</v>
      </c>
      <c r="FX195" s="33">
        <v>0</v>
      </c>
      <c r="FY195" s="33">
        <v>0</v>
      </c>
      <c r="FZ195" s="33">
        <v>0</v>
      </c>
      <c r="GA195" s="33">
        <v>0</v>
      </c>
      <c r="GB195" s="33">
        <v>0</v>
      </c>
      <c r="GC195" s="33">
        <v>0</v>
      </c>
      <c r="GD195" s="33">
        <v>0</v>
      </c>
      <c r="GE195" s="1"/>
    </row>
    <row r="196" spans="1:187" s="6" customFormat="1" ht="12.75" x14ac:dyDescent="0.2"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</row>
    <row r="197" spans="1:187" s="6" customFormat="1" ht="15.75" customHeight="1" x14ac:dyDescent="0.2">
      <c r="A197" s="42" t="s">
        <v>347</v>
      </c>
      <c r="B197" s="43"/>
      <c r="C197" s="33">
        <f t="shared" ref="C197:BN197" si="0">SUM(C12:C195)</f>
        <v>0.25008175361905732</v>
      </c>
      <c r="D197" s="33">
        <f>SUM(D12:D195)</f>
        <v>0.31408195079439277</v>
      </c>
      <c r="E197" s="33">
        <f t="shared" si="0"/>
        <v>0</v>
      </c>
      <c r="F197" s="33">
        <f t="shared" si="0"/>
        <v>0.26931671232111654</v>
      </c>
      <c r="G197" s="33">
        <f t="shared" si="0"/>
        <v>0.26931671232111648</v>
      </c>
      <c r="H197" s="33">
        <f t="shared" si="0"/>
        <v>0.5396031593811258</v>
      </c>
      <c r="I197" s="33">
        <f t="shared" si="0"/>
        <v>0.24445710142870156</v>
      </c>
      <c r="J197" s="33">
        <f t="shared" si="0"/>
        <v>0.24125325059607852</v>
      </c>
      <c r="K197" s="33">
        <f t="shared" si="0"/>
        <v>0.14021824128608554</v>
      </c>
      <c r="L197" s="33">
        <f t="shared" si="0"/>
        <v>0.32367764346058076</v>
      </c>
      <c r="M197" s="33">
        <f t="shared" si="0"/>
        <v>0.25763896620070559</v>
      </c>
      <c r="N197" s="33">
        <f t="shared" si="0"/>
        <v>0.22754261399625636</v>
      </c>
      <c r="O197" s="33">
        <f t="shared" si="0"/>
        <v>0.53313685562586177</v>
      </c>
      <c r="P197" s="33">
        <f t="shared" si="0"/>
        <v>0.34047931562708572</v>
      </c>
      <c r="Q197" s="33">
        <f t="shared" si="0"/>
        <v>0.2523161221077963</v>
      </c>
      <c r="R197" s="33">
        <f t="shared" si="0"/>
        <v>0.2798937784786768</v>
      </c>
      <c r="S197" s="33">
        <f t="shared" si="0"/>
        <v>0.24958261920014888</v>
      </c>
      <c r="T197" s="33">
        <f t="shared" si="0"/>
        <v>0.31923621150922354</v>
      </c>
      <c r="U197" s="33">
        <f t="shared" si="0"/>
        <v>0.39070187021583735</v>
      </c>
      <c r="V197" s="33">
        <f t="shared" si="0"/>
        <v>0.43917796389086888</v>
      </c>
      <c r="W197" s="33">
        <f t="shared" si="0"/>
        <v>0.29243881543598116</v>
      </c>
      <c r="X197" s="33">
        <f t="shared" si="0"/>
        <v>0.30938681130233325</v>
      </c>
      <c r="Y197" s="33">
        <f t="shared" si="0"/>
        <v>0.30321418497990832</v>
      </c>
      <c r="Z197" s="33">
        <f t="shared" si="0"/>
        <v>0.30938681130233331</v>
      </c>
      <c r="AA197" s="33">
        <f t="shared" si="0"/>
        <v>0.22898868808646156</v>
      </c>
      <c r="AB197" s="33">
        <f t="shared" si="0"/>
        <v>0.22898868808646153</v>
      </c>
      <c r="AC197" s="33">
        <f t="shared" si="0"/>
        <v>0.37447139064013074</v>
      </c>
      <c r="AD197" s="33">
        <f t="shared" si="0"/>
        <v>0.32610848378223878</v>
      </c>
      <c r="AE197" s="33">
        <f t="shared" si="0"/>
        <v>0.5184450731530168</v>
      </c>
      <c r="AF197" s="33">
        <f t="shared" si="0"/>
        <v>0.61498775501192982</v>
      </c>
      <c r="AG197" s="33">
        <f t="shared" si="0"/>
        <v>0.4018393536823705</v>
      </c>
      <c r="AH197" s="33">
        <f t="shared" si="0"/>
        <v>0.61765302774160402</v>
      </c>
      <c r="AI197" s="33">
        <f t="shared" si="0"/>
        <v>0.32610848378223878</v>
      </c>
      <c r="AJ197" s="33">
        <f t="shared" si="0"/>
        <v>0.40259842711577509</v>
      </c>
      <c r="AK197" s="33">
        <f t="shared" si="0"/>
        <v>0.29045186057204114</v>
      </c>
      <c r="AL197" s="33">
        <f t="shared" si="0"/>
        <v>0.13967355185153121</v>
      </c>
      <c r="AM197" s="33">
        <f t="shared" si="0"/>
        <v>0.26509602269102778</v>
      </c>
      <c r="AN197" s="33">
        <f t="shared" si="0"/>
        <v>0.57508104839941021</v>
      </c>
      <c r="AO197" s="33">
        <f t="shared" si="0"/>
        <v>0.32095239565708117</v>
      </c>
      <c r="AP197" s="33">
        <f t="shared" si="0"/>
        <v>0.11356004516598463</v>
      </c>
      <c r="AQ197" s="33">
        <f t="shared" si="0"/>
        <v>0</v>
      </c>
      <c r="AR197" s="33">
        <f t="shared" si="0"/>
        <v>0.30876574386576527</v>
      </c>
      <c r="AS197" s="33">
        <f t="shared" si="0"/>
        <v>0.63632671668334295</v>
      </c>
      <c r="AT197" s="33">
        <f t="shared" si="0"/>
        <v>0.66613249635127547</v>
      </c>
      <c r="AU197" s="33">
        <f t="shared" si="0"/>
        <v>0.67219374736424597</v>
      </c>
      <c r="AV197" s="33">
        <f t="shared" si="0"/>
        <v>0.64438757190307894</v>
      </c>
      <c r="AW197" s="33">
        <f t="shared" si="0"/>
        <v>0.54368865836959546</v>
      </c>
      <c r="AX197" s="33">
        <f t="shared" si="0"/>
        <v>0.54217855839152485</v>
      </c>
      <c r="AY197" s="33">
        <f t="shared" si="0"/>
        <v>0.44687114680333717</v>
      </c>
      <c r="AZ197" s="33">
        <f t="shared" si="0"/>
        <v>0.56677576051157608</v>
      </c>
      <c r="BA197" s="33">
        <f t="shared" si="0"/>
        <v>0.48789765719053046</v>
      </c>
      <c r="BB197" s="33">
        <f t="shared" si="0"/>
        <v>0.15699475708905131</v>
      </c>
      <c r="BC197" s="33">
        <f t="shared" si="0"/>
        <v>0.34871224632915632</v>
      </c>
      <c r="BD197" s="33">
        <f t="shared" si="0"/>
        <v>0.49131292934876092</v>
      </c>
      <c r="BE197" s="33">
        <f t="shared" si="0"/>
        <v>0.68678353389506919</v>
      </c>
      <c r="BF197" s="33">
        <f t="shared" si="0"/>
        <v>0.28928815141452807</v>
      </c>
      <c r="BG197" s="33">
        <f t="shared" si="0"/>
        <v>0.57551807997022097</v>
      </c>
      <c r="BH197" s="33">
        <f t="shared" si="0"/>
        <v>0.73708007433403022</v>
      </c>
      <c r="BI197" s="33">
        <f t="shared" si="0"/>
        <v>0.59784644324433578</v>
      </c>
      <c r="BJ197" s="33">
        <f t="shared" si="0"/>
        <v>0.41961540966887728</v>
      </c>
      <c r="BK197" s="33">
        <f t="shared" si="0"/>
        <v>0.39544515752022696</v>
      </c>
      <c r="BL197" s="33">
        <f t="shared" si="0"/>
        <v>0.26738389503569804</v>
      </c>
      <c r="BM197" s="33">
        <f t="shared" si="0"/>
        <v>0.27164970529960808</v>
      </c>
      <c r="BN197" s="33">
        <f t="shared" si="0"/>
        <v>0.39660274853190614</v>
      </c>
      <c r="BO197" s="33">
        <f t="shared" ref="BO197:DZ197" si="1">SUM(BO12:BO195)</f>
        <v>0.33499133909041784</v>
      </c>
      <c r="BP197" s="33">
        <f t="shared" si="1"/>
        <v>0.20629699396101797</v>
      </c>
      <c r="BQ197" s="33">
        <f t="shared" si="1"/>
        <v>0.26417735441383505</v>
      </c>
      <c r="BR197" s="33">
        <f t="shared" si="1"/>
        <v>0.20561247958353093</v>
      </c>
      <c r="BS197" s="33">
        <f t="shared" si="1"/>
        <v>0.39560082846057809</v>
      </c>
      <c r="BT197" s="33">
        <f t="shared" si="1"/>
        <v>0.25968860579826808</v>
      </c>
      <c r="BU197" s="33">
        <f t="shared" si="1"/>
        <v>0.3602094125951667</v>
      </c>
      <c r="BV197" s="33">
        <f t="shared" si="1"/>
        <v>0.2826332312599929</v>
      </c>
      <c r="BW197" s="33">
        <f t="shared" si="1"/>
        <v>0.33879174495546915</v>
      </c>
      <c r="BX197" s="33">
        <f t="shared" si="1"/>
        <v>0</v>
      </c>
      <c r="BY197" s="33">
        <f t="shared" si="1"/>
        <v>0</v>
      </c>
      <c r="BZ197" s="33">
        <f t="shared" si="1"/>
        <v>0</v>
      </c>
      <c r="CA197" s="33">
        <f t="shared" si="1"/>
        <v>0</v>
      </c>
      <c r="CB197" s="33">
        <f t="shared" si="1"/>
        <v>0</v>
      </c>
      <c r="CC197" s="33">
        <f t="shared" si="1"/>
        <v>0.21054870618909072</v>
      </c>
      <c r="CD197" s="33">
        <f t="shared" si="1"/>
        <v>0.2225219509090291</v>
      </c>
      <c r="CE197" s="33">
        <f t="shared" si="1"/>
        <v>0.29177535566248836</v>
      </c>
      <c r="CF197" s="33">
        <f t="shared" si="1"/>
        <v>0.37643924262249273</v>
      </c>
      <c r="CG197" s="33">
        <f t="shared" si="1"/>
        <v>0.16571050440362486</v>
      </c>
      <c r="CH197" s="33">
        <f t="shared" si="1"/>
        <v>0.26820050987255384</v>
      </c>
      <c r="CI197" s="33">
        <f t="shared" si="1"/>
        <v>0.23783901738887747</v>
      </c>
      <c r="CJ197" s="33">
        <f t="shared" si="1"/>
        <v>0.23366394110818153</v>
      </c>
      <c r="CK197" s="33">
        <f t="shared" si="1"/>
        <v>0.36605996823811349</v>
      </c>
      <c r="CL197" s="33">
        <f t="shared" si="1"/>
        <v>0.34483848868752498</v>
      </c>
      <c r="CM197" s="33">
        <f t="shared" si="1"/>
        <v>0.29966239987665322</v>
      </c>
      <c r="CN197" s="33">
        <f t="shared" si="1"/>
        <v>0.47957342167043543</v>
      </c>
      <c r="CO197" s="33">
        <f t="shared" si="1"/>
        <v>0.19944926881339495</v>
      </c>
      <c r="CP197" s="33">
        <f t="shared" si="1"/>
        <v>0.36742287164751825</v>
      </c>
      <c r="CQ197" s="33">
        <f t="shared" si="1"/>
        <v>0.2815206844287324</v>
      </c>
      <c r="CR197" s="33">
        <f t="shared" si="1"/>
        <v>0.24677406246710806</v>
      </c>
      <c r="CS197" s="33">
        <f t="shared" si="1"/>
        <v>0.24560490869827264</v>
      </c>
      <c r="CT197" s="33">
        <f t="shared" si="1"/>
        <v>0.1975217322377644</v>
      </c>
      <c r="CU197" s="33">
        <f t="shared" si="1"/>
        <v>0.17167311077676653</v>
      </c>
      <c r="CV197" s="33">
        <f t="shared" si="1"/>
        <v>0.17698026073623832</v>
      </c>
      <c r="CW197" s="33">
        <f t="shared" si="1"/>
        <v>0.22358469729730918</v>
      </c>
      <c r="CX197" s="33">
        <f t="shared" si="1"/>
        <v>0</v>
      </c>
      <c r="CY197" s="33">
        <f t="shared" si="1"/>
        <v>0.33541792707607221</v>
      </c>
      <c r="CZ197" s="33">
        <f t="shared" si="1"/>
        <v>0.23919911307910227</v>
      </c>
      <c r="DA197" s="33">
        <f t="shared" si="1"/>
        <v>0.25051866073574997</v>
      </c>
      <c r="DB197" s="33">
        <f t="shared" si="1"/>
        <v>0.27037398849308586</v>
      </c>
      <c r="DC197" s="33">
        <f t="shared" si="1"/>
        <v>0.34905744905622732</v>
      </c>
      <c r="DD197" s="33">
        <f t="shared" si="1"/>
        <v>0.35183058924952032</v>
      </c>
      <c r="DE197" s="33">
        <f t="shared" si="1"/>
        <v>0.34232391124515765</v>
      </c>
      <c r="DF197" s="33">
        <f t="shared" si="1"/>
        <v>0.13457127221611018</v>
      </c>
      <c r="DG197" s="33">
        <f t="shared" si="1"/>
        <v>0.32558512108791693</v>
      </c>
      <c r="DH197" s="33">
        <f t="shared" si="1"/>
        <v>0</v>
      </c>
      <c r="DI197" s="33">
        <f t="shared" si="1"/>
        <v>0.3470561440906601</v>
      </c>
      <c r="DJ197" s="33">
        <f t="shared" si="1"/>
        <v>0.2500909947790303</v>
      </c>
      <c r="DK197" s="33">
        <f t="shared" si="1"/>
        <v>0.28955835949460995</v>
      </c>
      <c r="DL197" s="33">
        <f t="shared" si="1"/>
        <v>0.32823322832548169</v>
      </c>
      <c r="DM197" s="33">
        <f t="shared" si="1"/>
        <v>0.20616708323536917</v>
      </c>
      <c r="DN197" s="33">
        <f t="shared" si="1"/>
        <v>0.47618427163763216</v>
      </c>
      <c r="DO197" s="33">
        <f t="shared" si="1"/>
        <v>0.46665815801527205</v>
      </c>
      <c r="DP197" s="33">
        <f t="shared" si="1"/>
        <v>0.44398506398632581</v>
      </c>
      <c r="DQ197" s="33">
        <f t="shared" si="1"/>
        <v>0.54413437058336289</v>
      </c>
      <c r="DR197" s="33">
        <f t="shared" si="1"/>
        <v>0.53916384349439372</v>
      </c>
      <c r="DS197" s="33">
        <f t="shared" si="1"/>
        <v>0.43378900275559168</v>
      </c>
      <c r="DT197" s="33">
        <f t="shared" si="1"/>
        <v>0.40028821340159182</v>
      </c>
      <c r="DU197" s="33">
        <f t="shared" si="1"/>
        <v>0.32956828890350864</v>
      </c>
      <c r="DV197" s="33">
        <f t="shared" si="1"/>
        <v>0.19731532349973707</v>
      </c>
      <c r="DW197" s="33">
        <f t="shared" si="1"/>
        <v>0.51733810341089459</v>
      </c>
      <c r="DX197" s="33">
        <f t="shared" si="1"/>
        <v>0.19275525110964672</v>
      </c>
      <c r="DY197" s="33">
        <f t="shared" si="1"/>
        <v>0.32160576326692714</v>
      </c>
      <c r="DZ197" s="33">
        <f t="shared" si="1"/>
        <v>0.31707936647036733</v>
      </c>
      <c r="EA197" s="33">
        <f t="shared" ref="EA197:GD197" si="2">SUM(EA12:EA195)</f>
        <v>0.39138056136502331</v>
      </c>
      <c r="EB197" s="33">
        <f t="shared" si="2"/>
        <v>0.59959045770178199</v>
      </c>
      <c r="EC197" s="33">
        <f t="shared" si="2"/>
        <v>0.45376360919757303</v>
      </c>
      <c r="ED197" s="33">
        <f t="shared" si="2"/>
        <v>0.36739312273307795</v>
      </c>
      <c r="EE197" s="33">
        <f t="shared" si="2"/>
        <v>0.36931299808099394</v>
      </c>
      <c r="EF197" s="33">
        <f t="shared" si="2"/>
        <v>0.37411315493834263</v>
      </c>
      <c r="EG197" s="33">
        <f t="shared" si="2"/>
        <v>0.33190519683003888</v>
      </c>
      <c r="EH197" s="33">
        <f t="shared" si="2"/>
        <v>0.3825177289030306</v>
      </c>
      <c r="EI197" s="33">
        <f t="shared" si="2"/>
        <v>0.37783823232834601</v>
      </c>
      <c r="EJ197" s="33">
        <f t="shared" si="2"/>
        <v>0.42375405344853989</v>
      </c>
      <c r="EK197" s="33">
        <f t="shared" si="2"/>
        <v>0.4157669013223555</v>
      </c>
      <c r="EL197" s="33">
        <f t="shared" si="2"/>
        <v>0.40586157201463635</v>
      </c>
      <c r="EM197" s="33">
        <f t="shared" si="2"/>
        <v>0.16473112608730037</v>
      </c>
      <c r="EN197" s="33">
        <f t="shared" si="2"/>
        <v>0.2812948220564005</v>
      </c>
      <c r="EO197" s="33">
        <f t="shared" si="2"/>
        <v>0.33672001393621859</v>
      </c>
      <c r="EP197" s="33">
        <f t="shared" si="2"/>
        <v>0.34012939033981976</v>
      </c>
      <c r="EQ197" s="33">
        <f t="shared" si="2"/>
        <v>0.48361210224851664</v>
      </c>
      <c r="ER197" s="33">
        <f t="shared" si="2"/>
        <v>0.48485283235958787</v>
      </c>
      <c r="ES197" s="33">
        <f t="shared" si="2"/>
        <v>0.33747798404545359</v>
      </c>
      <c r="ET197" s="33">
        <f t="shared" si="2"/>
        <v>0.32303729689969068</v>
      </c>
      <c r="EU197" s="33">
        <f t="shared" si="2"/>
        <v>0.18022417156055742</v>
      </c>
      <c r="EV197" s="33">
        <f t="shared" si="2"/>
        <v>0.19534735188132643</v>
      </c>
      <c r="EW197" s="33">
        <f t="shared" si="2"/>
        <v>0.29707230160049186</v>
      </c>
      <c r="EX197" s="33">
        <f t="shared" si="2"/>
        <v>0.30856090438112332</v>
      </c>
      <c r="EY197" s="33">
        <f t="shared" si="2"/>
        <v>0.21167579136262576</v>
      </c>
      <c r="EZ197" s="33">
        <f t="shared" si="2"/>
        <v>0.27726359485543151</v>
      </c>
      <c r="FA197" s="33">
        <f t="shared" si="2"/>
        <v>0.2296629353007073</v>
      </c>
      <c r="FB197" s="33">
        <f t="shared" si="2"/>
        <v>0.35149366322797693</v>
      </c>
      <c r="FC197" s="33">
        <f t="shared" si="2"/>
        <v>0.24208419412609075</v>
      </c>
      <c r="FD197" s="33">
        <f t="shared" si="2"/>
        <v>0.35799407237158487</v>
      </c>
      <c r="FE197" s="33">
        <f t="shared" si="2"/>
        <v>0.1988265933206414</v>
      </c>
      <c r="FF197" s="33">
        <f t="shared" si="2"/>
        <v>0.21820479942552148</v>
      </c>
      <c r="FG197" s="33">
        <f t="shared" si="2"/>
        <v>0.18665779062083343</v>
      </c>
      <c r="FH197" s="33">
        <f t="shared" si="2"/>
        <v>0.13864118763691938</v>
      </c>
      <c r="FI197" s="33">
        <f t="shared" si="2"/>
        <v>6.221491448137597E-2</v>
      </c>
      <c r="FJ197" s="33">
        <f t="shared" si="2"/>
        <v>0.31981089569610427</v>
      </c>
      <c r="FK197" s="33">
        <f t="shared" si="2"/>
        <v>0.19717898554353369</v>
      </c>
      <c r="FL197" s="33">
        <f t="shared" si="2"/>
        <v>0.17117792540282034</v>
      </c>
      <c r="FM197" s="33">
        <f t="shared" si="2"/>
        <v>0.21950469576161938</v>
      </c>
      <c r="FN197" s="33">
        <f t="shared" si="2"/>
        <v>0.2670482392995267</v>
      </c>
      <c r="FO197" s="33">
        <f t="shared" si="2"/>
        <v>0.10329828027556179</v>
      </c>
      <c r="FP197" s="33">
        <f t="shared" si="2"/>
        <v>0.52884706312808805</v>
      </c>
      <c r="FQ197" s="33">
        <f t="shared" si="2"/>
        <v>0.13426828820260267</v>
      </c>
      <c r="FR197" s="33">
        <f t="shared" si="2"/>
        <v>0.16928794014414258</v>
      </c>
      <c r="FS197" s="33">
        <f t="shared" si="2"/>
        <v>0.37231471345299028</v>
      </c>
      <c r="FT197" s="33">
        <f t="shared" si="2"/>
        <v>0.46151390479164039</v>
      </c>
      <c r="FU197" s="33">
        <f t="shared" si="2"/>
        <v>0.23894941933279396</v>
      </c>
      <c r="FV197" s="33">
        <f t="shared" si="2"/>
        <v>0.29343558922123608</v>
      </c>
      <c r="FW197" s="33">
        <f t="shared" si="2"/>
        <v>0.31371989561338776</v>
      </c>
      <c r="FX197" s="33">
        <f t="shared" si="2"/>
        <v>0.48461180633510897</v>
      </c>
      <c r="FY197" s="33">
        <f t="shared" si="2"/>
        <v>0.21148957824541689</v>
      </c>
      <c r="FZ197" s="33">
        <f t="shared" si="2"/>
        <v>0.34000958317506597</v>
      </c>
      <c r="GA197" s="33">
        <f t="shared" si="2"/>
        <v>0.27446121125805578</v>
      </c>
      <c r="GB197" s="33">
        <f t="shared" si="2"/>
        <v>0.39052677027274552</v>
      </c>
      <c r="GC197" s="33">
        <f t="shared" si="2"/>
        <v>0.20846004406744276</v>
      </c>
      <c r="GD197" s="33">
        <f t="shared" si="2"/>
        <v>0</v>
      </c>
      <c r="GE197" s="33">
        <f t="shared" ref="GE197" si="3">SUM(GE12:GE195)</f>
        <v>0</v>
      </c>
    </row>
    <row r="198" spans="1:187" s="6" customFormat="1" ht="12.75" x14ac:dyDescent="0.2"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</row>
    <row r="199" spans="1:187" s="6" customFormat="1" ht="15.75" customHeight="1" x14ac:dyDescent="0.2">
      <c r="A199" s="42" t="s">
        <v>348</v>
      </c>
      <c r="B199" s="43"/>
      <c r="C199" s="33">
        <v>0.15855192975662968</v>
      </c>
      <c r="D199" s="33">
        <v>0.13093724956842701</v>
      </c>
      <c r="E199" s="33">
        <v>0</v>
      </c>
      <c r="F199" s="33">
        <v>0.15916444590673667</v>
      </c>
      <c r="G199" s="33">
        <v>0.1591644459067367</v>
      </c>
      <c r="H199" s="33">
        <v>0.18849561967669687</v>
      </c>
      <c r="I199" s="33">
        <v>0.16816691936883413</v>
      </c>
      <c r="J199" s="33">
        <v>9.1510488891723599E-2</v>
      </c>
      <c r="K199" s="33">
        <v>7.281017322773696E-2</v>
      </c>
      <c r="L199" s="33">
        <v>0.10244098233487625</v>
      </c>
      <c r="M199" s="33">
        <v>0.12022853703801341</v>
      </c>
      <c r="N199" s="33">
        <v>0.12478942754008356</v>
      </c>
      <c r="O199" s="33">
        <v>0.12180208795419992</v>
      </c>
      <c r="P199" s="33">
        <v>0.12774262018834509</v>
      </c>
      <c r="Q199" s="33">
        <v>0.15601642981906641</v>
      </c>
      <c r="R199" s="33">
        <v>0.11480605497075325</v>
      </c>
      <c r="S199" s="33">
        <v>9.1733515958375478E-2</v>
      </c>
      <c r="T199" s="33">
        <v>0.18138741753911569</v>
      </c>
      <c r="U199" s="33">
        <v>9.9834021074344526E-2</v>
      </c>
      <c r="V199" s="33">
        <v>0.10737010166172821</v>
      </c>
      <c r="W199" s="33">
        <v>0.13077895601347639</v>
      </c>
      <c r="X199" s="33">
        <v>0.10143694873446893</v>
      </c>
      <c r="Y199" s="33">
        <v>0.11212359557527739</v>
      </c>
      <c r="Z199" s="33">
        <v>0.10143694873446897</v>
      </c>
      <c r="AA199" s="33">
        <v>8.2188550723984857E-2</v>
      </c>
      <c r="AB199" s="33">
        <v>8.218855072398483E-2</v>
      </c>
      <c r="AC199" s="33">
        <v>0.13246392671318571</v>
      </c>
      <c r="AD199" s="33">
        <v>0.11830266965808739</v>
      </c>
      <c r="AE199" s="33">
        <v>0.12179288935388453</v>
      </c>
      <c r="AF199" s="33">
        <v>0.11881707512155691</v>
      </c>
      <c r="AG199" s="33">
        <v>6.9351575913236638E-2</v>
      </c>
      <c r="AH199" s="33">
        <v>0.10572896062955139</v>
      </c>
      <c r="AI199" s="33">
        <v>0.11830266965808735</v>
      </c>
      <c r="AJ199" s="33">
        <v>6.9479279230781982E-2</v>
      </c>
      <c r="AK199" s="33">
        <v>0.10674677515630585</v>
      </c>
      <c r="AL199" s="33">
        <v>2.5523513040708649E-2</v>
      </c>
      <c r="AM199" s="33">
        <v>0.20010073735422182</v>
      </c>
      <c r="AN199" s="33">
        <v>0.13743550900954121</v>
      </c>
      <c r="AO199" s="33">
        <v>0.12203786227812123</v>
      </c>
      <c r="AP199" s="33">
        <v>7.4676543362168658E-3</v>
      </c>
      <c r="AQ199" s="33">
        <v>0</v>
      </c>
      <c r="AR199" s="33">
        <v>0.20329872771554067</v>
      </c>
      <c r="AS199" s="33">
        <v>6.8778479266255743E-2</v>
      </c>
      <c r="AT199" s="33">
        <v>6.2976591333502766E-2</v>
      </c>
      <c r="AU199" s="33">
        <v>5.8907641281701693E-2</v>
      </c>
      <c r="AV199" s="33">
        <v>7.7574074801943504E-2</v>
      </c>
      <c r="AW199" s="33">
        <v>0.13895499933360897</v>
      </c>
      <c r="AX199" s="33">
        <v>0.15278817581241094</v>
      </c>
      <c r="AY199" s="33">
        <v>0.32358550850645934</v>
      </c>
      <c r="AZ199" s="33">
        <v>8.8866275983892073E-2</v>
      </c>
      <c r="BA199" s="33">
        <v>0.22579731429366182</v>
      </c>
      <c r="BB199" s="33">
        <v>0.46008941073707527</v>
      </c>
      <c r="BC199" s="33">
        <v>0.27350362465456779</v>
      </c>
      <c r="BD199" s="33">
        <v>0.1314277354681693</v>
      </c>
      <c r="BE199" s="33">
        <v>2.8567294459014795E-2</v>
      </c>
      <c r="BF199" s="33">
        <v>0.31892883073408862</v>
      </c>
      <c r="BG199" s="33">
        <v>8.0070119701497466E-2</v>
      </c>
      <c r="BH199" s="33">
        <v>9.5556881423089178E-3</v>
      </c>
      <c r="BI199" s="33">
        <v>8.5386809520802326E-2</v>
      </c>
      <c r="BJ199" s="33">
        <v>0.2255728070267809</v>
      </c>
      <c r="BK199" s="33">
        <v>0.21582679546869238</v>
      </c>
      <c r="BL199" s="33">
        <v>0.40453696336273692</v>
      </c>
      <c r="BM199" s="33">
        <v>0.26394339441372899</v>
      </c>
      <c r="BN199" s="33">
        <v>0.29608928932704026</v>
      </c>
      <c r="BO199" s="33">
        <v>0.26146852808726107</v>
      </c>
      <c r="BP199" s="33">
        <v>0.46607316413855915</v>
      </c>
      <c r="BQ199" s="33">
        <v>0.32756078520806053</v>
      </c>
      <c r="BR199" s="33">
        <v>0.23351022067906049</v>
      </c>
      <c r="BS199" s="33">
        <v>0.13696101083067305</v>
      </c>
      <c r="BT199" s="33">
        <v>0.29688752691164327</v>
      </c>
      <c r="BU199" s="33">
        <v>0.10048645438827447</v>
      </c>
      <c r="BV199" s="33">
        <v>0.40655218572196583</v>
      </c>
      <c r="BW199" s="33">
        <v>0.10527780102744819</v>
      </c>
      <c r="BX199" s="33">
        <v>0</v>
      </c>
      <c r="BY199" s="33">
        <v>0</v>
      </c>
      <c r="BZ199" s="33">
        <v>0</v>
      </c>
      <c r="CA199" s="33">
        <v>0</v>
      </c>
      <c r="CB199" s="33">
        <v>0</v>
      </c>
      <c r="CC199" s="33">
        <v>0.37849681510016114</v>
      </c>
      <c r="CD199" s="33">
        <v>0.4837601611876241</v>
      </c>
      <c r="CE199" s="33">
        <v>0.42766747890607787</v>
      </c>
      <c r="CF199" s="33">
        <v>0.27095751949978986</v>
      </c>
      <c r="CG199" s="33">
        <v>0.36652349996127415</v>
      </c>
      <c r="CH199" s="33">
        <v>0.25857253126691282</v>
      </c>
      <c r="CI199" s="33">
        <v>0.37215949220149347</v>
      </c>
      <c r="CJ199" s="33">
        <v>0.47551255933233072</v>
      </c>
      <c r="CK199" s="33">
        <v>0.31503563120800276</v>
      </c>
      <c r="CL199" s="33">
        <v>0.16226609503590897</v>
      </c>
      <c r="CM199" s="33">
        <v>0.15221819075306212</v>
      </c>
      <c r="CN199" s="33">
        <v>0.11551701994609817</v>
      </c>
      <c r="CO199" s="33">
        <v>0.56782193891465338</v>
      </c>
      <c r="CP199" s="33">
        <v>0.38578753120171372</v>
      </c>
      <c r="CQ199" s="33">
        <v>0.25435691103171892</v>
      </c>
      <c r="CR199" s="33">
        <v>0.50324213919586369</v>
      </c>
      <c r="CS199" s="33">
        <v>0.14431327294858129</v>
      </c>
      <c r="CT199" s="33">
        <v>0.30775922739135286</v>
      </c>
      <c r="CU199" s="33">
        <v>0.39562473289082184</v>
      </c>
      <c r="CV199" s="33">
        <v>0.37758448982973319</v>
      </c>
      <c r="CW199" s="33">
        <v>0.44638370815570333</v>
      </c>
      <c r="CX199" s="33">
        <v>0</v>
      </c>
      <c r="CY199" s="33">
        <v>0.27167732447291348</v>
      </c>
      <c r="CZ199" s="33">
        <v>0.42199079631766434</v>
      </c>
      <c r="DA199" s="33">
        <v>0.26386392579750817</v>
      </c>
      <c r="DB199" s="33">
        <v>0.24007907162053702</v>
      </c>
      <c r="DC199" s="33">
        <v>0.26644835222999275</v>
      </c>
      <c r="DD199" s="33">
        <v>0.14962506283412275</v>
      </c>
      <c r="DE199" s="33">
        <v>0.18928570940087322</v>
      </c>
      <c r="DF199" s="33">
        <v>0.39290759673371084</v>
      </c>
      <c r="DG199" s="33">
        <v>0.14288739562866401</v>
      </c>
      <c r="DH199" s="33">
        <v>0</v>
      </c>
      <c r="DI199" s="33">
        <v>0.18154371955231136</v>
      </c>
      <c r="DJ199" s="33">
        <v>0.11148868774818346</v>
      </c>
      <c r="DK199" s="33">
        <v>2.5237678385381157E-2</v>
      </c>
      <c r="DL199" s="33">
        <v>4.296636351660469E-2</v>
      </c>
      <c r="DM199" s="33">
        <v>0.11002974335313656</v>
      </c>
      <c r="DN199" s="33">
        <v>7.1684219468473795E-2</v>
      </c>
      <c r="DO199" s="33">
        <v>7.1257826596548432E-2</v>
      </c>
      <c r="DP199" s="33">
        <v>9.4205573219495242E-2</v>
      </c>
      <c r="DQ199" s="33">
        <v>0.10617924252364505</v>
      </c>
      <c r="DR199" s="33">
        <v>0.10884294226920535</v>
      </c>
      <c r="DS199" s="33">
        <v>0.17690111715107465</v>
      </c>
      <c r="DT199" s="33">
        <v>0.19923452832444302</v>
      </c>
      <c r="DU199" s="33">
        <v>4.6782542312244983E-2</v>
      </c>
      <c r="DV199" s="33">
        <v>5.9566651404017568E-2</v>
      </c>
      <c r="DW199" s="33">
        <v>0.11642725771012974</v>
      </c>
      <c r="DX199" s="33">
        <v>0.11479064090786312</v>
      </c>
      <c r="DY199" s="33">
        <v>8.3171973256270917E-2</v>
      </c>
      <c r="DZ199" s="33">
        <v>0.13707284976055989</v>
      </c>
      <c r="EA199" s="33">
        <v>0.10708195613524001</v>
      </c>
      <c r="EB199" s="33">
        <v>0.15972273839178189</v>
      </c>
      <c r="EC199" s="33">
        <v>6.5829507545217325E-2</v>
      </c>
      <c r="ED199" s="33">
        <v>3.3576331053338099E-2</v>
      </c>
      <c r="EE199" s="33">
        <v>3.6991562011754409E-2</v>
      </c>
      <c r="EF199" s="33">
        <v>4.5530472791700694E-2</v>
      </c>
      <c r="EG199" s="33">
        <v>9.2127309043932043E-2</v>
      </c>
      <c r="EH199" s="33">
        <v>0.10963779937716241</v>
      </c>
      <c r="EI199" s="33">
        <v>0.13879108279214794</v>
      </c>
      <c r="EJ199" s="33">
        <v>0.18841742270201836</v>
      </c>
      <c r="EK199" s="33">
        <v>5.9529519745869279E-2</v>
      </c>
      <c r="EL199" s="33">
        <v>5.3392032719247258E-2</v>
      </c>
      <c r="EM199" s="33">
        <v>3.8549675035610263E-2</v>
      </c>
      <c r="EN199" s="33">
        <v>1.9971804342381529E-2</v>
      </c>
      <c r="EO199" s="33">
        <v>1.5629651975958031E-2</v>
      </c>
      <c r="EP199" s="33">
        <v>1.5470836216013596E-2</v>
      </c>
      <c r="EQ199" s="33">
        <v>3.1785505107195286E-2</v>
      </c>
      <c r="ER199" s="33">
        <v>3.9937738626775007E-2</v>
      </c>
      <c r="ES199" s="33">
        <v>1.8383336841622536E-2</v>
      </c>
      <c r="ET199" s="33">
        <v>1.884824753879237E-2</v>
      </c>
      <c r="EU199" s="33">
        <v>1.6214471568779303E-2</v>
      </c>
      <c r="EV199" s="33">
        <v>2.072033280140741E-2</v>
      </c>
      <c r="EW199" s="33">
        <v>5.0745936687598414E-2</v>
      </c>
      <c r="EX199" s="33">
        <v>4.6754611681400687E-2</v>
      </c>
      <c r="EY199" s="33">
        <v>7.3951546822151881E-2</v>
      </c>
      <c r="EZ199" s="33">
        <v>5.3963666442007403E-2</v>
      </c>
      <c r="FA199" s="33">
        <v>8.7334654514218055E-2</v>
      </c>
      <c r="FB199" s="33">
        <v>5.377641973188426E-2</v>
      </c>
      <c r="FC199" s="33">
        <v>4.3204215141304035E-2</v>
      </c>
      <c r="FD199" s="33">
        <v>0.25473460983484286</v>
      </c>
      <c r="FE199" s="33">
        <v>4.9904707136612672E-2</v>
      </c>
      <c r="FF199" s="33">
        <v>2.2016126733290613E-2</v>
      </c>
      <c r="FG199" s="33">
        <v>4.9025758262084967E-2</v>
      </c>
      <c r="FH199" s="33">
        <v>2.2242126213073476E-2</v>
      </c>
      <c r="FI199" s="33">
        <v>8.3658094569835709E-3</v>
      </c>
      <c r="FJ199" s="33">
        <v>0.10676143130317452</v>
      </c>
      <c r="FK199" s="33">
        <v>3.541473377522341E-2</v>
      </c>
      <c r="FL199" s="33">
        <v>5.9571962761096907E-2</v>
      </c>
      <c r="FM199" s="33">
        <v>4.9031376587864627E-2</v>
      </c>
      <c r="FN199" s="33">
        <v>1.85883725294868E-2</v>
      </c>
      <c r="FO199" s="33">
        <v>2.3081055643521038E-2</v>
      </c>
      <c r="FP199" s="33">
        <v>3.3160471155218765E-2</v>
      </c>
      <c r="FQ199" s="33">
        <v>2.4021034168873603E-2</v>
      </c>
      <c r="FR199" s="33">
        <v>6.884292852468181E-2</v>
      </c>
      <c r="FS199" s="33">
        <v>0.10042261729274399</v>
      </c>
      <c r="FT199" s="33">
        <v>2.2466816676022315E-2</v>
      </c>
      <c r="FU199" s="33">
        <v>3.1161680268312848E-2</v>
      </c>
      <c r="FV199" s="33">
        <v>5.4563071593145163E-2</v>
      </c>
      <c r="FW199" s="33">
        <v>6.2573437439606056E-2</v>
      </c>
      <c r="FX199" s="33">
        <v>8.7355941202305776E-2</v>
      </c>
      <c r="FY199" s="33">
        <v>6.552927814682219E-2</v>
      </c>
      <c r="FZ199" s="33">
        <v>5.5673422303494174E-2</v>
      </c>
      <c r="GA199" s="33">
        <v>6.7762047690139326E-2</v>
      </c>
      <c r="GB199" s="33">
        <v>4.0324115101379558E-2</v>
      </c>
      <c r="GC199" s="33">
        <v>6.5369659366878691E-2</v>
      </c>
      <c r="GD199" s="33">
        <v>0</v>
      </c>
    </row>
    <row r="200" spans="1:187" s="6" customFormat="1" ht="12.75" x14ac:dyDescent="0.2"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</row>
    <row r="201" spans="1:187" s="6" customFormat="1" ht="15.75" customHeight="1" x14ac:dyDescent="0.2">
      <c r="A201" s="42" t="s">
        <v>349</v>
      </c>
      <c r="B201" s="43"/>
      <c r="C201" s="33">
        <v>1.3926721909472674E-2</v>
      </c>
      <c r="D201" s="33">
        <v>1.0781356582116118E-2</v>
      </c>
      <c r="E201" s="33">
        <v>0</v>
      </c>
      <c r="F201" s="33">
        <v>1.0647746882996408E-2</v>
      </c>
      <c r="G201" s="33">
        <v>1.0647746882996408E-2</v>
      </c>
      <c r="H201" s="33">
        <v>1.4643492160250179E-2</v>
      </c>
      <c r="I201" s="33">
        <v>1.0997260963245676E-2</v>
      </c>
      <c r="J201" s="33">
        <v>1.9878200497846894E-2</v>
      </c>
      <c r="K201" s="33">
        <v>8.6020518426101356E-3</v>
      </c>
      <c r="L201" s="33">
        <v>1.7675947625380328E-2</v>
      </c>
      <c r="M201" s="33">
        <v>2.4307908019602469E-2</v>
      </c>
      <c r="N201" s="33">
        <v>9.9558747108173338E-3</v>
      </c>
      <c r="O201" s="33">
        <v>3.3150899815699145E-2</v>
      </c>
      <c r="P201" s="33">
        <v>1.5606594499392726E-2</v>
      </c>
      <c r="Q201" s="33">
        <v>2.475824837224774E-2</v>
      </c>
      <c r="R201" s="33">
        <v>5.9605788465676365E-3</v>
      </c>
      <c r="S201" s="33">
        <v>8.7854374718888892E-3</v>
      </c>
      <c r="T201" s="33">
        <v>1.5898749233601316E-2</v>
      </c>
      <c r="U201" s="33">
        <v>1.2420852729173714E-2</v>
      </c>
      <c r="V201" s="33">
        <v>1.4713871507083394E-2</v>
      </c>
      <c r="W201" s="33">
        <v>1.6456266370699097E-2</v>
      </c>
      <c r="X201" s="33">
        <v>1.5779135993518986E-2</v>
      </c>
      <c r="Y201" s="33">
        <v>1.6025753518260879E-2</v>
      </c>
      <c r="Z201" s="33">
        <v>1.5779135993518986E-2</v>
      </c>
      <c r="AA201" s="33">
        <v>1.6880071137305979E-2</v>
      </c>
      <c r="AB201" s="33">
        <v>1.6880071137305976E-2</v>
      </c>
      <c r="AC201" s="33">
        <v>2.0313769698815251E-2</v>
      </c>
      <c r="AD201" s="33">
        <v>1.3908581372725829E-2</v>
      </c>
      <c r="AE201" s="33">
        <v>5.9663692816141322E-3</v>
      </c>
      <c r="AF201" s="33">
        <v>4.2131914856919552E-3</v>
      </c>
      <c r="AG201" s="33">
        <v>1.2529503284819743E-2</v>
      </c>
      <c r="AH201" s="33">
        <v>4.5620692560990554E-3</v>
      </c>
      <c r="AI201" s="33">
        <v>1.3908581372725836E-2</v>
      </c>
      <c r="AJ201" s="33">
        <v>1.2469620470209825E-2</v>
      </c>
      <c r="AK201" s="33">
        <v>8.3894069519199199E-2</v>
      </c>
      <c r="AL201" s="33">
        <v>4.4383343019662909E-3</v>
      </c>
      <c r="AM201" s="33">
        <v>6.6852981682625878E-2</v>
      </c>
      <c r="AN201" s="33">
        <v>1.7599697171457911E-2</v>
      </c>
      <c r="AO201" s="33">
        <v>4.915621670460063E-2</v>
      </c>
      <c r="AP201" s="33">
        <v>6.5144424179977801E-3</v>
      </c>
      <c r="AQ201" s="33">
        <v>0</v>
      </c>
      <c r="AR201" s="33">
        <v>5.1410863406544126E-2</v>
      </c>
      <c r="AS201" s="33">
        <v>7.6952634972891881E-3</v>
      </c>
      <c r="AT201" s="33">
        <v>5.1559220551566295E-3</v>
      </c>
      <c r="AU201" s="33">
        <v>5.0260293740557417E-3</v>
      </c>
      <c r="AV201" s="33">
        <v>5.6219160439996141E-3</v>
      </c>
      <c r="AW201" s="33">
        <v>9.9502992497297917E-3</v>
      </c>
      <c r="AX201" s="33">
        <v>1.1673423113165703E-2</v>
      </c>
      <c r="AY201" s="33">
        <v>7.0362338329865515E-3</v>
      </c>
      <c r="AZ201" s="33">
        <v>9.6671116345709279E-3</v>
      </c>
      <c r="BA201" s="33">
        <v>1.1797916607885284E-2</v>
      </c>
      <c r="BB201" s="33">
        <v>6.6004706038042945E-3</v>
      </c>
      <c r="BC201" s="33">
        <v>1.3665704962594425E-2</v>
      </c>
      <c r="BD201" s="33">
        <v>1.55500040274492E-2</v>
      </c>
      <c r="BE201" s="33">
        <v>4.402312506736181E-3</v>
      </c>
      <c r="BF201" s="33">
        <v>2.4646253194445793E-2</v>
      </c>
      <c r="BG201" s="33">
        <v>8.5527562162654724E-3</v>
      </c>
      <c r="BH201" s="33">
        <v>1.7197417355533154E-3</v>
      </c>
      <c r="BI201" s="33">
        <v>1.3732844015922663E-2</v>
      </c>
      <c r="BJ201" s="33">
        <v>1.3379798418998877E-2</v>
      </c>
      <c r="BK201" s="33">
        <v>1.2968528764067682E-2</v>
      </c>
      <c r="BL201" s="33">
        <v>1.1939523686518915E-2</v>
      </c>
      <c r="BM201" s="33">
        <v>4.2380835661409953E-2</v>
      </c>
      <c r="BN201" s="33">
        <v>2.3005671184255595E-2</v>
      </c>
      <c r="BO201" s="33">
        <v>8.1312989981906121E-3</v>
      </c>
      <c r="BP201" s="33">
        <v>2.4313942573474401E-2</v>
      </c>
      <c r="BQ201" s="33">
        <v>2.2639428053247524E-2</v>
      </c>
      <c r="BR201" s="33">
        <v>2.1270537378986321E-2</v>
      </c>
      <c r="BS201" s="33">
        <v>1.3199986926716751E-2</v>
      </c>
      <c r="BT201" s="33">
        <v>3.7471486126947756E-2</v>
      </c>
      <c r="BU201" s="33">
        <v>2.2766405379998786E-2</v>
      </c>
      <c r="BV201" s="33">
        <v>1.5333277625286744E-2</v>
      </c>
      <c r="BW201" s="33">
        <v>1.2010126352607986E-2</v>
      </c>
      <c r="BX201" s="33">
        <v>0</v>
      </c>
      <c r="BY201" s="33">
        <v>0</v>
      </c>
      <c r="BZ201" s="33">
        <v>0</v>
      </c>
      <c r="CA201" s="33">
        <v>0</v>
      </c>
      <c r="CB201" s="33">
        <v>0</v>
      </c>
      <c r="CC201" s="33">
        <v>1.2332711927290962E-2</v>
      </c>
      <c r="CD201" s="33">
        <v>8.9695982344501889E-3</v>
      </c>
      <c r="CE201" s="33">
        <v>2.0952526923534928E-2</v>
      </c>
      <c r="CF201" s="33">
        <v>1.5091732650222052E-2</v>
      </c>
      <c r="CG201" s="33">
        <v>1.0954080826621623E-2</v>
      </c>
      <c r="CH201" s="33">
        <v>9.9919232823816716E-3</v>
      </c>
      <c r="CI201" s="33">
        <v>2.3480964207545297E-2</v>
      </c>
      <c r="CJ201" s="33">
        <v>1.6417473990645984E-2</v>
      </c>
      <c r="CK201" s="33">
        <v>3.2686130654403331E-2</v>
      </c>
      <c r="CL201" s="33">
        <v>3.7229948660307863E-2</v>
      </c>
      <c r="CM201" s="33">
        <v>2.9647458537109653E-2</v>
      </c>
      <c r="CN201" s="33">
        <v>4.1646175768595424E-2</v>
      </c>
      <c r="CO201" s="33">
        <v>4.0432708191207811E-2</v>
      </c>
      <c r="CP201" s="33">
        <v>3.5664214509423059E-2</v>
      </c>
      <c r="CQ201" s="33">
        <v>2.632858788291953E-2</v>
      </c>
      <c r="CR201" s="33">
        <v>2.9450171190686329E-2</v>
      </c>
      <c r="CS201" s="33">
        <v>1.5524480119581527E-2</v>
      </c>
      <c r="CT201" s="33">
        <v>1.0839491865155371E-2</v>
      </c>
      <c r="CU201" s="33">
        <v>8.3209293064328785E-3</v>
      </c>
      <c r="CV201" s="33">
        <v>8.8380318993746074E-3</v>
      </c>
      <c r="CW201" s="33">
        <v>2.7981380927754162E-2</v>
      </c>
      <c r="CX201" s="33">
        <v>0</v>
      </c>
      <c r="CY201" s="33">
        <v>2.4539339182189143E-2</v>
      </c>
      <c r="CZ201" s="33">
        <v>2.7500795049479304E-2</v>
      </c>
      <c r="DA201" s="33">
        <v>2.8099830292349776E-2</v>
      </c>
      <c r="DB201" s="33">
        <v>2.9281249156025278E-2</v>
      </c>
      <c r="DC201" s="33">
        <v>3.0399036197056799E-2</v>
      </c>
      <c r="DD201" s="33">
        <v>2.7738321624211158E-2</v>
      </c>
      <c r="DE201" s="33">
        <v>2.7667762873773961E-2</v>
      </c>
      <c r="DF201" s="33">
        <v>1.4548283714426869E-2</v>
      </c>
      <c r="DG201" s="33">
        <v>2.2670409533542182E-2</v>
      </c>
      <c r="DH201" s="33">
        <v>0</v>
      </c>
      <c r="DI201" s="33">
        <v>2.0770398080817817E-2</v>
      </c>
      <c r="DJ201" s="33">
        <v>1.4301081164780856E-2</v>
      </c>
      <c r="DK201" s="33">
        <v>8.4502717520543759E-3</v>
      </c>
      <c r="DL201" s="33">
        <v>1.1551517816848825E-2</v>
      </c>
      <c r="DM201" s="33">
        <v>5.4753282377451813E-2</v>
      </c>
      <c r="DN201" s="33">
        <v>2.1345527699241914E-2</v>
      </c>
      <c r="DO201" s="33">
        <v>2.105983590470107E-2</v>
      </c>
      <c r="DP201" s="33">
        <v>2.6340844344045704E-2</v>
      </c>
      <c r="DQ201" s="33">
        <v>2.8292293686260739E-2</v>
      </c>
      <c r="DR201" s="33">
        <v>5.3304362197311758E-2</v>
      </c>
      <c r="DS201" s="33">
        <v>3.3692026338069961E-2</v>
      </c>
      <c r="DT201" s="33">
        <v>4.4105737994036796E-2</v>
      </c>
      <c r="DU201" s="33">
        <v>9.7565678334522368E-3</v>
      </c>
      <c r="DV201" s="33">
        <v>1.7513386016718296E-2</v>
      </c>
      <c r="DW201" s="33">
        <v>3.7354202872927421E-2</v>
      </c>
      <c r="DX201" s="33">
        <v>6.458721309395786E-2</v>
      </c>
      <c r="DY201" s="33">
        <v>5.6795427047014679E-2</v>
      </c>
      <c r="DZ201" s="33">
        <v>6.7070510840245429E-2</v>
      </c>
      <c r="EA201" s="33">
        <v>4.9304974724674724E-2</v>
      </c>
      <c r="EB201" s="33">
        <v>9.4131270883261967E-2</v>
      </c>
      <c r="EC201" s="33">
        <v>1.0425586462200674E-2</v>
      </c>
      <c r="ED201" s="33">
        <v>7.6853927323136334E-3</v>
      </c>
      <c r="EE201" s="33">
        <v>1.2695569371957654E-2</v>
      </c>
      <c r="EF201" s="33">
        <v>2.5222233553266759E-2</v>
      </c>
      <c r="EG201" s="33">
        <v>7.5579342400743073E-3</v>
      </c>
      <c r="EH201" s="33">
        <v>1.6598879284960739E-2</v>
      </c>
      <c r="EI201" s="33">
        <v>1.8912278123375779E-2</v>
      </c>
      <c r="EJ201" s="33">
        <v>1.6301261377162996E-2</v>
      </c>
      <c r="EK201" s="33">
        <v>1.2730308523823989E-2</v>
      </c>
      <c r="EL201" s="33">
        <v>1.2053936555208719E-2</v>
      </c>
      <c r="EM201" s="33">
        <v>4.0490776741914742E-3</v>
      </c>
      <c r="EN201" s="33">
        <v>2.2019875136049618E-3</v>
      </c>
      <c r="EO201" s="33">
        <v>3.2700303816936061E-3</v>
      </c>
      <c r="EP201" s="33">
        <v>3.1931667913244776E-3</v>
      </c>
      <c r="EQ201" s="33">
        <v>2.6420628458098463E-3</v>
      </c>
      <c r="ER201" s="33">
        <v>1.7042080773626168E-2</v>
      </c>
      <c r="ES201" s="33">
        <v>5.6204070076734322E-3</v>
      </c>
      <c r="ET201" s="33">
        <v>6.6160597908999381E-3</v>
      </c>
      <c r="EU201" s="33">
        <v>3.8525232010682333E-3</v>
      </c>
      <c r="EV201" s="33">
        <v>4.8469864808197071E-3</v>
      </c>
      <c r="EW201" s="33">
        <v>1.0303039730369643E-2</v>
      </c>
      <c r="EX201" s="33">
        <v>1.1519527563030423E-2</v>
      </c>
      <c r="EY201" s="33">
        <v>3.7014117506328106E-3</v>
      </c>
      <c r="EZ201" s="33">
        <v>1.4867532863725372E-2</v>
      </c>
      <c r="FA201" s="33">
        <v>7.145623821850848E-3</v>
      </c>
      <c r="FB201" s="33">
        <v>8.9791455328756056E-3</v>
      </c>
      <c r="FC201" s="33">
        <v>9.9448125613123897E-3</v>
      </c>
      <c r="FD201" s="33">
        <v>1.5709715004525206E-2</v>
      </c>
      <c r="FE201" s="33">
        <v>3.0320430137094873E-2</v>
      </c>
      <c r="FF201" s="33">
        <v>1.0809706069547625E-2</v>
      </c>
      <c r="FG201" s="33">
        <v>1.9286809420823128E-2</v>
      </c>
      <c r="FH201" s="33">
        <v>5.6517062110405481E-3</v>
      </c>
      <c r="FI201" s="33">
        <v>1.9417197868098689E-3</v>
      </c>
      <c r="FJ201" s="33">
        <v>2.4242600608678021E-2</v>
      </c>
      <c r="FK201" s="33">
        <v>9.7744301278566304E-3</v>
      </c>
      <c r="FL201" s="33">
        <v>1.3714078937600635E-2</v>
      </c>
      <c r="FM201" s="33">
        <v>4.3462363102873564E-3</v>
      </c>
      <c r="FN201" s="33">
        <v>3.6755963563651962E-3</v>
      </c>
      <c r="FO201" s="33">
        <v>6.9715434401899272E-3</v>
      </c>
      <c r="FP201" s="33">
        <v>1.1866020221375335E-3</v>
      </c>
      <c r="FQ201" s="33">
        <v>4.1014880176544165E-3</v>
      </c>
      <c r="FR201" s="33">
        <v>6.5396144456808438E-3</v>
      </c>
      <c r="FS201" s="33">
        <v>3.5753504764229248E-2</v>
      </c>
      <c r="FT201" s="33">
        <v>1.1446283136524489E-2</v>
      </c>
      <c r="FU201" s="33">
        <v>4.5785568059960929E-3</v>
      </c>
      <c r="FV201" s="33">
        <v>2.297637085755801E-2</v>
      </c>
      <c r="FW201" s="33">
        <v>2.316751849379442E-2</v>
      </c>
      <c r="FX201" s="33">
        <v>1.6039716751881952E-2</v>
      </c>
      <c r="FY201" s="33">
        <v>1.903998342702137E-2</v>
      </c>
      <c r="FZ201" s="33">
        <v>1.671954642027532E-2</v>
      </c>
      <c r="GA201" s="33">
        <v>1.5649422539429518E-2</v>
      </c>
      <c r="GB201" s="33">
        <v>1.1756666548605571E-2</v>
      </c>
      <c r="GC201" s="33">
        <v>1.7834135215538297E-2</v>
      </c>
      <c r="GD201" s="33">
        <v>0</v>
      </c>
    </row>
    <row r="202" spans="1:187" s="6" customFormat="1" ht="15.75" customHeight="1" x14ac:dyDescent="0.2">
      <c r="A202" s="42" t="s">
        <v>350</v>
      </c>
      <c r="B202" s="43"/>
      <c r="C202" s="33">
        <v>-8.8427735566451755E-5</v>
      </c>
      <c r="D202" s="33">
        <v>-1.7548642247196996E-5</v>
      </c>
      <c r="E202" s="33">
        <v>0</v>
      </c>
      <c r="F202" s="33">
        <v>-9.657600741275157E-5</v>
      </c>
      <c r="G202" s="33">
        <v>-9.657600741275157E-5</v>
      </c>
      <c r="H202" s="33">
        <v>-1.6172827221950689E-6</v>
      </c>
      <c r="I202" s="33">
        <v>-3.6351484394293434E-6</v>
      </c>
      <c r="J202" s="33">
        <v>-7.585666837766364E-5</v>
      </c>
      <c r="K202" s="33">
        <v>-6.8412293018817904E-5</v>
      </c>
      <c r="L202" s="33">
        <v>-7.2851855782042113E-6</v>
      </c>
      <c r="M202" s="33">
        <v>-2.1573683272975935E-6</v>
      </c>
      <c r="N202" s="33">
        <v>-8.1924503697784908E-6</v>
      </c>
      <c r="O202" s="33">
        <v>0</v>
      </c>
      <c r="P202" s="33">
        <v>-1.2507438990544116E-4</v>
      </c>
      <c r="Q202" s="33">
        <v>-8.4945681156521853E-6</v>
      </c>
      <c r="R202" s="33">
        <v>-7.6461516507313112E-4</v>
      </c>
      <c r="S202" s="33">
        <v>0</v>
      </c>
      <c r="T202" s="33">
        <v>-5.712526679507741E-5</v>
      </c>
      <c r="U202" s="33">
        <v>-3.0300493038106072E-6</v>
      </c>
      <c r="V202" s="33">
        <v>-2.0049013560030513E-5</v>
      </c>
      <c r="W202" s="33">
        <v>-9.9462750412519105E-6</v>
      </c>
      <c r="X202" s="33">
        <v>-1.2766993364580056E-5</v>
      </c>
      <c r="Y202" s="33">
        <v>-1.1739660085293071E-5</v>
      </c>
      <c r="Z202" s="33">
        <v>-1.2766993364580056E-5</v>
      </c>
      <c r="AA202" s="33">
        <v>-4.3256177172525376E-5</v>
      </c>
      <c r="AB202" s="33">
        <v>-4.3256177172525376E-5</v>
      </c>
      <c r="AC202" s="33">
        <v>-2.407766769789934E-4</v>
      </c>
      <c r="AD202" s="33">
        <v>-2.4989759933844455E-4</v>
      </c>
      <c r="AE202" s="33">
        <v>-2.6786171084191624E-4</v>
      </c>
      <c r="AF202" s="33">
        <v>-3.2763372698648194E-4</v>
      </c>
      <c r="AG202" s="33">
        <v>-2.300299480809057E-5</v>
      </c>
      <c r="AH202" s="33">
        <v>-4.4513983650988252E-4</v>
      </c>
      <c r="AI202" s="33">
        <v>-2.4989759933844455E-4</v>
      </c>
      <c r="AJ202" s="33">
        <v>-2.2671693743074912E-5</v>
      </c>
      <c r="AK202" s="33">
        <v>-3.6131933934443531E-5</v>
      </c>
      <c r="AL202" s="33">
        <v>-4.5816760097401181E-6</v>
      </c>
      <c r="AM202" s="33">
        <v>-6.9409992025846817E-5</v>
      </c>
      <c r="AN202" s="33">
        <v>-1.6364447111395086E-4</v>
      </c>
      <c r="AO202" s="33">
        <v>-4.7412214056167595E-6</v>
      </c>
      <c r="AP202" s="33">
        <v>0</v>
      </c>
      <c r="AQ202" s="33">
        <v>0</v>
      </c>
      <c r="AR202" s="33">
        <v>-1.645995095626851E-5</v>
      </c>
      <c r="AS202" s="33">
        <v>-1.3438603573731948E-5</v>
      </c>
      <c r="AT202" s="33">
        <v>-6.0983042331465826E-6</v>
      </c>
      <c r="AU202" s="33">
        <v>-4.8807210525427078E-6</v>
      </c>
      <c r="AV202" s="33">
        <v>-1.0466421345434355E-5</v>
      </c>
      <c r="AW202" s="33">
        <v>-1.2916671565078468E-5</v>
      </c>
      <c r="AX202" s="33">
        <v>-3.4296273413245168E-5</v>
      </c>
      <c r="AY202" s="33">
        <v>-1.2141515564636398E-5</v>
      </c>
      <c r="AZ202" s="33">
        <v>-3.4059219521914005E-6</v>
      </c>
      <c r="BA202" s="33">
        <v>-1.3069532738206906E-5</v>
      </c>
      <c r="BB202" s="33">
        <v>-8.5367109124949837E-6</v>
      </c>
      <c r="BC202" s="33">
        <v>-4.0629407035804022E-5</v>
      </c>
      <c r="BD202" s="33">
        <v>-7.7114248820064291E-5</v>
      </c>
      <c r="BE202" s="33">
        <v>-5.7962437676949626E-5</v>
      </c>
      <c r="BF202" s="33">
        <v>-5.5264964415656199E-5</v>
      </c>
      <c r="BG202" s="33">
        <v>-3.5165814432462449E-5</v>
      </c>
      <c r="BH202" s="33">
        <v>-7.8564141762786438E-6</v>
      </c>
      <c r="BI202" s="33">
        <v>-8.1050470167426003E-6</v>
      </c>
      <c r="BJ202" s="33">
        <v>-3.8324920269441334E-5</v>
      </c>
      <c r="BK202" s="33">
        <v>-2.7102978284839502E-5</v>
      </c>
      <c r="BL202" s="33">
        <v>-3.3535521188279871E-6</v>
      </c>
      <c r="BM202" s="33">
        <v>-1.4139956445464006E-6</v>
      </c>
      <c r="BN202" s="33">
        <v>-2.4612816881181351E-5</v>
      </c>
      <c r="BO202" s="33">
        <v>-6.8356358114447904E-6</v>
      </c>
      <c r="BP202" s="33">
        <v>-2.6037362960238858E-5</v>
      </c>
      <c r="BQ202" s="33">
        <v>-4.4157760790082839E-5</v>
      </c>
      <c r="BR202" s="33">
        <v>-2.6354116952111832E-5</v>
      </c>
      <c r="BS202" s="33">
        <v>-1.5356881353535472E-5</v>
      </c>
      <c r="BT202" s="33">
        <v>-1.1663508633197584E-5</v>
      </c>
      <c r="BU202" s="33">
        <v>-9.6502618186756442E-6</v>
      </c>
      <c r="BV202" s="33">
        <v>-7.7064177228427564E-6</v>
      </c>
      <c r="BW202" s="33">
        <v>-3.5935919660094712E-4</v>
      </c>
      <c r="BX202" s="33">
        <v>0</v>
      </c>
      <c r="BY202" s="33">
        <v>0</v>
      </c>
      <c r="BZ202" s="33">
        <v>0</v>
      </c>
      <c r="CA202" s="33">
        <v>0</v>
      </c>
      <c r="CB202" s="33">
        <v>0</v>
      </c>
      <c r="CC202" s="33">
        <v>-6.3189950672742066E-6</v>
      </c>
      <c r="CD202" s="33">
        <v>-4.7804155230358258E-6</v>
      </c>
      <c r="CE202" s="33">
        <v>-1.1145957615469231E-6</v>
      </c>
      <c r="CF202" s="33">
        <v>-1.7379596126244589E-4</v>
      </c>
      <c r="CG202" s="33">
        <v>-1.094720863924265E-4</v>
      </c>
      <c r="CH202" s="33">
        <v>-6.4129952947470512E-6</v>
      </c>
      <c r="CI202" s="33">
        <v>-2.8763876702344719E-6</v>
      </c>
      <c r="CJ202" s="33">
        <v>-9.6880765864721099E-6</v>
      </c>
      <c r="CK202" s="33">
        <v>-2.2907358749358967E-6</v>
      </c>
      <c r="CL202" s="33">
        <v>-2.8082923380156792E-6</v>
      </c>
      <c r="CM202" s="33">
        <v>-8.0313857439965592E-6</v>
      </c>
      <c r="CN202" s="33">
        <v>-1.3566445654314023E-5</v>
      </c>
      <c r="CO202" s="33">
        <v>-9.7001164465805668E-6</v>
      </c>
      <c r="CP202" s="33">
        <v>-5.3973951153010325E-6</v>
      </c>
      <c r="CQ202" s="33">
        <v>-3.9296221477751027E-3</v>
      </c>
      <c r="CR202" s="33">
        <v>-3.6155389025396979E-6</v>
      </c>
      <c r="CS202" s="33">
        <v>-1.6638954999298021E-5</v>
      </c>
      <c r="CT202" s="33">
        <v>-2.2679744781279033E-5</v>
      </c>
      <c r="CU202" s="33">
        <v>-2.5927161027336269E-5</v>
      </c>
      <c r="CV202" s="33">
        <v>-2.5260412704813333E-5</v>
      </c>
      <c r="CW202" s="33">
        <v>-2.7290800779205972E-6</v>
      </c>
      <c r="CX202" s="33">
        <v>0</v>
      </c>
      <c r="CY202" s="33">
        <v>-2.147154046892189E-5</v>
      </c>
      <c r="CZ202" s="33">
        <v>-5.3459460121141296E-6</v>
      </c>
      <c r="DA202" s="33">
        <v>-4.3942575799876278E-5</v>
      </c>
      <c r="DB202" s="33">
        <v>-3.9528396916802551E-5</v>
      </c>
      <c r="DC202" s="33">
        <v>-6.0774106861192288E-6</v>
      </c>
      <c r="DD202" s="33">
        <v>-2.3364556894334763E-5</v>
      </c>
      <c r="DE202" s="33">
        <v>-2.1963796954834966E-5</v>
      </c>
      <c r="DF202" s="33">
        <v>-1.9583305371101939E-5</v>
      </c>
      <c r="DG202" s="33">
        <v>-5.0665243499433233E-5</v>
      </c>
      <c r="DH202" s="33">
        <v>0</v>
      </c>
      <c r="DI202" s="33">
        <v>-1.2650524925274205E-5</v>
      </c>
      <c r="DJ202" s="33">
        <v>-4.5842260069713377E-5</v>
      </c>
      <c r="DK202" s="33">
        <v>-1.771718410934492E-5</v>
      </c>
      <c r="DL202" s="33">
        <v>-2.027532805718384E-5</v>
      </c>
      <c r="DM202" s="33">
        <v>-3.3025215580042205E-4</v>
      </c>
      <c r="DN202" s="33">
        <v>-7.104748791464548E-5</v>
      </c>
      <c r="DO202" s="33">
        <v>-7.2008832468533064E-5</v>
      </c>
      <c r="DP202" s="33">
        <v>-8.9942349755148631E-5</v>
      </c>
      <c r="DQ202" s="33">
        <v>-8.7859213237152138E-5</v>
      </c>
      <c r="DR202" s="33">
        <v>-4.7911478607033475E-6</v>
      </c>
      <c r="DS202" s="33">
        <v>-2.0989129325630502E-6</v>
      </c>
      <c r="DT202" s="33">
        <v>-2.2799755412159488E-6</v>
      </c>
      <c r="DU202" s="33">
        <v>-3.274080643954727E-5</v>
      </c>
      <c r="DV202" s="33">
        <v>-6.890264515033345E-5</v>
      </c>
      <c r="DW202" s="33">
        <v>0</v>
      </c>
      <c r="DX202" s="33">
        <v>-2.2657594178051491E-5</v>
      </c>
      <c r="DY202" s="33">
        <v>-1.1479687893635866E-5</v>
      </c>
      <c r="DZ202" s="33">
        <v>-1.7854052613706806E-5</v>
      </c>
      <c r="EA202" s="33">
        <v>-3.1709865274499724E-6</v>
      </c>
      <c r="EB202" s="33">
        <v>-1.0581174730435519E-6</v>
      </c>
      <c r="EC202" s="33">
        <v>-1.1482618718960088E-5</v>
      </c>
      <c r="ED202" s="33">
        <v>-2.4798757169107322E-5</v>
      </c>
      <c r="EE202" s="33">
        <v>-2.5720101517396395E-5</v>
      </c>
      <c r="EF202" s="33">
        <v>-2.8023687214363827E-5</v>
      </c>
      <c r="EG202" s="33">
        <v>-8.9375620470794346E-6</v>
      </c>
      <c r="EH202" s="33">
        <v>-2.0481268084142457E-4</v>
      </c>
      <c r="EI202" s="33">
        <v>-1.3730759277282066E-4</v>
      </c>
      <c r="EJ202" s="33">
        <v>-2.5656653590749935E-5</v>
      </c>
      <c r="EK202" s="33">
        <v>-1.2083370243035267E-5</v>
      </c>
      <c r="EL202" s="33">
        <v>-1.3077856365281129E-5</v>
      </c>
      <c r="EM202" s="33">
        <v>-5.9694502047832196E-6</v>
      </c>
      <c r="EN202" s="33">
        <v>-1.1468281673367881E-5</v>
      </c>
      <c r="EO202" s="33">
        <v>-3.3717395112095368E-5</v>
      </c>
      <c r="EP202" s="33">
        <v>-3.1023235750641954E-5</v>
      </c>
      <c r="EQ202" s="33">
        <v>-4.0519854692502305E-6</v>
      </c>
      <c r="ER202" s="33">
        <v>-2.6025348419953105E-5</v>
      </c>
      <c r="ES202" s="33">
        <v>-2.1664919785573506E-5</v>
      </c>
      <c r="ET202" s="33">
        <v>-2.878885129711185E-5</v>
      </c>
      <c r="EU202" s="33">
        <v>-2.6537406591043572E-5</v>
      </c>
      <c r="EV202" s="33">
        <v>-3.2465653660265409E-5</v>
      </c>
      <c r="EW202" s="33">
        <v>-2.8668515639485389E-5</v>
      </c>
      <c r="EX202" s="33">
        <v>-3.7617799496187829E-5</v>
      </c>
      <c r="EY202" s="33">
        <v>-4.6688416835521086E-6</v>
      </c>
      <c r="EZ202" s="33">
        <v>-1.4782697529798893E-5</v>
      </c>
      <c r="FA202" s="33">
        <v>-5.1793726139480485E-5</v>
      </c>
      <c r="FB202" s="33">
        <v>-9.046317487292791E-6</v>
      </c>
      <c r="FC202" s="33">
        <v>-2.7637186013882011E-5</v>
      </c>
      <c r="FD202" s="33">
        <v>-2.4496968627474538E-5</v>
      </c>
      <c r="FE202" s="33">
        <v>-1.9952503216001842E-5</v>
      </c>
      <c r="FF202" s="33">
        <v>-1.5712336354817101E-5</v>
      </c>
      <c r="FG202" s="33">
        <v>-9.0380140959020117E-5</v>
      </c>
      <c r="FH202" s="33">
        <v>-1.6770323751728948E-5</v>
      </c>
      <c r="FI202" s="33">
        <v>-4.0988792261037942E-6</v>
      </c>
      <c r="FJ202" s="33">
        <v>-1.0282427732419708E-3</v>
      </c>
      <c r="FK202" s="33">
        <v>-7.1654760224042167E-6</v>
      </c>
      <c r="FL202" s="33">
        <v>-1.085480433388312E-4</v>
      </c>
      <c r="FM202" s="33">
        <v>-2.6256515580936381E-5</v>
      </c>
      <c r="FN202" s="33">
        <v>-4.6342101540283747E-5</v>
      </c>
      <c r="FO202" s="33">
        <v>-9.926512212021263E-5</v>
      </c>
      <c r="FP202" s="33">
        <v>-9.6469312829645686E-6</v>
      </c>
      <c r="FQ202" s="33">
        <v>-3.1917079920585286E-5</v>
      </c>
      <c r="FR202" s="33">
        <v>-6.3489820848891735E-5</v>
      </c>
      <c r="FS202" s="33">
        <v>-7.125511670639476E-5</v>
      </c>
      <c r="FT202" s="33">
        <v>-1.0377304117235399E-4</v>
      </c>
      <c r="FU202" s="33">
        <v>-3.0051472756840583E-5</v>
      </c>
      <c r="FV202" s="33">
        <v>-7.7126788862336937E-5</v>
      </c>
      <c r="FW202" s="33">
        <v>-7.795682457859087E-5</v>
      </c>
      <c r="FX202" s="33">
        <v>-1.1867793854924765E-4</v>
      </c>
      <c r="FY202" s="33">
        <v>-1.5699719693593529E-5</v>
      </c>
      <c r="FZ202" s="33">
        <v>-4.1342601711106441E-4</v>
      </c>
      <c r="GA202" s="33">
        <v>-1.7044945888298907E-4</v>
      </c>
      <c r="GB202" s="33">
        <v>-9.3858796784440871E-5</v>
      </c>
      <c r="GC202" s="33">
        <v>-1.1290447975725636E-4</v>
      </c>
      <c r="GD202" s="33">
        <v>0</v>
      </c>
    </row>
    <row r="203" spans="1:187" s="6" customFormat="1" ht="15.75" customHeight="1" x14ac:dyDescent="0.2">
      <c r="A203" s="42" t="s">
        <v>351</v>
      </c>
      <c r="B203" s="43"/>
      <c r="C203" s="33">
        <f t="shared" ref="C203:BN203" si="4">+C201+C202</f>
        <v>1.3838294173906222E-2</v>
      </c>
      <c r="D203" s="33">
        <f t="shared" si="4"/>
        <v>1.0763807939868921E-2</v>
      </c>
      <c r="E203" s="33">
        <f t="shared" si="4"/>
        <v>0</v>
      </c>
      <c r="F203" s="33">
        <f t="shared" si="4"/>
        <v>1.0551170875583656E-2</v>
      </c>
      <c r="G203" s="33">
        <f t="shared" si="4"/>
        <v>1.0551170875583656E-2</v>
      </c>
      <c r="H203" s="33">
        <f t="shared" si="4"/>
        <v>1.4641874877527983E-2</v>
      </c>
      <c r="I203" s="33">
        <f t="shared" si="4"/>
        <v>1.0993625814806247E-2</v>
      </c>
      <c r="J203" s="33">
        <f t="shared" si="4"/>
        <v>1.9802343829469229E-2</v>
      </c>
      <c r="K203" s="33">
        <f t="shared" si="4"/>
        <v>8.5336395495913177E-3</v>
      </c>
      <c r="L203" s="33">
        <f t="shared" si="4"/>
        <v>1.7668662439802123E-2</v>
      </c>
      <c r="M203" s="33">
        <f t="shared" si="4"/>
        <v>2.430575065127517E-2</v>
      </c>
      <c r="N203" s="33">
        <f t="shared" si="4"/>
        <v>9.9476822604475552E-3</v>
      </c>
      <c r="O203" s="33">
        <f t="shared" si="4"/>
        <v>3.3150899815699145E-2</v>
      </c>
      <c r="P203" s="33">
        <f t="shared" si="4"/>
        <v>1.5481520109487286E-2</v>
      </c>
      <c r="Q203" s="33">
        <f t="shared" si="4"/>
        <v>2.4749753804132087E-2</v>
      </c>
      <c r="R203" s="33">
        <f t="shared" si="4"/>
        <v>5.1959636814945054E-3</v>
      </c>
      <c r="S203" s="33">
        <f t="shared" si="4"/>
        <v>8.7854374718888892E-3</v>
      </c>
      <c r="T203" s="33">
        <f t="shared" si="4"/>
        <v>1.5841623966806238E-2</v>
      </c>
      <c r="U203" s="33">
        <f t="shared" si="4"/>
        <v>1.2417822679869904E-2</v>
      </c>
      <c r="V203" s="33">
        <f t="shared" si="4"/>
        <v>1.4693822493523363E-2</v>
      </c>
      <c r="W203" s="33">
        <f t="shared" si="4"/>
        <v>1.6446320095657847E-2</v>
      </c>
      <c r="X203" s="33">
        <f t="shared" si="4"/>
        <v>1.5766369000154407E-2</v>
      </c>
      <c r="Y203" s="33">
        <f t="shared" si="4"/>
        <v>1.6014013858175587E-2</v>
      </c>
      <c r="Z203" s="33">
        <f t="shared" si="4"/>
        <v>1.5766369000154407E-2</v>
      </c>
      <c r="AA203" s="33">
        <f t="shared" si="4"/>
        <v>1.6836814960133454E-2</v>
      </c>
      <c r="AB203" s="33">
        <f t="shared" si="4"/>
        <v>1.683681496013345E-2</v>
      </c>
      <c r="AC203" s="33">
        <f t="shared" si="4"/>
        <v>2.0072993021836259E-2</v>
      </c>
      <c r="AD203" s="33">
        <f t="shared" si="4"/>
        <v>1.3658683773387385E-2</v>
      </c>
      <c r="AE203" s="33">
        <f t="shared" si="4"/>
        <v>5.6985075707722162E-3</v>
      </c>
      <c r="AF203" s="33">
        <f t="shared" si="4"/>
        <v>3.8855577587054734E-3</v>
      </c>
      <c r="AG203" s="33">
        <f t="shared" si="4"/>
        <v>1.2506500290011652E-2</v>
      </c>
      <c r="AH203" s="33">
        <f t="shared" si="4"/>
        <v>4.1169294195891725E-3</v>
      </c>
      <c r="AI203" s="33">
        <f t="shared" si="4"/>
        <v>1.3658683773387392E-2</v>
      </c>
      <c r="AJ203" s="33">
        <f t="shared" si="4"/>
        <v>1.244694877646675E-2</v>
      </c>
      <c r="AK203" s="33">
        <f t="shared" si="4"/>
        <v>8.3857937585264761E-2</v>
      </c>
      <c r="AL203" s="33">
        <f t="shared" si="4"/>
        <v>4.4337526259565505E-3</v>
      </c>
      <c r="AM203" s="33">
        <f t="shared" si="4"/>
        <v>6.6783571690600035E-2</v>
      </c>
      <c r="AN203" s="33">
        <f t="shared" si="4"/>
        <v>1.743605270034396E-2</v>
      </c>
      <c r="AO203" s="33">
        <f t="shared" si="4"/>
        <v>4.9151475483195012E-2</v>
      </c>
      <c r="AP203" s="33">
        <f t="shared" si="4"/>
        <v>6.5144424179977801E-3</v>
      </c>
      <c r="AQ203" s="33">
        <f t="shared" si="4"/>
        <v>0</v>
      </c>
      <c r="AR203" s="33">
        <f t="shared" si="4"/>
        <v>5.1394403455587857E-2</v>
      </c>
      <c r="AS203" s="33">
        <f t="shared" si="4"/>
        <v>7.6818248937154561E-3</v>
      </c>
      <c r="AT203" s="33">
        <f t="shared" si="4"/>
        <v>5.1498237509234827E-3</v>
      </c>
      <c r="AU203" s="33">
        <f t="shared" si="4"/>
        <v>5.0211486530031988E-3</v>
      </c>
      <c r="AV203" s="33">
        <f t="shared" si="4"/>
        <v>5.6114496226541801E-3</v>
      </c>
      <c r="AW203" s="33">
        <f t="shared" si="4"/>
        <v>9.9373825781647138E-3</v>
      </c>
      <c r="AX203" s="33">
        <f t="shared" si="4"/>
        <v>1.1639126839752458E-2</v>
      </c>
      <c r="AY203" s="33">
        <f t="shared" si="4"/>
        <v>7.0240923174219152E-3</v>
      </c>
      <c r="AZ203" s="33">
        <f t="shared" si="4"/>
        <v>9.6637057126187365E-3</v>
      </c>
      <c r="BA203" s="33">
        <f t="shared" si="4"/>
        <v>1.1784847075147077E-2</v>
      </c>
      <c r="BB203" s="33">
        <f t="shared" si="4"/>
        <v>6.5919338928917999E-3</v>
      </c>
      <c r="BC203" s="33">
        <f t="shared" si="4"/>
        <v>1.362507555555862E-2</v>
      </c>
      <c r="BD203" s="33">
        <f t="shared" si="4"/>
        <v>1.5472889778629135E-2</v>
      </c>
      <c r="BE203" s="33">
        <f t="shared" si="4"/>
        <v>4.3443500690592317E-3</v>
      </c>
      <c r="BF203" s="33">
        <f t="shared" si="4"/>
        <v>2.4590988230030135E-2</v>
      </c>
      <c r="BG203" s="33">
        <f t="shared" si="4"/>
        <v>8.5175904018330098E-3</v>
      </c>
      <c r="BH203" s="33">
        <f t="shared" si="4"/>
        <v>1.7118853213770368E-3</v>
      </c>
      <c r="BI203" s="33">
        <f t="shared" si="4"/>
        <v>1.3724738968905921E-2</v>
      </c>
      <c r="BJ203" s="33">
        <f t="shared" si="4"/>
        <v>1.3341473498729436E-2</v>
      </c>
      <c r="BK203" s="33">
        <f t="shared" si="4"/>
        <v>1.2941425785782843E-2</v>
      </c>
      <c r="BL203" s="33">
        <f t="shared" si="4"/>
        <v>1.1936170134400088E-2</v>
      </c>
      <c r="BM203" s="33">
        <f t="shared" si="4"/>
        <v>4.2379421665765409E-2</v>
      </c>
      <c r="BN203" s="33">
        <f t="shared" si="4"/>
        <v>2.2981058367374414E-2</v>
      </c>
      <c r="BO203" s="33">
        <f t="shared" ref="BO203:DZ203" si="5">+BO201+BO202</f>
        <v>8.1244633623791668E-3</v>
      </c>
      <c r="BP203" s="33">
        <f t="shared" si="5"/>
        <v>2.4287905210514164E-2</v>
      </c>
      <c r="BQ203" s="33">
        <f t="shared" si="5"/>
        <v>2.2595270292457441E-2</v>
      </c>
      <c r="BR203" s="33">
        <f t="shared" si="5"/>
        <v>2.124418326203421E-2</v>
      </c>
      <c r="BS203" s="33">
        <f t="shared" si="5"/>
        <v>1.3184630045363216E-2</v>
      </c>
      <c r="BT203" s="33">
        <f t="shared" si="5"/>
        <v>3.7459822618314556E-2</v>
      </c>
      <c r="BU203" s="33">
        <f t="shared" si="5"/>
        <v>2.2756755118180112E-2</v>
      </c>
      <c r="BV203" s="33">
        <f t="shared" si="5"/>
        <v>1.5325571207563901E-2</v>
      </c>
      <c r="BW203" s="33">
        <f t="shared" si="5"/>
        <v>1.1650767156007038E-2</v>
      </c>
      <c r="BX203" s="33">
        <f t="shared" si="5"/>
        <v>0</v>
      </c>
      <c r="BY203" s="33">
        <f t="shared" si="5"/>
        <v>0</v>
      </c>
      <c r="BZ203" s="33">
        <f t="shared" si="5"/>
        <v>0</v>
      </c>
      <c r="CA203" s="33">
        <f t="shared" si="5"/>
        <v>0</v>
      </c>
      <c r="CB203" s="33">
        <f t="shared" si="5"/>
        <v>0</v>
      </c>
      <c r="CC203" s="33">
        <f t="shared" si="5"/>
        <v>1.2326392932223687E-2</v>
      </c>
      <c r="CD203" s="33">
        <f t="shared" si="5"/>
        <v>8.9648178189271534E-3</v>
      </c>
      <c r="CE203" s="33">
        <f t="shared" si="5"/>
        <v>2.095141232777338E-2</v>
      </c>
      <c r="CF203" s="33">
        <f t="shared" si="5"/>
        <v>1.4917936688959606E-2</v>
      </c>
      <c r="CG203" s="33">
        <f t="shared" si="5"/>
        <v>1.0844608740229196E-2</v>
      </c>
      <c r="CH203" s="33">
        <f t="shared" si="5"/>
        <v>9.9855102870869249E-3</v>
      </c>
      <c r="CI203" s="33">
        <f t="shared" si="5"/>
        <v>2.3478087819875062E-2</v>
      </c>
      <c r="CJ203" s="33">
        <f t="shared" si="5"/>
        <v>1.6407785914059513E-2</v>
      </c>
      <c r="CK203" s="33">
        <f t="shared" si="5"/>
        <v>3.2683839918528398E-2</v>
      </c>
      <c r="CL203" s="33">
        <f t="shared" si="5"/>
        <v>3.7227140367969848E-2</v>
      </c>
      <c r="CM203" s="33">
        <f t="shared" si="5"/>
        <v>2.9639427151365656E-2</v>
      </c>
      <c r="CN203" s="33">
        <f t="shared" si="5"/>
        <v>4.1632609322941112E-2</v>
      </c>
      <c r="CO203" s="33">
        <f t="shared" si="5"/>
        <v>4.0423008074761228E-2</v>
      </c>
      <c r="CP203" s="33">
        <f t="shared" si="5"/>
        <v>3.565881711430776E-2</v>
      </c>
      <c r="CQ203" s="33">
        <f t="shared" si="5"/>
        <v>2.2398965735144428E-2</v>
      </c>
      <c r="CR203" s="33">
        <f t="shared" si="5"/>
        <v>2.9446555651783789E-2</v>
      </c>
      <c r="CS203" s="33">
        <f t="shared" si="5"/>
        <v>1.5507841164582229E-2</v>
      </c>
      <c r="CT203" s="33">
        <f t="shared" si="5"/>
        <v>1.0816812120374091E-2</v>
      </c>
      <c r="CU203" s="33">
        <f t="shared" si="5"/>
        <v>8.2950021454055427E-3</v>
      </c>
      <c r="CV203" s="33">
        <f t="shared" si="5"/>
        <v>8.8127714866697935E-3</v>
      </c>
      <c r="CW203" s="33">
        <f t="shared" si="5"/>
        <v>2.7978651847676242E-2</v>
      </c>
      <c r="CX203" s="33">
        <f t="shared" si="5"/>
        <v>0</v>
      </c>
      <c r="CY203" s="33">
        <f t="shared" si="5"/>
        <v>2.4517867641720221E-2</v>
      </c>
      <c r="CZ203" s="33">
        <f t="shared" si="5"/>
        <v>2.7495449103467191E-2</v>
      </c>
      <c r="DA203" s="33">
        <f t="shared" si="5"/>
        <v>2.8055887716549901E-2</v>
      </c>
      <c r="DB203" s="33">
        <f t="shared" si="5"/>
        <v>2.9241720759108476E-2</v>
      </c>
      <c r="DC203" s="33">
        <f t="shared" si="5"/>
        <v>3.0392958786370678E-2</v>
      </c>
      <c r="DD203" s="33">
        <f t="shared" si="5"/>
        <v>2.7714957067316824E-2</v>
      </c>
      <c r="DE203" s="33">
        <f t="shared" si="5"/>
        <v>2.7645799076819126E-2</v>
      </c>
      <c r="DF203" s="33">
        <f t="shared" si="5"/>
        <v>1.4528700409055767E-2</v>
      </c>
      <c r="DG203" s="33">
        <f t="shared" si="5"/>
        <v>2.2619744290042747E-2</v>
      </c>
      <c r="DH203" s="33">
        <f t="shared" si="5"/>
        <v>0</v>
      </c>
      <c r="DI203" s="33">
        <f t="shared" si="5"/>
        <v>2.0757747555892544E-2</v>
      </c>
      <c r="DJ203" s="33">
        <f t="shared" si="5"/>
        <v>1.4255238904711143E-2</v>
      </c>
      <c r="DK203" s="33">
        <f t="shared" si="5"/>
        <v>8.4325545679450314E-3</v>
      </c>
      <c r="DL203" s="33">
        <f t="shared" si="5"/>
        <v>1.1531242488791641E-2</v>
      </c>
      <c r="DM203" s="33">
        <f t="shared" si="5"/>
        <v>5.4423030221651389E-2</v>
      </c>
      <c r="DN203" s="33">
        <f t="shared" si="5"/>
        <v>2.127448021132727E-2</v>
      </c>
      <c r="DO203" s="33">
        <f t="shared" si="5"/>
        <v>2.0987827072232536E-2</v>
      </c>
      <c r="DP203" s="33">
        <f t="shared" si="5"/>
        <v>2.6250901994290556E-2</v>
      </c>
      <c r="DQ203" s="33">
        <f t="shared" si="5"/>
        <v>2.8204434473023586E-2</v>
      </c>
      <c r="DR203" s="33">
        <f t="shared" si="5"/>
        <v>5.3299571049451058E-2</v>
      </c>
      <c r="DS203" s="33">
        <f t="shared" si="5"/>
        <v>3.3689927425137399E-2</v>
      </c>
      <c r="DT203" s="33">
        <f t="shared" si="5"/>
        <v>4.4103458018495578E-2</v>
      </c>
      <c r="DU203" s="33">
        <f t="shared" si="5"/>
        <v>9.7238270270126898E-3</v>
      </c>
      <c r="DV203" s="33">
        <f t="shared" si="5"/>
        <v>1.7444483371567961E-2</v>
      </c>
      <c r="DW203" s="33">
        <f t="shared" si="5"/>
        <v>3.7354202872927421E-2</v>
      </c>
      <c r="DX203" s="33">
        <f t="shared" si="5"/>
        <v>6.456455549977981E-2</v>
      </c>
      <c r="DY203" s="33">
        <f t="shared" si="5"/>
        <v>5.6783947359121047E-2</v>
      </c>
      <c r="DZ203" s="33">
        <f t="shared" si="5"/>
        <v>6.7052656787631726E-2</v>
      </c>
      <c r="EA203" s="33">
        <f t="shared" ref="EA203:GD203" si="6">+EA201+EA202</f>
        <v>4.9301803738147278E-2</v>
      </c>
      <c r="EB203" s="33">
        <f t="shared" si="6"/>
        <v>9.4130212765788923E-2</v>
      </c>
      <c r="EC203" s="33">
        <f t="shared" si="6"/>
        <v>1.0414103843481714E-2</v>
      </c>
      <c r="ED203" s="33">
        <f t="shared" si="6"/>
        <v>7.6605939751445262E-3</v>
      </c>
      <c r="EE203" s="33">
        <f t="shared" si="6"/>
        <v>1.2669849270440257E-2</v>
      </c>
      <c r="EF203" s="33">
        <f t="shared" si="6"/>
        <v>2.5194209866052395E-2</v>
      </c>
      <c r="EG203" s="33">
        <f t="shared" si="6"/>
        <v>7.5489966780272278E-3</v>
      </c>
      <c r="EH203" s="33">
        <f t="shared" si="6"/>
        <v>1.6394066604119316E-2</v>
      </c>
      <c r="EI203" s="33">
        <f t="shared" si="6"/>
        <v>1.8774970530602959E-2</v>
      </c>
      <c r="EJ203" s="33">
        <f t="shared" si="6"/>
        <v>1.6275604723572246E-2</v>
      </c>
      <c r="EK203" s="33">
        <f t="shared" si="6"/>
        <v>1.2718225153580953E-2</v>
      </c>
      <c r="EL203" s="33">
        <f t="shared" si="6"/>
        <v>1.2040858698843438E-2</v>
      </c>
      <c r="EM203" s="33">
        <f t="shared" si="6"/>
        <v>4.0431082239866913E-3</v>
      </c>
      <c r="EN203" s="33">
        <f t="shared" si="6"/>
        <v>2.1905192319315939E-3</v>
      </c>
      <c r="EO203" s="33">
        <f t="shared" si="6"/>
        <v>3.2363129865815108E-3</v>
      </c>
      <c r="EP203" s="33">
        <f t="shared" si="6"/>
        <v>3.1621435555738357E-3</v>
      </c>
      <c r="EQ203" s="33">
        <f t="shared" si="6"/>
        <v>2.6380108603405962E-3</v>
      </c>
      <c r="ER203" s="33">
        <f t="shared" si="6"/>
        <v>1.7016055425206216E-2</v>
      </c>
      <c r="ES203" s="33">
        <f t="shared" si="6"/>
        <v>5.5987420878878588E-3</v>
      </c>
      <c r="ET203" s="33">
        <f t="shared" si="6"/>
        <v>6.5872709396028262E-3</v>
      </c>
      <c r="EU203" s="33">
        <f t="shared" si="6"/>
        <v>3.8259857944771898E-3</v>
      </c>
      <c r="EV203" s="33">
        <f t="shared" si="6"/>
        <v>4.8145208271594417E-3</v>
      </c>
      <c r="EW203" s="33">
        <f t="shared" si="6"/>
        <v>1.0274371214730158E-2</v>
      </c>
      <c r="EX203" s="33">
        <f t="shared" si="6"/>
        <v>1.1481909763534234E-2</v>
      </c>
      <c r="EY203" s="33">
        <f t="shared" si="6"/>
        <v>3.6967429089492586E-3</v>
      </c>
      <c r="EZ203" s="33">
        <f t="shared" si="6"/>
        <v>1.4852750166195573E-2</v>
      </c>
      <c r="FA203" s="33">
        <f t="shared" si="6"/>
        <v>7.0938300957113674E-3</v>
      </c>
      <c r="FB203" s="33">
        <f t="shared" si="6"/>
        <v>8.9700992153883136E-3</v>
      </c>
      <c r="FC203" s="33">
        <f t="shared" si="6"/>
        <v>9.9171753752985078E-3</v>
      </c>
      <c r="FD203" s="33">
        <f t="shared" si="6"/>
        <v>1.568521803589773E-2</v>
      </c>
      <c r="FE203" s="33">
        <f t="shared" si="6"/>
        <v>3.0300477633878872E-2</v>
      </c>
      <c r="FF203" s="33">
        <f t="shared" si="6"/>
        <v>1.0793993733192809E-2</v>
      </c>
      <c r="FG203" s="33">
        <f t="shared" si="6"/>
        <v>1.9196429279864109E-2</v>
      </c>
      <c r="FH203" s="33">
        <f t="shared" si="6"/>
        <v>5.6349358872888194E-3</v>
      </c>
      <c r="FI203" s="33">
        <f t="shared" si="6"/>
        <v>1.9376209075837652E-3</v>
      </c>
      <c r="FJ203" s="33">
        <f t="shared" si="6"/>
        <v>2.3214357835436052E-2</v>
      </c>
      <c r="FK203" s="33">
        <f t="shared" si="6"/>
        <v>9.7672646518342267E-3</v>
      </c>
      <c r="FL203" s="33">
        <f t="shared" si="6"/>
        <v>1.3605530894261805E-2</v>
      </c>
      <c r="FM203" s="33">
        <f t="shared" si="6"/>
        <v>4.3199797947064203E-3</v>
      </c>
      <c r="FN203" s="33">
        <f t="shared" si="6"/>
        <v>3.6292542548249126E-3</v>
      </c>
      <c r="FO203" s="33">
        <f t="shared" si="6"/>
        <v>6.8722783180697146E-3</v>
      </c>
      <c r="FP203" s="33">
        <f t="shared" si="6"/>
        <v>1.176955090854569E-3</v>
      </c>
      <c r="FQ203" s="33">
        <f t="shared" si="6"/>
        <v>4.0695709377338313E-3</v>
      </c>
      <c r="FR203" s="33">
        <f t="shared" si="6"/>
        <v>6.4761246248319524E-3</v>
      </c>
      <c r="FS203" s="33">
        <f t="shared" si="6"/>
        <v>3.5682249647522854E-2</v>
      </c>
      <c r="FT203" s="33">
        <f t="shared" si="6"/>
        <v>1.1342510095352136E-2</v>
      </c>
      <c r="FU203" s="33">
        <f t="shared" si="6"/>
        <v>4.5485053332392526E-3</v>
      </c>
      <c r="FV203" s="33">
        <f t="shared" si="6"/>
        <v>2.2899244068695673E-2</v>
      </c>
      <c r="FW203" s="33">
        <f t="shared" si="6"/>
        <v>2.308956166921583E-2</v>
      </c>
      <c r="FX203" s="33">
        <f t="shared" si="6"/>
        <v>1.5921038813332705E-2</v>
      </c>
      <c r="FY203" s="33">
        <f t="shared" si="6"/>
        <v>1.9024283707327776E-2</v>
      </c>
      <c r="FZ203" s="33">
        <f t="shared" si="6"/>
        <v>1.6306120403164256E-2</v>
      </c>
      <c r="GA203" s="33">
        <f t="shared" si="6"/>
        <v>1.547897308054653E-2</v>
      </c>
      <c r="GB203" s="33">
        <f t="shared" si="6"/>
        <v>1.166280775182113E-2</v>
      </c>
      <c r="GC203" s="33">
        <f t="shared" si="6"/>
        <v>1.7721230735781041E-2</v>
      </c>
      <c r="GD203" s="33">
        <f t="shared" si="6"/>
        <v>0</v>
      </c>
      <c r="GE203" s="33">
        <f t="shared" ref="GE203" si="7">+GE201+GE202</f>
        <v>0</v>
      </c>
    </row>
    <row r="204" spans="1:187" s="6" customFormat="1" ht="12.75" x14ac:dyDescent="0.2"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</row>
    <row r="205" spans="1:187" s="6" customFormat="1" ht="15.75" customHeight="1" x14ac:dyDescent="0.2">
      <c r="A205" s="42" t="s">
        <v>352</v>
      </c>
      <c r="B205" s="43"/>
      <c r="C205" s="33">
        <f t="shared" ref="C205:BN205" si="8">+C203+C199+C197</f>
        <v>0.4224719775495932</v>
      </c>
      <c r="D205" s="33">
        <f t="shared" si="8"/>
        <v>0.4557830083026887</v>
      </c>
      <c r="E205" s="33">
        <f>+E203+E199+E197</f>
        <v>0</v>
      </c>
      <c r="F205" s="33">
        <f t="shared" si="8"/>
        <v>0.43903232910343687</v>
      </c>
      <c r="G205" s="33">
        <f t="shared" si="8"/>
        <v>0.43903232910343681</v>
      </c>
      <c r="H205" s="33">
        <f t="shared" si="8"/>
        <v>0.74274065393535071</v>
      </c>
      <c r="I205" s="33">
        <f t="shared" si="8"/>
        <v>0.42361764661234191</v>
      </c>
      <c r="J205" s="33">
        <f t="shared" si="8"/>
        <v>0.35256608331727135</v>
      </c>
      <c r="K205" s="33">
        <f t="shared" si="8"/>
        <v>0.22156205406341381</v>
      </c>
      <c r="L205" s="33">
        <f t="shared" si="8"/>
        <v>0.44378728823525915</v>
      </c>
      <c r="M205" s="33">
        <f t="shared" si="8"/>
        <v>0.40217325388999414</v>
      </c>
      <c r="N205" s="33">
        <f t="shared" si="8"/>
        <v>0.36227972379678747</v>
      </c>
      <c r="O205" s="33">
        <f t="shared" si="8"/>
        <v>0.68808984339576085</v>
      </c>
      <c r="P205" s="33">
        <f t="shared" si="8"/>
        <v>0.48370345592491809</v>
      </c>
      <c r="Q205" s="33">
        <f t="shared" si="8"/>
        <v>0.43308230573099482</v>
      </c>
      <c r="R205" s="33">
        <f t="shared" si="8"/>
        <v>0.39989579713092455</v>
      </c>
      <c r="S205" s="33">
        <f t="shared" si="8"/>
        <v>0.35010157263041325</v>
      </c>
      <c r="T205" s="33">
        <f t="shared" si="8"/>
        <v>0.51646525301514545</v>
      </c>
      <c r="U205" s="33">
        <f t="shared" si="8"/>
        <v>0.50295371397005173</v>
      </c>
      <c r="V205" s="33">
        <f t="shared" si="8"/>
        <v>0.56124188804612052</v>
      </c>
      <c r="W205" s="33">
        <f t="shared" si="8"/>
        <v>0.43966409154511543</v>
      </c>
      <c r="X205" s="33">
        <f t="shared" si="8"/>
        <v>0.42659012903695659</v>
      </c>
      <c r="Y205" s="33">
        <f t="shared" si="8"/>
        <v>0.4313517944133613</v>
      </c>
      <c r="Z205" s="33">
        <f t="shared" si="8"/>
        <v>0.4265901290369567</v>
      </c>
      <c r="AA205" s="33">
        <f t="shared" si="8"/>
        <v>0.32801405377057985</v>
      </c>
      <c r="AB205" s="33">
        <f t="shared" si="8"/>
        <v>0.32801405377057979</v>
      </c>
      <c r="AC205" s="33">
        <f t="shared" si="8"/>
        <v>0.52700831037515272</v>
      </c>
      <c r="AD205" s="33">
        <f t="shared" si="8"/>
        <v>0.45806983721371353</v>
      </c>
      <c r="AE205" s="33">
        <f t="shared" si="8"/>
        <v>0.64593647007767352</v>
      </c>
      <c r="AF205" s="33">
        <f t="shared" si="8"/>
        <v>0.73769038789219221</v>
      </c>
      <c r="AG205" s="33">
        <f t="shared" si="8"/>
        <v>0.48369742988561881</v>
      </c>
      <c r="AH205" s="33">
        <f t="shared" si="8"/>
        <v>0.7274989177907446</v>
      </c>
      <c r="AI205" s="33">
        <f t="shared" si="8"/>
        <v>0.45806983721371353</v>
      </c>
      <c r="AJ205" s="33">
        <f t="shared" si="8"/>
        <v>0.48452465512302384</v>
      </c>
      <c r="AK205" s="33">
        <f t="shared" si="8"/>
        <v>0.48105657331361174</v>
      </c>
      <c r="AL205" s="33">
        <f t="shared" si="8"/>
        <v>0.16963081751819642</v>
      </c>
      <c r="AM205" s="33">
        <f t="shared" si="8"/>
        <v>0.53198033173584958</v>
      </c>
      <c r="AN205" s="33">
        <f t="shared" si="8"/>
        <v>0.72995261010929535</v>
      </c>
      <c r="AO205" s="33">
        <f t="shared" si="8"/>
        <v>0.4921417334183974</v>
      </c>
      <c r="AP205" s="33">
        <f t="shared" si="8"/>
        <v>0.12754214192019928</v>
      </c>
      <c r="AQ205" s="33">
        <f t="shared" si="8"/>
        <v>0</v>
      </c>
      <c r="AR205" s="33">
        <f t="shared" si="8"/>
        <v>0.56345887503689385</v>
      </c>
      <c r="AS205" s="33">
        <f t="shared" si="8"/>
        <v>0.71278702084331413</v>
      </c>
      <c r="AT205" s="33">
        <f t="shared" si="8"/>
        <v>0.73425891143570177</v>
      </c>
      <c r="AU205" s="33">
        <f t="shared" si="8"/>
        <v>0.73612253729895083</v>
      </c>
      <c r="AV205" s="33">
        <f t="shared" si="8"/>
        <v>0.72757309632767664</v>
      </c>
      <c r="AW205" s="33">
        <f t="shared" si="8"/>
        <v>0.69258104028136913</v>
      </c>
      <c r="AX205" s="33">
        <f t="shared" si="8"/>
        <v>0.70660586104368828</v>
      </c>
      <c r="AY205" s="33">
        <f t="shared" si="8"/>
        <v>0.77748074762721842</v>
      </c>
      <c r="AZ205" s="33">
        <f t="shared" si="8"/>
        <v>0.66530574220808691</v>
      </c>
      <c r="BA205" s="33">
        <f t="shared" si="8"/>
        <v>0.72547981855933941</v>
      </c>
      <c r="BB205" s="33">
        <f t="shared" si="8"/>
        <v>0.62367610171901844</v>
      </c>
      <c r="BC205" s="33">
        <f t="shared" si="8"/>
        <v>0.63584094653928269</v>
      </c>
      <c r="BD205" s="33">
        <f t="shared" si="8"/>
        <v>0.6382135545955594</v>
      </c>
      <c r="BE205" s="33">
        <f t="shared" si="8"/>
        <v>0.71969517842314323</v>
      </c>
      <c r="BF205" s="33">
        <f t="shared" si="8"/>
        <v>0.63280797037864689</v>
      </c>
      <c r="BG205" s="33">
        <f t="shared" si="8"/>
        <v>0.66410579007355142</v>
      </c>
      <c r="BH205" s="33">
        <f t="shared" si="8"/>
        <v>0.74834764779771623</v>
      </c>
      <c r="BI205" s="33">
        <f t="shared" si="8"/>
        <v>0.69695799173404405</v>
      </c>
      <c r="BJ205" s="33">
        <f t="shared" si="8"/>
        <v>0.65852969019438756</v>
      </c>
      <c r="BK205" s="33">
        <f t="shared" si="8"/>
        <v>0.62421337877470218</v>
      </c>
      <c r="BL205" s="33">
        <f t="shared" si="8"/>
        <v>0.68385702853283503</v>
      </c>
      <c r="BM205" s="33">
        <f t="shared" si="8"/>
        <v>0.57797252137910249</v>
      </c>
      <c r="BN205" s="33">
        <f t="shared" si="8"/>
        <v>0.7156730962263208</v>
      </c>
      <c r="BO205" s="33">
        <f t="shared" ref="BO205:DZ205" si="9">+BO203+BO199+BO197</f>
        <v>0.604584330540058</v>
      </c>
      <c r="BP205" s="33">
        <f t="shared" si="9"/>
        <v>0.69665806331009128</v>
      </c>
      <c r="BQ205" s="33">
        <f t="shared" si="9"/>
        <v>0.61433340991435303</v>
      </c>
      <c r="BR205" s="33">
        <f t="shared" si="9"/>
        <v>0.46036688352462563</v>
      </c>
      <c r="BS205" s="33">
        <f t="shared" si="9"/>
        <v>0.5457464693366143</v>
      </c>
      <c r="BT205" s="33">
        <f t="shared" si="9"/>
        <v>0.59403595532822595</v>
      </c>
      <c r="BU205" s="33">
        <f t="shared" si="9"/>
        <v>0.48345262210162127</v>
      </c>
      <c r="BV205" s="33">
        <f t="shared" si="9"/>
        <v>0.70451098818952262</v>
      </c>
      <c r="BW205" s="33">
        <f t="shared" si="9"/>
        <v>0.45572031313892436</v>
      </c>
      <c r="BX205" s="33">
        <f t="shared" si="9"/>
        <v>0</v>
      </c>
      <c r="BY205" s="33">
        <f t="shared" si="9"/>
        <v>0</v>
      </c>
      <c r="BZ205" s="33">
        <f t="shared" si="9"/>
        <v>0</v>
      </c>
      <c r="CA205" s="33">
        <f t="shared" si="9"/>
        <v>0</v>
      </c>
      <c r="CB205" s="33">
        <f t="shared" si="9"/>
        <v>0</v>
      </c>
      <c r="CC205" s="33">
        <f t="shared" si="9"/>
        <v>0.60137191422147551</v>
      </c>
      <c r="CD205" s="33">
        <f t="shared" si="9"/>
        <v>0.71524692991558037</v>
      </c>
      <c r="CE205" s="33">
        <f t="shared" si="9"/>
        <v>0.74039424689633959</v>
      </c>
      <c r="CF205" s="33">
        <f t="shared" si="9"/>
        <v>0.66231469881124228</v>
      </c>
      <c r="CG205" s="33">
        <f t="shared" si="9"/>
        <v>0.54307861310512817</v>
      </c>
      <c r="CH205" s="33">
        <f t="shared" si="9"/>
        <v>0.5367585514265536</v>
      </c>
      <c r="CI205" s="33">
        <f t="shared" si="9"/>
        <v>0.63347659741024598</v>
      </c>
      <c r="CJ205" s="33">
        <f t="shared" si="9"/>
        <v>0.72558428635457173</v>
      </c>
      <c r="CK205" s="33">
        <f t="shared" si="9"/>
        <v>0.71377943936464461</v>
      </c>
      <c r="CL205" s="33">
        <f t="shared" si="9"/>
        <v>0.54433172409140385</v>
      </c>
      <c r="CM205" s="33">
        <f t="shared" si="9"/>
        <v>0.481520017781081</v>
      </c>
      <c r="CN205" s="33">
        <f t="shared" si="9"/>
        <v>0.63672305093947468</v>
      </c>
      <c r="CO205" s="33">
        <f t="shared" si="9"/>
        <v>0.80769421580280953</v>
      </c>
      <c r="CP205" s="33">
        <f t="shared" si="9"/>
        <v>0.78886921996353965</v>
      </c>
      <c r="CQ205" s="33">
        <f t="shared" si="9"/>
        <v>0.55827656119559577</v>
      </c>
      <c r="CR205" s="33">
        <f t="shared" si="9"/>
        <v>0.77946275731475556</v>
      </c>
      <c r="CS205" s="33">
        <f t="shared" si="9"/>
        <v>0.40542602281143614</v>
      </c>
      <c r="CT205" s="33">
        <f t="shared" si="9"/>
        <v>0.51609777174949134</v>
      </c>
      <c r="CU205" s="33">
        <f t="shared" si="9"/>
        <v>0.57559284581299386</v>
      </c>
      <c r="CV205" s="33">
        <f t="shared" si="9"/>
        <v>0.56337752205264136</v>
      </c>
      <c r="CW205" s="33">
        <f t="shared" si="9"/>
        <v>0.69794705730068873</v>
      </c>
      <c r="CX205" s="33">
        <f t="shared" si="9"/>
        <v>0</v>
      </c>
      <c r="CY205" s="33">
        <f t="shared" si="9"/>
        <v>0.63161311919070595</v>
      </c>
      <c r="CZ205" s="33">
        <f t="shared" si="9"/>
        <v>0.68868535850023382</v>
      </c>
      <c r="DA205" s="33">
        <f t="shared" si="9"/>
        <v>0.54243847424980807</v>
      </c>
      <c r="DB205" s="33">
        <f t="shared" si="9"/>
        <v>0.53969478087273137</v>
      </c>
      <c r="DC205" s="33">
        <f t="shared" si="9"/>
        <v>0.64589876007259073</v>
      </c>
      <c r="DD205" s="33">
        <f t="shared" si="9"/>
        <v>0.52917060915095993</v>
      </c>
      <c r="DE205" s="33">
        <f t="shared" si="9"/>
        <v>0.55925541972284998</v>
      </c>
      <c r="DF205" s="33">
        <f t="shared" si="9"/>
        <v>0.54200756935887684</v>
      </c>
      <c r="DG205" s="33">
        <f t="shared" si="9"/>
        <v>0.49109226100662368</v>
      </c>
      <c r="DH205" s="33">
        <f t="shared" si="9"/>
        <v>0</v>
      </c>
      <c r="DI205" s="33">
        <f t="shared" si="9"/>
        <v>0.54935761119886406</v>
      </c>
      <c r="DJ205" s="33">
        <f t="shared" si="9"/>
        <v>0.37583492143192487</v>
      </c>
      <c r="DK205" s="33">
        <f t="shared" si="9"/>
        <v>0.32322859244793611</v>
      </c>
      <c r="DL205" s="33">
        <f t="shared" si="9"/>
        <v>0.38273083433087801</v>
      </c>
      <c r="DM205" s="33">
        <f t="shared" si="9"/>
        <v>0.37061985681015708</v>
      </c>
      <c r="DN205" s="33">
        <f t="shared" si="9"/>
        <v>0.56914297131743319</v>
      </c>
      <c r="DO205" s="33">
        <f t="shared" si="9"/>
        <v>0.55890381168405301</v>
      </c>
      <c r="DP205" s="33">
        <f t="shared" si="9"/>
        <v>0.56444153920011164</v>
      </c>
      <c r="DQ205" s="33">
        <f t="shared" si="9"/>
        <v>0.67851804758003154</v>
      </c>
      <c r="DR205" s="33">
        <f t="shared" si="9"/>
        <v>0.7013063568130502</v>
      </c>
      <c r="DS205" s="33">
        <f t="shared" si="9"/>
        <v>0.64438004733180376</v>
      </c>
      <c r="DT205" s="33">
        <f t="shared" si="9"/>
        <v>0.64362619974453039</v>
      </c>
      <c r="DU205" s="33">
        <f t="shared" si="9"/>
        <v>0.38607465824276632</v>
      </c>
      <c r="DV205" s="33">
        <f t="shared" si="9"/>
        <v>0.27432645827532259</v>
      </c>
      <c r="DW205" s="33">
        <f t="shared" si="9"/>
        <v>0.67111956399395178</v>
      </c>
      <c r="DX205" s="33">
        <f t="shared" si="9"/>
        <v>0.37211044751728961</v>
      </c>
      <c r="DY205" s="33">
        <f t="shared" si="9"/>
        <v>0.46156168388231911</v>
      </c>
      <c r="DZ205" s="33">
        <f t="shared" si="9"/>
        <v>0.521204873018559</v>
      </c>
      <c r="EA205" s="33">
        <f t="shared" ref="EA205:GD205" si="10">+EA203+EA199+EA197</f>
        <v>0.54776432123841057</v>
      </c>
      <c r="EB205" s="33">
        <f t="shared" si="10"/>
        <v>0.85344340885935277</v>
      </c>
      <c r="EC205" s="33">
        <f t="shared" si="10"/>
        <v>0.53000722058627203</v>
      </c>
      <c r="ED205" s="33">
        <f t="shared" si="10"/>
        <v>0.40863004776156059</v>
      </c>
      <c r="EE205" s="33">
        <f t="shared" si="10"/>
        <v>0.41897440936318858</v>
      </c>
      <c r="EF205" s="33">
        <f t="shared" si="10"/>
        <v>0.44483783759609574</v>
      </c>
      <c r="EG205" s="33">
        <f t="shared" si="10"/>
        <v>0.43158150255199818</v>
      </c>
      <c r="EH205" s="33">
        <f t="shared" si="10"/>
        <v>0.50854959488431228</v>
      </c>
      <c r="EI205" s="33">
        <f t="shared" si="10"/>
        <v>0.53540428565109688</v>
      </c>
      <c r="EJ205" s="33">
        <f t="shared" si="10"/>
        <v>0.62844708087413048</v>
      </c>
      <c r="EK205" s="33">
        <f t="shared" si="10"/>
        <v>0.48801464622180574</v>
      </c>
      <c r="EL205" s="33">
        <f t="shared" si="10"/>
        <v>0.47129446343272707</v>
      </c>
      <c r="EM205" s="33">
        <f t="shared" si="10"/>
        <v>0.20732390934689732</v>
      </c>
      <c r="EN205" s="33">
        <f t="shared" si="10"/>
        <v>0.30345714563071363</v>
      </c>
      <c r="EO205" s="33">
        <f t="shared" si="10"/>
        <v>0.35558597889875815</v>
      </c>
      <c r="EP205" s="33">
        <f t="shared" si="10"/>
        <v>0.35876237011140721</v>
      </c>
      <c r="EQ205" s="33">
        <f t="shared" si="10"/>
        <v>0.51803561821605248</v>
      </c>
      <c r="ER205" s="33">
        <f t="shared" si="10"/>
        <v>0.54180662641156907</v>
      </c>
      <c r="ES205" s="33">
        <f t="shared" si="10"/>
        <v>0.36146006297496397</v>
      </c>
      <c r="ET205" s="33">
        <f t="shared" si="10"/>
        <v>0.34847281537808589</v>
      </c>
      <c r="EU205" s="33">
        <f t="shared" si="10"/>
        <v>0.20026462892381391</v>
      </c>
      <c r="EV205" s="33">
        <f t="shared" si="10"/>
        <v>0.22088220550989329</v>
      </c>
      <c r="EW205" s="33">
        <f t="shared" si="10"/>
        <v>0.3580926095028204</v>
      </c>
      <c r="EX205" s="33">
        <f t="shared" si="10"/>
        <v>0.36679742582605823</v>
      </c>
      <c r="EY205" s="33">
        <f t="shared" si="10"/>
        <v>0.28932408109372687</v>
      </c>
      <c r="EZ205" s="33">
        <f t="shared" si="10"/>
        <v>0.34608001146363448</v>
      </c>
      <c r="FA205" s="33">
        <f t="shared" si="10"/>
        <v>0.32409141991063672</v>
      </c>
      <c r="FB205" s="33">
        <f t="shared" si="10"/>
        <v>0.41424018217524949</v>
      </c>
      <c r="FC205" s="33">
        <f t="shared" si="10"/>
        <v>0.29520558464269331</v>
      </c>
      <c r="FD205" s="33">
        <f t="shared" si="10"/>
        <v>0.62841390024232546</v>
      </c>
      <c r="FE205" s="33">
        <f t="shared" si="10"/>
        <v>0.27903177809113294</v>
      </c>
      <c r="FF205" s="33">
        <f t="shared" si="10"/>
        <v>0.25101491989200492</v>
      </c>
      <c r="FG205" s="33">
        <f t="shared" si="10"/>
        <v>0.25487997816278252</v>
      </c>
      <c r="FH205" s="33">
        <f t="shared" si="10"/>
        <v>0.16651824973728169</v>
      </c>
      <c r="FI205" s="33">
        <f t="shared" si="10"/>
        <v>7.25183448459433E-2</v>
      </c>
      <c r="FJ205" s="33">
        <f t="shared" si="10"/>
        <v>0.44978668483471484</v>
      </c>
      <c r="FK205" s="33">
        <f t="shared" si="10"/>
        <v>0.24236098397059133</v>
      </c>
      <c r="FL205" s="33">
        <f t="shared" si="10"/>
        <v>0.24435541905817904</v>
      </c>
      <c r="FM205" s="33">
        <f t="shared" si="10"/>
        <v>0.2728560521441904</v>
      </c>
      <c r="FN205" s="33">
        <f t="shared" si="10"/>
        <v>0.28926586608383842</v>
      </c>
      <c r="FO205" s="33">
        <f t="shared" si="10"/>
        <v>0.13325161423715254</v>
      </c>
      <c r="FP205" s="33">
        <f t="shared" si="10"/>
        <v>0.56318448937416132</v>
      </c>
      <c r="FQ205" s="33">
        <f t="shared" si="10"/>
        <v>0.16235889330921011</v>
      </c>
      <c r="FR205" s="33">
        <f t="shared" si="10"/>
        <v>0.24460699329365634</v>
      </c>
      <c r="FS205" s="33">
        <f t="shared" si="10"/>
        <v>0.50841958039325719</v>
      </c>
      <c r="FT205" s="33">
        <f t="shared" si="10"/>
        <v>0.49532323156301483</v>
      </c>
      <c r="FU205" s="33">
        <f t="shared" si="10"/>
        <v>0.27465960493434605</v>
      </c>
      <c r="FV205" s="33">
        <f t="shared" si="10"/>
        <v>0.37089790488307695</v>
      </c>
      <c r="FW205" s="33">
        <f t="shared" si="10"/>
        <v>0.39938289472220967</v>
      </c>
      <c r="FX205" s="33">
        <f t="shared" si="10"/>
        <v>0.58788878635074748</v>
      </c>
      <c r="FY205" s="33">
        <f t="shared" si="10"/>
        <v>0.29604314009956689</v>
      </c>
      <c r="FZ205" s="33">
        <f t="shared" si="10"/>
        <v>0.41198912588172443</v>
      </c>
      <c r="GA205" s="33">
        <f t="shared" si="10"/>
        <v>0.35770223202874163</v>
      </c>
      <c r="GB205" s="33">
        <f t="shared" si="10"/>
        <v>0.44251369312594618</v>
      </c>
      <c r="GC205" s="33">
        <f t="shared" si="10"/>
        <v>0.29155093417010247</v>
      </c>
      <c r="GD205" s="33">
        <f t="shared" si="10"/>
        <v>0</v>
      </c>
      <c r="GE205" s="33">
        <f>+GE203+GE199+GE197</f>
        <v>0</v>
      </c>
    </row>
    <row r="206" spans="1:187" s="6" customFormat="1" ht="12.75" x14ac:dyDescent="0.2"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</row>
    <row r="207" spans="1:187" s="6" customFormat="1" ht="15.75" customHeight="1" x14ac:dyDescent="0.2">
      <c r="A207" s="42" t="s">
        <v>353</v>
      </c>
      <c r="B207" s="43"/>
      <c r="C207" s="33">
        <v>0.5775280224504068</v>
      </c>
      <c r="D207" s="33">
        <v>0.5442169916973113</v>
      </c>
      <c r="E207" s="33">
        <v>0</v>
      </c>
      <c r="F207" s="33">
        <v>0.56096767089656319</v>
      </c>
      <c r="G207" s="33">
        <v>0.56096767089656308</v>
      </c>
      <c r="H207" s="33">
        <v>0.25725934606464945</v>
      </c>
      <c r="I207" s="33">
        <v>0.57638235338765809</v>
      </c>
      <c r="J207" s="33">
        <v>0.64743391668272865</v>
      </c>
      <c r="K207" s="33">
        <v>0.77843794593658622</v>
      </c>
      <c r="L207" s="33">
        <v>0.55621271176474085</v>
      </c>
      <c r="M207" s="33">
        <v>0.59782674611000575</v>
      </c>
      <c r="N207" s="33">
        <v>0.63772027620321248</v>
      </c>
      <c r="O207" s="33">
        <v>0.31191015660423915</v>
      </c>
      <c r="P207" s="33">
        <v>0.51629654407508185</v>
      </c>
      <c r="Q207" s="33">
        <v>0.56691769426900518</v>
      </c>
      <c r="R207" s="33">
        <v>0.6001042028690754</v>
      </c>
      <c r="S207" s="33">
        <v>0.6498984273695867</v>
      </c>
      <c r="T207" s="33">
        <v>0.48353474698485449</v>
      </c>
      <c r="U207" s="33">
        <v>0.49704628602994816</v>
      </c>
      <c r="V207" s="33">
        <v>0.43875811195387937</v>
      </c>
      <c r="W207" s="33">
        <v>0.56033590845488468</v>
      </c>
      <c r="X207" s="33">
        <v>0.57340987096304341</v>
      </c>
      <c r="Y207" s="33">
        <v>0.56864820558663864</v>
      </c>
      <c r="Z207" s="33">
        <v>0.57340987096304319</v>
      </c>
      <c r="AA207" s="33">
        <v>0.67198594622942009</v>
      </c>
      <c r="AB207" s="33">
        <v>0.67198594622942021</v>
      </c>
      <c r="AC207" s="33">
        <v>0.47299168962484733</v>
      </c>
      <c r="AD207" s="33">
        <v>0.54193016278628636</v>
      </c>
      <c r="AE207" s="33">
        <v>0.35406352992232654</v>
      </c>
      <c r="AF207" s="33">
        <v>0.26230961210780784</v>
      </c>
      <c r="AG207" s="33">
        <v>0.51630257011438119</v>
      </c>
      <c r="AH207" s="33">
        <v>0.27250108220925545</v>
      </c>
      <c r="AI207" s="33">
        <v>0.54193016278628647</v>
      </c>
      <c r="AJ207" s="33">
        <v>0.5154753448769761</v>
      </c>
      <c r="AK207" s="33">
        <v>0.51894342668638838</v>
      </c>
      <c r="AL207" s="33">
        <v>0.83036918248180369</v>
      </c>
      <c r="AM207" s="33">
        <v>0.46801966826415037</v>
      </c>
      <c r="AN207" s="33">
        <v>0.27004738989070431</v>
      </c>
      <c r="AO207" s="33">
        <v>0.5078582665816026</v>
      </c>
      <c r="AP207" s="33">
        <v>0.87245785807980081</v>
      </c>
      <c r="AQ207" s="33">
        <v>0</v>
      </c>
      <c r="AR207" s="33">
        <v>0.43654112496310621</v>
      </c>
      <c r="AS207" s="33">
        <v>0.28721297915668648</v>
      </c>
      <c r="AT207" s="33">
        <v>0.26574108856429801</v>
      </c>
      <c r="AU207" s="33">
        <v>0.2638774627010495</v>
      </c>
      <c r="AV207" s="33">
        <v>0.27242690367232375</v>
      </c>
      <c r="AW207" s="33">
        <v>0.30741895971863059</v>
      </c>
      <c r="AX207" s="33">
        <v>0.29339413895631222</v>
      </c>
      <c r="AY207" s="33">
        <v>0.22251925237278183</v>
      </c>
      <c r="AZ207" s="33">
        <v>0.33469425779191286</v>
      </c>
      <c r="BA207" s="33">
        <v>0.27452018144066059</v>
      </c>
      <c r="BB207" s="33">
        <v>0.37632389828098167</v>
      </c>
      <c r="BC207" s="33">
        <v>0.36415905346071714</v>
      </c>
      <c r="BD207" s="33">
        <v>0.3617864454044406</v>
      </c>
      <c r="BE207" s="33">
        <v>0.2803048215768566</v>
      </c>
      <c r="BF207" s="33">
        <v>0.36719202962135322</v>
      </c>
      <c r="BG207" s="33">
        <v>0.33589420992644825</v>
      </c>
      <c r="BH207" s="33">
        <v>0.25165235220228349</v>
      </c>
      <c r="BI207" s="33">
        <v>0.30304200826595568</v>
      </c>
      <c r="BJ207" s="33">
        <v>0.34147030980561222</v>
      </c>
      <c r="BK207" s="33">
        <v>0.37578662122529799</v>
      </c>
      <c r="BL207" s="33">
        <v>0.31614297146716513</v>
      </c>
      <c r="BM207" s="33">
        <v>0.42202747862089757</v>
      </c>
      <c r="BN207" s="33">
        <v>0.28432690377367942</v>
      </c>
      <c r="BO207" s="33">
        <v>0.395415669459942</v>
      </c>
      <c r="BP207" s="33">
        <v>0.30334193668990866</v>
      </c>
      <c r="BQ207" s="33">
        <v>0.38566659008564719</v>
      </c>
      <c r="BR207" s="33">
        <v>0.53963311647537437</v>
      </c>
      <c r="BS207" s="33">
        <v>0.4542535306633857</v>
      </c>
      <c r="BT207" s="33">
        <v>0.40596404467177416</v>
      </c>
      <c r="BU207" s="33">
        <v>0.5165473778983789</v>
      </c>
      <c r="BV207" s="33">
        <v>0.29548901181047726</v>
      </c>
      <c r="BW207" s="33">
        <v>0.54427968686107553</v>
      </c>
      <c r="BX207" s="33">
        <v>0</v>
      </c>
      <c r="BY207" s="33">
        <v>0</v>
      </c>
      <c r="BZ207" s="33">
        <v>0</v>
      </c>
      <c r="CA207" s="33">
        <v>0</v>
      </c>
      <c r="CB207" s="33">
        <v>1</v>
      </c>
      <c r="CC207" s="33">
        <v>0.39862808577852449</v>
      </c>
      <c r="CD207" s="33">
        <v>0.28475307008441969</v>
      </c>
      <c r="CE207" s="33">
        <v>0.25960575310366035</v>
      </c>
      <c r="CF207" s="33">
        <v>0.33768530118875778</v>
      </c>
      <c r="CG207" s="33">
        <v>0.45692138689487177</v>
      </c>
      <c r="CH207" s="33">
        <v>0.4632414485734464</v>
      </c>
      <c r="CI207" s="33">
        <v>0.36652340258975386</v>
      </c>
      <c r="CJ207" s="33">
        <v>0.27441571364542827</v>
      </c>
      <c r="CK207" s="33">
        <v>0.28622056063535545</v>
      </c>
      <c r="CL207" s="33">
        <v>0.45566827590859615</v>
      </c>
      <c r="CM207" s="33">
        <v>0.51847998221891889</v>
      </c>
      <c r="CN207" s="33">
        <v>0.36327694906052549</v>
      </c>
      <c r="CO207" s="33">
        <v>0.19230578419719041</v>
      </c>
      <c r="CP207" s="33">
        <v>0.21113078003646021</v>
      </c>
      <c r="CQ207" s="33">
        <v>0.44172343880440423</v>
      </c>
      <c r="CR207" s="33">
        <v>0.22053724268524436</v>
      </c>
      <c r="CS207" s="33">
        <v>0.59457397718856397</v>
      </c>
      <c r="CT207" s="33">
        <v>0.4839022282505086</v>
      </c>
      <c r="CU207" s="33">
        <v>0.42440715418700603</v>
      </c>
      <c r="CV207" s="33">
        <v>0.43662247794735864</v>
      </c>
      <c r="CW207" s="33">
        <v>0.3020529426993111</v>
      </c>
      <c r="CX207" s="33">
        <v>0</v>
      </c>
      <c r="CY207" s="33">
        <v>0.36838688080929421</v>
      </c>
      <c r="CZ207" s="33">
        <v>0.3113146414997664</v>
      </c>
      <c r="DA207" s="33">
        <v>0.45756152575019193</v>
      </c>
      <c r="DB207" s="33">
        <v>0.46030521912726874</v>
      </c>
      <c r="DC207" s="33">
        <v>0.35410123992740916</v>
      </c>
      <c r="DD207" s="33">
        <v>0.47082939084904013</v>
      </c>
      <c r="DE207" s="33">
        <v>0.44074458027715008</v>
      </c>
      <c r="DF207" s="33">
        <v>0.45799243064112327</v>
      </c>
      <c r="DG207" s="33">
        <v>0.50890773899337638</v>
      </c>
      <c r="DH207" s="33">
        <v>1</v>
      </c>
      <c r="DI207" s="33">
        <v>0.45064238880113588</v>
      </c>
      <c r="DJ207" s="33">
        <v>0.62416507856807524</v>
      </c>
      <c r="DK207" s="33">
        <v>0.67677140755206366</v>
      </c>
      <c r="DL207" s="33">
        <v>0.61726916566912204</v>
      </c>
      <c r="DM207" s="33">
        <v>0.62938014318984292</v>
      </c>
      <c r="DN207" s="33">
        <v>0.43085702868256692</v>
      </c>
      <c r="DO207" s="33">
        <v>0.44109618831594688</v>
      </c>
      <c r="DP207" s="33">
        <v>0.43555846079988841</v>
      </c>
      <c r="DQ207" s="33">
        <v>0.32148195241996863</v>
      </c>
      <c r="DR207" s="33">
        <v>0.29869364318694958</v>
      </c>
      <c r="DS207" s="33">
        <v>0.35561995266819624</v>
      </c>
      <c r="DT207" s="33">
        <v>0.3563738002554695</v>
      </c>
      <c r="DU207" s="33">
        <v>0.61392534175723379</v>
      </c>
      <c r="DV207" s="33">
        <v>0.72567354172467746</v>
      </c>
      <c r="DW207" s="33">
        <v>0.32888043600604816</v>
      </c>
      <c r="DX207" s="33">
        <v>0.62788955248271039</v>
      </c>
      <c r="DY207" s="33">
        <v>0.53843831611768089</v>
      </c>
      <c r="DZ207" s="33">
        <v>0.47879512698144122</v>
      </c>
      <c r="EA207" s="33">
        <v>0.45223567876158954</v>
      </c>
      <c r="EB207" s="33">
        <v>0.1465565911406472</v>
      </c>
      <c r="EC207" s="33">
        <v>0.46999277941372791</v>
      </c>
      <c r="ED207" s="33">
        <v>0.59136995223843936</v>
      </c>
      <c r="EE207" s="33">
        <v>0.58102559063681147</v>
      </c>
      <c r="EF207" s="33">
        <v>0.55516216240390437</v>
      </c>
      <c r="EG207" s="33">
        <v>0.56841849744800188</v>
      </c>
      <c r="EH207" s="33">
        <v>0.49145040511568783</v>
      </c>
      <c r="EI207" s="33">
        <v>0.46459571434890318</v>
      </c>
      <c r="EJ207" s="33">
        <v>0.37155291912586941</v>
      </c>
      <c r="EK207" s="33">
        <v>0.51198535377819432</v>
      </c>
      <c r="EL207" s="33">
        <v>0.52870553656727282</v>
      </c>
      <c r="EM207" s="33">
        <v>0.79267609065310263</v>
      </c>
      <c r="EN207" s="33">
        <v>0.6965428543692862</v>
      </c>
      <c r="EO207" s="33">
        <v>0.64441402110124191</v>
      </c>
      <c r="EP207" s="33">
        <v>0.64123762988859268</v>
      </c>
      <c r="EQ207" s="33">
        <v>0.4819643817839474</v>
      </c>
      <c r="ER207" s="33">
        <v>0.45819337358843104</v>
      </c>
      <c r="ES207" s="33">
        <v>0.6385399370250362</v>
      </c>
      <c r="ET207" s="33">
        <v>0.65152718462191406</v>
      </c>
      <c r="EU207" s="33">
        <v>0.79973537107618609</v>
      </c>
      <c r="EV207" s="33">
        <v>0.77911779449010665</v>
      </c>
      <c r="EW207" s="33">
        <v>0.64190739049717949</v>
      </c>
      <c r="EX207" s="33">
        <v>0.63320257417394177</v>
      </c>
      <c r="EY207" s="33">
        <v>0.71067591890627313</v>
      </c>
      <c r="EZ207" s="33">
        <v>0.65391998853636557</v>
      </c>
      <c r="FA207" s="33">
        <v>0.67590858008936328</v>
      </c>
      <c r="FB207" s="33">
        <v>0.58575981782475051</v>
      </c>
      <c r="FC207" s="33">
        <v>0.70479441535730691</v>
      </c>
      <c r="FD207" s="33">
        <v>0.3715860997576747</v>
      </c>
      <c r="FE207" s="33">
        <v>0.72096822190886689</v>
      </c>
      <c r="FF207" s="33">
        <v>0.74898508010799514</v>
      </c>
      <c r="FG207" s="33">
        <v>0.74512002183721748</v>
      </c>
      <c r="FH207" s="33">
        <v>0.83348175026271831</v>
      </c>
      <c r="FI207" s="33">
        <v>0.92748165515405667</v>
      </c>
      <c r="FJ207" s="33">
        <v>0.55021331516528527</v>
      </c>
      <c r="FK207" s="33">
        <v>0.75763901602940875</v>
      </c>
      <c r="FL207" s="33">
        <v>0.75564458094182074</v>
      </c>
      <c r="FM207" s="33">
        <v>0.7271439478558096</v>
      </c>
      <c r="FN207" s="33">
        <v>0.71073413391616158</v>
      </c>
      <c r="FO207" s="33">
        <v>0.86674838576284741</v>
      </c>
      <c r="FP207" s="33">
        <v>0.43681551062583857</v>
      </c>
      <c r="FQ207" s="33">
        <v>0.83764110669079006</v>
      </c>
      <c r="FR207" s="33">
        <v>0.75539300670634368</v>
      </c>
      <c r="FS207" s="33">
        <v>0.49158041960674292</v>
      </c>
      <c r="FT207" s="33">
        <v>0.50467676843698517</v>
      </c>
      <c r="FU207" s="33">
        <v>0.72534039506565395</v>
      </c>
      <c r="FV207" s="33">
        <v>0.62910209511692294</v>
      </c>
      <c r="FW207" s="33">
        <v>0.60061710527779033</v>
      </c>
      <c r="FX207" s="33">
        <v>0.41211121364925241</v>
      </c>
      <c r="FY207" s="33">
        <v>0.70395685990043322</v>
      </c>
      <c r="FZ207" s="33">
        <v>0.58801087411827546</v>
      </c>
      <c r="GA207" s="33">
        <v>0.64229776797125848</v>
      </c>
      <c r="GB207" s="33">
        <v>0.55748630687405387</v>
      </c>
      <c r="GC207" s="33">
        <v>0.70844906582989764</v>
      </c>
      <c r="GD207" s="33">
        <v>1</v>
      </c>
    </row>
    <row r="208" spans="1:187" s="6" customFormat="1" ht="12.75" x14ac:dyDescent="0.2"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</row>
    <row r="209" spans="1:187" s="6" customFormat="1" ht="15.75" customHeight="1" x14ac:dyDescent="0.2">
      <c r="A209" s="42" t="s">
        <v>354</v>
      </c>
      <c r="B209" s="43"/>
      <c r="C209" s="33">
        <f t="shared" ref="C209:BN209" si="11">+C207+C205</f>
        <v>1</v>
      </c>
      <c r="D209" s="33">
        <f t="shared" si="11"/>
        <v>1</v>
      </c>
      <c r="E209" s="33">
        <f>+E207+E205</f>
        <v>0</v>
      </c>
      <c r="F209" s="33">
        <f t="shared" si="11"/>
        <v>1</v>
      </c>
      <c r="G209" s="33">
        <f t="shared" si="11"/>
        <v>0.99999999999999989</v>
      </c>
      <c r="H209" s="33">
        <f t="shared" si="11"/>
        <v>1.0000000000000002</v>
      </c>
      <c r="I209" s="33">
        <f t="shared" si="11"/>
        <v>1</v>
      </c>
      <c r="J209" s="33">
        <f t="shared" si="11"/>
        <v>1</v>
      </c>
      <c r="K209" s="33">
        <f t="shared" si="11"/>
        <v>1</v>
      </c>
      <c r="L209" s="33">
        <f t="shared" si="11"/>
        <v>1</v>
      </c>
      <c r="M209" s="33">
        <f t="shared" si="11"/>
        <v>0.99999999999999989</v>
      </c>
      <c r="N209" s="33">
        <f t="shared" si="11"/>
        <v>1</v>
      </c>
      <c r="O209" s="33">
        <f t="shared" si="11"/>
        <v>1</v>
      </c>
      <c r="P209" s="33">
        <f t="shared" si="11"/>
        <v>1</v>
      </c>
      <c r="Q209" s="33">
        <f t="shared" si="11"/>
        <v>1</v>
      </c>
      <c r="R209" s="33">
        <f t="shared" si="11"/>
        <v>1</v>
      </c>
      <c r="S209" s="33">
        <f t="shared" si="11"/>
        <v>1</v>
      </c>
      <c r="T209" s="33">
        <f t="shared" si="11"/>
        <v>1</v>
      </c>
      <c r="U209" s="33">
        <f t="shared" si="11"/>
        <v>0.99999999999999989</v>
      </c>
      <c r="V209" s="33">
        <f t="shared" si="11"/>
        <v>0.99999999999999989</v>
      </c>
      <c r="W209" s="33">
        <f t="shared" si="11"/>
        <v>1</v>
      </c>
      <c r="X209" s="33">
        <f t="shared" si="11"/>
        <v>1</v>
      </c>
      <c r="Y209" s="33">
        <f t="shared" si="11"/>
        <v>1</v>
      </c>
      <c r="Z209" s="33">
        <f t="shared" si="11"/>
        <v>0.99999999999999989</v>
      </c>
      <c r="AA209" s="33">
        <f t="shared" si="11"/>
        <v>1</v>
      </c>
      <c r="AB209" s="33">
        <f t="shared" si="11"/>
        <v>1</v>
      </c>
      <c r="AC209" s="33">
        <f t="shared" si="11"/>
        <v>1</v>
      </c>
      <c r="AD209" s="33">
        <f t="shared" si="11"/>
        <v>0.99999999999999989</v>
      </c>
      <c r="AE209" s="33">
        <f t="shared" si="11"/>
        <v>1</v>
      </c>
      <c r="AF209" s="33">
        <f t="shared" si="11"/>
        <v>1</v>
      </c>
      <c r="AG209" s="33">
        <f t="shared" si="11"/>
        <v>1</v>
      </c>
      <c r="AH209" s="33">
        <f t="shared" si="11"/>
        <v>1</v>
      </c>
      <c r="AI209" s="33">
        <f t="shared" si="11"/>
        <v>1</v>
      </c>
      <c r="AJ209" s="33">
        <f t="shared" si="11"/>
        <v>1</v>
      </c>
      <c r="AK209" s="33">
        <f t="shared" si="11"/>
        <v>1</v>
      </c>
      <c r="AL209" s="33">
        <f t="shared" si="11"/>
        <v>1</v>
      </c>
      <c r="AM209" s="33">
        <f t="shared" si="11"/>
        <v>1</v>
      </c>
      <c r="AN209" s="33">
        <f t="shared" si="11"/>
        <v>0.99999999999999967</v>
      </c>
      <c r="AO209" s="33">
        <f t="shared" si="11"/>
        <v>1</v>
      </c>
      <c r="AP209" s="33">
        <f t="shared" si="11"/>
        <v>1</v>
      </c>
      <c r="AQ209" s="33">
        <f t="shared" si="11"/>
        <v>0</v>
      </c>
      <c r="AR209" s="33">
        <f t="shared" si="11"/>
        <v>1</v>
      </c>
      <c r="AS209" s="33">
        <f t="shared" si="11"/>
        <v>1.0000000000000007</v>
      </c>
      <c r="AT209" s="33">
        <f t="shared" si="11"/>
        <v>0.99999999999999978</v>
      </c>
      <c r="AU209" s="33">
        <f t="shared" si="11"/>
        <v>1.0000000000000004</v>
      </c>
      <c r="AV209" s="33">
        <f t="shared" si="11"/>
        <v>1.0000000000000004</v>
      </c>
      <c r="AW209" s="33">
        <f t="shared" si="11"/>
        <v>0.99999999999999978</v>
      </c>
      <c r="AX209" s="33">
        <f t="shared" si="11"/>
        <v>1.0000000000000004</v>
      </c>
      <c r="AY209" s="33">
        <f t="shared" si="11"/>
        <v>1.0000000000000002</v>
      </c>
      <c r="AZ209" s="33">
        <f t="shared" si="11"/>
        <v>0.99999999999999978</v>
      </c>
      <c r="BA209" s="33">
        <f t="shared" si="11"/>
        <v>1</v>
      </c>
      <c r="BB209" s="33">
        <f t="shared" si="11"/>
        <v>1</v>
      </c>
      <c r="BC209" s="33">
        <f t="shared" si="11"/>
        <v>0.99999999999999978</v>
      </c>
      <c r="BD209" s="33">
        <f t="shared" si="11"/>
        <v>1</v>
      </c>
      <c r="BE209" s="33">
        <f t="shared" si="11"/>
        <v>0.99999999999999978</v>
      </c>
      <c r="BF209" s="33">
        <f t="shared" si="11"/>
        <v>1</v>
      </c>
      <c r="BG209" s="33">
        <f t="shared" si="11"/>
        <v>0.99999999999999967</v>
      </c>
      <c r="BH209" s="33">
        <f t="shared" si="11"/>
        <v>0.99999999999999978</v>
      </c>
      <c r="BI209" s="33">
        <f t="shared" si="11"/>
        <v>0.99999999999999978</v>
      </c>
      <c r="BJ209" s="33">
        <f t="shared" si="11"/>
        <v>0.99999999999999978</v>
      </c>
      <c r="BK209" s="33">
        <f t="shared" si="11"/>
        <v>1.0000000000000002</v>
      </c>
      <c r="BL209" s="33">
        <f t="shared" si="11"/>
        <v>1.0000000000000002</v>
      </c>
      <c r="BM209" s="33">
        <f t="shared" si="11"/>
        <v>1</v>
      </c>
      <c r="BN209" s="33">
        <f t="shared" si="11"/>
        <v>1.0000000000000002</v>
      </c>
      <c r="BO209" s="33">
        <f t="shared" ref="BO209:DZ209" si="12">+BO207+BO205</f>
        <v>1</v>
      </c>
      <c r="BP209" s="33">
        <f t="shared" si="12"/>
        <v>1</v>
      </c>
      <c r="BQ209" s="33">
        <f t="shared" si="12"/>
        <v>1.0000000000000002</v>
      </c>
      <c r="BR209" s="33">
        <f t="shared" si="12"/>
        <v>1</v>
      </c>
      <c r="BS209" s="33">
        <f t="shared" si="12"/>
        <v>1</v>
      </c>
      <c r="BT209" s="33">
        <f t="shared" si="12"/>
        <v>1</v>
      </c>
      <c r="BU209" s="33">
        <f t="shared" si="12"/>
        <v>1.0000000000000002</v>
      </c>
      <c r="BV209" s="33">
        <f t="shared" si="12"/>
        <v>0.99999999999999989</v>
      </c>
      <c r="BW209" s="33">
        <f t="shared" si="12"/>
        <v>0.99999999999999989</v>
      </c>
      <c r="BX209" s="33">
        <f t="shared" si="12"/>
        <v>0</v>
      </c>
      <c r="BY209" s="33">
        <f t="shared" si="12"/>
        <v>0</v>
      </c>
      <c r="BZ209" s="33">
        <f t="shared" si="12"/>
        <v>0</v>
      </c>
      <c r="CA209" s="33">
        <f t="shared" si="12"/>
        <v>0</v>
      </c>
      <c r="CB209" s="33">
        <f t="shared" si="12"/>
        <v>1</v>
      </c>
      <c r="CC209" s="33">
        <f t="shared" si="12"/>
        <v>1</v>
      </c>
      <c r="CD209" s="33">
        <f t="shared" si="12"/>
        <v>1</v>
      </c>
      <c r="CE209" s="33">
        <f t="shared" si="12"/>
        <v>1</v>
      </c>
      <c r="CF209" s="33">
        <f t="shared" si="12"/>
        <v>1</v>
      </c>
      <c r="CG209" s="33">
        <f t="shared" si="12"/>
        <v>1</v>
      </c>
      <c r="CH209" s="33">
        <f t="shared" si="12"/>
        <v>1</v>
      </c>
      <c r="CI209" s="33">
        <f t="shared" si="12"/>
        <v>0.99999999999999978</v>
      </c>
      <c r="CJ209" s="33">
        <f t="shared" si="12"/>
        <v>1</v>
      </c>
      <c r="CK209" s="33">
        <f t="shared" si="12"/>
        <v>1</v>
      </c>
      <c r="CL209" s="33">
        <f t="shared" si="12"/>
        <v>1</v>
      </c>
      <c r="CM209" s="33">
        <f t="shared" si="12"/>
        <v>0.99999999999999989</v>
      </c>
      <c r="CN209" s="33">
        <f t="shared" si="12"/>
        <v>1.0000000000000002</v>
      </c>
      <c r="CO209" s="33">
        <f t="shared" si="12"/>
        <v>1</v>
      </c>
      <c r="CP209" s="33">
        <f t="shared" si="12"/>
        <v>0.99999999999999989</v>
      </c>
      <c r="CQ209" s="33">
        <f t="shared" si="12"/>
        <v>1</v>
      </c>
      <c r="CR209" s="33">
        <f t="shared" si="12"/>
        <v>0.99999999999999989</v>
      </c>
      <c r="CS209" s="33">
        <f t="shared" si="12"/>
        <v>1</v>
      </c>
      <c r="CT209" s="33">
        <f t="shared" si="12"/>
        <v>1</v>
      </c>
      <c r="CU209" s="33">
        <f t="shared" si="12"/>
        <v>0.99999999999999989</v>
      </c>
      <c r="CV209" s="33">
        <f t="shared" si="12"/>
        <v>1</v>
      </c>
      <c r="CW209" s="33">
        <f t="shared" si="12"/>
        <v>0.99999999999999978</v>
      </c>
      <c r="CX209" s="33">
        <f t="shared" si="12"/>
        <v>0</v>
      </c>
      <c r="CY209" s="33">
        <f t="shared" si="12"/>
        <v>1.0000000000000002</v>
      </c>
      <c r="CZ209" s="33">
        <f t="shared" si="12"/>
        <v>1.0000000000000002</v>
      </c>
      <c r="DA209" s="33">
        <f t="shared" si="12"/>
        <v>1</v>
      </c>
      <c r="DB209" s="33">
        <f t="shared" si="12"/>
        <v>1</v>
      </c>
      <c r="DC209" s="33">
        <f t="shared" si="12"/>
        <v>0.99999999999999989</v>
      </c>
      <c r="DD209" s="33">
        <f t="shared" si="12"/>
        <v>1</v>
      </c>
      <c r="DE209" s="33">
        <f t="shared" si="12"/>
        <v>1</v>
      </c>
      <c r="DF209" s="33">
        <f t="shared" si="12"/>
        <v>1</v>
      </c>
      <c r="DG209" s="33">
        <f t="shared" si="12"/>
        <v>1</v>
      </c>
      <c r="DH209" s="33">
        <f t="shared" si="12"/>
        <v>1</v>
      </c>
      <c r="DI209" s="33">
        <f t="shared" si="12"/>
        <v>1</v>
      </c>
      <c r="DJ209" s="33">
        <f t="shared" si="12"/>
        <v>1</v>
      </c>
      <c r="DK209" s="33">
        <f t="shared" si="12"/>
        <v>0.99999999999999978</v>
      </c>
      <c r="DL209" s="33">
        <f t="shared" si="12"/>
        <v>1</v>
      </c>
      <c r="DM209" s="33">
        <f t="shared" si="12"/>
        <v>1</v>
      </c>
      <c r="DN209" s="33">
        <f t="shared" si="12"/>
        <v>1</v>
      </c>
      <c r="DO209" s="33">
        <f t="shared" si="12"/>
        <v>0.99999999999999989</v>
      </c>
      <c r="DP209" s="33">
        <f t="shared" si="12"/>
        <v>1</v>
      </c>
      <c r="DQ209" s="33">
        <f t="shared" si="12"/>
        <v>1.0000000000000002</v>
      </c>
      <c r="DR209" s="33">
        <f t="shared" si="12"/>
        <v>0.99999999999999978</v>
      </c>
      <c r="DS209" s="33">
        <f t="shared" si="12"/>
        <v>1</v>
      </c>
      <c r="DT209" s="33">
        <f t="shared" si="12"/>
        <v>0.99999999999999989</v>
      </c>
      <c r="DU209" s="33">
        <f t="shared" si="12"/>
        <v>1</v>
      </c>
      <c r="DV209" s="33">
        <f t="shared" si="12"/>
        <v>1</v>
      </c>
      <c r="DW209" s="33">
        <f t="shared" si="12"/>
        <v>1</v>
      </c>
      <c r="DX209" s="33">
        <f t="shared" si="12"/>
        <v>1</v>
      </c>
      <c r="DY209" s="33">
        <f t="shared" si="12"/>
        <v>1</v>
      </c>
      <c r="DZ209" s="33">
        <f t="shared" si="12"/>
        <v>1.0000000000000002</v>
      </c>
      <c r="EA209" s="33">
        <f t="shared" ref="EA209:GD209" si="13">+EA207+EA205</f>
        <v>1</v>
      </c>
      <c r="EB209" s="33">
        <f t="shared" si="13"/>
        <v>1</v>
      </c>
      <c r="EC209" s="33">
        <f t="shared" si="13"/>
        <v>1</v>
      </c>
      <c r="ED209" s="33">
        <f t="shared" si="13"/>
        <v>1</v>
      </c>
      <c r="EE209" s="33">
        <f t="shared" si="13"/>
        <v>1</v>
      </c>
      <c r="EF209" s="33">
        <f t="shared" si="13"/>
        <v>1</v>
      </c>
      <c r="EG209" s="33">
        <f t="shared" si="13"/>
        <v>1</v>
      </c>
      <c r="EH209" s="33">
        <f t="shared" si="13"/>
        <v>1</v>
      </c>
      <c r="EI209" s="33">
        <f t="shared" si="13"/>
        <v>1</v>
      </c>
      <c r="EJ209" s="33">
        <f t="shared" si="13"/>
        <v>0.99999999999999989</v>
      </c>
      <c r="EK209" s="33">
        <f t="shared" si="13"/>
        <v>1</v>
      </c>
      <c r="EL209" s="33">
        <f t="shared" si="13"/>
        <v>0.99999999999999989</v>
      </c>
      <c r="EM209" s="33">
        <f t="shared" si="13"/>
        <v>1</v>
      </c>
      <c r="EN209" s="33">
        <f t="shared" si="13"/>
        <v>0.99999999999999978</v>
      </c>
      <c r="EO209" s="33">
        <f t="shared" si="13"/>
        <v>1</v>
      </c>
      <c r="EP209" s="33">
        <f t="shared" si="13"/>
        <v>0.99999999999999989</v>
      </c>
      <c r="EQ209" s="33">
        <f t="shared" si="13"/>
        <v>0.99999999999999989</v>
      </c>
      <c r="ER209" s="33">
        <f t="shared" si="13"/>
        <v>1</v>
      </c>
      <c r="ES209" s="33">
        <f t="shared" si="13"/>
        <v>1.0000000000000002</v>
      </c>
      <c r="ET209" s="33">
        <f t="shared" si="13"/>
        <v>1</v>
      </c>
      <c r="EU209" s="33">
        <f t="shared" si="13"/>
        <v>1</v>
      </c>
      <c r="EV209" s="33">
        <f t="shared" si="13"/>
        <v>1</v>
      </c>
      <c r="EW209" s="33">
        <f t="shared" si="13"/>
        <v>0.99999999999999989</v>
      </c>
      <c r="EX209" s="33">
        <f t="shared" si="13"/>
        <v>1</v>
      </c>
      <c r="EY209" s="33">
        <f t="shared" si="13"/>
        <v>1</v>
      </c>
      <c r="EZ209" s="33">
        <f t="shared" si="13"/>
        <v>1</v>
      </c>
      <c r="FA209" s="33">
        <f t="shared" si="13"/>
        <v>1</v>
      </c>
      <c r="FB209" s="33">
        <f t="shared" si="13"/>
        <v>1</v>
      </c>
      <c r="FC209" s="33">
        <f t="shared" si="13"/>
        <v>1.0000000000000002</v>
      </c>
      <c r="FD209" s="33">
        <f t="shared" si="13"/>
        <v>1.0000000000000002</v>
      </c>
      <c r="FE209" s="33">
        <f t="shared" si="13"/>
        <v>0.99999999999999978</v>
      </c>
      <c r="FF209" s="33">
        <f t="shared" si="13"/>
        <v>1</v>
      </c>
      <c r="FG209" s="33">
        <f t="shared" si="13"/>
        <v>1</v>
      </c>
      <c r="FH209" s="33">
        <f t="shared" si="13"/>
        <v>1</v>
      </c>
      <c r="FI209" s="33">
        <f t="shared" si="13"/>
        <v>1</v>
      </c>
      <c r="FJ209" s="33">
        <f t="shared" si="13"/>
        <v>1</v>
      </c>
      <c r="FK209" s="33">
        <f t="shared" si="13"/>
        <v>1</v>
      </c>
      <c r="FL209" s="33">
        <f t="shared" si="13"/>
        <v>0.99999999999999978</v>
      </c>
      <c r="FM209" s="33">
        <f t="shared" si="13"/>
        <v>1</v>
      </c>
      <c r="FN209" s="33">
        <f t="shared" si="13"/>
        <v>1</v>
      </c>
      <c r="FO209" s="33">
        <f t="shared" si="13"/>
        <v>1</v>
      </c>
      <c r="FP209" s="33">
        <f t="shared" si="13"/>
        <v>0.99999999999999989</v>
      </c>
      <c r="FQ209" s="33">
        <f t="shared" si="13"/>
        <v>1.0000000000000002</v>
      </c>
      <c r="FR209" s="33">
        <f t="shared" si="13"/>
        <v>1</v>
      </c>
      <c r="FS209" s="33">
        <f t="shared" si="13"/>
        <v>1</v>
      </c>
      <c r="FT209" s="33">
        <f t="shared" si="13"/>
        <v>1</v>
      </c>
      <c r="FU209" s="33">
        <f t="shared" si="13"/>
        <v>1</v>
      </c>
      <c r="FV209" s="33">
        <f t="shared" si="13"/>
        <v>0.99999999999999989</v>
      </c>
      <c r="FW209" s="33">
        <f t="shared" si="13"/>
        <v>1</v>
      </c>
      <c r="FX209" s="33">
        <f t="shared" si="13"/>
        <v>0.99999999999999989</v>
      </c>
      <c r="FY209" s="33">
        <f t="shared" si="13"/>
        <v>1</v>
      </c>
      <c r="FZ209" s="33">
        <f t="shared" si="13"/>
        <v>0.99999999999999989</v>
      </c>
      <c r="GA209" s="33">
        <f t="shared" si="13"/>
        <v>1</v>
      </c>
      <c r="GB209" s="33">
        <f t="shared" si="13"/>
        <v>1</v>
      </c>
      <c r="GC209" s="33">
        <f t="shared" si="13"/>
        <v>1</v>
      </c>
      <c r="GD209" s="33">
        <f t="shared" si="13"/>
        <v>1</v>
      </c>
      <c r="GE209" s="33">
        <f t="shared" ref="GE209" si="14">+GE207+GE205</f>
        <v>0</v>
      </c>
    </row>
    <row r="210" spans="1:187" s="6" customFormat="1" ht="12.75" x14ac:dyDescent="0.2"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</row>
    <row r="211" spans="1:187" s="6" customFormat="1" ht="15.75" customHeight="1" x14ac:dyDescent="0.2">
      <c r="A211" s="42" t="s">
        <v>365</v>
      </c>
      <c r="B211" s="43"/>
      <c r="C211" s="33">
        <v>0.17890468953339725</v>
      </c>
      <c r="D211" s="33">
        <v>0.17523447011998641</v>
      </c>
      <c r="E211" s="33">
        <v>0</v>
      </c>
      <c r="F211" s="33">
        <v>0.1337322685886527</v>
      </c>
      <c r="G211" s="33">
        <v>0.13364008447171263</v>
      </c>
      <c r="H211" s="33">
        <v>2.4691166937053463E-2</v>
      </c>
      <c r="I211" s="33">
        <v>4.9681216430481984E-2</v>
      </c>
      <c r="J211" s="33">
        <v>9.2597589113104589E-2</v>
      </c>
      <c r="K211" s="33">
        <v>0.10900796495624031</v>
      </c>
      <c r="L211" s="33">
        <v>7.5693877508456103E-2</v>
      </c>
      <c r="M211" s="33">
        <v>0.14198645687505834</v>
      </c>
      <c r="N211" s="33">
        <v>0.11682749458591528</v>
      </c>
      <c r="O211" s="33">
        <v>2.3848933558628778E-2</v>
      </c>
      <c r="P211" s="33">
        <v>9.7502328658881185E-2</v>
      </c>
      <c r="Q211" s="33">
        <v>9.3688337773184846E-2</v>
      </c>
      <c r="R211" s="33">
        <v>7.1904620930600238E-2</v>
      </c>
      <c r="S211" s="33">
        <v>0.14770384865982406</v>
      </c>
      <c r="T211" s="33">
        <v>4.7476848060442188E-2</v>
      </c>
      <c r="U211" s="33">
        <v>9.0356285321614604E-2</v>
      </c>
      <c r="V211" s="33">
        <v>0.11063185039130906</v>
      </c>
      <c r="W211" s="33">
        <v>7.7104325952146585E-2</v>
      </c>
      <c r="X211" s="33">
        <v>9.5217333753554664E-2</v>
      </c>
      <c r="Y211" s="33">
        <v>8.8630967376925399E-2</v>
      </c>
      <c r="Z211" s="33">
        <v>9.516806962454108E-2</v>
      </c>
      <c r="AA211" s="33">
        <v>0.16050330383859218</v>
      </c>
      <c r="AB211" s="33">
        <v>0.16040649799382883</v>
      </c>
      <c r="AC211" s="33">
        <v>7.9659733927669188E-2</v>
      </c>
      <c r="AD211" s="33">
        <v>8.4001319814811043E-2</v>
      </c>
      <c r="AE211" s="33">
        <v>1.8654123597388526E-2</v>
      </c>
      <c r="AF211" s="33">
        <v>3.2681023743317619E-2</v>
      </c>
      <c r="AG211" s="33">
        <v>8.4730838367494968E-2</v>
      </c>
      <c r="AH211" s="33">
        <v>3.6134712218725419E-2</v>
      </c>
      <c r="AI211" s="33">
        <v>8.3997977960512032E-2</v>
      </c>
      <c r="AJ211" s="33">
        <v>8.4575794925142445E-2</v>
      </c>
      <c r="AK211" s="33">
        <v>8.4917889645575478E-2</v>
      </c>
      <c r="AL211" s="33">
        <v>5.50340214539509E-2</v>
      </c>
      <c r="AM211" s="33">
        <v>6.8069344880934732E-2</v>
      </c>
      <c r="AN211" s="33">
        <v>4.0357559958431891E-2</v>
      </c>
      <c r="AO211" s="33">
        <v>2.0906987007624184E-2</v>
      </c>
      <c r="AP211" s="33">
        <v>0.24185697568256428</v>
      </c>
      <c r="AQ211" s="33">
        <v>0</v>
      </c>
      <c r="AR211" s="33">
        <v>7.6286702465386713E-2</v>
      </c>
      <c r="AS211" s="33">
        <v>1.5012677303649217E-2</v>
      </c>
      <c r="AT211" s="33">
        <v>1.9524379691004002E-2</v>
      </c>
      <c r="AU211" s="33">
        <v>2.0069302172234856E-2</v>
      </c>
      <c r="AV211" s="33">
        <v>1.7585162635314212E-2</v>
      </c>
      <c r="AW211" s="33">
        <v>1.5178384194987521E-2</v>
      </c>
      <c r="AX211" s="33">
        <v>2.6697120758528908E-2</v>
      </c>
      <c r="AY211" s="33">
        <v>6.6210328164359846E-3</v>
      </c>
      <c r="AZ211" s="33">
        <v>2.967301393257353E-2</v>
      </c>
      <c r="BA211" s="33">
        <v>1.8307507097975809E-2</v>
      </c>
      <c r="BB211" s="33">
        <v>4.5425903854100147E-3</v>
      </c>
      <c r="BC211" s="33">
        <v>1.8015978019539941E-2</v>
      </c>
      <c r="BD211" s="33">
        <v>3.4814246710591468E-2</v>
      </c>
      <c r="BE211" s="33">
        <v>2.00305553917671E-2</v>
      </c>
      <c r="BF211" s="33">
        <v>2.9372992262148675E-2</v>
      </c>
      <c r="BG211" s="33">
        <v>9.654300239065312E-3</v>
      </c>
      <c r="BH211" s="33">
        <v>6.6511933782285801E-3</v>
      </c>
      <c r="BI211" s="33">
        <v>8.3290047965277145E-3</v>
      </c>
      <c r="BJ211" s="33">
        <v>2.225247646535921E-2</v>
      </c>
      <c r="BK211" s="33">
        <v>1.3254768730671673E-2</v>
      </c>
      <c r="BL211" s="33">
        <v>1.0458323035212656E-2</v>
      </c>
      <c r="BM211" s="33">
        <v>1.7381214679759307E-2</v>
      </c>
      <c r="BN211" s="33">
        <v>1.4501976320178061E-2</v>
      </c>
      <c r="BO211" s="33">
        <v>2.0585129615466463E-2</v>
      </c>
      <c r="BP211" s="33">
        <v>1.2007112648395015E-2</v>
      </c>
      <c r="BQ211" s="33">
        <v>5.1628361560897132E-2</v>
      </c>
      <c r="BR211" s="33">
        <v>0.10804194164548772</v>
      </c>
      <c r="BS211" s="33">
        <v>6.3106619061782068E-2</v>
      </c>
      <c r="BT211" s="33">
        <v>9.4476864038215799E-2</v>
      </c>
      <c r="BU211" s="33">
        <v>4.7637941759999691E-2</v>
      </c>
      <c r="BV211" s="33">
        <v>1.9189562668722234E-2</v>
      </c>
      <c r="BW211" s="33">
        <v>6.9389226395035142E-2</v>
      </c>
      <c r="BX211" s="33">
        <v>0</v>
      </c>
      <c r="BY211" s="33">
        <v>0</v>
      </c>
      <c r="BZ211" s="33">
        <v>0</v>
      </c>
      <c r="CA211" s="33">
        <v>0</v>
      </c>
      <c r="CB211" s="33">
        <v>0</v>
      </c>
      <c r="CC211" s="33">
        <v>1.2598156676988114E-2</v>
      </c>
      <c r="CD211" s="33">
        <v>3.7187233168618564E-3</v>
      </c>
      <c r="CE211" s="33">
        <v>1.2050620398452819E-2</v>
      </c>
      <c r="CF211" s="33">
        <v>1.5506680808586568E-2</v>
      </c>
      <c r="CG211" s="33">
        <v>9.8536866620217954E-3</v>
      </c>
      <c r="CH211" s="33">
        <v>2.809381099604006E-2</v>
      </c>
      <c r="CI211" s="33">
        <v>1.6242524829452938E-2</v>
      </c>
      <c r="CJ211" s="33">
        <v>2.0981103449329453E-2</v>
      </c>
      <c r="CK211" s="33">
        <v>1.6895319519107398E-2</v>
      </c>
      <c r="CL211" s="33">
        <v>2.5183200777192633E-2</v>
      </c>
      <c r="CM211" s="33">
        <v>3.8168299063972271E-3</v>
      </c>
      <c r="CN211" s="33">
        <v>1.5859665782634372E-2</v>
      </c>
      <c r="CO211" s="33">
        <v>8.1198900054077917E-3</v>
      </c>
      <c r="CP211" s="33">
        <v>9.1021782505797903E-3</v>
      </c>
      <c r="CQ211" s="33">
        <v>4.2782190184275037E-2</v>
      </c>
      <c r="CR211" s="33">
        <v>1.9859661699992003E-2</v>
      </c>
      <c r="CS211" s="33">
        <v>1.618100433787473E-2</v>
      </c>
      <c r="CT211" s="33">
        <v>1.6161934007289658E-2</v>
      </c>
      <c r="CU211" s="33">
        <v>1.7350441295211131E-2</v>
      </c>
      <c r="CV211" s="33">
        <v>1.7268645555124137E-2</v>
      </c>
      <c r="CW211" s="33">
        <v>1.6052835246336543E-2</v>
      </c>
      <c r="CX211" s="33">
        <v>0</v>
      </c>
      <c r="CY211" s="33">
        <v>2.5288677159760856E-2</v>
      </c>
      <c r="CZ211" s="33">
        <v>1.7343908515994017E-2</v>
      </c>
      <c r="DA211" s="33">
        <v>2.4949600198362766E-2</v>
      </c>
      <c r="DB211" s="33">
        <v>2.2456901791617769E-2</v>
      </c>
      <c r="DC211" s="33">
        <v>2.768834597996804E-2</v>
      </c>
      <c r="DD211" s="33">
        <v>7.6432572983241714E-2</v>
      </c>
      <c r="DE211" s="33">
        <v>7.0309802643452254E-2</v>
      </c>
      <c r="DF211" s="33">
        <v>1.0465026913273496E-2</v>
      </c>
      <c r="DG211" s="33">
        <v>3.2866384568005953E-2</v>
      </c>
      <c r="DH211" s="33">
        <v>0</v>
      </c>
      <c r="DI211" s="33">
        <v>2.9174290695376869E-2</v>
      </c>
      <c r="DJ211" s="33">
        <v>5.0007616765285423E-2</v>
      </c>
      <c r="DK211" s="33">
        <v>1.4653166563364369E-2</v>
      </c>
      <c r="DL211" s="33">
        <v>2.7804589701721592E-2</v>
      </c>
      <c r="DM211" s="33">
        <v>3.8511621802568487E-2</v>
      </c>
      <c r="DN211" s="33">
        <v>4.4624222500818808E-2</v>
      </c>
      <c r="DO211" s="33">
        <v>4.3969388837579074E-2</v>
      </c>
      <c r="DP211" s="33">
        <v>4.4252618455444405E-2</v>
      </c>
      <c r="DQ211" s="33">
        <v>2.1948996311667881E-2</v>
      </c>
      <c r="DR211" s="33">
        <v>2.0108175952351332E-2</v>
      </c>
      <c r="DS211" s="33">
        <v>3.2965473276779733E-2</v>
      </c>
      <c r="DT211" s="33">
        <v>3.0752365610149844E-2</v>
      </c>
      <c r="DU211" s="33">
        <v>8.6900865610570102E-2</v>
      </c>
      <c r="DV211" s="33">
        <v>0.10002634548773137</v>
      </c>
      <c r="DW211" s="33">
        <v>1.2871303594096299E-3</v>
      </c>
      <c r="DX211" s="33">
        <v>2.4701602626510649E-2</v>
      </c>
      <c r="DY211" s="33">
        <v>7.3932176330971239E-2</v>
      </c>
      <c r="DZ211" s="33">
        <v>3.3045456796009218E-2</v>
      </c>
      <c r="EA211" s="33">
        <v>2.8654041763696576E-2</v>
      </c>
      <c r="EB211" s="33">
        <v>6.4989341831678329E-3</v>
      </c>
      <c r="EC211" s="33">
        <v>2.2075307610395122E-2</v>
      </c>
      <c r="ED211" s="33">
        <v>2.6202938111723209E-2</v>
      </c>
      <c r="EE211" s="33">
        <v>2.4228239580732388E-2</v>
      </c>
      <c r="EF211" s="33">
        <v>1.9331244509723466E-2</v>
      </c>
      <c r="EG211" s="33">
        <v>5.6778810436742558E-2</v>
      </c>
      <c r="EH211" s="33">
        <v>3.9189994821072986E-2</v>
      </c>
      <c r="EI211" s="33">
        <v>5.2930772180966479E-2</v>
      </c>
      <c r="EJ211" s="33">
        <v>2.4512437742258468E-2</v>
      </c>
      <c r="EK211" s="33">
        <v>1.2856009890346642E-2</v>
      </c>
      <c r="EL211" s="33">
        <v>1.3424203390031565E-2</v>
      </c>
      <c r="EM211" s="33">
        <v>1.9251984514881058E-2</v>
      </c>
      <c r="EN211" s="33">
        <v>1.8744353432730482E-2</v>
      </c>
      <c r="EO211" s="33">
        <v>1.5694781517223925E-2</v>
      </c>
      <c r="EP211" s="33">
        <v>1.5159744494697206E-2</v>
      </c>
      <c r="EQ211" s="33">
        <v>1.8991407718946234E-2</v>
      </c>
      <c r="ER211" s="33">
        <v>5.9377173127567722E-3</v>
      </c>
      <c r="ES211" s="33">
        <v>1.3577680855961083E-2</v>
      </c>
      <c r="ET211" s="33">
        <v>1.3511363539498266E-2</v>
      </c>
      <c r="EU211" s="33">
        <v>6.9190320636386493E-3</v>
      </c>
      <c r="EV211" s="33">
        <v>6.6100594190734692E-3</v>
      </c>
      <c r="EW211" s="33">
        <v>4.0672918978238187E-2</v>
      </c>
      <c r="EX211" s="33">
        <v>5.0128077762940142E-2</v>
      </c>
      <c r="EY211" s="33">
        <v>2.354162169581037E-2</v>
      </c>
      <c r="EZ211" s="33">
        <v>3.1885696955740915E-2</v>
      </c>
      <c r="FA211" s="33">
        <v>2.3578237380444182E-2</v>
      </c>
      <c r="FB211" s="33">
        <v>2.8113012167751618E-2</v>
      </c>
      <c r="FC211" s="33">
        <v>4.6858273367331206E-2</v>
      </c>
      <c r="FD211" s="33">
        <v>6.8861004087258648E-2</v>
      </c>
      <c r="FE211" s="33">
        <v>1.5187398253366914E-2</v>
      </c>
      <c r="FF211" s="33">
        <v>1.4416182905550341E-2</v>
      </c>
      <c r="FG211" s="33">
        <v>1.7573087958940786E-2</v>
      </c>
      <c r="FH211" s="33">
        <v>1.611439447544339E-2</v>
      </c>
      <c r="FI211" s="33">
        <v>0.18974668350706692</v>
      </c>
      <c r="FJ211" s="33">
        <v>3.0765355096789727E-2</v>
      </c>
      <c r="FK211" s="33">
        <v>8.8899391505335323E-2</v>
      </c>
      <c r="FL211" s="33">
        <v>0.11850829634661701</v>
      </c>
      <c r="FM211" s="33">
        <v>4.1960570868991479E-2</v>
      </c>
      <c r="FN211" s="33">
        <v>3.786854851655802E-2</v>
      </c>
      <c r="FO211" s="33">
        <v>4.946866732584982E-2</v>
      </c>
      <c r="FP211" s="33">
        <v>1.3721574207213493E-2</v>
      </c>
      <c r="FQ211" s="33">
        <v>5.14515410671171E-2</v>
      </c>
      <c r="FR211" s="33">
        <v>2.9466688805443318E-2</v>
      </c>
      <c r="FS211" s="33">
        <v>0.13426726934875413</v>
      </c>
      <c r="FT211" s="33">
        <v>2.6995350943315236E-2</v>
      </c>
      <c r="FU211" s="33">
        <v>2.6017417278958791E-2</v>
      </c>
      <c r="FV211" s="33">
        <v>4.6882160111790458E-2</v>
      </c>
      <c r="FW211" s="33">
        <v>4.6880573497947546E-2</v>
      </c>
      <c r="FX211" s="33">
        <v>8.2987312189988421E-2</v>
      </c>
      <c r="FY211" s="33">
        <v>0.13425572313858966</v>
      </c>
      <c r="FZ211" s="33">
        <v>5.6121300253291866E-2</v>
      </c>
      <c r="GA211" s="33">
        <v>0.11951338691015728</v>
      </c>
      <c r="GB211" s="33">
        <v>5.4510873239151228E-2</v>
      </c>
      <c r="GC211" s="33">
        <v>0.20076377589586217</v>
      </c>
      <c r="GD211" s="33">
        <v>0.36788721212125541</v>
      </c>
    </row>
    <row r="212" spans="1:187" s="6" customFormat="1" ht="12.75" x14ac:dyDescent="0.2"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</row>
  </sheetData>
  <mergeCells count="10">
    <mergeCell ref="A197:B197"/>
    <mergeCell ref="A199:B199"/>
    <mergeCell ref="C9:GD9"/>
    <mergeCell ref="A211:B211"/>
    <mergeCell ref="A201:B201"/>
    <mergeCell ref="A202:B202"/>
    <mergeCell ref="A203:B203"/>
    <mergeCell ref="A205:B205"/>
    <mergeCell ref="A207:B207"/>
    <mergeCell ref="A209:B20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E197"/>
  <sheetViews>
    <sheetView zoomScale="80" zoomScaleNormal="8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11" sqref="A11"/>
    </sheetView>
  </sheetViews>
  <sheetFormatPr baseColWidth="10" defaultColWidth="11.42578125" defaultRowHeight="15" x14ac:dyDescent="0.25"/>
  <cols>
    <col min="1" max="1" width="11.42578125" style="1"/>
    <col min="2" max="2" width="51.140625" style="1" customWidth="1"/>
    <col min="3" max="186" width="14.28515625" style="1" customWidth="1"/>
    <col min="187" max="16384" width="11.42578125" style="1"/>
  </cols>
  <sheetData>
    <row r="2" spans="1:187" ht="18.75" x14ac:dyDescent="0.3">
      <c r="C2" s="3" t="s">
        <v>412</v>
      </c>
    </row>
    <row r="3" spans="1:187" ht="18.75" x14ac:dyDescent="0.3">
      <c r="C3" s="3" t="s">
        <v>413</v>
      </c>
    </row>
    <row r="4" spans="1:187" ht="15.75" x14ac:dyDescent="0.25">
      <c r="C4" s="4" t="s">
        <v>410</v>
      </c>
    </row>
    <row r="5" spans="1:187" ht="15.75" x14ac:dyDescent="0.25">
      <c r="C5" s="23"/>
    </row>
    <row r="6" spans="1:187" ht="15.75" x14ac:dyDescent="0.25">
      <c r="C6" s="4"/>
    </row>
    <row r="9" spans="1:187" s="6" customFormat="1" ht="15.75" customHeight="1" thickBot="1" x14ac:dyDescent="0.25">
      <c r="A9" s="5"/>
      <c r="B9" s="5"/>
      <c r="C9" s="44" t="s">
        <v>2</v>
      </c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5"/>
    </row>
    <row r="10" spans="1:187" s="6" customFormat="1" ht="16.5" customHeight="1" thickTop="1" thickBot="1" x14ac:dyDescent="0.25">
      <c r="A10" s="7" t="s">
        <v>367</v>
      </c>
      <c r="B10" s="8"/>
      <c r="C10" s="37" t="s">
        <v>6</v>
      </c>
      <c r="D10" s="37" t="s">
        <v>7</v>
      </c>
      <c r="E10" s="37" t="s">
        <v>8</v>
      </c>
      <c r="F10" s="37" t="s">
        <v>9</v>
      </c>
      <c r="G10" s="37" t="s">
        <v>10</v>
      </c>
      <c r="H10" s="37" t="s">
        <v>11</v>
      </c>
      <c r="I10" s="37" t="s">
        <v>12</v>
      </c>
      <c r="J10" s="37" t="s">
        <v>13</v>
      </c>
      <c r="K10" s="37" t="s">
        <v>14</v>
      </c>
      <c r="L10" s="37" t="s">
        <v>15</v>
      </c>
      <c r="M10" s="37" t="s">
        <v>16</v>
      </c>
      <c r="N10" s="37" t="s">
        <v>17</v>
      </c>
      <c r="O10" s="37" t="s">
        <v>18</v>
      </c>
      <c r="P10" s="37" t="s">
        <v>19</v>
      </c>
      <c r="Q10" s="37" t="s">
        <v>20</v>
      </c>
      <c r="R10" s="37" t="s">
        <v>21</v>
      </c>
      <c r="S10" s="37" t="s">
        <v>22</v>
      </c>
      <c r="T10" s="37" t="s">
        <v>23</v>
      </c>
      <c r="U10" s="37" t="s">
        <v>24</v>
      </c>
      <c r="V10" s="37" t="s">
        <v>25</v>
      </c>
      <c r="W10" s="37" t="s">
        <v>26</v>
      </c>
      <c r="X10" s="37" t="s">
        <v>27</v>
      </c>
      <c r="Y10" s="37" t="s">
        <v>28</v>
      </c>
      <c r="Z10" s="37" t="s">
        <v>29</v>
      </c>
      <c r="AA10" s="37" t="s">
        <v>30</v>
      </c>
      <c r="AB10" s="37" t="s">
        <v>31</v>
      </c>
      <c r="AC10" s="37" t="s">
        <v>32</v>
      </c>
      <c r="AD10" s="37" t="s">
        <v>33</v>
      </c>
      <c r="AE10" s="37" t="s">
        <v>34</v>
      </c>
      <c r="AF10" s="37" t="s">
        <v>35</v>
      </c>
      <c r="AG10" s="37" t="s">
        <v>36</v>
      </c>
      <c r="AH10" s="37" t="s">
        <v>37</v>
      </c>
      <c r="AI10" s="37" t="s">
        <v>38</v>
      </c>
      <c r="AJ10" s="37" t="s">
        <v>39</v>
      </c>
      <c r="AK10" s="37" t="s">
        <v>40</v>
      </c>
      <c r="AL10" s="37" t="s">
        <v>41</v>
      </c>
      <c r="AM10" s="37" t="s">
        <v>42</v>
      </c>
      <c r="AN10" s="37" t="s">
        <v>43</v>
      </c>
      <c r="AO10" s="37" t="s">
        <v>44</v>
      </c>
      <c r="AP10" s="37" t="s">
        <v>45</v>
      </c>
      <c r="AQ10" s="37" t="s">
        <v>46</v>
      </c>
      <c r="AR10" s="37" t="s">
        <v>47</v>
      </c>
      <c r="AS10" s="37" t="s">
        <v>48</v>
      </c>
      <c r="AT10" s="37" t="s">
        <v>49</v>
      </c>
      <c r="AU10" s="37" t="s">
        <v>50</v>
      </c>
      <c r="AV10" s="37" t="s">
        <v>51</v>
      </c>
      <c r="AW10" s="37" t="s">
        <v>52</v>
      </c>
      <c r="AX10" s="37" t="s">
        <v>53</v>
      </c>
      <c r="AY10" s="37" t="s">
        <v>54</v>
      </c>
      <c r="AZ10" s="37" t="s">
        <v>55</v>
      </c>
      <c r="BA10" s="37" t="s">
        <v>56</v>
      </c>
      <c r="BB10" s="37" t="s">
        <v>57</v>
      </c>
      <c r="BC10" s="37" t="s">
        <v>58</v>
      </c>
      <c r="BD10" s="37" t="s">
        <v>59</v>
      </c>
      <c r="BE10" s="37" t="s">
        <v>60</v>
      </c>
      <c r="BF10" s="37" t="s">
        <v>61</v>
      </c>
      <c r="BG10" s="37" t="s">
        <v>62</v>
      </c>
      <c r="BH10" s="37" t="s">
        <v>63</v>
      </c>
      <c r="BI10" s="37" t="s">
        <v>64</v>
      </c>
      <c r="BJ10" s="37" t="s">
        <v>65</v>
      </c>
      <c r="BK10" s="37" t="s">
        <v>66</v>
      </c>
      <c r="BL10" s="37" t="s">
        <v>67</v>
      </c>
      <c r="BM10" s="37" t="s">
        <v>68</v>
      </c>
      <c r="BN10" s="37" t="s">
        <v>69</v>
      </c>
      <c r="BO10" s="37" t="s">
        <v>70</v>
      </c>
      <c r="BP10" s="37" t="s">
        <v>71</v>
      </c>
      <c r="BQ10" s="37" t="s">
        <v>72</v>
      </c>
      <c r="BR10" s="37" t="s">
        <v>73</v>
      </c>
      <c r="BS10" s="37" t="s">
        <v>74</v>
      </c>
      <c r="BT10" s="37" t="s">
        <v>75</v>
      </c>
      <c r="BU10" s="37" t="s">
        <v>76</v>
      </c>
      <c r="BV10" s="37" t="s">
        <v>77</v>
      </c>
      <c r="BW10" s="37" t="s">
        <v>78</v>
      </c>
      <c r="BX10" s="37" t="s">
        <v>79</v>
      </c>
      <c r="BY10" s="37" t="s">
        <v>80</v>
      </c>
      <c r="BZ10" s="37" t="s">
        <v>81</v>
      </c>
      <c r="CA10" s="37" t="s">
        <v>82</v>
      </c>
      <c r="CB10" s="37" t="s">
        <v>83</v>
      </c>
      <c r="CC10" s="37" t="s">
        <v>84</v>
      </c>
      <c r="CD10" s="37" t="s">
        <v>85</v>
      </c>
      <c r="CE10" s="37" t="s">
        <v>86</v>
      </c>
      <c r="CF10" s="37" t="s">
        <v>87</v>
      </c>
      <c r="CG10" s="37" t="s">
        <v>88</v>
      </c>
      <c r="CH10" s="37" t="s">
        <v>89</v>
      </c>
      <c r="CI10" s="37" t="s">
        <v>90</v>
      </c>
      <c r="CJ10" s="37" t="s">
        <v>91</v>
      </c>
      <c r="CK10" s="37" t="s">
        <v>92</v>
      </c>
      <c r="CL10" s="37" t="s">
        <v>93</v>
      </c>
      <c r="CM10" s="37" t="s">
        <v>94</v>
      </c>
      <c r="CN10" s="37" t="s">
        <v>95</v>
      </c>
      <c r="CO10" s="37" t="s">
        <v>96</v>
      </c>
      <c r="CP10" s="37" t="s">
        <v>97</v>
      </c>
      <c r="CQ10" s="37" t="s">
        <v>98</v>
      </c>
      <c r="CR10" s="37" t="s">
        <v>99</v>
      </c>
      <c r="CS10" s="37" t="s">
        <v>100</v>
      </c>
      <c r="CT10" s="37" t="s">
        <v>101</v>
      </c>
      <c r="CU10" s="37" t="s">
        <v>102</v>
      </c>
      <c r="CV10" s="37" t="s">
        <v>103</v>
      </c>
      <c r="CW10" s="37" t="s">
        <v>104</v>
      </c>
      <c r="CX10" s="37" t="s">
        <v>105</v>
      </c>
      <c r="CY10" s="37" t="s">
        <v>106</v>
      </c>
      <c r="CZ10" s="37" t="s">
        <v>107</v>
      </c>
      <c r="DA10" s="37" t="s">
        <v>108</v>
      </c>
      <c r="DB10" s="37" t="s">
        <v>109</v>
      </c>
      <c r="DC10" s="37" t="s">
        <v>110</v>
      </c>
      <c r="DD10" s="37" t="s">
        <v>111</v>
      </c>
      <c r="DE10" s="37" t="s">
        <v>112</v>
      </c>
      <c r="DF10" s="37" t="s">
        <v>113</v>
      </c>
      <c r="DG10" s="37" t="s">
        <v>114</v>
      </c>
      <c r="DH10" s="37" t="s">
        <v>115</v>
      </c>
      <c r="DI10" s="37" t="s">
        <v>116</v>
      </c>
      <c r="DJ10" s="37" t="s">
        <v>117</v>
      </c>
      <c r="DK10" s="37" t="s">
        <v>118</v>
      </c>
      <c r="DL10" s="37" t="s">
        <v>119</v>
      </c>
      <c r="DM10" s="37" t="s">
        <v>120</v>
      </c>
      <c r="DN10" s="37" t="s">
        <v>121</v>
      </c>
      <c r="DO10" s="37" t="s">
        <v>122</v>
      </c>
      <c r="DP10" s="37" t="s">
        <v>123</v>
      </c>
      <c r="DQ10" s="37" t="s">
        <v>124</v>
      </c>
      <c r="DR10" s="37" t="s">
        <v>125</v>
      </c>
      <c r="DS10" s="37" t="s">
        <v>126</v>
      </c>
      <c r="DT10" s="37" t="s">
        <v>127</v>
      </c>
      <c r="DU10" s="37" t="s">
        <v>128</v>
      </c>
      <c r="DV10" s="37" t="s">
        <v>129</v>
      </c>
      <c r="DW10" s="37" t="s">
        <v>130</v>
      </c>
      <c r="DX10" s="37" t="s">
        <v>131</v>
      </c>
      <c r="DY10" s="37" t="s">
        <v>132</v>
      </c>
      <c r="DZ10" s="37" t="s">
        <v>133</v>
      </c>
      <c r="EA10" s="37" t="s">
        <v>134</v>
      </c>
      <c r="EB10" s="37" t="s">
        <v>135</v>
      </c>
      <c r="EC10" s="37" t="s">
        <v>136</v>
      </c>
      <c r="ED10" s="37" t="s">
        <v>137</v>
      </c>
      <c r="EE10" s="37" t="s">
        <v>138</v>
      </c>
      <c r="EF10" s="37" t="s">
        <v>139</v>
      </c>
      <c r="EG10" s="37" t="s">
        <v>140</v>
      </c>
      <c r="EH10" s="37" t="s">
        <v>141</v>
      </c>
      <c r="EI10" s="37" t="s">
        <v>142</v>
      </c>
      <c r="EJ10" s="37" t="s">
        <v>143</v>
      </c>
      <c r="EK10" s="37" t="s">
        <v>144</v>
      </c>
      <c r="EL10" s="37" t="s">
        <v>145</v>
      </c>
      <c r="EM10" s="37" t="s">
        <v>146</v>
      </c>
      <c r="EN10" s="37" t="s">
        <v>147</v>
      </c>
      <c r="EO10" s="37" t="s">
        <v>148</v>
      </c>
      <c r="EP10" s="37" t="s">
        <v>149</v>
      </c>
      <c r="EQ10" s="37" t="s">
        <v>150</v>
      </c>
      <c r="ER10" s="37" t="s">
        <v>151</v>
      </c>
      <c r="ES10" s="37" t="s">
        <v>152</v>
      </c>
      <c r="ET10" s="37" t="s">
        <v>153</v>
      </c>
      <c r="EU10" s="37" t="s">
        <v>154</v>
      </c>
      <c r="EV10" s="37" t="s">
        <v>155</v>
      </c>
      <c r="EW10" s="37" t="s">
        <v>156</v>
      </c>
      <c r="EX10" s="37" t="s">
        <v>157</v>
      </c>
      <c r="EY10" s="37" t="s">
        <v>158</v>
      </c>
      <c r="EZ10" s="37" t="s">
        <v>159</v>
      </c>
      <c r="FA10" s="37" t="s">
        <v>160</v>
      </c>
      <c r="FB10" s="37" t="s">
        <v>161</v>
      </c>
      <c r="FC10" s="37" t="s">
        <v>162</v>
      </c>
      <c r="FD10" s="37" t="s">
        <v>163</v>
      </c>
      <c r="FE10" s="37" t="s">
        <v>164</v>
      </c>
      <c r="FF10" s="37" t="s">
        <v>165</v>
      </c>
      <c r="FG10" s="37" t="s">
        <v>166</v>
      </c>
      <c r="FH10" s="37" t="s">
        <v>167</v>
      </c>
      <c r="FI10" s="37" t="s">
        <v>168</v>
      </c>
      <c r="FJ10" s="37" t="s">
        <v>169</v>
      </c>
      <c r="FK10" s="37" t="s">
        <v>170</v>
      </c>
      <c r="FL10" s="37" t="s">
        <v>171</v>
      </c>
      <c r="FM10" s="37" t="s">
        <v>172</v>
      </c>
      <c r="FN10" s="37" t="s">
        <v>173</v>
      </c>
      <c r="FO10" s="37" t="s">
        <v>174</v>
      </c>
      <c r="FP10" s="37" t="s">
        <v>175</v>
      </c>
      <c r="FQ10" s="37" t="s">
        <v>176</v>
      </c>
      <c r="FR10" s="37" t="s">
        <v>177</v>
      </c>
      <c r="FS10" s="37" t="s">
        <v>178</v>
      </c>
      <c r="FT10" s="37" t="s">
        <v>179</v>
      </c>
      <c r="FU10" s="37" t="s">
        <v>180</v>
      </c>
      <c r="FV10" s="37" t="s">
        <v>181</v>
      </c>
      <c r="FW10" s="37" t="s">
        <v>182</v>
      </c>
      <c r="FX10" s="37" t="s">
        <v>183</v>
      </c>
      <c r="FY10" s="37" t="s">
        <v>184</v>
      </c>
      <c r="FZ10" s="37" t="s">
        <v>185</v>
      </c>
      <c r="GA10" s="37" t="s">
        <v>186</v>
      </c>
      <c r="GB10" s="37" t="s">
        <v>187</v>
      </c>
      <c r="GC10" s="37" t="s">
        <v>188</v>
      </c>
      <c r="GD10" s="37" t="s">
        <v>380</v>
      </c>
    </row>
    <row r="11" spans="1:187" s="6" customFormat="1" ht="90.75" customHeight="1" thickBot="1" x14ac:dyDescent="0.25">
      <c r="A11" s="40"/>
      <c r="B11" s="41" t="s">
        <v>374</v>
      </c>
      <c r="C11" s="28" t="s">
        <v>195</v>
      </c>
      <c r="D11" s="28" t="s">
        <v>196</v>
      </c>
      <c r="E11" s="28" t="s">
        <v>197</v>
      </c>
      <c r="F11" s="28" t="s">
        <v>198</v>
      </c>
      <c r="G11" s="28" t="s">
        <v>199</v>
      </c>
      <c r="H11" s="28" t="s">
        <v>200</v>
      </c>
      <c r="I11" s="28" t="s">
        <v>202</v>
      </c>
      <c r="J11" s="28" t="s">
        <v>203</v>
      </c>
      <c r="K11" s="28" t="s">
        <v>204</v>
      </c>
      <c r="L11" s="28" t="s">
        <v>205</v>
      </c>
      <c r="M11" s="28" t="s">
        <v>381</v>
      </c>
      <c r="N11" s="28" t="s">
        <v>382</v>
      </c>
      <c r="O11" s="28" t="s">
        <v>421</v>
      </c>
      <c r="P11" s="28" t="s">
        <v>422</v>
      </c>
      <c r="Q11" s="28" t="s">
        <v>206</v>
      </c>
      <c r="R11" s="28" t="s">
        <v>207</v>
      </c>
      <c r="S11" s="28" t="s">
        <v>208</v>
      </c>
      <c r="T11" s="28" t="s">
        <v>209</v>
      </c>
      <c r="U11" s="28" t="s">
        <v>210</v>
      </c>
      <c r="V11" s="28" t="s">
        <v>211</v>
      </c>
      <c r="W11" s="28" t="s">
        <v>201</v>
      </c>
      <c r="X11" s="28" t="s">
        <v>212</v>
      </c>
      <c r="Y11" s="28" t="s">
        <v>213</v>
      </c>
      <c r="Z11" s="28" t="s">
        <v>216</v>
      </c>
      <c r="AA11" s="28" t="s">
        <v>214</v>
      </c>
      <c r="AB11" s="28" t="s">
        <v>215</v>
      </c>
      <c r="AC11" s="28" t="s">
        <v>217</v>
      </c>
      <c r="AD11" s="28" t="s">
        <v>218</v>
      </c>
      <c r="AE11" s="28" t="s">
        <v>219</v>
      </c>
      <c r="AF11" s="28" t="s">
        <v>220</v>
      </c>
      <c r="AG11" s="28" t="s">
        <v>221</v>
      </c>
      <c r="AH11" s="28" t="s">
        <v>222</v>
      </c>
      <c r="AI11" s="28" t="s">
        <v>223</v>
      </c>
      <c r="AJ11" s="28" t="s">
        <v>224</v>
      </c>
      <c r="AK11" s="28" t="s">
        <v>225</v>
      </c>
      <c r="AL11" s="28" t="s">
        <v>226</v>
      </c>
      <c r="AM11" s="28" t="s">
        <v>227</v>
      </c>
      <c r="AN11" s="28" t="s">
        <v>228</v>
      </c>
      <c r="AO11" s="28" t="s">
        <v>229</v>
      </c>
      <c r="AP11" s="28" t="s">
        <v>230</v>
      </c>
      <c r="AQ11" s="28" t="s">
        <v>231</v>
      </c>
      <c r="AR11" s="28" t="s">
        <v>232</v>
      </c>
      <c r="AS11" s="28" t="s">
        <v>233</v>
      </c>
      <c r="AT11" s="28" t="s">
        <v>234</v>
      </c>
      <c r="AU11" s="28" t="s">
        <v>235</v>
      </c>
      <c r="AV11" s="28" t="s">
        <v>236</v>
      </c>
      <c r="AW11" s="28" t="s">
        <v>237</v>
      </c>
      <c r="AX11" s="28" t="s">
        <v>238</v>
      </c>
      <c r="AY11" s="28" t="s">
        <v>383</v>
      </c>
      <c r="AZ11" s="28" t="s">
        <v>239</v>
      </c>
      <c r="BA11" s="28" t="s">
        <v>240</v>
      </c>
      <c r="BB11" s="28" t="s">
        <v>241</v>
      </c>
      <c r="BC11" s="28" t="s">
        <v>242</v>
      </c>
      <c r="BD11" s="28" t="s">
        <v>384</v>
      </c>
      <c r="BE11" s="28" t="s">
        <v>243</v>
      </c>
      <c r="BF11" s="28" t="s">
        <v>244</v>
      </c>
      <c r="BG11" s="28" t="s">
        <v>245</v>
      </c>
      <c r="BH11" s="28" t="s">
        <v>246</v>
      </c>
      <c r="BI11" s="28" t="s">
        <v>247</v>
      </c>
      <c r="BJ11" s="28" t="s">
        <v>385</v>
      </c>
      <c r="BK11" s="28" t="s">
        <v>386</v>
      </c>
      <c r="BL11" s="28" t="s">
        <v>248</v>
      </c>
      <c r="BM11" s="28" t="s">
        <v>249</v>
      </c>
      <c r="BN11" s="28" t="s">
        <v>250</v>
      </c>
      <c r="BO11" s="28" t="s">
        <v>251</v>
      </c>
      <c r="BP11" s="28" t="s">
        <v>387</v>
      </c>
      <c r="BQ11" s="28" t="s">
        <v>388</v>
      </c>
      <c r="BR11" s="28" t="s">
        <v>252</v>
      </c>
      <c r="BS11" s="28" t="s">
        <v>253</v>
      </c>
      <c r="BT11" s="28" t="s">
        <v>254</v>
      </c>
      <c r="BU11" s="28" t="s">
        <v>255</v>
      </c>
      <c r="BV11" s="28" t="s">
        <v>256</v>
      </c>
      <c r="BW11" s="28" t="s">
        <v>257</v>
      </c>
      <c r="BX11" s="28" t="s">
        <v>258</v>
      </c>
      <c r="BY11" s="28" t="s">
        <v>259</v>
      </c>
      <c r="BZ11" s="28" t="s">
        <v>260</v>
      </c>
      <c r="CA11" s="28" t="s">
        <v>261</v>
      </c>
      <c r="CB11" s="28" t="s">
        <v>262</v>
      </c>
      <c r="CC11" s="28" t="s">
        <v>389</v>
      </c>
      <c r="CD11" s="28" t="s">
        <v>263</v>
      </c>
      <c r="CE11" s="28" t="s">
        <v>264</v>
      </c>
      <c r="CF11" s="28" t="s">
        <v>265</v>
      </c>
      <c r="CG11" s="28" t="s">
        <v>266</v>
      </c>
      <c r="CH11" s="28" t="s">
        <v>267</v>
      </c>
      <c r="CI11" s="28" t="s">
        <v>268</v>
      </c>
      <c r="CJ11" s="28" t="s">
        <v>390</v>
      </c>
      <c r="CK11" s="28" t="s">
        <v>269</v>
      </c>
      <c r="CL11" s="28" t="s">
        <v>270</v>
      </c>
      <c r="CM11" s="28" t="s">
        <v>271</v>
      </c>
      <c r="CN11" s="28" t="s">
        <v>272</v>
      </c>
      <c r="CO11" s="28" t="s">
        <v>273</v>
      </c>
      <c r="CP11" s="28" t="s">
        <v>274</v>
      </c>
      <c r="CQ11" s="28" t="s">
        <v>391</v>
      </c>
      <c r="CR11" s="28" t="s">
        <v>275</v>
      </c>
      <c r="CS11" s="28" t="s">
        <v>276</v>
      </c>
      <c r="CT11" s="28" t="s">
        <v>277</v>
      </c>
      <c r="CU11" s="28" t="s">
        <v>278</v>
      </c>
      <c r="CV11" s="28" t="s">
        <v>279</v>
      </c>
      <c r="CW11" s="28" t="s">
        <v>280</v>
      </c>
      <c r="CX11" s="28" t="s">
        <v>281</v>
      </c>
      <c r="CY11" s="28" t="s">
        <v>282</v>
      </c>
      <c r="CZ11" s="28" t="s">
        <v>392</v>
      </c>
      <c r="DA11" s="28" t="s">
        <v>283</v>
      </c>
      <c r="DB11" s="28" t="s">
        <v>284</v>
      </c>
      <c r="DC11" s="28" t="s">
        <v>285</v>
      </c>
      <c r="DD11" s="28" t="s">
        <v>286</v>
      </c>
      <c r="DE11" s="28" t="s">
        <v>287</v>
      </c>
      <c r="DF11" s="28" t="s">
        <v>288</v>
      </c>
      <c r="DG11" s="28" t="s">
        <v>289</v>
      </c>
      <c r="DH11" s="28" t="s">
        <v>290</v>
      </c>
      <c r="DI11" s="28" t="s">
        <v>291</v>
      </c>
      <c r="DJ11" s="28" t="s">
        <v>292</v>
      </c>
      <c r="DK11" s="28" t="s">
        <v>293</v>
      </c>
      <c r="DL11" s="28" t="s">
        <v>393</v>
      </c>
      <c r="DM11" s="28" t="s">
        <v>394</v>
      </c>
      <c r="DN11" s="28" t="s">
        <v>395</v>
      </c>
      <c r="DO11" s="28" t="s">
        <v>294</v>
      </c>
      <c r="DP11" s="28" t="s">
        <v>295</v>
      </c>
      <c r="DQ11" s="28" t="s">
        <v>296</v>
      </c>
      <c r="DR11" s="28" t="s">
        <v>297</v>
      </c>
      <c r="DS11" s="28" t="s">
        <v>298</v>
      </c>
      <c r="DT11" s="28" t="s">
        <v>396</v>
      </c>
      <c r="DU11" s="28" t="s">
        <v>299</v>
      </c>
      <c r="DV11" s="28" t="s">
        <v>300</v>
      </c>
      <c r="DW11" s="28" t="s">
        <v>397</v>
      </c>
      <c r="DX11" s="28" t="s">
        <v>301</v>
      </c>
      <c r="DY11" s="28" t="s">
        <v>302</v>
      </c>
      <c r="DZ11" s="28" t="s">
        <v>303</v>
      </c>
      <c r="EA11" s="28" t="s">
        <v>398</v>
      </c>
      <c r="EB11" s="28" t="s">
        <v>399</v>
      </c>
      <c r="EC11" s="28" t="s">
        <v>304</v>
      </c>
      <c r="ED11" s="28" t="s">
        <v>305</v>
      </c>
      <c r="EE11" s="28" t="s">
        <v>400</v>
      </c>
      <c r="EF11" s="28" t="s">
        <v>306</v>
      </c>
      <c r="EG11" s="28" t="s">
        <v>307</v>
      </c>
      <c r="EH11" s="28" t="s">
        <v>308</v>
      </c>
      <c r="EI11" s="28" t="s">
        <v>309</v>
      </c>
      <c r="EJ11" s="28" t="s">
        <v>310</v>
      </c>
      <c r="EK11" s="28" t="s">
        <v>401</v>
      </c>
      <c r="EL11" s="28" t="s">
        <v>311</v>
      </c>
      <c r="EM11" s="28" t="s">
        <v>312</v>
      </c>
      <c r="EN11" s="28" t="s">
        <v>313</v>
      </c>
      <c r="EO11" s="28" t="s">
        <v>314</v>
      </c>
      <c r="EP11" s="28" t="s">
        <v>315</v>
      </c>
      <c r="EQ11" s="28" t="s">
        <v>316</v>
      </c>
      <c r="ER11" s="28" t="s">
        <v>317</v>
      </c>
      <c r="ES11" s="28" t="s">
        <v>318</v>
      </c>
      <c r="ET11" s="28" t="s">
        <v>319</v>
      </c>
      <c r="EU11" s="28" t="s">
        <v>320</v>
      </c>
      <c r="EV11" s="28" t="s">
        <v>321</v>
      </c>
      <c r="EW11" s="28" t="s">
        <v>322</v>
      </c>
      <c r="EX11" s="28" t="s">
        <v>323</v>
      </c>
      <c r="EY11" s="28" t="s">
        <v>377</v>
      </c>
      <c r="EZ11" s="28" t="s">
        <v>324</v>
      </c>
      <c r="FA11" s="28" t="s">
        <v>325</v>
      </c>
      <c r="FB11" s="28" t="s">
        <v>326</v>
      </c>
      <c r="FC11" s="28" t="s">
        <v>327</v>
      </c>
      <c r="FD11" s="28" t="s">
        <v>328</v>
      </c>
      <c r="FE11" s="28" t="s">
        <v>402</v>
      </c>
      <c r="FF11" s="28" t="s">
        <v>403</v>
      </c>
      <c r="FG11" s="28" t="s">
        <v>404</v>
      </c>
      <c r="FH11" s="28" t="s">
        <v>329</v>
      </c>
      <c r="FI11" s="28" t="s">
        <v>330</v>
      </c>
      <c r="FJ11" s="28" t="s">
        <v>331</v>
      </c>
      <c r="FK11" s="28" t="s">
        <v>332</v>
      </c>
      <c r="FL11" s="28" t="s">
        <v>333</v>
      </c>
      <c r="FM11" s="28" t="s">
        <v>334</v>
      </c>
      <c r="FN11" s="28" t="s">
        <v>335</v>
      </c>
      <c r="FO11" s="28" t="s">
        <v>336</v>
      </c>
      <c r="FP11" s="28" t="s">
        <v>337</v>
      </c>
      <c r="FQ11" s="28" t="s">
        <v>338</v>
      </c>
      <c r="FR11" s="28" t="s">
        <v>339</v>
      </c>
      <c r="FS11" s="28" t="s">
        <v>405</v>
      </c>
      <c r="FT11" s="28" t="s">
        <v>406</v>
      </c>
      <c r="FU11" s="28" t="s">
        <v>407</v>
      </c>
      <c r="FV11" s="28" t="s">
        <v>408</v>
      </c>
      <c r="FW11" s="28" t="s">
        <v>409</v>
      </c>
      <c r="FX11" s="28" t="s">
        <v>340</v>
      </c>
      <c r="FY11" s="28" t="s">
        <v>341</v>
      </c>
      <c r="FZ11" s="28" t="s">
        <v>342</v>
      </c>
      <c r="GA11" s="28" t="s">
        <v>343</v>
      </c>
      <c r="GB11" s="28" t="s">
        <v>344</v>
      </c>
      <c r="GC11" s="28" t="s">
        <v>345</v>
      </c>
      <c r="GD11" s="28" t="s">
        <v>346</v>
      </c>
    </row>
    <row r="12" spans="1:187" s="6" customFormat="1" ht="21.95" customHeight="1" thickBot="1" x14ac:dyDescent="0.3">
      <c r="A12" s="38" t="s">
        <v>6</v>
      </c>
      <c r="B12" s="29" t="s">
        <v>195</v>
      </c>
      <c r="C12" s="31">
        <v>4.7602032891626164E-2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6.3304356624842046E-4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1.9299198605111017E-4</v>
      </c>
      <c r="AU12" s="31">
        <v>2.1399431440059577E-4</v>
      </c>
      <c r="AV12" s="31">
        <v>1.1764548708274003E-4</v>
      </c>
      <c r="AW12" s="31">
        <v>8.4882530980317129E-7</v>
      </c>
      <c r="AX12" s="31">
        <v>1.9564465410131754E-3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4.0611758240281456E-5</v>
      </c>
      <c r="BE12" s="31">
        <v>2.3557677790529958E-5</v>
      </c>
      <c r="BF12" s="31">
        <v>0</v>
      </c>
      <c r="BG12" s="31">
        <v>0</v>
      </c>
      <c r="BH12" s="31">
        <v>0</v>
      </c>
      <c r="BI12" s="31">
        <v>0</v>
      </c>
      <c r="BJ12" s="31">
        <v>7.4745898571246846E-5</v>
      </c>
      <c r="BK12" s="31">
        <v>6.8641390143357002E-5</v>
      </c>
      <c r="BL12" s="31">
        <v>1.4940375172196472E-4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1.7202488363976385E-6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1">
        <v>0</v>
      </c>
      <c r="DS12" s="31">
        <v>0</v>
      </c>
      <c r="DT12" s="31">
        <v>0</v>
      </c>
      <c r="DU12" s="31">
        <v>0</v>
      </c>
      <c r="DV12" s="31">
        <v>0</v>
      </c>
      <c r="DW12" s="31">
        <v>0</v>
      </c>
      <c r="DX12" s="31">
        <v>0</v>
      </c>
      <c r="DY12" s="31">
        <v>0</v>
      </c>
      <c r="DZ12" s="31"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0</v>
      </c>
      <c r="EF12" s="31">
        <v>0</v>
      </c>
      <c r="EG12" s="31">
        <v>0</v>
      </c>
      <c r="EH12" s="31">
        <v>5.5951156748832516E-4</v>
      </c>
      <c r="EI12" s="31">
        <v>2.9873997908495898E-3</v>
      </c>
      <c r="EJ12" s="31">
        <v>0</v>
      </c>
      <c r="EK12" s="31">
        <v>9.256458650476093E-7</v>
      </c>
      <c r="EL12" s="31">
        <v>1.0226495131923115E-6</v>
      </c>
      <c r="EM12" s="31">
        <v>0</v>
      </c>
      <c r="EN12" s="31">
        <v>0</v>
      </c>
      <c r="EO12" s="31">
        <v>0</v>
      </c>
      <c r="EP12" s="31">
        <v>0</v>
      </c>
      <c r="EQ12" s="31">
        <v>0</v>
      </c>
      <c r="ER12" s="31">
        <v>0</v>
      </c>
      <c r="ES12" s="31">
        <v>0</v>
      </c>
      <c r="ET12" s="31">
        <v>0</v>
      </c>
      <c r="EU12" s="31">
        <v>0</v>
      </c>
      <c r="EV12" s="31">
        <v>0</v>
      </c>
      <c r="EW12" s="31">
        <v>0</v>
      </c>
      <c r="EX12" s="31">
        <v>0</v>
      </c>
      <c r="EY12" s="31">
        <v>0</v>
      </c>
      <c r="EZ12" s="31">
        <v>0</v>
      </c>
      <c r="FA12" s="31">
        <v>0</v>
      </c>
      <c r="FB12" s="31">
        <v>0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1">
        <v>0</v>
      </c>
      <c r="FI12" s="31">
        <v>0</v>
      </c>
      <c r="FJ12" s="31">
        <v>0</v>
      </c>
      <c r="FK12" s="31">
        <v>0</v>
      </c>
      <c r="FL12" s="31">
        <v>0</v>
      </c>
      <c r="FM12" s="31">
        <v>0</v>
      </c>
      <c r="FN12" s="31">
        <v>0</v>
      </c>
      <c r="FO12" s="31">
        <v>4.175285004781624E-4</v>
      </c>
      <c r="FP12" s="31">
        <v>0</v>
      </c>
      <c r="FQ12" s="31">
        <v>2.4779731788015749E-4</v>
      </c>
      <c r="FR12" s="31">
        <v>1.0609906186169684E-4</v>
      </c>
      <c r="FS12" s="31">
        <v>0</v>
      </c>
      <c r="FT12" s="31">
        <v>0</v>
      </c>
      <c r="FU12" s="31">
        <v>2.0503206960567044E-4</v>
      </c>
      <c r="FV12" s="31">
        <v>0</v>
      </c>
      <c r="FW12" s="31">
        <v>2.6362291285017596E-4</v>
      </c>
      <c r="FX12" s="31">
        <v>2.9085013220025253E-4</v>
      </c>
      <c r="FY12" s="31">
        <v>0</v>
      </c>
      <c r="FZ12" s="31">
        <v>0</v>
      </c>
      <c r="GA12" s="31">
        <v>0</v>
      </c>
      <c r="GB12" s="31">
        <v>0</v>
      </c>
      <c r="GC12" s="31">
        <v>0</v>
      </c>
      <c r="GD12" s="31">
        <v>0</v>
      </c>
      <c r="GE12" s="1"/>
    </row>
    <row r="13" spans="1:187" s="6" customFormat="1" ht="21.95" customHeight="1" thickBot="1" x14ac:dyDescent="0.3">
      <c r="A13" s="38" t="s">
        <v>7</v>
      </c>
      <c r="B13" s="29" t="s">
        <v>196</v>
      </c>
      <c r="C13" s="33">
        <v>0</v>
      </c>
      <c r="D13" s="33">
        <v>3.7636523633527687E-2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4.7752702924401797E-5</v>
      </c>
      <c r="AE13" s="33">
        <v>0</v>
      </c>
      <c r="AF13" s="33">
        <v>2.3670797647515241E-3</v>
      </c>
      <c r="AG13" s="33">
        <v>0</v>
      </c>
      <c r="AH13" s="33">
        <v>3.1903076670119056E-3</v>
      </c>
      <c r="AI13" s="33">
        <v>4.775270292440179E-5</v>
      </c>
      <c r="AJ13" s="33">
        <v>0</v>
      </c>
      <c r="AK13" s="33">
        <v>0</v>
      </c>
      <c r="AL13" s="33">
        <v>0</v>
      </c>
      <c r="AM13" s="33">
        <v>6.2823979426202242E-5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6.4628125656838089E-5</v>
      </c>
      <c r="AT13" s="33">
        <v>4.5173450121321693E-3</v>
      </c>
      <c r="AU13" s="33">
        <v>5.0089445088469459E-3</v>
      </c>
      <c r="AV13" s="33">
        <v>2.7537166964659988E-3</v>
      </c>
      <c r="AW13" s="33">
        <v>0</v>
      </c>
      <c r="AX13" s="33">
        <v>7.6740202773235066E-5</v>
      </c>
      <c r="AY13" s="33">
        <v>0</v>
      </c>
      <c r="AZ13" s="33">
        <v>0</v>
      </c>
      <c r="BA13" s="33">
        <v>0</v>
      </c>
      <c r="BB13" s="33">
        <v>0</v>
      </c>
      <c r="BC13" s="33">
        <v>9.0751988029991501E-2</v>
      </c>
      <c r="BD13" s="33">
        <v>3.8039889161384051E-3</v>
      </c>
      <c r="BE13" s="33">
        <v>1.6280971302894272E-6</v>
      </c>
      <c r="BF13" s="33">
        <v>0</v>
      </c>
      <c r="BG13" s="33">
        <v>0</v>
      </c>
      <c r="BH13" s="33">
        <v>0</v>
      </c>
      <c r="BI13" s="33">
        <v>0</v>
      </c>
      <c r="BJ13" s="33">
        <v>1.506395348086803E-6</v>
      </c>
      <c r="BK13" s="33">
        <v>2.2113237521220016E-6</v>
      </c>
      <c r="BL13" s="33">
        <v>0.25371264311990976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  <c r="CG13" s="33">
        <v>0</v>
      </c>
      <c r="CH13" s="33">
        <v>0</v>
      </c>
      <c r="CI13" s="33">
        <v>0</v>
      </c>
      <c r="CJ13" s="33">
        <v>0</v>
      </c>
      <c r="CK13" s="33">
        <v>0</v>
      </c>
      <c r="CL13" s="33">
        <v>0</v>
      </c>
      <c r="CM13" s="33">
        <v>0</v>
      </c>
      <c r="CN13" s="33">
        <v>0</v>
      </c>
      <c r="CO13" s="33">
        <v>0</v>
      </c>
      <c r="CP13" s="33">
        <v>0</v>
      </c>
      <c r="CQ13" s="33">
        <v>0</v>
      </c>
      <c r="CR13" s="33">
        <v>0</v>
      </c>
      <c r="CS13" s="33">
        <v>0</v>
      </c>
      <c r="CT13" s="33">
        <v>0</v>
      </c>
      <c r="CU13" s="33">
        <v>0</v>
      </c>
      <c r="CV13" s="33">
        <v>0</v>
      </c>
      <c r="CW13" s="33">
        <v>0</v>
      </c>
      <c r="CX13" s="33">
        <v>0</v>
      </c>
      <c r="CY13" s="33">
        <v>0</v>
      </c>
      <c r="CZ13" s="33">
        <v>0</v>
      </c>
      <c r="DA13" s="33">
        <v>0</v>
      </c>
      <c r="DB13" s="33">
        <v>0</v>
      </c>
      <c r="DC13" s="33">
        <v>0</v>
      </c>
      <c r="DD13" s="33">
        <v>0</v>
      </c>
      <c r="DE13" s="33">
        <v>0</v>
      </c>
      <c r="DF13" s="33">
        <v>0</v>
      </c>
      <c r="DG13" s="33">
        <v>0</v>
      </c>
      <c r="DH13" s="33">
        <v>0</v>
      </c>
      <c r="DI13" s="33">
        <v>0</v>
      </c>
      <c r="DJ13" s="33">
        <v>0</v>
      </c>
      <c r="DK13" s="33">
        <v>0</v>
      </c>
      <c r="DL13" s="33">
        <v>0</v>
      </c>
      <c r="DM13" s="33">
        <v>0</v>
      </c>
      <c r="DN13" s="33">
        <v>0</v>
      </c>
      <c r="DO13" s="33">
        <v>0</v>
      </c>
      <c r="DP13" s="33">
        <v>0</v>
      </c>
      <c r="DQ13" s="33">
        <v>0</v>
      </c>
      <c r="DR13" s="33">
        <v>0</v>
      </c>
      <c r="DS13" s="33">
        <v>0</v>
      </c>
      <c r="DT13" s="33">
        <v>0</v>
      </c>
      <c r="DU13" s="33">
        <v>0</v>
      </c>
      <c r="DV13" s="33">
        <v>0</v>
      </c>
      <c r="DW13" s="33">
        <v>0</v>
      </c>
      <c r="DX13" s="33">
        <v>0</v>
      </c>
      <c r="DY13" s="33">
        <v>0</v>
      </c>
      <c r="DZ13" s="33">
        <v>0</v>
      </c>
      <c r="EA13" s="33">
        <v>0</v>
      </c>
      <c r="EB13" s="33">
        <v>0</v>
      </c>
      <c r="EC13" s="33">
        <v>0</v>
      </c>
      <c r="ED13" s="33">
        <v>0</v>
      </c>
      <c r="EE13" s="33">
        <v>0</v>
      </c>
      <c r="EF13" s="33">
        <v>0</v>
      </c>
      <c r="EG13" s="33">
        <v>0</v>
      </c>
      <c r="EH13" s="33">
        <v>5.4148298812065334E-3</v>
      </c>
      <c r="EI13" s="33">
        <v>4.7832279724735541E-3</v>
      </c>
      <c r="EJ13" s="33">
        <v>1.9823045900657192E-3</v>
      </c>
      <c r="EK13" s="33">
        <v>0</v>
      </c>
      <c r="EL13" s="33">
        <v>0</v>
      </c>
      <c r="EM13" s="33">
        <v>0</v>
      </c>
      <c r="EN13" s="33">
        <v>0</v>
      </c>
      <c r="EO13" s="33">
        <v>0</v>
      </c>
      <c r="EP13" s="33">
        <v>0</v>
      </c>
      <c r="EQ13" s="33">
        <v>0</v>
      </c>
      <c r="ER13" s="33">
        <v>0</v>
      </c>
      <c r="ES13" s="33">
        <v>0</v>
      </c>
      <c r="ET13" s="33">
        <v>0</v>
      </c>
      <c r="EU13" s="33">
        <v>0</v>
      </c>
      <c r="EV13" s="33">
        <v>0</v>
      </c>
      <c r="EW13" s="33">
        <v>0</v>
      </c>
      <c r="EX13" s="33">
        <v>0</v>
      </c>
      <c r="EY13" s="33">
        <v>0</v>
      </c>
      <c r="EZ13" s="33">
        <v>0</v>
      </c>
      <c r="FA13" s="33">
        <v>0</v>
      </c>
      <c r="FB13" s="33">
        <v>0</v>
      </c>
      <c r="FC13" s="33">
        <v>0</v>
      </c>
      <c r="FD13" s="33">
        <v>0</v>
      </c>
      <c r="FE13" s="33">
        <v>0</v>
      </c>
      <c r="FF13" s="33">
        <v>0</v>
      </c>
      <c r="FG13" s="33">
        <v>0</v>
      </c>
      <c r="FH13" s="33">
        <v>0</v>
      </c>
      <c r="FI13" s="33">
        <v>0</v>
      </c>
      <c r="FJ13" s="33">
        <v>0</v>
      </c>
      <c r="FK13" s="33">
        <v>0</v>
      </c>
      <c r="FL13" s="33">
        <v>0</v>
      </c>
      <c r="FM13" s="33">
        <v>0</v>
      </c>
      <c r="FN13" s="33">
        <v>0</v>
      </c>
      <c r="FO13" s="33">
        <v>0</v>
      </c>
      <c r="FP13" s="33">
        <v>0</v>
      </c>
      <c r="FQ13" s="33">
        <v>1.056967134737278E-6</v>
      </c>
      <c r="FR13" s="33">
        <v>9.6915255699503758E-7</v>
      </c>
      <c r="FS13" s="33">
        <v>0</v>
      </c>
      <c r="FT13" s="33">
        <v>0</v>
      </c>
      <c r="FU13" s="33">
        <v>4.5073055403563512E-4</v>
      </c>
      <c r="FV13" s="33">
        <v>0</v>
      </c>
      <c r="FW13" s="33">
        <v>7.8513466238615205E-6</v>
      </c>
      <c r="FX13" s="33">
        <v>6.8927401438229671E-4</v>
      </c>
      <c r="FY13" s="33">
        <v>0</v>
      </c>
      <c r="FZ13" s="33">
        <v>0</v>
      </c>
      <c r="GA13" s="33">
        <v>0</v>
      </c>
      <c r="GB13" s="33">
        <v>0</v>
      </c>
      <c r="GC13" s="33">
        <v>0</v>
      </c>
      <c r="GD13" s="33">
        <v>0</v>
      </c>
      <c r="GE13" s="1"/>
    </row>
    <row r="14" spans="1:187" s="6" customFormat="1" ht="21.95" customHeight="1" thickBot="1" x14ac:dyDescent="0.3">
      <c r="A14" s="38" t="s">
        <v>8</v>
      </c>
      <c r="B14" s="29" t="s">
        <v>197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0.37099024060978719</v>
      </c>
      <c r="BC14" s="33">
        <v>4.5545374356409041E-2</v>
      </c>
      <c r="BD14" s="33">
        <v>4.3728175455399516E-5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3.9595885228984506E-5</v>
      </c>
      <c r="BK14" s="33">
        <v>1.7565095957128587E-5</v>
      </c>
      <c r="BL14" s="33">
        <v>6.2894256931750737E-4</v>
      </c>
      <c r="BM14" s="33">
        <v>0</v>
      </c>
      <c r="BN14" s="33">
        <v>0</v>
      </c>
      <c r="BO14" s="33">
        <v>0</v>
      </c>
      <c r="BP14" s="33">
        <v>0</v>
      </c>
      <c r="BQ14" s="33">
        <v>0</v>
      </c>
      <c r="BR14" s="33">
        <v>0</v>
      </c>
      <c r="BS14" s="33">
        <v>0</v>
      </c>
      <c r="BT14" s="33">
        <v>0</v>
      </c>
      <c r="BU14" s="33">
        <v>0</v>
      </c>
      <c r="BV14" s="33">
        <v>0</v>
      </c>
      <c r="BW14" s="33">
        <v>0</v>
      </c>
      <c r="BX14" s="33">
        <v>0</v>
      </c>
      <c r="BY14" s="33">
        <v>0</v>
      </c>
      <c r="BZ14" s="33">
        <v>0</v>
      </c>
      <c r="CA14" s="33">
        <v>0</v>
      </c>
      <c r="CB14" s="33">
        <v>0</v>
      </c>
      <c r="CC14" s="33">
        <v>0</v>
      </c>
      <c r="CD14" s="33">
        <v>0</v>
      </c>
      <c r="CE14" s="33">
        <v>0</v>
      </c>
      <c r="CF14" s="33">
        <v>0</v>
      </c>
      <c r="CG14" s="33">
        <v>0</v>
      </c>
      <c r="CH14" s="33">
        <v>0</v>
      </c>
      <c r="CI14" s="33">
        <v>0</v>
      </c>
      <c r="CJ14" s="33">
        <v>0</v>
      </c>
      <c r="CK14" s="33">
        <v>0</v>
      </c>
      <c r="CL14" s="33">
        <v>0</v>
      </c>
      <c r="CM14" s="33">
        <v>0</v>
      </c>
      <c r="CN14" s="33">
        <v>0</v>
      </c>
      <c r="CO14" s="33">
        <v>0</v>
      </c>
      <c r="CP14" s="33">
        <v>0</v>
      </c>
      <c r="CQ14" s="33">
        <v>0</v>
      </c>
      <c r="CR14" s="33">
        <v>0</v>
      </c>
      <c r="CS14" s="33">
        <v>0</v>
      </c>
      <c r="CT14" s="33">
        <v>0</v>
      </c>
      <c r="CU14" s="33">
        <v>0</v>
      </c>
      <c r="CV14" s="33">
        <v>0</v>
      </c>
      <c r="CW14" s="33">
        <v>0</v>
      </c>
      <c r="CX14" s="33">
        <v>0</v>
      </c>
      <c r="CY14" s="33">
        <v>0</v>
      </c>
      <c r="CZ14" s="33">
        <v>0</v>
      </c>
      <c r="DA14" s="33">
        <v>0</v>
      </c>
      <c r="DB14" s="33">
        <v>0</v>
      </c>
      <c r="DC14" s="33">
        <v>0</v>
      </c>
      <c r="DD14" s="33">
        <v>0</v>
      </c>
      <c r="DE14" s="33">
        <v>0</v>
      </c>
      <c r="DF14" s="33">
        <v>0</v>
      </c>
      <c r="DG14" s="33">
        <v>0</v>
      </c>
      <c r="DH14" s="33">
        <v>0</v>
      </c>
      <c r="DI14" s="33">
        <v>0</v>
      </c>
      <c r="DJ14" s="33">
        <v>0</v>
      </c>
      <c r="DK14" s="33">
        <v>0</v>
      </c>
      <c r="DL14" s="33">
        <v>0</v>
      </c>
      <c r="DM14" s="33">
        <v>0</v>
      </c>
      <c r="DN14" s="33">
        <v>0</v>
      </c>
      <c r="DO14" s="33">
        <v>0</v>
      </c>
      <c r="DP14" s="33">
        <v>0</v>
      </c>
      <c r="DQ14" s="33">
        <v>0</v>
      </c>
      <c r="DR14" s="33">
        <v>0</v>
      </c>
      <c r="DS14" s="33">
        <v>0</v>
      </c>
      <c r="DT14" s="33">
        <v>0</v>
      </c>
      <c r="DU14" s="33">
        <v>0</v>
      </c>
      <c r="DV14" s="33">
        <v>0</v>
      </c>
      <c r="DW14" s="33">
        <v>0</v>
      </c>
      <c r="DX14" s="33">
        <v>0</v>
      </c>
      <c r="DY14" s="33">
        <v>0</v>
      </c>
      <c r="DZ14" s="33">
        <v>0</v>
      </c>
      <c r="EA14" s="33">
        <v>0</v>
      </c>
      <c r="EB14" s="33">
        <v>0</v>
      </c>
      <c r="EC14" s="33">
        <v>0</v>
      </c>
      <c r="ED14" s="33">
        <v>0</v>
      </c>
      <c r="EE14" s="33">
        <v>0</v>
      </c>
      <c r="EF14" s="33">
        <v>0</v>
      </c>
      <c r="EG14" s="33">
        <v>0</v>
      </c>
      <c r="EH14" s="33">
        <v>0</v>
      </c>
      <c r="EI14" s="33">
        <v>2.3051885478556161E-9</v>
      </c>
      <c r="EJ14" s="33">
        <v>0</v>
      </c>
      <c r="EK14" s="33">
        <v>0</v>
      </c>
      <c r="EL14" s="33">
        <v>0</v>
      </c>
      <c r="EM14" s="33">
        <v>0</v>
      </c>
      <c r="EN14" s="33">
        <v>0</v>
      </c>
      <c r="EO14" s="33">
        <v>0</v>
      </c>
      <c r="EP14" s="33">
        <v>0</v>
      </c>
      <c r="EQ14" s="33">
        <v>0</v>
      </c>
      <c r="ER14" s="33">
        <v>0</v>
      </c>
      <c r="ES14" s="33">
        <v>0</v>
      </c>
      <c r="ET14" s="33">
        <v>0</v>
      </c>
      <c r="EU14" s="33">
        <v>0</v>
      </c>
      <c r="EV14" s="33">
        <v>0</v>
      </c>
      <c r="EW14" s="33">
        <v>0</v>
      </c>
      <c r="EX14" s="33">
        <v>0</v>
      </c>
      <c r="EY14" s="33">
        <v>0</v>
      </c>
      <c r="EZ14" s="33">
        <v>0</v>
      </c>
      <c r="FA14" s="33">
        <v>0</v>
      </c>
      <c r="FB14" s="33">
        <v>0</v>
      </c>
      <c r="FC14" s="33">
        <v>0</v>
      </c>
      <c r="FD14" s="33">
        <v>0</v>
      </c>
      <c r="FE14" s="33">
        <v>0</v>
      </c>
      <c r="FF14" s="33">
        <v>0</v>
      </c>
      <c r="FG14" s="33">
        <v>0</v>
      </c>
      <c r="FH14" s="33">
        <v>0</v>
      </c>
      <c r="FI14" s="33">
        <v>0</v>
      </c>
      <c r="FJ14" s="33">
        <v>0</v>
      </c>
      <c r="FK14" s="33">
        <v>0</v>
      </c>
      <c r="FL14" s="33">
        <v>0</v>
      </c>
      <c r="FM14" s="33">
        <v>0</v>
      </c>
      <c r="FN14" s="33">
        <v>0</v>
      </c>
      <c r="FO14" s="33">
        <v>0</v>
      </c>
      <c r="FP14" s="33">
        <v>0</v>
      </c>
      <c r="FQ14" s="33">
        <v>0</v>
      </c>
      <c r="FR14" s="33">
        <v>0</v>
      </c>
      <c r="FS14" s="33">
        <v>0</v>
      </c>
      <c r="FT14" s="33">
        <v>0</v>
      </c>
      <c r="FU14" s="33">
        <v>0</v>
      </c>
      <c r="FV14" s="33">
        <v>0</v>
      </c>
      <c r="FW14" s="33">
        <v>0</v>
      </c>
      <c r="FX14" s="33">
        <v>0</v>
      </c>
      <c r="FY14" s="33">
        <v>0</v>
      </c>
      <c r="FZ14" s="33">
        <v>0</v>
      </c>
      <c r="GA14" s="33">
        <v>0</v>
      </c>
      <c r="GB14" s="33">
        <v>0</v>
      </c>
      <c r="GC14" s="33">
        <v>0</v>
      </c>
      <c r="GD14" s="33">
        <v>0</v>
      </c>
      <c r="GE14" s="1"/>
    </row>
    <row r="15" spans="1:187" s="6" customFormat="1" ht="21.95" customHeight="1" thickBot="1" x14ac:dyDescent="0.3">
      <c r="A15" s="38" t="s">
        <v>9</v>
      </c>
      <c r="B15" s="29" t="s">
        <v>198</v>
      </c>
      <c r="C15" s="33">
        <v>0</v>
      </c>
      <c r="D15" s="33">
        <v>0</v>
      </c>
      <c r="E15" s="33">
        <v>0</v>
      </c>
      <c r="F15" s="33">
        <v>3.9114190858127902E-3</v>
      </c>
      <c r="G15" s="33">
        <v>3.9114190858127893E-3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9.2785115039566137E-6</v>
      </c>
      <c r="AT15" s="33">
        <v>0</v>
      </c>
      <c r="AU15" s="33">
        <v>0</v>
      </c>
      <c r="AV15" s="33">
        <v>0</v>
      </c>
      <c r="AW15" s="33">
        <v>0</v>
      </c>
      <c r="AX15" s="33">
        <v>8.3298814259128766E-5</v>
      </c>
      <c r="AY15" s="33">
        <v>0</v>
      </c>
      <c r="AZ15" s="33">
        <v>0</v>
      </c>
      <c r="BA15" s="33">
        <v>0</v>
      </c>
      <c r="BB15" s="33">
        <v>0</v>
      </c>
      <c r="BC15" s="33">
        <v>8.231295461418181E-4</v>
      </c>
      <c r="BD15" s="33">
        <v>2.5385164501396288E-5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1.7331662230712219E-4</v>
      </c>
      <c r="BK15" s="33">
        <v>7.6884834981831511E-5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33">
        <v>0</v>
      </c>
      <c r="BV15" s="33">
        <v>0</v>
      </c>
      <c r="BW15" s="33">
        <v>0</v>
      </c>
      <c r="BX15" s="33">
        <v>0</v>
      </c>
      <c r="BY15" s="33">
        <v>0</v>
      </c>
      <c r="BZ15" s="33">
        <v>0</v>
      </c>
      <c r="CA15" s="33">
        <v>0</v>
      </c>
      <c r="CB15" s="33">
        <v>0</v>
      </c>
      <c r="CC15" s="33">
        <v>0</v>
      </c>
      <c r="CD15" s="33">
        <v>0</v>
      </c>
      <c r="CE15" s="33">
        <v>0</v>
      </c>
      <c r="CF15" s="33">
        <v>0</v>
      </c>
      <c r="CG15" s="33">
        <v>0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  <c r="CU15" s="33">
        <v>0</v>
      </c>
      <c r="CV15" s="33">
        <v>0</v>
      </c>
      <c r="CW15" s="33">
        <v>0</v>
      </c>
      <c r="CX15" s="33">
        <v>0</v>
      </c>
      <c r="CY15" s="33">
        <v>0</v>
      </c>
      <c r="CZ15" s="33">
        <v>0</v>
      </c>
      <c r="DA15" s="33">
        <v>0</v>
      </c>
      <c r="DB15" s="33">
        <v>0</v>
      </c>
      <c r="DC15" s="33">
        <v>0</v>
      </c>
      <c r="DD15" s="33">
        <v>0</v>
      </c>
      <c r="DE15" s="33">
        <v>0</v>
      </c>
      <c r="DF15" s="33">
        <v>0</v>
      </c>
      <c r="DG15" s="33">
        <v>0</v>
      </c>
      <c r="DH15" s="33">
        <v>0</v>
      </c>
      <c r="DI15" s="33">
        <v>0</v>
      </c>
      <c r="DJ15" s="33">
        <v>0</v>
      </c>
      <c r="DK15" s="33">
        <v>0</v>
      </c>
      <c r="DL15" s="33">
        <v>0</v>
      </c>
      <c r="DM15" s="33">
        <v>0</v>
      </c>
      <c r="DN15" s="33">
        <v>0</v>
      </c>
      <c r="DO15" s="33">
        <v>0</v>
      </c>
      <c r="DP15" s="33">
        <v>0</v>
      </c>
      <c r="DQ15" s="33">
        <v>0</v>
      </c>
      <c r="DR15" s="33">
        <v>0</v>
      </c>
      <c r="DS15" s="33">
        <v>0</v>
      </c>
      <c r="DT15" s="33">
        <v>0</v>
      </c>
      <c r="DU15" s="33">
        <v>0</v>
      </c>
      <c r="DV15" s="33">
        <v>0</v>
      </c>
      <c r="DW15" s="33">
        <v>0</v>
      </c>
      <c r="DX15" s="33">
        <v>0</v>
      </c>
      <c r="DY15" s="33">
        <v>0</v>
      </c>
      <c r="DZ15" s="33">
        <v>0</v>
      </c>
      <c r="EA15" s="33">
        <v>0</v>
      </c>
      <c r="EB15" s="33">
        <v>0</v>
      </c>
      <c r="EC15" s="33">
        <v>0</v>
      </c>
      <c r="ED15" s="33">
        <v>0</v>
      </c>
      <c r="EE15" s="33">
        <v>0</v>
      </c>
      <c r="EF15" s="33">
        <v>0</v>
      </c>
      <c r="EG15" s="33">
        <v>0</v>
      </c>
      <c r="EH15" s="33">
        <v>1.8500157024279713E-7</v>
      </c>
      <c r="EI15" s="33">
        <v>4.2951832303961587E-5</v>
      </c>
      <c r="EJ15" s="33">
        <v>0</v>
      </c>
      <c r="EK15" s="33">
        <v>0</v>
      </c>
      <c r="EL15" s="33">
        <v>0</v>
      </c>
      <c r="EM15" s="33">
        <v>0</v>
      </c>
      <c r="EN15" s="33">
        <v>0</v>
      </c>
      <c r="EO15" s="33">
        <v>0</v>
      </c>
      <c r="EP15" s="33">
        <v>0</v>
      </c>
      <c r="EQ15" s="33">
        <v>0</v>
      </c>
      <c r="ER15" s="33">
        <v>0</v>
      </c>
      <c r="ES15" s="33">
        <v>0</v>
      </c>
      <c r="ET15" s="33">
        <v>0</v>
      </c>
      <c r="EU15" s="33">
        <v>0</v>
      </c>
      <c r="EV15" s="33">
        <v>0</v>
      </c>
      <c r="EW15" s="33">
        <v>0</v>
      </c>
      <c r="EX15" s="33">
        <v>0</v>
      </c>
      <c r="EY15" s="33">
        <v>0</v>
      </c>
      <c r="EZ15" s="33">
        <v>0</v>
      </c>
      <c r="FA15" s="33">
        <v>0</v>
      </c>
      <c r="FB15" s="33">
        <v>0</v>
      </c>
      <c r="FC15" s="33">
        <v>0</v>
      </c>
      <c r="FD15" s="33">
        <v>0</v>
      </c>
      <c r="FE15" s="33">
        <v>0</v>
      </c>
      <c r="FF15" s="33">
        <v>0</v>
      </c>
      <c r="FG15" s="33">
        <v>0</v>
      </c>
      <c r="FH15" s="33">
        <v>0</v>
      </c>
      <c r="FI15" s="33">
        <v>0</v>
      </c>
      <c r="FJ15" s="33">
        <v>0</v>
      </c>
      <c r="FK15" s="33">
        <v>0</v>
      </c>
      <c r="FL15" s="33">
        <v>0</v>
      </c>
      <c r="FM15" s="33">
        <v>0</v>
      </c>
      <c r="FN15" s="33">
        <v>0</v>
      </c>
      <c r="FO15" s="33">
        <v>0</v>
      </c>
      <c r="FP15" s="33">
        <v>0</v>
      </c>
      <c r="FQ15" s="33">
        <v>0</v>
      </c>
      <c r="FR15" s="33">
        <v>0</v>
      </c>
      <c r="FS15" s="33">
        <v>0</v>
      </c>
      <c r="FT15" s="33">
        <v>0</v>
      </c>
      <c r="FU15" s="33">
        <v>0</v>
      </c>
      <c r="FV15" s="33">
        <v>0</v>
      </c>
      <c r="FW15" s="33">
        <v>0</v>
      </c>
      <c r="FX15" s="33">
        <v>0</v>
      </c>
      <c r="FY15" s="33">
        <v>0</v>
      </c>
      <c r="FZ15" s="33">
        <v>0</v>
      </c>
      <c r="GA15" s="33">
        <v>0</v>
      </c>
      <c r="GB15" s="33">
        <v>0</v>
      </c>
      <c r="GC15" s="33">
        <v>0</v>
      </c>
      <c r="GD15" s="33">
        <v>0</v>
      </c>
      <c r="GE15" s="1"/>
    </row>
    <row r="16" spans="1:187" s="6" customFormat="1" ht="21.95" customHeight="1" thickBot="1" x14ac:dyDescent="0.3">
      <c r="A16" s="38" t="s">
        <v>10</v>
      </c>
      <c r="B16" s="29" t="s">
        <v>199</v>
      </c>
      <c r="C16" s="33">
        <v>0</v>
      </c>
      <c r="D16" s="33">
        <v>0</v>
      </c>
      <c r="E16" s="33">
        <v>0</v>
      </c>
      <c r="F16" s="33">
        <v>3.6402176627931784E-2</v>
      </c>
      <c r="G16" s="33">
        <v>3.6402176627931777E-2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2.5928461472799786E-7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1.936599671885118E-5</v>
      </c>
      <c r="AU16" s="33">
        <v>1.7489716997370311E-5</v>
      </c>
      <c r="AV16" s="33">
        <v>2.6097207932506666E-5</v>
      </c>
      <c r="AW16" s="33">
        <v>2.9968674073376663E-7</v>
      </c>
      <c r="AX16" s="33">
        <v>1.2719578875117672E-3</v>
      </c>
      <c r="AY16" s="33">
        <v>0.20962234936905261</v>
      </c>
      <c r="AZ16" s="33">
        <v>0</v>
      </c>
      <c r="BA16" s="33">
        <v>0</v>
      </c>
      <c r="BB16" s="33">
        <v>2.0786575478518989E-4</v>
      </c>
      <c r="BC16" s="33">
        <v>1.5158210782860934E-4</v>
      </c>
      <c r="BD16" s="33">
        <v>2.784527745083564E-3</v>
      </c>
      <c r="BE16" s="33">
        <v>7.5358889768613588E-6</v>
      </c>
      <c r="BF16" s="33">
        <v>0</v>
      </c>
      <c r="BG16" s="33">
        <v>0</v>
      </c>
      <c r="BH16" s="33">
        <v>0</v>
      </c>
      <c r="BI16" s="33">
        <v>0</v>
      </c>
      <c r="BJ16" s="33">
        <v>9.7587843774833585E-4</v>
      </c>
      <c r="BK16" s="33">
        <v>5.1481576344137496E-4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0</v>
      </c>
      <c r="BX16" s="33">
        <v>0</v>
      </c>
      <c r="BY16" s="33">
        <v>0</v>
      </c>
      <c r="BZ16" s="33">
        <v>0</v>
      </c>
      <c r="CA16" s="33">
        <v>0</v>
      </c>
      <c r="CB16" s="33">
        <v>0</v>
      </c>
      <c r="CC16" s="33">
        <v>0</v>
      </c>
      <c r="CD16" s="33">
        <v>0</v>
      </c>
      <c r="CE16" s="33">
        <v>0</v>
      </c>
      <c r="CF16" s="33">
        <v>6.0818493887356536E-7</v>
      </c>
      <c r="CG16" s="33">
        <v>0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  <c r="CU16" s="33">
        <v>0</v>
      </c>
      <c r="CV16" s="33">
        <v>0</v>
      </c>
      <c r="CW16" s="33">
        <v>0</v>
      </c>
      <c r="CX16" s="33">
        <v>0</v>
      </c>
      <c r="CY16" s="33">
        <v>0</v>
      </c>
      <c r="CZ16" s="33">
        <v>0</v>
      </c>
      <c r="DA16" s="33">
        <v>0</v>
      </c>
      <c r="DB16" s="33">
        <v>0</v>
      </c>
      <c r="DC16" s="33">
        <v>0</v>
      </c>
      <c r="DD16" s="33">
        <v>0</v>
      </c>
      <c r="DE16" s="33">
        <v>0</v>
      </c>
      <c r="DF16" s="33">
        <v>0</v>
      </c>
      <c r="DG16" s="33">
        <v>0</v>
      </c>
      <c r="DH16" s="33">
        <v>0</v>
      </c>
      <c r="DI16" s="33">
        <v>0</v>
      </c>
      <c r="DJ16" s="33">
        <v>0</v>
      </c>
      <c r="DK16" s="33">
        <v>1.8194382637249663E-6</v>
      </c>
      <c r="DL16" s="33">
        <v>0</v>
      </c>
      <c r="DM16" s="33">
        <v>0</v>
      </c>
      <c r="DN16" s="33">
        <v>0</v>
      </c>
      <c r="DO16" s="33">
        <v>0</v>
      </c>
      <c r="DP16" s="33">
        <v>0</v>
      </c>
      <c r="DQ16" s="33">
        <v>0</v>
      </c>
      <c r="DR16" s="33">
        <v>0</v>
      </c>
      <c r="DS16" s="33">
        <v>0</v>
      </c>
      <c r="DT16" s="33">
        <v>0</v>
      </c>
      <c r="DU16" s="33">
        <v>0</v>
      </c>
      <c r="DV16" s="33">
        <v>0</v>
      </c>
      <c r="DW16" s="33">
        <v>0</v>
      </c>
      <c r="DX16" s="33">
        <v>0</v>
      </c>
      <c r="DY16" s="33">
        <v>0</v>
      </c>
      <c r="DZ16" s="33">
        <v>0</v>
      </c>
      <c r="EA16" s="33">
        <v>0</v>
      </c>
      <c r="EB16" s="33">
        <v>0</v>
      </c>
      <c r="EC16" s="33">
        <v>0</v>
      </c>
      <c r="ED16" s="33">
        <v>0</v>
      </c>
      <c r="EE16" s="33">
        <v>0</v>
      </c>
      <c r="EF16" s="33">
        <v>0</v>
      </c>
      <c r="EG16" s="33">
        <v>0</v>
      </c>
      <c r="EH16" s="33">
        <v>2.2156594957013038E-3</v>
      </c>
      <c r="EI16" s="33">
        <v>4.3854312062740833E-3</v>
      </c>
      <c r="EJ16" s="33">
        <v>4.6064073894256359E-8</v>
      </c>
      <c r="EK16" s="33">
        <v>9.7901854074390519E-7</v>
      </c>
      <c r="EL16" s="33">
        <v>1.0816154124412438E-6</v>
      </c>
      <c r="EM16" s="33">
        <v>0</v>
      </c>
      <c r="EN16" s="33">
        <v>0</v>
      </c>
      <c r="EO16" s="33">
        <v>0</v>
      </c>
      <c r="EP16" s="33">
        <v>0</v>
      </c>
      <c r="EQ16" s="33">
        <v>0</v>
      </c>
      <c r="ER16" s="33">
        <v>0</v>
      </c>
      <c r="ES16" s="33">
        <v>0</v>
      </c>
      <c r="ET16" s="33">
        <v>0</v>
      </c>
      <c r="EU16" s="33">
        <v>0</v>
      </c>
      <c r="EV16" s="33">
        <v>0</v>
      </c>
      <c r="EW16" s="33">
        <v>0</v>
      </c>
      <c r="EX16" s="33">
        <v>0</v>
      </c>
      <c r="EY16" s="33">
        <v>0</v>
      </c>
      <c r="EZ16" s="33">
        <v>0</v>
      </c>
      <c r="FA16" s="33">
        <v>0</v>
      </c>
      <c r="FB16" s="33">
        <v>0</v>
      </c>
      <c r="FC16" s="33">
        <v>0</v>
      </c>
      <c r="FD16" s="33">
        <v>0</v>
      </c>
      <c r="FE16" s="33">
        <v>0</v>
      </c>
      <c r="FF16" s="33">
        <v>0</v>
      </c>
      <c r="FG16" s="33">
        <v>0</v>
      </c>
      <c r="FH16" s="33">
        <v>0</v>
      </c>
      <c r="FI16" s="33">
        <v>0</v>
      </c>
      <c r="FJ16" s="33">
        <v>0</v>
      </c>
      <c r="FK16" s="33">
        <v>0</v>
      </c>
      <c r="FL16" s="33">
        <v>0</v>
      </c>
      <c r="FM16" s="33">
        <v>0</v>
      </c>
      <c r="FN16" s="33">
        <v>0</v>
      </c>
      <c r="FO16" s="33">
        <v>1.6059288261372088E-5</v>
      </c>
      <c r="FP16" s="33">
        <v>0</v>
      </c>
      <c r="FQ16" s="33">
        <v>1.6793232494988675E-5</v>
      </c>
      <c r="FR16" s="33">
        <v>4.157535854637453E-5</v>
      </c>
      <c r="FS16" s="33">
        <v>0</v>
      </c>
      <c r="FT16" s="33">
        <v>0</v>
      </c>
      <c r="FU16" s="33">
        <v>8.001174841092821E-4</v>
      </c>
      <c r="FV16" s="33">
        <v>0</v>
      </c>
      <c r="FW16" s="33">
        <v>1.7765006600140227E-4</v>
      </c>
      <c r="FX16" s="33">
        <v>1.5329272193445927E-3</v>
      </c>
      <c r="FY16" s="33">
        <v>0</v>
      </c>
      <c r="FZ16" s="33">
        <v>0</v>
      </c>
      <c r="GA16" s="33">
        <v>0</v>
      </c>
      <c r="GB16" s="33">
        <v>0</v>
      </c>
      <c r="GC16" s="33">
        <v>1.8045574778511496E-5</v>
      </c>
      <c r="GD16" s="33">
        <v>0</v>
      </c>
      <c r="GE16" s="1"/>
    </row>
    <row r="17" spans="1:187" s="6" customFormat="1" ht="21.95" customHeight="1" thickBot="1" x14ac:dyDescent="0.3">
      <c r="A17" s="38" t="s">
        <v>11</v>
      </c>
      <c r="B17" s="29" t="s">
        <v>200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1.9281248072931471E-2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0.1890420530897968</v>
      </c>
      <c r="BB17" s="33">
        <v>0</v>
      </c>
      <c r="BC17" s="33">
        <v>1.2901675496801656E-3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8.526125687763551E-7</v>
      </c>
      <c r="BK17" s="33">
        <v>3.7822671467508601E-7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0</v>
      </c>
      <c r="BX17" s="33">
        <v>0</v>
      </c>
      <c r="BY17" s="33">
        <v>0</v>
      </c>
      <c r="BZ17" s="33">
        <v>0</v>
      </c>
      <c r="CA17" s="33">
        <v>0</v>
      </c>
      <c r="CB17" s="33">
        <v>0</v>
      </c>
      <c r="CC17" s="33">
        <v>0</v>
      </c>
      <c r="CD17" s="33">
        <v>0</v>
      </c>
      <c r="CE17" s="33">
        <v>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  <c r="CQ17" s="33">
        <v>0</v>
      </c>
      <c r="CR17" s="33">
        <v>0</v>
      </c>
      <c r="CS17" s="33">
        <v>0</v>
      </c>
      <c r="CT17" s="33">
        <v>0</v>
      </c>
      <c r="CU17" s="33">
        <v>0</v>
      </c>
      <c r="CV17" s="33">
        <v>0</v>
      </c>
      <c r="CW17" s="33">
        <v>0</v>
      </c>
      <c r="CX17" s="33">
        <v>0</v>
      </c>
      <c r="CY17" s="33">
        <v>0</v>
      </c>
      <c r="CZ17" s="33">
        <v>0</v>
      </c>
      <c r="DA17" s="33">
        <v>0</v>
      </c>
      <c r="DB17" s="33">
        <v>0</v>
      </c>
      <c r="DC17" s="33">
        <v>0</v>
      </c>
      <c r="DD17" s="33">
        <v>0</v>
      </c>
      <c r="DE17" s="33">
        <v>0</v>
      </c>
      <c r="DF17" s="33">
        <v>0</v>
      </c>
      <c r="DG17" s="33">
        <v>0</v>
      </c>
      <c r="DH17" s="33">
        <v>0</v>
      </c>
      <c r="DI17" s="33">
        <v>0</v>
      </c>
      <c r="DJ17" s="33">
        <v>0</v>
      </c>
      <c r="DK17" s="33">
        <v>0</v>
      </c>
      <c r="DL17" s="33">
        <v>0</v>
      </c>
      <c r="DM17" s="33">
        <v>0</v>
      </c>
      <c r="DN17" s="33">
        <v>0</v>
      </c>
      <c r="DO17" s="33">
        <v>0</v>
      </c>
      <c r="DP17" s="33">
        <v>0</v>
      </c>
      <c r="DQ17" s="33">
        <v>0</v>
      </c>
      <c r="DR17" s="33">
        <v>0</v>
      </c>
      <c r="DS17" s="33">
        <v>0</v>
      </c>
      <c r="DT17" s="33">
        <v>0</v>
      </c>
      <c r="DU17" s="33">
        <v>0</v>
      </c>
      <c r="DV17" s="33">
        <v>0</v>
      </c>
      <c r="DW17" s="33">
        <v>0</v>
      </c>
      <c r="DX17" s="33">
        <v>0</v>
      </c>
      <c r="DY17" s="33">
        <v>0</v>
      </c>
      <c r="DZ17" s="33">
        <v>0</v>
      </c>
      <c r="EA17" s="33">
        <v>0</v>
      </c>
      <c r="EB17" s="33">
        <v>0</v>
      </c>
      <c r="EC17" s="33">
        <v>0</v>
      </c>
      <c r="ED17" s="33">
        <v>0</v>
      </c>
      <c r="EE17" s="33">
        <v>0</v>
      </c>
      <c r="EF17" s="33">
        <v>0</v>
      </c>
      <c r="EG17" s="33">
        <v>0</v>
      </c>
      <c r="EH17" s="33">
        <v>0</v>
      </c>
      <c r="EI17" s="33">
        <v>0</v>
      </c>
      <c r="EJ17" s="33">
        <v>0</v>
      </c>
      <c r="EK17" s="33">
        <v>0</v>
      </c>
      <c r="EL17" s="33">
        <v>0</v>
      </c>
      <c r="EM17" s="33">
        <v>0</v>
      </c>
      <c r="EN17" s="33">
        <v>0</v>
      </c>
      <c r="EO17" s="33">
        <v>0</v>
      </c>
      <c r="EP17" s="33">
        <v>0</v>
      </c>
      <c r="EQ17" s="33">
        <v>0</v>
      </c>
      <c r="ER17" s="33">
        <v>0</v>
      </c>
      <c r="ES17" s="33">
        <v>0</v>
      </c>
      <c r="ET17" s="33">
        <v>0</v>
      </c>
      <c r="EU17" s="33">
        <v>0</v>
      </c>
      <c r="EV17" s="33">
        <v>0</v>
      </c>
      <c r="EW17" s="33">
        <v>0</v>
      </c>
      <c r="EX17" s="33">
        <v>0</v>
      </c>
      <c r="EY17" s="33">
        <v>0</v>
      </c>
      <c r="EZ17" s="33">
        <v>0</v>
      </c>
      <c r="FA17" s="33">
        <v>4.2005638728803333E-4</v>
      </c>
      <c r="FB17" s="33">
        <v>0</v>
      </c>
      <c r="FC17" s="33">
        <v>0</v>
      </c>
      <c r="FD17" s="33">
        <v>0</v>
      </c>
      <c r="FE17" s="33">
        <v>0</v>
      </c>
      <c r="FF17" s="33">
        <v>0</v>
      </c>
      <c r="FG17" s="33">
        <v>0</v>
      </c>
      <c r="FH17" s="33">
        <v>0</v>
      </c>
      <c r="FI17" s="33">
        <v>0</v>
      </c>
      <c r="FJ17" s="33">
        <v>0</v>
      </c>
      <c r="FK17" s="33">
        <v>0</v>
      </c>
      <c r="FL17" s="33">
        <v>0</v>
      </c>
      <c r="FM17" s="33">
        <v>0</v>
      </c>
      <c r="FN17" s="33">
        <v>0</v>
      </c>
      <c r="FO17" s="33">
        <v>0</v>
      </c>
      <c r="FP17" s="33">
        <v>0</v>
      </c>
      <c r="FQ17" s="33">
        <v>0</v>
      </c>
      <c r="FR17" s="33">
        <v>0</v>
      </c>
      <c r="FS17" s="33">
        <v>0</v>
      </c>
      <c r="FT17" s="33">
        <v>0</v>
      </c>
      <c r="FU17" s="33">
        <v>0</v>
      </c>
      <c r="FV17" s="33">
        <v>0</v>
      </c>
      <c r="FW17" s="33">
        <v>0</v>
      </c>
      <c r="FX17" s="33">
        <v>0</v>
      </c>
      <c r="FY17" s="33">
        <v>0</v>
      </c>
      <c r="FZ17" s="33">
        <v>0</v>
      </c>
      <c r="GA17" s="33">
        <v>0</v>
      </c>
      <c r="GB17" s="33">
        <v>0</v>
      </c>
      <c r="GC17" s="33">
        <v>0</v>
      </c>
      <c r="GD17" s="33">
        <v>0</v>
      </c>
      <c r="GE17" s="1"/>
    </row>
    <row r="18" spans="1:187" s="6" customFormat="1" ht="21.95" customHeight="1" thickBot="1" x14ac:dyDescent="0.3">
      <c r="A18" s="38" t="s">
        <v>12</v>
      </c>
      <c r="B18" s="29" t="s">
        <v>202</v>
      </c>
      <c r="C18" s="33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8.8874401181387331E-11</v>
      </c>
      <c r="AU18" s="33">
        <v>9.854614659252105E-11</v>
      </c>
      <c r="AV18" s="33">
        <v>5.4176717023898475E-11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2.9912922143009749E-10</v>
      </c>
      <c r="BE18" s="33">
        <v>4.1847011548955037E-12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33">
        <v>0</v>
      </c>
      <c r="BV18" s="33">
        <v>0</v>
      </c>
      <c r="BW18" s="33">
        <v>0</v>
      </c>
      <c r="BX18" s="33">
        <v>0</v>
      </c>
      <c r="BY18" s="33">
        <v>0</v>
      </c>
      <c r="BZ18" s="33">
        <v>0</v>
      </c>
      <c r="CA18" s="33">
        <v>0</v>
      </c>
      <c r="CB18" s="33">
        <v>0</v>
      </c>
      <c r="CC18" s="33">
        <v>0</v>
      </c>
      <c r="CD18" s="33">
        <v>0</v>
      </c>
      <c r="CE18" s="33">
        <v>0</v>
      </c>
      <c r="CF18" s="33">
        <v>0</v>
      </c>
      <c r="CG18" s="33">
        <v>0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33">
        <v>0</v>
      </c>
      <c r="CT18" s="33">
        <v>0</v>
      </c>
      <c r="CU18" s="33">
        <v>0</v>
      </c>
      <c r="CV18" s="33">
        <v>0</v>
      </c>
      <c r="CW18" s="33">
        <v>0</v>
      </c>
      <c r="CX18" s="33">
        <v>0</v>
      </c>
      <c r="CY18" s="33">
        <v>0</v>
      </c>
      <c r="CZ18" s="33">
        <v>0</v>
      </c>
      <c r="DA18" s="33">
        <v>0</v>
      </c>
      <c r="DB18" s="33">
        <v>0</v>
      </c>
      <c r="DC18" s="33">
        <v>0</v>
      </c>
      <c r="DD18" s="33">
        <v>0</v>
      </c>
      <c r="DE18" s="33">
        <v>0</v>
      </c>
      <c r="DF18" s="33">
        <v>0</v>
      </c>
      <c r="DG18" s="33">
        <v>0</v>
      </c>
      <c r="DH18" s="33">
        <v>0</v>
      </c>
      <c r="DI18" s="33">
        <v>0</v>
      </c>
      <c r="DJ18" s="33">
        <v>0</v>
      </c>
      <c r="DK18" s="33">
        <v>1.1186335143624434E-11</v>
      </c>
      <c r="DL18" s="33">
        <v>0</v>
      </c>
      <c r="DM18" s="33">
        <v>0</v>
      </c>
      <c r="DN18" s="33">
        <v>0</v>
      </c>
      <c r="DO18" s="33">
        <v>0</v>
      </c>
      <c r="DP18" s="33">
        <v>0</v>
      </c>
      <c r="DQ18" s="33">
        <v>0</v>
      </c>
      <c r="DR18" s="33">
        <v>0</v>
      </c>
      <c r="DS18" s="33">
        <v>0</v>
      </c>
      <c r="DT18" s="33">
        <v>0</v>
      </c>
      <c r="DU18" s="33">
        <v>0</v>
      </c>
      <c r="DV18" s="33">
        <v>0</v>
      </c>
      <c r="DW18" s="33">
        <v>0</v>
      </c>
      <c r="DX18" s="33">
        <v>0</v>
      </c>
      <c r="DY18" s="33">
        <v>0</v>
      </c>
      <c r="DZ18" s="33">
        <v>0</v>
      </c>
      <c r="EA18" s="33">
        <v>0</v>
      </c>
      <c r="EB18" s="33">
        <v>0</v>
      </c>
      <c r="EC18" s="33">
        <v>0</v>
      </c>
      <c r="ED18" s="33">
        <v>0</v>
      </c>
      <c r="EE18" s="33">
        <v>0</v>
      </c>
      <c r="EF18" s="33">
        <v>0</v>
      </c>
      <c r="EG18" s="33">
        <v>0</v>
      </c>
      <c r="EH18" s="33">
        <v>8.3591993112468433E-10</v>
      </c>
      <c r="EI18" s="33">
        <v>3.9447060248077617E-9</v>
      </c>
      <c r="EJ18" s="33">
        <v>0</v>
      </c>
      <c r="EK18" s="33">
        <v>6.0192366660257004E-12</v>
      </c>
      <c r="EL18" s="33">
        <v>6.6500264072198836E-12</v>
      </c>
      <c r="EM18" s="33">
        <v>0</v>
      </c>
      <c r="EN18" s="33">
        <v>0</v>
      </c>
      <c r="EO18" s="33">
        <v>0</v>
      </c>
      <c r="EP18" s="33">
        <v>0</v>
      </c>
      <c r="EQ18" s="33">
        <v>0</v>
      </c>
      <c r="ER18" s="33">
        <v>0</v>
      </c>
      <c r="ES18" s="33">
        <v>0</v>
      </c>
      <c r="ET18" s="33">
        <v>0</v>
      </c>
      <c r="EU18" s="33">
        <v>0</v>
      </c>
      <c r="EV18" s="33">
        <v>0</v>
      </c>
      <c r="EW18" s="33">
        <v>0</v>
      </c>
      <c r="EX18" s="33">
        <v>0</v>
      </c>
      <c r="EY18" s="33">
        <v>0</v>
      </c>
      <c r="EZ18" s="33">
        <v>0</v>
      </c>
      <c r="FA18" s="33">
        <v>0</v>
      </c>
      <c r="FB18" s="33">
        <v>0</v>
      </c>
      <c r="FC18" s="33">
        <v>0</v>
      </c>
      <c r="FD18" s="33">
        <v>0</v>
      </c>
      <c r="FE18" s="33">
        <v>0</v>
      </c>
      <c r="FF18" s="33">
        <v>0</v>
      </c>
      <c r="FG18" s="33">
        <v>0</v>
      </c>
      <c r="FH18" s="33">
        <v>0</v>
      </c>
      <c r="FI18" s="33">
        <v>0</v>
      </c>
      <c r="FJ18" s="33">
        <v>0</v>
      </c>
      <c r="FK18" s="33">
        <v>0</v>
      </c>
      <c r="FL18" s="33">
        <v>0</v>
      </c>
      <c r="FM18" s="33">
        <v>0</v>
      </c>
      <c r="FN18" s="33">
        <v>0</v>
      </c>
      <c r="FO18" s="33">
        <v>0</v>
      </c>
      <c r="FP18" s="33">
        <v>0</v>
      </c>
      <c r="FQ18" s="33">
        <v>4.0909638769472912E-9</v>
      </c>
      <c r="FR18" s="33">
        <v>7.6483841684033121E-9</v>
      </c>
      <c r="FS18" s="33">
        <v>0</v>
      </c>
      <c r="FT18" s="33">
        <v>0</v>
      </c>
      <c r="FU18" s="33">
        <v>8.6804878234813E-11</v>
      </c>
      <c r="FV18" s="33">
        <v>0</v>
      </c>
      <c r="FW18" s="33">
        <v>3.7892063072233593E-9</v>
      </c>
      <c r="FX18" s="33">
        <v>0</v>
      </c>
      <c r="FY18" s="33">
        <v>0</v>
      </c>
      <c r="FZ18" s="33">
        <v>0</v>
      </c>
      <c r="GA18" s="33">
        <v>0</v>
      </c>
      <c r="GB18" s="33">
        <v>0</v>
      </c>
      <c r="GC18" s="33">
        <v>0</v>
      </c>
      <c r="GD18" s="33">
        <v>0</v>
      </c>
      <c r="GE18" s="1"/>
    </row>
    <row r="19" spans="1:187" s="6" customFormat="1" ht="21.95" customHeight="1" thickBot="1" x14ac:dyDescent="0.3">
      <c r="A19" s="38" t="s">
        <v>13</v>
      </c>
      <c r="B19" s="29" t="s">
        <v>203</v>
      </c>
      <c r="C19" s="33">
        <v>0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2.6283880475933588E-4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1.9778996564786432E-5</v>
      </c>
      <c r="AU19" s="33">
        <v>2.1931443351706283E-5</v>
      </c>
      <c r="AV19" s="33">
        <v>1.2057027509193594E-5</v>
      </c>
      <c r="AW19" s="33">
        <v>0</v>
      </c>
      <c r="AX19" s="33">
        <v>3.0770824047666702E-4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3.1548250707983819E-8</v>
      </c>
      <c r="BE19" s="33">
        <v>2.0020708609930869E-6</v>
      </c>
      <c r="BF19" s="33">
        <v>0</v>
      </c>
      <c r="BG19" s="33">
        <v>0</v>
      </c>
      <c r="BH19" s="33">
        <v>0</v>
      </c>
      <c r="BI19" s="33">
        <v>0</v>
      </c>
      <c r="BJ19" s="33">
        <v>6.1233735122027814E-5</v>
      </c>
      <c r="BK19" s="33">
        <v>2.936640169514491E-5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33">
        <v>0</v>
      </c>
      <c r="BV19" s="33">
        <v>0</v>
      </c>
      <c r="BW19" s="33">
        <v>0</v>
      </c>
      <c r="BX19" s="33">
        <v>0</v>
      </c>
      <c r="BY19" s="33">
        <v>0</v>
      </c>
      <c r="BZ19" s="33">
        <v>0</v>
      </c>
      <c r="CA19" s="33">
        <v>0</v>
      </c>
      <c r="CB19" s="33">
        <v>0</v>
      </c>
      <c r="CC19" s="33">
        <v>0</v>
      </c>
      <c r="CD19" s="33">
        <v>0</v>
      </c>
      <c r="CE19" s="33">
        <v>0</v>
      </c>
      <c r="CF19" s="33">
        <v>0</v>
      </c>
      <c r="CG19" s="33">
        <v>0</v>
      </c>
      <c r="CH19" s="33">
        <v>0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  <c r="CQ19" s="33">
        <v>0</v>
      </c>
      <c r="CR19" s="33">
        <v>0</v>
      </c>
      <c r="CS19" s="33">
        <v>0</v>
      </c>
      <c r="CT19" s="33">
        <v>0</v>
      </c>
      <c r="CU19" s="33">
        <v>0</v>
      </c>
      <c r="CV19" s="33">
        <v>0</v>
      </c>
      <c r="CW19" s="33">
        <v>0</v>
      </c>
      <c r="CX19" s="33">
        <v>0</v>
      </c>
      <c r="CY19" s="33">
        <v>0</v>
      </c>
      <c r="CZ19" s="33">
        <v>0</v>
      </c>
      <c r="DA19" s="33">
        <v>0</v>
      </c>
      <c r="DB19" s="33">
        <v>0</v>
      </c>
      <c r="DC19" s="33">
        <v>0</v>
      </c>
      <c r="DD19" s="33">
        <v>0</v>
      </c>
      <c r="DE19" s="33">
        <v>0</v>
      </c>
      <c r="DF19" s="33">
        <v>0</v>
      </c>
      <c r="DG19" s="33">
        <v>0</v>
      </c>
      <c r="DH19" s="33">
        <v>0</v>
      </c>
      <c r="DI19" s="33">
        <v>0</v>
      </c>
      <c r="DJ19" s="33">
        <v>0</v>
      </c>
      <c r="DK19" s="33">
        <v>1.209352854929688E-7</v>
      </c>
      <c r="DL19" s="33">
        <v>0</v>
      </c>
      <c r="DM19" s="33">
        <v>0</v>
      </c>
      <c r="DN19" s="33">
        <v>0</v>
      </c>
      <c r="DO19" s="33">
        <v>0</v>
      </c>
      <c r="DP19" s="33">
        <v>0</v>
      </c>
      <c r="DQ19" s="33">
        <v>0</v>
      </c>
      <c r="DR19" s="33">
        <v>0</v>
      </c>
      <c r="DS19" s="33">
        <v>0</v>
      </c>
      <c r="DT19" s="33">
        <v>0</v>
      </c>
      <c r="DU19" s="33">
        <v>3.0590068010665538E-6</v>
      </c>
      <c r="DV19" s="33">
        <v>0</v>
      </c>
      <c r="DW19" s="33">
        <v>0</v>
      </c>
      <c r="DX19" s="33">
        <v>0</v>
      </c>
      <c r="DY19" s="33">
        <v>0</v>
      </c>
      <c r="DZ19" s="33">
        <v>0</v>
      </c>
      <c r="EA19" s="33">
        <v>0</v>
      </c>
      <c r="EB19" s="33">
        <v>0</v>
      </c>
      <c r="EC19" s="33">
        <v>0</v>
      </c>
      <c r="ED19" s="33">
        <v>0</v>
      </c>
      <c r="EE19" s="33">
        <v>0</v>
      </c>
      <c r="EF19" s="33">
        <v>0</v>
      </c>
      <c r="EG19" s="33">
        <v>0</v>
      </c>
      <c r="EH19" s="33">
        <v>7.7064257478587204E-5</v>
      </c>
      <c r="EI19" s="33">
        <v>1.3322515627315135E-4</v>
      </c>
      <c r="EJ19" s="33">
        <v>1.0083225229738796E-6</v>
      </c>
      <c r="EK19" s="33">
        <v>6.5073868725491093E-8</v>
      </c>
      <c r="EL19" s="33">
        <v>7.1893326256301104E-8</v>
      </c>
      <c r="EM19" s="33">
        <v>0</v>
      </c>
      <c r="EN19" s="33">
        <v>0</v>
      </c>
      <c r="EO19" s="33">
        <v>0</v>
      </c>
      <c r="EP19" s="33">
        <v>0</v>
      </c>
      <c r="EQ19" s="33">
        <v>0</v>
      </c>
      <c r="ER19" s="33">
        <v>0</v>
      </c>
      <c r="ES19" s="33">
        <v>0</v>
      </c>
      <c r="ET19" s="33">
        <v>0</v>
      </c>
      <c r="EU19" s="33">
        <v>0</v>
      </c>
      <c r="EV19" s="33">
        <v>0</v>
      </c>
      <c r="EW19" s="33">
        <v>0</v>
      </c>
      <c r="EX19" s="33">
        <v>0</v>
      </c>
      <c r="EY19" s="33">
        <v>0</v>
      </c>
      <c r="EZ19" s="33">
        <v>0</v>
      </c>
      <c r="FA19" s="33">
        <v>0</v>
      </c>
      <c r="FB19" s="33">
        <v>0</v>
      </c>
      <c r="FC19" s="33">
        <v>0</v>
      </c>
      <c r="FD19" s="33">
        <v>0</v>
      </c>
      <c r="FE19" s="33">
        <v>0</v>
      </c>
      <c r="FF19" s="33">
        <v>0</v>
      </c>
      <c r="FG19" s="33">
        <v>0</v>
      </c>
      <c r="FH19" s="33">
        <v>0</v>
      </c>
      <c r="FI19" s="33">
        <v>0</v>
      </c>
      <c r="FJ19" s="33">
        <v>0</v>
      </c>
      <c r="FK19" s="33">
        <v>0</v>
      </c>
      <c r="FL19" s="33">
        <v>0</v>
      </c>
      <c r="FM19" s="33">
        <v>0</v>
      </c>
      <c r="FN19" s="33">
        <v>0</v>
      </c>
      <c r="FO19" s="33">
        <v>1.57737749392947E-5</v>
      </c>
      <c r="FP19" s="33">
        <v>0</v>
      </c>
      <c r="FQ19" s="33">
        <v>1.37153901786479E-5</v>
      </c>
      <c r="FR19" s="33">
        <v>5.446548603235618E-6</v>
      </c>
      <c r="FS19" s="33">
        <v>0</v>
      </c>
      <c r="FT19" s="33">
        <v>0</v>
      </c>
      <c r="FU19" s="33">
        <v>4.530918464785879E-6</v>
      </c>
      <c r="FV19" s="33">
        <v>0</v>
      </c>
      <c r="FW19" s="33">
        <v>1.0149647133552457E-4</v>
      </c>
      <c r="FX19" s="33">
        <v>3.0506895348981265E-5</v>
      </c>
      <c r="FY19" s="33">
        <v>0</v>
      </c>
      <c r="FZ19" s="33">
        <v>0</v>
      </c>
      <c r="GA19" s="33">
        <v>0</v>
      </c>
      <c r="GB19" s="33">
        <v>0</v>
      </c>
      <c r="GC19" s="33">
        <v>0</v>
      </c>
      <c r="GD19" s="33">
        <v>0</v>
      </c>
      <c r="GE19" s="1"/>
    </row>
    <row r="20" spans="1:187" s="6" customFormat="1" ht="21.95" customHeight="1" thickBot="1" x14ac:dyDescent="0.3">
      <c r="A20" s="38" t="s">
        <v>14</v>
      </c>
      <c r="B20" s="29" t="s">
        <v>204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7.9566526161896997E-10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4.9077579306448186E-10</v>
      </c>
      <c r="AU20" s="33">
        <v>5.4418440635886869E-10</v>
      </c>
      <c r="AV20" s="33">
        <v>2.9917075006522975E-10</v>
      </c>
      <c r="AW20" s="33">
        <v>2.299120122721583E-11</v>
      </c>
      <c r="AX20" s="33">
        <v>1.2435024652932401E-9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2.9980256796506592E-12</v>
      </c>
      <c r="BF20" s="33">
        <v>0</v>
      </c>
      <c r="BG20" s="33">
        <v>0</v>
      </c>
      <c r="BH20" s="33">
        <v>0</v>
      </c>
      <c r="BI20" s="33">
        <v>0</v>
      </c>
      <c r="BJ20" s="33">
        <v>9.7918565325364739E-10</v>
      </c>
      <c r="BK20" s="33">
        <v>4.3437568979146827E-10</v>
      </c>
      <c r="BL20" s="33">
        <v>0</v>
      </c>
      <c r="BM20" s="33">
        <v>0</v>
      </c>
      <c r="BN20" s="33">
        <v>0</v>
      </c>
      <c r="BO20" s="33">
        <v>0</v>
      </c>
      <c r="BP20" s="33">
        <v>0</v>
      </c>
      <c r="BQ20" s="33">
        <v>0</v>
      </c>
      <c r="BR20" s="33">
        <v>0</v>
      </c>
      <c r="BS20" s="33">
        <v>0</v>
      </c>
      <c r="BT20" s="33">
        <v>0</v>
      </c>
      <c r="BU20" s="33">
        <v>0</v>
      </c>
      <c r="BV20" s="33">
        <v>0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0</v>
      </c>
      <c r="CI20" s="33">
        <v>0</v>
      </c>
      <c r="CJ20" s="33">
        <v>0</v>
      </c>
      <c r="CK20" s="33">
        <v>0</v>
      </c>
      <c r="CL20" s="33">
        <v>0</v>
      </c>
      <c r="CM20" s="33">
        <v>0</v>
      </c>
      <c r="CN20" s="33">
        <v>0</v>
      </c>
      <c r="CO20" s="33">
        <v>0</v>
      </c>
      <c r="CP20" s="33">
        <v>0</v>
      </c>
      <c r="CQ20" s="33">
        <v>0</v>
      </c>
      <c r="CR20" s="33">
        <v>0</v>
      </c>
      <c r="CS20" s="33">
        <v>0</v>
      </c>
      <c r="CT20" s="33">
        <v>0</v>
      </c>
      <c r="CU20" s="33">
        <v>0</v>
      </c>
      <c r="CV20" s="33">
        <v>0</v>
      </c>
      <c r="CW20" s="33">
        <v>0</v>
      </c>
      <c r="CX20" s="33">
        <v>0</v>
      </c>
      <c r="CY20" s="33">
        <v>0</v>
      </c>
      <c r="CZ20" s="33">
        <v>0</v>
      </c>
      <c r="DA20" s="33">
        <v>0</v>
      </c>
      <c r="DB20" s="33">
        <v>0</v>
      </c>
      <c r="DC20" s="33">
        <v>0</v>
      </c>
      <c r="DD20" s="33">
        <v>0</v>
      </c>
      <c r="DE20" s="33">
        <v>0</v>
      </c>
      <c r="DF20" s="33">
        <v>0</v>
      </c>
      <c r="DG20" s="33">
        <v>0</v>
      </c>
      <c r="DH20" s="33">
        <v>0</v>
      </c>
      <c r="DI20" s="33">
        <v>0</v>
      </c>
      <c r="DJ20" s="33">
        <v>0</v>
      </c>
      <c r="DK20" s="33">
        <v>2.6193950513536462E-12</v>
      </c>
      <c r="DL20" s="33">
        <v>0</v>
      </c>
      <c r="DM20" s="33">
        <v>0</v>
      </c>
      <c r="DN20" s="33">
        <v>0</v>
      </c>
      <c r="DO20" s="33">
        <v>0</v>
      </c>
      <c r="DP20" s="33">
        <v>0</v>
      </c>
      <c r="DQ20" s="33">
        <v>0</v>
      </c>
      <c r="DR20" s="33">
        <v>0</v>
      </c>
      <c r="DS20" s="33">
        <v>0</v>
      </c>
      <c r="DT20" s="33">
        <v>0</v>
      </c>
      <c r="DU20" s="33">
        <v>0</v>
      </c>
      <c r="DV20" s="33">
        <v>0</v>
      </c>
      <c r="DW20" s="33">
        <v>0</v>
      </c>
      <c r="DX20" s="33">
        <v>0</v>
      </c>
      <c r="DY20" s="33">
        <v>0</v>
      </c>
      <c r="DZ20" s="33">
        <v>0</v>
      </c>
      <c r="EA20" s="33">
        <v>0</v>
      </c>
      <c r="EB20" s="33">
        <v>0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6.4687762595926542E-11</v>
      </c>
      <c r="EI20" s="33">
        <v>3.8100338697286744E-9</v>
      </c>
      <c r="EJ20" s="33">
        <v>0</v>
      </c>
      <c r="EK20" s="33">
        <v>1.4094659719631485E-12</v>
      </c>
      <c r="EL20" s="33">
        <v>1.5571718564476123E-12</v>
      </c>
      <c r="EM20" s="33">
        <v>0</v>
      </c>
      <c r="EN20" s="33">
        <v>0</v>
      </c>
      <c r="EO20" s="33">
        <v>0</v>
      </c>
      <c r="EP20" s="33">
        <v>0</v>
      </c>
      <c r="EQ20" s="33">
        <v>0</v>
      </c>
      <c r="ER20" s="33">
        <v>0</v>
      </c>
      <c r="ES20" s="33">
        <v>0</v>
      </c>
      <c r="ET20" s="33">
        <v>0</v>
      </c>
      <c r="EU20" s="33">
        <v>0</v>
      </c>
      <c r="EV20" s="33">
        <v>0</v>
      </c>
      <c r="EW20" s="33">
        <v>0</v>
      </c>
      <c r="EX20" s="33">
        <v>0</v>
      </c>
      <c r="EY20" s="33">
        <v>0</v>
      </c>
      <c r="EZ20" s="33">
        <v>0</v>
      </c>
      <c r="FA20" s="33">
        <v>0</v>
      </c>
      <c r="FB20" s="33">
        <v>0</v>
      </c>
      <c r="FC20" s="33">
        <v>0</v>
      </c>
      <c r="FD20" s="33">
        <v>0</v>
      </c>
      <c r="FE20" s="33">
        <v>0</v>
      </c>
      <c r="FF20" s="33">
        <v>0</v>
      </c>
      <c r="FG20" s="33">
        <v>0</v>
      </c>
      <c r="FH20" s="33">
        <v>0</v>
      </c>
      <c r="FI20" s="33">
        <v>0</v>
      </c>
      <c r="FJ20" s="33">
        <v>0</v>
      </c>
      <c r="FK20" s="33">
        <v>0</v>
      </c>
      <c r="FL20" s="33">
        <v>0</v>
      </c>
      <c r="FM20" s="33">
        <v>0</v>
      </c>
      <c r="FN20" s="33">
        <v>0</v>
      </c>
      <c r="FO20" s="33">
        <v>7.0007075790057478E-10</v>
      </c>
      <c r="FP20" s="33">
        <v>0</v>
      </c>
      <c r="FQ20" s="33">
        <v>4.9819429844843152E-10</v>
      </c>
      <c r="FR20" s="33">
        <v>1.7211703845951843E-10</v>
      </c>
      <c r="FS20" s="33">
        <v>0</v>
      </c>
      <c r="FT20" s="33">
        <v>0</v>
      </c>
      <c r="FU20" s="33">
        <v>5.6286137624266371E-11</v>
      </c>
      <c r="FV20" s="33">
        <v>0</v>
      </c>
      <c r="FW20" s="33">
        <v>2.3208365659301863E-10</v>
      </c>
      <c r="FX20" s="33">
        <v>2.2357084060119092E-9</v>
      </c>
      <c r="FY20" s="33">
        <v>0</v>
      </c>
      <c r="FZ20" s="33">
        <v>0</v>
      </c>
      <c r="GA20" s="33">
        <v>0</v>
      </c>
      <c r="GB20" s="33">
        <v>0</v>
      </c>
      <c r="GC20" s="33">
        <v>0</v>
      </c>
      <c r="GD20" s="33">
        <v>0</v>
      </c>
      <c r="GE20" s="1"/>
    </row>
    <row r="21" spans="1:187" s="6" customFormat="1" ht="21.95" customHeight="1" thickBot="1" x14ac:dyDescent="0.3">
      <c r="A21" s="38" t="s">
        <v>15</v>
      </c>
      <c r="B21" s="29" t="s">
        <v>205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3.7599456218529873E-3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3.8524625954885275E-5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1.6376024778856638E-4</v>
      </c>
      <c r="AU21" s="33">
        <v>8.3478682929924799E-5</v>
      </c>
      <c r="AV21" s="33">
        <v>4.5177283111478298E-4</v>
      </c>
      <c r="AW21" s="33">
        <v>0</v>
      </c>
      <c r="AX21" s="33">
        <v>2.8034883508277868E-4</v>
      </c>
      <c r="AY21" s="33">
        <v>0</v>
      </c>
      <c r="AZ21" s="33">
        <v>0</v>
      </c>
      <c r="BA21" s="33">
        <v>0</v>
      </c>
      <c r="BB21" s="33">
        <v>0</v>
      </c>
      <c r="BC21" s="33">
        <v>7.8757143167026457E-6</v>
      </c>
      <c r="BD21" s="33">
        <v>3.8649439815706184E-6</v>
      </c>
      <c r="BE21" s="33">
        <v>3.6231799793203611E-7</v>
      </c>
      <c r="BF21" s="33">
        <v>0</v>
      </c>
      <c r="BG21" s="33">
        <v>0</v>
      </c>
      <c r="BH21" s="33">
        <v>0</v>
      </c>
      <c r="BI21" s="33">
        <v>0</v>
      </c>
      <c r="BJ21" s="33">
        <v>8.1591974734355894E-6</v>
      </c>
      <c r="BK21" s="33">
        <v>1.1554394568778829E-5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2.3698294670915739E-8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1.4704710487218423E-6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2.2922899130022245E-5</v>
      </c>
      <c r="EI21" s="33">
        <v>6.8141143084610753E-5</v>
      </c>
      <c r="EJ21" s="33">
        <v>0</v>
      </c>
      <c r="EK21" s="33">
        <v>1.2751776374835082E-8</v>
      </c>
      <c r="EL21" s="33">
        <v>1.4088106904028131E-8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0</v>
      </c>
      <c r="EX21" s="33">
        <v>0</v>
      </c>
      <c r="EY21" s="33">
        <v>0</v>
      </c>
      <c r="EZ21" s="33">
        <v>0</v>
      </c>
      <c r="FA21" s="33">
        <v>0</v>
      </c>
      <c r="FB21" s="33">
        <v>0</v>
      </c>
      <c r="FC21" s="33">
        <v>0</v>
      </c>
      <c r="FD21" s="33">
        <v>0</v>
      </c>
      <c r="FE21" s="33">
        <v>0</v>
      </c>
      <c r="FF21" s="33">
        <v>0</v>
      </c>
      <c r="FG21" s="33">
        <v>0</v>
      </c>
      <c r="FH21" s="33">
        <v>0</v>
      </c>
      <c r="FI21" s="33">
        <v>0</v>
      </c>
      <c r="FJ21" s="33">
        <v>0</v>
      </c>
      <c r="FK21" s="33">
        <v>0</v>
      </c>
      <c r="FL21" s="33">
        <v>0</v>
      </c>
      <c r="FM21" s="33">
        <v>0</v>
      </c>
      <c r="FN21" s="33">
        <v>0</v>
      </c>
      <c r="FO21" s="33">
        <v>7.1595154303905467E-6</v>
      </c>
      <c r="FP21" s="33">
        <v>0</v>
      </c>
      <c r="FQ21" s="33">
        <v>2.0349579789867348E-6</v>
      </c>
      <c r="FR21" s="33">
        <v>1.7065132759893602E-6</v>
      </c>
      <c r="FS21" s="33">
        <v>0</v>
      </c>
      <c r="FT21" s="33">
        <v>0</v>
      </c>
      <c r="FU21" s="33">
        <v>1.0048589692932747E-5</v>
      </c>
      <c r="FV21" s="33">
        <v>0</v>
      </c>
      <c r="FW21" s="33">
        <v>3.9176118165988524E-6</v>
      </c>
      <c r="FX21" s="33">
        <v>1.1935973250203167E-5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1"/>
    </row>
    <row r="22" spans="1:187" s="6" customFormat="1" ht="21.95" customHeight="1" thickBot="1" x14ac:dyDescent="0.3">
      <c r="A22" s="38" t="s">
        <v>16</v>
      </c>
      <c r="B22" s="29" t="s">
        <v>381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1.0739898378682569E-2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1.4642743232165967E-4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3.8432848733991275E-4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4.2422685563576016E-5</v>
      </c>
      <c r="AU22" s="33">
        <v>4.7039328927395522E-5</v>
      </c>
      <c r="AV22" s="33">
        <v>2.5860335491666982E-5</v>
      </c>
      <c r="AW22" s="33">
        <v>3.9709945013543642E-8</v>
      </c>
      <c r="AX22" s="33">
        <v>2.3036130844608788E-3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4.0250233066365824E-5</v>
      </c>
      <c r="BE22" s="33">
        <v>9.5522297367311318E-6</v>
      </c>
      <c r="BF22" s="33">
        <v>0</v>
      </c>
      <c r="BG22" s="33">
        <v>0</v>
      </c>
      <c r="BH22" s="33">
        <v>0</v>
      </c>
      <c r="BI22" s="33">
        <v>0</v>
      </c>
      <c r="BJ22" s="33">
        <v>1.1369776007198547E-4</v>
      </c>
      <c r="BK22" s="33">
        <v>1.8988428449053006E-4</v>
      </c>
      <c r="BL22" s="33">
        <v>7.0842617922639545E-6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7.0083404471175984E-7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33">
        <v>0</v>
      </c>
      <c r="CX22" s="33">
        <v>0</v>
      </c>
      <c r="CY22" s="33">
        <v>0</v>
      </c>
      <c r="CZ22" s="33">
        <v>0</v>
      </c>
      <c r="DA22" s="33">
        <v>0</v>
      </c>
      <c r="DB22" s="33">
        <v>0</v>
      </c>
      <c r="DC22" s="33">
        <v>0</v>
      </c>
      <c r="DD22" s="33">
        <v>0</v>
      </c>
      <c r="DE22" s="33">
        <v>0</v>
      </c>
      <c r="DF22" s="33">
        <v>0</v>
      </c>
      <c r="DG22" s="33">
        <v>0</v>
      </c>
      <c r="DH22" s="33">
        <v>0</v>
      </c>
      <c r="DI22" s="33">
        <v>0</v>
      </c>
      <c r="DJ22" s="33">
        <v>0</v>
      </c>
      <c r="DK22" s="33">
        <v>6.5134049982412522E-7</v>
      </c>
      <c r="DL22" s="33">
        <v>0</v>
      </c>
      <c r="DM22" s="33">
        <v>0</v>
      </c>
      <c r="DN22" s="33">
        <v>0</v>
      </c>
      <c r="DO22" s="33">
        <v>0</v>
      </c>
      <c r="DP22" s="33">
        <v>0</v>
      </c>
      <c r="DQ22" s="33">
        <v>0</v>
      </c>
      <c r="DR22" s="33">
        <v>0</v>
      </c>
      <c r="DS22" s="33">
        <v>0</v>
      </c>
      <c r="DT22" s="33">
        <v>0</v>
      </c>
      <c r="DU22" s="33">
        <v>0</v>
      </c>
      <c r="DV22" s="33">
        <v>0</v>
      </c>
      <c r="DW22" s="33">
        <v>0</v>
      </c>
      <c r="DX22" s="33">
        <v>0</v>
      </c>
      <c r="DY22" s="33">
        <v>0</v>
      </c>
      <c r="DZ22" s="33">
        <v>0</v>
      </c>
      <c r="EA22" s="33">
        <v>0</v>
      </c>
      <c r="EB22" s="33">
        <v>0</v>
      </c>
      <c r="EC22" s="33">
        <v>0</v>
      </c>
      <c r="ED22" s="33">
        <v>0</v>
      </c>
      <c r="EE22" s="33">
        <v>0</v>
      </c>
      <c r="EF22" s="33">
        <v>0</v>
      </c>
      <c r="EG22" s="33">
        <v>0</v>
      </c>
      <c r="EH22" s="33">
        <v>2.0949001237899735E-4</v>
      </c>
      <c r="EI22" s="33">
        <v>8.6247337954980835E-4</v>
      </c>
      <c r="EJ22" s="33">
        <v>2.4940813739195383E-7</v>
      </c>
      <c r="EK22" s="33">
        <v>3.5047873751962281E-7</v>
      </c>
      <c r="EL22" s="33">
        <v>3.8720738010347355E-7</v>
      </c>
      <c r="EM22" s="33">
        <v>0</v>
      </c>
      <c r="EN22" s="33">
        <v>0</v>
      </c>
      <c r="EO22" s="33">
        <v>0</v>
      </c>
      <c r="EP22" s="33">
        <v>0</v>
      </c>
      <c r="EQ22" s="33">
        <v>0</v>
      </c>
      <c r="ER22" s="33">
        <v>0</v>
      </c>
      <c r="ES22" s="33">
        <v>0</v>
      </c>
      <c r="ET22" s="33">
        <v>0</v>
      </c>
      <c r="EU22" s="33">
        <v>0</v>
      </c>
      <c r="EV22" s="33">
        <v>0</v>
      </c>
      <c r="EW22" s="33">
        <v>0</v>
      </c>
      <c r="EX22" s="33">
        <v>0</v>
      </c>
      <c r="EY22" s="33">
        <v>0</v>
      </c>
      <c r="EZ22" s="33">
        <v>0</v>
      </c>
      <c r="FA22" s="33">
        <v>0</v>
      </c>
      <c r="FB22" s="33">
        <v>0</v>
      </c>
      <c r="FC22" s="33">
        <v>0</v>
      </c>
      <c r="FD22" s="33">
        <v>0</v>
      </c>
      <c r="FE22" s="33">
        <v>0</v>
      </c>
      <c r="FF22" s="33">
        <v>0</v>
      </c>
      <c r="FG22" s="33">
        <v>0</v>
      </c>
      <c r="FH22" s="33">
        <v>0</v>
      </c>
      <c r="FI22" s="33">
        <v>0</v>
      </c>
      <c r="FJ22" s="33">
        <v>0</v>
      </c>
      <c r="FK22" s="33">
        <v>0</v>
      </c>
      <c r="FL22" s="33">
        <v>0</v>
      </c>
      <c r="FM22" s="33">
        <v>0</v>
      </c>
      <c r="FN22" s="33">
        <v>0</v>
      </c>
      <c r="FO22" s="33">
        <v>3.4147958592702757E-5</v>
      </c>
      <c r="FP22" s="33">
        <v>0</v>
      </c>
      <c r="FQ22" s="33">
        <v>1.7099572640884185E-6</v>
      </c>
      <c r="FR22" s="33">
        <v>1.5658068849400554E-5</v>
      </c>
      <c r="FS22" s="33">
        <v>0</v>
      </c>
      <c r="FT22" s="33">
        <v>0</v>
      </c>
      <c r="FU22" s="33">
        <v>7.2835386944700677E-5</v>
      </c>
      <c r="FV22" s="33">
        <v>0</v>
      </c>
      <c r="FW22" s="33">
        <v>9.7068555560385618E-5</v>
      </c>
      <c r="FX22" s="33">
        <v>2.1892978711528986E-4</v>
      </c>
      <c r="FY22" s="33">
        <v>0</v>
      </c>
      <c r="FZ22" s="33">
        <v>0</v>
      </c>
      <c r="GA22" s="33">
        <v>0</v>
      </c>
      <c r="GB22" s="33">
        <v>0</v>
      </c>
      <c r="GC22" s="33">
        <v>0</v>
      </c>
      <c r="GD22" s="33">
        <v>0</v>
      </c>
      <c r="GE22" s="1"/>
    </row>
    <row r="23" spans="1:187" s="6" customFormat="1" ht="21.95" customHeight="1" thickBot="1" x14ac:dyDescent="0.3">
      <c r="A23" s="38" t="s">
        <v>17</v>
      </c>
      <c r="B23" s="29" t="s">
        <v>382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3.2368853927379529E-3</v>
      </c>
      <c r="K23" s="33">
        <v>0</v>
      </c>
      <c r="L23" s="33">
        <v>0</v>
      </c>
      <c r="M23" s="33">
        <v>0</v>
      </c>
      <c r="N23" s="33">
        <v>1.2671584607026371E-3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2.2790065607720145E-4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3.9222416800042362E-4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1.1304435019154307E-5</v>
      </c>
      <c r="AU23" s="33">
        <v>1.2534638723130004E-5</v>
      </c>
      <c r="AV23" s="33">
        <v>6.8910413910730444E-6</v>
      </c>
      <c r="AW23" s="33">
        <v>2.8048899088321815E-9</v>
      </c>
      <c r="AX23" s="33">
        <v>1.3962826867834621E-3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3.37725085258765E-5</v>
      </c>
      <c r="BE23" s="33">
        <v>5.6757081166226318E-6</v>
      </c>
      <c r="BF23" s="33">
        <v>0</v>
      </c>
      <c r="BG23" s="33">
        <v>0</v>
      </c>
      <c r="BH23" s="33">
        <v>0</v>
      </c>
      <c r="BI23" s="33">
        <v>0</v>
      </c>
      <c r="BJ23" s="33">
        <v>1.1457506061070472E-3</v>
      </c>
      <c r="BK23" s="33">
        <v>5.6044243176754649E-4</v>
      </c>
      <c r="BL23" s="33">
        <v>0</v>
      </c>
      <c r="BM23" s="33">
        <v>0</v>
      </c>
      <c r="BN23" s="33">
        <v>0</v>
      </c>
      <c r="BO23" s="33">
        <v>0</v>
      </c>
      <c r="BP23" s="33">
        <v>0</v>
      </c>
      <c r="BQ23" s="33">
        <v>0</v>
      </c>
      <c r="BR23" s="33">
        <v>0</v>
      </c>
      <c r="BS23" s="33">
        <v>0</v>
      </c>
      <c r="BT23" s="33">
        <v>0</v>
      </c>
      <c r="BU23" s="33">
        <v>0</v>
      </c>
      <c r="BV23" s="33">
        <v>0</v>
      </c>
      <c r="BW23" s="33">
        <v>0</v>
      </c>
      <c r="BX23" s="33">
        <v>0</v>
      </c>
      <c r="BY23" s="33">
        <v>0</v>
      </c>
      <c r="BZ23" s="33">
        <v>0</v>
      </c>
      <c r="CA23" s="33">
        <v>0</v>
      </c>
      <c r="CB23" s="33">
        <v>0</v>
      </c>
      <c r="CC23" s="33">
        <v>0</v>
      </c>
      <c r="CD23" s="33">
        <v>0</v>
      </c>
      <c r="CE23" s="33">
        <v>0</v>
      </c>
      <c r="CF23" s="33">
        <v>1.955466307814891E-6</v>
      </c>
      <c r="CG23" s="33">
        <v>0</v>
      </c>
      <c r="CH23" s="33">
        <v>0</v>
      </c>
      <c r="CI23" s="33">
        <v>0</v>
      </c>
      <c r="CJ23" s="33">
        <v>0</v>
      </c>
      <c r="CK23" s="33">
        <v>0</v>
      </c>
      <c r="CL23" s="33">
        <v>0</v>
      </c>
      <c r="CM23" s="33">
        <v>0</v>
      </c>
      <c r="CN23" s="33">
        <v>0</v>
      </c>
      <c r="CO23" s="33">
        <v>0</v>
      </c>
      <c r="CP23" s="33">
        <v>0</v>
      </c>
      <c r="CQ23" s="33">
        <v>0</v>
      </c>
      <c r="CR23" s="33">
        <v>0</v>
      </c>
      <c r="CS23" s="33">
        <v>0</v>
      </c>
      <c r="CT23" s="33">
        <v>0</v>
      </c>
      <c r="CU23" s="33">
        <v>0</v>
      </c>
      <c r="CV23" s="33">
        <v>0</v>
      </c>
      <c r="CW23" s="33">
        <v>0</v>
      </c>
      <c r="CX23" s="33">
        <v>0</v>
      </c>
      <c r="CY23" s="33">
        <v>0</v>
      </c>
      <c r="CZ23" s="33">
        <v>0</v>
      </c>
      <c r="DA23" s="33">
        <v>0</v>
      </c>
      <c r="DB23" s="33">
        <v>0</v>
      </c>
      <c r="DC23" s="33">
        <v>0</v>
      </c>
      <c r="DD23" s="33">
        <v>0</v>
      </c>
      <c r="DE23" s="33">
        <v>0</v>
      </c>
      <c r="DF23" s="33">
        <v>0</v>
      </c>
      <c r="DG23" s="33">
        <v>0</v>
      </c>
      <c r="DH23" s="33">
        <v>0</v>
      </c>
      <c r="DI23" s="33">
        <v>0</v>
      </c>
      <c r="DJ23" s="33">
        <v>0</v>
      </c>
      <c r="DK23" s="33">
        <v>2.1637226312710796E-8</v>
      </c>
      <c r="DL23" s="33">
        <v>0</v>
      </c>
      <c r="DM23" s="33">
        <v>0</v>
      </c>
      <c r="DN23" s="33">
        <v>0</v>
      </c>
      <c r="DO23" s="33">
        <v>0</v>
      </c>
      <c r="DP23" s="33">
        <v>0</v>
      </c>
      <c r="DQ23" s="33">
        <v>0</v>
      </c>
      <c r="DR23" s="33">
        <v>0</v>
      </c>
      <c r="DS23" s="33">
        <v>0</v>
      </c>
      <c r="DT23" s="33">
        <v>0</v>
      </c>
      <c r="DU23" s="33">
        <v>0</v>
      </c>
      <c r="DV23" s="33">
        <v>0</v>
      </c>
      <c r="DW23" s="33">
        <v>0</v>
      </c>
      <c r="DX23" s="33">
        <v>0</v>
      </c>
      <c r="DY23" s="33">
        <v>0</v>
      </c>
      <c r="DZ23" s="33">
        <v>0</v>
      </c>
      <c r="EA23" s="33">
        <v>0</v>
      </c>
      <c r="EB23" s="33">
        <v>0</v>
      </c>
      <c r="EC23" s="33">
        <v>0</v>
      </c>
      <c r="ED23" s="33">
        <v>0</v>
      </c>
      <c r="EE23" s="33">
        <v>0</v>
      </c>
      <c r="EF23" s="33">
        <v>0</v>
      </c>
      <c r="EG23" s="33">
        <v>0</v>
      </c>
      <c r="EH23" s="33">
        <v>1.5024069782814856E-4</v>
      </c>
      <c r="EI23" s="33">
        <v>2.9867284260273719E-4</v>
      </c>
      <c r="EJ23" s="33">
        <v>6.7549602135446897E-6</v>
      </c>
      <c r="EK23" s="33">
        <v>1.1642739494247495E-8</v>
      </c>
      <c r="EL23" s="33">
        <v>1.2862847796986279E-8</v>
      </c>
      <c r="EM23" s="33">
        <v>0</v>
      </c>
      <c r="EN23" s="33">
        <v>0</v>
      </c>
      <c r="EO23" s="33">
        <v>0</v>
      </c>
      <c r="EP23" s="33">
        <v>0</v>
      </c>
      <c r="EQ23" s="33">
        <v>0</v>
      </c>
      <c r="ER23" s="33">
        <v>0</v>
      </c>
      <c r="ES23" s="33">
        <v>0</v>
      </c>
      <c r="ET23" s="33">
        <v>0</v>
      </c>
      <c r="EU23" s="33">
        <v>0</v>
      </c>
      <c r="EV23" s="33">
        <v>0</v>
      </c>
      <c r="EW23" s="33">
        <v>0</v>
      </c>
      <c r="EX23" s="33">
        <v>0</v>
      </c>
      <c r="EY23" s="33">
        <v>0</v>
      </c>
      <c r="EZ23" s="33">
        <v>0</v>
      </c>
      <c r="FA23" s="33">
        <v>0</v>
      </c>
      <c r="FB23" s="33">
        <v>0</v>
      </c>
      <c r="FC23" s="33">
        <v>0</v>
      </c>
      <c r="FD23" s="33">
        <v>0</v>
      </c>
      <c r="FE23" s="33">
        <v>0</v>
      </c>
      <c r="FF23" s="33">
        <v>0</v>
      </c>
      <c r="FG23" s="33">
        <v>0</v>
      </c>
      <c r="FH23" s="33">
        <v>0</v>
      </c>
      <c r="FI23" s="33">
        <v>0</v>
      </c>
      <c r="FJ23" s="33">
        <v>0</v>
      </c>
      <c r="FK23" s="33">
        <v>0</v>
      </c>
      <c r="FL23" s="33">
        <v>0</v>
      </c>
      <c r="FM23" s="33">
        <v>0</v>
      </c>
      <c r="FN23" s="33">
        <v>0</v>
      </c>
      <c r="FO23" s="33">
        <v>4.0861723761928178E-5</v>
      </c>
      <c r="FP23" s="33">
        <v>0</v>
      </c>
      <c r="FQ23" s="33">
        <v>5.5068541830793085E-5</v>
      </c>
      <c r="FR23" s="33">
        <v>3.5137194451659424E-5</v>
      </c>
      <c r="FS23" s="33">
        <v>0</v>
      </c>
      <c r="FT23" s="33">
        <v>0</v>
      </c>
      <c r="FU23" s="33">
        <v>3.3593315466598511E-5</v>
      </c>
      <c r="FV23" s="33">
        <v>0</v>
      </c>
      <c r="FW23" s="33">
        <v>7.2273657641920715E-5</v>
      </c>
      <c r="FX23" s="33">
        <v>5.8217237428218228E-5</v>
      </c>
      <c r="FY23" s="33">
        <v>0</v>
      </c>
      <c r="FZ23" s="33">
        <v>0</v>
      </c>
      <c r="GA23" s="33">
        <v>0</v>
      </c>
      <c r="GB23" s="33">
        <v>0</v>
      </c>
      <c r="GC23" s="33">
        <v>2.0584970557333432E-6</v>
      </c>
      <c r="GD23" s="33">
        <v>0</v>
      </c>
      <c r="GE23" s="1"/>
    </row>
    <row r="24" spans="1:187" s="6" customFormat="1" ht="21.95" customHeight="1" thickBot="1" x14ac:dyDescent="0.3">
      <c r="A24" s="38" t="s">
        <v>18</v>
      </c>
      <c r="B24" s="29" t="s">
        <v>421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33">
        <v>0</v>
      </c>
      <c r="BM24" s="33">
        <v>0</v>
      </c>
      <c r="BN24" s="33">
        <v>0</v>
      </c>
      <c r="BO24" s="33">
        <v>0</v>
      </c>
      <c r="BP24" s="33">
        <v>0</v>
      </c>
      <c r="BQ24" s="33">
        <v>0</v>
      </c>
      <c r="BR24" s="33">
        <v>0</v>
      </c>
      <c r="BS24" s="33">
        <v>0</v>
      </c>
      <c r="BT24" s="33">
        <v>0</v>
      </c>
      <c r="BU24" s="33">
        <v>0</v>
      </c>
      <c r="BV24" s="33">
        <v>0</v>
      </c>
      <c r="BW24" s="33">
        <v>0</v>
      </c>
      <c r="BX24" s="33">
        <v>0</v>
      </c>
      <c r="BY24" s="33">
        <v>0</v>
      </c>
      <c r="BZ24" s="33">
        <v>0</v>
      </c>
      <c r="CA24" s="33">
        <v>0</v>
      </c>
      <c r="CB24" s="33">
        <v>0</v>
      </c>
      <c r="CC24" s="33">
        <v>0</v>
      </c>
      <c r="CD24" s="33">
        <v>0</v>
      </c>
      <c r="CE24" s="33">
        <v>0</v>
      </c>
      <c r="CF24" s="33">
        <v>0</v>
      </c>
      <c r="CG24" s="33">
        <v>0</v>
      </c>
      <c r="CH24" s="33">
        <v>0</v>
      </c>
      <c r="CI24" s="33">
        <v>0</v>
      </c>
      <c r="CJ24" s="33">
        <v>0</v>
      </c>
      <c r="CK24" s="33">
        <v>0</v>
      </c>
      <c r="CL24" s="33">
        <v>0</v>
      </c>
      <c r="CM24" s="33">
        <v>0</v>
      </c>
      <c r="CN24" s="33">
        <v>0</v>
      </c>
      <c r="CO24" s="33">
        <v>0</v>
      </c>
      <c r="CP24" s="33">
        <v>0</v>
      </c>
      <c r="CQ24" s="33">
        <v>0</v>
      </c>
      <c r="CR24" s="33">
        <v>0</v>
      </c>
      <c r="CS24" s="33">
        <v>0</v>
      </c>
      <c r="CT24" s="33">
        <v>0</v>
      </c>
      <c r="CU24" s="33">
        <v>0</v>
      </c>
      <c r="CV24" s="33">
        <v>0</v>
      </c>
      <c r="CW24" s="33">
        <v>0</v>
      </c>
      <c r="CX24" s="33">
        <v>0</v>
      </c>
      <c r="CY24" s="33">
        <v>0</v>
      </c>
      <c r="CZ24" s="33">
        <v>0</v>
      </c>
      <c r="DA24" s="33">
        <v>0</v>
      </c>
      <c r="DB24" s="33">
        <v>0</v>
      </c>
      <c r="DC24" s="33">
        <v>0</v>
      </c>
      <c r="DD24" s="33">
        <v>0</v>
      </c>
      <c r="DE24" s="33">
        <v>0</v>
      </c>
      <c r="DF24" s="33">
        <v>0</v>
      </c>
      <c r="DG24" s="33">
        <v>0</v>
      </c>
      <c r="DH24" s="33">
        <v>0</v>
      </c>
      <c r="DI24" s="33">
        <v>0</v>
      </c>
      <c r="DJ24" s="33">
        <v>0</v>
      </c>
      <c r="DK24" s="33">
        <v>0</v>
      </c>
      <c r="DL24" s="33">
        <v>0</v>
      </c>
      <c r="DM24" s="33">
        <v>0</v>
      </c>
      <c r="DN24" s="33">
        <v>0</v>
      </c>
      <c r="DO24" s="33">
        <v>0</v>
      </c>
      <c r="DP24" s="33">
        <v>0</v>
      </c>
      <c r="DQ24" s="33">
        <v>0</v>
      </c>
      <c r="DR24" s="33">
        <v>0</v>
      </c>
      <c r="DS24" s="33">
        <v>0</v>
      </c>
      <c r="DT24" s="33">
        <v>0</v>
      </c>
      <c r="DU24" s="33">
        <v>0</v>
      </c>
      <c r="DV24" s="33">
        <v>0</v>
      </c>
      <c r="DW24" s="33">
        <v>0</v>
      </c>
      <c r="DX24" s="33">
        <v>0</v>
      </c>
      <c r="DY24" s="33">
        <v>0</v>
      </c>
      <c r="DZ24" s="33">
        <v>0</v>
      </c>
      <c r="EA24" s="33">
        <v>0</v>
      </c>
      <c r="EB24" s="33">
        <v>0</v>
      </c>
      <c r="EC24" s="33">
        <v>0</v>
      </c>
      <c r="ED24" s="33">
        <v>0</v>
      </c>
      <c r="EE24" s="33">
        <v>0</v>
      </c>
      <c r="EF24" s="33">
        <v>0</v>
      </c>
      <c r="EG24" s="33">
        <v>0</v>
      </c>
      <c r="EH24" s="33">
        <v>0</v>
      </c>
      <c r="EI24" s="33">
        <v>0</v>
      </c>
      <c r="EJ24" s="33">
        <v>0</v>
      </c>
      <c r="EK24" s="33">
        <v>0</v>
      </c>
      <c r="EL24" s="33">
        <v>0</v>
      </c>
      <c r="EM24" s="33">
        <v>0</v>
      </c>
      <c r="EN24" s="33">
        <v>0</v>
      </c>
      <c r="EO24" s="33">
        <v>0</v>
      </c>
      <c r="EP24" s="33">
        <v>0</v>
      </c>
      <c r="EQ24" s="33">
        <v>0</v>
      </c>
      <c r="ER24" s="33">
        <v>0</v>
      </c>
      <c r="ES24" s="33">
        <v>0</v>
      </c>
      <c r="ET24" s="33">
        <v>0</v>
      </c>
      <c r="EU24" s="33">
        <v>0</v>
      </c>
      <c r="EV24" s="33">
        <v>0</v>
      </c>
      <c r="EW24" s="33">
        <v>0</v>
      </c>
      <c r="EX24" s="33">
        <v>0</v>
      </c>
      <c r="EY24" s="33">
        <v>0</v>
      </c>
      <c r="EZ24" s="33">
        <v>0</v>
      </c>
      <c r="FA24" s="33">
        <v>0</v>
      </c>
      <c r="FB24" s="33">
        <v>0</v>
      </c>
      <c r="FC24" s="33">
        <v>0</v>
      </c>
      <c r="FD24" s="33">
        <v>0</v>
      </c>
      <c r="FE24" s="33">
        <v>0</v>
      </c>
      <c r="FF24" s="33">
        <v>0</v>
      </c>
      <c r="FG24" s="33">
        <v>0</v>
      </c>
      <c r="FH24" s="33">
        <v>0</v>
      </c>
      <c r="FI24" s="33">
        <v>0</v>
      </c>
      <c r="FJ24" s="33">
        <v>0</v>
      </c>
      <c r="FK24" s="33">
        <v>0</v>
      </c>
      <c r="FL24" s="33">
        <v>0</v>
      </c>
      <c r="FM24" s="33">
        <v>0</v>
      </c>
      <c r="FN24" s="33">
        <v>0</v>
      </c>
      <c r="FO24" s="33">
        <v>0</v>
      </c>
      <c r="FP24" s="33">
        <v>0</v>
      </c>
      <c r="FQ24" s="33">
        <v>0</v>
      </c>
      <c r="FR24" s="33">
        <v>0</v>
      </c>
      <c r="FS24" s="33">
        <v>0</v>
      </c>
      <c r="FT24" s="33">
        <v>0</v>
      </c>
      <c r="FU24" s="33">
        <v>0</v>
      </c>
      <c r="FV24" s="33">
        <v>0</v>
      </c>
      <c r="FW24" s="33">
        <v>0</v>
      </c>
      <c r="FX24" s="33">
        <v>0</v>
      </c>
      <c r="FY24" s="33">
        <v>0</v>
      </c>
      <c r="FZ24" s="33">
        <v>0</v>
      </c>
      <c r="GA24" s="33">
        <v>0</v>
      </c>
      <c r="GB24" s="33">
        <v>0</v>
      </c>
      <c r="GC24" s="33">
        <v>0</v>
      </c>
      <c r="GD24" s="33">
        <v>0</v>
      </c>
      <c r="GE24" s="1"/>
    </row>
    <row r="25" spans="1:187" s="6" customFormat="1" ht="21.95" customHeight="1" thickBot="1" x14ac:dyDescent="0.3">
      <c r="A25" s="38" t="s">
        <v>19</v>
      </c>
      <c r="B25" s="29" t="s">
        <v>422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1.0344019236263697E-3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8.8587156231812739E-9</v>
      </c>
      <c r="BK25" s="33">
        <v>1.8000928176663389E-8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9.6022865872632347E-7</v>
      </c>
      <c r="BS25" s="33">
        <v>0</v>
      </c>
      <c r="BT25" s="33">
        <v>0</v>
      </c>
      <c r="BU25" s="33">
        <v>0</v>
      </c>
      <c r="BV25" s="33">
        <v>0</v>
      </c>
      <c r="BW25" s="33">
        <v>0</v>
      </c>
      <c r="BX25" s="33">
        <v>0</v>
      </c>
      <c r="BY25" s="33">
        <v>0</v>
      </c>
      <c r="BZ25" s="33">
        <v>0</v>
      </c>
      <c r="CA25" s="33">
        <v>0</v>
      </c>
      <c r="CB25" s="33">
        <v>0</v>
      </c>
      <c r="CC25" s="33">
        <v>0</v>
      </c>
      <c r="CD25" s="33">
        <v>0</v>
      </c>
      <c r="CE25" s="33">
        <v>0</v>
      </c>
      <c r="CF25" s="33">
        <v>0</v>
      </c>
      <c r="CG25" s="33">
        <v>0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  <c r="CU25" s="33">
        <v>0</v>
      </c>
      <c r="CV25" s="33">
        <v>0</v>
      </c>
      <c r="CW25" s="33">
        <v>0</v>
      </c>
      <c r="CX25" s="33">
        <v>0</v>
      </c>
      <c r="CY25" s="33">
        <v>0</v>
      </c>
      <c r="CZ25" s="33">
        <v>0</v>
      </c>
      <c r="DA25" s="33">
        <v>0</v>
      </c>
      <c r="DB25" s="33">
        <v>0</v>
      </c>
      <c r="DC25" s="33">
        <v>0</v>
      </c>
      <c r="DD25" s="33">
        <v>0</v>
      </c>
      <c r="DE25" s="33">
        <v>0</v>
      </c>
      <c r="DF25" s="33">
        <v>0</v>
      </c>
      <c r="DG25" s="33">
        <v>3.5320589424922891E-4</v>
      </c>
      <c r="DH25" s="33">
        <v>0</v>
      </c>
      <c r="DI25" s="33">
        <v>0</v>
      </c>
      <c r="DJ25" s="33">
        <v>0</v>
      </c>
      <c r="DK25" s="33">
        <v>0</v>
      </c>
      <c r="DL25" s="33">
        <v>0</v>
      </c>
      <c r="DM25" s="33">
        <v>0</v>
      </c>
      <c r="DN25" s="33">
        <v>0</v>
      </c>
      <c r="DO25" s="33">
        <v>0</v>
      </c>
      <c r="DP25" s="33">
        <v>0</v>
      </c>
      <c r="DQ25" s="33">
        <v>0</v>
      </c>
      <c r="DR25" s="33">
        <v>0</v>
      </c>
      <c r="DS25" s="33">
        <v>0</v>
      </c>
      <c r="DT25" s="33">
        <v>1.6175291611463805E-8</v>
      </c>
      <c r="DU25" s="33">
        <v>0</v>
      </c>
      <c r="DV25" s="33">
        <v>0</v>
      </c>
      <c r="DW25" s="33">
        <v>0</v>
      </c>
      <c r="DX25" s="33">
        <v>0</v>
      </c>
      <c r="DY25" s="33">
        <v>0</v>
      </c>
      <c r="DZ25" s="33">
        <v>0</v>
      </c>
      <c r="EA25" s="33">
        <v>0</v>
      </c>
      <c r="EB25" s="33">
        <v>0</v>
      </c>
      <c r="EC25" s="33">
        <v>0</v>
      </c>
      <c r="ED25" s="33">
        <v>0</v>
      </c>
      <c r="EE25" s="33">
        <v>0</v>
      </c>
      <c r="EF25" s="33">
        <v>0</v>
      </c>
      <c r="EG25" s="33">
        <v>0</v>
      </c>
      <c r="EH25" s="33">
        <v>8.9045904775294168E-5</v>
      </c>
      <c r="EI25" s="33">
        <v>1.2086994267255586E-5</v>
      </c>
      <c r="EJ25" s="33">
        <v>0</v>
      </c>
      <c r="EK25" s="33">
        <v>0</v>
      </c>
      <c r="EL25" s="33">
        <v>0</v>
      </c>
      <c r="EM25" s="33">
        <v>0</v>
      </c>
      <c r="EN25" s="33">
        <v>0</v>
      </c>
      <c r="EO25" s="33">
        <v>0</v>
      </c>
      <c r="EP25" s="33">
        <v>0</v>
      </c>
      <c r="EQ25" s="33">
        <v>0</v>
      </c>
      <c r="ER25" s="33">
        <v>0</v>
      </c>
      <c r="ES25" s="33">
        <v>0</v>
      </c>
      <c r="ET25" s="33">
        <v>0</v>
      </c>
      <c r="EU25" s="33">
        <v>0</v>
      </c>
      <c r="EV25" s="33">
        <v>0</v>
      </c>
      <c r="EW25" s="33">
        <v>0</v>
      </c>
      <c r="EX25" s="33">
        <v>0</v>
      </c>
      <c r="EY25" s="33">
        <v>0</v>
      </c>
      <c r="EZ25" s="33">
        <v>0</v>
      </c>
      <c r="FA25" s="33">
        <v>0</v>
      </c>
      <c r="FB25" s="33">
        <v>0</v>
      </c>
      <c r="FC25" s="33">
        <v>0</v>
      </c>
      <c r="FD25" s="33">
        <v>0</v>
      </c>
      <c r="FE25" s="33">
        <v>0</v>
      </c>
      <c r="FF25" s="33">
        <v>0</v>
      </c>
      <c r="FG25" s="33">
        <v>0</v>
      </c>
      <c r="FH25" s="33">
        <v>0</v>
      </c>
      <c r="FI25" s="33">
        <v>0</v>
      </c>
      <c r="FJ25" s="33">
        <v>0</v>
      </c>
      <c r="FK25" s="33">
        <v>0</v>
      </c>
      <c r="FL25" s="33">
        <v>3.8337557123338967E-4</v>
      </c>
      <c r="FM25" s="33">
        <v>0</v>
      </c>
      <c r="FN25" s="33">
        <v>0</v>
      </c>
      <c r="FO25" s="33">
        <v>0</v>
      </c>
      <c r="FP25" s="33">
        <v>0</v>
      </c>
      <c r="FQ25" s="33">
        <v>6.3236688577029966E-9</v>
      </c>
      <c r="FR25" s="33">
        <v>0</v>
      </c>
      <c r="FS25" s="33">
        <v>0</v>
      </c>
      <c r="FT25" s="33">
        <v>0</v>
      </c>
      <c r="FU25" s="33">
        <v>0</v>
      </c>
      <c r="FV25" s="33">
        <v>0</v>
      </c>
      <c r="FW25" s="33">
        <v>0</v>
      </c>
      <c r="FX25" s="33">
        <v>0</v>
      </c>
      <c r="FY25" s="33">
        <v>0</v>
      </c>
      <c r="FZ25" s="33">
        <v>0</v>
      </c>
      <c r="GA25" s="33">
        <v>0</v>
      </c>
      <c r="GB25" s="33">
        <v>4.9483440482630961E-4</v>
      </c>
      <c r="GC25" s="33">
        <v>0</v>
      </c>
      <c r="GD25" s="33">
        <v>0</v>
      </c>
      <c r="GE25" s="1"/>
    </row>
    <row r="26" spans="1:187" s="6" customFormat="1" ht="21.95" customHeight="1" thickBot="1" x14ac:dyDescent="0.3">
      <c r="A26" s="38" t="s">
        <v>20</v>
      </c>
      <c r="B26" s="29" t="s">
        <v>206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3.4591270232441728E-6</v>
      </c>
      <c r="Q26" s="33">
        <v>1.0723190839237137E-5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9.8898129681477485E-5</v>
      </c>
      <c r="AE26" s="33">
        <v>0</v>
      </c>
      <c r="AF26" s="33">
        <v>0</v>
      </c>
      <c r="AG26" s="33">
        <v>2.7019105723323115E-4</v>
      </c>
      <c r="AH26" s="33">
        <v>0</v>
      </c>
      <c r="AI26" s="33">
        <v>9.8898129681477498E-5</v>
      </c>
      <c r="AJ26" s="33">
        <v>2.6629962545376599E-4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3.0018099846952997E-6</v>
      </c>
      <c r="AY26" s="33">
        <v>0</v>
      </c>
      <c r="AZ26" s="33">
        <v>6.2107863178960872E-9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1.1827057367102805E-6</v>
      </c>
      <c r="BK26" s="33">
        <v>5.2465905571308078E-7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0</v>
      </c>
      <c r="BX26" s="33">
        <v>0</v>
      </c>
      <c r="BY26" s="33">
        <v>0</v>
      </c>
      <c r="BZ26" s="33">
        <v>0</v>
      </c>
      <c r="CA26" s="33">
        <v>0</v>
      </c>
      <c r="CB26" s="33">
        <v>0</v>
      </c>
      <c r="CC26" s="33">
        <v>0</v>
      </c>
      <c r="CD26" s="33">
        <v>0</v>
      </c>
      <c r="CE26" s="33">
        <v>0</v>
      </c>
      <c r="CF26" s="33">
        <v>1.9981878468231517E-7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  <c r="CV26" s="33">
        <v>0</v>
      </c>
      <c r="CW26" s="33">
        <v>0</v>
      </c>
      <c r="CX26" s="33">
        <v>0</v>
      </c>
      <c r="CY26" s="33">
        <v>0</v>
      </c>
      <c r="CZ26" s="33">
        <v>0</v>
      </c>
      <c r="DA26" s="33">
        <v>0</v>
      </c>
      <c r="DB26" s="33">
        <v>0</v>
      </c>
      <c r="DC26" s="33">
        <v>0</v>
      </c>
      <c r="DD26" s="33">
        <v>0</v>
      </c>
      <c r="DE26" s="33">
        <v>0</v>
      </c>
      <c r="DF26" s="33">
        <v>0</v>
      </c>
      <c r="DG26" s="33">
        <v>9.9386910150332155E-7</v>
      </c>
      <c r="DH26" s="33">
        <v>0</v>
      </c>
      <c r="DI26" s="33">
        <v>0</v>
      </c>
      <c r="DJ26" s="33">
        <v>0</v>
      </c>
      <c r="DK26" s="33">
        <v>0</v>
      </c>
      <c r="DL26" s="33">
        <v>0</v>
      </c>
      <c r="DM26" s="33">
        <v>0</v>
      </c>
      <c r="DN26" s="33">
        <v>0</v>
      </c>
      <c r="DO26" s="33">
        <v>0</v>
      </c>
      <c r="DP26" s="33">
        <v>0</v>
      </c>
      <c r="DQ26" s="33">
        <v>0</v>
      </c>
      <c r="DR26" s="33">
        <v>0</v>
      </c>
      <c r="DS26" s="33">
        <v>0</v>
      </c>
      <c r="DT26" s="33">
        <v>0</v>
      </c>
      <c r="DU26" s="33">
        <v>0</v>
      </c>
      <c r="DV26" s="33">
        <v>0</v>
      </c>
      <c r="DW26" s="33">
        <v>0</v>
      </c>
      <c r="DX26" s="33">
        <v>0</v>
      </c>
      <c r="DY26" s="33">
        <v>0</v>
      </c>
      <c r="DZ26" s="33">
        <v>0</v>
      </c>
      <c r="EA26" s="33">
        <v>0</v>
      </c>
      <c r="EB26" s="33">
        <v>0</v>
      </c>
      <c r="EC26" s="33">
        <v>0</v>
      </c>
      <c r="ED26" s="33">
        <v>0</v>
      </c>
      <c r="EE26" s="33">
        <v>0</v>
      </c>
      <c r="EF26" s="33">
        <v>0</v>
      </c>
      <c r="EG26" s="33">
        <v>0</v>
      </c>
      <c r="EH26" s="33">
        <v>1.1012330552542771E-8</v>
      </c>
      <c r="EI26" s="33">
        <v>8.872533223096359E-7</v>
      </c>
      <c r="EJ26" s="33">
        <v>0</v>
      </c>
      <c r="EK26" s="33">
        <v>0</v>
      </c>
      <c r="EL26" s="33">
        <v>0</v>
      </c>
      <c r="EM26" s="33">
        <v>0</v>
      </c>
      <c r="EN26" s="33">
        <v>0</v>
      </c>
      <c r="EO26" s="33">
        <v>0</v>
      </c>
      <c r="EP26" s="33">
        <v>0</v>
      </c>
      <c r="EQ26" s="33">
        <v>0</v>
      </c>
      <c r="ER26" s="33">
        <v>0</v>
      </c>
      <c r="ES26" s="33">
        <v>0</v>
      </c>
      <c r="ET26" s="33">
        <v>0</v>
      </c>
      <c r="EU26" s="33">
        <v>0</v>
      </c>
      <c r="EV26" s="33">
        <v>0</v>
      </c>
      <c r="EW26" s="33">
        <v>0</v>
      </c>
      <c r="EX26" s="33">
        <v>0</v>
      </c>
      <c r="EY26" s="33">
        <v>0</v>
      </c>
      <c r="EZ26" s="33">
        <v>0</v>
      </c>
      <c r="FA26" s="33">
        <v>0</v>
      </c>
      <c r="FB26" s="33">
        <v>0</v>
      </c>
      <c r="FC26" s="33">
        <v>0</v>
      </c>
      <c r="FD26" s="33">
        <v>0</v>
      </c>
      <c r="FE26" s="33">
        <v>0</v>
      </c>
      <c r="FF26" s="33">
        <v>0</v>
      </c>
      <c r="FG26" s="33">
        <v>0</v>
      </c>
      <c r="FH26" s="33">
        <v>0</v>
      </c>
      <c r="FI26" s="33">
        <v>0</v>
      </c>
      <c r="FJ26" s="33">
        <v>0</v>
      </c>
      <c r="FK26" s="33">
        <v>0</v>
      </c>
      <c r="FL26" s="33">
        <v>7.3546897444032581E-6</v>
      </c>
      <c r="FM26" s="33">
        <v>0</v>
      </c>
      <c r="FN26" s="33">
        <v>1.5687400118739571E-9</v>
      </c>
      <c r="FO26" s="33">
        <v>1.2538253817265565E-7</v>
      </c>
      <c r="FP26" s="33">
        <v>0</v>
      </c>
      <c r="FQ26" s="33">
        <v>4.2550882932490926E-8</v>
      </c>
      <c r="FR26" s="33">
        <v>0</v>
      </c>
      <c r="FS26" s="33">
        <v>0</v>
      </c>
      <c r="FT26" s="33">
        <v>0</v>
      </c>
      <c r="FU26" s="33">
        <v>0</v>
      </c>
      <c r="FV26" s="33">
        <v>0</v>
      </c>
      <c r="FW26" s="33">
        <v>0</v>
      </c>
      <c r="FX26" s="33">
        <v>0</v>
      </c>
      <c r="FY26" s="33">
        <v>0</v>
      </c>
      <c r="FZ26" s="33">
        <v>0</v>
      </c>
      <c r="GA26" s="33">
        <v>0</v>
      </c>
      <c r="GB26" s="33">
        <v>3.6952673729958549E-5</v>
      </c>
      <c r="GC26" s="33">
        <v>7.2584734422268016E-6</v>
      </c>
      <c r="GD26" s="33">
        <v>0</v>
      </c>
      <c r="GE26" s="1"/>
    </row>
    <row r="27" spans="1:187" s="6" customFormat="1" ht="21.95" customHeight="1" thickBot="1" x14ac:dyDescent="0.3">
      <c r="A27" s="38" t="s">
        <v>21</v>
      </c>
      <c r="B27" s="29" t="s">
        <v>207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4.107585008690293E-7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2.790802093214442E-5</v>
      </c>
      <c r="AU27" s="33">
        <v>3.0945107762506319E-5</v>
      </c>
      <c r="AV27" s="33">
        <v>1.7012378509892784E-5</v>
      </c>
      <c r="AW27" s="33">
        <v>0</v>
      </c>
      <c r="AX27" s="33">
        <v>1.2929578765377684E-4</v>
      </c>
      <c r="AY27" s="33">
        <v>0</v>
      </c>
      <c r="AZ27" s="33">
        <v>1.8512319299993724E-5</v>
      </c>
      <c r="BA27" s="33">
        <v>0</v>
      </c>
      <c r="BB27" s="33">
        <v>0</v>
      </c>
      <c r="BC27" s="33">
        <v>0</v>
      </c>
      <c r="BD27" s="33">
        <v>2.1065773944566806E-6</v>
      </c>
      <c r="BE27" s="33">
        <v>1.5187791975142841E-6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0</v>
      </c>
      <c r="BX27" s="33">
        <v>0</v>
      </c>
      <c r="BY27" s="33">
        <v>0</v>
      </c>
      <c r="BZ27" s="33">
        <v>0</v>
      </c>
      <c r="CA27" s="33">
        <v>0</v>
      </c>
      <c r="CB27" s="33">
        <v>0</v>
      </c>
      <c r="CC27" s="33">
        <v>0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  <c r="CV27" s="33">
        <v>0</v>
      </c>
      <c r="CW27" s="33">
        <v>0</v>
      </c>
      <c r="CX27" s="33">
        <v>0</v>
      </c>
      <c r="CY27" s="33">
        <v>0</v>
      </c>
      <c r="CZ27" s="33">
        <v>0</v>
      </c>
      <c r="DA27" s="33">
        <v>0</v>
      </c>
      <c r="DB27" s="33">
        <v>0</v>
      </c>
      <c r="DC27" s="33">
        <v>0</v>
      </c>
      <c r="DD27" s="33">
        <v>0</v>
      </c>
      <c r="DE27" s="33">
        <v>0</v>
      </c>
      <c r="DF27" s="33">
        <v>0</v>
      </c>
      <c r="DG27" s="33">
        <v>0</v>
      </c>
      <c r="DH27" s="33">
        <v>0</v>
      </c>
      <c r="DI27" s="33">
        <v>0</v>
      </c>
      <c r="DJ27" s="33">
        <v>0</v>
      </c>
      <c r="DK27" s="33">
        <v>4.87390774012008E-8</v>
      </c>
      <c r="DL27" s="33">
        <v>0</v>
      </c>
      <c r="DM27" s="33">
        <v>0</v>
      </c>
      <c r="DN27" s="33">
        <v>0</v>
      </c>
      <c r="DO27" s="33">
        <v>0</v>
      </c>
      <c r="DP27" s="33">
        <v>0</v>
      </c>
      <c r="DQ27" s="33">
        <v>0</v>
      </c>
      <c r="DR27" s="33">
        <v>0</v>
      </c>
      <c r="DS27" s="33">
        <v>0</v>
      </c>
      <c r="DT27" s="33">
        <v>0</v>
      </c>
      <c r="DU27" s="33">
        <v>0</v>
      </c>
      <c r="DV27" s="33">
        <v>0</v>
      </c>
      <c r="DW27" s="33">
        <v>0</v>
      </c>
      <c r="DX27" s="33">
        <v>0</v>
      </c>
      <c r="DY27" s="33">
        <v>0</v>
      </c>
      <c r="DZ27" s="33">
        <v>0</v>
      </c>
      <c r="EA27" s="33">
        <v>0</v>
      </c>
      <c r="EB27" s="33">
        <v>0</v>
      </c>
      <c r="EC27" s="33">
        <v>0</v>
      </c>
      <c r="ED27" s="33">
        <v>0</v>
      </c>
      <c r="EE27" s="33">
        <v>0</v>
      </c>
      <c r="EF27" s="33">
        <v>0</v>
      </c>
      <c r="EG27" s="33">
        <v>0</v>
      </c>
      <c r="EH27" s="33">
        <v>4.1976661194609923E-4</v>
      </c>
      <c r="EI27" s="33">
        <v>4.7540636794996753E-4</v>
      </c>
      <c r="EJ27" s="33">
        <v>0</v>
      </c>
      <c r="EK27" s="33">
        <v>2.6225929939956932E-8</v>
      </c>
      <c r="EL27" s="33">
        <v>2.8974292976216313E-8</v>
      </c>
      <c r="EM27" s="33">
        <v>0</v>
      </c>
      <c r="EN27" s="33">
        <v>0</v>
      </c>
      <c r="EO27" s="33">
        <v>0</v>
      </c>
      <c r="EP27" s="33">
        <v>0</v>
      </c>
      <c r="EQ27" s="33">
        <v>0</v>
      </c>
      <c r="ER27" s="33">
        <v>0</v>
      </c>
      <c r="ES27" s="33">
        <v>0</v>
      </c>
      <c r="ET27" s="33">
        <v>0</v>
      </c>
      <c r="EU27" s="33">
        <v>0</v>
      </c>
      <c r="EV27" s="33">
        <v>0</v>
      </c>
      <c r="EW27" s="33">
        <v>0</v>
      </c>
      <c r="EX27" s="33">
        <v>0</v>
      </c>
      <c r="EY27" s="33">
        <v>0</v>
      </c>
      <c r="EZ27" s="33">
        <v>0</v>
      </c>
      <c r="FA27" s="33">
        <v>0</v>
      </c>
      <c r="FB27" s="33">
        <v>0</v>
      </c>
      <c r="FC27" s="33">
        <v>0</v>
      </c>
      <c r="FD27" s="33">
        <v>0</v>
      </c>
      <c r="FE27" s="33">
        <v>0</v>
      </c>
      <c r="FF27" s="33">
        <v>0</v>
      </c>
      <c r="FG27" s="33">
        <v>0</v>
      </c>
      <c r="FH27" s="33">
        <v>0</v>
      </c>
      <c r="FI27" s="33">
        <v>0</v>
      </c>
      <c r="FJ27" s="33">
        <v>0</v>
      </c>
      <c r="FK27" s="33">
        <v>0</v>
      </c>
      <c r="FL27" s="33">
        <v>0</v>
      </c>
      <c r="FM27" s="33">
        <v>0</v>
      </c>
      <c r="FN27" s="33">
        <v>0</v>
      </c>
      <c r="FO27" s="33">
        <v>4.4467534361815128E-6</v>
      </c>
      <c r="FP27" s="33">
        <v>0</v>
      </c>
      <c r="FQ27" s="33">
        <v>8.6572594368531586E-6</v>
      </c>
      <c r="FR27" s="33">
        <v>1.3551069474423221E-5</v>
      </c>
      <c r="FS27" s="33">
        <v>0</v>
      </c>
      <c r="FT27" s="33">
        <v>0</v>
      </c>
      <c r="FU27" s="33">
        <v>6.9639038958638197E-5</v>
      </c>
      <c r="FV27" s="33">
        <v>0</v>
      </c>
      <c r="FW27" s="33">
        <v>1.1812285882644008E-4</v>
      </c>
      <c r="FX27" s="33">
        <v>3.2162711139590914E-5</v>
      </c>
      <c r="FY27" s="33">
        <v>0</v>
      </c>
      <c r="FZ27" s="33">
        <v>0</v>
      </c>
      <c r="GA27" s="33">
        <v>0</v>
      </c>
      <c r="GB27" s="33">
        <v>0</v>
      </c>
      <c r="GC27" s="33">
        <v>0</v>
      </c>
      <c r="GD27" s="33">
        <v>0</v>
      </c>
      <c r="GE27" s="1"/>
    </row>
    <row r="28" spans="1:187" s="6" customFormat="1" ht="21.95" customHeight="1" thickBot="1" x14ac:dyDescent="0.3">
      <c r="A28" s="38" t="s">
        <v>22</v>
      </c>
      <c r="B28" s="29" t="s">
        <v>208</v>
      </c>
      <c r="C28" s="33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1.4114928116297108E-3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5.0572004408787234E-6</v>
      </c>
      <c r="BF28" s="33">
        <v>0</v>
      </c>
      <c r="BG28" s="33">
        <v>0</v>
      </c>
      <c r="BH28" s="33">
        <v>0</v>
      </c>
      <c r="BI28" s="33">
        <v>0</v>
      </c>
      <c r="BJ28" s="33">
        <v>1.3897215059213748E-5</v>
      </c>
      <c r="BK28" s="33">
        <v>2.8239169285661645E-5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F28" s="33">
        <v>0</v>
      </c>
      <c r="CG28" s="33">
        <v>0</v>
      </c>
      <c r="CH28" s="33">
        <v>0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  <c r="CQ28" s="33">
        <v>0</v>
      </c>
      <c r="CR28" s="33">
        <v>0</v>
      </c>
      <c r="CS28" s="33">
        <v>0</v>
      </c>
      <c r="CT28" s="33">
        <v>0</v>
      </c>
      <c r="CU28" s="33">
        <v>0</v>
      </c>
      <c r="CV28" s="33">
        <v>0</v>
      </c>
      <c r="CW28" s="33">
        <v>0</v>
      </c>
      <c r="CX28" s="33">
        <v>0</v>
      </c>
      <c r="CY28" s="33">
        <v>0</v>
      </c>
      <c r="CZ28" s="33">
        <v>0</v>
      </c>
      <c r="DA28" s="33">
        <v>0</v>
      </c>
      <c r="DB28" s="33">
        <v>0</v>
      </c>
      <c r="DC28" s="33">
        <v>0</v>
      </c>
      <c r="DD28" s="33">
        <v>0</v>
      </c>
      <c r="DE28" s="33">
        <v>0</v>
      </c>
      <c r="DF28" s="33">
        <v>0</v>
      </c>
      <c r="DG28" s="33">
        <v>0</v>
      </c>
      <c r="DH28" s="33">
        <v>0</v>
      </c>
      <c r="DI28" s="33">
        <v>0</v>
      </c>
      <c r="DJ28" s="33">
        <v>0</v>
      </c>
      <c r="DK28" s="33">
        <v>0</v>
      </c>
      <c r="DL28" s="33">
        <v>0</v>
      </c>
      <c r="DM28" s="33">
        <v>0</v>
      </c>
      <c r="DN28" s="33">
        <v>0</v>
      </c>
      <c r="DO28" s="33">
        <v>0</v>
      </c>
      <c r="DP28" s="33">
        <v>0</v>
      </c>
      <c r="DQ28" s="33">
        <v>0</v>
      </c>
      <c r="DR28" s="33">
        <v>0</v>
      </c>
      <c r="DS28" s="33">
        <v>0</v>
      </c>
      <c r="DT28" s="33">
        <v>0</v>
      </c>
      <c r="DU28" s="33">
        <v>0</v>
      </c>
      <c r="DV28" s="33">
        <v>0</v>
      </c>
      <c r="DW28" s="33">
        <v>0</v>
      </c>
      <c r="DX28" s="33">
        <v>0</v>
      </c>
      <c r="DY28" s="33">
        <v>0</v>
      </c>
      <c r="DZ28" s="33">
        <v>0</v>
      </c>
      <c r="EA28" s="33">
        <v>0</v>
      </c>
      <c r="EB28" s="33">
        <v>0</v>
      </c>
      <c r="EC28" s="33">
        <v>0</v>
      </c>
      <c r="ED28" s="33">
        <v>0</v>
      </c>
      <c r="EE28" s="33">
        <v>0</v>
      </c>
      <c r="EF28" s="33">
        <v>0</v>
      </c>
      <c r="EG28" s="33">
        <v>0</v>
      </c>
      <c r="EH28" s="33">
        <v>1.0884021224357006E-4</v>
      </c>
      <c r="EI28" s="33">
        <v>2.0898412512520262E-5</v>
      </c>
      <c r="EJ28" s="33">
        <v>0</v>
      </c>
      <c r="EK28" s="33">
        <v>0</v>
      </c>
      <c r="EL28" s="33">
        <v>0</v>
      </c>
      <c r="EM28" s="33">
        <v>0</v>
      </c>
      <c r="EN28" s="33">
        <v>0</v>
      </c>
      <c r="EO28" s="33">
        <v>0</v>
      </c>
      <c r="EP28" s="33">
        <v>0</v>
      </c>
      <c r="EQ28" s="33">
        <v>0</v>
      </c>
      <c r="ER28" s="33">
        <v>0</v>
      </c>
      <c r="ES28" s="33">
        <v>0</v>
      </c>
      <c r="ET28" s="33">
        <v>0</v>
      </c>
      <c r="EU28" s="33">
        <v>0</v>
      </c>
      <c r="EV28" s="33">
        <v>0</v>
      </c>
      <c r="EW28" s="33">
        <v>0</v>
      </c>
      <c r="EX28" s="33">
        <v>0</v>
      </c>
      <c r="EY28" s="33">
        <v>0</v>
      </c>
      <c r="EZ28" s="33">
        <v>0</v>
      </c>
      <c r="FA28" s="33">
        <v>0</v>
      </c>
      <c r="FB28" s="33">
        <v>0</v>
      </c>
      <c r="FC28" s="33">
        <v>0</v>
      </c>
      <c r="FD28" s="33">
        <v>0</v>
      </c>
      <c r="FE28" s="33">
        <v>0</v>
      </c>
      <c r="FF28" s="33">
        <v>0</v>
      </c>
      <c r="FG28" s="33">
        <v>0</v>
      </c>
      <c r="FH28" s="33">
        <v>0</v>
      </c>
      <c r="FI28" s="33">
        <v>0</v>
      </c>
      <c r="FJ28" s="33">
        <v>0</v>
      </c>
      <c r="FK28" s="33">
        <v>0</v>
      </c>
      <c r="FL28" s="33">
        <v>0</v>
      </c>
      <c r="FM28" s="33">
        <v>0</v>
      </c>
      <c r="FN28" s="33">
        <v>0</v>
      </c>
      <c r="FO28" s="33">
        <v>0</v>
      </c>
      <c r="FP28" s="33">
        <v>0</v>
      </c>
      <c r="FQ28" s="33">
        <v>2.5106436478244025E-7</v>
      </c>
      <c r="FR28" s="33">
        <v>6.8362799293862475E-7</v>
      </c>
      <c r="FS28" s="33">
        <v>0</v>
      </c>
      <c r="FT28" s="33">
        <v>0</v>
      </c>
      <c r="FU28" s="33">
        <v>8.44906028531435E-6</v>
      </c>
      <c r="FV28" s="33">
        <v>0</v>
      </c>
      <c r="FW28" s="33">
        <v>3.5396170442258449E-5</v>
      </c>
      <c r="FX28" s="33">
        <v>0</v>
      </c>
      <c r="FY28" s="33">
        <v>0</v>
      </c>
      <c r="FZ28" s="33">
        <v>0</v>
      </c>
      <c r="GA28" s="33">
        <v>0</v>
      </c>
      <c r="GB28" s="33">
        <v>0</v>
      </c>
      <c r="GC28" s="33">
        <v>0</v>
      </c>
      <c r="GD28" s="33">
        <v>0</v>
      </c>
      <c r="GE28" s="1"/>
    </row>
    <row r="29" spans="1:187" s="6" customFormat="1" ht="21.95" customHeight="1" thickBot="1" x14ac:dyDescent="0.3">
      <c r="A29" s="38" t="s">
        <v>23</v>
      </c>
      <c r="B29" s="29" t="s">
        <v>209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1.1302023552816655E-9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2.7740900635236622E-9</v>
      </c>
      <c r="AU29" s="33">
        <v>3.0759800620531332E-9</v>
      </c>
      <c r="AV29" s="33">
        <v>1.691050407907614E-9</v>
      </c>
      <c r="AW29" s="33">
        <v>0</v>
      </c>
      <c r="AX29" s="33">
        <v>1.7387602380707602E-3</v>
      </c>
      <c r="AY29" s="33">
        <v>0</v>
      </c>
      <c r="AZ29" s="33">
        <v>4.0044570817846524E-9</v>
      </c>
      <c r="BA29" s="33">
        <v>0</v>
      </c>
      <c r="BB29" s="33">
        <v>0</v>
      </c>
      <c r="BC29" s="33">
        <v>0</v>
      </c>
      <c r="BD29" s="33">
        <v>3.2019484280540733E-9</v>
      </c>
      <c r="BE29" s="33">
        <v>5.7121082448165985E-8</v>
      </c>
      <c r="BF29" s="33">
        <v>0</v>
      </c>
      <c r="BG29" s="33">
        <v>0</v>
      </c>
      <c r="BH29" s="33">
        <v>0</v>
      </c>
      <c r="BI29" s="33">
        <v>0</v>
      </c>
      <c r="BJ29" s="33">
        <v>2.3578265797603084E-7</v>
      </c>
      <c r="BK29" s="33">
        <v>4.7911084090146449E-7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0</v>
      </c>
      <c r="BX29" s="33">
        <v>0</v>
      </c>
      <c r="BY29" s="33">
        <v>0</v>
      </c>
      <c r="BZ29" s="33">
        <v>0</v>
      </c>
      <c r="CA29" s="33">
        <v>0</v>
      </c>
      <c r="CB29" s="33">
        <v>0</v>
      </c>
      <c r="CC29" s="33">
        <v>0</v>
      </c>
      <c r="CD29" s="33">
        <v>0</v>
      </c>
      <c r="CE29" s="33">
        <v>0</v>
      </c>
      <c r="CF29" s="33">
        <v>1.3722513700308944E-9</v>
      </c>
      <c r="CG29" s="33">
        <v>0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  <c r="CU29" s="33">
        <v>0</v>
      </c>
      <c r="CV29" s="33">
        <v>0</v>
      </c>
      <c r="CW29" s="33">
        <v>0</v>
      </c>
      <c r="CX29" s="33">
        <v>0</v>
      </c>
      <c r="CY29" s="33">
        <v>0</v>
      </c>
      <c r="CZ29" s="33">
        <v>0</v>
      </c>
      <c r="DA29" s="33">
        <v>0</v>
      </c>
      <c r="DB29" s="33">
        <v>0</v>
      </c>
      <c r="DC29" s="33">
        <v>0</v>
      </c>
      <c r="DD29" s="33">
        <v>0</v>
      </c>
      <c r="DE29" s="33">
        <v>0</v>
      </c>
      <c r="DF29" s="33">
        <v>0</v>
      </c>
      <c r="DG29" s="33">
        <v>0</v>
      </c>
      <c r="DH29" s="33">
        <v>0</v>
      </c>
      <c r="DI29" s="33">
        <v>0</v>
      </c>
      <c r="DJ29" s="33">
        <v>0</v>
      </c>
      <c r="DK29" s="33">
        <v>6.2292018842950592E-11</v>
      </c>
      <c r="DL29" s="33">
        <v>0</v>
      </c>
      <c r="DM29" s="33">
        <v>0</v>
      </c>
      <c r="DN29" s="33">
        <v>0</v>
      </c>
      <c r="DO29" s="33">
        <v>0</v>
      </c>
      <c r="DP29" s="33">
        <v>0</v>
      </c>
      <c r="DQ29" s="33">
        <v>0</v>
      </c>
      <c r="DR29" s="33">
        <v>0</v>
      </c>
      <c r="DS29" s="33">
        <v>0</v>
      </c>
      <c r="DT29" s="33">
        <v>0</v>
      </c>
      <c r="DU29" s="33">
        <v>0</v>
      </c>
      <c r="DV29" s="33">
        <v>0</v>
      </c>
      <c r="DW29" s="33">
        <v>0</v>
      </c>
      <c r="DX29" s="33">
        <v>0</v>
      </c>
      <c r="DY29" s="33">
        <v>0</v>
      </c>
      <c r="DZ29" s="33">
        <v>0</v>
      </c>
      <c r="EA29" s="33">
        <v>0</v>
      </c>
      <c r="EB29" s="33">
        <v>0</v>
      </c>
      <c r="EC29" s="33">
        <v>0</v>
      </c>
      <c r="ED29" s="33">
        <v>0</v>
      </c>
      <c r="EE29" s="33">
        <v>0</v>
      </c>
      <c r="EF29" s="33">
        <v>0</v>
      </c>
      <c r="EG29" s="33">
        <v>0</v>
      </c>
      <c r="EH29" s="33">
        <v>8.6055490435309763E-6</v>
      </c>
      <c r="EI29" s="33">
        <v>1.5176104240724795E-6</v>
      </c>
      <c r="EJ29" s="33">
        <v>6.3420503295767123E-9</v>
      </c>
      <c r="EK29" s="33">
        <v>3.3518609893782064E-11</v>
      </c>
      <c r="EL29" s="33">
        <v>3.7031213971874874E-11</v>
      </c>
      <c r="EM29" s="33">
        <v>0</v>
      </c>
      <c r="EN29" s="33">
        <v>0</v>
      </c>
      <c r="EO29" s="33">
        <v>0</v>
      </c>
      <c r="EP29" s="33">
        <v>0</v>
      </c>
      <c r="EQ29" s="33">
        <v>0</v>
      </c>
      <c r="ER29" s="33">
        <v>0</v>
      </c>
      <c r="ES29" s="33">
        <v>0</v>
      </c>
      <c r="ET29" s="33">
        <v>0</v>
      </c>
      <c r="EU29" s="33">
        <v>0</v>
      </c>
      <c r="EV29" s="33">
        <v>0</v>
      </c>
      <c r="EW29" s="33">
        <v>0</v>
      </c>
      <c r="EX29" s="33">
        <v>0</v>
      </c>
      <c r="EY29" s="33">
        <v>0</v>
      </c>
      <c r="EZ29" s="33">
        <v>0</v>
      </c>
      <c r="FA29" s="33">
        <v>0</v>
      </c>
      <c r="FB29" s="33">
        <v>0</v>
      </c>
      <c r="FC29" s="33">
        <v>0</v>
      </c>
      <c r="FD29" s="33">
        <v>0</v>
      </c>
      <c r="FE29" s="33">
        <v>0</v>
      </c>
      <c r="FF29" s="33">
        <v>0</v>
      </c>
      <c r="FG29" s="33">
        <v>0</v>
      </c>
      <c r="FH29" s="33">
        <v>0</v>
      </c>
      <c r="FI29" s="33">
        <v>0</v>
      </c>
      <c r="FJ29" s="33">
        <v>0</v>
      </c>
      <c r="FK29" s="33">
        <v>0</v>
      </c>
      <c r="FL29" s="33">
        <v>0</v>
      </c>
      <c r="FM29" s="33">
        <v>0</v>
      </c>
      <c r="FN29" s="33">
        <v>0</v>
      </c>
      <c r="FO29" s="33">
        <v>0</v>
      </c>
      <c r="FP29" s="33">
        <v>0</v>
      </c>
      <c r="FQ29" s="33">
        <v>1.8457871755192281E-7</v>
      </c>
      <c r="FR29" s="33">
        <v>2.6248198266633367E-8</v>
      </c>
      <c r="FS29" s="33">
        <v>0</v>
      </c>
      <c r="FT29" s="33">
        <v>0</v>
      </c>
      <c r="FU29" s="33">
        <v>7.7412953687212913E-8</v>
      </c>
      <c r="FV29" s="33">
        <v>0</v>
      </c>
      <c r="FW29" s="33">
        <v>4.1665551929084938E-7</v>
      </c>
      <c r="FX29" s="33">
        <v>0</v>
      </c>
      <c r="FY29" s="33">
        <v>0</v>
      </c>
      <c r="FZ29" s="33">
        <v>0</v>
      </c>
      <c r="GA29" s="33">
        <v>0</v>
      </c>
      <c r="GB29" s="33">
        <v>0</v>
      </c>
      <c r="GC29" s="33">
        <v>0</v>
      </c>
      <c r="GD29" s="33">
        <v>0</v>
      </c>
      <c r="GE29" s="1"/>
    </row>
    <row r="30" spans="1:187" s="6" customFormat="1" ht="21.95" customHeight="1" thickBot="1" x14ac:dyDescent="0.3">
      <c r="A30" s="38" t="s">
        <v>24</v>
      </c>
      <c r="B30" s="29" t="s">
        <v>210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0</v>
      </c>
      <c r="CI30" s="33">
        <v>0</v>
      </c>
      <c r="CJ30" s="33">
        <v>0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3"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</v>
      </c>
      <c r="CY30" s="33">
        <v>0</v>
      </c>
      <c r="CZ30" s="33">
        <v>0</v>
      </c>
      <c r="DA30" s="33">
        <v>0</v>
      </c>
      <c r="DB30" s="33">
        <v>0</v>
      </c>
      <c r="DC30" s="33">
        <v>0</v>
      </c>
      <c r="DD30" s="33">
        <v>0</v>
      </c>
      <c r="DE30" s="33">
        <v>0</v>
      </c>
      <c r="DF30" s="33">
        <v>0</v>
      </c>
      <c r="DG30" s="33">
        <v>0</v>
      </c>
      <c r="DH30" s="33">
        <v>0</v>
      </c>
      <c r="DI30" s="33">
        <v>0</v>
      </c>
      <c r="DJ30" s="33">
        <v>0</v>
      </c>
      <c r="DK30" s="33">
        <v>0</v>
      </c>
      <c r="DL30" s="33">
        <v>0</v>
      </c>
      <c r="DM30" s="33">
        <v>0</v>
      </c>
      <c r="DN30" s="33">
        <v>0</v>
      </c>
      <c r="DO30" s="33">
        <v>0</v>
      </c>
      <c r="DP30" s="33">
        <v>0</v>
      </c>
      <c r="DQ30" s="33">
        <v>0</v>
      </c>
      <c r="DR30" s="33">
        <v>0</v>
      </c>
      <c r="DS30" s="33">
        <v>0</v>
      </c>
      <c r="DT30" s="33">
        <v>0</v>
      </c>
      <c r="DU30" s="33">
        <v>0</v>
      </c>
      <c r="DV30" s="33">
        <v>0</v>
      </c>
      <c r="DW30" s="33">
        <v>0</v>
      </c>
      <c r="DX30" s="33">
        <v>0</v>
      </c>
      <c r="DY30" s="33">
        <v>0</v>
      </c>
      <c r="DZ30" s="33">
        <v>0</v>
      </c>
      <c r="EA30" s="33">
        <v>0</v>
      </c>
      <c r="EB30" s="33">
        <v>0</v>
      </c>
      <c r="EC30" s="33">
        <v>0</v>
      </c>
      <c r="ED30" s="33">
        <v>0</v>
      </c>
      <c r="EE30" s="33">
        <v>0</v>
      </c>
      <c r="EF30" s="33">
        <v>0</v>
      </c>
      <c r="EG30" s="33">
        <v>0</v>
      </c>
      <c r="EH30" s="33">
        <v>0</v>
      </c>
      <c r="EI30" s="33">
        <v>0</v>
      </c>
      <c r="EJ30" s="33">
        <v>0</v>
      </c>
      <c r="EK30" s="33">
        <v>0</v>
      </c>
      <c r="EL30" s="33">
        <v>0</v>
      </c>
      <c r="EM30" s="33">
        <v>0</v>
      </c>
      <c r="EN30" s="33">
        <v>0</v>
      </c>
      <c r="EO30" s="33">
        <v>0</v>
      </c>
      <c r="EP30" s="33">
        <v>0</v>
      </c>
      <c r="EQ30" s="33">
        <v>0</v>
      </c>
      <c r="ER30" s="33">
        <v>0</v>
      </c>
      <c r="ES30" s="33">
        <v>0</v>
      </c>
      <c r="ET30" s="33">
        <v>0</v>
      </c>
      <c r="EU30" s="33">
        <v>0</v>
      </c>
      <c r="EV30" s="33">
        <v>0</v>
      </c>
      <c r="EW30" s="33">
        <v>0</v>
      </c>
      <c r="EX30" s="33">
        <v>0</v>
      </c>
      <c r="EY30" s="33">
        <v>0</v>
      </c>
      <c r="EZ30" s="33">
        <v>0</v>
      </c>
      <c r="FA30" s="33">
        <v>0</v>
      </c>
      <c r="FB30" s="33">
        <v>0</v>
      </c>
      <c r="FC30" s="33">
        <v>0</v>
      </c>
      <c r="FD30" s="33">
        <v>0</v>
      </c>
      <c r="FE30" s="33">
        <v>0</v>
      </c>
      <c r="FF30" s="33">
        <v>0</v>
      </c>
      <c r="FG30" s="33">
        <v>0</v>
      </c>
      <c r="FH30" s="33">
        <v>0</v>
      </c>
      <c r="FI30" s="33">
        <v>0</v>
      </c>
      <c r="FJ30" s="33">
        <v>0</v>
      </c>
      <c r="FK30" s="33">
        <v>0</v>
      </c>
      <c r="FL30" s="33">
        <v>0</v>
      </c>
      <c r="FM30" s="33">
        <v>0</v>
      </c>
      <c r="FN30" s="33">
        <v>0</v>
      </c>
      <c r="FO30" s="33">
        <v>0</v>
      </c>
      <c r="FP30" s="33">
        <v>0</v>
      </c>
      <c r="FQ30" s="33">
        <v>0</v>
      </c>
      <c r="FR30" s="33">
        <v>0</v>
      </c>
      <c r="FS30" s="33">
        <v>0</v>
      </c>
      <c r="FT30" s="33">
        <v>0</v>
      </c>
      <c r="FU30" s="33">
        <v>0</v>
      </c>
      <c r="FV30" s="33">
        <v>0</v>
      </c>
      <c r="FW30" s="33">
        <v>0</v>
      </c>
      <c r="FX30" s="33">
        <v>0</v>
      </c>
      <c r="FY30" s="33">
        <v>0</v>
      </c>
      <c r="FZ30" s="33">
        <v>0</v>
      </c>
      <c r="GA30" s="33">
        <v>0</v>
      </c>
      <c r="GB30" s="33">
        <v>0</v>
      </c>
      <c r="GC30" s="33">
        <v>0</v>
      </c>
      <c r="GD30" s="33">
        <v>0</v>
      </c>
      <c r="GE30" s="1"/>
    </row>
    <row r="31" spans="1:187" s="6" customFormat="1" ht="21.95" customHeight="1" thickBot="1" x14ac:dyDescent="0.3">
      <c r="A31" s="38" t="s">
        <v>25</v>
      </c>
      <c r="B31" s="29" t="s">
        <v>211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9.2046665375421036E-8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2.5078507245563454E-9</v>
      </c>
      <c r="BF31" s="33">
        <v>0</v>
      </c>
      <c r="BG31" s="33">
        <v>0</v>
      </c>
      <c r="BH31" s="33">
        <v>1.1833242066925573E-3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</v>
      </c>
      <c r="CF31" s="33">
        <v>0</v>
      </c>
      <c r="CG31" s="33">
        <v>0</v>
      </c>
      <c r="CH31" s="33">
        <v>0</v>
      </c>
      <c r="CI31" s="33">
        <v>0</v>
      </c>
      <c r="CJ31" s="33">
        <v>0</v>
      </c>
      <c r="CK31" s="33">
        <v>0</v>
      </c>
      <c r="CL31" s="33">
        <v>0</v>
      </c>
      <c r="CM31" s="33">
        <v>0</v>
      </c>
      <c r="CN31" s="33">
        <v>0</v>
      </c>
      <c r="CO31" s="33">
        <v>0</v>
      </c>
      <c r="CP31" s="33">
        <v>0</v>
      </c>
      <c r="CQ31" s="33">
        <v>0</v>
      </c>
      <c r="CR31" s="33">
        <v>0</v>
      </c>
      <c r="CS31" s="33">
        <v>0</v>
      </c>
      <c r="CT31" s="33">
        <v>0</v>
      </c>
      <c r="CU31" s="33">
        <v>0</v>
      </c>
      <c r="CV31" s="33">
        <v>0</v>
      </c>
      <c r="CW31" s="33">
        <v>0</v>
      </c>
      <c r="CX31" s="33">
        <v>0</v>
      </c>
      <c r="CY31" s="33">
        <v>0</v>
      </c>
      <c r="CZ31" s="33">
        <v>0</v>
      </c>
      <c r="DA31" s="33">
        <v>0</v>
      </c>
      <c r="DB31" s="33">
        <v>0</v>
      </c>
      <c r="DC31" s="33">
        <v>0</v>
      </c>
      <c r="DD31" s="33">
        <v>0</v>
      </c>
      <c r="DE31" s="33">
        <v>0</v>
      </c>
      <c r="DF31" s="33">
        <v>0</v>
      </c>
      <c r="DG31" s="33">
        <v>0</v>
      </c>
      <c r="DH31" s="33">
        <v>0</v>
      </c>
      <c r="DI31" s="33">
        <v>0</v>
      </c>
      <c r="DJ31" s="33">
        <v>2.337119423154626E-8</v>
      </c>
      <c r="DK31" s="33">
        <v>0</v>
      </c>
      <c r="DL31" s="33">
        <v>0</v>
      </c>
      <c r="DM31" s="33">
        <v>0</v>
      </c>
      <c r="DN31" s="33">
        <v>0</v>
      </c>
      <c r="DO31" s="33">
        <v>0</v>
      </c>
      <c r="DP31" s="33">
        <v>0</v>
      </c>
      <c r="DQ31" s="33">
        <v>0</v>
      </c>
      <c r="DR31" s="33">
        <v>0</v>
      </c>
      <c r="DS31" s="33">
        <v>0</v>
      </c>
      <c r="DT31" s="33">
        <v>0</v>
      </c>
      <c r="DU31" s="33">
        <v>0</v>
      </c>
      <c r="DV31" s="33">
        <v>0</v>
      </c>
      <c r="DW31" s="33">
        <v>0</v>
      </c>
      <c r="DX31" s="33">
        <v>0</v>
      </c>
      <c r="DY31" s="33">
        <v>0</v>
      </c>
      <c r="DZ31" s="33">
        <v>0</v>
      </c>
      <c r="EA31" s="33">
        <v>0</v>
      </c>
      <c r="EB31" s="33">
        <v>0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0</v>
      </c>
      <c r="ES31" s="33">
        <v>0</v>
      </c>
      <c r="ET31" s="33">
        <v>0</v>
      </c>
      <c r="EU31" s="33">
        <v>0</v>
      </c>
      <c r="EV31" s="33">
        <v>0</v>
      </c>
      <c r="EW31" s="33">
        <v>0</v>
      </c>
      <c r="EX31" s="33">
        <v>0</v>
      </c>
      <c r="EY31" s="33">
        <v>0</v>
      </c>
      <c r="EZ31" s="33">
        <v>0</v>
      </c>
      <c r="FA31" s="33">
        <v>0</v>
      </c>
      <c r="FB31" s="33">
        <v>0</v>
      </c>
      <c r="FC31" s="33">
        <v>0</v>
      </c>
      <c r="FD31" s="33">
        <v>0</v>
      </c>
      <c r="FE31" s="33">
        <v>0</v>
      </c>
      <c r="FF31" s="33">
        <v>0</v>
      </c>
      <c r="FG31" s="33">
        <v>0</v>
      </c>
      <c r="FH31" s="33">
        <v>0</v>
      </c>
      <c r="FI31" s="33">
        <v>0</v>
      </c>
      <c r="FJ31" s="33">
        <v>0</v>
      </c>
      <c r="FK31" s="33">
        <v>0</v>
      </c>
      <c r="FL31" s="33">
        <v>0</v>
      </c>
      <c r="FM31" s="33">
        <v>0</v>
      </c>
      <c r="FN31" s="33">
        <v>0</v>
      </c>
      <c r="FO31" s="33">
        <v>0</v>
      </c>
      <c r="FP31" s="33">
        <v>0</v>
      </c>
      <c r="FQ31" s="33">
        <v>4.8413922814486325E-10</v>
      </c>
      <c r="FR31" s="33">
        <v>0</v>
      </c>
      <c r="FS31" s="33">
        <v>0</v>
      </c>
      <c r="FT31" s="33">
        <v>0</v>
      </c>
      <c r="FU31" s="33">
        <v>0</v>
      </c>
      <c r="FV31" s="33">
        <v>0</v>
      </c>
      <c r="FW31" s="33">
        <v>0</v>
      </c>
      <c r="FX31" s="33">
        <v>0</v>
      </c>
      <c r="FY31" s="33">
        <v>0</v>
      </c>
      <c r="FZ31" s="33">
        <v>0</v>
      </c>
      <c r="GA31" s="33">
        <v>0</v>
      </c>
      <c r="GB31" s="33">
        <v>0</v>
      </c>
      <c r="GC31" s="33">
        <v>0</v>
      </c>
      <c r="GD31" s="33">
        <v>0</v>
      </c>
      <c r="GE31" s="1"/>
    </row>
    <row r="32" spans="1:187" s="6" customFormat="1" ht="21.95" customHeight="1" thickBot="1" x14ac:dyDescent="0.3">
      <c r="A32" s="38" t="s">
        <v>26</v>
      </c>
      <c r="B32" s="29" t="s">
        <v>201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8.529896842626616E-6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1.6249466729139448E-7</v>
      </c>
      <c r="AU32" s="33">
        <v>1.80178128803576E-7</v>
      </c>
      <c r="AV32" s="33">
        <v>9.9054705187505484E-8</v>
      </c>
      <c r="AW32" s="33">
        <v>0</v>
      </c>
      <c r="AX32" s="33">
        <v>1.5436748198861883E-9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1.6447078642816921E-7</v>
      </c>
      <c r="BE32" s="33">
        <v>1.6192879971100943E-8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4.9140175049375289E-6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1.2301207682251937E-8</v>
      </c>
      <c r="DL32" s="33">
        <v>0</v>
      </c>
      <c r="DM32" s="33">
        <v>0</v>
      </c>
      <c r="DN32" s="33">
        <v>0</v>
      </c>
      <c r="DO32" s="33">
        <v>0</v>
      </c>
      <c r="DP32" s="33">
        <v>0</v>
      </c>
      <c r="DQ32" s="33">
        <v>0</v>
      </c>
      <c r="DR32" s="33">
        <v>0</v>
      </c>
      <c r="DS32" s="33">
        <v>0</v>
      </c>
      <c r="DT32" s="33">
        <v>0</v>
      </c>
      <c r="DU32" s="33">
        <v>0</v>
      </c>
      <c r="DV32" s="33">
        <v>0</v>
      </c>
      <c r="DW32" s="33">
        <v>0</v>
      </c>
      <c r="DX32" s="33">
        <v>0</v>
      </c>
      <c r="DY32" s="33">
        <v>0</v>
      </c>
      <c r="DZ32" s="33">
        <v>0</v>
      </c>
      <c r="EA32" s="33">
        <v>0</v>
      </c>
      <c r="EB32" s="33">
        <v>0</v>
      </c>
      <c r="EC32" s="33">
        <v>0</v>
      </c>
      <c r="ED32" s="33">
        <v>0</v>
      </c>
      <c r="EE32" s="33">
        <v>0</v>
      </c>
      <c r="EF32" s="33">
        <v>0</v>
      </c>
      <c r="EG32" s="33">
        <v>0</v>
      </c>
      <c r="EH32" s="33">
        <v>5.0505346880903952E-7</v>
      </c>
      <c r="EI32" s="33">
        <v>1.536759799831374E-5</v>
      </c>
      <c r="EJ32" s="33">
        <v>0</v>
      </c>
      <c r="EK32" s="33">
        <v>6.6191365953851851E-9</v>
      </c>
      <c r="EL32" s="33">
        <v>7.3127932318651008E-9</v>
      </c>
      <c r="EM32" s="33">
        <v>0</v>
      </c>
      <c r="EN32" s="33">
        <v>0</v>
      </c>
      <c r="EO32" s="33">
        <v>0</v>
      </c>
      <c r="EP32" s="33">
        <v>0</v>
      </c>
      <c r="EQ32" s="33">
        <v>0</v>
      </c>
      <c r="ER32" s="33">
        <v>0</v>
      </c>
      <c r="ES32" s="33">
        <v>0</v>
      </c>
      <c r="ET32" s="33">
        <v>0</v>
      </c>
      <c r="EU32" s="33">
        <v>0</v>
      </c>
      <c r="EV32" s="33">
        <v>0</v>
      </c>
      <c r="EW32" s="33">
        <v>0</v>
      </c>
      <c r="EX32" s="33">
        <v>0</v>
      </c>
      <c r="EY32" s="33">
        <v>0</v>
      </c>
      <c r="EZ32" s="33">
        <v>0</v>
      </c>
      <c r="FA32" s="33">
        <v>0</v>
      </c>
      <c r="FB32" s="33">
        <v>0</v>
      </c>
      <c r="FC32" s="33">
        <v>0</v>
      </c>
      <c r="FD32" s="33">
        <v>0</v>
      </c>
      <c r="FE32" s="33">
        <v>0</v>
      </c>
      <c r="FF32" s="33">
        <v>0</v>
      </c>
      <c r="FG32" s="33">
        <v>0</v>
      </c>
      <c r="FH32" s="33">
        <v>0</v>
      </c>
      <c r="FI32" s="33">
        <v>0</v>
      </c>
      <c r="FJ32" s="33">
        <v>0</v>
      </c>
      <c r="FK32" s="33">
        <v>0</v>
      </c>
      <c r="FL32" s="33">
        <v>0</v>
      </c>
      <c r="FM32" s="33">
        <v>0</v>
      </c>
      <c r="FN32" s="33">
        <v>0</v>
      </c>
      <c r="FO32" s="33">
        <v>3.2065868260211316E-6</v>
      </c>
      <c r="FP32" s="33">
        <v>0</v>
      </c>
      <c r="FQ32" s="33">
        <v>7.0825435377695898E-6</v>
      </c>
      <c r="FR32" s="33">
        <v>5.5228411372833862E-6</v>
      </c>
      <c r="FS32" s="33">
        <v>0</v>
      </c>
      <c r="FT32" s="33">
        <v>0</v>
      </c>
      <c r="FU32" s="33">
        <v>3.3589518633080532E-7</v>
      </c>
      <c r="FV32" s="33">
        <v>0</v>
      </c>
      <c r="FW32" s="33">
        <v>2.653089478156058E-6</v>
      </c>
      <c r="FX32" s="33">
        <v>0</v>
      </c>
      <c r="FY32" s="33">
        <v>0</v>
      </c>
      <c r="FZ32" s="33">
        <v>0</v>
      </c>
      <c r="GA32" s="33">
        <v>0</v>
      </c>
      <c r="GB32" s="33">
        <v>0</v>
      </c>
      <c r="GC32" s="33">
        <v>0</v>
      </c>
      <c r="GD32" s="33">
        <v>0</v>
      </c>
      <c r="GE32" s="1"/>
    </row>
    <row r="33" spans="1:187" s="6" customFormat="1" ht="21.95" customHeight="1" thickBot="1" x14ac:dyDescent="0.3">
      <c r="A33" s="38" t="s">
        <v>27</v>
      </c>
      <c r="B33" s="29" t="s">
        <v>212</v>
      </c>
      <c r="C33" s="33">
        <v>0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1.0500674619981833E-7</v>
      </c>
      <c r="AU33" s="33">
        <v>1.1643409200689048E-7</v>
      </c>
      <c r="AV33" s="33">
        <v>6.4010791621055621E-8</v>
      </c>
      <c r="AW33" s="33">
        <v>0</v>
      </c>
      <c r="AX33" s="33">
        <v>1.4616751976382243E-6</v>
      </c>
      <c r="AY33" s="33">
        <v>0</v>
      </c>
      <c r="AZ33" s="33">
        <v>2.1734599555682309E-9</v>
      </c>
      <c r="BA33" s="33">
        <v>0</v>
      </c>
      <c r="BB33" s="33">
        <v>0</v>
      </c>
      <c r="BC33" s="33">
        <v>0</v>
      </c>
      <c r="BD33" s="33">
        <v>5.8121515444712676E-9</v>
      </c>
      <c r="BE33" s="33">
        <v>5.8353068998701633E-9</v>
      </c>
      <c r="BF33" s="33">
        <v>0</v>
      </c>
      <c r="BG33" s="33">
        <v>0</v>
      </c>
      <c r="BH33" s="33">
        <v>0</v>
      </c>
      <c r="BI33" s="33">
        <v>0</v>
      </c>
      <c r="BJ33" s="33">
        <v>1.2936639054029447E-9</v>
      </c>
      <c r="BK33" s="33">
        <v>5.7388111171821395E-10</v>
      </c>
      <c r="BL33" s="33">
        <v>0</v>
      </c>
      <c r="BM33" s="33">
        <v>0</v>
      </c>
      <c r="BN33" s="33">
        <v>0</v>
      </c>
      <c r="BO33" s="33">
        <v>0</v>
      </c>
      <c r="BP33" s="33">
        <v>0</v>
      </c>
      <c r="BQ33" s="33">
        <v>0</v>
      </c>
      <c r="BR33" s="33">
        <v>0</v>
      </c>
      <c r="BS33" s="33">
        <v>0</v>
      </c>
      <c r="BT33" s="33">
        <v>0</v>
      </c>
      <c r="BU33" s="33">
        <v>0</v>
      </c>
      <c r="BV33" s="33">
        <v>0</v>
      </c>
      <c r="BW33" s="33">
        <v>0</v>
      </c>
      <c r="BX33" s="33">
        <v>0</v>
      </c>
      <c r="BY33" s="33">
        <v>0</v>
      </c>
      <c r="BZ33" s="33">
        <v>0</v>
      </c>
      <c r="CA33" s="33">
        <v>0</v>
      </c>
      <c r="CB33" s="33">
        <v>0</v>
      </c>
      <c r="CC33" s="33">
        <v>0</v>
      </c>
      <c r="CD33" s="33">
        <v>0</v>
      </c>
      <c r="CE33" s="33">
        <v>0</v>
      </c>
      <c r="CF33" s="33">
        <v>0</v>
      </c>
      <c r="CG33" s="33">
        <v>0</v>
      </c>
      <c r="CH33" s="33">
        <v>0</v>
      </c>
      <c r="CI33" s="33">
        <v>0</v>
      </c>
      <c r="CJ33" s="33">
        <v>0</v>
      </c>
      <c r="CK33" s="33">
        <v>0</v>
      </c>
      <c r="CL33" s="33">
        <v>0</v>
      </c>
      <c r="CM33" s="33">
        <v>0</v>
      </c>
      <c r="CN33" s="33">
        <v>0</v>
      </c>
      <c r="CO33" s="33">
        <v>0</v>
      </c>
      <c r="CP33" s="33">
        <v>0</v>
      </c>
      <c r="CQ33" s="33">
        <v>0</v>
      </c>
      <c r="CR33" s="33">
        <v>0</v>
      </c>
      <c r="CS33" s="33">
        <v>0</v>
      </c>
      <c r="CT33" s="33">
        <v>0</v>
      </c>
      <c r="CU33" s="33">
        <v>0</v>
      </c>
      <c r="CV33" s="33">
        <v>0</v>
      </c>
      <c r="CW33" s="33">
        <v>0</v>
      </c>
      <c r="CX33" s="33">
        <v>0</v>
      </c>
      <c r="CY33" s="33">
        <v>0</v>
      </c>
      <c r="CZ33" s="33">
        <v>0</v>
      </c>
      <c r="DA33" s="33">
        <v>0</v>
      </c>
      <c r="DB33" s="33">
        <v>0</v>
      </c>
      <c r="DC33" s="33">
        <v>0</v>
      </c>
      <c r="DD33" s="33">
        <v>0</v>
      </c>
      <c r="DE33" s="33">
        <v>0</v>
      </c>
      <c r="DF33" s="33">
        <v>0</v>
      </c>
      <c r="DG33" s="33">
        <v>0</v>
      </c>
      <c r="DH33" s="33">
        <v>0</v>
      </c>
      <c r="DI33" s="33">
        <v>0</v>
      </c>
      <c r="DJ33" s="33">
        <v>0</v>
      </c>
      <c r="DK33" s="33">
        <v>0</v>
      </c>
      <c r="DL33" s="33">
        <v>0</v>
      </c>
      <c r="DM33" s="33">
        <v>0</v>
      </c>
      <c r="DN33" s="33">
        <v>0</v>
      </c>
      <c r="DO33" s="33">
        <v>0</v>
      </c>
      <c r="DP33" s="33">
        <v>0</v>
      </c>
      <c r="DQ33" s="33">
        <v>0</v>
      </c>
      <c r="DR33" s="33">
        <v>0</v>
      </c>
      <c r="DS33" s="33">
        <v>0</v>
      </c>
      <c r="DT33" s="33">
        <v>0</v>
      </c>
      <c r="DU33" s="33">
        <v>0</v>
      </c>
      <c r="DV33" s="33">
        <v>0</v>
      </c>
      <c r="DW33" s="33">
        <v>0</v>
      </c>
      <c r="DX33" s="33">
        <v>0</v>
      </c>
      <c r="DY33" s="33">
        <v>0</v>
      </c>
      <c r="DZ33" s="33">
        <v>0</v>
      </c>
      <c r="EA33" s="33">
        <v>0</v>
      </c>
      <c r="EB33" s="33">
        <v>0</v>
      </c>
      <c r="EC33" s="33">
        <v>0</v>
      </c>
      <c r="ED33" s="33">
        <v>0</v>
      </c>
      <c r="EE33" s="33">
        <v>0</v>
      </c>
      <c r="EF33" s="33">
        <v>0</v>
      </c>
      <c r="EG33" s="33">
        <v>0</v>
      </c>
      <c r="EH33" s="33">
        <v>1.0204843485182367E-7</v>
      </c>
      <c r="EI33" s="33">
        <v>9.7089770304941474E-8</v>
      </c>
      <c r="EJ33" s="33">
        <v>0</v>
      </c>
      <c r="EK33" s="33">
        <v>0</v>
      </c>
      <c r="EL33" s="33">
        <v>0</v>
      </c>
      <c r="EM33" s="33">
        <v>0</v>
      </c>
      <c r="EN33" s="33">
        <v>0</v>
      </c>
      <c r="EO33" s="33">
        <v>0</v>
      </c>
      <c r="EP33" s="33">
        <v>0</v>
      </c>
      <c r="EQ33" s="33">
        <v>0</v>
      </c>
      <c r="ER33" s="33">
        <v>0</v>
      </c>
      <c r="ES33" s="33">
        <v>0</v>
      </c>
      <c r="ET33" s="33">
        <v>0</v>
      </c>
      <c r="EU33" s="33">
        <v>0</v>
      </c>
      <c r="EV33" s="33">
        <v>0</v>
      </c>
      <c r="EW33" s="33">
        <v>0</v>
      </c>
      <c r="EX33" s="33">
        <v>0</v>
      </c>
      <c r="EY33" s="33">
        <v>0</v>
      </c>
      <c r="EZ33" s="33">
        <v>0</v>
      </c>
      <c r="FA33" s="33">
        <v>0</v>
      </c>
      <c r="FB33" s="33">
        <v>0</v>
      </c>
      <c r="FC33" s="33">
        <v>0</v>
      </c>
      <c r="FD33" s="33">
        <v>0</v>
      </c>
      <c r="FE33" s="33">
        <v>0</v>
      </c>
      <c r="FF33" s="33">
        <v>0</v>
      </c>
      <c r="FG33" s="33">
        <v>0</v>
      </c>
      <c r="FH33" s="33">
        <v>0</v>
      </c>
      <c r="FI33" s="33">
        <v>0</v>
      </c>
      <c r="FJ33" s="33">
        <v>0</v>
      </c>
      <c r="FK33" s="33">
        <v>0</v>
      </c>
      <c r="FL33" s="33">
        <v>0</v>
      </c>
      <c r="FM33" s="33">
        <v>0</v>
      </c>
      <c r="FN33" s="33">
        <v>0</v>
      </c>
      <c r="FO33" s="33">
        <v>0</v>
      </c>
      <c r="FP33" s="33">
        <v>0</v>
      </c>
      <c r="FQ33" s="33">
        <v>7.4827220970564275E-8</v>
      </c>
      <c r="FR33" s="33">
        <v>1.0091763324261293E-7</v>
      </c>
      <c r="FS33" s="33">
        <v>0</v>
      </c>
      <c r="FT33" s="33">
        <v>0</v>
      </c>
      <c r="FU33" s="33">
        <v>6.8879147674904531E-9</v>
      </c>
      <c r="FV33" s="33">
        <v>0</v>
      </c>
      <c r="FW33" s="33">
        <v>3.8439292407778053E-7</v>
      </c>
      <c r="FX33" s="33">
        <v>0</v>
      </c>
      <c r="FY33" s="33">
        <v>0</v>
      </c>
      <c r="FZ33" s="33">
        <v>0</v>
      </c>
      <c r="GA33" s="33">
        <v>0</v>
      </c>
      <c r="GB33" s="33">
        <v>0</v>
      </c>
      <c r="GC33" s="33">
        <v>0</v>
      </c>
      <c r="GD33" s="33">
        <v>0</v>
      </c>
      <c r="GE33" s="1"/>
    </row>
    <row r="34" spans="1:187" s="6" customFormat="1" ht="21.95" customHeight="1" thickBot="1" x14ac:dyDescent="0.3">
      <c r="A34" s="38" t="s">
        <v>28</v>
      </c>
      <c r="B34" s="29" t="s">
        <v>213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1.9445191454931744E-6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4.244562553624121E-6</v>
      </c>
      <c r="AU34" s="33">
        <v>4.7064765339669957E-6</v>
      </c>
      <c r="AV34" s="33">
        <v>2.5874319410445596E-6</v>
      </c>
      <c r="AW34" s="33">
        <v>0</v>
      </c>
      <c r="AX34" s="33">
        <v>1.9710140067210741E-2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3.4718631253187395E-6</v>
      </c>
      <c r="BE34" s="33">
        <v>2.0999177330436852E-6</v>
      </c>
      <c r="BF34" s="33">
        <v>0</v>
      </c>
      <c r="BG34" s="33">
        <v>0</v>
      </c>
      <c r="BH34" s="33">
        <v>0</v>
      </c>
      <c r="BI34" s="33">
        <v>0</v>
      </c>
      <c r="BJ34" s="33">
        <v>1.8915327572494634E-6</v>
      </c>
      <c r="BK34" s="33">
        <v>3.8435984126134667E-6</v>
      </c>
      <c r="BL34" s="33">
        <v>0</v>
      </c>
      <c r="BM34" s="33">
        <v>0</v>
      </c>
      <c r="BN34" s="33">
        <v>0</v>
      </c>
      <c r="BO34" s="33">
        <v>0</v>
      </c>
      <c r="BP34" s="33">
        <v>0</v>
      </c>
      <c r="BQ34" s="33">
        <v>0</v>
      </c>
      <c r="BR34" s="33">
        <v>0</v>
      </c>
      <c r="BS34" s="33">
        <v>0</v>
      </c>
      <c r="BT34" s="33">
        <v>0</v>
      </c>
      <c r="BU34" s="33">
        <v>0</v>
      </c>
      <c r="BV34" s="33">
        <v>0</v>
      </c>
      <c r="BW34" s="33">
        <v>0</v>
      </c>
      <c r="BX34" s="33">
        <v>0</v>
      </c>
      <c r="BY34" s="33">
        <v>0</v>
      </c>
      <c r="BZ34" s="33">
        <v>0</v>
      </c>
      <c r="CA34" s="33">
        <v>0</v>
      </c>
      <c r="CB34" s="33">
        <v>0</v>
      </c>
      <c r="CC34" s="33">
        <v>0</v>
      </c>
      <c r="CD34" s="33">
        <v>0</v>
      </c>
      <c r="CE34" s="33">
        <v>0</v>
      </c>
      <c r="CF34" s="33">
        <v>2.2971381675539266E-4</v>
      </c>
      <c r="CG34" s="33">
        <v>0</v>
      </c>
      <c r="CH34" s="33">
        <v>0</v>
      </c>
      <c r="CI34" s="33">
        <v>0</v>
      </c>
      <c r="CJ34" s="33">
        <v>0</v>
      </c>
      <c r="CK34" s="33">
        <v>0</v>
      </c>
      <c r="CL34" s="33">
        <v>0</v>
      </c>
      <c r="CM34" s="33">
        <v>0</v>
      </c>
      <c r="CN34" s="33">
        <v>0</v>
      </c>
      <c r="CO34" s="33">
        <v>0</v>
      </c>
      <c r="CP34" s="33">
        <v>0</v>
      </c>
      <c r="CQ34" s="33">
        <v>0</v>
      </c>
      <c r="CR34" s="33">
        <v>0</v>
      </c>
      <c r="CS34" s="33">
        <v>0</v>
      </c>
      <c r="CT34" s="33">
        <v>0</v>
      </c>
      <c r="CU34" s="33">
        <v>0</v>
      </c>
      <c r="CV34" s="33">
        <v>0</v>
      </c>
      <c r="CW34" s="33">
        <v>0</v>
      </c>
      <c r="CX34" s="33">
        <v>0</v>
      </c>
      <c r="CY34" s="33">
        <v>0</v>
      </c>
      <c r="CZ34" s="33">
        <v>0</v>
      </c>
      <c r="DA34" s="33">
        <v>0</v>
      </c>
      <c r="DB34" s="33">
        <v>0</v>
      </c>
      <c r="DC34" s="33">
        <v>0</v>
      </c>
      <c r="DD34" s="33">
        <v>0</v>
      </c>
      <c r="DE34" s="33">
        <v>0</v>
      </c>
      <c r="DF34" s="33">
        <v>0</v>
      </c>
      <c r="DG34" s="33">
        <v>0</v>
      </c>
      <c r="DH34" s="33">
        <v>0</v>
      </c>
      <c r="DI34" s="33">
        <v>0</v>
      </c>
      <c r="DJ34" s="33">
        <v>0</v>
      </c>
      <c r="DK34" s="33">
        <v>1.9380025443449971E-7</v>
      </c>
      <c r="DL34" s="33">
        <v>0</v>
      </c>
      <c r="DM34" s="33">
        <v>0</v>
      </c>
      <c r="DN34" s="33">
        <v>0</v>
      </c>
      <c r="DO34" s="33">
        <v>0</v>
      </c>
      <c r="DP34" s="33">
        <v>0</v>
      </c>
      <c r="DQ34" s="33">
        <v>0</v>
      </c>
      <c r="DR34" s="33">
        <v>0</v>
      </c>
      <c r="DS34" s="33">
        <v>0</v>
      </c>
      <c r="DT34" s="33">
        <v>0</v>
      </c>
      <c r="DU34" s="33">
        <v>0</v>
      </c>
      <c r="DV34" s="33">
        <v>0</v>
      </c>
      <c r="DW34" s="33">
        <v>0</v>
      </c>
      <c r="DX34" s="33">
        <v>0</v>
      </c>
      <c r="DY34" s="33">
        <v>0</v>
      </c>
      <c r="DZ34" s="33">
        <v>0</v>
      </c>
      <c r="EA34" s="33">
        <v>0</v>
      </c>
      <c r="EB34" s="33">
        <v>0</v>
      </c>
      <c r="EC34" s="33">
        <v>0</v>
      </c>
      <c r="ED34" s="33">
        <v>0</v>
      </c>
      <c r="EE34" s="33">
        <v>0</v>
      </c>
      <c r="EF34" s="33">
        <v>0</v>
      </c>
      <c r="EG34" s="33">
        <v>0</v>
      </c>
      <c r="EH34" s="33">
        <v>4.7901237882948875E-5</v>
      </c>
      <c r="EI34" s="33">
        <v>1.3270897996121793E-4</v>
      </c>
      <c r="EJ34" s="33">
        <v>2.9863171632032769E-7</v>
      </c>
      <c r="EK34" s="33">
        <v>1.0428165993597153E-7</v>
      </c>
      <c r="EL34" s="33">
        <v>1.1520992292546177E-7</v>
      </c>
      <c r="EM34" s="33">
        <v>0</v>
      </c>
      <c r="EN34" s="33">
        <v>0</v>
      </c>
      <c r="EO34" s="33">
        <v>0</v>
      </c>
      <c r="EP34" s="33">
        <v>0</v>
      </c>
      <c r="EQ34" s="33">
        <v>0</v>
      </c>
      <c r="ER34" s="33">
        <v>0</v>
      </c>
      <c r="ES34" s="33">
        <v>0</v>
      </c>
      <c r="ET34" s="33">
        <v>0</v>
      </c>
      <c r="EU34" s="33">
        <v>0</v>
      </c>
      <c r="EV34" s="33">
        <v>0</v>
      </c>
      <c r="EW34" s="33">
        <v>0</v>
      </c>
      <c r="EX34" s="33">
        <v>0</v>
      </c>
      <c r="EY34" s="33">
        <v>0</v>
      </c>
      <c r="EZ34" s="33">
        <v>0</v>
      </c>
      <c r="FA34" s="33">
        <v>0</v>
      </c>
      <c r="FB34" s="33">
        <v>0</v>
      </c>
      <c r="FC34" s="33">
        <v>0</v>
      </c>
      <c r="FD34" s="33">
        <v>0</v>
      </c>
      <c r="FE34" s="33">
        <v>0</v>
      </c>
      <c r="FF34" s="33">
        <v>0</v>
      </c>
      <c r="FG34" s="33">
        <v>0</v>
      </c>
      <c r="FH34" s="33">
        <v>0</v>
      </c>
      <c r="FI34" s="33">
        <v>0</v>
      </c>
      <c r="FJ34" s="33">
        <v>0</v>
      </c>
      <c r="FK34" s="33">
        <v>0</v>
      </c>
      <c r="FL34" s="33">
        <v>0</v>
      </c>
      <c r="FM34" s="33">
        <v>0</v>
      </c>
      <c r="FN34" s="33">
        <v>0</v>
      </c>
      <c r="FO34" s="33">
        <v>2.4356935609798581E-5</v>
      </c>
      <c r="FP34" s="33">
        <v>0</v>
      </c>
      <c r="FQ34" s="33">
        <v>1.8882626029573568E-5</v>
      </c>
      <c r="FR34" s="33">
        <v>2.2747165446615106E-4</v>
      </c>
      <c r="FS34" s="33">
        <v>0</v>
      </c>
      <c r="FT34" s="33">
        <v>0</v>
      </c>
      <c r="FU34" s="33">
        <v>6.9919312469164439E-6</v>
      </c>
      <c r="FV34" s="33">
        <v>0</v>
      </c>
      <c r="FW34" s="33">
        <v>6.0826856877225144E-5</v>
      </c>
      <c r="FX34" s="33">
        <v>0</v>
      </c>
      <c r="FY34" s="33">
        <v>0</v>
      </c>
      <c r="FZ34" s="33">
        <v>0</v>
      </c>
      <c r="GA34" s="33">
        <v>0</v>
      </c>
      <c r="GB34" s="33">
        <v>0</v>
      </c>
      <c r="GC34" s="33">
        <v>0</v>
      </c>
      <c r="GD34" s="33">
        <v>0</v>
      </c>
      <c r="GE34" s="1"/>
    </row>
    <row r="35" spans="1:187" s="6" customFormat="1" ht="21.95" customHeight="1" thickBot="1" x14ac:dyDescent="0.3">
      <c r="A35" s="38" t="s">
        <v>29</v>
      </c>
      <c r="B35" s="29" t="s">
        <v>216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1.257253874096563E-2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1.3723131922144727E-6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3.0372836561049256E-3</v>
      </c>
      <c r="X35" s="33">
        <v>8.719429171652483E-7</v>
      </c>
      <c r="Y35" s="33">
        <v>1.1067628703366839E-3</v>
      </c>
      <c r="Z35" s="33">
        <v>8.719429171652484E-7</v>
      </c>
      <c r="AA35" s="33">
        <v>0</v>
      </c>
      <c r="AB35" s="33">
        <v>0</v>
      </c>
      <c r="AC35" s="33">
        <v>3.5220876334831496E-4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8.6142332208171968E-3</v>
      </c>
      <c r="AY35" s="33">
        <v>1.2004625248616747E-4</v>
      </c>
      <c r="AZ35" s="33">
        <v>0</v>
      </c>
      <c r="BA35" s="33">
        <v>0</v>
      </c>
      <c r="BB35" s="33">
        <v>0</v>
      </c>
      <c r="BC35" s="33">
        <v>1.1875833989687201E-5</v>
      </c>
      <c r="BD35" s="33">
        <v>3.4402673786221457E-4</v>
      </c>
      <c r="BE35" s="33">
        <v>1.1155949331730792E-6</v>
      </c>
      <c r="BF35" s="33">
        <v>1.3262497030035398E-3</v>
      </c>
      <c r="BG35" s="33">
        <v>0</v>
      </c>
      <c r="BH35" s="33">
        <v>0</v>
      </c>
      <c r="BI35" s="33">
        <v>0</v>
      </c>
      <c r="BJ35" s="33">
        <v>4.0038161577630023E-4</v>
      </c>
      <c r="BK35" s="33">
        <v>2.486733943891924E-4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33">
        <v>0</v>
      </c>
      <c r="BV35" s="33">
        <v>0</v>
      </c>
      <c r="BW35" s="33">
        <v>0</v>
      </c>
      <c r="BX35" s="33">
        <v>0</v>
      </c>
      <c r="BY35" s="33">
        <v>0</v>
      </c>
      <c r="BZ35" s="33">
        <v>0</v>
      </c>
      <c r="CA35" s="33">
        <v>0</v>
      </c>
      <c r="CB35" s="33">
        <v>0</v>
      </c>
      <c r="CC35" s="33">
        <v>0</v>
      </c>
      <c r="CD35" s="33">
        <v>0</v>
      </c>
      <c r="CE35" s="33">
        <v>0</v>
      </c>
      <c r="CF35" s="33">
        <v>0</v>
      </c>
      <c r="CG35" s="33">
        <v>0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  <c r="CQ35" s="33">
        <v>0</v>
      </c>
      <c r="CR35" s="33">
        <v>0</v>
      </c>
      <c r="CS35" s="33">
        <v>0</v>
      </c>
      <c r="CT35" s="33">
        <v>0</v>
      </c>
      <c r="CU35" s="33">
        <v>0</v>
      </c>
      <c r="CV35" s="33">
        <v>0</v>
      </c>
      <c r="CW35" s="33">
        <v>0</v>
      </c>
      <c r="CX35" s="33">
        <v>0</v>
      </c>
      <c r="CY35" s="33">
        <v>0</v>
      </c>
      <c r="CZ35" s="33">
        <v>0</v>
      </c>
      <c r="DA35" s="33">
        <v>0</v>
      </c>
      <c r="DB35" s="33">
        <v>0</v>
      </c>
      <c r="DC35" s="33">
        <v>0</v>
      </c>
      <c r="DD35" s="33">
        <v>0</v>
      </c>
      <c r="DE35" s="33">
        <v>0</v>
      </c>
      <c r="DF35" s="33">
        <v>0</v>
      </c>
      <c r="DG35" s="33">
        <v>0</v>
      </c>
      <c r="DH35" s="33">
        <v>0</v>
      </c>
      <c r="DI35" s="33">
        <v>0</v>
      </c>
      <c r="DJ35" s="33">
        <v>0</v>
      </c>
      <c r="DK35" s="33">
        <v>0</v>
      </c>
      <c r="DL35" s="33">
        <v>0</v>
      </c>
      <c r="DM35" s="33">
        <v>0</v>
      </c>
      <c r="DN35" s="33">
        <v>0</v>
      </c>
      <c r="DO35" s="33">
        <v>0</v>
      </c>
      <c r="DP35" s="33">
        <v>0</v>
      </c>
      <c r="DQ35" s="33">
        <v>0</v>
      </c>
      <c r="DR35" s="33">
        <v>0</v>
      </c>
      <c r="DS35" s="33">
        <v>0</v>
      </c>
      <c r="DT35" s="33">
        <v>0</v>
      </c>
      <c r="DU35" s="33">
        <v>0</v>
      </c>
      <c r="DV35" s="33">
        <v>0</v>
      </c>
      <c r="DW35" s="33">
        <v>0</v>
      </c>
      <c r="DX35" s="33">
        <v>0</v>
      </c>
      <c r="DY35" s="33">
        <v>0</v>
      </c>
      <c r="DZ35" s="33">
        <v>0</v>
      </c>
      <c r="EA35" s="33">
        <v>0</v>
      </c>
      <c r="EB35" s="33">
        <v>0</v>
      </c>
      <c r="EC35" s="33">
        <v>0</v>
      </c>
      <c r="ED35" s="33">
        <v>0</v>
      </c>
      <c r="EE35" s="33">
        <v>0</v>
      </c>
      <c r="EF35" s="33">
        <v>0</v>
      </c>
      <c r="EG35" s="33">
        <v>0</v>
      </c>
      <c r="EH35" s="33">
        <v>2.0696823946982565E-3</v>
      </c>
      <c r="EI35" s="33">
        <v>2.3998701424105015E-3</v>
      </c>
      <c r="EJ35" s="33">
        <v>3.5839537774573747E-5</v>
      </c>
      <c r="EK35" s="33">
        <v>0</v>
      </c>
      <c r="EL35" s="33">
        <v>0</v>
      </c>
      <c r="EM35" s="33">
        <v>0</v>
      </c>
      <c r="EN35" s="33">
        <v>0</v>
      </c>
      <c r="EO35" s="33">
        <v>0</v>
      </c>
      <c r="EP35" s="33">
        <v>0</v>
      </c>
      <c r="EQ35" s="33">
        <v>0</v>
      </c>
      <c r="ER35" s="33">
        <v>0</v>
      </c>
      <c r="ES35" s="33">
        <v>0</v>
      </c>
      <c r="ET35" s="33">
        <v>0</v>
      </c>
      <c r="EU35" s="33">
        <v>0</v>
      </c>
      <c r="EV35" s="33">
        <v>0</v>
      </c>
      <c r="EW35" s="33">
        <v>0</v>
      </c>
      <c r="EX35" s="33">
        <v>0</v>
      </c>
      <c r="EY35" s="33">
        <v>0</v>
      </c>
      <c r="EZ35" s="33">
        <v>0</v>
      </c>
      <c r="FA35" s="33">
        <v>0</v>
      </c>
      <c r="FB35" s="33">
        <v>0</v>
      </c>
      <c r="FC35" s="33">
        <v>0</v>
      </c>
      <c r="FD35" s="33">
        <v>0</v>
      </c>
      <c r="FE35" s="33">
        <v>0</v>
      </c>
      <c r="FF35" s="33">
        <v>0</v>
      </c>
      <c r="FG35" s="33">
        <v>0</v>
      </c>
      <c r="FH35" s="33">
        <v>0</v>
      </c>
      <c r="FI35" s="33">
        <v>0</v>
      </c>
      <c r="FJ35" s="33">
        <v>0</v>
      </c>
      <c r="FK35" s="33">
        <v>0</v>
      </c>
      <c r="FL35" s="33">
        <v>0</v>
      </c>
      <c r="FM35" s="33">
        <v>0</v>
      </c>
      <c r="FN35" s="33">
        <v>0</v>
      </c>
      <c r="FO35" s="33">
        <v>0</v>
      </c>
      <c r="FP35" s="33">
        <v>0</v>
      </c>
      <c r="FQ35" s="33">
        <v>9.9512450811957529E-4</v>
      </c>
      <c r="FR35" s="33">
        <v>7.7338340496775702E-4</v>
      </c>
      <c r="FS35" s="33">
        <v>0</v>
      </c>
      <c r="FT35" s="33">
        <v>0</v>
      </c>
      <c r="FU35" s="33">
        <v>1.8144591866888094E-6</v>
      </c>
      <c r="FV35" s="33">
        <v>0</v>
      </c>
      <c r="FW35" s="33">
        <v>5.047276260606679E-5</v>
      </c>
      <c r="FX35" s="33">
        <v>0</v>
      </c>
      <c r="FY35" s="33">
        <v>0</v>
      </c>
      <c r="FZ35" s="33">
        <v>0</v>
      </c>
      <c r="GA35" s="33">
        <v>0</v>
      </c>
      <c r="GB35" s="33">
        <v>0</v>
      </c>
      <c r="GC35" s="33">
        <v>4.1661301427027986E-6</v>
      </c>
      <c r="GD35" s="33">
        <v>0</v>
      </c>
      <c r="GE35" s="1"/>
    </row>
    <row r="36" spans="1:187" s="6" customFormat="1" ht="21.95" customHeight="1" thickBot="1" x14ac:dyDescent="0.3">
      <c r="A36" s="38" t="s">
        <v>30</v>
      </c>
      <c r="B36" s="29" t="s">
        <v>214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1.7061817388391658E-4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4.6858173728784888E-7</v>
      </c>
      <c r="BF36" s="33">
        <v>0</v>
      </c>
      <c r="BG36" s="33">
        <v>0</v>
      </c>
      <c r="BH36" s="33">
        <v>0</v>
      </c>
      <c r="BI36" s="33">
        <v>0</v>
      </c>
      <c r="BJ36" s="33">
        <v>1.0051210045173038E-5</v>
      </c>
      <c r="BK36" s="33">
        <v>2.0424079269263516E-5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33">
        <v>0</v>
      </c>
      <c r="BR36" s="33">
        <v>0</v>
      </c>
      <c r="BS36" s="33">
        <v>0</v>
      </c>
      <c r="BT36" s="33">
        <v>0</v>
      </c>
      <c r="BU36" s="33">
        <v>0</v>
      </c>
      <c r="BV36" s="33">
        <v>0</v>
      </c>
      <c r="BW36" s="33">
        <v>0</v>
      </c>
      <c r="BX36" s="33">
        <v>0</v>
      </c>
      <c r="BY36" s="33">
        <v>0</v>
      </c>
      <c r="BZ36" s="33">
        <v>0</v>
      </c>
      <c r="CA36" s="33">
        <v>0</v>
      </c>
      <c r="CB36" s="33">
        <v>0</v>
      </c>
      <c r="CC36" s="33">
        <v>0</v>
      </c>
      <c r="CD36" s="33">
        <v>0</v>
      </c>
      <c r="CE36" s="33">
        <v>0</v>
      </c>
      <c r="CF36" s="33">
        <v>0</v>
      </c>
      <c r="CG36" s="33">
        <v>0</v>
      </c>
      <c r="CH36" s="33">
        <v>0</v>
      </c>
      <c r="CI36" s="33">
        <v>0</v>
      </c>
      <c r="CJ36" s="33">
        <v>0</v>
      </c>
      <c r="CK36" s="33">
        <v>0</v>
      </c>
      <c r="CL36" s="33">
        <v>0</v>
      </c>
      <c r="CM36" s="33">
        <v>0</v>
      </c>
      <c r="CN36" s="33">
        <v>0</v>
      </c>
      <c r="CO36" s="33">
        <v>0</v>
      </c>
      <c r="CP36" s="33">
        <v>0</v>
      </c>
      <c r="CQ36" s="33">
        <v>0</v>
      </c>
      <c r="CR36" s="33">
        <v>0</v>
      </c>
      <c r="CS36" s="33">
        <v>0</v>
      </c>
      <c r="CT36" s="33">
        <v>0</v>
      </c>
      <c r="CU36" s="33">
        <v>0</v>
      </c>
      <c r="CV36" s="33">
        <v>0</v>
      </c>
      <c r="CW36" s="33">
        <v>0</v>
      </c>
      <c r="CX36" s="33">
        <v>0</v>
      </c>
      <c r="CY36" s="33">
        <v>0</v>
      </c>
      <c r="CZ36" s="33">
        <v>0</v>
      </c>
      <c r="DA36" s="33">
        <v>0</v>
      </c>
      <c r="DB36" s="33">
        <v>0</v>
      </c>
      <c r="DC36" s="33">
        <v>0</v>
      </c>
      <c r="DD36" s="33">
        <v>0</v>
      </c>
      <c r="DE36" s="33">
        <v>0</v>
      </c>
      <c r="DF36" s="33">
        <v>0</v>
      </c>
      <c r="DG36" s="33">
        <v>0</v>
      </c>
      <c r="DH36" s="33">
        <v>0</v>
      </c>
      <c r="DI36" s="33">
        <v>0</v>
      </c>
      <c r="DJ36" s="33">
        <v>0</v>
      </c>
      <c r="DK36" s="33">
        <v>0</v>
      </c>
      <c r="DL36" s="33">
        <v>0</v>
      </c>
      <c r="DM36" s="33">
        <v>0</v>
      </c>
      <c r="DN36" s="33">
        <v>0</v>
      </c>
      <c r="DO36" s="33">
        <v>0</v>
      </c>
      <c r="DP36" s="33">
        <v>0</v>
      </c>
      <c r="DQ36" s="33">
        <v>0</v>
      </c>
      <c r="DR36" s="33">
        <v>0</v>
      </c>
      <c r="DS36" s="33">
        <v>0</v>
      </c>
      <c r="DT36" s="33">
        <v>0</v>
      </c>
      <c r="DU36" s="33">
        <v>0</v>
      </c>
      <c r="DV36" s="33">
        <v>0</v>
      </c>
      <c r="DW36" s="33">
        <v>0</v>
      </c>
      <c r="DX36" s="33">
        <v>0</v>
      </c>
      <c r="DY36" s="33">
        <v>0</v>
      </c>
      <c r="DZ36" s="33">
        <v>0</v>
      </c>
      <c r="EA36" s="33">
        <v>0</v>
      </c>
      <c r="EB36" s="33">
        <v>0</v>
      </c>
      <c r="EC36" s="33">
        <v>0</v>
      </c>
      <c r="ED36" s="33">
        <v>0</v>
      </c>
      <c r="EE36" s="33">
        <v>0</v>
      </c>
      <c r="EF36" s="33">
        <v>0</v>
      </c>
      <c r="EG36" s="33">
        <v>0</v>
      </c>
      <c r="EH36" s="33">
        <v>3.1804348106531085E-6</v>
      </c>
      <c r="EI36" s="33">
        <v>1.8868378844025268E-7</v>
      </c>
      <c r="EJ36" s="33">
        <v>0</v>
      </c>
      <c r="EK36" s="33">
        <v>0</v>
      </c>
      <c r="EL36" s="33">
        <v>0</v>
      </c>
      <c r="EM36" s="33">
        <v>0</v>
      </c>
      <c r="EN36" s="33">
        <v>0</v>
      </c>
      <c r="EO36" s="33">
        <v>0</v>
      </c>
      <c r="EP36" s="33">
        <v>0</v>
      </c>
      <c r="EQ36" s="33">
        <v>0</v>
      </c>
      <c r="ER36" s="33">
        <v>0</v>
      </c>
      <c r="ES36" s="33">
        <v>0</v>
      </c>
      <c r="ET36" s="33">
        <v>0</v>
      </c>
      <c r="EU36" s="33">
        <v>0</v>
      </c>
      <c r="EV36" s="33">
        <v>0</v>
      </c>
      <c r="EW36" s="33">
        <v>0</v>
      </c>
      <c r="EX36" s="33">
        <v>0</v>
      </c>
      <c r="EY36" s="33">
        <v>0</v>
      </c>
      <c r="EZ36" s="33">
        <v>0</v>
      </c>
      <c r="FA36" s="33">
        <v>0</v>
      </c>
      <c r="FB36" s="33">
        <v>0</v>
      </c>
      <c r="FC36" s="33">
        <v>0</v>
      </c>
      <c r="FD36" s="33">
        <v>0</v>
      </c>
      <c r="FE36" s="33">
        <v>0</v>
      </c>
      <c r="FF36" s="33">
        <v>0</v>
      </c>
      <c r="FG36" s="33">
        <v>0</v>
      </c>
      <c r="FH36" s="33">
        <v>0</v>
      </c>
      <c r="FI36" s="33">
        <v>0</v>
      </c>
      <c r="FJ36" s="33">
        <v>0</v>
      </c>
      <c r="FK36" s="33">
        <v>0</v>
      </c>
      <c r="FL36" s="33">
        <v>0</v>
      </c>
      <c r="FM36" s="33">
        <v>0</v>
      </c>
      <c r="FN36" s="33">
        <v>0</v>
      </c>
      <c r="FO36" s="33">
        <v>0</v>
      </c>
      <c r="FP36" s="33">
        <v>0</v>
      </c>
      <c r="FQ36" s="33">
        <v>1.4237292967890608E-8</v>
      </c>
      <c r="FR36" s="33">
        <v>1.1712293409792219E-7</v>
      </c>
      <c r="FS36" s="33">
        <v>0</v>
      </c>
      <c r="FT36" s="33">
        <v>0</v>
      </c>
      <c r="FU36" s="33">
        <v>8.1522346739455399E-6</v>
      </c>
      <c r="FV36" s="33">
        <v>0</v>
      </c>
      <c r="FW36" s="33">
        <v>2.3455005898115441E-6</v>
      </c>
      <c r="FX36" s="33">
        <v>0</v>
      </c>
      <c r="FY36" s="33">
        <v>0</v>
      </c>
      <c r="FZ36" s="33">
        <v>0</v>
      </c>
      <c r="GA36" s="33">
        <v>0</v>
      </c>
      <c r="GB36" s="33">
        <v>0</v>
      </c>
      <c r="GC36" s="33">
        <v>0</v>
      </c>
      <c r="GD36" s="33">
        <v>0</v>
      </c>
      <c r="GE36" s="1"/>
    </row>
    <row r="37" spans="1:187" s="6" customFormat="1" ht="21.95" customHeight="1" thickBot="1" x14ac:dyDescent="0.3">
      <c r="A37" s="38" t="s">
        <v>31</v>
      </c>
      <c r="B37" s="29" t="s">
        <v>215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7.2084774194324519E-3</v>
      </c>
      <c r="AB37" s="33">
        <v>7.2084774194324536E-3</v>
      </c>
      <c r="AC37" s="33">
        <v>0</v>
      </c>
      <c r="AD37" s="33">
        <v>4.4591395995015153E-4</v>
      </c>
      <c r="AE37" s="33">
        <v>0</v>
      </c>
      <c r="AF37" s="33">
        <v>0</v>
      </c>
      <c r="AG37" s="33">
        <v>0</v>
      </c>
      <c r="AH37" s="33">
        <v>0</v>
      </c>
      <c r="AI37" s="33">
        <v>4.4591395995015158E-4</v>
      </c>
      <c r="AJ37" s="33">
        <v>0</v>
      </c>
      <c r="AK37" s="33">
        <v>0</v>
      </c>
      <c r="AL37" s="33">
        <v>0</v>
      </c>
      <c r="AM37" s="33">
        <v>1.9243673606999167E-4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2.892250013251236E-6</v>
      </c>
      <c r="AU37" s="33">
        <v>3.2069987532896933E-6</v>
      </c>
      <c r="AV37" s="33">
        <v>1.7630792269472354E-6</v>
      </c>
      <c r="AW37" s="33">
        <v>7.3376469951063077E-7</v>
      </c>
      <c r="AX37" s="33">
        <v>8.2783042958887814E-4</v>
      </c>
      <c r="AY37" s="33">
        <v>0</v>
      </c>
      <c r="AZ37" s="33">
        <v>6.7757840376450357E-4</v>
      </c>
      <c r="BA37" s="33">
        <v>0</v>
      </c>
      <c r="BB37" s="33">
        <v>0</v>
      </c>
      <c r="BC37" s="33">
        <v>4.0699042494441611E-4</v>
      </c>
      <c r="BD37" s="33">
        <v>1.6386621972275288E-4</v>
      </c>
      <c r="BE37" s="33">
        <v>1.1973513733961788E-6</v>
      </c>
      <c r="BF37" s="33">
        <v>1.0385097552924371E-2</v>
      </c>
      <c r="BG37" s="33">
        <v>0</v>
      </c>
      <c r="BH37" s="33">
        <v>0</v>
      </c>
      <c r="BI37" s="33">
        <v>0</v>
      </c>
      <c r="BJ37" s="33">
        <v>3.4162621500150626E-2</v>
      </c>
      <c r="BK37" s="33">
        <v>1.5764670954474654E-2</v>
      </c>
      <c r="BL37" s="33">
        <v>7.3850177803163599E-4</v>
      </c>
      <c r="BM37" s="33">
        <v>0</v>
      </c>
      <c r="BN37" s="33">
        <v>6.1750519596810263E-5</v>
      </c>
      <c r="BO37" s="33">
        <v>1.4344096452309434E-2</v>
      </c>
      <c r="BP37" s="33">
        <v>5.6866228200977816E-6</v>
      </c>
      <c r="BQ37" s="33">
        <v>2.4546761771966868E-4</v>
      </c>
      <c r="BR37" s="33">
        <v>0</v>
      </c>
      <c r="BS37" s="33">
        <v>0</v>
      </c>
      <c r="BT37" s="33">
        <v>0</v>
      </c>
      <c r="BU37" s="33">
        <v>0</v>
      </c>
      <c r="BV37" s="33">
        <v>0</v>
      </c>
      <c r="BW37" s="33">
        <v>0</v>
      </c>
      <c r="BX37" s="33">
        <v>0</v>
      </c>
      <c r="BY37" s="33">
        <v>0</v>
      </c>
      <c r="BZ37" s="33">
        <v>0</v>
      </c>
      <c r="CA37" s="33">
        <v>0</v>
      </c>
      <c r="CB37" s="33">
        <v>0</v>
      </c>
      <c r="CC37" s="33">
        <v>0</v>
      </c>
      <c r="CD37" s="33">
        <v>0</v>
      </c>
      <c r="CE37" s="33">
        <v>0</v>
      </c>
      <c r="CF37" s="33">
        <v>4.3252564751692267E-6</v>
      </c>
      <c r="CG37" s="33">
        <v>0</v>
      </c>
      <c r="CH37" s="33">
        <v>6.5247252555089563E-4</v>
      </c>
      <c r="CI37" s="33">
        <v>3.9619248077432091E-2</v>
      </c>
      <c r="CJ37" s="33">
        <v>0</v>
      </c>
      <c r="CK37" s="33">
        <v>0</v>
      </c>
      <c r="CL37" s="33">
        <v>0</v>
      </c>
      <c r="CM37" s="33">
        <v>0</v>
      </c>
      <c r="CN37" s="33">
        <v>0</v>
      </c>
      <c r="CO37" s="33">
        <v>0</v>
      </c>
      <c r="CP37" s="33">
        <v>0</v>
      </c>
      <c r="CQ37" s="33">
        <v>0</v>
      </c>
      <c r="CR37" s="33">
        <v>0</v>
      </c>
      <c r="CS37" s="33">
        <v>0</v>
      </c>
      <c r="CT37" s="33">
        <v>0</v>
      </c>
      <c r="CU37" s="33">
        <v>0</v>
      </c>
      <c r="CV37" s="33">
        <v>0</v>
      </c>
      <c r="CW37" s="33">
        <v>0</v>
      </c>
      <c r="CX37" s="33">
        <v>0</v>
      </c>
      <c r="CY37" s="33">
        <v>0</v>
      </c>
      <c r="CZ37" s="33">
        <v>0</v>
      </c>
      <c r="DA37" s="33">
        <v>0</v>
      </c>
      <c r="DB37" s="33">
        <v>0</v>
      </c>
      <c r="DC37" s="33">
        <v>0</v>
      </c>
      <c r="DD37" s="33">
        <v>0</v>
      </c>
      <c r="DE37" s="33">
        <v>0</v>
      </c>
      <c r="DF37" s="33">
        <v>1.3528646342516294E-6</v>
      </c>
      <c r="DG37" s="33">
        <v>0</v>
      </c>
      <c r="DH37" s="33">
        <v>0</v>
      </c>
      <c r="DI37" s="33">
        <v>0</v>
      </c>
      <c r="DJ37" s="33">
        <v>0</v>
      </c>
      <c r="DK37" s="33">
        <v>0</v>
      </c>
      <c r="DL37" s="33">
        <v>2.5835613204652079E-6</v>
      </c>
      <c r="DM37" s="33">
        <v>0</v>
      </c>
      <c r="DN37" s="33">
        <v>0</v>
      </c>
      <c r="DO37" s="33">
        <v>0</v>
      </c>
      <c r="DP37" s="33">
        <v>0</v>
      </c>
      <c r="DQ37" s="33">
        <v>0</v>
      </c>
      <c r="DR37" s="33">
        <v>0</v>
      </c>
      <c r="DS37" s="33">
        <v>0</v>
      </c>
      <c r="DT37" s="33">
        <v>0</v>
      </c>
      <c r="DU37" s="33">
        <v>1.8489354545950336E-5</v>
      </c>
      <c r="DV37" s="33">
        <v>0</v>
      </c>
      <c r="DW37" s="33">
        <v>0</v>
      </c>
      <c r="DX37" s="33">
        <v>0</v>
      </c>
      <c r="DY37" s="33">
        <v>0</v>
      </c>
      <c r="DZ37" s="33">
        <v>0</v>
      </c>
      <c r="EA37" s="33">
        <v>0</v>
      </c>
      <c r="EB37" s="33">
        <v>0</v>
      </c>
      <c r="EC37" s="33">
        <v>0</v>
      </c>
      <c r="ED37" s="33">
        <v>0</v>
      </c>
      <c r="EE37" s="33">
        <v>0</v>
      </c>
      <c r="EF37" s="33">
        <v>0</v>
      </c>
      <c r="EG37" s="33">
        <v>0</v>
      </c>
      <c r="EH37" s="33">
        <v>3.1143325275584553E-5</v>
      </c>
      <c r="EI37" s="33">
        <v>1.6540255184774612E-4</v>
      </c>
      <c r="EJ37" s="33">
        <v>1.8003781337387229E-5</v>
      </c>
      <c r="EK37" s="33">
        <v>0</v>
      </c>
      <c r="EL37" s="33">
        <v>0</v>
      </c>
      <c r="EM37" s="33">
        <v>0</v>
      </c>
      <c r="EN37" s="33">
        <v>0</v>
      </c>
      <c r="EO37" s="33">
        <v>0</v>
      </c>
      <c r="EP37" s="33">
        <v>0</v>
      </c>
      <c r="EQ37" s="33">
        <v>0</v>
      </c>
      <c r="ER37" s="33">
        <v>0</v>
      </c>
      <c r="ES37" s="33">
        <v>0</v>
      </c>
      <c r="ET37" s="33">
        <v>0</v>
      </c>
      <c r="EU37" s="33">
        <v>0</v>
      </c>
      <c r="EV37" s="33">
        <v>0</v>
      </c>
      <c r="EW37" s="33">
        <v>0</v>
      </c>
      <c r="EX37" s="33">
        <v>0</v>
      </c>
      <c r="EY37" s="33">
        <v>0</v>
      </c>
      <c r="EZ37" s="33">
        <v>0</v>
      </c>
      <c r="FA37" s="33">
        <v>0</v>
      </c>
      <c r="FB37" s="33">
        <v>0</v>
      </c>
      <c r="FC37" s="33">
        <v>0</v>
      </c>
      <c r="FD37" s="33">
        <v>0</v>
      </c>
      <c r="FE37" s="33">
        <v>0</v>
      </c>
      <c r="FF37" s="33">
        <v>0</v>
      </c>
      <c r="FG37" s="33">
        <v>0</v>
      </c>
      <c r="FH37" s="33">
        <v>0</v>
      </c>
      <c r="FI37" s="33">
        <v>0</v>
      </c>
      <c r="FJ37" s="33">
        <v>0</v>
      </c>
      <c r="FK37" s="33">
        <v>0</v>
      </c>
      <c r="FL37" s="33">
        <v>0</v>
      </c>
      <c r="FM37" s="33">
        <v>0</v>
      </c>
      <c r="FN37" s="33">
        <v>0</v>
      </c>
      <c r="FO37" s="33">
        <v>1.3998766273547392E-5</v>
      </c>
      <c r="FP37" s="33">
        <v>0</v>
      </c>
      <c r="FQ37" s="33">
        <v>7.7320668210764619E-5</v>
      </c>
      <c r="FR37" s="33">
        <v>8.9032379123782834E-5</v>
      </c>
      <c r="FS37" s="33">
        <v>0</v>
      </c>
      <c r="FT37" s="33">
        <v>0</v>
      </c>
      <c r="FU37" s="33">
        <v>1.3114190493254004E-5</v>
      </c>
      <c r="FV37" s="33">
        <v>0</v>
      </c>
      <c r="FW37" s="33">
        <v>3.5824034597103741E-5</v>
      </c>
      <c r="FX37" s="33">
        <v>1.101026167915626E-6</v>
      </c>
      <c r="FY37" s="33">
        <v>0</v>
      </c>
      <c r="FZ37" s="33">
        <v>0</v>
      </c>
      <c r="GA37" s="33">
        <v>0</v>
      </c>
      <c r="GB37" s="33">
        <v>0</v>
      </c>
      <c r="GC37" s="33">
        <v>0</v>
      </c>
      <c r="GD37" s="33">
        <v>0</v>
      </c>
      <c r="GE37" s="1"/>
    </row>
    <row r="38" spans="1:187" s="6" customFormat="1" ht="21.95" customHeight="1" thickBot="1" x14ac:dyDescent="0.3">
      <c r="A38" s="38" t="s">
        <v>32</v>
      </c>
      <c r="B38" s="29" t="s">
        <v>217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6.9636554366380376E-4</v>
      </c>
      <c r="L38" s="33">
        <v>0</v>
      </c>
      <c r="M38" s="33">
        <v>2.27294145415381E-4</v>
      </c>
      <c r="N38" s="33">
        <v>2.9073747439077265E-3</v>
      </c>
      <c r="O38" s="33">
        <v>0</v>
      </c>
      <c r="P38" s="33">
        <v>1.5476427074435925E-2</v>
      </c>
      <c r="Q38" s="33">
        <v>2.2289280011162419E-3</v>
      </c>
      <c r="R38" s="33">
        <v>2.3252385849532154E-4</v>
      </c>
      <c r="S38" s="33">
        <v>3.5482101613282229E-3</v>
      </c>
      <c r="T38" s="33">
        <v>5.5790164475531933E-3</v>
      </c>
      <c r="U38" s="33">
        <v>1.1082274288976887E-3</v>
      </c>
      <c r="V38" s="33">
        <v>1.9996722689518799E-3</v>
      </c>
      <c r="W38" s="33">
        <v>1.1086410731587287E-3</v>
      </c>
      <c r="X38" s="33">
        <v>1.5471465929754896E-3</v>
      </c>
      <c r="Y38" s="33">
        <v>1.387438581745476E-3</v>
      </c>
      <c r="Z38" s="33">
        <v>1.5471465929754896E-3</v>
      </c>
      <c r="AA38" s="33">
        <v>6.2400821477501178E-3</v>
      </c>
      <c r="AB38" s="33">
        <v>6.2400821477501178E-3</v>
      </c>
      <c r="AC38" s="33">
        <v>1.3347811689808437E-2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2.4604527271034555E-6</v>
      </c>
      <c r="AU38" s="33">
        <v>2.7282111823655766E-6</v>
      </c>
      <c r="AV38" s="33">
        <v>1.4998610328176213E-6</v>
      </c>
      <c r="AW38" s="33">
        <v>0</v>
      </c>
      <c r="AX38" s="33">
        <v>0</v>
      </c>
      <c r="AY38" s="33">
        <v>0</v>
      </c>
      <c r="AZ38" s="33">
        <v>0</v>
      </c>
      <c r="BA38" s="33">
        <v>2.4669725344545667E-4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8.6816456989562616E-6</v>
      </c>
      <c r="BK38" s="33">
        <v>3.8512572426675445E-6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9.9499746917574865E-6</v>
      </c>
      <c r="BV38" s="33">
        <v>0</v>
      </c>
      <c r="BW38" s="33">
        <v>0</v>
      </c>
      <c r="BX38" s="33">
        <v>0</v>
      </c>
      <c r="BY38" s="33">
        <v>0</v>
      </c>
      <c r="BZ38" s="33">
        <v>0</v>
      </c>
      <c r="CA38" s="33">
        <v>0</v>
      </c>
      <c r="CB38" s="33">
        <v>0</v>
      </c>
      <c r="CC38" s="33">
        <v>0</v>
      </c>
      <c r="CD38" s="33">
        <v>0</v>
      </c>
      <c r="CE38" s="33">
        <v>0</v>
      </c>
      <c r="CF38" s="33">
        <v>0</v>
      </c>
      <c r="CG38" s="33">
        <v>0</v>
      </c>
      <c r="CH38" s="33">
        <v>0</v>
      </c>
      <c r="CI38" s="33">
        <v>0</v>
      </c>
      <c r="CJ38" s="33">
        <v>0</v>
      </c>
      <c r="CK38" s="33">
        <v>0</v>
      </c>
      <c r="CL38" s="33">
        <v>0</v>
      </c>
      <c r="CM38" s="33">
        <v>0</v>
      </c>
      <c r="CN38" s="33">
        <v>0</v>
      </c>
      <c r="CO38" s="33">
        <v>0</v>
      </c>
      <c r="CP38" s="33">
        <v>0</v>
      </c>
      <c r="CQ38" s="33">
        <v>0</v>
      </c>
      <c r="CR38" s="33">
        <v>0</v>
      </c>
      <c r="CS38" s="33">
        <v>0</v>
      </c>
      <c r="CT38" s="33">
        <v>0</v>
      </c>
      <c r="CU38" s="33">
        <v>0</v>
      </c>
      <c r="CV38" s="33">
        <v>0</v>
      </c>
      <c r="CW38" s="33">
        <v>0</v>
      </c>
      <c r="CX38" s="33">
        <v>0</v>
      </c>
      <c r="CY38" s="33">
        <v>0</v>
      </c>
      <c r="CZ38" s="33">
        <v>0</v>
      </c>
      <c r="DA38" s="33">
        <v>0</v>
      </c>
      <c r="DB38" s="33">
        <v>0</v>
      </c>
      <c r="DC38" s="33">
        <v>0</v>
      </c>
      <c r="DD38" s="33">
        <v>0</v>
      </c>
      <c r="DE38" s="33">
        <v>0</v>
      </c>
      <c r="DF38" s="33">
        <v>0</v>
      </c>
      <c r="DG38" s="33">
        <v>0</v>
      </c>
      <c r="DH38" s="33">
        <v>0</v>
      </c>
      <c r="DI38" s="33">
        <v>0</v>
      </c>
      <c r="DJ38" s="33">
        <v>0</v>
      </c>
      <c r="DK38" s="33">
        <v>2.0010642196763646E-5</v>
      </c>
      <c r="DL38" s="33">
        <v>8.0693467022274567E-7</v>
      </c>
      <c r="DM38" s="33">
        <v>2.9528318444797991E-6</v>
      </c>
      <c r="DN38" s="33">
        <v>0</v>
      </c>
      <c r="DO38" s="33">
        <v>0</v>
      </c>
      <c r="DP38" s="33">
        <v>0</v>
      </c>
      <c r="DQ38" s="33">
        <v>2.3188064960931088E-6</v>
      </c>
      <c r="DR38" s="33">
        <v>0</v>
      </c>
      <c r="DS38" s="33">
        <v>5.6467908353408382E-7</v>
      </c>
      <c r="DT38" s="33">
        <v>0</v>
      </c>
      <c r="DU38" s="33">
        <v>9.1160815410579105E-10</v>
      </c>
      <c r="DV38" s="33">
        <v>0</v>
      </c>
      <c r="DW38" s="33">
        <v>0</v>
      </c>
      <c r="DX38" s="33">
        <v>0</v>
      </c>
      <c r="DY38" s="33">
        <v>0</v>
      </c>
      <c r="DZ38" s="33">
        <v>0</v>
      </c>
      <c r="EA38" s="33">
        <v>0</v>
      </c>
      <c r="EB38" s="33">
        <v>0</v>
      </c>
      <c r="EC38" s="33">
        <v>0</v>
      </c>
      <c r="ED38" s="33">
        <v>0</v>
      </c>
      <c r="EE38" s="33">
        <v>0</v>
      </c>
      <c r="EF38" s="33">
        <v>0</v>
      </c>
      <c r="EG38" s="33">
        <v>0</v>
      </c>
      <c r="EH38" s="33">
        <v>2.8913468609482026E-7</v>
      </c>
      <c r="EI38" s="33">
        <v>2.4719630742896672E-5</v>
      </c>
      <c r="EJ38" s="33">
        <v>0</v>
      </c>
      <c r="EK38" s="33">
        <v>2.0200747997148436E-8</v>
      </c>
      <c r="EL38" s="33">
        <v>2.2317698253145525E-8</v>
      </c>
      <c r="EM38" s="33">
        <v>0</v>
      </c>
      <c r="EN38" s="33">
        <v>0</v>
      </c>
      <c r="EO38" s="33">
        <v>0</v>
      </c>
      <c r="EP38" s="33">
        <v>0</v>
      </c>
      <c r="EQ38" s="33">
        <v>0</v>
      </c>
      <c r="ER38" s="33">
        <v>0</v>
      </c>
      <c r="ES38" s="33">
        <v>0</v>
      </c>
      <c r="ET38" s="33">
        <v>0</v>
      </c>
      <c r="EU38" s="33">
        <v>0</v>
      </c>
      <c r="EV38" s="33">
        <v>0</v>
      </c>
      <c r="EW38" s="33">
        <v>0</v>
      </c>
      <c r="EX38" s="33">
        <v>0</v>
      </c>
      <c r="EY38" s="33">
        <v>0</v>
      </c>
      <c r="EZ38" s="33">
        <v>0</v>
      </c>
      <c r="FA38" s="33">
        <v>1.1522908870341274E-5</v>
      </c>
      <c r="FB38" s="33">
        <v>0</v>
      </c>
      <c r="FC38" s="33">
        <v>0</v>
      </c>
      <c r="FD38" s="33">
        <v>0</v>
      </c>
      <c r="FE38" s="33">
        <v>0</v>
      </c>
      <c r="FF38" s="33">
        <v>0</v>
      </c>
      <c r="FG38" s="33">
        <v>0</v>
      </c>
      <c r="FH38" s="33">
        <v>0</v>
      </c>
      <c r="FI38" s="33">
        <v>0</v>
      </c>
      <c r="FJ38" s="33">
        <v>0</v>
      </c>
      <c r="FK38" s="33">
        <v>0</v>
      </c>
      <c r="FL38" s="33">
        <v>6.0800379688856704E-5</v>
      </c>
      <c r="FM38" s="33">
        <v>0</v>
      </c>
      <c r="FN38" s="33">
        <v>3.9310599231875696E-5</v>
      </c>
      <c r="FO38" s="33">
        <v>1.4764858020113856E-5</v>
      </c>
      <c r="FP38" s="33">
        <v>0</v>
      </c>
      <c r="FQ38" s="33">
        <v>6.7306962207601298E-5</v>
      </c>
      <c r="FR38" s="33">
        <v>9.5010882414650108E-9</v>
      </c>
      <c r="FS38" s="33">
        <v>0</v>
      </c>
      <c r="FT38" s="33">
        <v>0</v>
      </c>
      <c r="FU38" s="33">
        <v>0</v>
      </c>
      <c r="FV38" s="33">
        <v>0</v>
      </c>
      <c r="FW38" s="33">
        <v>0</v>
      </c>
      <c r="FX38" s="33">
        <v>4.3275926225367086E-9</v>
      </c>
      <c r="FY38" s="33">
        <v>0</v>
      </c>
      <c r="FZ38" s="33">
        <v>0</v>
      </c>
      <c r="GA38" s="33">
        <v>0</v>
      </c>
      <c r="GB38" s="33">
        <v>0</v>
      </c>
      <c r="GC38" s="33">
        <v>0</v>
      </c>
      <c r="GD38" s="33">
        <v>0</v>
      </c>
      <c r="GE38" s="1"/>
    </row>
    <row r="39" spans="1:187" s="6" customFormat="1" ht="21.95" customHeight="1" thickBot="1" x14ac:dyDescent="0.3">
      <c r="A39" s="38" t="s">
        <v>33</v>
      </c>
      <c r="B39" s="29" t="s">
        <v>218</v>
      </c>
      <c r="C39" s="33">
        <v>0</v>
      </c>
      <c r="D39" s="33"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3.6988826316245922E-5</v>
      </c>
      <c r="AE39" s="33">
        <v>0</v>
      </c>
      <c r="AF39" s="33">
        <v>0</v>
      </c>
      <c r="AG39" s="33">
        <v>7.7895391132616588E-4</v>
      </c>
      <c r="AH39" s="33">
        <v>0</v>
      </c>
      <c r="AI39" s="33">
        <v>3.6988826316245936E-5</v>
      </c>
      <c r="AJ39" s="33">
        <v>7.6773501297951641E-4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9.0132206156506647E-6</v>
      </c>
      <c r="AT39" s="33">
        <v>4.0463462173151599E-3</v>
      </c>
      <c r="AU39" s="33">
        <v>3.1585642867502472E-3</v>
      </c>
      <c r="AV39" s="33">
        <v>7.2312912006691227E-3</v>
      </c>
      <c r="AW39" s="33">
        <v>0</v>
      </c>
      <c r="AX39" s="33">
        <v>0</v>
      </c>
      <c r="AY39" s="33">
        <v>0</v>
      </c>
      <c r="AZ39" s="33">
        <v>1.7284549019934112E-7</v>
      </c>
      <c r="BA39" s="33">
        <v>0</v>
      </c>
      <c r="BB39" s="33">
        <v>0</v>
      </c>
      <c r="BC39" s="33">
        <v>0</v>
      </c>
      <c r="BD39" s="33">
        <v>0</v>
      </c>
      <c r="BE39" s="33">
        <v>1.4229463612952864E-6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6.4915752390774555E-6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F39" s="33">
        <v>0</v>
      </c>
      <c r="CG39" s="33">
        <v>0</v>
      </c>
      <c r="CH39" s="33">
        <v>0</v>
      </c>
      <c r="CI39" s="33">
        <v>0</v>
      </c>
      <c r="CJ39" s="33">
        <v>0</v>
      </c>
      <c r="CK39" s="33">
        <v>0</v>
      </c>
      <c r="CL39" s="33">
        <v>0</v>
      </c>
      <c r="CM39" s="33">
        <v>0</v>
      </c>
      <c r="CN39" s="33">
        <v>0</v>
      </c>
      <c r="CO39" s="33">
        <v>0</v>
      </c>
      <c r="CP39" s="33">
        <v>0</v>
      </c>
      <c r="CQ39" s="33">
        <v>0</v>
      </c>
      <c r="CR39" s="33">
        <v>0</v>
      </c>
      <c r="CS39" s="33">
        <v>0</v>
      </c>
      <c r="CT39" s="33">
        <v>0</v>
      </c>
      <c r="CU39" s="33">
        <v>0</v>
      </c>
      <c r="CV39" s="33">
        <v>0</v>
      </c>
      <c r="CW39" s="33">
        <v>0</v>
      </c>
      <c r="CX39" s="33">
        <v>0</v>
      </c>
      <c r="CY39" s="33">
        <v>0</v>
      </c>
      <c r="CZ39" s="33">
        <v>0</v>
      </c>
      <c r="DA39" s="33">
        <v>0</v>
      </c>
      <c r="DB39" s="33">
        <v>0</v>
      </c>
      <c r="DC39" s="33">
        <v>0</v>
      </c>
      <c r="DD39" s="33">
        <v>0</v>
      </c>
      <c r="DE39" s="33">
        <v>0</v>
      </c>
      <c r="DF39" s="33">
        <v>0</v>
      </c>
      <c r="DG39" s="33">
        <v>0</v>
      </c>
      <c r="DH39" s="33">
        <v>0</v>
      </c>
      <c r="DI39" s="33">
        <v>0</v>
      </c>
      <c r="DJ39" s="33">
        <v>1.3533186943272744E-7</v>
      </c>
      <c r="DK39" s="33">
        <v>6.7650626596567619E-9</v>
      </c>
      <c r="DL39" s="33">
        <v>0</v>
      </c>
      <c r="DM39" s="33">
        <v>0</v>
      </c>
      <c r="DN39" s="33">
        <v>0</v>
      </c>
      <c r="DO39" s="33">
        <v>0</v>
      </c>
      <c r="DP39" s="33">
        <v>0</v>
      </c>
      <c r="DQ39" s="33">
        <v>0</v>
      </c>
      <c r="DR39" s="33">
        <v>0</v>
      </c>
      <c r="DS39" s="33">
        <v>0</v>
      </c>
      <c r="DT39" s="33">
        <v>0</v>
      </c>
      <c r="DU39" s="33">
        <v>0</v>
      </c>
      <c r="DV39" s="33">
        <v>0</v>
      </c>
      <c r="DW39" s="33">
        <v>0</v>
      </c>
      <c r="DX39" s="33">
        <v>0</v>
      </c>
      <c r="DY39" s="33">
        <v>0</v>
      </c>
      <c r="DZ39" s="33">
        <v>0</v>
      </c>
      <c r="EA39" s="33">
        <v>0</v>
      </c>
      <c r="EB39" s="33">
        <v>0</v>
      </c>
      <c r="EC39" s="33">
        <v>0</v>
      </c>
      <c r="ED39" s="33">
        <v>0</v>
      </c>
      <c r="EE39" s="33">
        <v>0</v>
      </c>
      <c r="EF39" s="33">
        <v>0</v>
      </c>
      <c r="EG39" s="33">
        <v>0</v>
      </c>
      <c r="EH39" s="33">
        <v>0</v>
      </c>
      <c r="EI39" s="33">
        <v>0</v>
      </c>
      <c r="EJ39" s="33">
        <v>0</v>
      </c>
      <c r="EK39" s="33">
        <v>0</v>
      </c>
      <c r="EL39" s="33">
        <v>0</v>
      </c>
      <c r="EM39" s="33">
        <v>0</v>
      </c>
      <c r="EN39" s="33">
        <v>0</v>
      </c>
      <c r="EO39" s="33">
        <v>0</v>
      </c>
      <c r="EP39" s="33">
        <v>0</v>
      </c>
      <c r="EQ39" s="33">
        <v>0</v>
      </c>
      <c r="ER39" s="33">
        <v>0</v>
      </c>
      <c r="ES39" s="33">
        <v>0</v>
      </c>
      <c r="ET39" s="33">
        <v>0</v>
      </c>
      <c r="EU39" s="33">
        <v>0</v>
      </c>
      <c r="EV39" s="33">
        <v>0</v>
      </c>
      <c r="EW39" s="33">
        <v>0</v>
      </c>
      <c r="EX39" s="33">
        <v>0</v>
      </c>
      <c r="EY39" s="33">
        <v>0</v>
      </c>
      <c r="EZ39" s="33">
        <v>0</v>
      </c>
      <c r="FA39" s="33">
        <v>0</v>
      </c>
      <c r="FB39" s="33">
        <v>0</v>
      </c>
      <c r="FC39" s="33">
        <v>0</v>
      </c>
      <c r="FD39" s="33">
        <v>0</v>
      </c>
      <c r="FE39" s="33">
        <v>0</v>
      </c>
      <c r="FF39" s="33">
        <v>0</v>
      </c>
      <c r="FG39" s="33">
        <v>0</v>
      </c>
      <c r="FH39" s="33">
        <v>0</v>
      </c>
      <c r="FI39" s="33">
        <v>0</v>
      </c>
      <c r="FJ39" s="33">
        <v>0</v>
      </c>
      <c r="FK39" s="33">
        <v>0</v>
      </c>
      <c r="FL39" s="33">
        <v>0</v>
      </c>
      <c r="FM39" s="33">
        <v>0</v>
      </c>
      <c r="FN39" s="33">
        <v>0</v>
      </c>
      <c r="FO39" s="33">
        <v>0</v>
      </c>
      <c r="FP39" s="33">
        <v>0</v>
      </c>
      <c r="FQ39" s="33">
        <v>0</v>
      </c>
      <c r="FR39" s="33">
        <v>0</v>
      </c>
      <c r="FS39" s="33">
        <v>0</v>
      </c>
      <c r="FT39" s="33">
        <v>0</v>
      </c>
      <c r="FU39" s="33">
        <v>0</v>
      </c>
      <c r="FV39" s="33">
        <v>0</v>
      </c>
      <c r="FW39" s="33">
        <v>0</v>
      </c>
      <c r="FX39" s="33">
        <v>0</v>
      </c>
      <c r="FY39" s="33">
        <v>0</v>
      </c>
      <c r="FZ39" s="33">
        <v>0</v>
      </c>
      <c r="GA39" s="33">
        <v>0</v>
      </c>
      <c r="GB39" s="33">
        <v>0</v>
      </c>
      <c r="GC39" s="33">
        <v>0</v>
      </c>
      <c r="GD39" s="33">
        <v>0</v>
      </c>
      <c r="GE39" s="1"/>
    </row>
    <row r="40" spans="1:187" s="6" customFormat="1" ht="21.95" customHeight="1" thickBot="1" x14ac:dyDescent="0.3">
      <c r="A40" s="38" t="s">
        <v>34</v>
      </c>
      <c r="B40" s="29" t="s">
        <v>219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2.6969501400471477E-6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5.1711956924574106E-5</v>
      </c>
      <c r="AU40" s="33">
        <v>5.7339504063431654E-5</v>
      </c>
      <c r="AV40" s="33">
        <v>3.1522958465135683E-5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1.6463253161359462E-7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3">
        <v>0</v>
      </c>
      <c r="EY40" s="33">
        <v>0</v>
      </c>
      <c r="EZ40" s="33">
        <v>0</v>
      </c>
      <c r="FA40" s="33">
        <v>0</v>
      </c>
      <c r="FB40" s="33">
        <v>0</v>
      </c>
      <c r="FC40" s="33">
        <v>0</v>
      </c>
      <c r="FD40" s="33">
        <v>0</v>
      </c>
      <c r="FE40" s="33">
        <v>0</v>
      </c>
      <c r="FF40" s="33">
        <v>0</v>
      </c>
      <c r="FG40" s="33">
        <v>0</v>
      </c>
      <c r="FH40" s="33">
        <v>0</v>
      </c>
      <c r="FI40" s="33">
        <v>0</v>
      </c>
      <c r="FJ40" s="33">
        <v>0</v>
      </c>
      <c r="FK40" s="33">
        <v>0</v>
      </c>
      <c r="FL40" s="33">
        <v>0</v>
      </c>
      <c r="FM40" s="33">
        <v>0</v>
      </c>
      <c r="FN40" s="33">
        <v>0</v>
      </c>
      <c r="FO40" s="33">
        <v>0</v>
      </c>
      <c r="FP40" s="33">
        <v>0</v>
      </c>
      <c r="FQ40" s="33">
        <v>0</v>
      </c>
      <c r="FR40" s="33">
        <v>0</v>
      </c>
      <c r="FS40" s="33">
        <v>0</v>
      </c>
      <c r="FT40" s="33">
        <v>0</v>
      </c>
      <c r="FU40" s="33">
        <v>0</v>
      </c>
      <c r="FV40" s="33">
        <v>0</v>
      </c>
      <c r="FW40" s="33">
        <v>0</v>
      </c>
      <c r="FX40" s="33">
        <v>0</v>
      </c>
      <c r="FY40" s="33">
        <v>0</v>
      </c>
      <c r="FZ40" s="33">
        <v>0</v>
      </c>
      <c r="GA40" s="33">
        <v>0</v>
      </c>
      <c r="GB40" s="33">
        <v>0</v>
      </c>
      <c r="GC40" s="33">
        <v>0</v>
      </c>
      <c r="GD40" s="33">
        <v>0</v>
      </c>
      <c r="GE40" s="1"/>
    </row>
    <row r="41" spans="1:187" s="6" customFormat="1" ht="21.95" customHeight="1" thickBot="1" x14ac:dyDescent="0.3">
      <c r="A41" s="38" t="s">
        <v>35</v>
      </c>
      <c r="B41" s="29" t="s">
        <v>220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  <c r="EI41" s="33">
        <v>0</v>
      </c>
      <c r="EJ41" s="33">
        <v>0</v>
      </c>
      <c r="EK41" s="33">
        <v>0</v>
      </c>
      <c r="EL41" s="33">
        <v>0</v>
      </c>
      <c r="EM41" s="33">
        <v>0</v>
      </c>
      <c r="EN41" s="33">
        <v>0</v>
      </c>
      <c r="EO41" s="33">
        <v>0</v>
      </c>
      <c r="EP41" s="33">
        <v>0</v>
      </c>
      <c r="EQ41" s="33">
        <v>0</v>
      </c>
      <c r="ER41" s="33">
        <v>0</v>
      </c>
      <c r="ES41" s="33">
        <v>0</v>
      </c>
      <c r="ET41" s="33">
        <v>0</v>
      </c>
      <c r="EU41" s="33">
        <v>0</v>
      </c>
      <c r="EV41" s="33">
        <v>0</v>
      </c>
      <c r="EW41" s="33">
        <v>0</v>
      </c>
      <c r="EX41" s="33">
        <v>0</v>
      </c>
      <c r="EY41" s="33">
        <v>0</v>
      </c>
      <c r="EZ41" s="33">
        <v>0</v>
      </c>
      <c r="FA41" s="33">
        <v>0</v>
      </c>
      <c r="FB41" s="33">
        <v>0</v>
      </c>
      <c r="FC41" s="33">
        <v>0</v>
      </c>
      <c r="FD41" s="33">
        <v>0</v>
      </c>
      <c r="FE41" s="33">
        <v>0</v>
      </c>
      <c r="FF41" s="33">
        <v>0</v>
      </c>
      <c r="FG41" s="33">
        <v>0</v>
      </c>
      <c r="FH41" s="33">
        <v>0</v>
      </c>
      <c r="FI41" s="33">
        <v>0</v>
      </c>
      <c r="FJ41" s="33">
        <v>0</v>
      </c>
      <c r="FK41" s="33">
        <v>0</v>
      </c>
      <c r="FL41" s="33">
        <v>0</v>
      </c>
      <c r="FM41" s="33">
        <v>0</v>
      </c>
      <c r="FN41" s="33">
        <v>0</v>
      </c>
      <c r="FO41" s="33">
        <v>0</v>
      </c>
      <c r="FP41" s="33">
        <v>0</v>
      </c>
      <c r="FQ41" s="33">
        <v>0</v>
      </c>
      <c r="FR41" s="33">
        <v>0</v>
      </c>
      <c r="FS41" s="33">
        <v>0</v>
      </c>
      <c r="FT41" s="33">
        <v>0</v>
      </c>
      <c r="FU41" s="33">
        <v>0</v>
      </c>
      <c r="FV41" s="33">
        <v>0</v>
      </c>
      <c r="FW41" s="33">
        <v>0</v>
      </c>
      <c r="FX41" s="33">
        <v>0</v>
      </c>
      <c r="FY41" s="33">
        <v>0</v>
      </c>
      <c r="FZ41" s="33">
        <v>0</v>
      </c>
      <c r="GA41" s="33">
        <v>0</v>
      </c>
      <c r="GB41" s="33">
        <v>0</v>
      </c>
      <c r="GC41" s="33">
        <v>0</v>
      </c>
      <c r="GD41" s="33">
        <v>0</v>
      </c>
      <c r="GE41" s="1"/>
    </row>
    <row r="42" spans="1:187" s="6" customFormat="1" ht="21.95" customHeight="1" thickBot="1" x14ac:dyDescent="0.3">
      <c r="A42" s="38" t="s">
        <v>36</v>
      </c>
      <c r="B42" s="29" t="s">
        <v>221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2.4929911508054732E-5</v>
      </c>
      <c r="Q42" s="33">
        <v>0</v>
      </c>
      <c r="R42" s="33">
        <v>0</v>
      </c>
      <c r="S42" s="33">
        <v>0</v>
      </c>
      <c r="T42" s="33">
        <v>0</v>
      </c>
      <c r="U42" s="33">
        <v>3.5543558723024696E-5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1.8610521864119984E-4</v>
      </c>
      <c r="AH42" s="33">
        <v>0</v>
      </c>
      <c r="AI42" s="33">
        <v>0</v>
      </c>
      <c r="AJ42" s="33">
        <v>1.8342483473227002E-4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1.6554777891659341E-4</v>
      </c>
      <c r="AU42" s="33">
        <v>1.8356349491328541E-4</v>
      </c>
      <c r="AV42" s="33">
        <v>1.0091584362964462E-4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  <c r="EI42" s="33">
        <v>0</v>
      </c>
      <c r="EJ42" s="33">
        <v>0</v>
      </c>
      <c r="EK42" s="33">
        <v>0</v>
      </c>
      <c r="EL42" s="33">
        <v>0</v>
      </c>
      <c r="EM42" s="33">
        <v>0</v>
      </c>
      <c r="EN42" s="33">
        <v>0</v>
      </c>
      <c r="EO42" s="33">
        <v>0</v>
      </c>
      <c r="EP42" s="33">
        <v>0</v>
      </c>
      <c r="EQ42" s="33">
        <v>0</v>
      </c>
      <c r="ER42" s="33">
        <v>0</v>
      </c>
      <c r="ES42" s="33">
        <v>0</v>
      </c>
      <c r="ET42" s="33">
        <v>0</v>
      </c>
      <c r="EU42" s="33">
        <v>0</v>
      </c>
      <c r="EV42" s="33">
        <v>0</v>
      </c>
      <c r="EW42" s="33">
        <v>0</v>
      </c>
      <c r="EX42" s="33">
        <v>0</v>
      </c>
      <c r="EY42" s="33">
        <v>0</v>
      </c>
      <c r="EZ42" s="33">
        <v>0</v>
      </c>
      <c r="FA42" s="33">
        <v>0</v>
      </c>
      <c r="FB42" s="33">
        <v>0</v>
      </c>
      <c r="FC42" s="33">
        <v>0</v>
      </c>
      <c r="FD42" s="33">
        <v>0</v>
      </c>
      <c r="FE42" s="33">
        <v>0</v>
      </c>
      <c r="FF42" s="33">
        <v>0</v>
      </c>
      <c r="FG42" s="33">
        <v>0</v>
      </c>
      <c r="FH42" s="33">
        <v>0</v>
      </c>
      <c r="FI42" s="33">
        <v>0</v>
      </c>
      <c r="FJ42" s="33">
        <v>0</v>
      </c>
      <c r="FK42" s="33">
        <v>0</v>
      </c>
      <c r="FL42" s="33">
        <v>0</v>
      </c>
      <c r="FM42" s="33">
        <v>0</v>
      </c>
      <c r="FN42" s="33">
        <v>0</v>
      </c>
      <c r="FO42" s="33">
        <v>0</v>
      </c>
      <c r="FP42" s="33">
        <v>0</v>
      </c>
      <c r="FQ42" s="33">
        <v>0</v>
      </c>
      <c r="FR42" s="33">
        <v>0</v>
      </c>
      <c r="FS42" s="33">
        <v>0</v>
      </c>
      <c r="FT42" s="33">
        <v>0</v>
      </c>
      <c r="FU42" s="33">
        <v>0</v>
      </c>
      <c r="FV42" s="33">
        <v>0</v>
      </c>
      <c r="FW42" s="33">
        <v>3.2616119192255465E-5</v>
      </c>
      <c r="FX42" s="33">
        <v>0</v>
      </c>
      <c r="FY42" s="33">
        <v>0</v>
      </c>
      <c r="FZ42" s="33">
        <v>0</v>
      </c>
      <c r="GA42" s="33">
        <v>0</v>
      </c>
      <c r="GB42" s="33">
        <v>0</v>
      </c>
      <c r="GC42" s="33">
        <v>0</v>
      </c>
      <c r="GD42" s="33">
        <v>0</v>
      </c>
      <c r="GE42" s="1"/>
    </row>
    <row r="43" spans="1:187" s="6" customFormat="1" ht="21.95" customHeight="1" thickBot="1" x14ac:dyDescent="0.3">
      <c r="A43" s="38" t="s">
        <v>37</v>
      </c>
      <c r="B43" s="29" t="s">
        <v>222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3.1491809831879145E-3</v>
      </c>
      <c r="AG43" s="33">
        <v>0</v>
      </c>
      <c r="AH43" s="33">
        <v>1.5897643078614241E-3</v>
      </c>
      <c r="AI43" s="33">
        <v>0</v>
      </c>
      <c r="AJ43" s="33">
        <v>0</v>
      </c>
      <c r="AK43" s="33">
        <v>0</v>
      </c>
      <c r="AL43" s="33">
        <v>0</v>
      </c>
      <c r="AM43" s="33">
        <v>1.5159148645975177E-6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3.0431563822160539E-6</v>
      </c>
      <c r="AT43" s="33">
        <v>1.2369800786325111E-5</v>
      </c>
      <c r="AU43" s="33">
        <v>1.3715942784487272E-5</v>
      </c>
      <c r="AV43" s="33">
        <v>7.5404749616819998E-6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9.7287102069271039E-4</v>
      </c>
      <c r="BE43" s="33">
        <v>4.6328953682943536E-6</v>
      </c>
      <c r="BF43" s="33">
        <v>0</v>
      </c>
      <c r="BG43" s="33">
        <v>0</v>
      </c>
      <c r="BH43" s="33">
        <v>0</v>
      </c>
      <c r="BI43" s="33">
        <v>0</v>
      </c>
      <c r="BJ43" s="33">
        <v>9.7996509046224798E-5</v>
      </c>
      <c r="BK43" s="33">
        <v>1.5973817398595358E-4</v>
      </c>
      <c r="BL43" s="33">
        <v>8.2043223030057349E-7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2.3942902753509177E-7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1.0190562556984361E-4</v>
      </c>
      <c r="EI43" s="33">
        <v>1.4996247797998468E-4</v>
      </c>
      <c r="EJ43" s="33">
        <v>7.8359830126751353E-7</v>
      </c>
      <c r="EK43" s="33">
        <v>1.2883397135401319E-7</v>
      </c>
      <c r="EL43" s="33">
        <v>1.4233520946051792E-7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2.4112304836577451E-5</v>
      </c>
      <c r="FP43" s="33">
        <v>0</v>
      </c>
      <c r="FQ43" s="33">
        <v>3.1752187712220642E-5</v>
      </c>
      <c r="FR43" s="33">
        <v>3.1179150286634754E-5</v>
      </c>
      <c r="FS43" s="33">
        <v>0</v>
      </c>
      <c r="FT43" s="33">
        <v>0</v>
      </c>
      <c r="FU43" s="33">
        <v>2.3056961892825713E-5</v>
      </c>
      <c r="FV43" s="33">
        <v>0</v>
      </c>
      <c r="FW43" s="33">
        <v>4.7234756119710316E-5</v>
      </c>
      <c r="FX43" s="33">
        <v>2.7468294270424019E-5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1"/>
    </row>
    <row r="44" spans="1:187" s="6" customFormat="1" ht="21.95" customHeight="1" thickBot="1" x14ac:dyDescent="0.3">
      <c r="A44" s="38" t="s">
        <v>38</v>
      </c>
      <c r="B44" s="29" t="s">
        <v>223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3">
        <v>0</v>
      </c>
      <c r="EY44" s="33">
        <v>0</v>
      </c>
      <c r="EZ44" s="33">
        <v>0</v>
      </c>
      <c r="FA44" s="33">
        <v>0</v>
      </c>
      <c r="FB44" s="33">
        <v>0</v>
      </c>
      <c r="FC44" s="33">
        <v>0</v>
      </c>
      <c r="FD44" s="33">
        <v>0</v>
      </c>
      <c r="FE44" s="33">
        <v>0</v>
      </c>
      <c r="FF44" s="33">
        <v>0</v>
      </c>
      <c r="FG44" s="33">
        <v>0</v>
      </c>
      <c r="FH44" s="33">
        <v>0</v>
      </c>
      <c r="FI44" s="33">
        <v>0</v>
      </c>
      <c r="FJ44" s="33">
        <v>0</v>
      </c>
      <c r="FK44" s="33">
        <v>0</v>
      </c>
      <c r="FL44" s="33">
        <v>0</v>
      </c>
      <c r="FM44" s="33">
        <v>0</v>
      </c>
      <c r="FN44" s="33">
        <v>0</v>
      </c>
      <c r="FO44" s="33">
        <v>0</v>
      </c>
      <c r="FP44" s="33">
        <v>0</v>
      </c>
      <c r="FQ44" s="33">
        <v>0</v>
      </c>
      <c r="FR44" s="33">
        <v>0</v>
      </c>
      <c r="FS44" s="33">
        <v>0</v>
      </c>
      <c r="FT44" s="33">
        <v>0</v>
      </c>
      <c r="FU44" s="33">
        <v>0</v>
      </c>
      <c r="FV44" s="33">
        <v>0</v>
      </c>
      <c r="FW44" s="33">
        <v>0</v>
      </c>
      <c r="FX44" s="33">
        <v>0</v>
      </c>
      <c r="FY44" s="33">
        <v>0</v>
      </c>
      <c r="FZ44" s="33">
        <v>0</v>
      </c>
      <c r="GA44" s="33">
        <v>0</v>
      </c>
      <c r="GB44" s="33">
        <v>0</v>
      </c>
      <c r="GC44" s="33">
        <v>0</v>
      </c>
      <c r="GD44" s="33">
        <v>0</v>
      </c>
      <c r="GE44" s="1"/>
    </row>
    <row r="45" spans="1:187" s="6" customFormat="1" ht="21.95" customHeight="1" thickBot="1" x14ac:dyDescent="0.3">
      <c r="A45" s="38" t="s">
        <v>39</v>
      </c>
      <c r="B45" s="29" t="s">
        <v>224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2.683612767064912E-7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1.1787325753078457E-3</v>
      </c>
      <c r="AH45" s="33">
        <v>0</v>
      </c>
      <c r="AI45" s="33">
        <v>0</v>
      </c>
      <c r="AJ45" s="33">
        <v>1.1617558572402144E-3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1.8529335513132517E-4</v>
      </c>
      <c r="AU45" s="33">
        <v>2.0545788094959063E-4</v>
      </c>
      <c r="AV45" s="33">
        <v>1.1295249851383393E-4</v>
      </c>
      <c r="AW45" s="33">
        <v>0</v>
      </c>
      <c r="AX45" s="33">
        <v>0</v>
      </c>
      <c r="AY45" s="33">
        <v>0</v>
      </c>
      <c r="AZ45" s="33">
        <v>4.0226539134171995E-4</v>
      </c>
      <c r="BA45" s="33">
        <v>0</v>
      </c>
      <c r="BB45" s="33">
        <v>0</v>
      </c>
      <c r="BC45" s="33">
        <v>6.2167497197639969E-5</v>
      </c>
      <c r="BD45" s="33">
        <v>2.2626902519347271E-4</v>
      </c>
      <c r="BE45" s="33">
        <v>7.3252272479089593E-9</v>
      </c>
      <c r="BF45" s="33">
        <v>0</v>
      </c>
      <c r="BG45" s="33">
        <v>0</v>
      </c>
      <c r="BH45" s="33">
        <v>0</v>
      </c>
      <c r="BI45" s="33">
        <v>0</v>
      </c>
      <c r="BJ45" s="33">
        <v>4.0306376812554077E-4</v>
      </c>
      <c r="BK45" s="33">
        <v>1.8128790616671613E-4</v>
      </c>
      <c r="BL45" s="33">
        <v>2.6892112750386155E-5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1.6520013707538649E-2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3.8837296170047022E-7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2.1076052620050049E-6</v>
      </c>
      <c r="EI45" s="33">
        <v>4.9134369706536709E-6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3">
        <v>0</v>
      </c>
      <c r="EY45" s="33">
        <v>0</v>
      </c>
      <c r="EZ45" s="33">
        <v>0</v>
      </c>
      <c r="FA45" s="33">
        <v>0</v>
      </c>
      <c r="FB45" s="33">
        <v>0</v>
      </c>
      <c r="FC45" s="33">
        <v>0</v>
      </c>
      <c r="FD45" s="33">
        <v>0</v>
      </c>
      <c r="FE45" s="33">
        <v>0</v>
      </c>
      <c r="FF45" s="33">
        <v>0</v>
      </c>
      <c r="FG45" s="33">
        <v>0</v>
      </c>
      <c r="FH45" s="33">
        <v>0</v>
      </c>
      <c r="FI45" s="33">
        <v>0</v>
      </c>
      <c r="FJ45" s="33">
        <v>0</v>
      </c>
      <c r="FK45" s="33">
        <v>0</v>
      </c>
      <c r="FL45" s="33">
        <v>0</v>
      </c>
      <c r="FM45" s="33">
        <v>0</v>
      </c>
      <c r="FN45" s="33">
        <v>0</v>
      </c>
      <c r="FO45" s="33">
        <v>0</v>
      </c>
      <c r="FP45" s="33">
        <v>0</v>
      </c>
      <c r="FQ45" s="33">
        <v>2.2966532209893265E-6</v>
      </c>
      <c r="FR45" s="33">
        <v>6.1045162944894959E-7</v>
      </c>
      <c r="FS45" s="33">
        <v>0</v>
      </c>
      <c r="FT45" s="33">
        <v>0</v>
      </c>
      <c r="FU45" s="33">
        <v>1.3877589439190725E-7</v>
      </c>
      <c r="FV45" s="33">
        <v>0</v>
      </c>
      <c r="FW45" s="33">
        <v>2.5899363116836596E-7</v>
      </c>
      <c r="FX45" s="33">
        <v>3.5906766142224571E-8</v>
      </c>
      <c r="FY45" s="33">
        <v>0</v>
      </c>
      <c r="FZ45" s="33">
        <v>0</v>
      </c>
      <c r="GA45" s="33">
        <v>0</v>
      </c>
      <c r="GB45" s="33">
        <v>0</v>
      </c>
      <c r="GC45" s="33">
        <v>0</v>
      </c>
      <c r="GD45" s="33">
        <v>0</v>
      </c>
      <c r="GE45" s="1"/>
    </row>
    <row r="46" spans="1:187" s="6" customFormat="1" ht="21.95" customHeight="1" thickBot="1" x14ac:dyDescent="0.3">
      <c r="A46" s="38" t="s">
        <v>40</v>
      </c>
      <c r="B46" s="29" t="s">
        <v>225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33">
        <v>0</v>
      </c>
      <c r="BM46" s="33">
        <v>0</v>
      </c>
      <c r="BN46" s="33">
        <v>0</v>
      </c>
      <c r="BO46" s="33">
        <v>0</v>
      </c>
      <c r="BP46" s="33">
        <v>0</v>
      </c>
      <c r="BQ46" s="33">
        <v>0</v>
      </c>
      <c r="BR46" s="33">
        <v>0</v>
      </c>
      <c r="BS46" s="33">
        <v>0</v>
      </c>
      <c r="BT46" s="33">
        <v>0</v>
      </c>
      <c r="BU46" s="33">
        <v>0</v>
      </c>
      <c r="BV46" s="33">
        <v>0</v>
      </c>
      <c r="BW46" s="33">
        <v>0</v>
      </c>
      <c r="BX46" s="33">
        <v>0</v>
      </c>
      <c r="BY46" s="33">
        <v>0</v>
      </c>
      <c r="BZ46" s="33">
        <v>0</v>
      </c>
      <c r="CA46" s="33">
        <v>0</v>
      </c>
      <c r="CB46" s="33">
        <v>0</v>
      </c>
      <c r="CC46" s="33">
        <v>0</v>
      </c>
      <c r="CD46" s="33">
        <v>0</v>
      </c>
      <c r="CE46" s="33">
        <v>0</v>
      </c>
      <c r="CF46" s="33">
        <v>0</v>
      </c>
      <c r="CG46" s="33">
        <v>0</v>
      </c>
      <c r="CH46" s="33">
        <v>0</v>
      </c>
      <c r="CI46" s="33">
        <v>0</v>
      </c>
      <c r="CJ46" s="33">
        <v>0</v>
      </c>
      <c r="CK46" s="33">
        <v>0</v>
      </c>
      <c r="CL46" s="33">
        <v>0</v>
      </c>
      <c r="CM46" s="33">
        <v>0</v>
      </c>
      <c r="CN46" s="33">
        <v>0</v>
      </c>
      <c r="CO46" s="33">
        <v>0</v>
      </c>
      <c r="CP46" s="33">
        <v>0</v>
      </c>
      <c r="CQ46" s="33">
        <v>0</v>
      </c>
      <c r="CR46" s="33">
        <v>0</v>
      </c>
      <c r="CS46" s="33">
        <v>0</v>
      </c>
      <c r="CT46" s="33">
        <v>0</v>
      </c>
      <c r="CU46" s="33">
        <v>0</v>
      </c>
      <c r="CV46" s="33">
        <v>0</v>
      </c>
      <c r="CW46" s="33">
        <v>0</v>
      </c>
      <c r="CX46" s="33">
        <v>0</v>
      </c>
      <c r="CY46" s="33">
        <v>0</v>
      </c>
      <c r="CZ46" s="33">
        <v>0</v>
      </c>
      <c r="DA46" s="33">
        <v>0</v>
      </c>
      <c r="DB46" s="33">
        <v>0</v>
      </c>
      <c r="DC46" s="33">
        <v>0</v>
      </c>
      <c r="DD46" s="33">
        <v>0</v>
      </c>
      <c r="DE46" s="33">
        <v>0</v>
      </c>
      <c r="DF46" s="33">
        <v>0</v>
      </c>
      <c r="DG46" s="33">
        <v>0</v>
      </c>
      <c r="DH46" s="33">
        <v>0</v>
      </c>
      <c r="DI46" s="33">
        <v>0</v>
      </c>
      <c r="DJ46" s="33">
        <v>0</v>
      </c>
      <c r="DK46" s="33">
        <v>0</v>
      </c>
      <c r="DL46" s="33">
        <v>0</v>
      </c>
      <c r="DM46" s="33">
        <v>0</v>
      </c>
      <c r="DN46" s="33">
        <v>0</v>
      </c>
      <c r="DO46" s="33">
        <v>0</v>
      </c>
      <c r="DP46" s="33">
        <v>0</v>
      </c>
      <c r="DQ46" s="33">
        <v>0</v>
      </c>
      <c r="DR46" s="33">
        <v>0</v>
      </c>
      <c r="DS46" s="33">
        <v>0</v>
      </c>
      <c r="DT46" s="33">
        <v>0</v>
      </c>
      <c r="DU46" s="33">
        <v>0</v>
      </c>
      <c r="DV46" s="33">
        <v>0</v>
      </c>
      <c r="DW46" s="33">
        <v>0</v>
      </c>
      <c r="DX46" s="33">
        <v>0</v>
      </c>
      <c r="DY46" s="33">
        <v>0</v>
      </c>
      <c r="DZ46" s="33">
        <v>0</v>
      </c>
      <c r="EA46" s="33">
        <v>0</v>
      </c>
      <c r="EB46" s="33">
        <v>0</v>
      </c>
      <c r="EC46" s="33">
        <v>0</v>
      </c>
      <c r="ED46" s="33">
        <v>0</v>
      </c>
      <c r="EE46" s="33">
        <v>0</v>
      </c>
      <c r="EF46" s="33">
        <v>0</v>
      </c>
      <c r="EG46" s="33">
        <v>0</v>
      </c>
      <c r="EH46" s="33">
        <v>0</v>
      </c>
      <c r="EI46" s="33">
        <v>0</v>
      </c>
      <c r="EJ46" s="33">
        <v>0</v>
      </c>
      <c r="EK46" s="33">
        <v>0</v>
      </c>
      <c r="EL46" s="33">
        <v>0</v>
      </c>
      <c r="EM46" s="33">
        <v>0</v>
      </c>
      <c r="EN46" s="33">
        <v>0</v>
      </c>
      <c r="EO46" s="33">
        <v>0</v>
      </c>
      <c r="EP46" s="33">
        <v>0</v>
      </c>
      <c r="EQ46" s="33">
        <v>0</v>
      </c>
      <c r="ER46" s="33">
        <v>0</v>
      </c>
      <c r="ES46" s="33">
        <v>0</v>
      </c>
      <c r="ET46" s="33">
        <v>0</v>
      </c>
      <c r="EU46" s="33">
        <v>0</v>
      </c>
      <c r="EV46" s="33">
        <v>0</v>
      </c>
      <c r="EW46" s="33">
        <v>0</v>
      </c>
      <c r="EX46" s="33">
        <v>0</v>
      </c>
      <c r="EY46" s="33">
        <v>0</v>
      </c>
      <c r="EZ46" s="33">
        <v>0</v>
      </c>
      <c r="FA46" s="33">
        <v>0</v>
      </c>
      <c r="FB46" s="33">
        <v>0</v>
      </c>
      <c r="FC46" s="33">
        <v>0</v>
      </c>
      <c r="FD46" s="33">
        <v>0</v>
      </c>
      <c r="FE46" s="33">
        <v>0</v>
      </c>
      <c r="FF46" s="33">
        <v>0</v>
      </c>
      <c r="FG46" s="33">
        <v>0</v>
      </c>
      <c r="FH46" s="33">
        <v>0</v>
      </c>
      <c r="FI46" s="33">
        <v>0</v>
      </c>
      <c r="FJ46" s="33">
        <v>0</v>
      </c>
      <c r="FK46" s="33">
        <v>0</v>
      </c>
      <c r="FL46" s="33">
        <v>0</v>
      </c>
      <c r="FM46" s="33">
        <v>0</v>
      </c>
      <c r="FN46" s="33">
        <v>0</v>
      </c>
      <c r="FO46" s="33">
        <v>0</v>
      </c>
      <c r="FP46" s="33">
        <v>0</v>
      </c>
      <c r="FQ46" s="33">
        <v>0</v>
      </c>
      <c r="FR46" s="33">
        <v>0</v>
      </c>
      <c r="FS46" s="33">
        <v>0</v>
      </c>
      <c r="FT46" s="33">
        <v>0</v>
      </c>
      <c r="FU46" s="33">
        <v>0</v>
      </c>
      <c r="FV46" s="33">
        <v>0</v>
      </c>
      <c r="FW46" s="33">
        <v>0</v>
      </c>
      <c r="FX46" s="33">
        <v>0</v>
      </c>
      <c r="FY46" s="33">
        <v>0</v>
      </c>
      <c r="FZ46" s="33">
        <v>0</v>
      </c>
      <c r="GA46" s="33">
        <v>0</v>
      </c>
      <c r="GB46" s="33">
        <v>0</v>
      </c>
      <c r="GC46" s="33">
        <v>0</v>
      </c>
      <c r="GD46" s="33">
        <v>0</v>
      </c>
      <c r="GE46" s="1"/>
    </row>
    <row r="47" spans="1:187" s="6" customFormat="1" ht="21.95" customHeight="1" thickBot="1" x14ac:dyDescent="0.3">
      <c r="A47" s="38" t="s">
        <v>41</v>
      </c>
      <c r="B47" s="29" t="s">
        <v>226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3.072114961022297E-9</v>
      </c>
      <c r="AE47" s="33">
        <v>0</v>
      </c>
      <c r="AF47" s="33">
        <v>0</v>
      </c>
      <c r="AG47" s="33">
        <v>0</v>
      </c>
      <c r="AH47" s="33">
        <v>0</v>
      </c>
      <c r="AI47" s="33">
        <v>3.072114961022297E-9</v>
      </c>
      <c r="AJ47" s="33">
        <v>0</v>
      </c>
      <c r="AK47" s="33">
        <v>0</v>
      </c>
      <c r="AL47" s="33">
        <v>3.4032514107206613E-4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3.182686777958407E-6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7.2682853154884804E-7</v>
      </c>
      <c r="BE47" s="33">
        <v>5.7927857197028809E-7</v>
      </c>
      <c r="BF47" s="33">
        <v>0</v>
      </c>
      <c r="BG47" s="33">
        <v>0</v>
      </c>
      <c r="BH47" s="33">
        <v>3.0756150871631189E-7</v>
      </c>
      <c r="BI47" s="33">
        <v>0</v>
      </c>
      <c r="BJ47" s="33">
        <v>2.1465153945054192E-5</v>
      </c>
      <c r="BK47" s="33">
        <v>4.3443680651359979E-5</v>
      </c>
      <c r="BL47" s="33">
        <v>2.4039479811118944E-8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1.407446921340012E-3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1.8827397508350176E-8</v>
      </c>
      <c r="CF47" s="33">
        <v>0</v>
      </c>
      <c r="CG47" s="33">
        <v>0</v>
      </c>
      <c r="CH47" s="33">
        <v>1.4511464445320069E-8</v>
      </c>
      <c r="CI47" s="33">
        <v>0</v>
      </c>
      <c r="CJ47" s="33">
        <v>0</v>
      </c>
      <c r="CK47" s="33">
        <v>0</v>
      </c>
      <c r="CL47" s="33">
        <v>3.0029470067744165E-7</v>
      </c>
      <c r="CM47" s="33">
        <v>3.3165176712052886E-4</v>
      </c>
      <c r="CN47" s="33">
        <v>7.4977924704431947E-5</v>
      </c>
      <c r="CO47" s="33">
        <v>0</v>
      </c>
      <c r="CP47" s="33">
        <v>0</v>
      </c>
      <c r="CQ47" s="33">
        <v>0</v>
      </c>
      <c r="CR47" s="33">
        <v>0</v>
      </c>
      <c r="CS47" s="33">
        <v>0</v>
      </c>
      <c r="CT47" s="33">
        <v>0</v>
      </c>
      <c r="CU47" s="33">
        <v>0</v>
      </c>
      <c r="CV47" s="33">
        <v>0</v>
      </c>
      <c r="CW47" s="33">
        <v>0</v>
      </c>
      <c r="CX47" s="33">
        <v>0</v>
      </c>
      <c r="CY47" s="33">
        <v>0</v>
      </c>
      <c r="CZ47" s="33">
        <v>0</v>
      </c>
      <c r="DA47" s="33">
        <v>0</v>
      </c>
      <c r="DB47" s="33">
        <v>0</v>
      </c>
      <c r="DC47" s="33">
        <v>0</v>
      </c>
      <c r="DD47" s="33">
        <v>6.0537121266882485E-6</v>
      </c>
      <c r="DE47" s="33">
        <v>5.1453179650711173E-6</v>
      </c>
      <c r="DF47" s="33">
        <v>0</v>
      </c>
      <c r="DG47" s="33">
        <v>4.2291730778651467E-7</v>
      </c>
      <c r="DH47" s="33">
        <v>0</v>
      </c>
      <c r="DI47" s="33">
        <v>0</v>
      </c>
      <c r="DJ47" s="33">
        <v>5.5093329024502524E-8</v>
      </c>
      <c r="DK47" s="33">
        <v>0</v>
      </c>
      <c r="DL47" s="33">
        <v>0</v>
      </c>
      <c r="DM47" s="33">
        <v>0</v>
      </c>
      <c r="DN47" s="33">
        <v>0</v>
      </c>
      <c r="DO47" s="33">
        <v>0</v>
      </c>
      <c r="DP47" s="33">
        <v>0</v>
      </c>
      <c r="DQ47" s="33">
        <v>0</v>
      </c>
      <c r="DR47" s="33">
        <v>0</v>
      </c>
      <c r="DS47" s="33">
        <v>2.412386621950647E-9</v>
      </c>
      <c r="DT47" s="33">
        <v>0</v>
      </c>
      <c r="DU47" s="33">
        <v>0</v>
      </c>
      <c r="DV47" s="33">
        <v>0</v>
      </c>
      <c r="DW47" s="33">
        <v>0</v>
      </c>
      <c r="DX47" s="33">
        <v>0</v>
      </c>
      <c r="DY47" s="33">
        <v>0</v>
      </c>
      <c r="DZ47" s="33">
        <v>0</v>
      </c>
      <c r="EA47" s="33">
        <v>0</v>
      </c>
      <c r="EB47" s="33">
        <v>0</v>
      </c>
      <c r="EC47" s="33">
        <v>0</v>
      </c>
      <c r="ED47" s="33">
        <v>0</v>
      </c>
      <c r="EE47" s="33">
        <v>0</v>
      </c>
      <c r="EF47" s="33">
        <v>0</v>
      </c>
      <c r="EG47" s="33">
        <v>0</v>
      </c>
      <c r="EH47" s="33">
        <v>0</v>
      </c>
      <c r="EI47" s="33">
        <v>1.1861212675826925E-11</v>
      </c>
      <c r="EJ47" s="33">
        <v>0</v>
      </c>
      <c r="EK47" s="33">
        <v>0</v>
      </c>
      <c r="EL47" s="33">
        <v>0</v>
      </c>
      <c r="EM47" s="33">
        <v>0</v>
      </c>
      <c r="EN47" s="33">
        <v>0</v>
      </c>
      <c r="EO47" s="33">
        <v>0</v>
      </c>
      <c r="EP47" s="33">
        <v>0</v>
      </c>
      <c r="EQ47" s="33">
        <v>0</v>
      </c>
      <c r="ER47" s="33">
        <v>0</v>
      </c>
      <c r="ES47" s="33">
        <v>0</v>
      </c>
      <c r="ET47" s="33">
        <v>0</v>
      </c>
      <c r="EU47" s="33">
        <v>0</v>
      </c>
      <c r="EV47" s="33">
        <v>0</v>
      </c>
      <c r="EW47" s="33">
        <v>0</v>
      </c>
      <c r="EX47" s="33">
        <v>0</v>
      </c>
      <c r="EY47" s="33">
        <v>0</v>
      </c>
      <c r="EZ47" s="33">
        <v>0</v>
      </c>
      <c r="FA47" s="33">
        <v>0</v>
      </c>
      <c r="FB47" s="33">
        <v>0</v>
      </c>
      <c r="FC47" s="33">
        <v>0</v>
      </c>
      <c r="FD47" s="33">
        <v>0</v>
      </c>
      <c r="FE47" s="33">
        <v>0</v>
      </c>
      <c r="FF47" s="33">
        <v>0</v>
      </c>
      <c r="FG47" s="33">
        <v>0</v>
      </c>
      <c r="FH47" s="33">
        <v>0</v>
      </c>
      <c r="FI47" s="33">
        <v>0</v>
      </c>
      <c r="FJ47" s="33">
        <v>0</v>
      </c>
      <c r="FK47" s="33">
        <v>0</v>
      </c>
      <c r="FL47" s="33">
        <v>0</v>
      </c>
      <c r="FM47" s="33">
        <v>0</v>
      </c>
      <c r="FN47" s="33">
        <v>0</v>
      </c>
      <c r="FO47" s="33">
        <v>0</v>
      </c>
      <c r="FP47" s="33">
        <v>0</v>
      </c>
      <c r="FQ47" s="33">
        <v>0</v>
      </c>
      <c r="FR47" s="33">
        <v>1.1666338308313271E-7</v>
      </c>
      <c r="FS47" s="33">
        <v>3.4397864160370424E-7</v>
      </c>
      <c r="FT47" s="33">
        <v>0</v>
      </c>
      <c r="FU47" s="33">
        <v>1.1814044972061335E-8</v>
      </c>
      <c r="FV47" s="33">
        <v>0</v>
      </c>
      <c r="FW47" s="33">
        <v>0</v>
      </c>
      <c r="FX47" s="33">
        <v>0</v>
      </c>
      <c r="FY47" s="33">
        <v>0</v>
      </c>
      <c r="FZ47" s="33">
        <v>0</v>
      </c>
      <c r="GA47" s="33">
        <v>0</v>
      </c>
      <c r="GB47" s="33">
        <v>0</v>
      </c>
      <c r="GC47" s="33">
        <v>0</v>
      </c>
      <c r="GD47" s="33">
        <v>0</v>
      </c>
      <c r="GE47" s="1"/>
    </row>
    <row r="48" spans="1:187" s="6" customFormat="1" ht="21.95" customHeight="1" thickBot="1" x14ac:dyDescent="0.3">
      <c r="A48" s="38" t="s">
        <v>42</v>
      </c>
      <c r="B48" s="29" t="s">
        <v>227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5.5823625933497944E-6</v>
      </c>
      <c r="AH48" s="33">
        <v>0</v>
      </c>
      <c r="AI48" s="33">
        <v>0</v>
      </c>
      <c r="AJ48" s="33">
        <v>3.1014972542449582E-4</v>
      </c>
      <c r="AK48" s="33">
        <v>0</v>
      </c>
      <c r="AL48" s="33">
        <v>0</v>
      </c>
      <c r="AM48" s="33">
        <v>4.3502956606244009E-2</v>
      </c>
      <c r="AN48" s="33">
        <v>4.3304600525612851E-4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1.2514930498142837E-5</v>
      </c>
      <c r="AU48" s="33">
        <v>8.1944644471326102E-6</v>
      </c>
      <c r="AV48" s="33">
        <v>2.8014735350174551E-5</v>
      </c>
      <c r="AW48" s="33">
        <v>5.9102081469933287E-2</v>
      </c>
      <c r="AX48" s="33">
        <v>0</v>
      </c>
      <c r="AY48" s="33">
        <v>5.2357285393123027E-5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8.2376320954522363E-3</v>
      </c>
      <c r="BK48" s="33">
        <v>3.6542887570101103E-3</v>
      </c>
      <c r="BL48" s="33">
        <v>2.7951836524476082E-9</v>
      </c>
      <c r="BM48" s="33">
        <v>0</v>
      </c>
      <c r="BN48" s="33">
        <v>0</v>
      </c>
      <c r="BO48" s="33">
        <v>0</v>
      </c>
      <c r="BP48" s="33">
        <v>0</v>
      </c>
      <c r="BQ48" s="33">
        <v>0</v>
      </c>
      <c r="BR48" s="33">
        <v>0</v>
      </c>
      <c r="BS48" s="33">
        <v>0</v>
      </c>
      <c r="BT48" s="33">
        <v>0</v>
      </c>
      <c r="BU48" s="33">
        <v>0</v>
      </c>
      <c r="BV48" s="33">
        <v>0</v>
      </c>
      <c r="BW48" s="33">
        <v>0</v>
      </c>
      <c r="BX48" s="33">
        <v>0</v>
      </c>
      <c r="BY48" s="33">
        <v>0</v>
      </c>
      <c r="BZ48" s="33">
        <v>0</v>
      </c>
      <c r="CA48" s="33">
        <v>0</v>
      </c>
      <c r="CB48" s="33">
        <v>0</v>
      </c>
      <c r="CC48" s="33">
        <v>0</v>
      </c>
      <c r="CD48" s="33">
        <v>0</v>
      </c>
      <c r="CE48" s="33">
        <v>0</v>
      </c>
      <c r="CF48" s="33">
        <v>0</v>
      </c>
      <c r="CG48" s="33">
        <v>0</v>
      </c>
      <c r="CH48" s="33">
        <v>0</v>
      </c>
      <c r="CI48" s="33">
        <v>0</v>
      </c>
      <c r="CJ48" s="33">
        <v>0</v>
      </c>
      <c r="CK48" s="33">
        <v>0</v>
      </c>
      <c r="CL48" s="33">
        <v>0</v>
      </c>
      <c r="CM48" s="33">
        <v>0</v>
      </c>
      <c r="CN48" s="33">
        <v>0</v>
      </c>
      <c r="CO48" s="33">
        <v>0</v>
      </c>
      <c r="CP48" s="33">
        <v>0</v>
      </c>
      <c r="CQ48" s="33">
        <v>0</v>
      </c>
      <c r="CR48" s="33">
        <v>0</v>
      </c>
      <c r="CS48" s="33">
        <v>0</v>
      </c>
      <c r="CT48" s="33">
        <v>0</v>
      </c>
      <c r="CU48" s="33">
        <v>0</v>
      </c>
      <c r="CV48" s="33">
        <v>0</v>
      </c>
      <c r="CW48" s="33">
        <v>0</v>
      </c>
      <c r="CX48" s="33">
        <v>0</v>
      </c>
      <c r="CY48" s="33">
        <v>0</v>
      </c>
      <c r="CZ48" s="33">
        <v>0</v>
      </c>
      <c r="DA48" s="33">
        <v>0</v>
      </c>
      <c r="DB48" s="33">
        <v>0</v>
      </c>
      <c r="DC48" s="33">
        <v>0</v>
      </c>
      <c r="DD48" s="33">
        <v>0</v>
      </c>
      <c r="DE48" s="33">
        <v>0</v>
      </c>
      <c r="DF48" s="33">
        <v>0</v>
      </c>
      <c r="DG48" s="33">
        <v>6.2682219393308325E-7</v>
      </c>
      <c r="DH48" s="33">
        <v>0</v>
      </c>
      <c r="DI48" s="33">
        <v>0</v>
      </c>
      <c r="DJ48" s="33">
        <v>0</v>
      </c>
      <c r="DK48" s="33">
        <v>1.4765727925238778E-6</v>
      </c>
      <c r="DL48" s="33">
        <v>0</v>
      </c>
      <c r="DM48" s="33">
        <v>0</v>
      </c>
      <c r="DN48" s="33">
        <v>0</v>
      </c>
      <c r="DO48" s="33">
        <v>0</v>
      </c>
      <c r="DP48" s="33">
        <v>0</v>
      </c>
      <c r="DQ48" s="33">
        <v>0</v>
      </c>
      <c r="DR48" s="33">
        <v>0</v>
      </c>
      <c r="DS48" s="33">
        <v>0</v>
      </c>
      <c r="DT48" s="33">
        <v>0</v>
      </c>
      <c r="DU48" s="33">
        <v>0</v>
      </c>
      <c r="DV48" s="33">
        <v>0</v>
      </c>
      <c r="DW48" s="33">
        <v>0</v>
      </c>
      <c r="DX48" s="33">
        <v>0</v>
      </c>
      <c r="DY48" s="33">
        <v>0</v>
      </c>
      <c r="DZ48" s="33">
        <v>0</v>
      </c>
      <c r="EA48" s="33">
        <v>0</v>
      </c>
      <c r="EB48" s="33">
        <v>0</v>
      </c>
      <c r="EC48" s="33">
        <v>0</v>
      </c>
      <c r="ED48" s="33">
        <v>0</v>
      </c>
      <c r="EE48" s="33">
        <v>0</v>
      </c>
      <c r="EF48" s="33">
        <v>0</v>
      </c>
      <c r="EG48" s="33">
        <v>0</v>
      </c>
      <c r="EH48" s="33">
        <v>3.4396375187399636E-4</v>
      </c>
      <c r="EI48" s="33">
        <v>1.327185495250988E-3</v>
      </c>
      <c r="EJ48" s="33">
        <v>0</v>
      </c>
      <c r="EK48" s="33">
        <v>7.945266236620169E-7</v>
      </c>
      <c r="EL48" s="33">
        <v>8.777895473713389E-7</v>
      </c>
      <c r="EM48" s="33">
        <v>0</v>
      </c>
      <c r="EN48" s="33">
        <v>0</v>
      </c>
      <c r="EO48" s="33">
        <v>0</v>
      </c>
      <c r="EP48" s="33">
        <v>0</v>
      </c>
      <c r="EQ48" s="33">
        <v>0</v>
      </c>
      <c r="ER48" s="33">
        <v>0</v>
      </c>
      <c r="ES48" s="33">
        <v>0</v>
      </c>
      <c r="ET48" s="33">
        <v>0</v>
      </c>
      <c r="EU48" s="33">
        <v>0</v>
      </c>
      <c r="EV48" s="33">
        <v>0</v>
      </c>
      <c r="EW48" s="33">
        <v>0</v>
      </c>
      <c r="EX48" s="33">
        <v>0</v>
      </c>
      <c r="EY48" s="33">
        <v>0</v>
      </c>
      <c r="EZ48" s="33">
        <v>0</v>
      </c>
      <c r="FA48" s="33">
        <v>0</v>
      </c>
      <c r="FB48" s="33">
        <v>0</v>
      </c>
      <c r="FC48" s="33">
        <v>0</v>
      </c>
      <c r="FD48" s="33">
        <v>0</v>
      </c>
      <c r="FE48" s="33">
        <v>0</v>
      </c>
      <c r="FF48" s="33">
        <v>0</v>
      </c>
      <c r="FG48" s="33">
        <v>0</v>
      </c>
      <c r="FH48" s="33">
        <v>0</v>
      </c>
      <c r="FI48" s="33">
        <v>0</v>
      </c>
      <c r="FJ48" s="33">
        <v>0</v>
      </c>
      <c r="FK48" s="33">
        <v>0</v>
      </c>
      <c r="FL48" s="33">
        <v>0</v>
      </c>
      <c r="FM48" s="33">
        <v>0</v>
      </c>
      <c r="FN48" s="33">
        <v>0</v>
      </c>
      <c r="FO48" s="33">
        <v>0</v>
      </c>
      <c r="FP48" s="33">
        <v>0</v>
      </c>
      <c r="FQ48" s="33">
        <v>0</v>
      </c>
      <c r="FR48" s="33">
        <v>0</v>
      </c>
      <c r="FS48" s="33">
        <v>0</v>
      </c>
      <c r="FT48" s="33">
        <v>0</v>
      </c>
      <c r="FU48" s="33">
        <v>0</v>
      </c>
      <c r="FV48" s="33">
        <v>0</v>
      </c>
      <c r="FW48" s="33">
        <v>0</v>
      </c>
      <c r="FX48" s="33">
        <v>0</v>
      </c>
      <c r="FY48" s="33">
        <v>0</v>
      </c>
      <c r="FZ48" s="33">
        <v>0</v>
      </c>
      <c r="GA48" s="33">
        <v>0</v>
      </c>
      <c r="GB48" s="33">
        <v>0</v>
      </c>
      <c r="GC48" s="33">
        <v>0</v>
      </c>
      <c r="GD48" s="33">
        <v>0</v>
      </c>
      <c r="GE48" s="1"/>
    </row>
    <row r="49" spans="1:187" s="6" customFormat="1" ht="21.95" customHeight="1" thickBot="1" x14ac:dyDescent="0.3">
      <c r="A49" s="38" t="s">
        <v>43</v>
      </c>
      <c r="B49" s="29" t="s">
        <v>228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7.3308602866745767E-7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9.7815953707590928E-4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5.1953407951587814E-3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3">
        <v>0</v>
      </c>
      <c r="BV49" s="33">
        <v>0</v>
      </c>
      <c r="BW49" s="33">
        <v>0</v>
      </c>
      <c r="BX49" s="33">
        <v>0</v>
      </c>
      <c r="BY49" s="33">
        <v>0</v>
      </c>
      <c r="BZ49" s="33">
        <v>0</v>
      </c>
      <c r="CA49" s="33">
        <v>0</v>
      </c>
      <c r="CB49" s="33">
        <v>0</v>
      </c>
      <c r="CC49" s="33">
        <v>0</v>
      </c>
      <c r="CD49" s="33">
        <v>0</v>
      </c>
      <c r="CE49" s="33">
        <v>0</v>
      </c>
      <c r="CF49" s="33">
        <v>0</v>
      </c>
      <c r="CG49" s="33">
        <v>0</v>
      </c>
      <c r="CH49" s="33">
        <v>0</v>
      </c>
      <c r="CI49" s="33">
        <v>0</v>
      </c>
      <c r="CJ49" s="33">
        <v>0</v>
      </c>
      <c r="CK49" s="33">
        <v>0</v>
      </c>
      <c r="CL49" s="33">
        <v>0</v>
      </c>
      <c r="CM49" s="33">
        <v>0</v>
      </c>
      <c r="CN49" s="33">
        <v>0</v>
      </c>
      <c r="CO49" s="33">
        <v>0</v>
      </c>
      <c r="CP49" s="33">
        <v>0</v>
      </c>
      <c r="CQ49" s="33">
        <v>0</v>
      </c>
      <c r="CR49" s="33">
        <v>0</v>
      </c>
      <c r="CS49" s="33">
        <v>0</v>
      </c>
      <c r="CT49" s="33">
        <v>0</v>
      </c>
      <c r="CU49" s="33">
        <v>0</v>
      </c>
      <c r="CV49" s="33">
        <v>0</v>
      </c>
      <c r="CW49" s="33">
        <v>0</v>
      </c>
      <c r="CX49" s="33">
        <v>0</v>
      </c>
      <c r="CY49" s="33">
        <v>0</v>
      </c>
      <c r="CZ49" s="33">
        <v>0</v>
      </c>
      <c r="DA49" s="33">
        <v>0</v>
      </c>
      <c r="DB49" s="33">
        <v>0</v>
      </c>
      <c r="DC49" s="33">
        <v>0</v>
      </c>
      <c r="DD49" s="33">
        <v>0</v>
      </c>
      <c r="DE49" s="33">
        <v>0</v>
      </c>
      <c r="DF49" s="33">
        <v>0</v>
      </c>
      <c r="DG49" s="33">
        <v>0</v>
      </c>
      <c r="DH49" s="33">
        <v>0</v>
      </c>
      <c r="DI49" s="33">
        <v>0</v>
      </c>
      <c r="DJ49" s="33">
        <v>0</v>
      </c>
      <c r="DK49" s="33">
        <v>0</v>
      </c>
      <c r="DL49" s="33">
        <v>0</v>
      </c>
      <c r="DM49" s="33">
        <v>0</v>
      </c>
      <c r="DN49" s="33">
        <v>0</v>
      </c>
      <c r="DO49" s="33">
        <v>0</v>
      </c>
      <c r="DP49" s="33">
        <v>0</v>
      </c>
      <c r="DQ49" s="33">
        <v>0</v>
      </c>
      <c r="DR49" s="33">
        <v>0</v>
      </c>
      <c r="DS49" s="33">
        <v>0</v>
      </c>
      <c r="DT49" s="33">
        <v>0</v>
      </c>
      <c r="DU49" s="33">
        <v>0</v>
      </c>
      <c r="DV49" s="33">
        <v>0</v>
      </c>
      <c r="DW49" s="33">
        <v>0</v>
      </c>
      <c r="DX49" s="33">
        <v>0</v>
      </c>
      <c r="DY49" s="33">
        <v>0</v>
      </c>
      <c r="DZ49" s="33">
        <v>0</v>
      </c>
      <c r="EA49" s="33">
        <v>0</v>
      </c>
      <c r="EB49" s="33">
        <v>0</v>
      </c>
      <c r="EC49" s="33">
        <v>0</v>
      </c>
      <c r="ED49" s="33">
        <v>0</v>
      </c>
      <c r="EE49" s="33">
        <v>0</v>
      </c>
      <c r="EF49" s="33">
        <v>0</v>
      </c>
      <c r="EG49" s="33">
        <v>0</v>
      </c>
      <c r="EH49" s="33">
        <v>6.8842267591197284E-6</v>
      </c>
      <c r="EI49" s="33">
        <v>3.386976207135138E-5</v>
      </c>
      <c r="EJ49" s="33">
        <v>0</v>
      </c>
      <c r="EK49" s="33">
        <v>0</v>
      </c>
      <c r="EL49" s="33">
        <v>0</v>
      </c>
      <c r="EM49" s="33">
        <v>0</v>
      </c>
      <c r="EN49" s="33">
        <v>0</v>
      </c>
      <c r="EO49" s="33">
        <v>0</v>
      </c>
      <c r="EP49" s="33">
        <v>0</v>
      </c>
      <c r="EQ49" s="33">
        <v>0</v>
      </c>
      <c r="ER49" s="33">
        <v>0</v>
      </c>
      <c r="ES49" s="33">
        <v>0</v>
      </c>
      <c r="ET49" s="33">
        <v>0</v>
      </c>
      <c r="EU49" s="33">
        <v>0</v>
      </c>
      <c r="EV49" s="33">
        <v>0</v>
      </c>
      <c r="EW49" s="33">
        <v>0</v>
      </c>
      <c r="EX49" s="33">
        <v>0</v>
      </c>
      <c r="EY49" s="33">
        <v>0</v>
      </c>
      <c r="EZ49" s="33">
        <v>0</v>
      </c>
      <c r="FA49" s="33">
        <v>0</v>
      </c>
      <c r="FB49" s="33">
        <v>0</v>
      </c>
      <c r="FC49" s="33">
        <v>0</v>
      </c>
      <c r="FD49" s="33">
        <v>0</v>
      </c>
      <c r="FE49" s="33">
        <v>0</v>
      </c>
      <c r="FF49" s="33">
        <v>0</v>
      </c>
      <c r="FG49" s="33">
        <v>0</v>
      </c>
      <c r="FH49" s="33">
        <v>0</v>
      </c>
      <c r="FI49" s="33">
        <v>0</v>
      </c>
      <c r="FJ49" s="33">
        <v>0</v>
      </c>
      <c r="FK49" s="33">
        <v>0</v>
      </c>
      <c r="FL49" s="33">
        <v>0</v>
      </c>
      <c r="FM49" s="33">
        <v>0</v>
      </c>
      <c r="FN49" s="33">
        <v>0</v>
      </c>
      <c r="FO49" s="33">
        <v>0</v>
      </c>
      <c r="FP49" s="33">
        <v>0</v>
      </c>
      <c r="FQ49" s="33">
        <v>0</v>
      </c>
      <c r="FR49" s="33">
        <v>0</v>
      </c>
      <c r="FS49" s="33">
        <v>0</v>
      </c>
      <c r="FT49" s="33">
        <v>0</v>
      </c>
      <c r="FU49" s="33">
        <v>0</v>
      </c>
      <c r="FV49" s="33">
        <v>0</v>
      </c>
      <c r="FW49" s="33">
        <v>0</v>
      </c>
      <c r="FX49" s="33">
        <v>0</v>
      </c>
      <c r="FY49" s="33">
        <v>0</v>
      </c>
      <c r="FZ49" s="33">
        <v>0</v>
      </c>
      <c r="GA49" s="33">
        <v>0</v>
      </c>
      <c r="GB49" s="33">
        <v>0</v>
      </c>
      <c r="GC49" s="33">
        <v>0</v>
      </c>
      <c r="GD49" s="33">
        <v>0</v>
      </c>
      <c r="GE49" s="1"/>
    </row>
    <row r="50" spans="1:187" s="6" customFormat="1" ht="21.95" customHeight="1" thickBot="1" x14ac:dyDescent="0.3">
      <c r="A50" s="38" t="s">
        <v>44</v>
      </c>
      <c r="B50" s="29" t="s">
        <v>229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7.1394435554857888E-5</v>
      </c>
      <c r="Q50" s="33">
        <v>8.8942835491485112E-7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7.456927035807654E-5</v>
      </c>
      <c r="AD50" s="33">
        <v>2.0317083504709124E-5</v>
      </c>
      <c r="AE50" s="33">
        <v>0</v>
      </c>
      <c r="AF50" s="33">
        <v>0</v>
      </c>
      <c r="AG50" s="33">
        <v>0</v>
      </c>
      <c r="AH50" s="33">
        <v>0</v>
      </c>
      <c r="AI50" s="33">
        <v>2.0317083504709128E-5</v>
      </c>
      <c r="AJ50" s="33">
        <v>0</v>
      </c>
      <c r="AK50" s="33">
        <v>5.6270267979312867E-6</v>
      </c>
      <c r="AL50" s="33">
        <v>0</v>
      </c>
      <c r="AM50" s="33">
        <v>0</v>
      </c>
      <c r="AN50" s="33">
        <v>4.4787402624140049E-6</v>
      </c>
      <c r="AO50" s="33">
        <v>3.1008843441018808E-4</v>
      </c>
      <c r="AP50" s="33">
        <v>0</v>
      </c>
      <c r="AQ50" s="33">
        <v>0</v>
      </c>
      <c r="AR50" s="33">
        <v>0</v>
      </c>
      <c r="AS50" s="33">
        <v>1.031939908087507E-5</v>
      </c>
      <c r="AT50" s="33">
        <v>1.7455553658746296E-7</v>
      </c>
      <c r="AU50" s="33">
        <v>1.9355152066764992E-7</v>
      </c>
      <c r="AV50" s="33">
        <v>1.0640685939872476E-7</v>
      </c>
      <c r="AW50" s="33">
        <v>1.4234926221421709E-8</v>
      </c>
      <c r="AX50" s="33">
        <v>1.09412516245662E-6</v>
      </c>
      <c r="AY50" s="33">
        <v>2.6349312710561369E-5</v>
      </c>
      <c r="AZ50" s="33">
        <v>0</v>
      </c>
      <c r="BA50" s="33">
        <v>0</v>
      </c>
      <c r="BB50" s="33">
        <v>1.6570774000818902E-6</v>
      </c>
      <c r="BC50" s="33">
        <v>2.0343449035269213E-7</v>
      </c>
      <c r="BD50" s="33">
        <v>8.8892626447990447E-7</v>
      </c>
      <c r="BE50" s="33">
        <v>5.1762249075007137E-8</v>
      </c>
      <c r="BF50" s="33">
        <v>0</v>
      </c>
      <c r="BG50" s="33">
        <v>0</v>
      </c>
      <c r="BH50" s="33">
        <v>5.400133763764895E-9</v>
      </c>
      <c r="BI50" s="33">
        <v>0</v>
      </c>
      <c r="BJ50" s="33">
        <v>0</v>
      </c>
      <c r="BK50" s="33">
        <v>0</v>
      </c>
      <c r="BL50" s="33">
        <v>0</v>
      </c>
      <c r="BM50" s="33">
        <v>0</v>
      </c>
      <c r="BN50" s="33">
        <v>0</v>
      </c>
      <c r="BO50" s="33">
        <v>0</v>
      </c>
      <c r="BP50" s="33">
        <v>0</v>
      </c>
      <c r="BQ50" s="33">
        <v>0</v>
      </c>
      <c r="BR50" s="33">
        <v>0</v>
      </c>
      <c r="BS50" s="33">
        <v>3.7263935513616565E-7</v>
      </c>
      <c r="BT50" s="33">
        <v>0</v>
      </c>
      <c r="BU50" s="33">
        <v>0</v>
      </c>
      <c r="BV50" s="33">
        <v>0</v>
      </c>
      <c r="BW50" s="33">
        <v>0</v>
      </c>
      <c r="BX50" s="33">
        <v>0</v>
      </c>
      <c r="BY50" s="33">
        <v>0</v>
      </c>
      <c r="BZ50" s="33">
        <v>0</v>
      </c>
      <c r="CA50" s="33">
        <v>0</v>
      </c>
      <c r="CB50" s="33">
        <v>0</v>
      </c>
      <c r="CC50" s="33">
        <v>8.378689986445446E-6</v>
      </c>
      <c r="CD50" s="33">
        <v>0</v>
      </c>
      <c r="CE50" s="33">
        <v>4.1847506135922051E-4</v>
      </c>
      <c r="CF50" s="33">
        <v>0</v>
      </c>
      <c r="CG50" s="33">
        <v>0</v>
      </c>
      <c r="CH50" s="33">
        <v>0</v>
      </c>
      <c r="CI50" s="33">
        <v>4.3872919555175728E-6</v>
      </c>
      <c r="CJ50" s="33">
        <v>0</v>
      </c>
      <c r="CK50" s="33">
        <v>4.0093252378705438E-3</v>
      </c>
      <c r="CL50" s="33">
        <v>7.9201702209982024E-4</v>
      </c>
      <c r="CM50" s="33">
        <v>4.912438487889078E-3</v>
      </c>
      <c r="CN50" s="33">
        <v>1.9142094019236077E-3</v>
      </c>
      <c r="CO50" s="33">
        <v>0</v>
      </c>
      <c r="CP50" s="33">
        <v>0</v>
      </c>
      <c r="CQ50" s="33">
        <v>9.2144786338251715E-8</v>
      </c>
      <c r="CR50" s="33">
        <v>0</v>
      </c>
      <c r="CS50" s="33">
        <v>0</v>
      </c>
      <c r="CT50" s="33">
        <v>0</v>
      </c>
      <c r="CU50" s="33">
        <v>0</v>
      </c>
      <c r="CV50" s="33">
        <v>0</v>
      </c>
      <c r="CW50" s="33">
        <v>2.2941582919170736E-7</v>
      </c>
      <c r="CX50" s="33">
        <v>0</v>
      </c>
      <c r="CY50" s="33">
        <v>1.3970776859743022E-8</v>
      </c>
      <c r="CZ50" s="33">
        <v>1.9933488963647429E-7</v>
      </c>
      <c r="DA50" s="33">
        <v>0</v>
      </c>
      <c r="DB50" s="33">
        <v>0</v>
      </c>
      <c r="DC50" s="33">
        <v>0</v>
      </c>
      <c r="DD50" s="33">
        <v>1.4154877608725326E-7</v>
      </c>
      <c r="DE50" s="33">
        <v>1.2030857188017714E-7</v>
      </c>
      <c r="DF50" s="33">
        <v>3.0054285055007172E-6</v>
      </c>
      <c r="DG50" s="33">
        <v>2.7558333951160295E-7</v>
      </c>
      <c r="DH50" s="33">
        <v>0</v>
      </c>
      <c r="DI50" s="33">
        <v>7.8894151778144106E-7</v>
      </c>
      <c r="DJ50" s="33">
        <v>0</v>
      </c>
      <c r="DK50" s="33">
        <v>3.2792895491882495E-6</v>
      </c>
      <c r="DL50" s="33">
        <v>4.2580961666191394E-6</v>
      </c>
      <c r="DM50" s="33">
        <v>2.4595410279517866E-5</v>
      </c>
      <c r="DN50" s="33">
        <v>7.0567095391199463E-6</v>
      </c>
      <c r="DO50" s="33">
        <v>6.8840011972038881E-6</v>
      </c>
      <c r="DP50" s="33">
        <v>2.2221204424324048E-4</v>
      </c>
      <c r="DQ50" s="33">
        <v>2.9581719387990148E-4</v>
      </c>
      <c r="DR50" s="33">
        <v>4.2116932183332307E-3</v>
      </c>
      <c r="DS50" s="33">
        <v>2.4616194675888313E-3</v>
      </c>
      <c r="DT50" s="33">
        <v>3.4785012003294845E-4</v>
      </c>
      <c r="DU50" s="33">
        <v>0</v>
      </c>
      <c r="DV50" s="33">
        <v>0</v>
      </c>
      <c r="DW50" s="33">
        <v>0</v>
      </c>
      <c r="DX50" s="33">
        <v>0</v>
      </c>
      <c r="DY50" s="33">
        <v>0</v>
      </c>
      <c r="DZ50" s="33">
        <v>0</v>
      </c>
      <c r="EA50" s="33">
        <v>0</v>
      </c>
      <c r="EB50" s="33">
        <v>0</v>
      </c>
      <c r="EC50" s="33">
        <v>0</v>
      </c>
      <c r="ED50" s="33">
        <v>9.2328475129222966E-9</v>
      </c>
      <c r="EE50" s="33">
        <v>1.8822608590501939E-7</v>
      </c>
      <c r="EF50" s="33">
        <v>6.3575285977583295E-7</v>
      </c>
      <c r="EG50" s="33">
        <v>0</v>
      </c>
      <c r="EH50" s="33">
        <v>4.1486888397564821E-7</v>
      </c>
      <c r="EI50" s="33">
        <v>1.2552062174827923E-10</v>
      </c>
      <c r="EJ50" s="33">
        <v>0</v>
      </c>
      <c r="EK50" s="33">
        <v>9.5234339782373589E-7</v>
      </c>
      <c r="EL50" s="33">
        <v>1.052144830924366E-6</v>
      </c>
      <c r="EM50" s="33">
        <v>0</v>
      </c>
      <c r="EN50" s="33">
        <v>0</v>
      </c>
      <c r="EO50" s="33">
        <v>0</v>
      </c>
      <c r="EP50" s="33">
        <v>0</v>
      </c>
      <c r="EQ50" s="33">
        <v>0</v>
      </c>
      <c r="ER50" s="33">
        <v>0</v>
      </c>
      <c r="ES50" s="33">
        <v>0</v>
      </c>
      <c r="ET50" s="33">
        <v>0</v>
      </c>
      <c r="EU50" s="33">
        <v>2.2119071566164839E-5</v>
      </c>
      <c r="EV50" s="33">
        <v>1.8833674451805685E-5</v>
      </c>
      <c r="EW50" s="33">
        <v>0</v>
      </c>
      <c r="EX50" s="33">
        <v>0</v>
      </c>
      <c r="EY50" s="33">
        <v>0</v>
      </c>
      <c r="EZ50" s="33">
        <v>2.807384505067484E-6</v>
      </c>
      <c r="FA50" s="33">
        <v>0</v>
      </c>
      <c r="FB50" s="33">
        <v>0</v>
      </c>
      <c r="FC50" s="33">
        <v>0</v>
      </c>
      <c r="FD50" s="33">
        <v>0</v>
      </c>
      <c r="FE50" s="33">
        <v>0</v>
      </c>
      <c r="FF50" s="33">
        <v>0</v>
      </c>
      <c r="FG50" s="33">
        <v>0</v>
      </c>
      <c r="FH50" s="33">
        <v>0</v>
      </c>
      <c r="FI50" s="33">
        <v>0</v>
      </c>
      <c r="FJ50" s="33">
        <v>0</v>
      </c>
      <c r="FK50" s="33">
        <v>0</v>
      </c>
      <c r="FL50" s="33">
        <v>8.1852671652408248E-7</v>
      </c>
      <c r="FM50" s="33">
        <v>0</v>
      </c>
      <c r="FN50" s="33">
        <v>3.865745828827182E-9</v>
      </c>
      <c r="FO50" s="33">
        <v>0</v>
      </c>
      <c r="FP50" s="33">
        <v>0</v>
      </c>
      <c r="FQ50" s="33">
        <v>0</v>
      </c>
      <c r="FR50" s="33">
        <v>3.0871743604323214E-8</v>
      </c>
      <c r="FS50" s="33">
        <v>1.360537424950469E-6</v>
      </c>
      <c r="FT50" s="33">
        <v>0</v>
      </c>
      <c r="FU50" s="33">
        <v>0</v>
      </c>
      <c r="FV50" s="33">
        <v>0</v>
      </c>
      <c r="FW50" s="33">
        <v>0</v>
      </c>
      <c r="FX50" s="33">
        <v>0</v>
      </c>
      <c r="FY50" s="33">
        <v>0</v>
      </c>
      <c r="FZ50" s="33">
        <v>0</v>
      </c>
      <c r="GA50" s="33">
        <v>0</v>
      </c>
      <c r="GB50" s="33">
        <v>4.7996289219311077E-5</v>
      </c>
      <c r="GC50" s="33">
        <v>4.3506044160855319E-6</v>
      </c>
      <c r="GD50" s="33">
        <v>0</v>
      </c>
      <c r="GE50" s="1"/>
    </row>
    <row r="51" spans="1:187" s="6" customFormat="1" ht="21.95" customHeight="1" thickBot="1" x14ac:dyDescent="0.3">
      <c r="A51" s="38" t="s">
        <v>45</v>
      </c>
      <c r="B51" s="29" t="s">
        <v>230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2.3508877371061926E-6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7.9010853031307522E-4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5.8021452570915363E-3</v>
      </c>
      <c r="BK51" s="33">
        <v>2.6831655449220011E-3</v>
      </c>
      <c r="BL51" s="33">
        <v>0</v>
      </c>
      <c r="BM51" s="33">
        <v>0</v>
      </c>
      <c r="BN51" s="33">
        <v>9.4900239102517605E-8</v>
      </c>
      <c r="BO51" s="33">
        <v>0</v>
      </c>
      <c r="BP51" s="33">
        <v>0</v>
      </c>
      <c r="BQ51" s="33">
        <v>0</v>
      </c>
      <c r="BR51" s="33">
        <v>0</v>
      </c>
      <c r="BS51" s="33">
        <v>0</v>
      </c>
      <c r="BT51" s="33">
        <v>0</v>
      </c>
      <c r="BU51" s="33">
        <v>0</v>
      </c>
      <c r="BV51" s="33">
        <v>0</v>
      </c>
      <c r="BW51" s="33">
        <v>0</v>
      </c>
      <c r="BX51" s="33">
        <v>0</v>
      </c>
      <c r="BY51" s="33">
        <v>0</v>
      </c>
      <c r="BZ51" s="33">
        <v>0</v>
      </c>
      <c r="CA51" s="33">
        <v>0</v>
      </c>
      <c r="CB51" s="33">
        <v>0</v>
      </c>
      <c r="CC51" s="33">
        <v>0</v>
      </c>
      <c r="CD51" s="33">
        <v>0</v>
      </c>
      <c r="CE51" s="33">
        <v>0</v>
      </c>
      <c r="CF51" s="33">
        <v>7.4710216822494044E-6</v>
      </c>
      <c r="CG51" s="33">
        <v>0</v>
      </c>
      <c r="CH51" s="33">
        <v>0</v>
      </c>
      <c r="CI51" s="33">
        <v>0</v>
      </c>
      <c r="CJ51" s="33">
        <v>0</v>
      </c>
      <c r="CK51" s="33">
        <v>0</v>
      </c>
      <c r="CL51" s="33">
        <v>0</v>
      </c>
      <c r="CM51" s="33">
        <v>0</v>
      </c>
      <c r="CN51" s="33">
        <v>0</v>
      </c>
      <c r="CO51" s="33">
        <v>1.447983232411001E-6</v>
      </c>
      <c r="CP51" s="33">
        <v>3.6525460832559465E-7</v>
      </c>
      <c r="CQ51" s="33">
        <v>0</v>
      </c>
      <c r="CR51" s="33">
        <v>0</v>
      </c>
      <c r="CS51" s="33">
        <v>0</v>
      </c>
      <c r="CT51" s="33">
        <v>0</v>
      </c>
      <c r="CU51" s="33">
        <v>0</v>
      </c>
      <c r="CV51" s="33">
        <v>0</v>
      </c>
      <c r="CW51" s="33">
        <v>0</v>
      </c>
      <c r="CX51" s="33">
        <v>0</v>
      </c>
      <c r="CY51" s="33">
        <v>0</v>
      </c>
      <c r="CZ51" s="33">
        <v>0</v>
      </c>
      <c r="DA51" s="33">
        <v>0</v>
      </c>
      <c r="DB51" s="33">
        <v>0</v>
      </c>
      <c r="DC51" s="33">
        <v>0</v>
      </c>
      <c r="DD51" s="33">
        <v>0</v>
      </c>
      <c r="DE51" s="33">
        <v>0</v>
      </c>
      <c r="DF51" s="33">
        <v>9.0175572334226754E-6</v>
      </c>
      <c r="DG51" s="33">
        <v>0</v>
      </c>
      <c r="DH51" s="33">
        <v>0</v>
      </c>
      <c r="DI51" s="33">
        <v>0</v>
      </c>
      <c r="DJ51" s="33">
        <v>0</v>
      </c>
      <c r="DK51" s="33">
        <v>0</v>
      </c>
      <c r="DL51" s="33">
        <v>4.9324324651783387E-7</v>
      </c>
      <c r="DM51" s="33">
        <v>0</v>
      </c>
      <c r="DN51" s="33">
        <v>0</v>
      </c>
      <c r="DO51" s="33">
        <v>0</v>
      </c>
      <c r="DP51" s="33">
        <v>0</v>
      </c>
      <c r="DQ51" s="33">
        <v>0</v>
      </c>
      <c r="DR51" s="33">
        <v>0</v>
      </c>
      <c r="DS51" s="33">
        <v>0</v>
      </c>
      <c r="DT51" s="33">
        <v>0</v>
      </c>
      <c r="DU51" s="33">
        <v>0</v>
      </c>
      <c r="DV51" s="33">
        <v>0</v>
      </c>
      <c r="DW51" s="33">
        <v>0</v>
      </c>
      <c r="DX51" s="33">
        <v>0</v>
      </c>
      <c r="DY51" s="33">
        <v>0</v>
      </c>
      <c r="DZ51" s="33">
        <v>0</v>
      </c>
      <c r="EA51" s="33">
        <v>0</v>
      </c>
      <c r="EB51" s="33">
        <v>0</v>
      </c>
      <c r="EC51" s="33">
        <v>0</v>
      </c>
      <c r="ED51" s="33">
        <v>0</v>
      </c>
      <c r="EE51" s="33">
        <v>0</v>
      </c>
      <c r="EF51" s="33">
        <v>0</v>
      </c>
      <c r="EG51" s="33">
        <v>0</v>
      </c>
      <c r="EH51" s="33">
        <v>0</v>
      </c>
      <c r="EI51" s="33">
        <v>8.7269380624091434E-10</v>
      </c>
      <c r="EJ51" s="33">
        <v>0</v>
      </c>
      <c r="EK51" s="33">
        <v>0</v>
      </c>
      <c r="EL51" s="33">
        <v>0</v>
      </c>
      <c r="EM51" s="33">
        <v>0</v>
      </c>
      <c r="EN51" s="33">
        <v>0</v>
      </c>
      <c r="EO51" s="33">
        <v>0</v>
      </c>
      <c r="EP51" s="33">
        <v>0</v>
      </c>
      <c r="EQ51" s="33">
        <v>0</v>
      </c>
      <c r="ER51" s="33">
        <v>0</v>
      </c>
      <c r="ES51" s="33">
        <v>0</v>
      </c>
      <c r="ET51" s="33">
        <v>0</v>
      </c>
      <c r="EU51" s="33">
        <v>0</v>
      </c>
      <c r="EV51" s="33">
        <v>0</v>
      </c>
      <c r="EW51" s="33">
        <v>0</v>
      </c>
      <c r="EX51" s="33">
        <v>0</v>
      </c>
      <c r="EY51" s="33">
        <v>0</v>
      </c>
      <c r="EZ51" s="33">
        <v>0</v>
      </c>
      <c r="FA51" s="33">
        <v>0</v>
      </c>
      <c r="FB51" s="33">
        <v>0</v>
      </c>
      <c r="FC51" s="33">
        <v>0</v>
      </c>
      <c r="FD51" s="33">
        <v>0</v>
      </c>
      <c r="FE51" s="33">
        <v>0</v>
      </c>
      <c r="FF51" s="33">
        <v>0</v>
      </c>
      <c r="FG51" s="33">
        <v>0</v>
      </c>
      <c r="FH51" s="33">
        <v>0</v>
      </c>
      <c r="FI51" s="33">
        <v>0</v>
      </c>
      <c r="FJ51" s="33">
        <v>0</v>
      </c>
      <c r="FK51" s="33">
        <v>0</v>
      </c>
      <c r="FL51" s="33">
        <v>0</v>
      </c>
      <c r="FM51" s="33">
        <v>0</v>
      </c>
      <c r="FN51" s="33">
        <v>0</v>
      </c>
      <c r="FO51" s="33">
        <v>0</v>
      </c>
      <c r="FP51" s="33">
        <v>0</v>
      </c>
      <c r="FQ51" s="33">
        <v>0</v>
      </c>
      <c r="FR51" s="33">
        <v>5.5032640623607679E-9</v>
      </c>
      <c r="FS51" s="33">
        <v>0</v>
      </c>
      <c r="FT51" s="33">
        <v>0</v>
      </c>
      <c r="FU51" s="33">
        <v>0</v>
      </c>
      <c r="FV51" s="33">
        <v>0</v>
      </c>
      <c r="FW51" s="33">
        <v>0</v>
      </c>
      <c r="FX51" s="33">
        <v>0</v>
      </c>
      <c r="FY51" s="33">
        <v>0</v>
      </c>
      <c r="FZ51" s="33">
        <v>0</v>
      </c>
      <c r="GA51" s="33">
        <v>0</v>
      </c>
      <c r="GB51" s="33">
        <v>0</v>
      </c>
      <c r="GC51" s="33">
        <v>0</v>
      </c>
      <c r="GD51" s="33">
        <v>0</v>
      </c>
      <c r="GE51" s="1"/>
    </row>
    <row r="52" spans="1:187" s="6" customFormat="1" ht="21.95" customHeight="1" thickBot="1" x14ac:dyDescent="0.3">
      <c r="A52" s="38" t="s">
        <v>46</v>
      </c>
      <c r="B52" s="29" t="s">
        <v>231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3.3624732508324778E-5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33">
        <v>0</v>
      </c>
      <c r="BM52" s="33">
        <v>0</v>
      </c>
      <c r="BN52" s="33">
        <v>0</v>
      </c>
      <c r="BO52" s="33">
        <v>0</v>
      </c>
      <c r="BP52" s="33">
        <v>0</v>
      </c>
      <c r="BQ52" s="33">
        <v>0</v>
      </c>
      <c r="BR52" s="33">
        <v>0</v>
      </c>
      <c r="BS52" s="33">
        <v>0</v>
      </c>
      <c r="BT52" s="33">
        <v>0</v>
      </c>
      <c r="BU52" s="33">
        <v>0</v>
      </c>
      <c r="BV52" s="33">
        <v>0</v>
      </c>
      <c r="BW52" s="33">
        <v>0</v>
      </c>
      <c r="BX52" s="33">
        <v>0</v>
      </c>
      <c r="BY52" s="33">
        <v>0</v>
      </c>
      <c r="BZ52" s="33">
        <v>0</v>
      </c>
      <c r="CA52" s="33">
        <v>0</v>
      </c>
      <c r="CB52" s="33">
        <v>0</v>
      </c>
      <c r="CC52" s="33">
        <v>0</v>
      </c>
      <c r="CD52" s="33">
        <v>0</v>
      </c>
      <c r="CE52" s="33">
        <v>0</v>
      </c>
      <c r="CF52" s="33">
        <v>0</v>
      </c>
      <c r="CG52" s="33">
        <v>0</v>
      </c>
      <c r="CH52" s="33">
        <v>0</v>
      </c>
      <c r="CI52" s="33">
        <v>0</v>
      </c>
      <c r="CJ52" s="33">
        <v>0</v>
      </c>
      <c r="CK52" s="33">
        <v>0</v>
      </c>
      <c r="CL52" s="33">
        <v>0</v>
      </c>
      <c r="CM52" s="33">
        <v>0</v>
      </c>
      <c r="CN52" s="33">
        <v>0</v>
      </c>
      <c r="CO52" s="33">
        <v>0</v>
      </c>
      <c r="CP52" s="33">
        <v>0</v>
      </c>
      <c r="CQ52" s="33">
        <v>0</v>
      </c>
      <c r="CR52" s="33">
        <v>0</v>
      </c>
      <c r="CS52" s="33">
        <v>0</v>
      </c>
      <c r="CT52" s="33">
        <v>0</v>
      </c>
      <c r="CU52" s="33">
        <v>0</v>
      </c>
      <c r="CV52" s="33">
        <v>0</v>
      </c>
      <c r="CW52" s="33">
        <v>0</v>
      </c>
      <c r="CX52" s="33">
        <v>0</v>
      </c>
      <c r="CY52" s="33">
        <v>0</v>
      </c>
      <c r="CZ52" s="33">
        <v>0</v>
      </c>
      <c r="DA52" s="33">
        <v>0</v>
      </c>
      <c r="DB52" s="33">
        <v>0</v>
      </c>
      <c r="DC52" s="33">
        <v>0</v>
      </c>
      <c r="DD52" s="33">
        <v>0</v>
      </c>
      <c r="DE52" s="33">
        <v>0</v>
      </c>
      <c r="DF52" s="33">
        <v>0</v>
      </c>
      <c r="DG52" s="33">
        <v>0</v>
      </c>
      <c r="DH52" s="33">
        <v>0</v>
      </c>
      <c r="DI52" s="33">
        <v>2.2053760090035922E-5</v>
      </c>
      <c r="DJ52" s="33">
        <v>0</v>
      </c>
      <c r="DK52" s="33">
        <v>0</v>
      </c>
      <c r="DL52" s="33">
        <v>5.4544290732470598E-8</v>
      </c>
      <c r="DM52" s="33">
        <v>0</v>
      </c>
      <c r="DN52" s="33">
        <v>0</v>
      </c>
      <c r="DO52" s="33">
        <v>0</v>
      </c>
      <c r="DP52" s="33">
        <v>0</v>
      </c>
      <c r="DQ52" s="33">
        <v>0</v>
      </c>
      <c r="DR52" s="33">
        <v>0</v>
      </c>
      <c r="DS52" s="33">
        <v>0</v>
      </c>
      <c r="DT52" s="33">
        <v>0</v>
      </c>
      <c r="DU52" s="33">
        <v>0</v>
      </c>
      <c r="DV52" s="33">
        <v>0</v>
      </c>
      <c r="DW52" s="33">
        <v>0</v>
      </c>
      <c r="DX52" s="33">
        <v>0</v>
      </c>
      <c r="DY52" s="33">
        <v>0</v>
      </c>
      <c r="DZ52" s="33">
        <v>0</v>
      </c>
      <c r="EA52" s="33">
        <v>0</v>
      </c>
      <c r="EB52" s="33">
        <v>0</v>
      </c>
      <c r="EC52" s="33">
        <v>0</v>
      </c>
      <c r="ED52" s="33">
        <v>0</v>
      </c>
      <c r="EE52" s="33">
        <v>0</v>
      </c>
      <c r="EF52" s="33">
        <v>0</v>
      </c>
      <c r="EG52" s="33">
        <v>0</v>
      </c>
      <c r="EH52" s="33">
        <v>0</v>
      </c>
      <c r="EI52" s="33">
        <v>0</v>
      </c>
      <c r="EJ52" s="33">
        <v>0</v>
      </c>
      <c r="EK52" s="33">
        <v>0</v>
      </c>
      <c r="EL52" s="33">
        <v>0</v>
      </c>
      <c r="EM52" s="33">
        <v>0</v>
      </c>
      <c r="EN52" s="33">
        <v>0</v>
      </c>
      <c r="EO52" s="33">
        <v>0</v>
      </c>
      <c r="EP52" s="33">
        <v>0</v>
      </c>
      <c r="EQ52" s="33">
        <v>0</v>
      </c>
      <c r="ER52" s="33">
        <v>0</v>
      </c>
      <c r="ES52" s="33">
        <v>0</v>
      </c>
      <c r="ET52" s="33">
        <v>0</v>
      </c>
      <c r="EU52" s="33">
        <v>0</v>
      </c>
      <c r="EV52" s="33">
        <v>0</v>
      </c>
      <c r="EW52" s="33">
        <v>0</v>
      </c>
      <c r="EX52" s="33">
        <v>0</v>
      </c>
      <c r="EY52" s="33">
        <v>0</v>
      </c>
      <c r="EZ52" s="33">
        <v>0</v>
      </c>
      <c r="FA52" s="33">
        <v>0</v>
      </c>
      <c r="FB52" s="33">
        <v>0</v>
      </c>
      <c r="FC52" s="33">
        <v>0</v>
      </c>
      <c r="FD52" s="33">
        <v>0</v>
      </c>
      <c r="FE52" s="33">
        <v>0</v>
      </c>
      <c r="FF52" s="33">
        <v>0</v>
      </c>
      <c r="FG52" s="33">
        <v>0</v>
      </c>
      <c r="FH52" s="33">
        <v>0</v>
      </c>
      <c r="FI52" s="33">
        <v>0</v>
      </c>
      <c r="FJ52" s="33">
        <v>0</v>
      </c>
      <c r="FK52" s="33">
        <v>0</v>
      </c>
      <c r="FL52" s="33">
        <v>0</v>
      </c>
      <c r="FM52" s="33">
        <v>0</v>
      </c>
      <c r="FN52" s="33">
        <v>0</v>
      </c>
      <c r="FO52" s="33">
        <v>0</v>
      </c>
      <c r="FP52" s="33">
        <v>0</v>
      </c>
      <c r="FQ52" s="33">
        <v>0</v>
      </c>
      <c r="FR52" s="33">
        <v>0</v>
      </c>
      <c r="FS52" s="33">
        <v>0</v>
      </c>
      <c r="FT52" s="33">
        <v>0</v>
      </c>
      <c r="FU52" s="33">
        <v>0</v>
      </c>
      <c r="FV52" s="33">
        <v>0</v>
      </c>
      <c r="FW52" s="33">
        <v>0</v>
      </c>
      <c r="FX52" s="33">
        <v>0</v>
      </c>
      <c r="FY52" s="33">
        <v>0</v>
      </c>
      <c r="FZ52" s="33">
        <v>0</v>
      </c>
      <c r="GA52" s="33">
        <v>0</v>
      </c>
      <c r="GB52" s="33">
        <v>0</v>
      </c>
      <c r="GC52" s="33">
        <v>0</v>
      </c>
      <c r="GD52" s="33">
        <v>0</v>
      </c>
      <c r="GE52" s="1"/>
    </row>
    <row r="53" spans="1:187" s="6" customFormat="1" ht="21.95" customHeight="1" thickBot="1" x14ac:dyDescent="0.3">
      <c r="A53" s="38" t="s">
        <v>47</v>
      </c>
      <c r="B53" s="29" t="s">
        <v>232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7.3384383573174702E-4</v>
      </c>
      <c r="J53" s="33">
        <v>0</v>
      </c>
      <c r="K53" s="33">
        <v>0</v>
      </c>
      <c r="L53" s="33">
        <v>0</v>
      </c>
      <c r="M53" s="33">
        <v>7.8797463348016742E-6</v>
      </c>
      <c r="N53" s="33">
        <v>0</v>
      </c>
      <c r="O53" s="33">
        <v>0</v>
      </c>
      <c r="P53" s="33">
        <v>7.7836584173750526E-4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5.9482880134565609E-3</v>
      </c>
      <c r="AD53" s="33">
        <v>7.7185725452393562E-6</v>
      </c>
      <c r="AE53" s="33">
        <v>0</v>
      </c>
      <c r="AF53" s="33">
        <v>0</v>
      </c>
      <c r="AG53" s="33">
        <v>2.3457997185131866E-4</v>
      </c>
      <c r="AH53" s="33">
        <v>0</v>
      </c>
      <c r="AI53" s="33">
        <v>7.7185725452393562E-6</v>
      </c>
      <c r="AJ53" s="33">
        <v>2.3120142939830074E-4</v>
      </c>
      <c r="AK53" s="33">
        <v>0</v>
      </c>
      <c r="AL53" s="33">
        <v>7.3997525433566096E-3</v>
      </c>
      <c r="AM53" s="33">
        <v>0</v>
      </c>
      <c r="AN53" s="33">
        <v>0</v>
      </c>
      <c r="AO53" s="33">
        <v>1.6365321558281236E-2</v>
      </c>
      <c r="AP53" s="33">
        <v>0</v>
      </c>
      <c r="AQ53" s="33">
        <v>0</v>
      </c>
      <c r="AR53" s="33">
        <v>1.3989730298063173E-4</v>
      </c>
      <c r="AS53" s="33">
        <v>3.8666134578746387E-9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1.1140876319246359E-4</v>
      </c>
      <c r="BF53" s="33">
        <v>5.718861135324015E-8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33">
        <v>0</v>
      </c>
      <c r="BR53" s="33">
        <v>0</v>
      </c>
      <c r="BS53" s="33">
        <v>0</v>
      </c>
      <c r="BT53" s="33">
        <v>0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7.1451277688361408E-3</v>
      </c>
      <c r="CD53" s="33">
        <v>2.3048412008052783E-4</v>
      </c>
      <c r="CE53" s="33">
        <v>7.883451636615843E-3</v>
      </c>
      <c r="CF53" s="33">
        <v>1.4756621348760326E-4</v>
      </c>
      <c r="CG53" s="33">
        <v>0</v>
      </c>
      <c r="CH53" s="33">
        <v>2.7852809166367735E-4</v>
      </c>
      <c r="CI53" s="33">
        <v>0</v>
      </c>
      <c r="CJ53" s="33">
        <v>2.6667480585526491E-5</v>
      </c>
      <c r="CK53" s="33">
        <v>1.6552378378637722E-3</v>
      </c>
      <c r="CL53" s="33">
        <v>1.8099103976699449E-2</v>
      </c>
      <c r="CM53" s="33">
        <v>1.6898140311950173E-3</v>
      </c>
      <c r="CN53" s="33">
        <v>5.7005579061609642E-3</v>
      </c>
      <c r="CO53" s="33">
        <v>5.3278702392362591E-6</v>
      </c>
      <c r="CP53" s="33">
        <v>1.3439583510932975E-6</v>
      </c>
      <c r="CQ53" s="33">
        <v>4.3362440927601523E-6</v>
      </c>
      <c r="CR53" s="33">
        <v>0</v>
      </c>
      <c r="CS53" s="33">
        <v>0</v>
      </c>
      <c r="CT53" s="33">
        <v>0</v>
      </c>
      <c r="CU53" s="33">
        <v>0</v>
      </c>
      <c r="CV53" s="33">
        <v>0</v>
      </c>
      <c r="CW53" s="33">
        <v>7.7102592538495505E-5</v>
      </c>
      <c r="CX53" s="33">
        <v>0</v>
      </c>
      <c r="CY53" s="33">
        <v>4.695330393975905E-6</v>
      </c>
      <c r="CZ53" s="33">
        <v>6.6992922103487504E-5</v>
      </c>
      <c r="DA53" s="33">
        <v>0</v>
      </c>
      <c r="DB53" s="33">
        <v>0</v>
      </c>
      <c r="DC53" s="33">
        <v>0</v>
      </c>
      <c r="DD53" s="33">
        <v>4.6066641933243496E-7</v>
      </c>
      <c r="DE53" s="33">
        <v>3.9154078583397187E-7</v>
      </c>
      <c r="DF53" s="33">
        <v>1.4925318695016554E-5</v>
      </c>
      <c r="DG53" s="33">
        <v>5.9169006163514049E-3</v>
      </c>
      <c r="DH53" s="33">
        <v>0</v>
      </c>
      <c r="DI53" s="33">
        <v>0</v>
      </c>
      <c r="DJ53" s="33">
        <v>9.7312257940671666E-6</v>
      </c>
      <c r="DK53" s="33">
        <v>2.4720441926130226E-5</v>
      </c>
      <c r="DL53" s="33">
        <v>1.5399263017441023E-4</v>
      </c>
      <c r="DM53" s="33">
        <v>0</v>
      </c>
      <c r="DN53" s="33">
        <v>0</v>
      </c>
      <c r="DO53" s="33">
        <v>0</v>
      </c>
      <c r="DP53" s="33">
        <v>0</v>
      </c>
      <c r="DQ53" s="33">
        <v>1.1907214181539163E-5</v>
      </c>
      <c r="DR53" s="33">
        <v>0</v>
      </c>
      <c r="DS53" s="33">
        <v>1.885961958695332E-2</v>
      </c>
      <c r="DT53" s="33">
        <v>1.5531107580837736E-4</v>
      </c>
      <c r="DU53" s="33">
        <v>7.7180928550307929E-6</v>
      </c>
      <c r="DV53" s="33">
        <v>0</v>
      </c>
      <c r="DW53" s="33">
        <v>0</v>
      </c>
      <c r="DX53" s="33">
        <v>0</v>
      </c>
      <c r="DY53" s="33">
        <v>0</v>
      </c>
      <c r="DZ53" s="33">
        <v>0</v>
      </c>
      <c r="EA53" s="33">
        <v>0</v>
      </c>
      <c r="EB53" s="33">
        <v>0</v>
      </c>
      <c r="EC53" s="33">
        <v>0</v>
      </c>
      <c r="ED53" s="33">
        <v>0</v>
      </c>
      <c r="EE53" s="33">
        <v>0</v>
      </c>
      <c r="EF53" s="33">
        <v>0</v>
      </c>
      <c r="EG53" s="33">
        <v>0</v>
      </c>
      <c r="EH53" s="33">
        <v>0</v>
      </c>
      <c r="EI53" s="33">
        <v>0</v>
      </c>
      <c r="EJ53" s="33">
        <v>0</v>
      </c>
      <c r="EK53" s="33">
        <v>0</v>
      </c>
      <c r="EL53" s="33">
        <v>0</v>
      </c>
      <c r="EM53" s="33">
        <v>0</v>
      </c>
      <c r="EN53" s="33">
        <v>3.5816789520130374E-6</v>
      </c>
      <c r="EO53" s="33">
        <v>0</v>
      </c>
      <c r="EP53" s="33">
        <v>0</v>
      </c>
      <c r="EQ53" s="33">
        <v>0</v>
      </c>
      <c r="ER53" s="33">
        <v>0</v>
      </c>
      <c r="ES53" s="33">
        <v>3.8911960535356591E-8</v>
      </c>
      <c r="ET53" s="33">
        <v>5.2458580361693198E-8</v>
      </c>
      <c r="EU53" s="33">
        <v>0</v>
      </c>
      <c r="EV53" s="33">
        <v>0</v>
      </c>
      <c r="EW53" s="33">
        <v>0</v>
      </c>
      <c r="EX53" s="33">
        <v>0</v>
      </c>
      <c r="EY53" s="33">
        <v>0</v>
      </c>
      <c r="EZ53" s="33">
        <v>0</v>
      </c>
      <c r="FA53" s="33">
        <v>0</v>
      </c>
      <c r="FB53" s="33">
        <v>0</v>
      </c>
      <c r="FC53" s="33">
        <v>0</v>
      </c>
      <c r="FD53" s="33">
        <v>0</v>
      </c>
      <c r="FE53" s="33">
        <v>0</v>
      </c>
      <c r="FF53" s="33">
        <v>0</v>
      </c>
      <c r="FG53" s="33">
        <v>2.6622578429668899E-5</v>
      </c>
      <c r="FH53" s="33">
        <v>0</v>
      </c>
      <c r="FI53" s="33">
        <v>0</v>
      </c>
      <c r="FJ53" s="33">
        <v>0</v>
      </c>
      <c r="FK53" s="33">
        <v>0</v>
      </c>
      <c r="FL53" s="33">
        <v>0</v>
      </c>
      <c r="FM53" s="33">
        <v>0</v>
      </c>
      <c r="FN53" s="33">
        <v>0</v>
      </c>
      <c r="FO53" s="33">
        <v>0</v>
      </c>
      <c r="FP53" s="33">
        <v>0</v>
      </c>
      <c r="FQ53" s="33">
        <v>0</v>
      </c>
      <c r="FR53" s="33">
        <v>0</v>
      </c>
      <c r="FS53" s="33">
        <v>0</v>
      </c>
      <c r="FT53" s="33">
        <v>0</v>
      </c>
      <c r="FU53" s="33">
        <v>0</v>
      </c>
      <c r="FV53" s="33">
        <v>0</v>
      </c>
      <c r="FW53" s="33">
        <v>0</v>
      </c>
      <c r="FX53" s="33">
        <v>0</v>
      </c>
      <c r="FY53" s="33">
        <v>0</v>
      </c>
      <c r="FZ53" s="33">
        <v>0</v>
      </c>
      <c r="GA53" s="33">
        <v>0</v>
      </c>
      <c r="GB53" s="33">
        <v>0</v>
      </c>
      <c r="GC53" s="33">
        <v>0</v>
      </c>
      <c r="GD53" s="33">
        <v>0</v>
      </c>
      <c r="GE53" s="1"/>
    </row>
    <row r="54" spans="1:187" s="6" customFormat="1" ht="21.95" customHeight="1" thickBot="1" x14ac:dyDescent="0.3">
      <c r="A54" s="38" t="s">
        <v>48</v>
      </c>
      <c r="B54" s="29" t="s">
        <v>233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1.2698058363911098E-4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2.5088872568856503E-3</v>
      </c>
      <c r="AT54" s="33">
        <v>7.3011160849700146E-4</v>
      </c>
      <c r="AU54" s="33">
        <v>8.0134288430699007E-4</v>
      </c>
      <c r="AV54" s="33">
        <v>4.745672155123802E-4</v>
      </c>
      <c r="AW54" s="33">
        <v>0</v>
      </c>
      <c r="AX54" s="33">
        <v>5.8847215275384637E-5</v>
      </c>
      <c r="AY54" s="33">
        <v>0</v>
      </c>
      <c r="AZ54" s="33">
        <v>0</v>
      </c>
      <c r="BA54" s="33">
        <v>0</v>
      </c>
      <c r="BB54" s="33">
        <v>0</v>
      </c>
      <c r="BC54" s="33">
        <v>3.491830916982939E-4</v>
      </c>
      <c r="BD54" s="33">
        <v>7.1116704719752024E-5</v>
      </c>
      <c r="BE54" s="33">
        <v>4.1463576728302057E-5</v>
      </c>
      <c r="BF54" s="33">
        <v>0</v>
      </c>
      <c r="BG54" s="33">
        <v>0</v>
      </c>
      <c r="BH54" s="33">
        <v>0</v>
      </c>
      <c r="BI54" s="33">
        <v>0</v>
      </c>
      <c r="BJ54" s="33">
        <v>9.6363569713520536E-6</v>
      </c>
      <c r="BK54" s="33">
        <v>4.2747758738082602E-6</v>
      </c>
      <c r="BL54" s="33">
        <v>1.3518718353929196E-5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8.3178471540280435E-8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6.800043406014846E-5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1.6775916479412185E-3</v>
      </c>
      <c r="EI54" s="33">
        <v>2.2710106181932838E-3</v>
      </c>
      <c r="EJ54" s="33">
        <v>4.380660528848434E-5</v>
      </c>
      <c r="EK54" s="33">
        <v>1.3142308404807212E-7</v>
      </c>
      <c r="EL54" s="33">
        <v>1.4519564986884105E-7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3">
        <v>0</v>
      </c>
      <c r="EY54" s="33">
        <v>0</v>
      </c>
      <c r="EZ54" s="33">
        <v>0</v>
      </c>
      <c r="FA54" s="33">
        <v>0</v>
      </c>
      <c r="FB54" s="33">
        <v>0</v>
      </c>
      <c r="FC54" s="33">
        <v>0</v>
      </c>
      <c r="FD54" s="33">
        <v>0</v>
      </c>
      <c r="FE54" s="33">
        <v>0</v>
      </c>
      <c r="FF54" s="33">
        <v>0</v>
      </c>
      <c r="FG54" s="33">
        <v>0</v>
      </c>
      <c r="FH54" s="33">
        <v>0</v>
      </c>
      <c r="FI54" s="33">
        <v>0</v>
      </c>
      <c r="FJ54" s="33">
        <v>0</v>
      </c>
      <c r="FK54" s="33">
        <v>0</v>
      </c>
      <c r="FL54" s="33">
        <v>0</v>
      </c>
      <c r="FM54" s="33">
        <v>0</v>
      </c>
      <c r="FN54" s="33">
        <v>0</v>
      </c>
      <c r="FO54" s="33">
        <v>7.6879336240325696E-5</v>
      </c>
      <c r="FP54" s="33">
        <v>0</v>
      </c>
      <c r="FQ54" s="33">
        <v>1.0380078684641337E-4</v>
      </c>
      <c r="FR54" s="33">
        <v>7.8111593295224281E-5</v>
      </c>
      <c r="FS54" s="33">
        <v>0</v>
      </c>
      <c r="FT54" s="33">
        <v>0</v>
      </c>
      <c r="FU54" s="33">
        <v>3.9024377270935567E-4</v>
      </c>
      <c r="FV54" s="33">
        <v>0</v>
      </c>
      <c r="FW54" s="33">
        <v>7.5203939742056014E-4</v>
      </c>
      <c r="FX54" s="33">
        <v>1.5839993337334252E-4</v>
      </c>
      <c r="FY54" s="33">
        <v>0</v>
      </c>
      <c r="FZ54" s="33">
        <v>0</v>
      </c>
      <c r="GA54" s="33">
        <v>0</v>
      </c>
      <c r="GB54" s="33">
        <v>0</v>
      </c>
      <c r="GC54" s="33">
        <v>0</v>
      </c>
      <c r="GD54" s="33">
        <v>0</v>
      </c>
      <c r="GE54" s="1"/>
    </row>
    <row r="55" spans="1:187" s="6" customFormat="1" ht="21.95" customHeight="1" thickBot="1" x14ac:dyDescent="0.3">
      <c r="A55" s="38" t="s">
        <v>49</v>
      </c>
      <c r="B55" s="29" t="s">
        <v>234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2.9085299294134097E-5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3.5927627025986235E-4</v>
      </c>
      <c r="AT55" s="33">
        <v>7.9131156031315431E-3</v>
      </c>
      <c r="AU55" s="33">
        <v>6.5539512437965668E-3</v>
      </c>
      <c r="AV55" s="33">
        <v>1.2789159549039404E-2</v>
      </c>
      <c r="AW55" s="33">
        <v>4.0511373688647563E-6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3.2852529978264545E-5</v>
      </c>
      <c r="BD55" s="33">
        <v>5.6100796726674508E-4</v>
      </c>
      <c r="BE55" s="33">
        <v>2.6782035156379661E-5</v>
      </c>
      <c r="BF55" s="33">
        <v>0</v>
      </c>
      <c r="BG55" s="33">
        <v>0</v>
      </c>
      <c r="BH55" s="33">
        <v>0</v>
      </c>
      <c r="BI55" s="33">
        <v>0</v>
      </c>
      <c r="BJ55" s="33">
        <v>6.1281023864806212E-4</v>
      </c>
      <c r="BK55" s="33">
        <v>1.0532552786727215E-3</v>
      </c>
      <c r="BL55" s="33">
        <v>2.6256264222865867E-5</v>
      </c>
      <c r="BM55" s="33">
        <v>0</v>
      </c>
      <c r="BN55" s="33">
        <v>0</v>
      </c>
      <c r="BO55" s="33">
        <v>0</v>
      </c>
      <c r="BP55" s="33">
        <v>0</v>
      </c>
      <c r="BQ55" s="33">
        <v>0</v>
      </c>
      <c r="BR55" s="33">
        <v>0</v>
      </c>
      <c r="BS55" s="33">
        <v>0</v>
      </c>
      <c r="BT55" s="33">
        <v>0</v>
      </c>
      <c r="BU55" s="33">
        <v>0</v>
      </c>
      <c r="BV55" s="33">
        <v>0</v>
      </c>
      <c r="BW55" s="33">
        <v>0</v>
      </c>
      <c r="BX55" s="33">
        <v>0</v>
      </c>
      <c r="BY55" s="33">
        <v>0</v>
      </c>
      <c r="BZ55" s="33">
        <v>0</v>
      </c>
      <c r="CA55" s="33">
        <v>0</v>
      </c>
      <c r="CB55" s="33">
        <v>0</v>
      </c>
      <c r="CC55" s="33">
        <v>0</v>
      </c>
      <c r="CD55" s="33">
        <v>0</v>
      </c>
      <c r="CE55" s="33">
        <v>0</v>
      </c>
      <c r="CF55" s="33">
        <v>0</v>
      </c>
      <c r="CG55" s="33">
        <v>0</v>
      </c>
      <c r="CH55" s="33">
        <v>0</v>
      </c>
      <c r="CI55" s="33">
        <v>0</v>
      </c>
      <c r="CJ55" s="33">
        <v>0</v>
      </c>
      <c r="CK55" s="33">
        <v>0</v>
      </c>
      <c r="CL55" s="33">
        <v>0</v>
      </c>
      <c r="CM55" s="33">
        <v>0</v>
      </c>
      <c r="CN55" s="33">
        <v>0</v>
      </c>
      <c r="CO55" s="33">
        <v>0</v>
      </c>
      <c r="CP55" s="33">
        <v>0</v>
      </c>
      <c r="CQ55" s="33">
        <v>0</v>
      </c>
      <c r="CR55" s="33">
        <v>0</v>
      </c>
      <c r="CS55" s="33">
        <v>0</v>
      </c>
      <c r="CT55" s="33">
        <v>0</v>
      </c>
      <c r="CU55" s="33">
        <v>0</v>
      </c>
      <c r="CV55" s="33">
        <v>0</v>
      </c>
      <c r="CW55" s="33">
        <v>0</v>
      </c>
      <c r="CX55" s="33">
        <v>0</v>
      </c>
      <c r="CY55" s="33">
        <v>0</v>
      </c>
      <c r="CZ55" s="33">
        <v>0</v>
      </c>
      <c r="DA55" s="33">
        <v>0</v>
      </c>
      <c r="DB55" s="33">
        <v>0</v>
      </c>
      <c r="DC55" s="33">
        <v>0</v>
      </c>
      <c r="DD55" s="33">
        <v>0</v>
      </c>
      <c r="DE55" s="33">
        <v>0</v>
      </c>
      <c r="DF55" s="33">
        <v>0</v>
      </c>
      <c r="DG55" s="33">
        <v>0</v>
      </c>
      <c r="DH55" s="33">
        <v>0</v>
      </c>
      <c r="DI55" s="33">
        <v>0</v>
      </c>
      <c r="DJ55" s="33">
        <v>0</v>
      </c>
      <c r="DK55" s="33">
        <v>1.077335026555558E-7</v>
      </c>
      <c r="DL55" s="33">
        <v>0</v>
      </c>
      <c r="DM55" s="33">
        <v>0</v>
      </c>
      <c r="DN55" s="33">
        <v>0</v>
      </c>
      <c r="DO55" s="33">
        <v>0</v>
      </c>
      <c r="DP55" s="33">
        <v>0</v>
      </c>
      <c r="DQ55" s="33">
        <v>0</v>
      </c>
      <c r="DR55" s="33">
        <v>0</v>
      </c>
      <c r="DS55" s="33">
        <v>0</v>
      </c>
      <c r="DT55" s="33">
        <v>0</v>
      </c>
      <c r="DU55" s="33">
        <v>5.9413319268142396E-5</v>
      </c>
      <c r="DV55" s="33">
        <v>0</v>
      </c>
      <c r="DW55" s="33">
        <v>0</v>
      </c>
      <c r="DX55" s="33">
        <v>0</v>
      </c>
      <c r="DY55" s="33">
        <v>0</v>
      </c>
      <c r="DZ55" s="33">
        <v>0</v>
      </c>
      <c r="EA55" s="33">
        <v>0</v>
      </c>
      <c r="EB55" s="33">
        <v>0</v>
      </c>
      <c r="EC55" s="33">
        <v>0</v>
      </c>
      <c r="ED55" s="33">
        <v>0</v>
      </c>
      <c r="EE55" s="33">
        <v>0</v>
      </c>
      <c r="EF55" s="33">
        <v>0</v>
      </c>
      <c r="EG55" s="33">
        <v>0</v>
      </c>
      <c r="EH55" s="33">
        <v>2.926492161204892E-3</v>
      </c>
      <c r="EI55" s="33">
        <v>2.9832489217418959E-3</v>
      </c>
      <c r="EJ55" s="33">
        <v>5.9582891890979223E-5</v>
      </c>
      <c r="EK55" s="33">
        <v>6.1601475877670134E-7</v>
      </c>
      <c r="EL55" s="33">
        <v>6.805704178777607E-7</v>
      </c>
      <c r="EM55" s="33">
        <v>0</v>
      </c>
      <c r="EN55" s="33">
        <v>0</v>
      </c>
      <c r="EO55" s="33">
        <v>0</v>
      </c>
      <c r="EP55" s="33">
        <v>0</v>
      </c>
      <c r="EQ55" s="33">
        <v>0</v>
      </c>
      <c r="ER55" s="33">
        <v>0</v>
      </c>
      <c r="ES55" s="33">
        <v>0</v>
      </c>
      <c r="ET55" s="33">
        <v>0</v>
      </c>
      <c r="EU55" s="33">
        <v>0</v>
      </c>
      <c r="EV55" s="33">
        <v>0</v>
      </c>
      <c r="EW55" s="33">
        <v>0</v>
      </c>
      <c r="EX55" s="33">
        <v>0</v>
      </c>
      <c r="EY55" s="33">
        <v>0</v>
      </c>
      <c r="EZ55" s="33">
        <v>0</v>
      </c>
      <c r="FA55" s="33">
        <v>0</v>
      </c>
      <c r="FB55" s="33">
        <v>0</v>
      </c>
      <c r="FC55" s="33">
        <v>0</v>
      </c>
      <c r="FD55" s="33">
        <v>0</v>
      </c>
      <c r="FE55" s="33">
        <v>0</v>
      </c>
      <c r="FF55" s="33">
        <v>0</v>
      </c>
      <c r="FG55" s="33">
        <v>0</v>
      </c>
      <c r="FH55" s="33">
        <v>0</v>
      </c>
      <c r="FI55" s="33">
        <v>0</v>
      </c>
      <c r="FJ55" s="33">
        <v>0</v>
      </c>
      <c r="FK55" s="33">
        <v>0</v>
      </c>
      <c r="FL55" s="33">
        <v>0</v>
      </c>
      <c r="FM55" s="33">
        <v>0</v>
      </c>
      <c r="FN55" s="33">
        <v>0</v>
      </c>
      <c r="FO55" s="33">
        <v>1.5022360279067873E-4</v>
      </c>
      <c r="FP55" s="33">
        <v>0</v>
      </c>
      <c r="FQ55" s="33">
        <v>2.4697384177378489E-4</v>
      </c>
      <c r="FR55" s="33">
        <v>1.7646399977902112E-4</v>
      </c>
      <c r="FS55" s="33">
        <v>0</v>
      </c>
      <c r="FT55" s="33">
        <v>0</v>
      </c>
      <c r="FU55" s="33">
        <v>5.343793477344096E-4</v>
      </c>
      <c r="FV55" s="33">
        <v>0</v>
      </c>
      <c r="FW55" s="33">
        <v>1.1281180174410566E-3</v>
      </c>
      <c r="FX55" s="33">
        <v>4.6317300431486508E-4</v>
      </c>
      <c r="FY55" s="33">
        <v>0</v>
      </c>
      <c r="FZ55" s="33">
        <v>0</v>
      </c>
      <c r="GA55" s="33">
        <v>0</v>
      </c>
      <c r="GB55" s="33">
        <v>0</v>
      </c>
      <c r="GC55" s="33">
        <v>0</v>
      </c>
      <c r="GD55" s="33">
        <v>0</v>
      </c>
      <c r="GE55" s="1"/>
    </row>
    <row r="56" spans="1:187" s="6" customFormat="1" ht="21.95" customHeight="1" thickBot="1" x14ac:dyDescent="0.3">
      <c r="A56" s="38" t="s">
        <v>50</v>
      </c>
      <c r="B56" s="29" t="s">
        <v>235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8.9632593175289661E-6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5.5988910130864674E-4</v>
      </c>
      <c r="AT56" s="33">
        <v>9.4990672248988078E-3</v>
      </c>
      <c r="AU56" s="33">
        <v>8.8790889901225831E-3</v>
      </c>
      <c r="AV56" s="33">
        <v>1.1723258212186319E-2</v>
      </c>
      <c r="AW56" s="33">
        <v>1.5094777982355385E-6</v>
      </c>
      <c r="AX56" s="33">
        <v>0</v>
      </c>
      <c r="AY56" s="33">
        <v>0</v>
      </c>
      <c r="AZ56" s="33">
        <v>2.9220558185559323E-5</v>
      </c>
      <c r="BA56" s="33">
        <v>0</v>
      </c>
      <c r="BB56" s="33">
        <v>0</v>
      </c>
      <c r="BC56" s="33">
        <v>0</v>
      </c>
      <c r="BD56" s="33">
        <v>1.130094053322804E-4</v>
      </c>
      <c r="BE56" s="33">
        <v>1.7871372664225954E-5</v>
      </c>
      <c r="BF56" s="33">
        <v>0</v>
      </c>
      <c r="BG56" s="33">
        <v>0</v>
      </c>
      <c r="BH56" s="33">
        <v>0</v>
      </c>
      <c r="BI56" s="33">
        <v>0</v>
      </c>
      <c r="BJ56" s="33">
        <v>1.2256570194746326E-3</v>
      </c>
      <c r="BK56" s="33">
        <v>1.7096249519561357E-3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0</v>
      </c>
      <c r="BT56" s="33">
        <v>0</v>
      </c>
      <c r="BU56" s="33">
        <v>0</v>
      </c>
      <c r="BV56" s="33">
        <v>0</v>
      </c>
      <c r="BW56" s="33">
        <v>0</v>
      </c>
      <c r="BX56" s="33">
        <v>0</v>
      </c>
      <c r="BY56" s="33">
        <v>0</v>
      </c>
      <c r="BZ56" s="33">
        <v>0</v>
      </c>
      <c r="CA56" s="33">
        <v>0</v>
      </c>
      <c r="CB56" s="33">
        <v>0</v>
      </c>
      <c r="CC56" s="33">
        <v>0</v>
      </c>
      <c r="CD56" s="33">
        <v>0</v>
      </c>
      <c r="CE56" s="33">
        <v>0</v>
      </c>
      <c r="CF56" s="33">
        <v>0</v>
      </c>
      <c r="CG56" s="33">
        <v>0</v>
      </c>
      <c r="CH56" s="33">
        <v>0</v>
      </c>
      <c r="CI56" s="33">
        <v>0</v>
      </c>
      <c r="CJ56" s="33">
        <v>0</v>
      </c>
      <c r="CK56" s="33">
        <v>0</v>
      </c>
      <c r="CL56" s="33">
        <v>0</v>
      </c>
      <c r="CM56" s="33">
        <v>0</v>
      </c>
      <c r="CN56" s="33">
        <v>0</v>
      </c>
      <c r="CO56" s="33">
        <v>0</v>
      </c>
      <c r="CP56" s="33">
        <v>0</v>
      </c>
      <c r="CQ56" s="33">
        <v>0</v>
      </c>
      <c r="CR56" s="33">
        <v>0</v>
      </c>
      <c r="CS56" s="33">
        <v>0</v>
      </c>
      <c r="CT56" s="33">
        <v>0</v>
      </c>
      <c r="CU56" s="33">
        <v>0</v>
      </c>
      <c r="CV56" s="33">
        <v>0</v>
      </c>
      <c r="CW56" s="33">
        <v>0</v>
      </c>
      <c r="CX56" s="33">
        <v>0</v>
      </c>
      <c r="CY56" s="33">
        <v>0</v>
      </c>
      <c r="CZ56" s="33">
        <v>0</v>
      </c>
      <c r="DA56" s="33">
        <v>0</v>
      </c>
      <c r="DB56" s="33">
        <v>0</v>
      </c>
      <c r="DC56" s="33">
        <v>0</v>
      </c>
      <c r="DD56" s="33">
        <v>0</v>
      </c>
      <c r="DE56" s="33">
        <v>0</v>
      </c>
      <c r="DF56" s="33">
        <v>0</v>
      </c>
      <c r="DG56" s="33">
        <v>0</v>
      </c>
      <c r="DH56" s="33">
        <v>0</v>
      </c>
      <c r="DI56" s="33">
        <v>0</v>
      </c>
      <c r="DJ56" s="33">
        <v>0</v>
      </c>
      <c r="DK56" s="33">
        <v>3.1979948622742351E-7</v>
      </c>
      <c r="DL56" s="33">
        <v>0</v>
      </c>
      <c r="DM56" s="33">
        <v>0</v>
      </c>
      <c r="DN56" s="33">
        <v>0</v>
      </c>
      <c r="DO56" s="33">
        <v>0</v>
      </c>
      <c r="DP56" s="33">
        <v>0</v>
      </c>
      <c r="DQ56" s="33">
        <v>0</v>
      </c>
      <c r="DR56" s="33">
        <v>0</v>
      </c>
      <c r="DS56" s="33">
        <v>0</v>
      </c>
      <c r="DT56" s="33">
        <v>0</v>
      </c>
      <c r="DU56" s="33">
        <v>1.3982158968463786E-4</v>
      </c>
      <c r="DV56" s="33">
        <v>0</v>
      </c>
      <c r="DW56" s="33">
        <v>0</v>
      </c>
      <c r="DX56" s="33">
        <v>0</v>
      </c>
      <c r="DY56" s="33">
        <v>0</v>
      </c>
      <c r="DZ56" s="33">
        <v>0</v>
      </c>
      <c r="EA56" s="33">
        <v>0</v>
      </c>
      <c r="EB56" s="33">
        <v>0</v>
      </c>
      <c r="EC56" s="33">
        <v>0</v>
      </c>
      <c r="ED56" s="33">
        <v>0</v>
      </c>
      <c r="EE56" s="33">
        <v>0</v>
      </c>
      <c r="EF56" s="33">
        <v>0</v>
      </c>
      <c r="EG56" s="33">
        <v>0</v>
      </c>
      <c r="EH56" s="33">
        <v>1.8114556869564629E-3</v>
      </c>
      <c r="EI56" s="33">
        <v>1.0479333291132287E-3</v>
      </c>
      <c r="EJ56" s="33">
        <v>2.2501934087421327E-5</v>
      </c>
      <c r="EK56" s="33">
        <v>1.7208037919133846E-7</v>
      </c>
      <c r="EL56" s="33">
        <v>1.9011365215888426E-7</v>
      </c>
      <c r="EM56" s="33">
        <v>0</v>
      </c>
      <c r="EN56" s="33">
        <v>0</v>
      </c>
      <c r="EO56" s="33">
        <v>0</v>
      </c>
      <c r="EP56" s="33">
        <v>0</v>
      </c>
      <c r="EQ56" s="33">
        <v>0</v>
      </c>
      <c r="ER56" s="33">
        <v>0</v>
      </c>
      <c r="ES56" s="33">
        <v>0</v>
      </c>
      <c r="ET56" s="33">
        <v>0</v>
      </c>
      <c r="EU56" s="33">
        <v>0</v>
      </c>
      <c r="EV56" s="33">
        <v>0</v>
      </c>
      <c r="EW56" s="33">
        <v>0</v>
      </c>
      <c r="EX56" s="33">
        <v>0</v>
      </c>
      <c r="EY56" s="33">
        <v>0</v>
      </c>
      <c r="EZ56" s="33">
        <v>0</v>
      </c>
      <c r="FA56" s="33">
        <v>0</v>
      </c>
      <c r="FB56" s="33">
        <v>0</v>
      </c>
      <c r="FC56" s="33">
        <v>0</v>
      </c>
      <c r="FD56" s="33">
        <v>0</v>
      </c>
      <c r="FE56" s="33">
        <v>0</v>
      </c>
      <c r="FF56" s="33">
        <v>0</v>
      </c>
      <c r="FG56" s="33">
        <v>0</v>
      </c>
      <c r="FH56" s="33">
        <v>0</v>
      </c>
      <c r="FI56" s="33">
        <v>0</v>
      </c>
      <c r="FJ56" s="33">
        <v>0</v>
      </c>
      <c r="FK56" s="33">
        <v>0</v>
      </c>
      <c r="FL56" s="33">
        <v>0</v>
      </c>
      <c r="FM56" s="33">
        <v>0</v>
      </c>
      <c r="FN56" s="33">
        <v>0</v>
      </c>
      <c r="FO56" s="33">
        <v>7.0460954278024846E-5</v>
      </c>
      <c r="FP56" s="33">
        <v>0</v>
      </c>
      <c r="FQ56" s="33">
        <v>2.1644433804833904E-4</v>
      </c>
      <c r="FR56" s="33">
        <v>6.6698417553524286E-5</v>
      </c>
      <c r="FS56" s="33">
        <v>0</v>
      </c>
      <c r="FT56" s="33">
        <v>0</v>
      </c>
      <c r="FU56" s="33">
        <v>9.1163288253908042E-5</v>
      </c>
      <c r="FV56" s="33">
        <v>0</v>
      </c>
      <c r="FW56" s="33">
        <v>7.6996464809375666E-4</v>
      </c>
      <c r="FX56" s="33">
        <v>2.1870937119424896E-4</v>
      </c>
      <c r="FY56" s="33">
        <v>0</v>
      </c>
      <c r="FZ56" s="33">
        <v>0</v>
      </c>
      <c r="GA56" s="33">
        <v>0</v>
      </c>
      <c r="GB56" s="33">
        <v>0</v>
      </c>
      <c r="GC56" s="33">
        <v>0</v>
      </c>
      <c r="GD56" s="33">
        <v>0</v>
      </c>
      <c r="GE56" s="1"/>
    </row>
    <row r="57" spans="1:187" s="6" customFormat="1" ht="21.95" customHeight="1" thickBot="1" x14ac:dyDescent="0.3">
      <c r="A57" s="38" t="s">
        <v>51</v>
      </c>
      <c r="B57" s="29" t="s">
        <v>236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3.288812706165471E-5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2.3968863682254275E-4</v>
      </c>
      <c r="AT57" s="33">
        <v>1.0769586309387236E-3</v>
      </c>
      <c r="AU57" s="33">
        <v>7.7766603930205455E-4</v>
      </c>
      <c r="AV57" s="33">
        <v>2.1506800094327162E-3</v>
      </c>
      <c r="AW57" s="33">
        <v>6.4239459977102637E-5</v>
      </c>
      <c r="AX57" s="33">
        <v>6.3241369084695586E-5</v>
      </c>
      <c r="AY57" s="33">
        <v>0</v>
      </c>
      <c r="AZ57" s="33">
        <v>0</v>
      </c>
      <c r="BA57" s="33">
        <v>0</v>
      </c>
      <c r="BB57" s="33">
        <v>0</v>
      </c>
      <c r="BC57" s="33">
        <v>4.6506094538006291E-4</v>
      </c>
      <c r="BD57" s="33">
        <v>2.9668402657862317E-4</v>
      </c>
      <c r="BE57" s="33">
        <v>1.7651214258487915E-6</v>
      </c>
      <c r="BF57" s="33">
        <v>0</v>
      </c>
      <c r="BG57" s="33">
        <v>0</v>
      </c>
      <c r="BH57" s="33">
        <v>0</v>
      </c>
      <c r="BI57" s="33">
        <v>0</v>
      </c>
      <c r="BJ57" s="33">
        <v>2.2070463155327922E-4</v>
      </c>
      <c r="BK57" s="33">
        <v>2.2764390784793886E-4</v>
      </c>
      <c r="BL57" s="33">
        <v>4.4730047099428565E-4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3">
        <v>0</v>
      </c>
      <c r="BS57" s="33">
        <v>0</v>
      </c>
      <c r="BT57" s="33">
        <v>0</v>
      </c>
      <c r="BU57" s="33">
        <v>0</v>
      </c>
      <c r="BV57" s="33">
        <v>0</v>
      </c>
      <c r="BW57" s="33">
        <v>0</v>
      </c>
      <c r="BX57" s="33">
        <v>0</v>
      </c>
      <c r="BY57" s="33">
        <v>0</v>
      </c>
      <c r="BZ57" s="33">
        <v>0</v>
      </c>
      <c r="CA57" s="33">
        <v>0</v>
      </c>
      <c r="CB57" s="33">
        <v>0</v>
      </c>
      <c r="CC57" s="33">
        <v>0</v>
      </c>
      <c r="CD57" s="33">
        <v>0</v>
      </c>
      <c r="CE57" s="33">
        <v>0</v>
      </c>
      <c r="CF57" s="33">
        <v>0</v>
      </c>
      <c r="CG57" s="33">
        <v>0</v>
      </c>
      <c r="CH57" s="33">
        <v>0</v>
      </c>
      <c r="CI57" s="33">
        <v>0</v>
      </c>
      <c r="CJ57" s="33">
        <v>0</v>
      </c>
      <c r="CK57" s="33">
        <v>0</v>
      </c>
      <c r="CL57" s="33">
        <v>0</v>
      </c>
      <c r="CM57" s="33">
        <v>0</v>
      </c>
      <c r="CN57" s="33">
        <v>0</v>
      </c>
      <c r="CO57" s="33">
        <v>0</v>
      </c>
      <c r="CP57" s="33">
        <v>0</v>
      </c>
      <c r="CQ57" s="33">
        <v>0</v>
      </c>
      <c r="CR57" s="33">
        <v>0</v>
      </c>
      <c r="CS57" s="33">
        <v>0</v>
      </c>
      <c r="CT57" s="33">
        <v>0</v>
      </c>
      <c r="CU57" s="33">
        <v>0</v>
      </c>
      <c r="CV57" s="33">
        <v>0</v>
      </c>
      <c r="CW57" s="33">
        <v>0</v>
      </c>
      <c r="CX57" s="33">
        <v>0</v>
      </c>
      <c r="CY57" s="33">
        <v>0</v>
      </c>
      <c r="CZ57" s="33">
        <v>0</v>
      </c>
      <c r="DA57" s="33">
        <v>0</v>
      </c>
      <c r="DB57" s="33">
        <v>0</v>
      </c>
      <c r="DC57" s="33">
        <v>0</v>
      </c>
      <c r="DD57" s="33">
        <v>0</v>
      </c>
      <c r="DE57" s="33">
        <v>0</v>
      </c>
      <c r="DF57" s="33">
        <v>0</v>
      </c>
      <c r="DG57" s="33">
        <v>0</v>
      </c>
      <c r="DH57" s="33">
        <v>0</v>
      </c>
      <c r="DI57" s="33">
        <v>0</v>
      </c>
      <c r="DJ57" s="33">
        <v>0</v>
      </c>
      <c r="DK57" s="33">
        <v>4.0580293592793735E-7</v>
      </c>
      <c r="DL57" s="33">
        <v>0</v>
      </c>
      <c r="DM57" s="33">
        <v>0</v>
      </c>
      <c r="DN57" s="33">
        <v>0</v>
      </c>
      <c r="DO57" s="33">
        <v>0</v>
      </c>
      <c r="DP57" s="33">
        <v>0</v>
      </c>
      <c r="DQ57" s="33">
        <v>0</v>
      </c>
      <c r="DR57" s="33">
        <v>0</v>
      </c>
      <c r="DS57" s="33">
        <v>0</v>
      </c>
      <c r="DT57" s="33">
        <v>0</v>
      </c>
      <c r="DU57" s="33">
        <v>0</v>
      </c>
      <c r="DV57" s="33">
        <v>0</v>
      </c>
      <c r="DW57" s="33">
        <v>0</v>
      </c>
      <c r="DX57" s="33">
        <v>0</v>
      </c>
      <c r="DY57" s="33">
        <v>0</v>
      </c>
      <c r="DZ57" s="33">
        <v>0</v>
      </c>
      <c r="EA57" s="33">
        <v>0</v>
      </c>
      <c r="EB57" s="33">
        <v>0</v>
      </c>
      <c r="EC57" s="33">
        <v>0</v>
      </c>
      <c r="ED57" s="33">
        <v>0</v>
      </c>
      <c r="EE57" s="33">
        <v>0</v>
      </c>
      <c r="EF57" s="33">
        <v>0</v>
      </c>
      <c r="EG57" s="33">
        <v>0</v>
      </c>
      <c r="EH57" s="33">
        <v>3.7378730279386837E-4</v>
      </c>
      <c r="EI57" s="33">
        <v>2.1393459218962776E-3</v>
      </c>
      <c r="EJ57" s="33">
        <v>5.2795581701306581E-5</v>
      </c>
      <c r="EK57" s="33">
        <v>2.183578338890082E-7</v>
      </c>
      <c r="EL57" s="33">
        <v>2.4124078220436558E-7</v>
      </c>
      <c r="EM57" s="33">
        <v>0</v>
      </c>
      <c r="EN57" s="33">
        <v>0</v>
      </c>
      <c r="EO57" s="33">
        <v>0</v>
      </c>
      <c r="EP57" s="33">
        <v>0</v>
      </c>
      <c r="EQ57" s="33">
        <v>0</v>
      </c>
      <c r="ER57" s="33">
        <v>0</v>
      </c>
      <c r="ES57" s="33">
        <v>0</v>
      </c>
      <c r="ET57" s="33">
        <v>0</v>
      </c>
      <c r="EU57" s="33">
        <v>0</v>
      </c>
      <c r="EV57" s="33">
        <v>0</v>
      </c>
      <c r="EW57" s="33">
        <v>0</v>
      </c>
      <c r="EX57" s="33">
        <v>0</v>
      </c>
      <c r="EY57" s="33">
        <v>0</v>
      </c>
      <c r="EZ57" s="33">
        <v>0</v>
      </c>
      <c r="FA57" s="33">
        <v>0</v>
      </c>
      <c r="FB57" s="33">
        <v>0</v>
      </c>
      <c r="FC57" s="33">
        <v>0</v>
      </c>
      <c r="FD57" s="33">
        <v>0</v>
      </c>
      <c r="FE57" s="33">
        <v>0</v>
      </c>
      <c r="FF57" s="33">
        <v>0</v>
      </c>
      <c r="FG57" s="33">
        <v>0</v>
      </c>
      <c r="FH57" s="33">
        <v>0</v>
      </c>
      <c r="FI57" s="33">
        <v>0</v>
      </c>
      <c r="FJ57" s="33">
        <v>0</v>
      </c>
      <c r="FK57" s="33">
        <v>0</v>
      </c>
      <c r="FL57" s="33">
        <v>0</v>
      </c>
      <c r="FM57" s="33">
        <v>0</v>
      </c>
      <c r="FN57" s="33">
        <v>0</v>
      </c>
      <c r="FO57" s="33">
        <v>7.9354615835794496E-5</v>
      </c>
      <c r="FP57" s="33">
        <v>0</v>
      </c>
      <c r="FQ57" s="33">
        <v>7.0434146998838448E-7</v>
      </c>
      <c r="FR57" s="33">
        <v>1.3342935824833208E-5</v>
      </c>
      <c r="FS57" s="33">
        <v>0</v>
      </c>
      <c r="FT57" s="33">
        <v>0</v>
      </c>
      <c r="FU57" s="33">
        <v>1.2177128597694178E-4</v>
      </c>
      <c r="FV57" s="33">
        <v>0</v>
      </c>
      <c r="FW57" s="33">
        <v>2.0125038583305603E-4</v>
      </c>
      <c r="FX57" s="33">
        <v>2.5002291127610294E-4</v>
      </c>
      <c r="FY57" s="33">
        <v>0</v>
      </c>
      <c r="FZ57" s="33">
        <v>0</v>
      </c>
      <c r="GA57" s="33">
        <v>0</v>
      </c>
      <c r="GB57" s="33">
        <v>0</v>
      </c>
      <c r="GC57" s="33">
        <v>0</v>
      </c>
      <c r="GD57" s="33">
        <v>0</v>
      </c>
      <c r="GE57" s="1"/>
    </row>
    <row r="58" spans="1:187" s="6" customFormat="1" ht="21.95" customHeight="1" thickBot="1" x14ac:dyDescent="0.3">
      <c r="A58" s="38" t="s">
        <v>52</v>
      </c>
      <c r="B58" s="29" t="s">
        <v>237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5.4669044060218772E-4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7.2607176997024946E-4</v>
      </c>
      <c r="AU58" s="33">
        <v>8.0508643804133139E-4</v>
      </c>
      <c r="AV58" s="33">
        <v>4.42604217838121E-4</v>
      </c>
      <c r="AW58" s="33">
        <v>1.2828788107790059E-2</v>
      </c>
      <c r="AX58" s="33">
        <v>5.7627245232614814E-7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5.8252836509966781E-5</v>
      </c>
      <c r="BF58" s="33">
        <v>0</v>
      </c>
      <c r="BG58" s="33">
        <v>0</v>
      </c>
      <c r="BH58" s="33">
        <v>0</v>
      </c>
      <c r="BI58" s="33">
        <v>0</v>
      </c>
      <c r="BJ58" s="33">
        <v>1.5430555992075713E-5</v>
      </c>
      <c r="BK58" s="33">
        <v>3.1354921182083194E-5</v>
      </c>
      <c r="BL58" s="33">
        <v>1.8873586473467655E-2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2.5388138376366186E-7</v>
      </c>
      <c r="EE58" s="33">
        <v>5.1757704308558507E-6</v>
      </c>
      <c r="EF58" s="33">
        <v>1.7481694086866491E-5</v>
      </c>
      <c r="EG58" s="33">
        <v>0</v>
      </c>
      <c r="EH58" s="33">
        <v>1.2947462428741184E-3</v>
      </c>
      <c r="EI58" s="33">
        <v>7.4908027892924911E-3</v>
      </c>
      <c r="EJ58" s="33">
        <v>1.9581663225163283E-5</v>
      </c>
      <c r="EK58" s="33">
        <v>0</v>
      </c>
      <c r="EL58" s="33">
        <v>0</v>
      </c>
      <c r="EM58" s="33">
        <v>0</v>
      </c>
      <c r="EN58" s="33">
        <v>0</v>
      </c>
      <c r="EO58" s="33">
        <v>0</v>
      </c>
      <c r="EP58" s="33">
        <v>0</v>
      </c>
      <c r="EQ58" s="33">
        <v>0</v>
      </c>
      <c r="ER58" s="33">
        <v>0</v>
      </c>
      <c r="ES58" s="33">
        <v>0</v>
      </c>
      <c r="ET58" s="33">
        <v>0</v>
      </c>
      <c r="EU58" s="33">
        <v>0</v>
      </c>
      <c r="EV58" s="33">
        <v>0</v>
      </c>
      <c r="EW58" s="33">
        <v>0</v>
      </c>
      <c r="EX58" s="33">
        <v>0</v>
      </c>
      <c r="EY58" s="33">
        <v>0</v>
      </c>
      <c r="EZ58" s="33">
        <v>0</v>
      </c>
      <c r="FA58" s="33">
        <v>0</v>
      </c>
      <c r="FB58" s="33">
        <v>0</v>
      </c>
      <c r="FC58" s="33">
        <v>0</v>
      </c>
      <c r="FD58" s="33">
        <v>0</v>
      </c>
      <c r="FE58" s="33">
        <v>0</v>
      </c>
      <c r="FF58" s="33">
        <v>0</v>
      </c>
      <c r="FG58" s="33">
        <v>0</v>
      </c>
      <c r="FH58" s="33">
        <v>0</v>
      </c>
      <c r="FI58" s="33">
        <v>0</v>
      </c>
      <c r="FJ58" s="33">
        <v>0</v>
      </c>
      <c r="FK58" s="33">
        <v>0</v>
      </c>
      <c r="FL58" s="33">
        <v>0</v>
      </c>
      <c r="FM58" s="33">
        <v>0</v>
      </c>
      <c r="FN58" s="33">
        <v>0</v>
      </c>
      <c r="FO58" s="33">
        <v>1.576325034792743E-4</v>
      </c>
      <c r="FP58" s="33">
        <v>0</v>
      </c>
      <c r="FQ58" s="33">
        <v>3.6542522371143133E-4</v>
      </c>
      <c r="FR58" s="33">
        <v>4.9942991343602237E-4</v>
      </c>
      <c r="FS58" s="33">
        <v>0</v>
      </c>
      <c r="FT58" s="33">
        <v>0</v>
      </c>
      <c r="FU58" s="33">
        <v>4.7959298035398954E-4</v>
      </c>
      <c r="FV58" s="33">
        <v>0</v>
      </c>
      <c r="FW58" s="33">
        <v>2.2413195899009461E-3</v>
      </c>
      <c r="FX58" s="33">
        <v>6.1086725533429241E-4</v>
      </c>
      <c r="FY58" s="33">
        <v>0</v>
      </c>
      <c r="FZ58" s="33">
        <v>0</v>
      </c>
      <c r="GA58" s="33">
        <v>0</v>
      </c>
      <c r="GB58" s="33">
        <v>0</v>
      </c>
      <c r="GC58" s="33">
        <v>0</v>
      </c>
      <c r="GD58" s="33">
        <v>0</v>
      </c>
      <c r="GE58" s="1"/>
    </row>
    <row r="59" spans="1:187" s="6" customFormat="1" ht="21.95" customHeight="1" thickBot="1" x14ac:dyDescent="0.3">
      <c r="A59" s="38" t="s">
        <v>53</v>
      </c>
      <c r="B59" s="29" t="s">
        <v>238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4.6649594471866527E-7</v>
      </c>
      <c r="AE59" s="33">
        <v>0</v>
      </c>
      <c r="AF59" s="33">
        <v>0</v>
      </c>
      <c r="AG59" s="33">
        <v>0</v>
      </c>
      <c r="AH59" s="33">
        <v>0</v>
      </c>
      <c r="AI59" s="33">
        <v>4.6649594471866532E-7</v>
      </c>
      <c r="AJ59" s="33">
        <v>0</v>
      </c>
      <c r="AK59" s="33">
        <v>0</v>
      </c>
      <c r="AL59" s="33">
        <v>0</v>
      </c>
      <c r="AM59" s="33">
        <v>3.9140917046080886E-5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4.6394856353860982E-4</v>
      </c>
      <c r="AU59" s="33">
        <v>4.5337000129532559E-4</v>
      </c>
      <c r="AV59" s="33">
        <v>5.018994809743891E-4</v>
      </c>
      <c r="AW59" s="33">
        <v>2.0570356775077877E-3</v>
      </c>
      <c r="AX59" s="33">
        <v>2.6810040078974938E-2</v>
      </c>
      <c r="AY59" s="33">
        <v>0</v>
      </c>
      <c r="AZ59" s="33">
        <v>1.2842321071773678E-2</v>
      </c>
      <c r="BA59" s="33">
        <v>2.4113089923271966E-3</v>
      </c>
      <c r="BB59" s="33">
        <v>2.8952111375612837E-4</v>
      </c>
      <c r="BC59" s="33">
        <v>2.3446949982473694E-2</v>
      </c>
      <c r="BD59" s="33">
        <v>5.3860043266555661E-3</v>
      </c>
      <c r="BE59" s="33">
        <v>7.3592896568948392E-5</v>
      </c>
      <c r="BF59" s="33">
        <v>1.8284080673445734E-2</v>
      </c>
      <c r="BG59" s="33">
        <v>1.0484806225976792E-4</v>
      </c>
      <c r="BH59" s="33">
        <v>0</v>
      </c>
      <c r="BI59" s="33">
        <v>7.9671319081108991E-4</v>
      </c>
      <c r="BJ59" s="33">
        <v>1.676711182349248E-2</v>
      </c>
      <c r="BK59" s="33">
        <v>1.0313796896395607E-2</v>
      </c>
      <c r="BL59" s="33">
        <v>2.7209559497894733E-4</v>
      </c>
      <c r="BM59" s="33">
        <v>0</v>
      </c>
      <c r="BN59" s="33">
        <v>5.7955093724838657E-3</v>
      </c>
      <c r="BO59" s="33">
        <v>0</v>
      </c>
      <c r="BP59" s="33">
        <v>0</v>
      </c>
      <c r="BQ59" s="33">
        <v>0</v>
      </c>
      <c r="BR59" s="33">
        <v>0</v>
      </c>
      <c r="BS59" s="33">
        <v>0</v>
      </c>
      <c r="BT59" s="33">
        <v>0</v>
      </c>
      <c r="BU59" s="33">
        <v>0</v>
      </c>
      <c r="BV59" s="33">
        <v>0</v>
      </c>
      <c r="BW59" s="33">
        <v>0</v>
      </c>
      <c r="BX59" s="33">
        <v>0</v>
      </c>
      <c r="BY59" s="33">
        <v>0</v>
      </c>
      <c r="BZ59" s="33">
        <v>0</v>
      </c>
      <c r="CA59" s="33">
        <v>0</v>
      </c>
      <c r="CB59" s="33">
        <v>0</v>
      </c>
      <c r="CC59" s="33">
        <v>0</v>
      </c>
      <c r="CD59" s="33">
        <v>0</v>
      </c>
      <c r="CE59" s="33">
        <v>0</v>
      </c>
      <c r="CF59" s="33">
        <v>4.3251898003498117E-3</v>
      </c>
      <c r="CG59" s="33">
        <v>0</v>
      </c>
      <c r="CH59" s="33">
        <v>0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</v>
      </c>
      <c r="CO59" s="33">
        <v>0</v>
      </c>
      <c r="CP59" s="33">
        <v>0</v>
      </c>
      <c r="CQ59" s="33">
        <v>0</v>
      </c>
      <c r="CR59" s="33">
        <v>0</v>
      </c>
      <c r="CS59" s="33">
        <v>0</v>
      </c>
      <c r="CT59" s="33">
        <v>0</v>
      </c>
      <c r="CU59" s="33">
        <v>0</v>
      </c>
      <c r="CV59" s="33">
        <v>0</v>
      </c>
      <c r="CW59" s="33">
        <v>0</v>
      </c>
      <c r="CX59" s="33">
        <v>0</v>
      </c>
      <c r="CY59" s="33">
        <v>0</v>
      </c>
      <c r="CZ59" s="33">
        <v>0</v>
      </c>
      <c r="DA59" s="33">
        <v>0</v>
      </c>
      <c r="DB59" s="33">
        <v>0</v>
      </c>
      <c r="DC59" s="33">
        <v>0</v>
      </c>
      <c r="DD59" s="33">
        <v>0</v>
      </c>
      <c r="DE59" s="33">
        <v>0</v>
      </c>
      <c r="DF59" s="33">
        <v>0</v>
      </c>
      <c r="DG59" s="33">
        <v>0</v>
      </c>
      <c r="DH59" s="33">
        <v>0</v>
      </c>
      <c r="DI59" s="33">
        <v>0</v>
      </c>
      <c r="DJ59" s="33">
        <v>0</v>
      </c>
      <c r="DK59" s="33">
        <v>6.2075380189214695E-7</v>
      </c>
      <c r="DL59" s="33">
        <v>0</v>
      </c>
      <c r="DM59" s="33">
        <v>0</v>
      </c>
      <c r="DN59" s="33">
        <v>0</v>
      </c>
      <c r="DO59" s="33">
        <v>0</v>
      </c>
      <c r="DP59" s="33">
        <v>0</v>
      </c>
      <c r="DQ59" s="33">
        <v>0</v>
      </c>
      <c r="DR59" s="33">
        <v>0</v>
      </c>
      <c r="DS59" s="33">
        <v>0</v>
      </c>
      <c r="DT59" s="33">
        <v>0</v>
      </c>
      <c r="DU59" s="33">
        <v>3.8705268779605051E-12</v>
      </c>
      <c r="DV59" s="33">
        <v>0</v>
      </c>
      <c r="DW59" s="33">
        <v>0</v>
      </c>
      <c r="DX59" s="33">
        <v>0</v>
      </c>
      <c r="DY59" s="33">
        <v>0</v>
      </c>
      <c r="DZ59" s="33">
        <v>0</v>
      </c>
      <c r="EA59" s="33">
        <v>0</v>
      </c>
      <c r="EB59" s="33">
        <v>0</v>
      </c>
      <c r="EC59" s="33">
        <v>0</v>
      </c>
      <c r="ED59" s="33">
        <v>0</v>
      </c>
      <c r="EE59" s="33">
        <v>0</v>
      </c>
      <c r="EF59" s="33">
        <v>0</v>
      </c>
      <c r="EG59" s="33">
        <v>0</v>
      </c>
      <c r="EH59" s="33">
        <v>4.9500836703667266E-3</v>
      </c>
      <c r="EI59" s="33">
        <v>8.1526033228653521E-3</v>
      </c>
      <c r="EJ59" s="33">
        <v>2.7310230969379654E-4</v>
      </c>
      <c r="EK59" s="33">
        <v>3.340203915715537E-7</v>
      </c>
      <c r="EL59" s="33">
        <v>3.6902427130637657E-7</v>
      </c>
      <c r="EM59" s="33">
        <v>0</v>
      </c>
      <c r="EN59" s="33">
        <v>0</v>
      </c>
      <c r="EO59" s="33">
        <v>0</v>
      </c>
      <c r="EP59" s="33">
        <v>0</v>
      </c>
      <c r="EQ59" s="33">
        <v>0</v>
      </c>
      <c r="ER59" s="33">
        <v>0</v>
      </c>
      <c r="ES59" s="33">
        <v>0</v>
      </c>
      <c r="ET59" s="33">
        <v>0</v>
      </c>
      <c r="EU59" s="33">
        <v>0</v>
      </c>
      <c r="EV59" s="33">
        <v>0</v>
      </c>
      <c r="EW59" s="33">
        <v>0</v>
      </c>
      <c r="EX59" s="33">
        <v>0</v>
      </c>
      <c r="EY59" s="33">
        <v>0</v>
      </c>
      <c r="EZ59" s="33">
        <v>0</v>
      </c>
      <c r="FA59" s="33">
        <v>0</v>
      </c>
      <c r="FB59" s="33">
        <v>0</v>
      </c>
      <c r="FC59" s="33">
        <v>0</v>
      </c>
      <c r="FD59" s="33">
        <v>0</v>
      </c>
      <c r="FE59" s="33">
        <v>0</v>
      </c>
      <c r="FF59" s="33">
        <v>0</v>
      </c>
      <c r="FG59" s="33">
        <v>0</v>
      </c>
      <c r="FH59" s="33">
        <v>0</v>
      </c>
      <c r="FI59" s="33">
        <v>0</v>
      </c>
      <c r="FJ59" s="33">
        <v>0</v>
      </c>
      <c r="FK59" s="33">
        <v>0</v>
      </c>
      <c r="FL59" s="33">
        <v>0</v>
      </c>
      <c r="FM59" s="33">
        <v>0</v>
      </c>
      <c r="FN59" s="33">
        <v>7.3578984326827382E-5</v>
      </c>
      <c r="FO59" s="33">
        <v>5.7362108424965214E-4</v>
      </c>
      <c r="FP59" s="33">
        <v>0</v>
      </c>
      <c r="FQ59" s="33">
        <v>6.0307722257321744E-5</v>
      </c>
      <c r="FR59" s="33">
        <v>1.0260567321681062E-4</v>
      </c>
      <c r="FS59" s="33">
        <v>0</v>
      </c>
      <c r="FT59" s="33">
        <v>0</v>
      </c>
      <c r="FU59" s="33">
        <v>6.4121170329349195E-4</v>
      </c>
      <c r="FV59" s="33">
        <v>0</v>
      </c>
      <c r="FW59" s="33">
        <v>1.1075429890590261E-3</v>
      </c>
      <c r="FX59" s="33">
        <v>8.2874434738344142E-4</v>
      </c>
      <c r="FY59" s="33">
        <v>0</v>
      </c>
      <c r="FZ59" s="33">
        <v>0</v>
      </c>
      <c r="GA59" s="33">
        <v>0</v>
      </c>
      <c r="GB59" s="33">
        <v>0</v>
      </c>
      <c r="GC59" s="33">
        <v>2.2036276892278386E-4</v>
      </c>
      <c r="GD59" s="33">
        <v>0</v>
      </c>
      <c r="GE59" s="1"/>
    </row>
    <row r="60" spans="1:187" s="6" customFormat="1" ht="21.95" customHeight="1" thickBot="1" x14ac:dyDescent="0.3">
      <c r="A60" s="38" t="s">
        <v>54</v>
      </c>
      <c r="B60" s="29" t="s">
        <v>383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8.0293837408747619E-6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8.4950578925494679E-5</v>
      </c>
      <c r="AN60" s="33">
        <v>4.7440160377919871E-6</v>
      </c>
      <c r="AO60" s="33">
        <v>0</v>
      </c>
      <c r="AP60" s="33">
        <v>0</v>
      </c>
      <c r="AQ60" s="33">
        <v>0</v>
      </c>
      <c r="AR60" s="33">
        <v>0</v>
      </c>
      <c r="AS60" s="33">
        <v>5.5840738300182878E-3</v>
      </c>
      <c r="AT60" s="33">
        <v>1.0432470164885865E-3</v>
      </c>
      <c r="AU60" s="33">
        <v>5.783935012854337E-4</v>
      </c>
      <c r="AV60" s="33">
        <v>2.7109233007971056E-3</v>
      </c>
      <c r="AW60" s="33">
        <v>1.0829184089977508E-3</v>
      </c>
      <c r="AX60" s="33">
        <v>1.4283574765835874E-3</v>
      </c>
      <c r="AY60" s="33">
        <v>6.2925023006247999E-2</v>
      </c>
      <c r="AZ60" s="33">
        <v>1.5576658470914988E-4</v>
      </c>
      <c r="BA60" s="33">
        <v>0</v>
      </c>
      <c r="BB60" s="33">
        <v>2.4443506032706987E-3</v>
      </c>
      <c r="BC60" s="33">
        <v>2.7403351454411916E-3</v>
      </c>
      <c r="BD60" s="33">
        <v>8.496156308888737E-3</v>
      </c>
      <c r="BE60" s="33">
        <v>4.3094576176647813E-5</v>
      </c>
      <c r="BF60" s="33">
        <v>4.7968438416251848E-3</v>
      </c>
      <c r="BG60" s="33">
        <v>1.3675956431868214E-6</v>
      </c>
      <c r="BH60" s="33">
        <v>0</v>
      </c>
      <c r="BI60" s="33">
        <v>0</v>
      </c>
      <c r="BJ60" s="33">
        <v>4.1099173405108715E-4</v>
      </c>
      <c r="BK60" s="33">
        <v>6.414272503398995E-4</v>
      </c>
      <c r="BL60" s="33">
        <v>4.3043046068624198E-3</v>
      </c>
      <c r="BM60" s="33">
        <v>0</v>
      </c>
      <c r="BN60" s="33">
        <v>0</v>
      </c>
      <c r="BO60" s="33">
        <v>0</v>
      </c>
      <c r="BP60" s="33">
        <v>0</v>
      </c>
      <c r="BQ60" s="33">
        <v>0</v>
      </c>
      <c r="BR60" s="33">
        <v>0</v>
      </c>
      <c r="BS60" s="33">
        <v>0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1.2661820801962411E-6</v>
      </c>
      <c r="CF60" s="33">
        <v>7.1890717165044278E-3</v>
      </c>
      <c r="CG60" s="33">
        <v>0</v>
      </c>
      <c r="CH60" s="33">
        <v>2.6883888722624538E-6</v>
      </c>
      <c r="CI60" s="33">
        <v>2.6707582767834079E-3</v>
      </c>
      <c r="CJ60" s="33">
        <v>1.7599575367953479E-7</v>
      </c>
      <c r="CK60" s="33">
        <v>0</v>
      </c>
      <c r="CL60" s="33">
        <v>0</v>
      </c>
      <c r="CM60" s="33">
        <v>0</v>
      </c>
      <c r="CN60" s="33">
        <v>4.0757696137881292E-6</v>
      </c>
      <c r="CO60" s="33">
        <v>0</v>
      </c>
      <c r="CP60" s="33">
        <v>0</v>
      </c>
      <c r="CQ60" s="33">
        <v>0</v>
      </c>
      <c r="CR60" s="33">
        <v>0</v>
      </c>
      <c r="CS60" s="33">
        <v>0</v>
      </c>
      <c r="CT60" s="33">
        <v>0</v>
      </c>
      <c r="CU60" s="33">
        <v>0</v>
      </c>
      <c r="CV60" s="33">
        <v>0</v>
      </c>
      <c r="CW60" s="33">
        <v>0</v>
      </c>
      <c r="CX60" s="33">
        <v>0</v>
      </c>
      <c r="CY60" s="33">
        <v>0</v>
      </c>
      <c r="CZ60" s="33">
        <v>0</v>
      </c>
      <c r="DA60" s="33">
        <v>0</v>
      </c>
      <c r="DB60" s="33">
        <v>0</v>
      </c>
      <c r="DC60" s="33">
        <v>0</v>
      </c>
      <c r="DD60" s="33">
        <v>0</v>
      </c>
      <c r="DE60" s="33">
        <v>0</v>
      </c>
      <c r="DF60" s="33">
        <v>0</v>
      </c>
      <c r="DG60" s="33">
        <v>0</v>
      </c>
      <c r="DH60" s="33">
        <v>0</v>
      </c>
      <c r="DI60" s="33">
        <v>0</v>
      </c>
      <c r="DJ60" s="33">
        <v>0</v>
      </c>
      <c r="DK60" s="33">
        <v>1.2950768969979544E-7</v>
      </c>
      <c r="DL60" s="33">
        <v>0</v>
      </c>
      <c r="DM60" s="33">
        <v>0</v>
      </c>
      <c r="DN60" s="33">
        <v>0</v>
      </c>
      <c r="DO60" s="33">
        <v>0</v>
      </c>
      <c r="DP60" s="33">
        <v>0</v>
      </c>
      <c r="DQ60" s="33">
        <v>0</v>
      </c>
      <c r="DR60" s="33">
        <v>0</v>
      </c>
      <c r="DS60" s="33">
        <v>0</v>
      </c>
      <c r="DT60" s="33">
        <v>0</v>
      </c>
      <c r="DU60" s="33">
        <v>1.2851989997455561E-6</v>
      </c>
      <c r="DV60" s="33">
        <v>3.2438553946458383E-7</v>
      </c>
      <c r="DW60" s="33">
        <v>0</v>
      </c>
      <c r="DX60" s="33">
        <v>0</v>
      </c>
      <c r="DY60" s="33">
        <v>0</v>
      </c>
      <c r="DZ60" s="33">
        <v>0</v>
      </c>
      <c r="EA60" s="33">
        <v>0</v>
      </c>
      <c r="EB60" s="33">
        <v>0</v>
      </c>
      <c r="EC60" s="33">
        <v>0</v>
      </c>
      <c r="ED60" s="33">
        <v>0</v>
      </c>
      <c r="EE60" s="33">
        <v>0</v>
      </c>
      <c r="EF60" s="33">
        <v>0</v>
      </c>
      <c r="EG60" s="33">
        <v>0</v>
      </c>
      <c r="EH60" s="33">
        <v>1.9348020893004837E-3</v>
      </c>
      <c r="EI60" s="33">
        <v>2.6055100992853314E-3</v>
      </c>
      <c r="EJ60" s="33">
        <v>1.1470545149057138E-4</v>
      </c>
      <c r="EK60" s="33">
        <v>1.6644042419372234E-7</v>
      </c>
      <c r="EL60" s="33">
        <v>1.8388265448415034E-7</v>
      </c>
      <c r="EM60" s="33">
        <v>0</v>
      </c>
      <c r="EN60" s="33">
        <v>0</v>
      </c>
      <c r="EO60" s="33">
        <v>0</v>
      </c>
      <c r="EP60" s="33">
        <v>0</v>
      </c>
      <c r="EQ60" s="33">
        <v>0</v>
      </c>
      <c r="ER60" s="33">
        <v>0</v>
      </c>
      <c r="ES60" s="33">
        <v>0</v>
      </c>
      <c r="ET60" s="33">
        <v>0</v>
      </c>
      <c r="EU60" s="33">
        <v>0</v>
      </c>
      <c r="EV60" s="33">
        <v>0</v>
      </c>
      <c r="EW60" s="33">
        <v>0</v>
      </c>
      <c r="EX60" s="33">
        <v>0</v>
      </c>
      <c r="EY60" s="33">
        <v>0</v>
      </c>
      <c r="EZ60" s="33">
        <v>0</v>
      </c>
      <c r="FA60" s="33">
        <v>0</v>
      </c>
      <c r="FB60" s="33">
        <v>0</v>
      </c>
      <c r="FC60" s="33">
        <v>0</v>
      </c>
      <c r="FD60" s="33">
        <v>0</v>
      </c>
      <c r="FE60" s="33">
        <v>0</v>
      </c>
      <c r="FF60" s="33">
        <v>0</v>
      </c>
      <c r="FG60" s="33">
        <v>0</v>
      </c>
      <c r="FH60" s="33">
        <v>0</v>
      </c>
      <c r="FI60" s="33">
        <v>0</v>
      </c>
      <c r="FJ60" s="33">
        <v>0</v>
      </c>
      <c r="FK60" s="33">
        <v>0</v>
      </c>
      <c r="FL60" s="33">
        <v>0</v>
      </c>
      <c r="FM60" s="33">
        <v>0</v>
      </c>
      <c r="FN60" s="33">
        <v>0</v>
      </c>
      <c r="FO60" s="33">
        <v>1.7593922923300507E-5</v>
      </c>
      <c r="FP60" s="33">
        <v>0</v>
      </c>
      <c r="FQ60" s="33">
        <v>3.2567433258017735E-6</v>
      </c>
      <c r="FR60" s="33">
        <v>1.5964479069667632E-5</v>
      </c>
      <c r="FS60" s="33">
        <v>0</v>
      </c>
      <c r="FT60" s="33">
        <v>0</v>
      </c>
      <c r="FU60" s="33">
        <v>1.3673595498607663E-4</v>
      </c>
      <c r="FV60" s="33">
        <v>0</v>
      </c>
      <c r="FW60" s="33">
        <v>2.3873133377540169E-4</v>
      </c>
      <c r="FX60" s="33">
        <v>1.0898164294355886E-4</v>
      </c>
      <c r="FY60" s="33">
        <v>0</v>
      </c>
      <c r="FZ60" s="33">
        <v>0</v>
      </c>
      <c r="GA60" s="33">
        <v>0</v>
      </c>
      <c r="GB60" s="33">
        <v>0</v>
      </c>
      <c r="GC60" s="33">
        <v>0</v>
      </c>
      <c r="GD60" s="33">
        <v>0</v>
      </c>
      <c r="GE60" s="1"/>
    </row>
    <row r="61" spans="1:187" s="6" customFormat="1" ht="21.95" customHeight="1" thickBot="1" x14ac:dyDescent="0.3">
      <c r="A61" s="38" t="s">
        <v>55</v>
      </c>
      <c r="B61" s="29" t="s">
        <v>239</v>
      </c>
      <c r="C61" s="33">
        <v>0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2.0300899402466808E-6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1.87194875353319E-4</v>
      </c>
      <c r="AN61" s="33">
        <v>0</v>
      </c>
      <c r="AO61" s="33">
        <v>0</v>
      </c>
      <c r="AP61" s="33">
        <v>0</v>
      </c>
      <c r="AQ61" s="33">
        <v>0</v>
      </c>
      <c r="AR61" s="33">
        <v>0</v>
      </c>
      <c r="AS61" s="33">
        <v>9.8239834237814081E-4</v>
      </c>
      <c r="AT61" s="33">
        <v>2.7376142836151458E-4</v>
      </c>
      <c r="AU61" s="33">
        <v>1.8641779762979555E-4</v>
      </c>
      <c r="AV61" s="33">
        <v>5.8710939023081646E-4</v>
      </c>
      <c r="AW61" s="33">
        <v>3.2735929229400081E-7</v>
      </c>
      <c r="AX61" s="33">
        <v>2.829259517195181E-3</v>
      </c>
      <c r="AY61" s="33">
        <v>6.1886370050449468E-5</v>
      </c>
      <c r="AZ61" s="33">
        <v>1.2338105524642945E-3</v>
      </c>
      <c r="BA61" s="33">
        <v>0</v>
      </c>
      <c r="BB61" s="33">
        <v>1.5676767714452227E-4</v>
      </c>
      <c r="BC61" s="33">
        <v>2.9359222443620396E-4</v>
      </c>
      <c r="BD61" s="33">
        <v>4.4265018182659491E-3</v>
      </c>
      <c r="BE61" s="33">
        <v>6.2487695379812909E-5</v>
      </c>
      <c r="BF61" s="33">
        <v>1.8542339025704607E-2</v>
      </c>
      <c r="BG61" s="33">
        <v>3.3645736035299117E-4</v>
      </c>
      <c r="BH61" s="33">
        <v>0</v>
      </c>
      <c r="BI61" s="33">
        <v>0</v>
      </c>
      <c r="BJ61" s="33">
        <v>1.2113434000443166E-3</v>
      </c>
      <c r="BK61" s="33">
        <v>1.5032866278678382E-3</v>
      </c>
      <c r="BL61" s="33">
        <v>1.9014101036475848E-5</v>
      </c>
      <c r="BM61" s="33">
        <v>5.3477886912945099E-4</v>
      </c>
      <c r="BN61" s="33">
        <v>0</v>
      </c>
      <c r="BO61" s="33">
        <v>0</v>
      </c>
      <c r="BP61" s="33">
        <v>4.0291942638555187E-7</v>
      </c>
      <c r="BQ61" s="33">
        <v>1.7392338978117093E-5</v>
      </c>
      <c r="BR61" s="33">
        <v>0</v>
      </c>
      <c r="BS61" s="33">
        <v>0</v>
      </c>
      <c r="BT61" s="33">
        <v>0</v>
      </c>
      <c r="BU61" s="33">
        <v>0</v>
      </c>
      <c r="BV61" s="33">
        <v>0</v>
      </c>
      <c r="BW61" s="33">
        <v>0</v>
      </c>
      <c r="BX61" s="33">
        <v>0</v>
      </c>
      <c r="BY61" s="33">
        <v>0</v>
      </c>
      <c r="BZ61" s="33">
        <v>0</v>
      </c>
      <c r="CA61" s="33">
        <v>0</v>
      </c>
      <c r="CB61" s="33">
        <v>0</v>
      </c>
      <c r="CC61" s="33">
        <v>0</v>
      </c>
      <c r="CD61" s="33">
        <v>0</v>
      </c>
      <c r="CE61" s="33">
        <v>0</v>
      </c>
      <c r="CF61" s="33">
        <v>7.0355016645814074E-7</v>
      </c>
      <c r="CG61" s="33">
        <v>0</v>
      </c>
      <c r="CH61" s="33">
        <v>0</v>
      </c>
      <c r="CI61" s="33">
        <v>0</v>
      </c>
      <c r="CJ61" s="33">
        <v>0</v>
      </c>
      <c r="CK61" s="33">
        <v>0</v>
      </c>
      <c r="CL61" s="33">
        <v>0</v>
      </c>
      <c r="CM61" s="33">
        <v>1.4952169711507021E-7</v>
      </c>
      <c r="CN61" s="33">
        <v>3.365864716392945E-8</v>
      </c>
      <c r="CO61" s="33">
        <v>0</v>
      </c>
      <c r="CP61" s="33">
        <v>0</v>
      </c>
      <c r="CQ61" s="33">
        <v>0</v>
      </c>
      <c r="CR61" s="33">
        <v>0</v>
      </c>
      <c r="CS61" s="33">
        <v>0</v>
      </c>
      <c r="CT61" s="33">
        <v>0</v>
      </c>
      <c r="CU61" s="33">
        <v>0</v>
      </c>
      <c r="CV61" s="33">
        <v>0</v>
      </c>
      <c r="CW61" s="33">
        <v>0</v>
      </c>
      <c r="CX61" s="33">
        <v>0</v>
      </c>
      <c r="CY61" s="33">
        <v>0</v>
      </c>
      <c r="CZ61" s="33">
        <v>0</v>
      </c>
      <c r="DA61" s="33">
        <v>0</v>
      </c>
      <c r="DB61" s="33">
        <v>0</v>
      </c>
      <c r="DC61" s="33">
        <v>0</v>
      </c>
      <c r="DD61" s="33">
        <v>0</v>
      </c>
      <c r="DE61" s="33">
        <v>0</v>
      </c>
      <c r="DF61" s="33">
        <v>0</v>
      </c>
      <c r="DG61" s="33">
        <v>9.8836222347818592E-9</v>
      </c>
      <c r="DH61" s="33">
        <v>0</v>
      </c>
      <c r="DI61" s="33">
        <v>0</v>
      </c>
      <c r="DJ61" s="33">
        <v>0</v>
      </c>
      <c r="DK61" s="33">
        <v>5.3551463225971897E-7</v>
      </c>
      <c r="DL61" s="33">
        <v>0</v>
      </c>
      <c r="DM61" s="33">
        <v>0</v>
      </c>
      <c r="DN61" s="33">
        <v>0</v>
      </c>
      <c r="DO61" s="33">
        <v>0</v>
      </c>
      <c r="DP61" s="33">
        <v>0</v>
      </c>
      <c r="DQ61" s="33">
        <v>0</v>
      </c>
      <c r="DR61" s="33">
        <v>0</v>
      </c>
      <c r="DS61" s="33">
        <v>0</v>
      </c>
      <c r="DT61" s="33">
        <v>9.5591599167725224E-9</v>
      </c>
      <c r="DU61" s="33">
        <v>0</v>
      </c>
      <c r="DV61" s="33">
        <v>0</v>
      </c>
      <c r="DW61" s="33">
        <v>0</v>
      </c>
      <c r="DX61" s="33">
        <v>0</v>
      </c>
      <c r="DY61" s="33">
        <v>0</v>
      </c>
      <c r="DZ61" s="33">
        <v>0</v>
      </c>
      <c r="EA61" s="33">
        <v>0</v>
      </c>
      <c r="EB61" s="33">
        <v>0</v>
      </c>
      <c r="EC61" s="33">
        <v>0</v>
      </c>
      <c r="ED61" s="33">
        <v>0</v>
      </c>
      <c r="EE61" s="33">
        <v>0</v>
      </c>
      <c r="EF61" s="33">
        <v>0</v>
      </c>
      <c r="EG61" s="33">
        <v>0</v>
      </c>
      <c r="EH61" s="33">
        <v>8.3946005093321814E-4</v>
      </c>
      <c r="EI61" s="33">
        <v>2.5060029632283749E-3</v>
      </c>
      <c r="EJ61" s="33">
        <v>5.3775849162718671E-4</v>
      </c>
      <c r="EK61" s="33">
        <v>2.8815418707780399E-7</v>
      </c>
      <c r="EL61" s="33">
        <v>3.1835148869193728E-7</v>
      </c>
      <c r="EM61" s="33">
        <v>0</v>
      </c>
      <c r="EN61" s="33">
        <v>0</v>
      </c>
      <c r="EO61" s="33">
        <v>0</v>
      </c>
      <c r="EP61" s="33">
        <v>0</v>
      </c>
      <c r="EQ61" s="33">
        <v>0</v>
      </c>
      <c r="ER61" s="33">
        <v>0</v>
      </c>
      <c r="ES61" s="33">
        <v>0</v>
      </c>
      <c r="ET61" s="33">
        <v>0</v>
      </c>
      <c r="EU61" s="33">
        <v>0</v>
      </c>
      <c r="EV61" s="33">
        <v>0</v>
      </c>
      <c r="EW61" s="33">
        <v>0</v>
      </c>
      <c r="EX61" s="33">
        <v>0</v>
      </c>
      <c r="EY61" s="33">
        <v>0</v>
      </c>
      <c r="EZ61" s="33">
        <v>0</v>
      </c>
      <c r="FA61" s="33">
        <v>0</v>
      </c>
      <c r="FB61" s="33">
        <v>0</v>
      </c>
      <c r="FC61" s="33">
        <v>0</v>
      </c>
      <c r="FD61" s="33">
        <v>0</v>
      </c>
      <c r="FE61" s="33">
        <v>0</v>
      </c>
      <c r="FF61" s="33">
        <v>0</v>
      </c>
      <c r="FG61" s="33">
        <v>0</v>
      </c>
      <c r="FH61" s="33">
        <v>0</v>
      </c>
      <c r="FI61" s="33">
        <v>0</v>
      </c>
      <c r="FJ61" s="33">
        <v>0</v>
      </c>
      <c r="FK61" s="33">
        <v>0</v>
      </c>
      <c r="FL61" s="33">
        <v>0</v>
      </c>
      <c r="FM61" s="33">
        <v>3.5494331819355221E-7</v>
      </c>
      <c r="FN61" s="33">
        <v>2.1354186406910715E-7</v>
      </c>
      <c r="FO61" s="33">
        <v>7.5974320075881586E-6</v>
      </c>
      <c r="FP61" s="33">
        <v>0</v>
      </c>
      <c r="FQ61" s="33">
        <v>7.5363933134693867E-5</v>
      </c>
      <c r="FR61" s="33">
        <v>9.6531053935502618E-5</v>
      </c>
      <c r="FS61" s="33">
        <v>0</v>
      </c>
      <c r="FT61" s="33">
        <v>0</v>
      </c>
      <c r="FU61" s="33">
        <v>1.3338922314533661E-4</v>
      </c>
      <c r="FV61" s="33">
        <v>0</v>
      </c>
      <c r="FW61" s="33">
        <v>9.2952103570682508E-4</v>
      </c>
      <c r="FX61" s="33">
        <v>1.3683704107316167E-4</v>
      </c>
      <c r="FY61" s="33">
        <v>0</v>
      </c>
      <c r="FZ61" s="33">
        <v>0</v>
      </c>
      <c r="GA61" s="33">
        <v>0</v>
      </c>
      <c r="GB61" s="33">
        <v>0</v>
      </c>
      <c r="GC61" s="33">
        <v>2.4442973245925432E-6</v>
      </c>
      <c r="GD61" s="33">
        <v>0</v>
      </c>
      <c r="GE61" s="1"/>
    </row>
    <row r="62" spans="1:187" s="6" customFormat="1" ht="21.95" customHeight="1" thickBot="1" x14ac:dyDescent="0.3">
      <c r="A62" s="38" t="s">
        <v>56</v>
      </c>
      <c r="B62" s="29" t="s">
        <v>240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2.0218702030900647E-6</v>
      </c>
      <c r="AE62" s="33">
        <v>0</v>
      </c>
      <c r="AF62" s="33">
        <v>0</v>
      </c>
      <c r="AG62" s="33">
        <v>0</v>
      </c>
      <c r="AH62" s="33">
        <v>0</v>
      </c>
      <c r="AI62" s="33">
        <v>2.0218702030900647E-6</v>
      </c>
      <c r="AJ62" s="33">
        <v>0</v>
      </c>
      <c r="AK62" s="33">
        <v>0</v>
      </c>
      <c r="AL62" s="33">
        <v>0</v>
      </c>
      <c r="AM62" s="33">
        <v>1.5045581005663532E-4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3.7815331072963917E-4</v>
      </c>
      <c r="AU62" s="33">
        <v>1.9792304638192751E-4</v>
      </c>
      <c r="AV62" s="33">
        <v>1.0247349278138492E-3</v>
      </c>
      <c r="AW62" s="33">
        <v>8.6367437949529829E-8</v>
      </c>
      <c r="AX62" s="33">
        <v>1.8938741503578386E-6</v>
      </c>
      <c r="AY62" s="33">
        <v>0</v>
      </c>
      <c r="AZ62" s="33">
        <v>0</v>
      </c>
      <c r="BA62" s="33">
        <v>9.6473522974503917E-4</v>
      </c>
      <c r="BB62" s="33">
        <v>0</v>
      </c>
      <c r="BC62" s="33">
        <v>1.5895838484336033E-5</v>
      </c>
      <c r="BD62" s="33">
        <v>1.0041346673164397E-5</v>
      </c>
      <c r="BE62" s="33">
        <v>3.9689794834772453E-7</v>
      </c>
      <c r="BF62" s="33">
        <v>0</v>
      </c>
      <c r="BG62" s="33">
        <v>4.3072385099712404E-5</v>
      </c>
      <c r="BH62" s="33">
        <v>0</v>
      </c>
      <c r="BI62" s="33">
        <v>0</v>
      </c>
      <c r="BJ62" s="33">
        <v>1.8421221355864983E-4</v>
      </c>
      <c r="BK62" s="33">
        <v>2.5964432656514316E-4</v>
      </c>
      <c r="BL62" s="33">
        <v>6.3959334578079488E-4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F62" s="33">
        <v>0</v>
      </c>
      <c r="CG62" s="33">
        <v>0</v>
      </c>
      <c r="CH62" s="33">
        <v>0</v>
      </c>
      <c r="CI62" s="33">
        <v>0</v>
      </c>
      <c r="CJ62" s="33">
        <v>0</v>
      </c>
      <c r="CK62" s="33">
        <v>0</v>
      </c>
      <c r="CL62" s="33">
        <v>0</v>
      </c>
      <c r="CM62" s="33">
        <v>0</v>
      </c>
      <c r="CN62" s="33">
        <v>0</v>
      </c>
      <c r="CO62" s="33">
        <v>0</v>
      </c>
      <c r="CP62" s="33">
        <v>0</v>
      </c>
      <c r="CQ62" s="33">
        <v>0</v>
      </c>
      <c r="CR62" s="33">
        <v>0</v>
      </c>
      <c r="CS62" s="33">
        <v>0</v>
      </c>
      <c r="CT62" s="33">
        <v>0</v>
      </c>
      <c r="CU62" s="33">
        <v>0</v>
      </c>
      <c r="CV62" s="33">
        <v>0</v>
      </c>
      <c r="CW62" s="33">
        <v>0</v>
      </c>
      <c r="CX62" s="33">
        <v>0</v>
      </c>
      <c r="CY62" s="33">
        <v>0</v>
      </c>
      <c r="CZ62" s="33">
        <v>0</v>
      </c>
      <c r="DA62" s="33">
        <v>0</v>
      </c>
      <c r="DB62" s="33">
        <v>0</v>
      </c>
      <c r="DC62" s="33">
        <v>0</v>
      </c>
      <c r="DD62" s="33">
        <v>0</v>
      </c>
      <c r="DE62" s="33">
        <v>0</v>
      </c>
      <c r="DF62" s="33">
        <v>0</v>
      </c>
      <c r="DG62" s="33">
        <v>0</v>
      </c>
      <c r="DH62" s="33">
        <v>0</v>
      </c>
      <c r="DI62" s="33">
        <v>0</v>
      </c>
      <c r="DJ62" s="33">
        <v>0</v>
      </c>
      <c r="DK62" s="33">
        <v>2.4037227628866907E-7</v>
      </c>
      <c r="DL62" s="33">
        <v>0</v>
      </c>
      <c r="DM62" s="33">
        <v>0</v>
      </c>
      <c r="DN62" s="33">
        <v>0</v>
      </c>
      <c r="DO62" s="33">
        <v>0</v>
      </c>
      <c r="DP62" s="33">
        <v>0</v>
      </c>
      <c r="DQ62" s="33">
        <v>0</v>
      </c>
      <c r="DR62" s="33">
        <v>0</v>
      </c>
      <c r="DS62" s="33">
        <v>0</v>
      </c>
      <c r="DT62" s="33">
        <v>0</v>
      </c>
      <c r="DU62" s="33">
        <v>9.3536441606602858E-12</v>
      </c>
      <c r="DV62" s="33">
        <v>0</v>
      </c>
      <c r="DW62" s="33">
        <v>0</v>
      </c>
      <c r="DX62" s="33">
        <v>0</v>
      </c>
      <c r="DY62" s="33">
        <v>0</v>
      </c>
      <c r="DZ62" s="33">
        <v>0</v>
      </c>
      <c r="EA62" s="33">
        <v>0</v>
      </c>
      <c r="EB62" s="33">
        <v>0</v>
      </c>
      <c r="EC62" s="33">
        <v>0</v>
      </c>
      <c r="ED62" s="33">
        <v>0</v>
      </c>
      <c r="EE62" s="33">
        <v>0</v>
      </c>
      <c r="EF62" s="33">
        <v>0</v>
      </c>
      <c r="EG62" s="33">
        <v>0</v>
      </c>
      <c r="EH62" s="33">
        <v>1.1393385488116157E-3</v>
      </c>
      <c r="EI62" s="33">
        <v>4.8915408121476007E-4</v>
      </c>
      <c r="EJ62" s="33">
        <v>0</v>
      </c>
      <c r="EK62" s="33">
        <v>1.2934152252334778E-7</v>
      </c>
      <c r="EL62" s="33">
        <v>1.4289594977799726E-7</v>
      </c>
      <c r="EM62" s="33">
        <v>0</v>
      </c>
      <c r="EN62" s="33">
        <v>0</v>
      </c>
      <c r="EO62" s="33">
        <v>0</v>
      </c>
      <c r="EP62" s="33">
        <v>0</v>
      </c>
      <c r="EQ62" s="33">
        <v>0</v>
      </c>
      <c r="ER62" s="33">
        <v>0</v>
      </c>
      <c r="ES62" s="33">
        <v>0</v>
      </c>
      <c r="ET62" s="33">
        <v>0</v>
      </c>
      <c r="EU62" s="33">
        <v>0</v>
      </c>
      <c r="EV62" s="33">
        <v>0</v>
      </c>
      <c r="EW62" s="33">
        <v>0</v>
      </c>
      <c r="EX62" s="33">
        <v>0</v>
      </c>
      <c r="EY62" s="33">
        <v>0</v>
      </c>
      <c r="EZ62" s="33">
        <v>0</v>
      </c>
      <c r="FA62" s="33">
        <v>0</v>
      </c>
      <c r="FB62" s="33">
        <v>0</v>
      </c>
      <c r="FC62" s="33">
        <v>0</v>
      </c>
      <c r="FD62" s="33">
        <v>0</v>
      </c>
      <c r="FE62" s="33">
        <v>0</v>
      </c>
      <c r="FF62" s="33">
        <v>0</v>
      </c>
      <c r="FG62" s="33">
        <v>0</v>
      </c>
      <c r="FH62" s="33">
        <v>0</v>
      </c>
      <c r="FI62" s="33">
        <v>0</v>
      </c>
      <c r="FJ62" s="33">
        <v>0</v>
      </c>
      <c r="FK62" s="33">
        <v>0</v>
      </c>
      <c r="FL62" s="33">
        <v>0</v>
      </c>
      <c r="FM62" s="33">
        <v>0</v>
      </c>
      <c r="FN62" s="33">
        <v>0</v>
      </c>
      <c r="FO62" s="33">
        <v>5.7288781351980551E-5</v>
      </c>
      <c r="FP62" s="33">
        <v>0</v>
      </c>
      <c r="FQ62" s="33">
        <v>4.9716024623746276E-5</v>
      </c>
      <c r="FR62" s="33">
        <v>4.6321582659458048E-5</v>
      </c>
      <c r="FS62" s="33">
        <v>0</v>
      </c>
      <c r="FT62" s="33">
        <v>0</v>
      </c>
      <c r="FU62" s="33">
        <v>3.4773001428043807E-5</v>
      </c>
      <c r="FV62" s="33">
        <v>0</v>
      </c>
      <c r="FW62" s="33">
        <v>1.0898207401983312E-4</v>
      </c>
      <c r="FX62" s="33">
        <v>3.79502029429758E-5</v>
      </c>
      <c r="FY62" s="33">
        <v>0</v>
      </c>
      <c r="FZ62" s="33">
        <v>0</v>
      </c>
      <c r="GA62" s="33">
        <v>0</v>
      </c>
      <c r="GB62" s="33">
        <v>0</v>
      </c>
      <c r="GC62" s="33">
        <v>2.6203189135958026E-7</v>
      </c>
      <c r="GD62" s="33">
        <v>0</v>
      </c>
      <c r="GE62" s="1"/>
    </row>
    <row r="63" spans="1:187" s="6" customFormat="1" ht="21.95" customHeight="1" thickBot="1" x14ac:dyDescent="0.3">
      <c r="A63" s="38" t="s">
        <v>57</v>
      </c>
      <c r="B63" s="29" t="s">
        <v>241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8.6238045758612788E-9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2.157619784870167E-7</v>
      </c>
      <c r="AN63" s="33">
        <v>3.2388705760251302E-6</v>
      </c>
      <c r="AO63" s="33">
        <v>0</v>
      </c>
      <c r="AP63" s="33">
        <v>0</v>
      </c>
      <c r="AQ63" s="33">
        <v>0</v>
      </c>
      <c r="AR63" s="33">
        <v>0</v>
      </c>
      <c r="AS63" s="33">
        <v>8.3249693958326271E-5</v>
      </c>
      <c r="AT63" s="33">
        <v>2.0580653203235675E-5</v>
      </c>
      <c r="AU63" s="33">
        <v>1.0908549683401489E-5</v>
      </c>
      <c r="AV63" s="33">
        <v>5.5279622086702603E-5</v>
      </c>
      <c r="AW63" s="33">
        <v>0</v>
      </c>
      <c r="AX63" s="33">
        <v>1.6233895938602162E-5</v>
      </c>
      <c r="AY63" s="33">
        <v>0</v>
      </c>
      <c r="AZ63" s="33">
        <v>5.955204930691989E-5</v>
      </c>
      <c r="BA63" s="33">
        <v>0</v>
      </c>
      <c r="BB63" s="33">
        <v>1.1328357133203286E-3</v>
      </c>
      <c r="BC63" s="33">
        <v>4.4451140959647721E-4</v>
      </c>
      <c r="BD63" s="33">
        <v>4.2060466290074015E-3</v>
      </c>
      <c r="BE63" s="33">
        <v>2.9194153095690513E-7</v>
      </c>
      <c r="BF63" s="33">
        <v>5.9422682075362397E-9</v>
      </c>
      <c r="BG63" s="33">
        <v>1.6255166987327566E-3</v>
      </c>
      <c r="BH63" s="33">
        <v>0</v>
      </c>
      <c r="BI63" s="33">
        <v>0</v>
      </c>
      <c r="BJ63" s="33">
        <v>1.7674502302164158E-4</v>
      </c>
      <c r="BK63" s="33">
        <v>3.4947809753778977E-4</v>
      </c>
      <c r="BL63" s="33">
        <v>1.1534223735573375E-3</v>
      </c>
      <c r="BM63" s="33">
        <v>0</v>
      </c>
      <c r="BN63" s="33">
        <v>0</v>
      </c>
      <c r="BO63" s="33">
        <v>0</v>
      </c>
      <c r="BP63" s="33">
        <v>5.5676240098304618E-8</v>
      </c>
      <c r="BQ63" s="33">
        <v>2.4033093899278733E-6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F63" s="33">
        <v>0</v>
      </c>
      <c r="CG63" s="33">
        <v>0</v>
      </c>
      <c r="CH63" s="33">
        <v>5.0883196873172923E-8</v>
      </c>
      <c r="CI63" s="33">
        <v>0</v>
      </c>
      <c r="CJ63" s="33">
        <v>0</v>
      </c>
      <c r="CK63" s="33">
        <v>0</v>
      </c>
      <c r="CL63" s="33">
        <v>0</v>
      </c>
      <c r="CM63" s="33">
        <v>0</v>
      </c>
      <c r="CN63" s="33">
        <v>0</v>
      </c>
      <c r="CO63" s="33">
        <v>0</v>
      </c>
      <c r="CP63" s="33">
        <v>0</v>
      </c>
      <c r="CQ63" s="33">
        <v>0</v>
      </c>
      <c r="CR63" s="33">
        <v>0</v>
      </c>
      <c r="CS63" s="33">
        <v>0</v>
      </c>
      <c r="CT63" s="33">
        <v>0</v>
      </c>
      <c r="CU63" s="33">
        <v>0</v>
      </c>
      <c r="CV63" s="33">
        <v>0</v>
      </c>
      <c r="CW63" s="33">
        <v>0</v>
      </c>
      <c r="CX63" s="33">
        <v>0</v>
      </c>
      <c r="CY63" s="33">
        <v>0</v>
      </c>
      <c r="CZ63" s="33">
        <v>0</v>
      </c>
      <c r="DA63" s="33">
        <v>0</v>
      </c>
      <c r="DB63" s="33">
        <v>0</v>
      </c>
      <c r="DC63" s="33">
        <v>0</v>
      </c>
      <c r="DD63" s="33">
        <v>0</v>
      </c>
      <c r="DE63" s="33">
        <v>0</v>
      </c>
      <c r="DF63" s="33">
        <v>0</v>
      </c>
      <c r="DG63" s="33">
        <v>0</v>
      </c>
      <c r="DH63" s="33">
        <v>0</v>
      </c>
      <c r="DI63" s="33">
        <v>0</v>
      </c>
      <c r="DJ63" s="33">
        <v>0</v>
      </c>
      <c r="DK63" s="33">
        <v>0</v>
      </c>
      <c r="DL63" s="33">
        <v>0</v>
      </c>
      <c r="DM63" s="33">
        <v>0</v>
      </c>
      <c r="DN63" s="33">
        <v>0</v>
      </c>
      <c r="DO63" s="33">
        <v>0</v>
      </c>
      <c r="DP63" s="33">
        <v>0</v>
      </c>
      <c r="DQ63" s="33">
        <v>0</v>
      </c>
      <c r="DR63" s="33">
        <v>0</v>
      </c>
      <c r="DS63" s="33">
        <v>0</v>
      </c>
      <c r="DT63" s="33">
        <v>0</v>
      </c>
      <c r="DU63" s="33">
        <v>8.3843325683321056E-7</v>
      </c>
      <c r="DV63" s="33">
        <v>0</v>
      </c>
      <c r="DW63" s="33">
        <v>0</v>
      </c>
      <c r="DX63" s="33">
        <v>0</v>
      </c>
      <c r="DY63" s="33">
        <v>0</v>
      </c>
      <c r="DZ63" s="33">
        <v>0</v>
      </c>
      <c r="EA63" s="33">
        <v>0</v>
      </c>
      <c r="EB63" s="33">
        <v>0</v>
      </c>
      <c r="EC63" s="33">
        <v>0</v>
      </c>
      <c r="ED63" s="33">
        <v>0</v>
      </c>
      <c r="EE63" s="33">
        <v>0</v>
      </c>
      <c r="EF63" s="33">
        <v>0</v>
      </c>
      <c r="EG63" s="33">
        <v>0</v>
      </c>
      <c r="EH63" s="33">
        <v>3.0444679075199815E-5</v>
      </c>
      <c r="EI63" s="33">
        <v>5.9874323836762598E-5</v>
      </c>
      <c r="EJ63" s="33">
        <v>1.0043977999366959E-6</v>
      </c>
      <c r="EK63" s="33">
        <v>0</v>
      </c>
      <c r="EL63" s="33">
        <v>0</v>
      </c>
      <c r="EM63" s="33">
        <v>0</v>
      </c>
      <c r="EN63" s="33">
        <v>0</v>
      </c>
      <c r="EO63" s="33">
        <v>0</v>
      </c>
      <c r="EP63" s="33">
        <v>0</v>
      </c>
      <c r="EQ63" s="33">
        <v>0</v>
      </c>
      <c r="ER63" s="33">
        <v>0</v>
      </c>
      <c r="ES63" s="33">
        <v>0</v>
      </c>
      <c r="ET63" s="33">
        <v>0</v>
      </c>
      <c r="EU63" s="33">
        <v>0</v>
      </c>
      <c r="EV63" s="33">
        <v>0</v>
      </c>
      <c r="EW63" s="33">
        <v>0</v>
      </c>
      <c r="EX63" s="33">
        <v>0</v>
      </c>
      <c r="EY63" s="33">
        <v>0</v>
      </c>
      <c r="EZ63" s="33">
        <v>0</v>
      </c>
      <c r="FA63" s="33">
        <v>0</v>
      </c>
      <c r="FB63" s="33">
        <v>0</v>
      </c>
      <c r="FC63" s="33">
        <v>0</v>
      </c>
      <c r="FD63" s="33">
        <v>0</v>
      </c>
      <c r="FE63" s="33">
        <v>0</v>
      </c>
      <c r="FF63" s="33">
        <v>0</v>
      </c>
      <c r="FG63" s="33">
        <v>0</v>
      </c>
      <c r="FH63" s="33">
        <v>0</v>
      </c>
      <c r="FI63" s="33">
        <v>0</v>
      </c>
      <c r="FJ63" s="33">
        <v>0</v>
      </c>
      <c r="FK63" s="33">
        <v>0</v>
      </c>
      <c r="FL63" s="33">
        <v>0</v>
      </c>
      <c r="FM63" s="33">
        <v>0</v>
      </c>
      <c r="FN63" s="33">
        <v>1.8126872644074494E-9</v>
      </c>
      <c r="FO63" s="33">
        <v>2.0906965446108294E-7</v>
      </c>
      <c r="FP63" s="33">
        <v>0</v>
      </c>
      <c r="FQ63" s="33">
        <v>9.4647216817115919E-8</v>
      </c>
      <c r="FR63" s="33">
        <v>5.4373125212554385E-8</v>
      </c>
      <c r="FS63" s="33">
        <v>0</v>
      </c>
      <c r="FT63" s="33">
        <v>0</v>
      </c>
      <c r="FU63" s="33">
        <v>2.2561728972846614E-7</v>
      </c>
      <c r="FV63" s="33">
        <v>0</v>
      </c>
      <c r="FW63" s="33">
        <v>1.9858878412854098E-5</v>
      </c>
      <c r="FX63" s="33">
        <v>2.0310485062421012E-6</v>
      </c>
      <c r="FY63" s="33">
        <v>0</v>
      </c>
      <c r="FZ63" s="33">
        <v>0</v>
      </c>
      <c r="GA63" s="33">
        <v>0</v>
      </c>
      <c r="GB63" s="33">
        <v>0</v>
      </c>
      <c r="GC63" s="33">
        <v>0</v>
      </c>
      <c r="GD63" s="33">
        <v>0</v>
      </c>
      <c r="GE63" s="1"/>
    </row>
    <row r="64" spans="1:187" s="6" customFormat="1" ht="21.95" customHeight="1" thickBot="1" x14ac:dyDescent="0.3">
      <c r="A64" s="38" t="s">
        <v>58</v>
      </c>
      <c r="B64" s="29" t="s">
        <v>242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3.8493985828690525E-6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3.4357129758773174E-5</v>
      </c>
      <c r="AN64" s="33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9.5446109871580428E-5</v>
      </c>
      <c r="AT64" s="33">
        <v>1.7312599020719919E-3</v>
      </c>
      <c r="AU64" s="33">
        <v>1.1223464465646511E-3</v>
      </c>
      <c r="AV64" s="33">
        <v>3.915755653388738E-3</v>
      </c>
      <c r="AW64" s="33">
        <v>6.2532215218567453E-4</v>
      </c>
      <c r="AX64" s="33">
        <v>1.7278767300082411E-3</v>
      </c>
      <c r="AY64" s="33">
        <v>2.0580626015636271E-5</v>
      </c>
      <c r="AZ64" s="33">
        <v>2.9774405328634685E-7</v>
      </c>
      <c r="BA64" s="33">
        <v>5.1839912712247418E-5</v>
      </c>
      <c r="BB64" s="33">
        <v>1.5580235972111773E-2</v>
      </c>
      <c r="BC64" s="33">
        <v>1.7593087000810727E-2</v>
      </c>
      <c r="BD64" s="33">
        <v>7.9964381567356555E-3</v>
      </c>
      <c r="BE64" s="33">
        <v>4.5738549562449613E-5</v>
      </c>
      <c r="BF64" s="33">
        <v>6.8497723948613308E-3</v>
      </c>
      <c r="BG64" s="33">
        <v>0</v>
      </c>
      <c r="BH64" s="33">
        <v>0</v>
      </c>
      <c r="BI64" s="33">
        <v>0</v>
      </c>
      <c r="BJ64" s="33">
        <v>4.7774110894260305E-3</v>
      </c>
      <c r="BK64" s="33">
        <v>7.3119431869487347E-3</v>
      </c>
      <c r="BL64" s="33">
        <v>2.641454076702901E-2</v>
      </c>
      <c r="BM64" s="33">
        <v>0</v>
      </c>
      <c r="BN64" s="33">
        <v>4.0019612245326712E-3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33">
        <v>0</v>
      </c>
      <c r="BV64" s="33">
        <v>1.4345245403835501E-3</v>
      </c>
      <c r="BW64" s="33">
        <v>0</v>
      </c>
      <c r="BX64" s="33">
        <v>0</v>
      </c>
      <c r="BY64" s="33">
        <v>0</v>
      </c>
      <c r="BZ64" s="33">
        <v>0</v>
      </c>
      <c r="CA64" s="33">
        <v>0</v>
      </c>
      <c r="CB64" s="33">
        <v>0</v>
      </c>
      <c r="CC64" s="33">
        <v>1.087795600927123E-8</v>
      </c>
      <c r="CD64" s="33">
        <v>0</v>
      </c>
      <c r="CE64" s="33">
        <v>0</v>
      </c>
      <c r="CF64" s="33">
        <v>5.5308310117334366E-5</v>
      </c>
      <c r="CG64" s="33">
        <v>0</v>
      </c>
      <c r="CH64" s="33">
        <v>1.6832379998547471E-4</v>
      </c>
      <c r="CI64" s="33">
        <v>0</v>
      </c>
      <c r="CJ64" s="33">
        <v>0</v>
      </c>
      <c r="CK64" s="33">
        <v>0</v>
      </c>
      <c r="CL64" s="33">
        <v>0</v>
      </c>
      <c r="CM64" s="33">
        <v>0</v>
      </c>
      <c r="CN64" s="33">
        <v>0</v>
      </c>
      <c r="CO64" s="33">
        <v>5.857969034516484E-6</v>
      </c>
      <c r="CP64" s="33">
        <v>1.4776760789716477E-6</v>
      </c>
      <c r="CQ64" s="33">
        <v>0</v>
      </c>
      <c r="CR64" s="33">
        <v>0</v>
      </c>
      <c r="CS64" s="33">
        <v>0</v>
      </c>
      <c r="CT64" s="33">
        <v>0</v>
      </c>
      <c r="CU64" s="33">
        <v>0</v>
      </c>
      <c r="CV64" s="33">
        <v>0</v>
      </c>
      <c r="CW64" s="33">
        <v>0</v>
      </c>
      <c r="CX64" s="33">
        <v>0</v>
      </c>
      <c r="CY64" s="33">
        <v>0</v>
      </c>
      <c r="CZ64" s="33">
        <v>0</v>
      </c>
      <c r="DA64" s="33">
        <v>0</v>
      </c>
      <c r="DB64" s="33">
        <v>0</v>
      </c>
      <c r="DC64" s="33">
        <v>0</v>
      </c>
      <c r="DD64" s="33">
        <v>0</v>
      </c>
      <c r="DE64" s="33">
        <v>0</v>
      </c>
      <c r="DF64" s="33">
        <v>6.8694380657673989E-7</v>
      </c>
      <c r="DG64" s="33">
        <v>0</v>
      </c>
      <c r="DH64" s="33">
        <v>0</v>
      </c>
      <c r="DI64" s="33">
        <v>0</v>
      </c>
      <c r="DJ64" s="33">
        <v>0</v>
      </c>
      <c r="DK64" s="33">
        <v>2.664830320678911E-7</v>
      </c>
      <c r="DL64" s="33">
        <v>0</v>
      </c>
      <c r="DM64" s="33">
        <v>0</v>
      </c>
      <c r="DN64" s="33">
        <v>0</v>
      </c>
      <c r="DO64" s="33">
        <v>0</v>
      </c>
      <c r="DP64" s="33">
        <v>0</v>
      </c>
      <c r="DQ64" s="33">
        <v>0</v>
      </c>
      <c r="DR64" s="33">
        <v>0</v>
      </c>
      <c r="DS64" s="33">
        <v>0</v>
      </c>
      <c r="DT64" s="33">
        <v>0</v>
      </c>
      <c r="DU64" s="33">
        <v>1.7961878050909671E-6</v>
      </c>
      <c r="DV64" s="33">
        <v>0</v>
      </c>
      <c r="DW64" s="33">
        <v>0</v>
      </c>
      <c r="DX64" s="33">
        <v>0</v>
      </c>
      <c r="DY64" s="33">
        <v>0</v>
      </c>
      <c r="DZ64" s="33">
        <v>0</v>
      </c>
      <c r="EA64" s="33">
        <v>0</v>
      </c>
      <c r="EB64" s="33">
        <v>0</v>
      </c>
      <c r="EC64" s="33">
        <v>0</v>
      </c>
      <c r="ED64" s="33">
        <v>0</v>
      </c>
      <c r="EE64" s="33">
        <v>0</v>
      </c>
      <c r="EF64" s="33">
        <v>0</v>
      </c>
      <c r="EG64" s="33">
        <v>0</v>
      </c>
      <c r="EH64" s="33">
        <v>8.6325539321095897E-4</v>
      </c>
      <c r="EI64" s="33">
        <v>2.8271272511498271E-3</v>
      </c>
      <c r="EJ64" s="33">
        <v>9.3160865347345916E-4</v>
      </c>
      <c r="EK64" s="33">
        <v>1.4339141612532095E-7</v>
      </c>
      <c r="EL64" s="33">
        <v>1.5841821093099512E-7</v>
      </c>
      <c r="EM64" s="33">
        <v>0</v>
      </c>
      <c r="EN64" s="33">
        <v>0</v>
      </c>
      <c r="EO64" s="33">
        <v>0</v>
      </c>
      <c r="EP64" s="33">
        <v>0</v>
      </c>
      <c r="EQ64" s="33">
        <v>0</v>
      </c>
      <c r="ER64" s="33">
        <v>0</v>
      </c>
      <c r="ES64" s="33">
        <v>0</v>
      </c>
      <c r="ET64" s="33">
        <v>0</v>
      </c>
      <c r="EU64" s="33">
        <v>0</v>
      </c>
      <c r="EV64" s="33">
        <v>0</v>
      </c>
      <c r="EW64" s="33">
        <v>0</v>
      </c>
      <c r="EX64" s="33">
        <v>0</v>
      </c>
      <c r="EY64" s="33">
        <v>0</v>
      </c>
      <c r="EZ64" s="33">
        <v>0</v>
      </c>
      <c r="FA64" s="33">
        <v>0</v>
      </c>
      <c r="FB64" s="33">
        <v>0</v>
      </c>
      <c r="FC64" s="33">
        <v>0</v>
      </c>
      <c r="FD64" s="33">
        <v>0</v>
      </c>
      <c r="FE64" s="33">
        <v>0</v>
      </c>
      <c r="FF64" s="33">
        <v>0</v>
      </c>
      <c r="FG64" s="33">
        <v>0</v>
      </c>
      <c r="FH64" s="33">
        <v>0</v>
      </c>
      <c r="FI64" s="33">
        <v>0</v>
      </c>
      <c r="FJ64" s="33">
        <v>0</v>
      </c>
      <c r="FK64" s="33">
        <v>0</v>
      </c>
      <c r="FL64" s="33">
        <v>0</v>
      </c>
      <c r="FM64" s="33">
        <v>0</v>
      </c>
      <c r="FN64" s="33">
        <v>1.8412050425653384E-7</v>
      </c>
      <c r="FO64" s="33">
        <v>6.568834856373511E-6</v>
      </c>
      <c r="FP64" s="33">
        <v>0</v>
      </c>
      <c r="FQ64" s="33">
        <v>3.4148062151325223E-5</v>
      </c>
      <c r="FR64" s="33">
        <v>4.4136584661151319E-5</v>
      </c>
      <c r="FS64" s="33">
        <v>0</v>
      </c>
      <c r="FT64" s="33">
        <v>0</v>
      </c>
      <c r="FU64" s="33">
        <v>2.8667863491318714E-4</v>
      </c>
      <c r="FV64" s="33">
        <v>1.2166327996057284E-4</v>
      </c>
      <c r="FW64" s="33">
        <v>1.166345691528314E-4</v>
      </c>
      <c r="FX64" s="33">
        <v>4.797888125991396E-4</v>
      </c>
      <c r="FY64" s="33">
        <v>0</v>
      </c>
      <c r="FZ64" s="33">
        <v>0</v>
      </c>
      <c r="GA64" s="33">
        <v>0</v>
      </c>
      <c r="GB64" s="33">
        <v>0</v>
      </c>
      <c r="GC64" s="33">
        <v>0</v>
      </c>
      <c r="GD64" s="33">
        <v>0</v>
      </c>
      <c r="GE64" s="1"/>
    </row>
    <row r="65" spans="1:187" s="6" customFormat="1" ht="21.95" customHeight="1" thickBot="1" x14ac:dyDescent="0.3">
      <c r="A65" s="38" t="s">
        <v>59</v>
      </c>
      <c r="B65" s="29" t="s">
        <v>384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9.4614110803061509E-6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2.9158528188270574E-6</v>
      </c>
      <c r="AE65" s="33">
        <v>0</v>
      </c>
      <c r="AF65" s="33">
        <v>0</v>
      </c>
      <c r="AG65" s="33">
        <v>0</v>
      </c>
      <c r="AH65" s="33">
        <v>0</v>
      </c>
      <c r="AI65" s="33">
        <v>2.915852818827057E-6</v>
      </c>
      <c r="AJ65" s="33">
        <v>0</v>
      </c>
      <c r="AK65" s="33">
        <v>0</v>
      </c>
      <c r="AL65" s="33">
        <v>0</v>
      </c>
      <c r="AM65" s="33">
        <v>2.1407874686169432E-4</v>
      </c>
      <c r="AN65" s="33">
        <v>6.3463722401229601E-5</v>
      </c>
      <c r="AO65" s="33">
        <v>1.0704316570395056E-4</v>
      </c>
      <c r="AP65" s="33">
        <v>0</v>
      </c>
      <c r="AQ65" s="33">
        <v>0</v>
      </c>
      <c r="AR65" s="33">
        <v>0</v>
      </c>
      <c r="AS65" s="33">
        <v>8.0992409831653447E-6</v>
      </c>
      <c r="AT65" s="33">
        <v>3.4845857316318424E-4</v>
      </c>
      <c r="AU65" s="33">
        <v>2.3925798669221596E-4</v>
      </c>
      <c r="AV65" s="33">
        <v>7.4021903604927866E-4</v>
      </c>
      <c r="AW65" s="33">
        <v>1.8314292815202753E-6</v>
      </c>
      <c r="AX65" s="33">
        <v>2.8343973774820937E-5</v>
      </c>
      <c r="AY65" s="33">
        <v>6.3708290325499624E-5</v>
      </c>
      <c r="AZ65" s="33">
        <v>4.1506350594864378E-7</v>
      </c>
      <c r="BA65" s="33">
        <v>6.9671930977965691E-6</v>
      </c>
      <c r="BB65" s="33">
        <v>6.2414010177292312E-4</v>
      </c>
      <c r="BC65" s="33">
        <v>2.7235712251341828E-4</v>
      </c>
      <c r="BD65" s="33">
        <v>5.8485500658935832E-3</v>
      </c>
      <c r="BE65" s="33">
        <v>7.1498606686814007E-6</v>
      </c>
      <c r="BF65" s="33">
        <v>1.0442858393709877E-3</v>
      </c>
      <c r="BG65" s="33">
        <v>1.9446431098150338E-5</v>
      </c>
      <c r="BH65" s="33">
        <v>1.7818176002336614E-5</v>
      </c>
      <c r="BI65" s="33">
        <v>0</v>
      </c>
      <c r="BJ65" s="33">
        <v>8.0200027047436153E-4</v>
      </c>
      <c r="BK65" s="33">
        <v>1.307249466782473E-3</v>
      </c>
      <c r="BL65" s="33">
        <v>1.8028502069206843E-3</v>
      </c>
      <c r="BM65" s="33">
        <v>2.1537700869683375E-6</v>
      </c>
      <c r="BN65" s="33">
        <v>0</v>
      </c>
      <c r="BO65" s="33">
        <v>3.4060909804954332E-7</v>
      </c>
      <c r="BP65" s="33">
        <v>0</v>
      </c>
      <c r="BQ65" s="33">
        <v>0</v>
      </c>
      <c r="BR65" s="33">
        <v>1.2234960031506522E-6</v>
      </c>
      <c r="BS65" s="33">
        <v>7.8573206707451145E-5</v>
      </c>
      <c r="BT65" s="33">
        <v>0</v>
      </c>
      <c r="BU65" s="33">
        <v>7.2748123730419191E-7</v>
      </c>
      <c r="BV65" s="33">
        <v>4.6567889281591457E-7</v>
      </c>
      <c r="BW65" s="33">
        <v>5.5243203758616109E-6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5.3763728670026383E-5</v>
      </c>
      <c r="CD65" s="33">
        <v>7.6353740774692515E-5</v>
      </c>
      <c r="CE65" s="33">
        <v>0</v>
      </c>
      <c r="CF65" s="33">
        <v>1.3324305689812766E-7</v>
      </c>
      <c r="CG65" s="33">
        <v>0</v>
      </c>
      <c r="CH65" s="33">
        <v>8.998977427466722E-6</v>
      </c>
      <c r="CI65" s="33">
        <v>0</v>
      </c>
      <c r="CJ65" s="33">
        <v>7.9696134139561428E-5</v>
      </c>
      <c r="CK65" s="33">
        <v>0</v>
      </c>
      <c r="CL65" s="33">
        <v>0</v>
      </c>
      <c r="CM65" s="33">
        <v>2.6346990539835761E-5</v>
      </c>
      <c r="CN65" s="33">
        <v>5.9836640729671118E-6</v>
      </c>
      <c r="CO65" s="33">
        <v>1.4605710780937541E-4</v>
      </c>
      <c r="CP65" s="33">
        <v>3.6842989968367296E-5</v>
      </c>
      <c r="CQ65" s="33">
        <v>1.2876702945719516E-4</v>
      </c>
      <c r="CR65" s="33">
        <v>2.0370403545357798E-5</v>
      </c>
      <c r="CS65" s="33">
        <v>9.1097123088587539E-5</v>
      </c>
      <c r="CT65" s="33">
        <v>3.1850098565205546E-5</v>
      </c>
      <c r="CU65" s="33">
        <v>0</v>
      </c>
      <c r="CV65" s="33">
        <v>6.5393525749352435E-6</v>
      </c>
      <c r="CW65" s="33">
        <v>1.9845993203609398E-4</v>
      </c>
      <c r="CX65" s="33">
        <v>0</v>
      </c>
      <c r="CY65" s="33">
        <v>2.7237659993769004E-5</v>
      </c>
      <c r="CZ65" s="33">
        <v>1.7455347997295367E-4</v>
      </c>
      <c r="DA65" s="33">
        <v>5.472836421283011E-5</v>
      </c>
      <c r="DB65" s="33">
        <v>4.0241065479878569E-5</v>
      </c>
      <c r="DC65" s="33">
        <v>0</v>
      </c>
      <c r="DD65" s="33">
        <v>4.6479564380334974E-5</v>
      </c>
      <c r="DE65" s="33">
        <v>3.9505039653355302E-5</v>
      </c>
      <c r="DF65" s="33">
        <v>5.5807866779791737E-5</v>
      </c>
      <c r="DG65" s="33">
        <v>1.8396599281644757E-5</v>
      </c>
      <c r="DH65" s="33">
        <v>0</v>
      </c>
      <c r="DI65" s="33">
        <v>7.1817311474799837E-6</v>
      </c>
      <c r="DJ65" s="33">
        <v>0</v>
      </c>
      <c r="DK65" s="33">
        <v>1.4914921507722441E-6</v>
      </c>
      <c r="DL65" s="33">
        <v>1.9833974270135085E-6</v>
      </c>
      <c r="DM65" s="33">
        <v>0</v>
      </c>
      <c r="DN65" s="33">
        <v>0</v>
      </c>
      <c r="DO65" s="33">
        <v>0</v>
      </c>
      <c r="DP65" s="33">
        <v>3.9922881750030399E-7</v>
      </c>
      <c r="DQ65" s="33">
        <v>0</v>
      </c>
      <c r="DR65" s="33">
        <v>0</v>
      </c>
      <c r="DS65" s="33">
        <v>6.6950138662150582E-7</v>
      </c>
      <c r="DT65" s="33">
        <v>0</v>
      </c>
      <c r="DU65" s="33">
        <v>4.7535432784236797E-5</v>
      </c>
      <c r="DV65" s="33">
        <v>0</v>
      </c>
      <c r="DW65" s="33">
        <v>0</v>
      </c>
      <c r="DX65" s="33">
        <v>4.4874741791631456E-6</v>
      </c>
      <c r="DY65" s="33">
        <v>0</v>
      </c>
      <c r="DZ65" s="33">
        <v>0</v>
      </c>
      <c r="EA65" s="33">
        <v>0</v>
      </c>
      <c r="EB65" s="33">
        <v>0</v>
      </c>
      <c r="EC65" s="33">
        <v>3.0554667381478104E-5</v>
      </c>
      <c r="ED65" s="33">
        <v>1.7748094642739867E-5</v>
      </c>
      <c r="EE65" s="33">
        <v>2.2735054804933447E-5</v>
      </c>
      <c r="EF65" s="33">
        <v>3.5203672127336733E-5</v>
      </c>
      <c r="EG65" s="33">
        <v>3.6072883026359929E-6</v>
      </c>
      <c r="EH65" s="33">
        <v>7.9869681013979032E-4</v>
      </c>
      <c r="EI65" s="33">
        <v>2.4264130914820052E-3</v>
      </c>
      <c r="EJ65" s="33">
        <v>1.8779756555742168E-5</v>
      </c>
      <c r="EK65" s="33">
        <v>1.2347634093059851E-5</v>
      </c>
      <c r="EL65" s="33">
        <v>1.0565340206137809E-5</v>
      </c>
      <c r="EM65" s="33">
        <v>7.717796058580885E-5</v>
      </c>
      <c r="EN65" s="33">
        <v>2.9775662595385984E-6</v>
      </c>
      <c r="EO65" s="33">
        <v>0</v>
      </c>
      <c r="EP65" s="33">
        <v>0</v>
      </c>
      <c r="EQ65" s="33">
        <v>6.0864199027784458E-4</v>
      </c>
      <c r="ER65" s="33">
        <v>0</v>
      </c>
      <c r="ES65" s="33">
        <v>0</v>
      </c>
      <c r="ET65" s="33">
        <v>0</v>
      </c>
      <c r="EU65" s="33">
        <v>1.7693641033420312E-9</v>
      </c>
      <c r="EV65" s="33">
        <v>6.6971827014880966E-6</v>
      </c>
      <c r="EW65" s="33">
        <v>1.5215557778801056E-4</v>
      </c>
      <c r="EX65" s="33">
        <v>5.7387544640775071E-5</v>
      </c>
      <c r="EY65" s="33">
        <v>7.9792319849571848E-5</v>
      </c>
      <c r="EZ65" s="33">
        <v>2.4010212818949243E-5</v>
      </c>
      <c r="FA65" s="33">
        <v>1.3138535972134039E-4</v>
      </c>
      <c r="FB65" s="33">
        <v>9.6636093336499487E-5</v>
      </c>
      <c r="FC65" s="33">
        <v>4.4720310616167023E-5</v>
      </c>
      <c r="FD65" s="33">
        <v>0</v>
      </c>
      <c r="FE65" s="33">
        <v>4.5086463880679029E-6</v>
      </c>
      <c r="FF65" s="33">
        <v>5.152713099760517E-6</v>
      </c>
      <c r="FG65" s="33">
        <v>5.6985623701735118E-6</v>
      </c>
      <c r="FH65" s="33">
        <v>4.6538518363433917E-7</v>
      </c>
      <c r="FI65" s="33">
        <v>0</v>
      </c>
      <c r="FJ65" s="33">
        <v>4.1032536965355321E-5</v>
      </c>
      <c r="FK65" s="33">
        <v>3.4560259580577541E-5</v>
      </c>
      <c r="FL65" s="33">
        <v>1.6513188953470192E-4</v>
      </c>
      <c r="FM65" s="33">
        <v>5.2824122932790908E-5</v>
      </c>
      <c r="FN65" s="33">
        <v>1.6978716581490303E-4</v>
      </c>
      <c r="FO65" s="33">
        <v>2.3297309139000362E-4</v>
      </c>
      <c r="FP65" s="33">
        <v>7.9235306671446304E-5</v>
      </c>
      <c r="FQ65" s="33">
        <v>1.6388901621059557E-4</v>
      </c>
      <c r="FR65" s="33">
        <v>1.2212337218141413E-4</v>
      </c>
      <c r="FS65" s="33">
        <v>0</v>
      </c>
      <c r="FT65" s="33">
        <v>0</v>
      </c>
      <c r="FU65" s="33">
        <v>2.4435069855883871E-4</v>
      </c>
      <c r="FV65" s="33">
        <v>8.4229144131914258E-5</v>
      </c>
      <c r="FW65" s="33">
        <v>6.9631364436537315E-5</v>
      </c>
      <c r="FX65" s="33">
        <v>5.7791508792748596E-4</v>
      </c>
      <c r="FY65" s="33">
        <v>0</v>
      </c>
      <c r="FZ65" s="33">
        <v>4.2922552716270383E-5</v>
      </c>
      <c r="GA65" s="33">
        <v>4.1097806142826882E-4</v>
      </c>
      <c r="GB65" s="33">
        <v>0</v>
      </c>
      <c r="GC65" s="33">
        <v>0</v>
      </c>
      <c r="GD65" s="33">
        <v>0</v>
      </c>
      <c r="GE65" s="1"/>
    </row>
    <row r="66" spans="1:187" s="6" customFormat="1" ht="21.95" customHeight="1" thickBot="1" x14ac:dyDescent="0.3">
      <c r="A66" s="38" t="s">
        <v>60</v>
      </c>
      <c r="B66" s="29" t="s">
        <v>243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9.0566532202978207E-5</v>
      </c>
      <c r="J66" s="33">
        <v>0</v>
      </c>
      <c r="K66" s="33">
        <v>6.1551785911060857E-6</v>
      </c>
      <c r="L66" s="33">
        <v>0</v>
      </c>
      <c r="M66" s="33">
        <v>4.1297696746315898E-6</v>
      </c>
      <c r="N66" s="33">
        <v>0</v>
      </c>
      <c r="O66" s="33">
        <v>0</v>
      </c>
      <c r="P66" s="33">
        <v>1.8182953185889596E-6</v>
      </c>
      <c r="Q66" s="33">
        <v>4.5481514895747886E-7</v>
      </c>
      <c r="R66" s="33">
        <v>0</v>
      </c>
      <c r="S66" s="33">
        <v>0</v>
      </c>
      <c r="T66" s="33">
        <v>0</v>
      </c>
      <c r="U66" s="33">
        <v>2.6862087199232204E-6</v>
      </c>
      <c r="V66" s="33">
        <v>0</v>
      </c>
      <c r="W66" s="33">
        <v>1.5877897551656196E-6</v>
      </c>
      <c r="X66" s="33">
        <v>2.2158149914712403E-6</v>
      </c>
      <c r="Y66" s="33">
        <v>1.9870820406647308E-6</v>
      </c>
      <c r="Z66" s="33">
        <v>2.2158149914712403E-6</v>
      </c>
      <c r="AA66" s="33">
        <v>0</v>
      </c>
      <c r="AB66" s="33">
        <v>0</v>
      </c>
      <c r="AC66" s="33">
        <v>0</v>
      </c>
      <c r="AD66" s="33">
        <v>3.5878513910074208E-4</v>
      </c>
      <c r="AE66" s="33">
        <v>0</v>
      </c>
      <c r="AF66" s="33">
        <v>0</v>
      </c>
      <c r="AG66" s="33">
        <v>9.2168813045501511E-4</v>
      </c>
      <c r="AH66" s="33">
        <v>0</v>
      </c>
      <c r="AI66" s="33">
        <v>3.5878513910074218E-4</v>
      </c>
      <c r="AJ66" s="33">
        <v>9.0841349983497772E-4</v>
      </c>
      <c r="AK66" s="33">
        <v>0</v>
      </c>
      <c r="AL66" s="33">
        <v>0</v>
      </c>
      <c r="AM66" s="33">
        <v>3.3218844673086825E-5</v>
      </c>
      <c r="AN66" s="33">
        <v>3.1379912774804869E-5</v>
      </c>
      <c r="AO66" s="33">
        <v>1.8212751188327526E-7</v>
      </c>
      <c r="AP66" s="33">
        <v>0</v>
      </c>
      <c r="AQ66" s="33">
        <v>0</v>
      </c>
      <c r="AR66" s="33">
        <v>0</v>
      </c>
      <c r="AS66" s="33">
        <v>8.4259278409470887E-9</v>
      </c>
      <c r="AT66" s="33">
        <v>1.6274282372562757E-7</v>
      </c>
      <c r="AU66" s="33">
        <v>1.8045329083021971E-7</v>
      </c>
      <c r="AV66" s="33">
        <v>9.920597822829557E-8</v>
      </c>
      <c r="AW66" s="33">
        <v>5.5273216406073819E-9</v>
      </c>
      <c r="AX66" s="33">
        <v>3.2273498819172829E-4</v>
      </c>
      <c r="AY66" s="33">
        <v>5.1354864196406853E-7</v>
      </c>
      <c r="AZ66" s="33">
        <v>3.3272464631477688E-4</v>
      </c>
      <c r="BA66" s="33">
        <v>2.7460427535569155E-8</v>
      </c>
      <c r="BB66" s="33">
        <v>2.6129275716003844E-5</v>
      </c>
      <c r="BC66" s="33">
        <v>6.0460681132863876E-4</v>
      </c>
      <c r="BD66" s="33">
        <v>4.6347377682001722E-4</v>
      </c>
      <c r="BE66" s="33">
        <v>2.2373469592554354E-3</v>
      </c>
      <c r="BF66" s="33">
        <v>1.6313684891368122E-3</v>
      </c>
      <c r="BG66" s="33">
        <v>7.0979079324969745E-4</v>
      </c>
      <c r="BH66" s="33">
        <v>2.4688582522676937E-9</v>
      </c>
      <c r="BI66" s="33">
        <v>5.0721322452324175E-4</v>
      </c>
      <c r="BJ66" s="33">
        <v>2.4988949906289951E-4</v>
      </c>
      <c r="BK66" s="33">
        <v>2.1811940508686359E-4</v>
      </c>
      <c r="BL66" s="33">
        <v>2.1012399172167737E-4</v>
      </c>
      <c r="BM66" s="33">
        <v>2.5914871609571759E-5</v>
      </c>
      <c r="BN66" s="33">
        <v>1.3187125456427568E-3</v>
      </c>
      <c r="BO66" s="33">
        <v>5.7809106064485189E-10</v>
      </c>
      <c r="BP66" s="33">
        <v>0</v>
      </c>
      <c r="BQ66" s="33">
        <v>0</v>
      </c>
      <c r="BR66" s="33">
        <v>1.7484489687355593E-7</v>
      </c>
      <c r="BS66" s="33">
        <v>1.9018493270183926E-8</v>
      </c>
      <c r="BT66" s="33">
        <v>0</v>
      </c>
      <c r="BU66" s="33">
        <v>6.2038108366335343E-10</v>
      </c>
      <c r="BV66" s="33">
        <v>7.9036293102398329E-10</v>
      </c>
      <c r="BW66" s="33">
        <v>8.8707844534886396E-9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3.8737862354777442E-8</v>
      </c>
      <c r="CD66" s="33">
        <v>1.2774641329854762E-7</v>
      </c>
      <c r="CE66" s="33">
        <v>0</v>
      </c>
      <c r="CF66" s="33">
        <v>4.2459585540020212E-5</v>
      </c>
      <c r="CG66" s="33">
        <v>0</v>
      </c>
      <c r="CH66" s="33">
        <v>2.9701632097019233E-6</v>
      </c>
      <c r="CI66" s="33">
        <v>0</v>
      </c>
      <c r="CJ66" s="33">
        <v>2.4085092452598767E-8</v>
      </c>
      <c r="CK66" s="33">
        <v>0</v>
      </c>
      <c r="CL66" s="33">
        <v>0</v>
      </c>
      <c r="CM66" s="33">
        <v>6.3772382885825167E-9</v>
      </c>
      <c r="CN66" s="33">
        <v>1.525058851020363E-9</v>
      </c>
      <c r="CO66" s="33">
        <v>5.2664608432743206E-8</v>
      </c>
      <c r="CP66" s="33">
        <v>5.6437368527822204E-8</v>
      </c>
      <c r="CQ66" s="33">
        <v>2.9826980082693451E-8</v>
      </c>
      <c r="CR66" s="33">
        <v>6.8881470868568963E-8</v>
      </c>
      <c r="CS66" s="33">
        <v>1.5461252447318998E-7</v>
      </c>
      <c r="CT66" s="33">
        <v>6.3110898814951987E-8</v>
      </c>
      <c r="CU66" s="33">
        <v>1.3921326519363197E-8</v>
      </c>
      <c r="CV66" s="33">
        <v>2.4020760139406254E-8</v>
      </c>
      <c r="CW66" s="33">
        <v>5.2880127362919523E-8</v>
      </c>
      <c r="CX66" s="33">
        <v>0</v>
      </c>
      <c r="CY66" s="33">
        <v>2.8936655564877841E-8</v>
      </c>
      <c r="CZ66" s="33">
        <v>4.9537084113128168E-8</v>
      </c>
      <c r="DA66" s="33">
        <v>2.7734058160547929E-8</v>
      </c>
      <c r="DB66" s="33">
        <v>4.0219707114068684E-8</v>
      </c>
      <c r="DC66" s="33">
        <v>0</v>
      </c>
      <c r="DD66" s="33">
        <v>7.888638566850678E-8</v>
      </c>
      <c r="DE66" s="33">
        <v>6.7049031880831494E-8</v>
      </c>
      <c r="DF66" s="33">
        <v>4.7394172426571426E-9</v>
      </c>
      <c r="DG66" s="33">
        <v>1.8463197285343636E-8</v>
      </c>
      <c r="DH66" s="33">
        <v>0</v>
      </c>
      <c r="DI66" s="33">
        <v>1.2015657465588332E-8</v>
      </c>
      <c r="DJ66" s="33">
        <v>0</v>
      </c>
      <c r="DK66" s="33">
        <v>6.1147610744936555E-9</v>
      </c>
      <c r="DL66" s="33">
        <v>3.3662762645750979E-9</v>
      </c>
      <c r="DM66" s="33">
        <v>0</v>
      </c>
      <c r="DN66" s="33">
        <v>0</v>
      </c>
      <c r="DO66" s="33">
        <v>0</v>
      </c>
      <c r="DP66" s="33">
        <v>7.1463457729380745E-8</v>
      </c>
      <c r="DQ66" s="33">
        <v>0</v>
      </c>
      <c r="DR66" s="33">
        <v>0</v>
      </c>
      <c r="DS66" s="33">
        <v>1.6205152047883074E-10</v>
      </c>
      <c r="DT66" s="33">
        <v>9.8564424988776726E-9</v>
      </c>
      <c r="DU66" s="33">
        <v>6.1328368530432767E-5</v>
      </c>
      <c r="DV66" s="33">
        <v>0</v>
      </c>
      <c r="DW66" s="33">
        <v>0</v>
      </c>
      <c r="DX66" s="33">
        <v>7.6162636955501222E-9</v>
      </c>
      <c r="DY66" s="33">
        <v>0</v>
      </c>
      <c r="DZ66" s="33">
        <v>0</v>
      </c>
      <c r="EA66" s="33">
        <v>0</v>
      </c>
      <c r="EB66" s="33">
        <v>0</v>
      </c>
      <c r="EC66" s="33">
        <v>5.2030703754246566E-7</v>
      </c>
      <c r="ED66" s="33">
        <v>3.0638231696149291E-8</v>
      </c>
      <c r="EE66" s="33">
        <v>2.8003565697164457E-8</v>
      </c>
      <c r="EF66" s="33">
        <v>2.1416257789086117E-8</v>
      </c>
      <c r="EG66" s="33">
        <v>5.1190898889190214E-9</v>
      </c>
      <c r="EH66" s="33">
        <v>2.726855638091787E-5</v>
      </c>
      <c r="EI66" s="33">
        <v>4.8431847007900786E-5</v>
      </c>
      <c r="EJ66" s="33">
        <v>3.015008736453355E-4</v>
      </c>
      <c r="EK66" s="33">
        <v>8.4607604371589561E-8</v>
      </c>
      <c r="EL66" s="33">
        <v>9.2719553851589077E-8</v>
      </c>
      <c r="EM66" s="33">
        <v>5.2115972299347458E-8</v>
      </c>
      <c r="EN66" s="33">
        <v>0</v>
      </c>
      <c r="EO66" s="33">
        <v>0</v>
      </c>
      <c r="EP66" s="33">
        <v>0</v>
      </c>
      <c r="EQ66" s="33">
        <v>0</v>
      </c>
      <c r="ER66" s="33">
        <v>0</v>
      </c>
      <c r="ES66" s="33">
        <v>0</v>
      </c>
      <c r="ET66" s="33">
        <v>0</v>
      </c>
      <c r="EU66" s="33">
        <v>3.0030130640231367E-12</v>
      </c>
      <c r="EV66" s="33">
        <v>1.6232325127590099E-9</v>
      </c>
      <c r="EW66" s="33">
        <v>9.1754416088473612E-6</v>
      </c>
      <c r="EX66" s="33">
        <v>1.0775623330121366E-7</v>
      </c>
      <c r="EY66" s="33">
        <v>2.5499057848034925E-8</v>
      </c>
      <c r="EZ66" s="33">
        <v>3.9714091996365597E-8</v>
      </c>
      <c r="FA66" s="33">
        <v>5.257212606352621E-8</v>
      </c>
      <c r="FB66" s="33">
        <v>1.0081098430925298E-7</v>
      </c>
      <c r="FC66" s="33">
        <v>3.4706228446095361E-8</v>
      </c>
      <c r="FD66" s="33">
        <v>6.5567516954946091E-7</v>
      </c>
      <c r="FE66" s="33">
        <v>3.2001344203899181E-6</v>
      </c>
      <c r="FF66" s="33">
        <v>5.2817375578149926E-6</v>
      </c>
      <c r="FG66" s="33">
        <v>3.6632748306523442E-6</v>
      </c>
      <c r="FH66" s="33">
        <v>3.7884452445273951E-6</v>
      </c>
      <c r="FI66" s="33">
        <v>0</v>
      </c>
      <c r="FJ66" s="33">
        <v>6.9641542023052692E-8</v>
      </c>
      <c r="FK66" s="33">
        <v>1.5551967826246483E-8</v>
      </c>
      <c r="FL66" s="33">
        <v>5.6767746024460228E-8</v>
      </c>
      <c r="FM66" s="33">
        <v>5.8326214210546243E-8</v>
      </c>
      <c r="FN66" s="33">
        <v>9.6124324933479004E-8</v>
      </c>
      <c r="FO66" s="33">
        <v>1.2511884426195367E-5</v>
      </c>
      <c r="FP66" s="33">
        <v>1.3448032579433303E-8</v>
      </c>
      <c r="FQ66" s="33">
        <v>7.4175780661337183E-6</v>
      </c>
      <c r="FR66" s="33">
        <v>1.7425109801532829E-5</v>
      </c>
      <c r="FS66" s="33">
        <v>0</v>
      </c>
      <c r="FT66" s="33">
        <v>0</v>
      </c>
      <c r="FU66" s="33">
        <v>6.6190471016502944E-6</v>
      </c>
      <c r="FV66" s="33">
        <v>2.3362890323597357E-6</v>
      </c>
      <c r="FW66" s="33">
        <v>2.1587856921627508E-6</v>
      </c>
      <c r="FX66" s="33">
        <v>9.0160736870005149E-6</v>
      </c>
      <c r="FY66" s="33">
        <v>0</v>
      </c>
      <c r="FZ66" s="33">
        <v>7.2849328357412571E-8</v>
      </c>
      <c r="GA66" s="33">
        <v>1.3838313155607157E-7</v>
      </c>
      <c r="GB66" s="33">
        <v>0</v>
      </c>
      <c r="GC66" s="33">
        <v>2.6493531620344216E-7</v>
      </c>
      <c r="GD66" s="33">
        <v>0</v>
      </c>
      <c r="GE66" s="1"/>
    </row>
    <row r="67" spans="1:187" s="6" customFormat="1" ht="21.95" customHeight="1" thickBot="1" x14ac:dyDescent="0.3">
      <c r="A67" s="38" t="s">
        <v>61</v>
      </c>
      <c r="B67" s="29" t="s">
        <v>244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1.3022247413597752E-6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3">
        <v>1.5240000614676825E-4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2.1271989024449308E-4</v>
      </c>
      <c r="AU67" s="33">
        <v>2.3372719749323542E-4</v>
      </c>
      <c r="AV67" s="33">
        <v>1.3735552932189253E-4</v>
      </c>
      <c r="AW67" s="33">
        <v>0</v>
      </c>
      <c r="AX67" s="33">
        <v>5.5979793367859213E-4</v>
      </c>
      <c r="AY67" s="33">
        <v>0</v>
      </c>
      <c r="AZ67" s="33">
        <v>2.1822263779929713E-3</v>
      </c>
      <c r="BA67" s="33">
        <v>0</v>
      </c>
      <c r="BB67" s="33">
        <v>5.8847254128463402E-4</v>
      </c>
      <c r="BC67" s="33">
        <v>1.3214184663564903E-2</v>
      </c>
      <c r="BD67" s="33">
        <v>1.0432382905507515E-2</v>
      </c>
      <c r="BE67" s="33">
        <v>1.9726304232563733E-5</v>
      </c>
      <c r="BF67" s="33">
        <v>9.2484752916050281E-2</v>
      </c>
      <c r="BG67" s="33">
        <v>0</v>
      </c>
      <c r="BH67" s="33">
        <v>8.5692668630426165E-5</v>
      </c>
      <c r="BI67" s="33">
        <v>4.6694668119131981E-4</v>
      </c>
      <c r="BJ67" s="33">
        <v>5.0062954446787307E-4</v>
      </c>
      <c r="BK67" s="33">
        <v>3.1280214798540257E-4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4.518316679238059E-8</v>
      </c>
      <c r="CD67" s="33">
        <v>0</v>
      </c>
      <c r="CE67" s="33">
        <v>0</v>
      </c>
      <c r="CF67" s="33">
        <v>4.0540599690034137E-4</v>
      </c>
      <c r="CG67" s="33">
        <v>0</v>
      </c>
      <c r="CH67" s="33">
        <v>0</v>
      </c>
      <c r="CI67" s="33">
        <v>0</v>
      </c>
      <c r="CJ67" s="33">
        <v>0</v>
      </c>
      <c r="CK67" s="33">
        <v>0</v>
      </c>
      <c r="CL67" s="33">
        <v>0</v>
      </c>
      <c r="CM67" s="33">
        <v>0</v>
      </c>
      <c r="CN67" s="33">
        <v>0</v>
      </c>
      <c r="CO67" s="33">
        <v>0</v>
      </c>
      <c r="CP67" s="33">
        <v>0</v>
      </c>
      <c r="CQ67" s="33">
        <v>0</v>
      </c>
      <c r="CR67" s="33">
        <v>0</v>
      </c>
      <c r="CS67" s="33">
        <v>0</v>
      </c>
      <c r="CT67" s="33">
        <v>0</v>
      </c>
      <c r="CU67" s="33">
        <v>0</v>
      </c>
      <c r="CV67" s="33">
        <v>0</v>
      </c>
      <c r="CW67" s="33">
        <v>0</v>
      </c>
      <c r="CX67" s="33">
        <v>0</v>
      </c>
      <c r="CY67" s="33">
        <v>0</v>
      </c>
      <c r="CZ67" s="33">
        <v>0</v>
      </c>
      <c r="DA67" s="33">
        <v>0</v>
      </c>
      <c r="DB67" s="33">
        <v>0</v>
      </c>
      <c r="DC67" s="33">
        <v>0</v>
      </c>
      <c r="DD67" s="33">
        <v>0</v>
      </c>
      <c r="DE67" s="33">
        <v>0</v>
      </c>
      <c r="DF67" s="33">
        <v>0</v>
      </c>
      <c r="DG67" s="33">
        <v>0</v>
      </c>
      <c r="DH67" s="33">
        <v>0</v>
      </c>
      <c r="DI67" s="33">
        <v>0</v>
      </c>
      <c r="DJ67" s="33">
        <v>0</v>
      </c>
      <c r="DK67" s="33">
        <v>0</v>
      </c>
      <c r="DL67" s="33">
        <v>0</v>
      </c>
      <c r="DM67" s="33">
        <v>0</v>
      </c>
      <c r="DN67" s="33">
        <v>0</v>
      </c>
      <c r="DO67" s="33">
        <v>0</v>
      </c>
      <c r="DP67" s="33">
        <v>0</v>
      </c>
      <c r="DQ67" s="33">
        <v>0</v>
      </c>
      <c r="DR67" s="33">
        <v>0</v>
      </c>
      <c r="DS67" s="33">
        <v>0</v>
      </c>
      <c r="DT67" s="33">
        <v>2.5896666167870157E-7</v>
      </c>
      <c r="DU67" s="33">
        <v>0</v>
      </c>
      <c r="DV67" s="33">
        <v>0</v>
      </c>
      <c r="DW67" s="33">
        <v>0</v>
      </c>
      <c r="DX67" s="33">
        <v>0</v>
      </c>
      <c r="DY67" s="33">
        <v>4.3741114997874732E-4</v>
      </c>
      <c r="DZ67" s="33">
        <v>0</v>
      </c>
      <c r="EA67" s="33">
        <v>0</v>
      </c>
      <c r="EB67" s="33">
        <v>0</v>
      </c>
      <c r="EC67" s="33">
        <v>0</v>
      </c>
      <c r="ED67" s="33">
        <v>0</v>
      </c>
      <c r="EE67" s="33">
        <v>0</v>
      </c>
      <c r="EF67" s="33">
        <v>0</v>
      </c>
      <c r="EG67" s="33">
        <v>0</v>
      </c>
      <c r="EH67" s="33">
        <v>2.083442694404919E-3</v>
      </c>
      <c r="EI67" s="33">
        <v>4.6957308246725147E-3</v>
      </c>
      <c r="EJ67" s="33">
        <v>2.2329034714154337E-3</v>
      </c>
      <c r="EK67" s="33">
        <v>0</v>
      </c>
      <c r="EL67" s="33">
        <v>0</v>
      </c>
      <c r="EM67" s="33">
        <v>0</v>
      </c>
      <c r="EN67" s="33">
        <v>9.05675186171304E-6</v>
      </c>
      <c r="EO67" s="33">
        <v>0</v>
      </c>
      <c r="EP67" s="33">
        <v>0</v>
      </c>
      <c r="EQ67" s="33">
        <v>0</v>
      </c>
      <c r="ER67" s="33">
        <v>0</v>
      </c>
      <c r="ES67" s="33">
        <v>0</v>
      </c>
      <c r="ET67" s="33">
        <v>0</v>
      </c>
      <c r="EU67" s="33">
        <v>0</v>
      </c>
      <c r="EV67" s="33">
        <v>0</v>
      </c>
      <c r="EW67" s="33">
        <v>0</v>
      </c>
      <c r="EX67" s="33">
        <v>0</v>
      </c>
      <c r="EY67" s="33">
        <v>0</v>
      </c>
      <c r="EZ67" s="33">
        <v>0</v>
      </c>
      <c r="FA67" s="33">
        <v>0</v>
      </c>
      <c r="FB67" s="33">
        <v>0</v>
      </c>
      <c r="FC67" s="33">
        <v>0</v>
      </c>
      <c r="FD67" s="33">
        <v>0</v>
      </c>
      <c r="FE67" s="33">
        <v>0</v>
      </c>
      <c r="FF67" s="33">
        <v>0</v>
      </c>
      <c r="FG67" s="33">
        <v>0</v>
      </c>
      <c r="FH67" s="33">
        <v>0</v>
      </c>
      <c r="FI67" s="33">
        <v>0</v>
      </c>
      <c r="FJ67" s="33">
        <v>0</v>
      </c>
      <c r="FK67" s="33">
        <v>0</v>
      </c>
      <c r="FL67" s="33">
        <v>0</v>
      </c>
      <c r="FM67" s="33">
        <v>8.3368786538078767E-7</v>
      </c>
      <c r="FN67" s="33">
        <v>5.838028532682241E-7</v>
      </c>
      <c r="FO67" s="33">
        <v>3.4001384434452544E-6</v>
      </c>
      <c r="FP67" s="33">
        <v>0</v>
      </c>
      <c r="FQ67" s="33">
        <v>1.8688373464949669E-4</v>
      </c>
      <c r="FR67" s="33">
        <v>8.3683892263308084E-5</v>
      </c>
      <c r="FS67" s="33">
        <v>0</v>
      </c>
      <c r="FT67" s="33">
        <v>0</v>
      </c>
      <c r="FU67" s="33">
        <v>3.282826408312063E-4</v>
      </c>
      <c r="FV67" s="33">
        <v>1.9948306081490595E-4</v>
      </c>
      <c r="FW67" s="33">
        <v>1.8830839171604148E-4</v>
      </c>
      <c r="FX67" s="33">
        <v>3.3925426766933187E-3</v>
      </c>
      <c r="FY67" s="33">
        <v>0</v>
      </c>
      <c r="FZ67" s="33">
        <v>0</v>
      </c>
      <c r="GA67" s="33">
        <v>0</v>
      </c>
      <c r="GB67" s="33">
        <v>0</v>
      </c>
      <c r="GC67" s="33">
        <v>0</v>
      </c>
      <c r="GD67" s="33">
        <v>0</v>
      </c>
      <c r="GE67" s="1"/>
    </row>
    <row r="68" spans="1:187" s="6" customFormat="1" ht="21.95" customHeight="1" thickBot="1" x14ac:dyDescent="0.3">
      <c r="A68" s="38" t="s">
        <v>62</v>
      </c>
      <c r="B68" s="29" t="s">
        <v>245</v>
      </c>
      <c r="C68" s="33">
        <v>0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3">
        <v>9.7565889435325035E-6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3.2209572128290203E-6</v>
      </c>
      <c r="AU68" s="33">
        <v>3.5714774720773185E-6</v>
      </c>
      <c r="AV68" s="33">
        <v>1.9634550010567915E-6</v>
      </c>
      <c r="AW68" s="33">
        <v>1.7380302779291541E-8</v>
      </c>
      <c r="AX68" s="33">
        <v>0</v>
      </c>
      <c r="AY68" s="33">
        <v>5.406130484265076E-4</v>
      </c>
      <c r="AZ68" s="33">
        <v>0</v>
      </c>
      <c r="BA68" s="33">
        <v>0</v>
      </c>
      <c r="BB68" s="33">
        <v>0</v>
      </c>
      <c r="BC68" s="33">
        <v>5.2683506705805726E-4</v>
      </c>
      <c r="BD68" s="33">
        <v>0</v>
      </c>
      <c r="BE68" s="33">
        <v>4.2216130244668678E-6</v>
      </c>
      <c r="BF68" s="33">
        <v>0</v>
      </c>
      <c r="BG68" s="33">
        <v>7.9074159726320664E-4</v>
      </c>
      <c r="BH68" s="33">
        <v>0</v>
      </c>
      <c r="BI68" s="33">
        <v>0</v>
      </c>
      <c r="BJ68" s="33">
        <v>3.9313084713690037E-5</v>
      </c>
      <c r="BK68" s="33">
        <v>7.9884268153094208E-5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0</v>
      </c>
      <c r="BX68" s="33">
        <v>0</v>
      </c>
      <c r="BY68" s="33">
        <v>0</v>
      </c>
      <c r="BZ68" s="33">
        <v>0</v>
      </c>
      <c r="CA68" s="33">
        <v>0</v>
      </c>
      <c r="CB68" s="33">
        <v>0</v>
      </c>
      <c r="CC68" s="33">
        <v>0</v>
      </c>
      <c r="CD68" s="33">
        <v>0</v>
      </c>
      <c r="CE68" s="33">
        <v>0</v>
      </c>
      <c r="CF68" s="33">
        <v>0</v>
      </c>
      <c r="CG68" s="33">
        <v>0</v>
      </c>
      <c r="CH68" s="33">
        <v>0</v>
      </c>
      <c r="CI68" s="33">
        <v>0</v>
      </c>
      <c r="CJ68" s="33">
        <v>0</v>
      </c>
      <c r="CK68" s="33">
        <v>0</v>
      </c>
      <c r="CL68" s="33">
        <v>0</v>
      </c>
      <c r="CM68" s="33">
        <v>0</v>
      </c>
      <c r="CN68" s="33">
        <v>0</v>
      </c>
      <c r="CO68" s="33">
        <v>0</v>
      </c>
      <c r="CP68" s="33">
        <v>0</v>
      </c>
      <c r="CQ68" s="33">
        <v>0</v>
      </c>
      <c r="CR68" s="33">
        <v>0</v>
      </c>
      <c r="CS68" s="33">
        <v>0</v>
      </c>
      <c r="CT68" s="33">
        <v>0</v>
      </c>
      <c r="CU68" s="33">
        <v>0</v>
      </c>
      <c r="CV68" s="33">
        <v>0</v>
      </c>
      <c r="CW68" s="33">
        <v>0</v>
      </c>
      <c r="CX68" s="33">
        <v>0</v>
      </c>
      <c r="CY68" s="33">
        <v>0</v>
      </c>
      <c r="CZ68" s="33">
        <v>0</v>
      </c>
      <c r="DA68" s="33">
        <v>0</v>
      </c>
      <c r="DB68" s="33">
        <v>0</v>
      </c>
      <c r="DC68" s="33">
        <v>0</v>
      </c>
      <c r="DD68" s="33">
        <v>0</v>
      </c>
      <c r="DE68" s="33">
        <v>0</v>
      </c>
      <c r="DF68" s="33">
        <v>0</v>
      </c>
      <c r="DG68" s="33">
        <v>0</v>
      </c>
      <c r="DH68" s="33">
        <v>0</v>
      </c>
      <c r="DI68" s="33">
        <v>0</v>
      </c>
      <c r="DJ68" s="33">
        <v>0</v>
      </c>
      <c r="DK68" s="33">
        <v>8.3658571746196362E-8</v>
      </c>
      <c r="DL68" s="33">
        <v>0</v>
      </c>
      <c r="DM68" s="33">
        <v>0</v>
      </c>
      <c r="DN68" s="33">
        <v>0</v>
      </c>
      <c r="DO68" s="33">
        <v>0</v>
      </c>
      <c r="DP68" s="33">
        <v>0</v>
      </c>
      <c r="DQ68" s="33">
        <v>0</v>
      </c>
      <c r="DR68" s="33">
        <v>0</v>
      </c>
      <c r="DS68" s="33">
        <v>0</v>
      </c>
      <c r="DT68" s="33">
        <v>0</v>
      </c>
      <c r="DU68" s="33">
        <v>0</v>
      </c>
      <c r="DV68" s="33">
        <v>0</v>
      </c>
      <c r="DW68" s="33">
        <v>0</v>
      </c>
      <c r="DX68" s="33">
        <v>0</v>
      </c>
      <c r="DY68" s="33">
        <v>0</v>
      </c>
      <c r="DZ68" s="33">
        <v>0</v>
      </c>
      <c r="EA68" s="33">
        <v>0</v>
      </c>
      <c r="EB68" s="33">
        <v>0</v>
      </c>
      <c r="EC68" s="33">
        <v>0</v>
      </c>
      <c r="ED68" s="33">
        <v>0</v>
      </c>
      <c r="EE68" s="33">
        <v>0</v>
      </c>
      <c r="EF68" s="33">
        <v>0</v>
      </c>
      <c r="EG68" s="33">
        <v>0</v>
      </c>
      <c r="EH68" s="33">
        <v>1.2819591915525282E-3</v>
      </c>
      <c r="EI68" s="33">
        <v>6.4106751940194609E-4</v>
      </c>
      <c r="EJ68" s="33">
        <v>0</v>
      </c>
      <c r="EK68" s="33">
        <v>4.5015703178627495E-8</v>
      </c>
      <c r="EL68" s="33">
        <v>4.9733152472155469E-8</v>
      </c>
      <c r="EM68" s="33">
        <v>0</v>
      </c>
      <c r="EN68" s="33">
        <v>0</v>
      </c>
      <c r="EO68" s="33">
        <v>0</v>
      </c>
      <c r="EP68" s="33">
        <v>0</v>
      </c>
      <c r="EQ68" s="33">
        <v>0</v>
      </c>
      <c r="ER68" s="33">
        <v>0</v>
      </c>
      <c r="ES68" s="33">
        <v>0</v>
      </c>
      <c r="ET68" s="33">
        <v>0</v>
      </c>
      <c r="EU68" s="33">
        <v>0</v>
      </c>
      <c r="EV68" s="33">
        <v>0</v>
      </c>
      <c r="EW68" s="33">
        <v>0</v>
      </c>
      <c r="EX68" s="33">
        <v>0</v>
      </c>
      <c r="EY68" s="33">
        <v>0</v>
      </c>
      <c r="EZ68" s="33">
        <v>0</v>
      </c>
      <c r="FA68" s="33">
        <v>0</v>
      </c>
      <c r="FB68" s="33">
        <v>0</v>
      </c>
      <c r="FC68" s="33">
        <v>0</v>
      </c>
      <c r="FD68" s="33">
        <v>0</v>
      </c>
      <c r="FE68" s="33">
        <v>0</v>
      </c>
      <c r="FF68" s="33">
        <v>0</v>
      </c>
      <c r="FG68" s="33">
        <v>0</v>
      </c>
      <c r="FH68" s="33">
        <v>0</v>
      </c>
      <c r="FI68" s="33">
        <v>0</v>
      </c>
      <c r="FJ68" s="33">
        <v>0</v>
      </c>
      <c r="FK68" s="33">
        <v>0</v>
      </c>
      <c r="FL68" s="33">
        <v>0</v>
      </c>
      <c r="FM68" s="33">
        <v>0</v>
      </c>
      <c r="FN68" s="33">
        <v>0</v>
      </c>
      <c r="FO68" s="33">
        <v>8.0435640506172899E-6</v>
      </c>
      <c r="FP68" s="33">
        <v>0</v>
      </c>
      <c r="FQ68" s="33">
        <v>2.5742637201496732E-5</v>
      </c>
      <c r="FR68" s="33">
        <v>2.3623568457163015E-5</v>
      </c>
      <c r="FS68" s="33">
        <v>0</v>
      </c>
      <c r="FT68" s="33">
        <v>0</v>
      </c>
      <c r="FU68" s="33">
        <v>1.0125712743225527E-4</v>
      </c>
      <c r="FV68" s="33">
        <v>3.6968379659247118E-5</v>
      </c>
      <c r="FW68" s="33">
        <v>2.7100074771588834E-5</v>
      </c>
      <c r="FX68" s="33">
        <v>1.4289486913928316E-5</v>
      </c>
      <c r="FY68" s="33">
        <v>0</v>
      </c>
      <c r="FZ68" s="33">
        <v>0</v>
      </c>
      <c r="GA68" s="33">
        <v>0</v>
      </c>
      <c r="GB68" s="33">
        <v>0</v>
      </c>
      <c r="GC68" s="33">
        <v>0</v>
      </c>
      <c r="GD68" s="33">
        <v>0</v>
      </c>
      <c r="GE68" s="1"/>
    </row>
    <row r="69" spans="1:187" s="6" customFormat="1" ht="21.95" customHeight="1" thickBot="1" x14ac:dyDescent="0.3">
      <c r="A69" s="38" t="s">
        <v>63</v>
      </c>
      <c r="B69" s="29" t="s">
        <v>246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2.5348880942392969E-4</v>
      </c>
      <c r="AU69" s="33">
        <v>2.8107469688679895E-4</v>
      </c>
      <c r="AV69" s="33">
        <v>1.545235896313557E-4</v>
      </c>
      <c r="AW69" s="33">
        <v>0</v>
      </c>
      <c r="AX69" s="33">
        <v>1.8145511528308068E-6</v>
      </c>
      <c r="AY69" s="33">
        <v>6.8083316085948721E-18</v>
      </c>
      <c r="AZ69" s="33">
        <v>0</v>
      </c>
      <c r="BA69" s="33">
        <v>0</v>
      </c>
      <c r="BB69" s="33">
        <v>0</v>
      </c>
      <c r="BC69" s="33">
        <v>0</v>
      </c>
      <c r="BD69" s="33">
        <v>1.7991811980331735E-5</v>
      </c>
      <c r="BE69" s="33">
        <v>0</v>
      </c>
      <c r="BF69" s="33">
        <v>0</v>
      </c>
      <c r="BG69" s="33">
        <v>0</v>
      </c>
      <c r="BH69" s="33">
        <v>9.9811502300075489E-4</v>
      </c>
      <c r="BI69" s="33">
        <v>4.5032089328602962E-2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F69" s="33">
        <v>0</v>
      </c>
      <c r="CG69" s="33">
        <v>0</v>
      </c>
      <c r="CH69" s="33">
        <v>0</v>
      </c>
      <c r="CI69" s="33">
        <v>0</v>
      </c>
      <c r="CJ69" s="33">
        <v>0</v>
      </c>
      <c r="CK69" s="33">
        <v>0</v>
      </c>
      <c r="CL69" s="33">
        <v>0</v>
      </c>
      <c r="CM69" s="33">
        <v>0</v>
      </c>
      <c r="CN69" s="33">
        <v>0</v>
      </c>
      <c r="CO69" s="33">
        <v>0</v>
      </c>
      <c r="CP69" s="33">
        <v>0</v>
      </c>
      <c r="CQ69" s="33">
        <v>0</v>
      </c>
      <c r="CR69" s="33">
        <v>0</v>
      </c>
      <c r="CS69" s="33">
        <v>0</v>
      </c>
      <c r="CT69" s="33">
        <v>0</v>
      </c>
      <c r="CU69" s="33">
        <v>0</v>
      </c>
      <c r="CV69" s="33">
        <v>0</v>
      </c>
      <c r="CW69" s="33">
        <v>0</v>
      </c>
      <c r="CX69" s="33">
        <v>0</v>
      </c>
      <c r="CY69" s="33">
        <v>0</v>
      </c>
      <c r="CZ69" s="33">
        <v>0</v>
      </c>
      <c r="DA69" s="33">
        <v>0</v>
      </c>
      <c r="DB69" s="33">
        <v>0</v>
      </c>
      <c r="DC69" s="33">
        <v>0</v>
      </c>
      <c r="DD69" s="33">
        <v>0</v>
      </c>
      <c r="DE69" s="33">
        <v>0</v>
      </c>
      <c r="DF69" s="33">
        <v>0</v>
      </c>
      <c r="DG69" s="33">
        <v>0</v>
      </c>
      <c r="DH69" s="33">
        <v>0</v>
      </c>
      <c r="DI69" s="33">
        <v>0</v>
      </c>
      <c r="DJ69" s="33">
        <v>0</v>
      </c>
      <c r="DK69" s="33">
        <v>0</v>
      </c>
      <c r="DL69" s="33">
        <v>0</v>
      </c>
      <c r="DM69" s="33">
        <v>0</v>
      </c>
      <c r="DN69" s="33">
        <v>0</v>
      </c>
      <c r="DO69" s="33">
        <v>0</v>
      </c>
      <c r="DP69" s="33">
        <v>0</v>
      </c>
      <c r="DQ69" s="33">
        <v>0</v>
      </c>
      <c r="DR69" s="33">
        <v>0</v>
      </c>
      <c r="DS69" s="33">
        <v>0</v>
      </c>
      <c r="DT69" s="33">
        <v>0</v>
      </c>
      <c r="DU69" s="33">
        <v>0</v>
      </c>
      <c r="DV69" s="33">
        <v>0</v>
      </c>
      <c r="DW69" s="33">
        <v>0</v>
      </c>
      <c r="DX69" s="33">
        <v>0</v>
      </c>
      <c r="DY69" s="33">
        <v>0</v>
      </c>
      <c r="DZ69" s="33">
        <v>0</v>
      </c>
      <c r="EA69" s="33">
        <v>0</v>
      </c>
      <c r="EB69" s="33">
        <v>0</v>
      </c>
      <c r="EC69" s="33">
        <v>0</v>
      </c>
      <c r="ED69" s="33">
        <v>0</v>
      </c>
      <c r="EE69" s="33">
        <v>0</v>
      </c>
      <c r="EF69" s="33">
        <v>0</v>
      </c>
      <c r="EG69" s="33">
        <v>0</v>
      </c>
      <c r="EH69" s="33">
        <v>0</v>
      </c>
      <c r="EI69" s="33">
        <v>0</v>
      </c>
      <c r="EJ69" s="33">
        <v>0</v>
      </c>
      <c r="EK69" s="33">
        <v>0</v>
      </c>
      <c r="EL69" s="33">
        <v>0</v>
      </c>
      <c r="EM69" s="33">
        <v>0</v>
      </c>
      <c r="EN69" s="33">
        <v>0</v>
      </c>
      <c r="EO69" s="33">
        <v>0</v>
      </c>
      <c r="EP69" s="33">
        <v>0</v>
      </c>
      <c r="EQ69" s="33">
        <v>0</v>
      </c>
      <c r="ER69" s="33">
        <v>0</v>
      </c>
      <c r="ES69" s="33">
        <v>0</v>
      </c>
      <c r="ET69" s="33">
        <v>0</v>
      </c>
      <c r="EU69" s="33">
        <v>0</v>
      </c>
      <c r="EV69" s="33">
        <v>0</v>
      </c>
      <c r="EW69" s="33">
        <v>0</v>
      </c>
      <c r="EX69" s="33">
        <v>0</v>
      </c>
      <c r="EY69" s="33">
        <v>0</v>
      </c>
      <c r="EZ69" s="33">
        <v>0</v>
      </c>
      <c r="FA69" s="33">
        <v>0</v>
      </c>
      <c r="FB69" s="33">
        <v>0</v>
      </c>
      <c r="FC69" s="33">
        <v>0</v>
      </c>
      <c r="FD69" s="33">
        <v>0</v>
      </c>
      <c r="FE69" s="33">
        <v>0</v>
      </c>
      <c r="FF69" s="33">
        <v>0</v>
      </c>
      <c r="FG69" s="33">
        <v>0</v>
      </c>
      <c r="FH69" s="33">
        <v>0</v>
      </c>
      <c r="FI69" s="33">
        <v>0</v>
      </c>
      <c r="FJ69" s="33">
        <v>0</v>
      </c>
      <c r="FK69" s="33">
        <v>0</v>
      </c>
      <c r="FL69" s="33">
        <v>0</v>
      </c>
      <c r="FM69" s="33">
        <v>0</v>
      </c>
      <c r="FN69" s="33">
        <v>1.5197966860375516E-7</v>
      </c>
      <c r="FO69" s="33">
        <v>0</v>
      </c>
      <c r="FP69" s="33">
        <v>0</v>
      </c>
      <c r="FQ69" s="33">
        <v>0</v>
      </c>
      <c r="FR69" s="33">
        <v>9.7805606904684299E-9</v>
      </c>
      <c r="FS69" s="33">
        <v>0</v>
      </c>
      <c r="FT69" s="33">
        <v>0</v>
      </c>
      <c r="FU69" s="33">
        <v>0</v>
      </c>
      <c r="FV69" s="33">
        <v>0</v>
      </c>
      <c r="FW69" s="33">
        <v>0</v>
      </c>
      <c r="FX69" s="33">
        <v>0</v>
      </c>
      <c r="FY69" s="33">
        <v>0</v>
      </c>
      <c r="FZ69" s="33">
        <v>0</v>
      </c>
      <c r="GA69" s="33">
        <v>0</v>
      </c>
      <c r="GB69" s="33">
        <v>0</v>
      </c>
      <c r="GC69" s="33">
        <v>0</v>
      </c>
      <c r="GD69" s="33">
        <v>0</v>
      </c>
      <c r="GE69" s="1"/>
    </row>
    <row r="70" spans="1:187" s="6" customFormat="1" ht="21.95" customHeight="1" thickBot="1" x14ac:dyDescent="0.3">
      <c r="A70" s="38" t="s">
        <v>64</v>
      </c>
      <c r="B70" s="29" t="s">
        <v>247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1.4847141764267317E-6</v>
      </c>
      <c r="Q70" s="33">
        <v>2.0018046614691833E-6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1.329820846827236E-7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1.8834897186232215E-5</v>
      </c>
      <c r="AN70" s="33">
        <v>1.164851405934551E-6</v>
      </c>
      <c r="AO70" s="33">
        <v>1.9563429146388583E-6</v>
      </c>
      <c r="AP70" s="33">
        <v>0</v>
      </c>
      <c r="AQ70" s="33">
        <v>0</v>
      </c>
      <c r="AR70" s="33">
        <v>0</v>
      </c>
      <c r="AS70" s="33">
        <v>6.3055646899608263E-6</v>
      </c>
      <c r="AT70" s="33">
        <v>5.2590558636880269E-6</v>
      </c>
      <c r="AU70" s="33">
        <v>5.8313719495394477E-6</v>
      </c>
      <c r="AV70" s="33">
        <v>3.2058543017173063E-6</v>
      </c>
      <c r="AW70" s="33">
        <v>7.5435273662198352E-8</v>
      </c>
      <c r="AX70" s="33">
        <v>2.4565654083511765E-5</v>
      </c>
      <c r="AY70" s="33">
        <v>5.5047162895041943E-8</v>
      </c>
      <c r="AZ70" s="33">
        <v>0</v>
      </c>
      <c r="BA70" s="33">
        <v>2.9696978989929495E-7</v>
      </c>
      <c r="BB70" s="33">
        <v>1.8642962934504719E-5</v>
      </c>
      <c r="BC70" s="33">
        <v>2.4977505344147276E-6</v>
      </c>
      <c r="BD70" s="33">
        <v>1.3090417854748559E-5</v>
      </c>
      <c r="BE70" s="33">
        <v>1.7000415050134235E-5</v>
      </c>
      <c r="BF70" s="33">
        <v>1.5853555180577808E-9</v>
      </c>
      <c r="BG70" s="33">
        <v>4.7788829479399715E-7</v>
      </c>
      <c r="BH70" s="33">
        <v>1.0351191331922141E-5</v>
      </c>
      <c r="BI70" s="33">
        <v>0</v>
      </c>
      <c r="BJ70" s="33">
        <v>1.0075305684274371E-5</v>
      </c>
      <c r="BK70" s="33">
        <v>1.2954542667700403E-5</v>
      </c>
      <c r="BL70" s="33">
        <v>1.774516212770942E-8</v>
      </c>
      <c r="BM70" s="33">
        <v>8.8829020213370148E-5</v>
      </c>
      <c r="BN70" s="33">
        <v>2.7664619474346649E-4</v>
      </c>
      <c r="BO70" s="33">
        <v>6.2517446459998836E-9</v>
      </c>
      <c r="BP70" s="33">
        <v>0</v>
      </c>
      <c r="BQ70" s="33">
        <v>0</v>
      </c>
      <c r="BR70" s="33">
        <v>1.6763586727964851E-7</v>
      </c>
      <c r="BS70" s="33">
        <v>1.2044011690240866E-5</v>
      </c>
      <c r="BT70" s="33">
        <v>0</v>
      </c>
      <c r="BU70" s="33">
        <v>1.9628672287409289E-6</v>
      </c>
      <c r="BV70" s="33">
        <v>1.8114662867955556E-5</v>
      </c>
      <c r="BW70" s="33">
        <v>2.6473929348063821E-7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1.0401881277771818E-5</v>
      </c>
      <c r="CD70" s="33">
        <v>1.3598117379002266E-6</v>
      </c>
      <c r="CE70" s="33">
        <v>5.1721473231867071E-7</v>
      </c>
      <c r="CF70" s="33">
        <v>1.6265321222810932E-8</v>
      </c>
      <c r="CG70" s="33">
        <v>0</v>
      </c>
      <c r="CH70" s="33">
        <v>1.4411628123669451E-6</v>
      </c>
      <c r="CI70" s="33">
        <v>0</v>
      </c>
      <c r="CJ70" s="33">
        <v>1.2284871870170644E-5</v>
      </c>
      <c r="CK70" s="33">
        <v>0</v>
      </c>
      <c r="CL70" s="33">
        <v>0</v>
      </c>
      <c r="CM70" s="33">
        <v>4.0385708482781757E-6</v>
      </c>
      <c r="CN70" s="33">
        <v>1.4384486952438591E-6</v>
      </c>
      <c r="CO70" s="33">
        <v>2.4302766751899313E-5</v>
      </c>
      <c r="CP70" s="33">
        <v>6.4923646177969375E-6</v>
      </c>
      <c r="CQ70" s="33">
        <v>1.8888799007213216E-5</v>
      </c>
      <c r="CR70" s="33">
        <v>2.0692118246677855E-7</v>
      </c>
      <c r="CS70" s="33">
        <v>1.6720514947966261E-6</v>
      </c>
      <c r="CT70" s="33">
        <v>6.3183301952094607E-6</v>
      </c>
      <c r="CU70" s="33">
        <v>8.8160832175770503E-6</v>
      </c>
      <c r="CV70" s="33">
        <v>8.3032531669907858E-6</v>
      </c>
      <c r="CW70" s="33">
        <v>3.0336555221259653E-5</v>
      </c>
      <c r="CX70" s="33">
        <v>0</v>
      </c>
      <c r="CY70" s="33">
        <v>2.1255197610162446E-6</v>
      </c>
      <c r="CZ70" s="33">
        <v>2.639766480217243E-5</v>
      </c>
      <c r="DA70" s="33">
        <v>6.1536034229006228E-6</v>
      </c>
      <c r="DB70" s="33">
        <v>2.9096351947817708E-6</v>
      </c>
      <c r="DC70" s="33">
        <v>0</v>
      </c>
      <c r="DD70" s="33">
        <v>8.5311393449889539E-7</v>
      </c>
      <c r="DE70" s="33">
        <v>7.2509930461972908E-7</v>
      </c>
      <c r="DF70" s="33">
        <v>8.5117968240981812E-6</v>
      </c>
      <c r="DG70" s="33">
        <v>1.5208157004971559E-6</v>
      </c>
      <c r="DH70" s="33">
        <v>0</v>
      </c>
      <c r="DI70" s="33">
        <v>1.2790208068003164E-7</v>
      </c>
      <c r="DJ70" s="33">
        <v>0</v>
      </c>
      <c r="DK70" s="33">
        <v>2.1871662874530094E-7</v>
      </c>
      <c r="DL70" s="33">
        <v>3.6404471625176762E-8</v>
      </c>
      <c r="DM70" s="33">
        <v>0</v>
      </c>
      <c r="DN70" s="33">
        <v>2.0279806043367264E-8</v>
      </c>
      <c r="DO70" s="33">
        <v>1.9783471079215402E-8</v>
      </c>
      <c r="DP70" s="33">
        <v>7.3276863026522922E-9</v>
      </c>
      <c r="DQ70" s="33">
        <v>0</v>
      </c>
      <c r="DR70" s="33">
        <v>0</v>
      </c>
      <c r="DS70" s="33">
        <v>1.0262381879263715E-7</v>
      </c>
      <c r="DT70" s="33">
        <v>2.7247297630172372E-7</v>
      </c>
      <c r="DU70" s="33">
        <v>5.4430020143765588E-6</v>
      </c>
      <c r="DV70" s="33">
        <v>0</v>
      </c>
      <c r="DW70" s="33">
        <v>0</v>
      </c>
      <c r="DX70" s="33">
        <v>8.236580535956573E-8</v>
      </c>
      <c r="DY70" s="33">
        <v>0</v>
      </c>
      <c r="DZ70" s="33">
        <v>0</v>
      </c>
      <c r="EA70" s="33">
        <v>0</v>
      </c>
      <c r="EB70" s="33">
        <v>0</v>
      </c>
      <c r="EC70" s="33">
        <v>1.1555052892173465E-6</v>
      </c>
      <c r="ED70" s="33">
        <v>4.0860126297224243E-7</v>
      </c>
      <c r="EE70" s="33">
        <v>1.9217216813237563E-6</v>
      </c>
      <c r="EF70" s="33">
        <v>5.7048919585134392E-6</v>
      </c>
      <c r="EG70" s="33">
        <v>5.5917257276212775E-7</v>
      </c>
      <c r="EH70" s="33">
        <v>2.1792239625163863E-4</v>
      </c>
      <c r="EI70" s="33">
        <v>1.6913326866248977E-4</v>
      </c>
      <c r="EJ70" s="33">
        <v>1.2255638853822447E-5</v>
      </c>
      <c r="EK70" s="33">
        <v>9.7587183063963792E-7</v>
      </c>
      <c r="EL70" s="33">
        <v>6.1257800037947033E-7</v>
      </c>
      <c r="EM70" s="33">
        <v>9.3402702134144985E-6</v>
      </c>
      <c r="EN70" s="33">
        <v>0</v>
      </c>
      <c r="EO70" s="33">
        <v>6.1686274526691018E-7</v>
      </c>
      <c r="EP70" s="33">
        <v>7.2603927787834456E-7</v>
      </c>
      <c r="EQ70" s="33">
        <v>0</v>
      </c>
      <c r="ER70" s="33">
        <v>0</v>
      </c>
      <c r="ES70" s="33">
        <v>0</v>
      </c>
      <c r="ET70" s="33">
        <v>0</v>
      </c>
      <c r="EU70" s="33">
        <v>3.2475975020150233E-11</v>
      </c>
      <c r="EV70" s="33">
        <v>1.0263673559548481E-6</v>
      </c>
      <c r="EW70" s="33">
        <v>5.053795630553388E-6</v>
      </c>
      <c r="EX70" s="33">
        <v>1.1653258465240996E-6</v>
      </c>
      <c r="EY70" s="33">
        <v>7.3015434243014856E-6</v>
      </c>
      <c r="EZ70" s="33">
        <v>5.3682409260541694E-7</v>
      </c>
      <c r="FA70" s="33">
        <v>1.7372865758751371E-6</v>
      </c>
      <c r="FB70" s="33">
        <v>5.8236035003231634E-6</v>
      </c>
      <c r="FC70" s="33">
        <v>4.640504644618352E-6</v>
      </c>
      <c r="FD70" s="33">
        <v>0</v>
      </c>
      <c r="FE70" s="33">
        <v>3.16207324467742E-7</v>
      </c>
      <c r="FF70" s="33">
        <v>1.540212981104181E-7</v>
      </c>
      <c r="FG70" s="33">
        <v>3.2194397787664195E-7</v>
      </c>
      <c r="FH70" s="33">
        <v>1.3910968594010729E-8</v>
      </c>
      <c r="FI70" s="33">
        <v>0</v>
      </c>
      <c r="FJ70" s="33">
        <v>7.5313591079601644E-7</v>
      </c>
      <c r="FK70" s="33">
        <v>4.631089309927948E-6</v>
      </c>
      <c r="FL70" s="33">
        <v>1.2166139826730316E-4</v>
      </c>
      <c r="FM70" s="33">
        <v>2.8993719298884959E-6</v>
      </c>
      <c r="FN70" s="33">
        <v>4.0906819748422969E-6</v>
      </c>
      <c r="FO70" s="33">
        <v>8.2037186687423493E-6</v>
      </c>
      <c r="FP70" s="33">
        <v>1.6716466299080626E-6</v>
      </c>
      <c r="FQ70" s="33">
        <v>1.4130236807418437E-6</v>
      </c>
      <c r="FR70" s="33">
        <v>9.8952864016432962E-6</v>
      </c>
      <c r="FS70" s="33">
        <v>0</v>
      </c>
      <c r="FT70" s="33">
        <v>0</v>
      </c>
      <c r="FU70" s="33">
        <v>5.6156019581127073E-5</v>
      </c>
      <c r="FV70" s="33">
        <v>1.5155264315588801E-5</v>
      </c>
      <c r="FW70" s="33">
        <v>1.2010674036931149E-5</v>
      </c>
      <c r="FX70" s="33">
        <v>2.7232596789711429E-5</v>
      </c>
      <c r="FY70" s="33">
        <v>0</v>
      </c>
      <c r="FZ70" s="33">
        <v>7.8782639886371901E-7</v>
      </c>
      <c r="GA70" s="33">
        <v>7.5264957950378623E-6</v>
      </c>
      <c r="GB70" s="33">
        <v>0</v>
      </c>
      <c r="GC70" s="33">
        <v>1.1524719333839385E-8</v>
      </c>
      <c r="GD70" s="33">
        <v>0</v>
      </c>
      <c r="GE70" s="1"/>
    </row>
    <row r="71" spans="1:187" s="6" customFormat="1" ht="21.95" customHeight="1" thickBot="1" x14ac:dyDescent="0.3">
      <c r="A71" s="38" t="s">
        <v>65</v>
      </c>
      <c r="B71" s="29" t="s">
        <v>385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2.0949568769124906E-5</v>
      </c>
      <c r="AE71" s="33">
        <v>0</v>
      </c>
      <c r="AF71" s="33">
        <v>0</v>
      </c>
      <c r="AG71" s="33">
        <v>0</v>
      </c>
      <c r="AH71" s="33">
        <v>0</v>
      </c>
      <c r="AI71" s="33">
        <v>2.0949568769124906E-5</v>
      </c>
      <c r="AJ71" s="33">
        <v>0</v>
      </c>
      <c r="AK71" s="33">
        <v>6.7319799958234089E-3</v>
      </c>
      <c r="AL71" s="33">
        <v>0</v>
      </c>
      <c r="AM71" s="33">
        <v>3.9224782689302453E-3</v>
      </c>
      <c r="AN71" s="33">
        <v>0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8.7689233873293384E-4</v>
      </c>
      <c r="AU71" s="33">
        <v>9.7232003602778464E-4</v>
      </c>
      <c r="AV71" s="33">
        <v>5.345425394090639E-4</v>
      </c>
      <c r="AW71" s="33">
        <v>5.4295894608325378E-7</v>
      </c>
      <c r="AX71" s="33">
        <v>5.0704386830538123E-5</v>
      </c>
      <c r="AY71" s="33">
        <v>9.5363629881770573E-8</v>
      </c>
      <c r="AZ71" s="33">
        <v>1.9286833381211284E-3</v>
      </c>
      <c r="BA71" s="33">
        <v>0</v>
      </c>
      <c r="BB71" s="33">
        <v>1.2993884428537781E-2</v>
      </c>
      <c r="BC71" s="33">
        <v>1.5952207520848044E-3</v>
      </c>
      <c r="BD71" s="33">
        <v>5.269479159863517E-3</v>
      </c>
      <c r="BE71" s="33">
        <v>1.2702883992696253E-6</v>
      </c>
      <c r="BF71" s="33">
        <v>0</v>
      </c>
      <c r="BG71" s="33">
        <v>0</v>
      </c>
      <c r="BH71" s="33">
        <v>0</v>
      </c>
      <c r="BI71" s="33">
        <v>0</v>
      </c>
      <c r="BJ71" s="33">
        <v>1.5029267928370674E-3</v>
      </c>
      <c r="BK71" s="33">
        <v>1.1677043690359805E-3</v>
      </c>
      <c r="BL71" s="33">
        <v>5.8271720523983186E-3</v>
      </c>
      <c r="BM71" s="33">
        <v>3.1002786608657349E-4</v>
      </c>
      <c r="BN71" s="33">
        <v>0</v>
      </c>
      <c r="BO71" s="33">
        <v>6.8843432625781166E-3</v>
      </c>
      <c r="BP71" s="33">
        <v>1.4061221157018124E-4</v>
      </c>
      <c r="BQ71" s="33">
        <v>1.2767151766682295E-5</v>
      </c>
      <c r="BR71" s="33">
        <v>3.6232373938036199E-6</v>
      </c>
      <c r="BS71" s="33">
        <v>0</v>
      </c>
      <c r="BT71" s="33">
        <v>0</v>
      </c>
      <c r="BU71" s="33">
        <v>0</v>
      </c>
      <c r="BV71" s="33">
        <v>1.2920195980511187E-8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F71" s="33">
        <v>1.0207231388005464E-6</v>
      </c>
      <c r="CG71" s="33">
        <v>0</v>
      </c>
      <c r="CH71" s="33">
        <v>4.1424076999593703E-6</v>
      </c>
      <c r="CI71" s="33">
        <v>0</v>
      </c>
      <c r="CJ71" s="33">
        <v>7.7791047068301134E-7</v>
      </c>
      <c r="CK71" s="33">
        <v>0</v>
      </c>
      <c r="CL71" s="33">
        <v>0</v>
      </c>
      <c r="CM71" s="33">
        <v>0</v>
      </c>
      <c r="CN71" s="33">
        <v>0</v>
      </c>
      <c r="CO71" s="33">
        <v>0</v>
      </c>
      <c r="CP71" s="33">
        <v>0</v>
      </c>
      <c r="CQ71" s="33">
        <v>8.1414580476423176E-7</v>
      </c>
      <c r="CR71" s="33">
        <v>0</v>
      </c>
      <c r="CS71" s="33">
        <v>0</v>
      </c>
      <c r="CT71" s="33">
        <v>2.0561458001118705E-5</v>
      </c>
      <c r="CU71" s="33">
        <v>3.1614915440513208E-5</v>
      </c>
      <c r="CV71" s="33">
        <v>2.9345457617007243E-5</v>
      </c>
      <c r="CW71" s="33">
        <v>1.8875789947603337E-7</v>
      </c>
      <c r="CX71" s="33">
        <v>0</v>
      </c>
      <c r="CY71" s="33">
        <v>1.8523746193829337E-7</v>
      </c>
      <c r="CZ71" s="33">
        <v>1.8826636779482513E-7</v>
      </c>
      <c r="DA71" s="33">
        <v>0</v>
      </c>
      <c r="DB71" s="33">
        <v>0</v>
      </c>
      <c r="DC71" s="33">
        <v>0</v>
      </c>
      <c r="DD71" s="33">
        <v>3.7066054337250554E-5</v>
      </c>
      <c r="DE71" s="33">
        <v>3.1504080683811962E-5</v>
      </c>
      <c r="DF71" s="33">
        <v>2.3477478637423635E-6</v>
      </c>
      <c r="DG71" s="33">
        <v>1.09381498068744E-7</v>
      </c>
      <c r="DH71" s="33">
        <v>0</v>
      </c>
      <c r="DI71" s="33">
        <v>0</v>
      </c>
      <c r="DJ71" s="33">
        <v>8.3124006838024344E-6</v>
      </c>
      <c r="DK71" s="33">
        <v>1.4224758261688713E-4</v>
      </c>
      <c r="DL71" s="33">
        <v>1.7389445918305425E-4</v>
      </c>
      <c r="DM71" s="33">
        <v>2.8350022939031126E-6</v>
      </c>
      <c r="DN71" s="33">
        <v>7.0394091484870546E-5</v>
      </c>
      <c r="DO71" s="33">
        <v>6.8671242222953006E-5</v>
      </c>
      <c r="DP71" s="33">
        <v>0</v>
      </c>
      <c r="DQ71" s="33">
        <v>0</v>
      </c>
      <c r="DR71" s="33">
        <v>2.0738092102321027E-7</v>
      </c>
      <c r="DS71" s="33">
        <v>1.1525258408937589E-3</v>
      </c>
      <c r="DT71" s="33">
        <v>1.5108992761691302E-6</v>
      </c>
      <c r="DU71" s="33">
        <v>7.2872418669386966E-7</v>
      </c>
      <c r="DV71" s="33">
        <v>0</v>
      </c>
      <c r="DW71" s="33">
        <v>0</v>
      </c>
      <c r="DX71" s="33">
        <v>0</v>
      </c>
      <c r="DY71" s="33">
        <v>0</v>
      </c>
      <c r="DZ71" s="33">
        <v>0</v>
      </c>
      <c r="EA71" s="33">
        <v>2.1878936448744463E-2</v>
      </c>
      <c r="EB71" s="33">
        <v>2.9361228694806663E-2</v>
      </c>
      <c r="EC71" s="33">
        <v>1.3097973570115744E-5</v>
      </c>
      <c r="ED71" s="33">
        <v>8.0488252521991845E-6</v>
      </c>
      <c r="EE71" s="33">
        <v>1.0729310011961452E-5</v>
      </c>
      <c r="EF71" s="33">
        <v>1.7431176002667243E-5</v>
      </c>
      <c r="EG71" s="33">
        <v>1.0476575566595528E-4</v>
      </c>
      <c r="EH71" s="33">
        <v>2.7053230458937601E-3</v>
      </c>
      <c r="EI71" s="33">
        <v>1.5237835377148491E-2</v>
      </c>
      <c r="EJ71" s="33">
        <v>2.9316171566648595E-5</v>
      </c>
      <c r="EK71" s="33">
        <v>6.0996062355958955E-5</v>
      </c>
      <c r="EL71" s="33">
        <v>6.0595492877951748E-5</v>
      </c>
      <c r="EM71" s="33">
        <v>3.2015927933056666E-6</v>
      </c>
      <c r="EN71" s="33">
        <v>1.0340587664370913E-3</v>
      </c>
      <c r="EO71" s="33">
        <v>5.6994354962256152E-5</v>
      </c>
      <c r="EP71" s="33">
        <v>5.4138417784829209E-5</v>
      </c>
      <c r="EQ71" s="33">
        <v>1.3521250615940671E-4</v>
      </c>
      <c r="ER71" s="33">
        <v>2.1524095922105639E-5</v>
      </c>
      <c r="ES71" s="33">
        <v>1.158852947550801E-4</v>
      </c>
      <c r="ET71" s="33">
        <v>1.5622903508354834E-4</v>
      </c>
      <c r="EU71" s="33">
        <v>0</v>
      </c>
      <c r="EV71" s="33">
        <v>0</v>
      </c>
      <c r="EW71" s="33">
        <v>0</v>
      </c>
      <c r="EX71" s="33">
        <v>0</v>
      </c>
      <c r="EY71" s="33">
        <v>2.2007148992631446E-8</v>
      </c>
      <c r="EZ71" s="33">
        <v>0</v>
      </c>
      <c r="FA71" s="33">
        <v>1.251576561178757E-5</v>
      </c>
      <c r="FB71" s="33">
        <v>0</v>
      </c>
      <c r="FC71" s="33">
        <v>0</v>
      </c>
      <c r="FD71" s="33">
        <v>1.6570151124589609E-6</v>
      </c>
      <c r="FE71" s="33">
        <v>1.7961453927184872E-7</v>
      </c>
      <c r="FF71" s="33">
        <v>2.3744256090045225E-7</v>
      </c>
      <c r="FG71" s="33">
        <v>2.3907527616688287E-7</v>
      </c>
      <c r="FH71" s="33">
        <v>2.144544974033205E-8</v>
      </c>
      <c r="FI71" s="33">
        <v>0</v>
      </c>
      <c r="FJ71" s="33">
        <v>8.0425141457561109E-5</v>
      </c>
      <c r="FK71" s="33">
        <v>0</v>
      </c>
      <c r="FL71" s="33">
        <v>5.2765703080174208E-6</v>
      </c>
      <c r="FM71" s="33">
        <v>2.3214276258759503E-6</v>
      </c>
      <c r="FN71" s="33">
        <v>5.1392005012774414E-4</v>
      </c>
      <c r="FO71" s="33">
        <v>1.285503693502416E-3</v>
      </c>
      <c r="FP71" s="33">
        <v>0</v>
      </c>
      <c r="FQ71" s="33">
        <v>2.6114500061557325E-5</v>
      </c>
      <c r="FR71" s="33">
        <v>1.8711067339334381E-3</v>
      </c>
      <c r="FS71" s="33">
        <v>0</v>
      </c>
      <c r="FT71" s="33">
        <v>3.7390778972800254E-4</v>
      </c>
      <c r="FU71" s="33">
        <v>1.0008000037135369E-3</v>
      </c>
      <c r="FV71" s="33">
        <v>1.9761477859897128E-4</v>
      </c>
      <c r="FW71" s="33">
        <v>1.8165089778454617E-4</v>
      </c>
      <c r="FX71" s="33">
        <v>4.2835139839025472E-3</v>
      </c>
      <c r="FY71" s="33">
        <v>0</v>
      </c>
      <c r="FZ71" s="33">
        <v>0</v>
      </c>
      <c r="GA71" s="33">
        <v>0</v>
      </c>
      <c r="GB71" s="33">
        <v>0</v>
      </c>
      <c r="GC71" s="33">
        <v>9.2062758052161272E-5</v>
      </c>
      <c r="GD71" s="33">
        <v>0</v>
      </c>
      <c r="GE71" s="1"/>
    </row>
    <row r="72" spans="1:187" s="6" customFormat="1" ht="21.95" customHeight="1" thickBot="1" x14ac:dyDescent="0.3">
      <c r="A72" s="38" t="s">
        <v>66</v>
      </c>
      <c r="B72" s="29" t="s">
        <v>386</v>
      </c>
      <c r="C72" s="33">
        <v>0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4.4794991454801277E-6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2.1865260725999094E-5</v>
      </c>
      <c r="X72" s="33">
        <v>3.0513720315598368E-5</v>
      </c>
      <c r="Y72" s="33">
        <v>2.7363866507976478E-5</v>
      </c>
      <c r="Z72" s="33">
        <v>3.0513720315598371E-5</v>
      </c>
      <c r="AA72" s="33">
        <v>0</v>
      </c>
      <c r="AB72" s="33">
        <v>0</v>
      </c>
      <c r="AC72" s="33">
        <v>0</v>
      </c>
      <c r="AD72" s="33">
        <v>2.9151811473201684E-3</v>
      </c>
      <c r="AE72" s="33">
        <v>0</v>
      </c>
      <c r="AF72" s="33">
        <v>2.1023528476497702E-8</v>
      </c>
      <c r="AG72" s="33">
        <v>0</v>
      </c>
      <c r="AH72" s="33">
        <v>2.8738761317564153E-8</v>
      </c>
      <c r="AI72" s="33">
        <v>2.9151811473201675E-3</v>
      </c>
      <c r="AJ72" s="33">
        <v>0</v>
      </c>
      <c r="AK72" s="33">
        <v>0</v>
      </c>
      <c r="AL72" s="33">
        <v>0</v>
      </c>
      <c r="AM72" s="33">
        <v>1.5021436874895683E-6</v>
      </c>
      <c r="AN72" s="33">
        <v>6.1327302156851369E-5</v>
      </c>
      <c r="AO72" s="33">
        <v>2.1624127297997098E-6</v>
      </c>
      <c r="AP72" s="33">
        <v>0</v>
      </c>
      <c r="AQ72" s="33">
        <v>0</v>
      </c>
      <c r="AR72" s="33">
        <v>0</v>
      </c>
      <c r="AS72" s="33">
        <v>3.21803190827006E-3</v>
      </c>
      <c r="AT72" s="33">
        <v>4.2576950617599372E-3</v>
      </c>
      <c r="AU72" s="33">
        <v>3.9848900729899791E-3</v>
      </c>
      <c r="AV72" s="33">
        <v>5.2363913502324194E-3</v>
      </c>
      <c r="AW72" s="33">
        <v>1.8232277608648255E-5</v>
      </c>
      <c r="AX72" s="33">
        <v>3.8094428371310681E-3</v>
      </c>
      <c r="AY72" s="33">
        <v>2.1923152089653366E-3</v>
      </c>
      <c r="AZ72" s="33">
        <v>7.6608665715922604E-4</v>
      </c>
      <c r="BA72" s="33">
        <v>1.0403261428460693E-7</v>
      </c>
      <c r="BB72" s="33">
        <v>9.0974110356693263E-4</v>
      </c>
      <c r="BC72" s="33">
        <v>2.4286690693393637E-3</v>
      </c>
      <c r="BD72" s="33">
        <v>7.5169919498081174E-3</v>
      </c>
      <c r="BE72" s="33">
        <v>1.0553353196498053E-5</v>
      </c>
      <c r="BF72" s="33">
        <v>3.1907296005644677E-3</v>
      </c>
      <c r="BG72" s="33">
        <v>6.5280735378861936E-3</v>
      </c>
      <c r="BH72" s="33">
        <v>2.1170813686947561E-7</v>
      </c>
      <c r="BI72" s="33">
        <v>0</v>
      </c>
      <c r="BJ72" s="33">
        <v>2.3648622990399742E-2</v>
      </c>
      <c r="BK72" s="33">
        <v>1.6646638700195216E-2</v>
      </c>
      <c r="BL72" s="33">
        <v>5.7480501772844389E-4</v>
      </c>
      <c r="BM72" s="33">
        <v>0</v>
      </c>
      <c r="BN72" s="33">
        <v>6.5425384974484788E-2</v>
      </c>
      <c r="BO72" s="33">
        <v>7.1647398850646392E-9</v>
      </c>
      <c r="BP72" s="33">
        <v>7.8226497896267232E-8</v>
      </c>
      <c r="BQ72" s="33">
        <v>3.3767092857442594E-6</v>
      </c>
      <c r="BR72" s="33">
        <v>5.5445749301930758E-6</v>
      </c>
      <c r="BS72" s="33">
        <v>6.1229078664119111E-6</v>
      </c>
      <c r="BT72" s="33">
        <v>2.0821500496874746E-4</v>
      </c>
      <c r="BU72" s="33">
        <v>1.4718157519124522E-6</v>
      </c>
      <c r="BV72" s="33">
        <v>1.7428812838430759E-4</v>
      </c>
      <c r="BW72" s="33">
        <v>1.0993330956618187E-7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1.4123334519366676E-6</v>
      </c>
      <c r="CD72" s="33">
        <v>1.6580737008785781E-6</v>
      </c>
      <c r="CE72" s="33">
        <v>0</v>
      </c>
      <c r="CF72" s="33">
        <v>7.7005087450834713E-5</v>
      </c>
      <c r="CG72" s="33">
        <v>0</v>
      </c>
      <c r="CH72" s="33">
        <v>1.323797776107126E-2</v>
      </c>
      <c r="CI72" s="33">
        <v>0</v>
      </c>
      <c r="CJ72" s="33">
        <v>6.5801206763943474E-7</v>
      </c>
      <c r="CK72" s="33">
        <v>0</v>
      </c>
      <c r="CL72" s="33">
        <v>0</v>
      </c>
      <c r="CM72" s="33">
        <v>9.5487603679635269E-7</v>
      </c>
      <c r="CN72" s="33">
        <v>4.3627492234371347E-7</v>
      </c>
      <c r="CO72" s="33">
        <v>1.6929823909328885E-5</v>
      </c>
      <c r="CP72" s="33">
        <v>4.4835237834417877E-6</v>
      </c>
      <c r="CQ72" s="33">
        <v>6.2318629710342168E-6</v>
      </c>
      <c r="CR72" s="33">
        <v>1.0671283699681222E-6</v>
      </c>
      <c r="CS72" s="33">
        <v>1.9162353411725645E-6</v>
      </c>
      <c r="CT72" s="33">
        <v>1.3003716836224436E-6</v>
      </c>
      <c r="CU72" s="33">
        <v>9.6929483455708518E-7</v>
      </c>
      <c r="CV72" s="33">
        <v>1.037270393282739E-6</v>
      </c>
      <c r="CW72" s="33">
        <v>1.020083948525261E-6</v>
      </c>
      <c r="CX72" s="33">
        <v>0</v>
      </c>
      <c r="CY72" s="33">
        <v>2.6590754088520708E-7</v>
      </c>
      <c r="CZ72" s="33">
        <v>9.1478408349402559E-7</v>
      </c>
      <c r="DA72" s="33">
        <v>3.7541412542720163E-7</v>
      </c>
      <c r="DB72" s="33">
        <v>5.457623102163823E-7</v>
      </c>
      <c r="DC72" s="33">
        <v>0</v>
      </c>
      <c r="DD72" s="33">
        <v>9.7770139043020225E-7</v>
      </c>
      <c r="DE72" s="33">
        <v>8.3099169953553258E-7</v>
      </c>
      <c r="DF72" s="33">
        <v>1.1268556478420279E-6</v>
      </c>
      <c r="DG72" s="33">
        <v>1.3618928538783093E-7</v>
      </c>
      <c r="DH72" s="33">
        <v>0</v>
      </c>
      <c r="DI72" s="33">
        <v>2.222408645152162E-5</v>
      </c>
      <c r="DJ72" s="33">
        <v>0</v>
      </c>
      <c r="DK72" s="33">
        <v>5.3606657199607632E-6</v>
      </c>
      <c r="DL72" s="33">
        <v>5.4795664759181376E-6</v>
      </c>
      <c r="DM72" s="33">
        <v>0</v>
      </c>
      <c r="DN72" s="33">
        <v>0</v>
      </c>
      <c r="DO72" s="33">
        <v>0</v>
      </c>
      <c r="DP72" s="33">
        <v>0</v>
      </c>
      <c r="DQ72" s="33">
        <v>0</v>
      </c>
      <c r="DR72" s="33">
        <v>0</v>
      </c>
      <c r="DS72" s="33">
        <v>1.9904216753804377E-9</v>
      </c>
      <c r="DT72" s="33">
        <v>0</v>
      </c>
      <c r="DU72" s="33">
        <v>3.3783537013563236E-4</v>
      </c>
      <c r="DV72" s="33">
        <v>0</v>
      </c>
      <c r="DW72" s="33">
        <v>0</v>
      </c>
      <c r="DX72" s="33">
        <v>9.4394381767134378E-8</v>
      </c>
      <c r="DY72" s="33">
        <v>0</v>
      </c>
      <c r="DZ72" s="33">
        <v>0</v>
      </c>
      <c r="EA72" s="33">
        <v>0</v>
      </c>
      <c r="EB72" s="33">
        <v>0</v>
      </c>
      <c r="EC72" s="33">
        <v>2.1374578016690789E-6</v>
      </c>
      <c r="ED72" s="33">
        <v>2.2364649390858776E-7</v>
      </c>
      <c r="EE72" s="33">
        <v>2.5067962919343733E-7</v>
      </c>
      <c r="EF72" s="33">
        <v>3.1826906402527361E-7</v>
      </c>
      <c r="EG72" s="33">
        <v>6.3354973113763058E-8</v>
      </c>
      <c r="EH72" s="33">
        <v>5.5517489243187826E-4</v>
      </c>
      <c r="EI72" s="33">
        <v>2.4483577998103785E-3</v>
      </c>
      <c r="EJ72" s="33">
        <v>5.8107687806209366E-4</v>
      </c>
      <c r="EK72" s="33">
        <v>1.0566306137522698E-5</v>
      </c>
      <c r="EL72" s="33">
        <v>1.1586393345283198E-5</v>
      </c>
      <c r="EM72" s="33">
        <v>6.4424361694674253E-7</v>
      </c>
      <c r="EN72" s="33">
        <v>1.9471216047677252E-6</v>
      </c>
      <c r="EO72" s="33">
        <v>0</v>
      </c>
      <c r="EP72" s="33">
        <v>0</v>
      </c>
      <c r="EQ72" s="33">
        <v>2.9052090070222404E-5</v>
      </c>
      <c r="ER72" s="33">
        <v>0</v>
      </c>
      <c r="ES72" s="33">
        <v>0</v>
      </c>
      <c r="ET72" s="33">
        <v>0</v>
      </c>
      <c r="EU72" s="33">
        <v>3.7218716807653435E-11</v>
      </c>
      <c r="EV72" s="33">
        <v>1.9937876680609012E-8</v>
      </c>
      <c r="EW72" s="33">
        <v>3.1454706997472875E-6</v>
      </c>
      <c r="EX72" s="33">
        <v>1.335508253208986E-6</v>
      </c>
      <c r="EY72" s="33">
        <v>9.0176865689873544E-5</v>
      </c>
      <c r="EZ72" s="33">
        <v>4.921889972654519E-7</v>
      </c>
      <c r="FA72" s="33">
        <v>9.6664545694284177E-8</v>
      </c>
      <c r="FB72" s="33">
        <v>1.2486228230311648E-6</v>
      </c>
      <c r="FC72" s="33">
        <v>4.2938018148716631E-7</v>
      </c>
      <c r="FD72" s="33">
        <v>2.740424452862333E-7</v>
      </c>
      <c r="FE72" s="33">
        <v>2.8957243932195768E-8</v>
      </c>
      <c r="FF72" s="33">
        <v>3.9269008179185725E-8</v>
      </c>
      <c r="FG72" s="33">
        <v>3.8914031120281835E-8</v>
      </c>
      <c r="FH72" s="33">
        <v>3.546716890458756E-9</v>
      </c>
      <c r="FI72" s="33">
        <v>0</v>
      </c>
      <c r="FJ72" s="33">
        <v>8.6312272885414391E-7</v>
      </c>
      <c r="FK72" s="33">
        <v>1.919509584013092E-7</v>
      </c>
      <c r="FL72" s="33">
        <v>7.0356758963366935E-7</v>
      </c>
      <c r="FM72" s="33">
        <v>2.7315064910242768E-6</v>
      </c>
      <c r="FN72" s="33">
        <v>5.4770596529323197E-5</v>
      </c>
      <c r="FO72" s="33">
        <v>2.3004289696036031E-4</v>
      </c>
      <c r="FP72" s="33">
        <v>9.8620266975831322E-5</v>
      </c>
      <c r="FQ72" s="33">
        <v>1.1353957589499546E-5</v>
      </c>
      <c r="FR72" s="33">
        <v>1.5561271941439306E-5</v>
      </c>
      <c r="FS72" s="33">
        <v>0</v>
      </c>
      <c r="FT72" s="33">
        <v>0</v>
      </c>
      <c r="FU72" s="33">
        <v>3.5408290888888297E-4</v>
      </c>
      <c r="FV72" s="33">
        <v>3.5162734295311831E-5</v>
      </c>
      <c r="FW72" s="33">
        <v>3.0417539088436225E-5</v>
      </c>
      <c r="FX72" s="33">
        <v>9.5714836240939623E-7</v>
      </c>
      <c r="FY72" s="33">
        <v>0</v>
      </c>
      <c r="FZ72" s="33">
        <v>1.1223780360123733E-4</v>
      </c>
      <c r="GA72" s="33">
        <v>1.2078502173119983E-6</v>
      </c>
      <c r="GB72" s="33">
        <v>0</v>
      </c>
      <c r="GC72" s="33">
        <v>1.4459083526113352E-5</v>
      </c>
      <c r="GD72" s="33">
        <v>0</v>
      </c>
      <c r="GE72" s="1"/>
    </row>
    <row r="73" spans="1:187" s="6" customFormat="1" ht="21.95" customHeight="1" thickBot="1" x14ac:dyDescent="0.3">
      <c r="A73" s="38" t="s">
        <v>67</v>
      </c>
      <c r="B73" s="29" t="s">
        <v>248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2.7895791896146672E-5</v>
      </c>
      <c r="Q73" s="33">
        <v>6.9288830654009922E-5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5.7319313918149911E-7</v>
      </c>
      <c r="X73" s="33">
        <v>7.9991065988100307E-7</v>
      </c>
      <c r="Y73" s="33">
        <v>7.1733791517063362E-7</v>
      </c>
      <c r="Z73" s="33">
        <v>7.9991065988100307E-7</v>
      </c>
      <c r="AA73" s="33">
        <v>0</v>
      </c>
      <c r="AB73" s="33">
        <v>0</v>
      </c>
      <c r="AC73" s="33">
        <v>0</v>
      </c>
      <c r="AD73" s="33">
        <v>1.5984578871063717E-2</v>
      </c>
      <c r="AE73" s="33">
        <v>7.3382770177862031E-2</v>
      </c>
      <c r="AF73" s="33">
        <v>9.2799764376692184E-2</v>
      </c>
      <c r="AG73" s="33">
        <v>1.4109388620203585E-2</v>
      </c>
      <c r="AH73" s="33">
        <v>7.7759269202263545E-2</v>
      </c>
      <c r="AI73" s="33">
        <v>1.5984578871063717E-2</v>
      </c>
      <c r="AJ73" s="33">
        <v>1.3906177885445294E-2</v>
      </c>
      <c r="AK73" s="33">
        <v>0</v>
      </c>
      <c r="AL73" s="33">
        <v>0</v>
      </c>
      <c r="AM73" s="33">
        <v>0</v>
      </c>
      <c r="AN73" s="33">
        <v>0.10371265386399192</v>
      </c>
      <c r="AO73" s="33">
        <v>0</v>
      </c>
      <c r="AP73" s="33">
        <v>0</v>
      </c>
      <c r="AQ73" s="33">
        <v>0</v>
      </c>
      <c r="AR73" s="33">
        <v>0</v>
      </c>
      <c r="AS73" s="33">
        <v>5.190922158147205E-5</v>
      </c>
      <c r="AT73" s="33">
        <v>5.5205577449133592E-6</v>
      </c>
      <c r="AU73" s="33">
        <v>6.1213317397478414E-6</v>
      </c>
      <c r="AV73" s="33">
        <v>3.3652625591237016E-6</v>
      </c>
      <c r="AW73" s="33">
        <v>3.2231914686627697E-8</v>
      </c>
      <c r="AX73" s="33">
        <v>4.6842909121016222E-4</v>
      </c>
      <c r="AY73" s="33">
        <v>0</v>
      </c>
      <c r="AZ73" s="33">
        <v>6.11826589225611E-4</v>
      </c>
      <c r="BA73" s="33">
        <v>0</v>
      </c>
      <c r="BB73" s="33">
        <v>0</v>
      </c>
      <c r="BC73" s="33">
        <v>0</v>
      </c>
      <c r="BD73" s="33">
        <v>0</v>
      </c>
      <c r="BE73" s="33">
        <v>7.9378810299884345E-6</v>
      </c>
      <c r="BF73" s="33">
        <v>0</v>
      </c>
      <c r="BG73" s="33">
        <v>0</v>
      </c>
      <c r="BH73" s="33">
        <v>4.6502117308153649E-7</v>
      </c>
      <c r="BI73" s="33">
        <v>9.0543654371493607E-6</v>
      </c>
      <c r="BJ73" s="33">
        <v>3.4765595131180336E-4</v>
      </c>
      <c r="BK73" s="33">
        <v>1.5422335198579068E-4</v>
      </c>
      <c r="BL73" s="33">
        <v>7.2932109327070302E-3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2.0584510359064456E-5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9.5166943150193917E-3</v>
      </c>
      <c r="CI73" s="33">
        <v>0</v>
      </c>
      <c r="CJ73" s="33">
        <v>0</v>
      </c>
      <c r="CK73" s="33">
        <v>0</v>
      </c>
      <c r="CL73" s="33">
        <v>0</v>
      </c>
      <c r="CM73" s="33">
        <v>0</v>
      </c>
      <c r="CN73" s="33">
        <v>0</v>
      </c>
      <c r="CO73" s="33">
        <v>0</v>
      </c>
      <c r="CP73" s="33">
        <v>0</v>
      </c>
      <c r="CQ73" s="33">
        <v>0</v>
      </c>
      <c r="CR73" s="33">
        <v>0</v>
      </c>
      <c r="CS73" s="33">
        <v>0</v>
      </c>
      <c r="CT73" s="33">
        <v>0</v>
      </c>
      <c r="CU73" s="33">
        <v>0</v>
      </c>
      <c r="CV73" s="33">
        <v>0</v>
      </c>
      <c r="CW73" s="33">
        <v>8.418050223132018E-7</v>
      </c>
      <c r="CX73" s="33">
        <v>0</v>
      </c>
      <c r="CY73" s="33">
        <v>2.0498908962255347E-5</v>
      </c>
      <c r="CZ73" s="33">
        <v>3.5863756172193892E-6</v>
      </c>
      <c r="DA73" s="33">
        <v>5.638977014068677E-5</v>
      </c>
      <c r="DB73" s="33">
        <v>3.6549970409813993E-5</v>
      </c>
      <c r="DC73" s="33">
        <v>0</v>
      </c>
      <c r="DD73" s="33">
        <v>6.64417299698006E-6</v>
      </c>
      <c r="DE73" s="33">
        <v>5.6471768014353791E-6</v>
      </c>
      <c r="DF73" s="33">
        <v>0</v>
      </c>
      <c r="DG73" s="33">
        <v>0</v>
      </c>
      <c r="DH73" s="33">
        <v>0</v>
      </c>
      <c r="DI73" s="33">
        <v>0</v>
      </c>
      <c r="DJ73" s="33">
        <v>0</v>
      </c>
      <c r="DK73" s="33">
        <v>3.4399473962424347E-7</v>
      </c>
      <c r="DL73" s="33">
        <v>2.8134419116712962E-7</v>
      </c>
      <c r="DM73" s="33">
        <v>0</v>
      </c>
      <c r="DN73" s="33">
        <v>2.1728990373561238E-6</v>
      </c>
      <c r="DO73" s="33">
        <v>2.1197187572535678E-6</v>
      </c>
      <c r="DP73" s="33">
        <v>0</v>
      </c>
      <c r="DQ73" s="33">
        <v>0</v>
      </c>
      <c r="DR73" s="33">
        <v>0</v>
      </c>
      <c r="DS73" s="33">
        <v>5.5587717798090254E-9</v>
      </c>
      <c r="DT73" s="33">
        <v>4.941967325343556E-8</v>
      </c>
      <c r="DU73" s="33">
        <v>1.4379448336972689E-7</v>
      </c>
      <c r="DV73" s="33">
        <v>0</v>
      </c>
      <c r="DW73" s="33">
        <v>0</v>
      </c>
      <c r="DX73" s="33">
        <v>8.1837030111954888E-7</v>
      </c>
      <c r="DY73" s="33">
        <v>0</v>
      </c>
      <c r="DZ73" s="33">
        <v>0</v>
      </c>
      <c r="EA73" s="33">
        <v>0</v>
      </c>
      <c r="EB73" s="33">
        <v>0</v>
      </c>
      <c r="EC73" s="33">
        <v>0</v>
      </c>
      <c r="ED73" s="33">
        <v>0</v>
      </c>
      <c r="EE73" s="33">
        <v>0</v>
      </c>
      <c r="EF73" s="33">
        <v>0</v>
      </c>
      <c r="EG73" s="33">
        <v>0</v>
      </c>
      <c r="EH73" s="33">
        <v>5.841799984879138E-5</v>
      </c>
      <c r="EI73" s="33">
        <v>6.5638358434336946E-8</v>
      </c>
      <c r="EJ73" s="33">
        <v>0</v>
      </c>
      <c r="EK73" s="33">
        <v>1.1932031467848164E-7</v>
      </c>
      <c r="EL73" s="33">
        <v>1.3182456307264611E-7</v>
      </c>
      <c r="EM73" s="33">
        <v>0</v>
      </c>
      <c r="EN73" s="33">
        <v>0</v>
      </c>
      <c r="EO73" s="33">
        <v>0</v>
      </c>
      <c r="EP73" s="33">
        <v>0</v>
      </c>
      <c r="EQ73" s="33">
        <v>0</v>
      </c>
      <c r="ER73" s="33">
        <v>0</v>
      </c>
      <c r="ES73" s="33">
        <v>0</v>
      </c>
      <c r="ET73" s="33">
        <v>0</v>
      </c>
      <c r="EU73" s="33">
        <v>0</v>
      </c>
      <c r="EV73" s="33">
        <v>0</v>
      </c>
      <c r="EW73" s="33">
        <v>0</v>
      </c>
      <c r="EX73" s="33">
        <v>0</v>
      </c>
      <c r="EY73" s="33">
        <v>0</v>
      </c>
      <c r="EZ73" s="33">
        <v>0</v>
      </c>
      <c r="FA73" s="33">
        <v>6.3671191400873104E-5</v>
      </c>
      <c r="FB73" s="33">
        <v>0</v>
      </c>
      <c r="FC73" s="33">
        <v>0</v>
      </c>
      <c r="FD73" s="33">
        <v>6.6271047171709415E-3</v>
      </c>
      <c r="FE73" s="33">
        <v>0</v>
      </c>
      <c r="FF73" s="33">
        <v>0</v>
      </c>
      <c r="FG73" s="33">
        <v>5.8673023060426374E-8</v>
      </c>
      <c r="FH73" s="33">
        <v>0</v>
      </c>
      <c r="FI73" s="33">
        <v>0</v>
      </c>
      <c r="FJ73" s="33">
        <v>9.6884387265995116E-6</v>
      </c>
      <c r="FK73" s="33">
        <v>2.8187026601809361E-6</v>
      </c>
      <c r="FL73" s="33">
        <v>0</v>
      </c>
      <c r="FM73" s="33">
        <v>0</v>
      </c>
      <c r="FN73" s="33">
        <v>6.000543823161111E-7</v>
      </c>
      <c r="FO73" s="33">
        <v>1.2201008573854368E-4</v>
      </c>
      <c r="FP73" s="33">
        <v>0</v>
      </c>
      <c r="FQ73" s="33">
        <v>2.4695469572456842E-4</v>
      </c>
      <c r="FR73" s="33">
        <v>1.6046017103413868E-8</v>
      </c>
      <c r="FS73" s="33">
        <v>0</v>
      </c>
      <c r="FT73" s="33">
        <v>2.0094840077122189E-7</v>
      </c>
      <c r="FU73" s="33">
        <v>0</v>
      </c>
      <c r="FV73" s="33">
        <v>3.8181456043254311E-4</v>
      </c>
      <c r="FW73" s="33">
        <v>3.1408431249251712E-4</v>
      </c>
      <c r="FX73" s="33">
        <v>1.5804864510073798E-6</v>
      </c>
      <c r="FY73" s="33">
        <v>0</v>
      </c>
      <c r="FZ73" s="33">
        <v>0</v>
      </c>
      <c r="GA73" s="33">
        <v>0</v>
      </c>
      <c r="GB73" s="33">
        <v>0</v>
      </c>
      <c r="GC73" s="33">
        <v>0</v>
      </c>
      <c r="GD73" s="33">
        <v>0</v>
      </c>
      <c r="GE73" s="1"/>
    </row>
    <row r="74" spans="1:187" s="6" customFormat="1" ht="21.95" customHeight="1" thickBot="1" x14ac:dyDescent="0.3">
      <c r="A74" s="38" t="s">
        <v>68</v>
      </c>
      <c r="B74" s="29" t="s">
        <v>249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33">
        <v>0</v>
      </c>
      <c r="AN74" s="33">
        <v>0</v>
      </c>
      <c r="AO74" s="33">
        <v>0</v>
      </c>
      <c r="AP74" s="33">
        <v>0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1.120544708639479E-5</v>
      </c>
      <c r="AZ74" s="33">
        <v>4.104295921611383E-6</v>
      </c>
      <c r="BA74" s="33">
        <v>0</v>
      </c>
      <c r="BB74" s="33">
        <v>0</v>
      </c>
      <c r="BC74" s="33">
        <v>0</v>
      </c>
      <c r="BD74" s="33">
        <v>1.9050163650618737E-4</v>
      </c>
      <c r="BE74" s="33">
        <v>0</v>
      </c>
      <c r="BF74" s="33">
        <v>8.1264814482002543E-6</v>
      </c>
      <c r="BG74" s="33">
        <v>0</v>
      </c>
      <c r="BH74" s="33">
        <v>0</v>
      </c>
      <c r="BI74" s="33">
        <v>0</v>
      </c>
      <c r="BJ74" s="33">
        <v>3.6372555769009988E-6</v>
      </c>
      <c r="BK74" s="33">
        <v>4.0615294249592326E-6</v>
      </c>
      <c r="BL74" s="33">
        <v>0</v>
      </c>
      <c r="BM74" s="33">
        <v>5.7172519155614686E-2</v>
      </c>
      <c r="BN74" s="33">
        <v>6.5317819835935818E-5</v>
      </c>
      <c r="BO74" s="33">
        <v>0</v>
      </c>
      <c r="BP74" s="33">
        <v>0</v>
      </c>
      <c r="BQ74" s="33">
        <v>0</v>
      </c>
      <c r="BR74" s="33">
        <v>0</v>
      </c>
      <c r="BS74" s="33">
        <v>0</v>
      </c>
      <c r="BT74" s="33">
        <v>0</v>
      </c>
      <c r="BU74" s="33">
        <v>0</v>
      </c>
      <c r="BV74" s="33">
        <v>7.6696260111803535E-6</v>
      </c>
      <c r="BW74" s="33">
        <v>0</v>
      </c>
      <c r="BX74" s="33">
        <v>0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F74" s="33">
        <v>0</v>
      </c>
      <c r="CG74" s="33">
        <v>0</v>
      </c>
      <c r="CH74" s="33">
        <v>0</v>
      </c>
      <c r="CI74" s="33">
        <v>0</v>
      </c>
      <c r="CJ74" s="33">
        <v>0</v>
      </c>
      <c r="CK74" s="33">
        <v>0</v>
      </c>
      <c r="CL74" s="33">
        <v>0</v>
      </c>
      <c r="CM74" s="33">
        <v>0</v>
      </c>
      <c r="CN74" s="33">
        <v>0</v>
      </c>
      <c r="CO74" s="33">
        <v>0</v>
      </c>
      <c r="CP74" s="33">
        <v>0</v>
      </c>
      <c r="CQ74" s="33">
        <v>1.9480985822844428E-5</v>
      </c>
      <c r="CR74" s="33">
        <v>0</v>
      </c>
      <c r="CS74" s="33">
        <v>0</v>
      </c>
      <c r="CT74" s="33">
        <v>0</v>
      </c>
      <c r="CU74" s="33">
        <v>0</v>
      </c>
      <c r="CV74" s="33">
        <v>0</v>
      </c>
      <c r="CW74" s="33">
        <v>0</v>
      </c>
      <c r="CX74" s="33">
        <v>0</v>
      </c>
      <c r="CY74" s="33">
        <v>0</v>
      </c>
      <c r="CZ74" s="33">
        <v>0</v>
      </c>
      <c r="DA74" s="33">
        <v>0</v>
      </c>
      <c r="DB74" s="33">
        <v>0</v>
      </c>
      <c r="DC74" s="33">
        <v>0</v>
      </c>
      <c r="DD74" s="33">
        <v>0</v>
      </c>
      <c r="DE74" s="33">
        <v>0</v>
      </c>
      <c r="DF74" s="33">
        <v>4.2099548633245192E-7</v>
      </c>
      <c r="DG74" s="33">
        <v>0</v>
      </c>
      <c r="DH74" s="33">
        <v>0</v>
      </c>
      <c r="DI74" s="33">
        <v>0</v>
      </c>
      <c r="DJ74" s="33">
        <v>0</v>
      </c>
      <c r="DK74" s="33">
        <v>0</v>
      </c>
      <c r="DL74" s="33">
        <v>0</v>
      </c>
      <c r="DM74" s="33">
        <v>0</v>
      </c>
      <c r="DN74" s="33">
        <v>0</v>
      </c>
      <c r="DO74" s="33">
        <v>0</v>
      </c>
      <c r="DP74" s="33">
        <v>0</v>
      </c>
      <c r="DQ74" s="33">
        <v>0</v>
      </c>
      <c r="DR74" s="33">
        <v>0</v>
      </c>
      <c r="DS74" s="33">
        <v>0</v>
      </c>
      <c r="DT74" s="33">
        <v>0</v>
      </c>
      <c r="DU74" s="33">
        <v>0</v>
      </c>
      <c r="DV74" s="33">
        <v>0</v>
      </c>
      <c r="DW74" s="33">
        <v>0</v>
      </c>
      <c r="DX74" s="33">
        <v>0</v>
      </c>
      <c r="DY74" s="33">
        <v>0</v>
      </c>
      <c r="DZ74" s="33">
        <v>0</v>
      </c>
      <c r="EA74" s="33">
        <v>0</v>
      </c>
      <c r="EB74" s="33">
        <v>0</v>
      </c>
      <c r="EC74" s="33">
        <v>0</v>
      </c>
      <c r="ED74" s="33">
        <v>6.3761565500687418E-9</v>
      </c>
      <c r="EE74" s="33">
        <v>1.2998795754585438E-7</v>
      </c>
      <c r="EF74" s="33">
        <v>4.3904762375974558E-7</v>
      </c>
      <c r="EG74" s="33">
        <v>0</v>
      </c>
      <c r="EH74" s="33">
        <v>4.1641415651354572E-3</v>
      </c>
      <c r="EI74" s="33">
        <v>6.6954206602914366E-3</v>
      </c>
      <c r="EJ74" s="33">
        <v>1.528259286933399E-3</v>
      </c>
      <c r="EK74" s="33">
        <v>0</v>
      </c>
      <c r="EL74" s="33">
        <v>0</v>
      </c>
      <c r="EM74" s="33">
        <v>0</v>
      </c>
      <c r="EN74" s="33">
        <v>0</v>
      </c>
      <c r="EO74" s="33">
        <v>0</v>
      </c>
      <c r="EP74" s="33">
        <v>0</v>
      </c>
      <c r="EQ74" s="33">
        <v>0</v>
      </c>
      <c r="ER74" s="33">
        <v>0</v>
      </c>
      <c r="ES74" s="33">
        <v>0</v>
      </c>
      <c r="ET74" s="33">
        <v>0</v>
      </c>
      <c r="EU74" s="33">
        <v>0</v>
      </c>
      <c r="EV74" s="33">
        <v>0</v>
      </c>
      <c r="EW74" s="33">
        <v>0</v>
      </c>
      <c r="EX74" s="33">
        <v>0</v>
      </c>
      <c r="EY74" s="33">
        <v>0</v>
      </c>
      <c r="EZ74" s="33">
        <v>0</v>
      </c>
      <c r="FA74" s="33">
        <v>0</v>
      </c>
      <c r="FB74" s="33">
        <v>0</v>
      </c>
      <c r="FC74" s="33">
        <v>0</v>
      </c>
      <c r="FD74" s="33">
        <v>0</v>
      </c>
      <c r="FE74" s="33">
        <v>0</v>
      </c>
      <c r="FF74" s="33">
        <v>0</v>
      </c>
      <c r="FG74" s="33">
        <v>0</v>
      </c>
      <c r="FH74" s="33">
        <v>0</v>
      </c>
      <c r="FI74" s="33">
        <v>0</v>
      </c>
      <c r="FJ74" s="33">
        <v>0</v>
      </c>
      <c r="FK74" s="33">
        <v>0</v>
      </c>
      <c r="FL74" s="33">
        <v>0</v>
      </c>
      <c r="FM74" s="33">
        <v>0</v>
      </c>
      <c r="FN74" s="33">
        <v>0</v>
      </c>
      <c r="FO74" s="33">
        <v>0</v>
      </c>
      <c r="FP74" s="33">
        <v>0</v>
      </c>
      <c r="FQ74" s="33">
        <v>8.4140213822066866E-8</v>
      </c>
      <c r="FR74" s="33">
        <v>1.4732420931994893E-7</v>
      </c>
      <c r="FS74" s="33">
        <v>0</v>
      </c>
      <c r="FT74" s="33">
        <v>0</v>
      </c>
      <c r="FU74" s="33">
        <v>1.1766139698788489E-3</v>
      </c>
      <c r="FV74" s="33">
        <v>8.7901369312829748E-4</v>
      </c>
      <c r="FW74" s="33">
        <v>8.6165932729066438E-4</v>
      </c>
      <c r="FX74" s="33">
        <v>4.2048394336220004E-3</v>
      </c>
      <c r="FY74" s="33">
        <v>0</v>
      </c>
      <c r="FZ74" s="33">
        <v>0</v>
      </c>
      <c r="GA74" s="33">
        <v>0</v>
      </c>
      <c r="GB74" s="33">
        <v>0</v>
      </c>
      <c r="GC74" s="33">
        <v>4.3957682336353651E-5</v>
      </c>
      <c r="GD74" s="33">
        <v>0</v>
      </c>
      <c r="GE74" s="1"/>
    </row>
    <row r="75" spans="1:187" s="6" customFormat="1" ht="21.95" customHeight="1" thickBot="1" x14ac:dyDescent="0.3">
      <c r="A75" s="38" t="s">
        <v>69</v>
      </c>
      <c r="B75" s="29" t="s">
        <v>250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4.4448973334916391E-6</v>
      </c>
      <c r="Q75" s="33">
        <v>8.0221605933526966E-6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3.8159610831708636E-4</v>
      </c>
      <c r="AN75" s="33">
        <v>0</v>
      </c>
      <c r="AO75" s="33">
        <v>9.2612256483411631E-6</v>
      </c>
      <c r="AP75" s="33">
        <v>0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2.5311727619791417E-5</v>
      </c>
      <c r="AY75" s="33">
        <v>2.0030296188191547E-5</v>
      </c>
      <c r="AZ75" s="33">
        <v>0</v>
      </c>
      <c r="BA75" s="33">
        <v>0</v>
      </c>
      <c r="BB75" s="33">
        <v>0</v>
      </c>
      <c r="BC75" s="33">
        <v>9.5896498377125841E-6</v>
      </c>
      <c r="BD75" s="33">
        <v>4.3502690440050471E-4</v>
      </c>
      <c r="BE75" s="33">
        <v>2.4182498530324291E-5</v>
      </c>
      <c r="BF75" s="33">
        <v>0</v>
      </c>
      <c r="BG75" s="33">
        <v>0</v>
      </c>
      <c r="BH75" s="33">
        <v>0</v>
      </c>
      <c r="BI75" s="33">
        <v>0</v>
      </c>
      <c r="BJ75" s="33">
        <v>6.0095018247980284E-7</v>
      </c>
      <c r="BK75" s="33">
        <v>1.2211319939274597E-6</v>
      </c>
      <c r="BL75" s="33">
        <v>0</v>
      </c>
      <c r="BM75" s="33">
        <v>5.7126563143935893E-3</v>
      </c>
      <c r="BN75" s="33">
        <v>2.5739488529893578E-2</v>
      </c>
      <c r="BO75" s="33">
        <v>0</v>
      </c>
      <c r="BP75" s="33">
        <v>2.4539419863923246E-7</v>
      </c>
      <c r="BQ75" s="33">
        <v>1.0592636657615314E-5</v>
      </c>
      <c r="BR75" s="33">
        <v>0</v>
      </c>
      <c r="BS75" s="33">
        <v>0</v>
      </c>
      <c r="BT75" s="33">
        <v>0</v>
      </c>
      <c r="BU75" s="33">
        <v>6.6292438787821391E-7</v>
      </c>
      <c r="BV75" s="33">
        <v>9.8781177192085225E-6</v>
      </c>
      <c r="BW75" s="33">
        <v>0</v>
      </c>
      <c r="BX75" s="33">
        <v>0</v>
      </c>
      <c r="BY75" s="33">
        <v>0</v>
      </c>
      <c r="BZ75" s="33">
        <v>0</v>
      </c>
      <c r="CA75" s="33">
        <v>0</v>
      </c>
      <c r="CB75" s="33">
        <v>0</v>
      </c>
      <c r="CC75" s="33">
        <v>1.2335796647411219E-5</v>
      </c>
      <c r="CD75" s="33">
        <v>0</v>
      </c>
      <c r="CE75" s="33">
        <v>5.0341432236138797E-7</v>
      </c>
      <c r="CF75" s="33">
        <v>0</v>
      </c>
      <c r="CG75" s="33">
        <v>0</v>
      </c>
      <c r="CH75" s="33">
        <v>0</v>
      </c>
      <c r="CI75" s="33">
        <v>0</v>
      </c>
      <c r="CJ75" s="33">
        <v>7.908944619456372E-6</v>
      </c>
      <c r="CK75" s="33">
        <v>1.0030950960097465E-4</v>
      </c>
      <c r="CL75" s="33">
        <v>0</v>
      </c>
      <c r="CM75" s="33">
        <v>0</v>
      </c>
      <c r="CN75" s="33">
        <v>2.9749755981780914E-8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5.8445950695606074E-5</v>
      </c>
      <c r="DG75" s="33">
        <v>1.2234658074510861E-5</v>
      </c>
      <c r="DH75" s="33">
        <v>0</v>
      </c>
      <c r="DI75" s="33">
        <v>2.6041523230556389E-5</v>
      </c>
      <c r="DJ75" s="33">
        <v>0</v>
      </c>
      <c r="DK75" s="33">
        <v>3.776512237239787E-6</v>
      </c>
      <c r="DL75" s="33">
        <v>0</v>
      </c>
      <c r="DM75" s="33">
        <v>0</v>
      </c>
      <c r="DN75" s="33">
        <v>9.4864301942632767E-7</v>
      </c>
      <c r="DO75" s="33">
        <v>9.2542560314369637E-7</v>
      </c>
      <c r="DP75" s="33">
        <v>0</v>
      </c>
      <c r="DQ75" s="33">
        <v>0</v>
      </c>
      <c r="DR75" s="33">
        <v>0</v>
      </c>
      <c r="DS75" s="33">
        <v>0</v>
      </c>
      <c r="DT75" s="33">
        <v>3.2008587089609921E-5</v>
      </c>
      <c r="DU75" s="33">
        <v>2.6248974532121214E-7</v>
      </c>
      <c r="DV75" s="33">
        <v>0</v>
      </c>
      <c r="DW75" s="33">
        <v>0</v>
      </c>
      <c r="DX75" s="33">
        <v>0</v>
      </c>
      <c r="DY75" s="33">
        <v>4.2192375947242868E-4</v>
      </c>
      <c r="DZ75" s="33">
        <v>0</v>
      </c>
      <c r="EA75" s="33">
        <v>0</v>
      </c>
      <c r="EB75" s="33">
        <v>0</v>
      </c>
      <c r="EC75" s="33">
        <v>0</v>
      </c>
      <c r="ED75" s="33">
        <v>2.6670625615946983E-6</v>
      </c>
      <c r="EE75" s="33">
        <v>7.1740162000099473E-6</v>
      </c>
      <c r="EF75" s="33">
        <v>1.8442500081881294E-5</v>
      </c>
      <c r="EG75" s="33">
        <v>0</v>
      </c>
      <c r="EH75" s="33">
        <v>9.1248033195616661E-3</v>
      </c>
      <c r="EI75" s="33">
        <v>9.7517660038558811E-3</v>
      </c>
      <c r="EJ75" s="33">
        <v>1.5583587581383879E-3</v>
      </c>
      <c r="EK75" s="33">
        <v>7.1813594959990634E-7</v>
      </c>
      <c r="EL75" s="33">
        <v>7.9339346395337656E-7</v>
      </c>
      <c r="EM75" s="33">
        <v>6.5297114503666464E-7</v>
      </c>
      <c r="EN75" s="33">
        <v>0</v>
      </c>
      <c r="EO75" s="33">
        <v>3.0811958087840492E-7</v>
      </c>
      <c r="EP75" s="33">
        <v>3.0995941316546364E-7</v>
      </c>
      <c r="EQ75" s="33">
        <v>3.0015167647049358E-6</v>
      </c>
      <c r="ER75" s="33">
        <v>0</v>
      </c>
      <c r="ES75" s="33">
        <v>0</v>
      </c>
      <c r="ET75" s="33">
        <v>0</v>
      </c>
      <c r="EU75" s="33">
        <v>3.2823584258047288E-7</v>
      </c>
      <c r="EV75" s="33">
        <v>2.794822099147728E-7</v>
      </c>
      <c r="EW75" s="33">
        <v>0</v>
      </c>
      <c r="EX75" s="33">
        <v>0</v>
      </c>
      <c r="EY75" s="33">
        <v>9.3052930251099837E-7</v>
      </c>
      <c r="EZ75" s="33">
        <v>3.4138100137504764E-7</v>
      </c>
      <c r="FA75" s="33">
        <v>0</v>
      </c>
      <c r="FB75" s="33">
        <v>0</v>
      </c>
      <c r="FC75" s="33">
        <v>0</v>
      </c>
      <c r="FD75" s="33">
        <v>0</v>
      </c>
      <c r="FE75" s="33">
        <v>7.6182059460723841E-8</v>
      </c>
      <c r="FF75" s="33">
        <v>9.4796333086001281E-8</v>
      </c>
      <c r="FG75" s="33">
        <v>9.9185680018838638E-8</v>
      </c>
      <c r="FH75" s="33">
        <v>8.5618601360011891E-9</v>
      </c>
      <c r="FI75" s="33">
        <v>0</v>
      </c>
      <c r="FJ75" s="33">
        <v>2.0394925605356153E-5</v>
      </c>
      <c r="FK75" s="33">
        <v>9.5927775698052585E-8</v>
      </c>
      <c r="FL75" s="33">
        <v>2.1841790168989555E-5</v>
      </c>
      <c r="FM75" s="33">
        <v>2.3417631077371536E-6</v>
      </c>
      <c r="FN75" s="33">
        <v>1.4668817439011518E-6</v>
      </c>
      <c r="FO75" s="33">
        <v>3.9191941154366793E-5</v>
      </c>
      <c r="FP75" s="33">
        <v>0</v>
      </c>
      <c r="FQ75" s="33">
        <v>1.6098723031285366E-7</v>
      </c>
      <c r="FR75" s="33">
        <v>2.6158463947036878E-5</v>
      </c>
      <c r="FS75" s="33">
        <v>0</v>
      </c>
      <c r="FT75" s="33">
        <v>0</v>
      </c>
      <c r="FU75" s="33">
        <v>1.6301514279001041E-3</v>
      </c>
      <c r="FV75" s="33">
        <v>1.1091503032636927E-3</v>
      </c>
      <c r="FW75" s="33">
        <v>1.0581522363024263E-3</v>
      </c>
      <c r="FX75" s="33">
        <v>2.1889856561678093E-4</v>
      </c>
      <c r="FY75" s="33">
        <v>0</v>
      </c>
      <c r="FZ75" s="33">
        <v>0</v>
      </c>
      <c r="GA75" s="33">
        <v>0</v>
      </c>
      <c r="GB75" s="33">
        <v>0</v>
      </c>
      <c r="GC75" s="33">
        <v>0</v>
      </c>
      <c r="GD75" s="33">
        <v>0</v>
      </c>
      <c r="GE75" s="1"/>
    </row>
    <row r="76" spans="1:187" s="6" customFormat="1" ht="21.95" customHeight="1" thickBot="1" x14ac:dyDescent="0.3">
      <c r="A76" s="38" t="s">
        <v>70</v>
      </c>
      <c r="B76" s="29" t="s">
        <v>251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0.11257310777395707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1"/>
    </row>
    <row r="77" spans="1:187" s="6" customFormat="1" ht="21.95" customHeight="1" thickBot="1" x14ac:dyDescent="0.3">
      <c r="A77" s="38" t="s">
        <v>71</v>
      </c>
      <c r="B77" s="29" t="s">
        <v>387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2.4571693223989562E-4</v>
      </c>
      <c r="Q77" s="33">
        <v>8.6099554000216728E-3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4.7511952572613685E-6</v>
      </c>
      <c r="AE77" s="33">
        <v>0</v>
      </c>
      <c r="AF77" s="33">
        <v>0</v>
      </c>
      <c r="AG77" s="33">
        <v>0</v>
      </c>
      <c r="AH77" s="33">
        <v>0</v>
      </c>
      <c r="AI77" s="33">
        <v>4.7511952572613685E-6</v>
      </c>
      <c r="AJ77" s="33">
        <v>0</v>
      </c>
      <c r="AK77" s="33">
        <v>0</v>
      </c>
      <c r="AL77" s="33">
        <v>0</v>
      </c>
      <c r="AM77" s="33">
        <v>1.7562116552805893E-3</v>
      </c>
      <c r="AN77" s="33">
        <v>1.1067051105201775E-5</v>
      </c>
      <c r="AO77" s="33">
        <v>3.0896060728313777E-6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2.1064056964836289E-6</v>
      </c>
      <c r="AX77" s="33">
        <v>0</v>
      </c>
      <c r="AY77" s="33">
        <v>0</v>
      </c>
      <c r="AZ77" s="33">
        <v>0</v>
      </c>
      <c r="BA77" s="33">
        <v>0</v>
      </c>
      <c r="BB77" s="33">
        <v>1.044231627398061E-4</v>
      </c>
      <c r="BC77" s="33">
        <v>1.2819722779357727E-5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1.6270308478943217E-4</v>
      </c>
      <c r="BK77" s="33">
        <v>7.2176572901954007E-5</v>
      </c>
      <c r="BL77" s="33">
        <v>0</v>
      </c>
      <c r="BM77" s="33">
        <v>0</v>
      </c>
      <c r="BN77" s="33">
        <v>0</v>
      </c>
      <c r="BO77" s="33">
        <v>0</v>
      </c>
      <c r="BP77" s="33">
        <v>0.3566847951882669</v>
      </c>
      <c r="BQ77" s="33">
        <v>9.7837503465315556E-2</v>
      </c>
      <c r="BR77" s="33">
        <v>2.1390290790942703E-2</v>
      </c>
      <c r="BS77" s="33">
        <v>8.9750833686634834E-3</v>
      </c>
      <c r="BT77" s="33">
        <v>1.8513688955632934E-2</v>
      </c>
      <c r="BU77" s="33">
        <v>0</v>
      </c>
      <c r="BV77" s="33">
        <v>2.2257276083318429E-5</v>
      </c>
      <c r="BW77" s="33">
        <v>1.3811648788133123E-5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3.1196041538737901E-5</v>
      </c>
      <c r="CI77" s="33">
        <v>0</v>
      </c>
      <c r="CJ77" s="33">
        <v>1.4978595905735639E-4</v>
      </c>
      <c r="CK77" s="33">
        <v>0</v>
      </c>
      <c r="CL77" s="33">
        <v>0</v>
      </c>
      <c r="CM77" s="33">
        <v>0</v>
      </c>
      <c r="CN77" s="33">
        <v>1.27885851837727E-8</v>
      </c>
      <c r="CO77" s="33">
        <v>0</v>
      </c>
      <c r="CP77" s="33">
        <v>0</v>
      </c>
      <c r="CQ77" s="33">
        <v>1.8036376328140638E-4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2.0813589421961882E-4</v>
      </c>
      <c r="DE77" s="33">
        <v>1.7690391173096767E-4</v>
      </c>
      <c r="DF77" s="33">
        <v>1.5150819914466227E-3</v>
      </c>
      <c r="DG77" s="33">
        <v>1.1289967574450829E-2</v>
      </c>
      <c r="DH77" s="33">
        <v>0</v>
      </c>
      <c r="DI77" s="33">
        <v>6.7780421916965046E-6</v>
      </c>
      <c r="DJ77" s="33">
        <v>0</v>
      </c>
      <c r="DK77" s="33">
        <v>3.2831878511863273E-4</v>
      </c>
      <c r="DL77" s="33">
        <v>0</v>
      </c>
      <c r="DM77" s="33">
        <v>0</v>
      </c>
      <c r="DN77" s="33">
        <v>4.380333608008954E-5</v>
      </c>
      <c r="DO77" s="33">
        <v>4.2731278132565239E-5</v>
      </c>
      <c r="DP77" s="33">
        <v>9.117037763700304E-7</v>
      </c>
      <c r="DQ77" s="33">
        <v>0</v>
      </c>
      <c r="DR77" s="33">
        <v>0</v>
      </c>
      <c r="DS77" s="33">
        <v>0</v>
      </c>
      <c r="DT77" s="33">
        <v>1.1241251064384577E-6</v>
      </c>
      <c r="DU77" s="33">
        <v>8.6317049115139199E-6</v>
      </c>
      <c r="DV77" s="33">
        <v>4.5295129181193153E-5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2.4325960735667081E-6</v>
      </c>
      <c r="ED77" s="33">
        <v>4.5319467096564367E-8</v>
      </c>
      <c r="EE77" s="33">
        <v>3.8710104762252719E-8</v>
      </c>
      <c r="EF77" s="33">
        <v>2.2185086111333902E-8</v>
      </c>
      <c r="EG77" s="33">
        <v>0</v>
      </c>
      <c r="EH77" s="33">
        <v>1.3651749556088809E-3</v>
      </c>
      <c r="EI77" s="33">
        <v>6.8038914488282708E-5</v>
      </c>
      <c r="EJ77" s="33">
        <v>0</v>
      </c>
      <c r="EK77" s="33">
        <v>1.4235111175191787E-6</v>
      </c>
      <c r="EL77" s="33">
        <v>1.4368911707716857E-6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0</v>
      </c>
      <c r="ES77" s="33">
        <v>0</v>
      </c>
      <c r="ET77" s="33">
        <v>0</v>
      </c>
      <c r="EU77" s="33">
        <v>0</v>
      </c>
      <c r="EV77" s="33">
        <v>0</v>
      </c>
      <c r="EW77" s="33">
        <v>0</v>
      </c>
      <c r="EX77" s="33">
        <v>0</v>
      </c>
      <c r="EY77" s="33">
        <v>0</v>
      </c>
      <c r="EZ77" s="33">
        <v>0</v>
      </c>
      <c r="FA77" s="33">
        <v>2.0235930164661995E-4</v>
      </c>
      <c r="FB77" s="33">
        <v>3.9569936020449477E-5</v>
      </c>
      <c r="FC77" s="33">
        <v>5.8146163705255456E-5</v>
      </c>
      <c r="FD77" s="33">
        <v>8.7394053913983985E-3</v>
      </c>
      <c r="FE77" s="33">
        <v>0</v>
      </c>
      <c r="FF77" s="33">
        <v>2.0073488364891657E-5</v>
      </c>
      <c r="FG77" s="33">
        <v>0</v>
      </c>
      <c r="FH77" s="33">
        <v>0</v>
      </c>
      <c r="FI77" s="33">
        <v>8.8207055134670276E-7</v>
      </c>
      <c r="FJ77" s="33">
        <v>2.9191161617865083E-5</v>
      </c>
      <c r="FK77" s="33">
        <v>0</v>
      </c>
      <c r="FL77" s="33">
        <v>3.71864826443362E-4</v>
      </c>
      <c r="FM77" s="33">
        <v>4.6452339924902234E-6</v>
      </c>
      <c r="FN77" s="33">
        <v>0</v>
      </c>
      <c r="FO77" s="33">
        <v>0</v>
      </c>
      <c r="FP77" s="33">
        <v>0</v>
      </c>
      <c r="FQ77" s="33">
        <v>1.3748310171199159E-6</v>
      </c>
      <c r="FR77" s="33">
        <v>1.4635328821690788E-7</v>
      </c>
      <c r="FS77" s="33">
        <v>0</v>
      </c>
      <c r="FT77" s="33">
        <v>0</v>
      </c>
      <c r="FU77" s="33">
        <v>0</v>
      </c>
      <c r="FV77" s="33">
        <v>0</v>
      </c>
      <c r="FW77" s="33">
        <v>0</v>
      </c>
      <c r="FX77" s="33">
        <v>0</v>
      </c>
      <c r="FY77" s="33">
        <v>2.5693065767620617E-3</v>
      </c>
      <c r="FZ77" s="33">
        <v>0</v>
      </c>
      <c r="GA77" s="33">
        <v>3.150340784806742E-6</v>
      </c>
      <c r="GB77" s="33">
        <v>1.0070768215168828E-5</v>
      </c>
      <c r="GC77" s="33">
        <v>9.5046877630236126E-4</v>
      </c>
      <c r="GD77" s="33">
        <v>0</v>
      </c>
      <c r="GE77" s="1"/>
    </row>
    <row r="78" spans="1:187" s="6" customFormat="1" ht="21.95" customHeight="1" thickBot="1" x14ac:dyDescent="0.3">
      <c r="A78" s="38" t="s">
        <v>72</v>
      </c>
      <c r="B78" s="29" t="s">
        <v>388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2.0100224800236404E-4</v>
      </c>
      <c r="Q78" s="33">
        <v>4.1668065651479141E-5</v>
      </c>
      <c r="R78" s="33">
        <v>2.5648084290556187E-3</v>
      </c>
      <c r="S78" s="33">
        <v>0</v>
      </c>
      <c r="T78" s="33">
        <v>7.007844550619296E-5</v>
      </c>
      <c r="U78" s="33">
        <v>0</v>
      </c>
      <c r="V78" s="33">
        <v>0</v>
      </c>
      <c r="W78" s="33">
        <v>1.4330136163578813E-4</v>
      </c>
      <c r="X78" s="33">
        <v>1.9998195880644161E-4</v>
      </c>
      <c r="Y78" s="33">
        <v>1.793383293870507E-4</v>
      </c>
      <c r="Z78" s="33">
        <v>1.9998195880644167E-4</v>
      </c>
      <c r="AA78" s="33">
        <v>1.8961198389157892E-5</v>
      </c>
      <c r="AB78" s="33">
        <v>1.8961198389157892E-5</v>
      </c>
      <c r="AC78" s="33">
        <v>0</v>
      </c>
      <c r="AD78" s="33">
        <v>1.4764721648109072E-4</v>
      </c>
      <c r="AE78" s="33">
        <v>0</v>
      </c>
      <c r="AF78" s="33">
        <v>0</v>
      </c>
      <c r="AG78" s="33">
        <v>3.9912166106366323E-4</v>
      </c>
      <c r="AH78" s="33">
        <v>0</v>
      </c>
      <c r="AI78" s="33">
        <v>1.4764721648109072E-4</v>
      </c>
      <c r="AJ78" s="33">
        <v>3.9337330383955505E-4</v>
      </c>
      <c r="AK78" s="33">
        <v>5.7458314839358317E-6</v>
      </c>
      <c r="AL78" s="33">
        <v>0</v>
      </c>
      <c r="AM78" s="33">
        <v>1.0402934491136736E-2</v>
      </c>
      <c r="AN78" s="33">
        <v>1.2401049279180641E-4</v>
      </c>
      <c r="AO78" s="33">
        <v>1.8749829699129699E-5</v>
      </c>
      <c r="AP78" s="33">
        <v>0</v>
      </c>
      <c r="AQ78" s="33">
        <v>0</v>
      </c>
      <c r="AR78" s="33">
        <v>6.2568720324494592E-2</v>
      </c>
      <c r="AS78" s="33">
        <v>1.0233436938180799E-3</v>
      </c>
      <c r="AT78" s="33">
        <v>7.1755671467067342E-6</v>
      </c>
      <c r="AU78" s="33">
        <v>3.6558297269363198E-6</v>
      </c>
      <c r="AV78" s="33">
        <v>1.9802733404402199E-5</v>
      </c>
      <c r="AW78" s="33">
        <v>2.9968525509609442E-4</v>
      </c>
      <c r="AX78" s="33">
        <v>5.9068494891358556E-5</v>
      </c>
      <c r="AY78" s="33">
        <v>8.6587076277341149E-5</v>
      </c>
      <c r="AZ78" s="33">
        <v>5.4384348390707697E-4</v>
      </c>
      <c r="BA78" s="33">
        <v>2.6098624572997277E-5</v>
      </c>
      <c r="BB78" s="33">
        <v>5.6823945188012454E-3</v>
      </c>
      <c r="BC78" s="33">
        <v>6.9956458959262327E-4</v>
      </c>
      <c r="BD78" s="33">
        <v>8.9543185236601495E-5</v>
      </c>
      <c r="BE78" s="33">
        <v>5.0634926570169243E-4</v>
      </c>
      <c r="BF78" s="33">
        <v>3.7582592738428788E-5</v>
      </c>
      <c r="BG78" s="33">
        <v>2.2510635104235607E-5</v>
      </c>
      <c r="BH78" s="33">
        <v>2.4204745108045485E-3</v>
      </c>
      <c r="BI78" s="33">
        <v>1.2025645824953357E-5</v>
      </c>
      <c r="BJ78" s="33">
        <v>2.1127875891138856E-4</v>
      </c>
      <c r="BK78" s="33">
        <v>9.5393210707533547E-5</v>
      </c>
      <c r="BL78" s="33">
        <v>1.7095196696112057E-3</v>
      </c>
      <c r="BM78" s="33">
        <v>1.1123956109378581E-6</v>
      </c>
      <c r="BN78" s="33">
        <v>3.2658341918206209E-5</v>
      </c>
      <c r="BO78" s="33">
        <v>5.8675524837838692E-5</v>
      </c>
      <c r="BP78" s="33">
        <v>1.458243433649487E-2</v>
      </c>
      <c r="BQ78" s="33">
        <v>0.10881622167646589</v>
      </c>
      <c r="BR78" s="33">
        <v>0.16995140260244784</v>
      </c>
      <c r="BS78" s="33">
        <v>2.91807728671955E-2</v>
      </c>
      <c r="BT78" s="33">
        <v>5.3692974544539739E-3</v>
      </c>
      <c r="BU78" s="33">
        <v>2.4523315146863321E-6</v>
      </c>
      <c r="BV78" s="33">
        <v>4.4162687961815293E-2</v>
      </c>
      <c r="BW78" s="33">
        <v>4.8351552287679679E-3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2.3516195589643775E-4</v>
      </c>
      <c r="CD78" s="33">
        <v>7.0041744076602432E-5</v>
      </c>
      <c r="CE78" s="33">
        <v>7.322269828688778E-6</v>
      </c>
      <c r="CF78" s="33">
        <v>4.7262884273361946E-6</v>
      </c>
      <c r="CG78" s="33">
        <v>9.2899725522602716E-7</v>
      </c>
      <c r="CH78" s="33">
        <v>3.993499413796596E-5</v>
      </c>
      <c r="CI78" s="33">
        <v>3.3719939992310917E-3</v>
      </c>
      <c r="CJ78" s="33">
        <v>3.1841447383687059E-3</v>
      </c>
      <c r="CK78" s="33">
        <v>1.5973367121407299E-4</v>
      </c>
      <c r="CL78" s="33">
        <v>6.2145086602505956E-6</v>
      </c>
      <c r="CM78" s="33">
        <v>1.3923193767593536E-6</v>
      </c>
      <c r="CN78" s="33">
        <v>1.5126385234427859E-6</v>
      </c>
      <c r="CO78" s="33">
        <v>2.8547405966982493E-4</v>
      </c>
      <c r="CP78" s="33">
        <v>8.149952378957413E-4</v>
      </c>
      <c r="CQ78" s="33">
        <v>9.8243430469196057E-5</v>
      </c>
      <c r="CR78" s="33">
        <v>2.0622363135956614E-4</v>
      </c>
      <c r="CS78" s="33">
        <v>4.1747295368275483E-7</v>
      </c>
      <c r="CT78" s="33">
        <v>5.0773686962328585E-6</v>
      </c>
      <c r="CU78" s="33">
        <v>7.5824419872169289E-6</v>
      </c>
      <c r="CV78" s="33">
        <v>7.06810896428261E-6</v>
      </c>
      <c r="CW78" s="33">
        <v>1.3630958825647959E-3</v>
      </c>
      <c r="CX78" s="33">
        <v>0</v>
      </c>
      <c r="CY78" s="33">
        <v>1.3148431609441465E-3</v>
      </c>
      <c r="CZ78" s="33">
        <v>1.3563587252862443E-3</v>
      </c>
      <c r="DA78" s="33">
        <v>6.0091355152801039E-5</v>
      </c>
      <c r="DB78" s="33">
        <v>1.220292828961412E-4</v>
      </c>
      <c r="DC78" s="33">
        <v>8.6094627267973393E-3</v>
      </c>
      <c r="DD78" s="33">
        <v>1.0939205875828186E-2</v>
      </c>
      <c r="DE78" s="33">
        <v>2.2770320310335039E-2</v>
      </c>
      <c r="DF78" s="33">
        <v>1.5357784098243577E-4</v>
      </c>
      <c r="DG78" s="33">
        <v>2.9633708620222235E-3</v>
      </c>
      <c r="DH78" s="33">
        <v>0</v>
      </c>
      <c r="DI78" s="33">
        <v>8.5318459605226329E-6</v>
      </c>
      <c r="DJ78" s="33">
        <v>3.4761074339642475E-5</v>
      </c>
      <c r="DK78" s="33">
        <v>6.0120944299414298E-5</v>
      </c>
      <c r="DL78" s="33">
        <v>1.8307289539341598E-6</v>
      </c>
      <c r="DM78" s="33">
        <v>2.3577631472251149E-4</v>
      </c>
      <c r="DN78" s="33">
        <v>1.7702768335863054E-4</v>
      </c>
      <c r="DO78" s="33">
        <v>1.7269504680945456E-4</v>
      </c>
      <c r="DP78" s="33">
        <v>2.7886610847274933E-5</v>
      </c>
      <c r="DQ78" s="33">
        <v>6.867173900085974E-5</v>
      </c>
      <c r="DR78" s="33">
        <v>7.0340648276946368E-4</v>
      </c>
      <c r="DS78" s="33">
        <v>1.0440734183810828E-4</v>
      </c>
      <c r="DT78" s="33">
        <v>1.9858119036815487E-6</v>
      </c>
      <c r="DU78" s="33">
        <v>8.715895546605207E-5</v>
      </c>
      <c r="DV78" s="33">
        <v>1.1042656879966525E-4</v>
      </c>
      <c r="DW78" s="33">
        <v>0</v>
      </c>
      <c r="DX78" s="33">
        <v>1.5989773140068953E-5</v>
      </c>
      <c r="DY78" s="33">
        <v>4.167226030754666E-6</v>
      </c>
      <c r="DZ78" s="33">
        <v>3.2049947717735685E-6</v>
      </c>
      <c r="EA78" s="33">
        <v>6.5816302671115555E-5</v>
      </c>
      <c r="EB78" s="33">
        <v>1.1770014251171466E-4</v>
      </c>
      <c r="EC78" s="33">
        <v>8.3647698885219479E-5</v>
      </c>
      <c r="ED78" s="33">
        <v>6.1671650411089891E-6</v>
      </c>
      <c r="EE78" s="33">
        <v>5.7058322405510116E-6</v>
      </c>
      <c r="EF78" s="33">
        <v>4.5523876648277832E-6</v>
      </c>
      <c r="EG78" s="33">
        <v>3.2245483675152468E-6</v>
      </c>
      <c r="EH78" s="33">
        <v>4.1977032943187323E-3</v>
      </c>
      <c r="EI78" s="33">
        <v>2.841849546311069E-4</v>
      </c>
      <c r="EJ78" s="33">
        <v>6.1548693315357373E-6</v>
      </c>
      <c r="EK78" s="33">
        <v>3.8052879594957005E-5</v>
      </c>
      <c r="EL78" s="33">
        <v>4.1777493466395984E-5</v>
      </c>
      <c r="EM78" s="33">
        <v>6.2310370886876671E-6</v>
      </c>
      <c r="EN78" s="33">
        <v>1.5706626045584182E-7</v>
      </c>
      <c r="EO78" s="33">
        <v>0</v>
      </c>
      <c r="EP78" s="33">
        <v>0</v>
      </c>
      <c r="EQ78" s="33">
        <v>0</v>
      </c>
      <c r="ER78" s="33">
        <v>0</v>
      </c>
      <c r="ES78" s="33">
        <v>0</v>
      </c>
      <c r="ET78" s="33">
        <v>0</v>
      </c>
      <c r="EU78" s="33">
        <v>2.2702231071317585E-5</v>
      </c>
      <c r="EV78" s="33">
        <v>1.9882674377326318E-5</v>
      </c>
      <c r="EW78" s="33">
        <v>1.3865357762062709E-5</v>
      </c>
      <c r="EX78" s="33">
        <v>1.3835156411188286E-5</v>
      </c>
      <c r="EY78" s="33">
        <v>3.7505021343420738E-5</v>
      </c>
      <c r="EZ78" s="33">
        <v>2.1116887598406004E-5</v>
      </c>
      <c r="FA78" s="33">
        <v>3.0980376114726967E-5</v>
      </c>
      <c r="FB78" s="33">
        <v>5.1244219007791738E-4</v>
      </c>
      <c r="FC78" s="33">
        <v>4.8575912654524383E-3</v>
      </c>
      <c r="FD78" s="33">
        <v>1.4388755400846671E-2</v>
      </c>
      <c r="FE78" s="33">
        <v>0</v>
      </c>
      <c r="FF78" s="33">
        <v>4.9374657679447915E-5</v>
      </c>
      <c r="FG78" s="33">
        <v>0</v>
      </c>
      <c r="FH78" s="33">
        <v>0</v>
      </c>
      <c r="FI78" s="33">
        <v>3.0434206664945844E-6</v>
      </c>
      <c r="FJ78" s="33">
        <v>9.0946749433866981E-5</v>
      </c>
      <c r="FK78" s="33">
        <v>1.0206338498185916E-5</v>
      </c>
      <c r="FL78" s="33">
        <v>6.5538546374732426E-4</v>
      </c>
      <c r="FM78" s="33">
        <v>1.5750505638135515E-5</v>
      </c>
      <c r="FN78" s="33">
        <v>2.5608097479218794E-4</v>
      </c>
      <c r="FO78" s="33">
        <v>6.7729111159935151E-4</v>
      </c>
      <c r="FP78" s="33">
        <v>0</v>
      </c>
      <c r="FQ78" s="33">
        <v>1.4053180803770616E-5</v>
      </c>
      <c r="FR78" s="33">
        <v>9.4192543776854183E-4</v>
      </c>
      <c r="FS78" s="33">
        <v>2.1871951819778769E-6</v>
      </c>
      <c r="FT78" s="33">
        <v>2.2372195061945568E-5</v>
      </c>
      <c r="FU78" s="33">
        <v>9.7397332201233064E-5</v>
      </c>
      <c r="FV78" s="33">
        <v>6.8878276329568185E-4</v>
      </c>
      <c r="FW78" s="33">
        <v>6.4922430403926263E-4</v>
      </c>
      <c r="FX78" s="33">
        <v>1.7443514320962651E-3</v>
      </c>
      <c r="FY78" s="33">
        <v>4.4786408825614969E-3</v>
      </c>
      <c r="FZ78" s="33">
        <v>1.4289174925112686E-3</v>
      </c>
      <c r="GA78" s="33">
        <v>7.5841974180669341E-4</v>
      </c>
      <c r="GB78" s="33">
        <v>2.4771017580715818E-5</v>
      </c>
      <c r="GC78" s="33">
        <v>4.3715418194042758E-3</v>
      </c>
      <c r="GD78" s="33">
        <v>0</v>
      </c>
      <c r="GE78" s="1"/>
    </row>
    <row r="79" spans="1:187" s="6" customFormat="1" ht="21.95" customHeight="1" thickBot="1" x14ac:dyDescent="0.3">
      <c r="A79" s="38" t="s">
        <v>73</v>
      </c>
      <c r="B79" s="29" t="s">
        <v>252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6.5060537214835392E-5</v>
      </c>
      <c r="L79" s="33">
        <v>0</v>
      </c>
      <c r="M79" s="33">
        <v>7.1490313001969078E-5</v>
      </c>
      <c r="N79" s="33">
        <v>0</v>
      </c>
      <c r="O79" s="33">
        <v>0</v>
      </c>
      <c r="P79" s="33">
        <v>8.444513475667155E-4</v>
      </c>
      <c r="Q79" s="33">
        <v>0</v>
      </c>
      <c r="R79" s="33">
        <v>1.0396774619353155E-4</v>
      </c>
      <c r="S79" s="33">
        <v>0</v>
      </c>
      <c r="T79" s="33">
        <v>4.9447625674519403E-6</v>
      </c>
      <c r="U79" s="33">
        <v>3.9861822885132705E-5</v>
      </c>
      <c r="V79" s="33">
        <v>1.1424570967635823E-3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1.5651667600962007E-4</v>
      </c>
      <c r="AD79" s="33">
        <v>1.8465771628721229E-5</v>
      </c>
      <c r="AE79" s="33">
        <v>0</v>
      </c>
      <c r="AF79" s="33">
        <v>5.5510400577747183E-5</v>
      </c>
      <c r="AG79" s="33">
        <v>9.7039333312945388E-4</v>
      </c>
      <c r="AH79" s="33">
        <v>5.4886066968984919E-5</v>
      </c>
      <c r="AI79" s="33">
        <v>1.8465771628721229E-5</v>
      </c>
      <c r="AJ79" s="33">
        <v>9.5641722491258778E-4</v>
      </c>
      <c r="AK79" s="33">
        <v>1.1854671244056821E-3</v>
      </c>
      <c r="AL79" s="33">
        <v>1.7827905573641969E-6</v>
      </c>
      <c r="AM79" s="33">
        <v>0</v>
      </c>
      <c r="AN79" s="33">
        <v>2.6461949058405458E-5</v>
      </c>
      <c r="AO79" s="33">
        <v>6.1035761914146548E-4</v>
      </c>
      <c r="AP79" s="33">
        <v>0</v>
      </c>
      <c r="AQ79" s="33">
        <v>0</v>
      </c>
      <c r="AR79" s="33">
        <v>4.3800637694533704E-4</v>
      </c>
      <c r="AS79" s="33">
        <v>1.7946913672368424E-3</v>
      </c>
      <c r="AT79" s="33">
        <v>5.8422788846496478E-4</v>
      </c>
      <c r="AU79" s="33">
        <v>6.3105507224662366E-4</v>
      </c>
      <c r="AV79" s="33">
        <v>4.1623392628205969E-4</v>
      </c>
      <c r="AW79" s="33">
        <v>3.5128137610820724E-4</v>
      </c>
      <c r="AX79" s="33">
        <v>8.0397294611764898E-4</v>
      </c>
      <c r="AY79" s="33">
        <v>9.8358809696162544E-5</v>
      </c>
      <c r="AZ79" s="33">
        <v>2.771187363354707E-4</v>
      </c>
      <c r="BA79" s="33">
        <v>5.6841244591198844E-5</v>
      </c>
      <c r="BB79" s="33">
        <v>5.1359515007276296E-4</v>
      </c>
      <c r="BC79" s="33">
        <v>5.2078961526702897E-4</v>
      </c>
      <c r="BD79" s="33">
        <v>9.4675682200826494E-4</v>
      </c>
      <c r="BE79" s="33">
        <v>1.6047420213940102E-5</v>
      </c>
      <c r="BF79" s="33">
        <v>2.6569726869217394E-4</v>
      </c>
      <c r="BG79" s="33">
        <v>6.0209140360575528E-4</v>
      </c>
      <c r="BH79" s="33">
        <v>1.328958752440441E-4</v>
      </c>
      <c r="BI79" s="33">
        <v>5.0235294517975799E-4</v>
      </c>
      <c r="BJ79" s="33">
        <v>5.697794193764502E-4</v>
      </c>
      <c r="BK79" s="33">
        <v>4.196805050308692E-4</v>
      </c>
      <c r="BL79" s="33">
        <v>2.3897067268691729E-4</v>
      </c>
      <c r="BM79" s="33">
        <v>7.5684703010969658E-4</v>
      </c>
      <c r="BN79" s="33">
        <v>2.772806834477349E-4</v>
      </c>
      <c r="BO79" s="33">
        <v>2.0465631765580344E-4</v>
      </c>
      <c r="BP79" s="33">
        <v>7.8391172966849653E-5</v>
      </c>
      <c r="BQ79" s="33">
        <v>3.3838176167436044E-3</v>
      </c>
      <c r="BR79" s="33">
        <v>9.7496310008385219E-3</v>
      </c>
      <c r="BS79" s="33">
        <v>3.029722132444092E-3</v>
      </c>
      <c r="BT79" s="33">
        <v>2.4961630781338891E-3</v>
      </c>
      <c r="BU79" s="33">
        <v>2.0044098962639295E-5</v>
      </c>
      <c r="BV79" s="33">
        <v>9.5388277772629274E-4</v>
      </c>
      <c r="BW79" s="33">
        <v>3.1236620685556567E-4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2.5221916294255152E-4</v>
      </c>
      <c r="CD79" s="33">
        <v>2.6345879279320218E-4</v>
      </c>
      <c r="CE79" s="33">
        <v>2.0761924065117464E-4</v>
      </c>
      <c r="CF79" s="33">
        <v>7.0088452858432879E-4</v>
      </c>
      <c r="CG79" s="33">
        <v>8.6906141108070715E-5</v>
      </c>
      <c r="CH79" s="33">
        <v>1.4932510642592554E-3</v>
      </c>
      <c r="CI79" s="33">
        <v>2.3506027564368674E-4</v>
      </c>
      <c r="CJ79" s="33">
        <v>4.0184830344067575E-4</v>
      </c>
      <c r="CK79" s="33">
        <v>8.9988966542671196E-4</v>
      </c>
      <c r="CL79" s="33">
        <v>5.365784534921733E-4</v>
      </c>
      <c r="CM79" s="33">
        <v>2.4455895955521613E-4</v>
      </c>
      <c r="CN79" s="33">
        <v>8.2810612520673168E-5</v>
      </c>
      <c r="CO79" s="33">
        <v>4.9404160282214688E-4</v>
      </c>
      <c r="CP79" s="33">
        <v>7.093653592857601E-4</v>
      </c>
      <c r="CQ79" s="33">
        <v>3.7147367486069325E-4</v>
      </c>
      <c r="CR79" s="33">
        <v>1.0031716387182896E-3</v>
      </c>
      <c r="CS79" s="33">
        <v>2.5060692434650185E-4</v>
      </c>
      <c r="CT79" s="33">
        <v>2.797975841519791E-4</v>
      </c>
      <c r="CU79" s="33">
        <v>2.9548994000389061E-4</v>
      </c>
      <c r="CV79" s="33">
        <v>2.9226803953043019E-4</v>
      </c>
      <c r="CW79" s="33">
        <v>1.6211861473781067E-4</v>
      </c>
      <c r="CX79" s="33">
        <v>0</v>
      </c>
      <c r="CY79" s="33">
        <v>2.4756567995103101E-3</v>
      </c>
      <c r="CZ79" s="33">
        <v>4.8514019978509039E-4</v>
      </c>
      <c r="DA79" s="33">
        <v>6.8398466862210875E-4</v>
      </c>
      <c r="DB79" s="33">
        <v>1.4220064446617677E-3</v>
      </c>
      <c r="DC79" s="33">
        <v>1.3420281937271701E-4</v>
      </c>
      <c r="DD79" s="33">
        <v>4.9115649039690003E-4</v>
      </c>
      <c r="DE79" s="33">
        <v>4.1745564718204706E-4</v>
      </c>
      <c r="DF79" s="33">
        <v>6.1927477056570527E-4</v>
      </c>
      <c r="DG79" s="33">
        <v>5.472174561728932E-4</v>
      </c>
      <c r="DH79" s="33">
        <v>0</v>
      </c>
      <c r="DI79" s="33">
        <v>3.9297215178942885E-4</v>
      </c>
      <c r="DJ79" s="33">
        <v>1.2610045104122339E-4</v>
      </c>
      <c r="DK79" s="33">
        <v>4.0894518568757395E-4</v>
      </c>
      <c r="DL79" s="33">
        <v>2.3289410053087419E-3</v>
      </c>
      <c r="DM79" s="33">
        <v>7.1565936657462526E-3</v>
      </c>
      <c r="DN79" s="33">
        <v>3.6018757999506526E-3</v>
      </c>
      <c r="DO79" s="33">
        <v>3.5137222499499782E-3</v>
      </c>
      <c r="DP79" s="33">
        <v>8.9509622550501845E-6</v>
      </c>
      <c r="DQ79" s="33">
        <v>0</v>
      </c>
      <c r="DR79" s="33">
        <v>1.6526527579470727E-6</v>
      </c>
      <c r="DS79" s="33">
        <v>5.4588687192795479E-5</v>
      </c>
      <c r="DT79" s="33">
        <v>8.4159863671700588E-4</v>
      </c>
      <c r="DU79" s="33">
        <v>1.17185733482265E-3</v>
      </c>
      <c r="DV79" s="33">
        <v>7.8686667466597196E-4</v>
      </c>
      <c r="DW79" s="33">
        <v>0</v>
      </c>
      <c r="DX79" s="33">
        <v>3.5780322730623136E-4</v>
      </c>
      <c r="DY79" s="33">
        <v>2.9657548500200755E-6</v>
      </c>
      <c r="DZ79" s="33">
        <v>3.1524898265668759E-4</v>
      </c>
      <c r="EA79" s="33">
        <v>6.1742762303215737E-4</v>
      </c>
      <c r="EB79" s="33">
        <v>7.5217145018176843E-4</v>
      </c>
      <c r="EC79" s="33">
        <v>1.2252848204475444E-3</v>
      </c>
      <c r="ED79" s="33">
        <v>1.5461948339062876E-3</v>
      </c>
      <c r="EE79" s="33">
        <v>1.3962748199899679E-3</v>
      </c>
      <c r="EF79" s="33">
        <v>1.0214382017504245E-3</v>
      </c>
      <c r="EG79" s="33">
        <v>1.0832888167830804E-3</v>
      </c>
      <c r="EH79" s="33">
        <v>5.9838772129105252E-4</v>
      </c>
      <c r="EI79" s="33">
        <v>1.0099753022840728E-3</v>
      </c>
      <c r="EJ79" s="33">
        <v>1.1965552159376908E-4</v>
      </c>
      <c r="EK79" s="33">
        <v>5.1584771493883388E-4</v>
      </c>
      <c r="EL79" s="33">
        <v>5.4663340686840435E-4</v>
      </c>
      <c r="EM79" s="33">
        <v>5.3734367540222084E-5</v>
      </c>
      <c r="EN79" s="33">
        <v>2.9824718301904552E-4</v>
      </c>
      <c r="EO79" s="33">
        <v>9.2685629948218253E-4</v>
      </c>
      <c r="EP79" s="33">
        <v>8.8696843925721786E-4</v>
      </c>
      <c r="EQ79" s="33">
        <v>1.0595255156651167E-4</v>
      </c>
      <c r="ER79" s="33">
        <v>2.4281916894192956E-4</v>
      </c>
      <c r="ES79" s="33">
        <v>1.5297595893300789E-4</v>
      </c>
      <c r="ET79" s="33">
        <v>8.8749075348002143E-5</v>
      </c>
      <c r="EU79" s="33">
        <v>1.0438189949534586E-4</v>
      </c>
      <c r="EV79" s="33">
        <v>1.0402397958312304E-4</v>
      </c>
      <c r="EW79" s="33">
        <v>3.5893228266729368E-5</v>
      </c>
      <c r="EX79" s="33">
        <v>2.0395850025712178E-6</v>
      </c>
      <c r="EY79" s="33">
        <v>1.1283031823421733E-4</v>
      </c>
      <c r="EZ79" s="33">
        <v>6.5940841541231837E-4</v>
      </c>
      <c r="FA79" s="33">
        <v>2.0038848661481663E-4</v>
      </c>
      <c r="FB79" s="33">
        <v>2.3666800903384647E-4</v>
      </c>
      <c r="FC79" s="33">
        <v>1.9502534710852688E-4</v>
      </c>
      <c r="FD79" s="33">
        <v>8.0296046969211736E-4</v>
      </c>
      <c r="FE79" s="33">
        <v>1.7811169896853025E-4</v>
      </c>
      <c r="FF79" s="33">
        <v>2.3205647110459849E-4</v>
      </c>
      <c r="FG79" s="33">
        <v>3.8083059242818466E-4</v>
      </c>
      <c r="FH79" s="33">
        <v>0</v>
      </c>
      <c r="FI79" s="33">
        <v>8.9585166916913506E-4</v>
      </c>
      <c r="FJ79" s="33">
        <v>1.6726330357784635E-3</v>
      </c>
      <c r="FK79" s="33">
        <v>7.6231011258096545E-3</v>
      </c>
      <c r="FL79" s="33">
        <v>3.4081065739308154E-3</v>
      </c>
      <c r="FM79" s="33">
        <v>1.8444959738576406E-4</v>
      </c>
      <c r="FN79" s="33">
        <v>8.7189127095699162E-4</v>
      </c>
      <c r="FO79" s="33">
        <v>1.0331463253812775E-3</v>
      </c>
      <c r="FP79" s="33">
        <v>1.4669523327829315E-3</v>
      </c>
      <c r="FQ79" s="33">
        <v>1.2474818001165162E-3</v>
      </c>
      <c r="FR79" s="33">
        <v>2.9907278071824284E-3</v>
      </c>
      <c r="FS79" s="33">
        <v>2.5803338706005079E-2</v>
      </c>
      <c r="FT79" s="33">
        <v>1.2611240428797817E-3</v>
      </c>
      <c r="FU79" s="33">
        <v>1.4558410734420151E-4</v>
      </c>
      <c r="FV79" s="33">
        <v>4.6701075694135421E-3</v>
      </c>
      <c r="FW79" s="33">
        <v>4.7024080353890649E-3</v>
      </c>
      <c r="FX79" s="33">
        <v>3.3064799593265459E-3</v>
      </c>
      <c r="FY79" s="33">
        <v>1.1798138472194036E-3</v>
      </c>
      <c r="FZ79" s="33">
        <v>6.4814039135695331E-4</v>
      </c>
      <c r="GA79" s="33">
        <v>6.02899219544851E-4</v>
      </c>
      <c r="GB79" s="33">
        <v>2.115613912929522E-3</v>
      </c>
      <c r="GC79" s="33">
        <v>1.3673973289220866E-3</v>
      </c>
      <c r="GD79" s="33">
        <v>0</v>
      </c>
      <c r="GE79" s="1"/>
    </row>
    <row r="80" spans="1:187" s="6" customFormat="1" ht="21.95" customHeight="1" thickBot="1" x14ac:dyDescent="0.3">
      <c r="A80" s="38" t="s">
        <v>74</v>
      </c>
      <c r="B80" s="29" t="s">
        <v>253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3.6943106775103186E-5</v>
      </c>
      <c r="Q80" s="33">
        <v>2.9015089468642686E-4</v>
      </c>
      <c r="R80" s="33">
        <v>6.6239958790566779E-6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8.9439259054222581E-5</v>
      </c>
      <c r="AD80" s="33">
        <v>4.5743643060185328E-6</v>
      </c>
      <c r="AE80" s="33">
        <v>0</v>
      </c>
      <c r="AF80" s="33">
        <v>0</v>
      </c>
      <c r="AG80" s="33">
        <v>9.5620989902340839E-5</v>
      </c>
      <c r="AH80" s="33">
        <v>0</v>
      </c>
      <c r="AI80" s="33">
        <v>4.5743643060185336E-6</v>
      </c>
      <c r="AJ80" s="33">
        <v>9.4243806798280174E-5</v>
      </c>
      <c r="AK80" s="33">
        <v>3.1189403626606844E-4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1.975805714931095E-6</v>
      </c>
      <c r="AT80" s="33">
        <v>8.2648604464217787E-5</v>
      </c>
      <c r="AU80" s="33">
        <v>9.1642828339008985E-5</v>
      </c>
      <c r="AV80" s="33">
        <v>5.0381549658370866E-5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7.0461911843802728E-8</v>
      </c>
      <c r="BK80" s="33">
        <v>1.4317874827944753E-7</v>
      </c>
      <c r="BL80" s="33">
        <v>0</v>
      </c>
      <c r="BM80" s="33">
        <v>0</v>
      </c>
      <c r="BN80" s="33">
        <v>0</v>
      </c>
      <c r="BO80" s="33">
        <v>0</v>
      </c>
      <c r="BP80" s="33">
        <v>5.971895699978377E-9</v>
      </c>
      <c r="BQ80" s="33">
        <v>2.577816495166843E-7</v>
      </c>
      <c r="BR80" s="33">
        <v>1.1358083521118948E-3</v>
      </c>
      <c r="BS80" s="33">
        <v>1.1947120529397252E-2</v>
      </c>
      <c r="BT80" s="33">
        <v>0.11256239054859934</v>
      </c>
      <c r="BU80" s="33">
        <v>0</v>
      </c>
      <c r="BV80" s="33">
        <v>5.2261811069451387E-5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1.7314094124243764E-8</v>
      </c>
      <c r="CF80" s="33">
        <v>0</v>
      </c>
      <c r="CG80" s="33">
        <v>0</v>
      </c>
      <c r="CH80" s="33">
        <v>0</v>
      </c>
      <c r="CI80" s="33">
        <v>0</v>
      </c>
      <c r="CJ80" s="33">
        <v>1.3731218789669658E-6</v>
      </c>
      <c r="CK80" s="33">
        <v>7.0683752210750913E-7</v>
      </c>
      <c r="CL80" s="33">
        <v>0</v>
      </c>
      <c r="CM80" s="33">
        <v>0</v>
      </c>
      <c r="CN80" s="33">
        <v>0</v>
      </c>
      <c r="CO80" s="33">
        <v>2.4466969621692259E-7</v>
      </c>
      <c r="CP80" s="33">
        <v>1.6503987323228919E-7</v>
      </c>
      <c r="CQ80" s="33">
        <v>2.0358606527777925E-6</v>
      </c>
      <c r="CR80" s="33">
        <v>0</v>
      </c>
      <c r="CS80" s="33">
        <v>0</v>
      </c>
      <c r="CT80" s="33">
        <v>5.8491014202313436E-4</v>
      </c>
      <c r="CU80" s="33">
        <v>8.9934695678457527E-4</v>
      </c>
      <c r="CV80" s="33">
        <v>8.3478787260921376E-4</v>
      </c>
      <c r="CW80" s="33">
        <v>8.9932472497720236E-5</v>
      </c>
      <c r="CX80" s="33">
        <v>0</v>
      </c>
      <c r="CY80" s="33">
        <v>5.4766338928632298E-6</v>
      </c>
      <c r="CZ80" s="33">
        <v>7.8140551779834708E-5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6.9527361601459084E-6</v>
      </c>
      <c r="DG80" s="33">
        <v>1.7661061186923628E-2</v>
      </c>
      <c r="DH80" s="33">
        <v>0</v>
      </c>
      <c r="DI80" s="33">
        <v>0</v>
      </c>
      <c r="DJ80" s="33">
        <v>2.3646219369519186E-4</v>
      </c>
      <c r="DK80" s="33">
        <v>4.5411448278285833E-7</v>
      </c>
      <c r="DL80" s="33">
        <v>7.1665606191617846E-8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4.3216697897726351E-9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6.4724798716556541E-6</v>
      </c>
      <c r="EI80" s="33">
        <v>1.5107193643177396E-7</v>
      </c>
      <c r="EJ80" s="33">
        <v>0</v>
      </c>
      <c r="EK80" s="33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33">
        <v>0</v>
      </c>
      <c r="ER80" s="33">
        <v>0</v>
      </c>
      <c r="ES80" s="33">
        <v>0</v>
      </c>
      <c r="ET80" s="33">
        <v>0</v>
      </c>
      <c r="EU80" s="33">
        <v>0</v>
      </c>
      <c r="EV80" s="33">
        <v>0</v>
      </c>
      <c r="EW80" s="33">
        <v>0</v>
      </c>
      <c r="EX80" s="33">
        <v>0</v>
      </c>
      <c r="EY80" s="33">
        <v>0</v>
      </c>
      <c r="EZ80" s="33">
        <v>0</v>
      </c>
      <c r="FA80" s="33">
        <v>0</v>
      </c>
      <c r="FB80" s="33">
        <v>0</v>
      </c>
      <c r="FC80" s="33">
        <v>0</v>
      </c>
      <c r="FD80" s="33">
        <v>0</v>
      </c>
      <c r="FE80" s="33">
        <v>0</v>
      </c>
      <c r="FF80" s="33">
        <v>0</v>
      </c>
      <c r="FG80" s="33">
        <v>0</v>
      </c>
      <c r="FH80" s="33">
        <v>0</v>
      </c>
      <c r="FI80" s="33">
        <v>0</v>
      </c>
      <c r="FJ80" s="33">
        <v>0</v>
      </c>
      <c r="FK80" s="33">
        <v>0</v>
      </c>
      <c r="FL80" s="33">
        <v>0</v>
      </c>
      <c r="FM80" s="33">
        <v>0</v>
      </c>
      <c r="FN80" s="33">
        <v>0</v>
      </c>
      <c r="FO80" s="33">
        <v>0</v>
      </c>
      <c r="FP80" s="33">
        <v>0</v>
      </c>
      <c r="FQ80" s="33">
        <v>0</v>
      </c>
      <c r="FR80" s="33">
        <v>0</v>
      </c>
      <c r="FS80" s="33">
        <v>0</v>
      </c>
      <c r="FT80" s="33">
        <v>0</v>
      </c>
      <c r="FU80" s="33">
        <v>0</v>
      </c>
      <c r="FV80" s="33">
        <v>0</v>
      </c>
      <c r="FW80" s="33">
        <v>0</v>
      </c>
      <c r="FX80" s="33">
        <v>0</v>
      </c>
      <c r="FY80" s="33">
        <v>1.7355250811483952E-3</v>
      </c>
      <c r="FZ80" s="33">
        <v>0</v>
      </c>
      <c r="GA80" s="33">
        <v>0</v>
      </c>
      <c r="GB80" s="33">
        <v>0</v>
      </c>
      <c r="GC80" s="33">
        <v>0</v>
      </c>
      <c r="GD80" s="33">
        <v>0</v>
      </c>
      <c r="GE80" s="1"/>
    </row>
    <row r="81" spans="1:187" s="6" customFormat="1" ht="21.95" customHeight="1" thickBot="1" x14ac:dyDescent="0.3">
      <c r="A81" s="38" t="s">
        <v>75</v>
      </c>
      <c r="B81" s="29" t="s">
        <v>254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6.0103801615910827E-5</v>
      </c>
      <c r="Q81" s="33">
        <v>7.6341067693926995E-5</v>
      </c>
      <c r="R81" s="33">
        <v>0</v>
      </c>
      <c r="S81" s="33">
        <v>0</v>
      </c>
      <c r="T81" s="33">
        <v>0</v>
      </c>
      <c r="U81" s="33">
        <v>0</v>
      </c>
      <c r="V81" s="33">
        <v>3.6946950889883403E-4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1.283017199570539E-5</v>
      </c>
      <c r="AD81" s="33">
        <v>8.4248257483402584E-5</v>
      </c>
      <c r="AE81" s="33">
        <v>0</v>
      </c>
      <c r="AF81" s="33">
        <v>0</v>
      </c>
      <c r="AG81" s="33">
        <v>1.5405598400940635E-4</v>
      </c>
      <c r="AH81" s="33">
        <v>0</v>
      </c>
      <c r="AI81" s="33">
        <v>8.4248257483402611E-5</v>
      </c>
      <c r="AJ81" s="33">
        <v>1.5183718980455786E-4</v>
      </c>
      <c r="AK81" s="33">
        <v>6.4939771185239345E-4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5.5989903032364471E-3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5.1980413694925307E-6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2.1138087010336987E-7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1.6643358294710418E-3</v>
      </c>
      <c r="BT81" s="33">
        <v>6.5351657920961467E-2</v>
      </c>
      <c r="BU81" s="33">
        <v>0</v>
      </c>
      <c r="BV81" s="33">
        <v>1.9891492259294223E-8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3.1300046784328147E-8</v>
      </c>
      <c r="CF81" s="33">
        <v>0</v>
      </c>
      <c r="CG81" s="33">
        <v>0</v>
      </c>
      <c r="CH81" s="33">
        <v>3.5218331991108142E-5</v>
      </c>
      <c r="CI81" s="33">
        <v>1.7672400975870525E-7</v>
      </c>
      <c r="CJ81" s="33">
        <v>3.4741526955687322E-5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1.1989389614908947E-5</v>
      </c>
      <c r="CS81" s="33">
        <v>0</v>
      </c>
      <c r="CT81" s="33">
        <v>0</v>
      </c>
      <c r="CU81" s="33">
        <v>0</v>
      </c>
      <c r="CV81" s="33">
        <v>0</v>
      </c>
      <c r="CW81" s="33">
        <v>2.1115111805958131E-6</v>
      </c>
      <c r="CX81" s="33">
        <v>0</v>
      </c>
      <c r="CY81" s="33">
        <v>3.0654574648208428E-5</v>
      </c>
      <c r="CZ81" s="33">
        <v>6.0967601227134378E-6</v>
      </c>
      <c r="DA81" s="33">
        <v>1.4543101217936884E-5</v>
      </c>
      <c r="DB81" s="33">
        <v>1.7978671385748439E-5</v>
      </c>
      <c r="DC81" s="33">
        <v>0</v>
      </c>
      <c r="DD81" s="33">
        <v>0</v>
      </c>
      <c r="DE81" s="33">
        <v>0</v>
      </c>
      <c r="DF81" s="33">
        <v>2.3898104584134237E-5</v>
      </c>
      <c r="DG81" s="33">
        <v>5.838787038620435E-11</v>
      </c>
      <c r="DH81" s="33">
        <v>0</v>
      </c>
      <c r="DI81" s="33">
        <v>7.7962648590332561E-6</v>
      </c>
      <c r="DJ81" s="33">
        <v>0</v>
      </c>
      <c r="DK81" s="33">
        <v>2.1750854560363272E-5</v>
      </c>
      <c r="DL81" s="33">
        <v>3.9546339888305542E-6</v>
      </c>
      <c r="DM81" s="33">
        <v>7.2743736253757293E-4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6.3527593205247837E-6</v>
      </c>
      <c r="DT81" s="33">
        <v>1.5648939999476618E-4</v>
      </c>
      <c r="DU81" s="33">
        <v>1.8320254220283166E-4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1.0713013049489084E-6</v>
      </c>
      <c r="ED81" s="33">
        <v>0</v>
      </c>
      <c r="EE81" s="33">
        <v>0</v>
      </c>
      <c r="EF81" s="33">
        <v>0</v>
      </c>
      <c r="EG81" s="33">
        <v>0</v>
      </c>
      <c r="EH81" s="33">
        <v>4.8918607690786982E-5</v>
      </c>
      <c r="EI81" s="33">
        <v>6.7297149747341677E-7</v>
      </c>
      <c r="EJ81" s="33">
        <v>0</v>
      </c>
      <c r="EK81" s="33">
        <v>1.5974909158688946E-5</v>
      </c>
      <c r="EL81" s="33">
        <v>1.7649009941382268E-5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3">
        <v>0</v>
      </c>
      <c r="EY81" s="33">
        <v>0</v>
      </c>
      <c r="EZ81" s="33">
        <v>0</v>
      </c>
      <c r="FA81" s="33">
        <v>0</v>
      </c>
      <c r="FB81" s="33">
        <v>0</v>
      </c>
      <c r="FC81" s="33">
        <v>0</v>
      </c>
      <c r="FD81" s="33">
        <v>0</v>
      </c>
      <c r="FE81" s="33">
        <v>0</v>
      </c>
      <c r="FF81" s="33">
        <v>3.1214909498147832E-6</v>
      </c>
      <c r="FG81" s="33">
        <v>0</v>
      </c>
      <c r="FH81" s="33">
        <v>0</v>
      </c>
      <c r="FI81" s="33">
        <v>0</v>
      </c>
      <c r="FJ81" s="33">
        <v>0</v>
      </c>
      <c r="FK81" s="33">
        <v>3.2342465019794104E-3</v>
      </c>
      <c r="FL81" s="33">
        <v>0</v>
      </c>
      <c r="FM81" s="33">
        <v>1.2409229986266234E-6</v>
      </c>
      <c r="FN81" s="33">
        <v>0</v>
      </c>
      <c r="FO81" s="33">
        <v>3.5543941631398641E-4</v>
      </c>
      <c r="FP81" s="33">
        <v>0</v>
      </c>
      <c r="FQ81" s="33">
        <v>0</v>
      </c>
      <c r="FR81" s="33">
        <v>1.2346193010841515E-5</v>
      </c>
      <c r="FS81" s="33">
        <v>0</v>
      </c>
      <c r="FT81" s="33">
        <v>0</v>
      </c>
      <c r="FU81" s="33">
        <v>0</v>
      </c>
      <c r="FV81" s="33">
        <v>0</v>
      </c>
      <c r="FW81" s="33">
        <v>0</v>
      </c>
      <c r="FX81" s="33">
        <v>0</v>
      </c>
      <c r="FY81" s="33">
        <v>1.5495640036361346E-3</v>
      </c>
      <c r="FZ81" s="33">
        <v>0</v>
      </c>
      <c r="GA81" s="33">
        <v>0</v>
      </c>
      <c r="GB81" s="33">
        <v>0</v>
      </c>
      <c r="GC81" s="33">
        <v>7.075906711939288E-5</v>
      </c>
      <c r="GD81" s="33">
        <v>0</v>
      </c>
      <c r="GE81" s="1"/>
    </row>
    <row r="82" spans="1:187" s="6" customFormat="1" ht="21.95" customHeight="1" thickBot="1" x14ac:dyDescent="0.3">
      <c r="A82" s="38" t="s">
        <v>76</v>
      </c>
      <c r="B82" s="29" t="s">
        <v>255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2.7746564685945689E-3</v>
      </c>
      <c r="J82" s="33">
        <v>0</v>
      </c>
      <c r="K82" s="33">
        <v>3.600775914440915E-4</v>
      </c>
      <c r="L82" s="33">
        <v>0</v>
      </c>
      <c r="M82" s="33">
        <v>1.1497931990307113E-3</v>
      </c>
      <c r="N82" s="33">
        <v>6.3635860602497219E-3</v>
      </c>
      <c r="O82" s="33">
        <v>0</v>
      </c>
      <c r="P82" s="33">
        <v>1.3232199490181222E-3</v>
      </c>
      <c r="Q82" s="33">
        <v>1.7575066514633603E-3</v>
      </c>
      <c r="R82" s="33">
        <v>5.013450026329119E-6</v>
      </c>
      <c r="S82" s="33">
        <v>0</v>
      </c>
      <c r="T82" s="33">
        <v>6.5307350257486751E-3</v>
      </c>
      <c r="U82" s="33">
        <v>1.0588620620148368E-6</v>
      </c>
      <c r="V82" s="33">
        <v>0</v>
      </c>
      <c r="W82" s="33">
        <v>2.0803752793084021E-4</v>
      </c>
      <c r="X82" s="33">
        <v>2.9032349634331112E-4</v>
      </c>
      <c r="Y82" s="33">
        <v>2.603541395772138E-4</v>
      </c>
      <c r="Z82" s="33">
        <v>2.9032349634331117E-4</v>
      </c>
      <c r="AA82" s="33">
        <v>8.8958905837647985E-4</v>
      </c>
      <c r="AB82" s="33">
        <v>8.8958905837647974E-4</v>
      </c>
      <c r="AC82" s="33">
        <v>5.4302854749531371E-4</v>
      </c>
      <c r="AD82" s="33">
        <v>4.8394373368629557E-5</v>
      </c>
      <c r="AE82" s="33">
        <v>0</v>
      </c>
      <c r="AF82" s="33">
        <v>0</v>
      </c>
      <c r="AG82" s="33">
        <v>1.1608695314802952E-3</v>
      </c>
      <c r="AH82" s="33">
        <v>0</v>
      </c>
      <c r="AI82" s="33">
        <v>4.8394373368629563E-5</v>
      </c>
      <c r="AJ82" s="33">
        <v>1.144150086237088E-3</v>
      </c>
      <c r="AK82" s="33">
        <v>3.9525672733325317E-5</v>
      </c>
      <c r="AL82" s="33">
        <v>0</v>
      </c>
      <c r="AM82" s="33">
        <v>4.5271026224977291E-6</v>
      </c>
      <c r="AN82" s="33">
        <v>6.9024755788009385E-4</v>
      </c>
      <c r="AO82" s="33">
        <v>0</v>
      </c>
      <c r="AP82" s="33">
        <v>0</v>
      </c>
      <c r="AQ82" s="33">
        <v>0</v>
      </c>
      <c r="AR82" s="33">
        <v>0</v>
      </c>
      <c r="AS82" s="33">
        <v>8.0608201643965265E-7</v>
      </c>
      <c r="AT82" s="33">
        <v>1.3858528710386757E-5</v>
      </c>
      <c r="AU82" s="33">
        <v>1.4990562342032573E-5</v>
      </c>
      <c r="AV82" s="33">
        <v>9.7973232364207901E-6</v>
      </c>
      <c r="AW82" s="33">
        <v>2.9239823455321238E-4</v>
      </c>
      <c r="AX82" s="33">
        <v>2.9886736315570673E-3</v>
      </c>
      <c r="AY82" s="33">
        <v>0</v>
      </c>
      <c r="AZ82" s="33">
        <v>3.250732832724537E-3</v>
      </c>
      <c r="BA82" s="33">
        <v>3.4648038074203679E-5</v>
      </c>
      <c r="BB82" s="33">
        <v>1.0420635155354942E-5</v>
      </c>
      <c r="BC82" s="33">
        <v>3.5093783758998178E-3</v>
      </c>
      <c r="BD82" s="33">
        <v>2.4638605364768099E-6</v>
      </c>
      <c r="BE82" s="33">
        <v>7.2065164231705365E-5</v>
      </c>
      <c r="BF82" s="33">
        <v>5.1453127601649296E-7</v>
      </c>
      <c r="BG82" s="33">
        <v>8.6015963525322967E-4</v>
      </c>
      <c r="BH82" s="33">
        <v>1.6122988046212027E-4</v>
      </c>
      <c r="BI82" s="33">
        <v>0</v>
      </c>
      <c r="BJ82" s="33">
        <v>2.556467154109553E-4</v>
      </c>
      <c r="BK82" s="33">
        <v>1.9285891837007805E-4</v>
      </c>
      <c r="BL82" s="33">
        <v>1.4108667155391E-5</v>
      </c>
      <c r="BM82" s="33">
        <v>3.1610869464552566E-3</v>
      </c>
      <c r="BN82" s="33">
        <v>2.1346397668022118E-4</v>
      </c>
      <c r="BO82" s="33">
        <v>0</v>
      </c>
      <c r="BP82" s="33">
        <v>6.182259249265473E-8</v>
      </c>
      <c r="BQ82" s="33">
        <v>2.6686216020504209E-6</v>
      </c>
      <c r="BR82" s="33">
        <v>1.3580101610534286E-6</v>
      </c>
      <c r="BS82" s="33">
        <v>3.6819740820918858E-4</v>
      </c>
      <c r="BT82" s="33">
        <v>3.1650976417747283E-6</v>
      </c>
      <c r="BU82" s="33">
        <v>8.4876769797846488E-2</v>
      </c>
      <c r="BV82" s="33">
        <v>1.1244975953703634E-4</v>
      </c>
      <c r="BW82" s="33">
        <v>1.699442129404829E-4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6.5904449159964672E-5</v>
      </c>
      <c r="CD82" s="33">
        <v>1.5015074278487738E-4</v>
      </c>
      <c r="CE82" s="33">
        <v>1.1996271326804643E-3</v>
      </c>
      <c r="CF82" s="33">
        <v>3.3134601566694582E-4</v>
      </c>
      <c r="CG82" s="33">
        <v>0</v>
      </c>
      <c r="CH82" s="33">
        <v>8.9497873967264499E-5</v>
      </c>
      <c r="CI82" s="33">
        <v>1.3824247925548236E-3</v>
      </c>
      <c r="CJ82" s="33">
        <v>5.9115970655620464E-3</v>
      </c>
      <c r="CK82" s="33">
        <v>2.1968152923386924E-2</v>
      </c>
      <c r="CL82" s="33">
        <v>4.520830975104107E-4</v>
      </c>
      <c r="CM82" s="33">
        <v>8.6312910587016986E-4</v>
      </c>
      <c r="CN82" s="33">
        <v>2.8298849660459251E-3</v>
      </c>
      <c r="CO82" s="33">
        <v>7.9137783381948128E-6</v>
      </c>
      <c r="CP82" s="33">
        <v>1.3802836055347929E-5</v>
      </c>
      <c r="CQ82" s="33">
        <v>3.2437495505342638E-3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1.1782920504340845E-3</v>
      </c>
      <c r="CX82" s="33">
        <v>0</v>
      </c>
      <c r="CY82" s="33">
        <v>5.3510941291359175E-4</v>
      </c>
      <c r="CZ82" s="33">
        <v>1.0884893938735707E-3</v>
      </c>
      <c r="DA82" s="33">
        <v>2.951437897446535E-3</v>
      </c>
      <c r="DB82" s="33">
        <v>4.8864079243288111E-3</v>
      </c>
      <c r="DC82" s="33">
        <v>1.7040511263699293E-2</v>
      </c>
      <c r="DD82" s="33">
        <v>2.8077935185877773E-2</v>
      </c>
      <c r="DE82" s="33">
        <v>2.4617313407524211E-2</v>
      </c>
      <c r="DF82" s="33">
        <v>1.119063484029741E-7</v>
      </c>
      <c r="DG82" s="33">
        <v>4.8568169728121927E-3</v>
      </c>
      <c r="DH82" s="33">
        <v>0</v>
      </c>
      <c r="DI82" s="33">
        <v>3.928333684929965E-6</v>
      </c>
      <c r="DJ82" s="33">
        <v>4.4566741317729336E-3</v>
      </c>
      <c r="DK82" s="33">
        <v>5.0676684291244439E-6</v>
      </c>
      <c r="DL82" s="33">
        <v>4.6068389814274867E-5</v>
      </c>
      <c r="DM82" s="33">
        <v>3.060788121578197E-6</v>
      </c>
      <c r="DN82" s="33">
        <v>9.6898485028791541E-6</v>
      </c>
      <c r="DO82" s="33">
        <v>9.4526958102434906E-6</v>
      </c>
      <c r="DP82" s="33">
        <v>6.100577136407756E-3</v>
      </c>
      <c r="DQ82" s="33">
        <v>3.2326489663677955E-3</v>
      </c>
      <c r="DR82" s="33">
        <v>1.0088907188219236E-3</v>
      </c>
      <c r="DS82" s="33">
        <v>9.030711661774123E-4</v>
      </c>
      <c r="DT82" s="33">
        <v>6.5995342725196234E-4</v>
      </c>
      <c r="DU82" s="33">
        <v>2.1540071727155943E-4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3.5310362819686091E-4</v>
      </c>
      <c r="ED82" s="33">
        <v>9.7332963616958792E-5</v>
      </c>
      <c r="EE82" s="33">
        <v>8.3137985943321913E-5</v>
      </c>
      <c r="EF82" s="33">
        <v>4.7647077903907181E-5</v>
      </c>
      <c r="EG82" s="33">
        <v>3.8695941526511828E-4</v>
      </c>
      <c r="EH82" s="33">
        <v>1.9376685551532953E-4</v>
      </c>
      <c r="EI82" s="33">
        <v>7.5482934124797282E-5</v>
      </c>
      <c r="EJ82" s="33">
        <v>0</v>
      </c>
      <c r="EK82" s="33">
        <v>1.1634187151478094E-5</v>
      </c>
      <c r="EL82" s="33">
        <v>1.2853399206007771E-5</v>
      </c>
      <c r="EM82" s="33">
        <v>0</v>
      </c>
      <c r="EN82" s="33">
        <v>6.8531801156757447E-7</v>
      </c>
      <c r="EO82" s="33">
        <v>2.2895905894210957E-7</v>
      </c>
      <c r="EP82" s="33">
        <v>2.0741236476384245E-7</v>
      </c>
      <c r="EQ82" s="33">
        <v>3.9758217213690845E-10</v>
      </c>
      <c r="ER82" s="33">
        <v>0</v>
      </c>
      <c r="ES82" s="33">
        <v>7.0608607286024834E-9</v>
      </c>
      <c r="ET82" s="33">
        <v>9.5189942849977385E-9</v>
      </c>
      <c r="EU82" s="33">
        <v>1.3954874852962291E-3</v>
      </c>
      <c r="EV82" s="33">
        <v>1.1882124853667688E-3</v>
      </c>
      <c r="EW82" s="33">
        <v>0</v>
      </c>
      <c r="EX82" s="33">
        <v>0</v>
      </c>
      <c r="EY82" s="33">
        <v>7.0156969488323742E-6</v>
      </c>
      <c r="EZ82" s="33">
        <v>4.9887334094924569E-5</v>
      </c>
      <c r="FA82" s="33">
        <v>8.5730808439047542E-6</v>
      </c>
      <c r="FB82" s="33">
        <v>0</v>
      </c>
      <c r="FC82" s="33">
        <v>9.7011532354354877E-5</v>
      </c>
      <c r="FD82" s="33">
        <v>0</v>
      </c>
      <c r="FE82" s="33">
        <v>0</v>
      </c>
      <c r="FF82" s="33">
        <v>5.3668417166367092E-5</v>
      </c>
      <c r="FG82" s="33">
        <v>3.0113180255703389E-8</v>
      </c>
      <c r="FH82" s="33">
        <v>0</v>
      </c>
      <c r="FI82" s="33">
        <v>3.0177884526134305E-7</v>
      </c>
      <c r="FJ82" s="33">
        <v>0</v>
      </c>
      <c r="FK82" s="33">
        <v>0</v>
      </c>
      <c r="FL82" s="33">
        <v>0</v>
      </c>
      <c r="FM82" s="33">
        <v>2.0736218698296417E-7</v>
      </c>
      <c r="FN82" s="33">
        <v>1.0040239579470517E-5</v>
      </c>
      <c r="FO82" s="33">
        <v>3.3157473188634544E-5</v>
      </c>
      <c r="FP82" s="33">
        <v>0</v>
      </c>
      <c r="FQ82" s="33">
        <v>2.8835648820312558E-5</v>
      </c>
      <c r="FR82" s="33">
        <v>8.4661230517890618E-5</v>
      </c>
      <c r="FS82" s="33">
        <v>3.145923732095757E-4</v>
      </c>
      <c r="FT82" s="33">
        <v>1.1012243310838415E-4</v>
      </c>
      <c r="FU82" s="33">
        <v>3.4090053811562501E-7</v>
      </c>
      <c r="FV82" s="33">
        <v>7.7565974958244356E-8</v>
      </c>
      <c r="FW82" s="33">
        <v>5.6487744240675419E-8</v>
      </c>
      <c r="FX82" s="33">
        <v>9.4099952820081757E-6</v>
      </c>
      <c r="FY82" s="33">
        <v>0</v>
      </c>
      <c r="FZ82" s="33">
        <v>0</v>
      </c>
      <c r="GA82" s="33">
        <v>0</v>
      </c>
      <c r="GB82" s="33">
        <v>8.330719417848324E-3</v>
      </c>
      <c r="GC82" s="33">
        <v>0</v>
      </c>
      <c r="GD82" s="33">
        <v>0</v>
      </c>
      <c r="GE82" s="1"/>
    </row>
    <row r="83" spans="1:187" s="6" customFormat="1" ht="21.95" customHeight="1" thickBot="1" x14ac:dyDescent="0.3">
      <c r="A83" s="38" t="s">
        <v>77</v>
      </c>
      <c r="B83" s="29" t="s">
        <v>256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1.6468961568800994E-4</v>
      </c>
      <c r="I83" s="33">
        <v>4.8249268952490987E-2</v>
      </c>
      <c r="J83" s="33">
        <v>0</v>
      </c>
      <c r="K83" s="33">
        <v>7.4992467083437905E-4</v>
      </c>
      <c r="L83" s="33">
        <v>0</v>
      </c>
      <c r="M83" s="33">
        <v>0</v>
      </c>
      <c r="N83" s="33">
        <v>8.893236695513553E-5</v>
      </c>
      <c r="O83" s="33">
        <v>0</v>
      </c>
      <c r="P83" s="33">
        <v>7.3375649001523385E-3</v>
      </c>
      <c r="Q83" s="33">
        <v>1.8187914056795193E-2</v>
      </c>
      <c r="R83" s="33">
        <v>3.1992206881945755E-2</v>
      </c>
      <c r="S83" s="33">
        <v>7.3654464420150551E-4</v>
      </c>
      <c r="T83" s="33">
        <v>7.521167060917136E-2</v>
      </c>
      <c r="U83" s="33">
        <v>3.0979935033917083E-5</v>
      </c>
      <c r="V83" s="33">
        <v>0</v>
      </c>
      <c r="W83" s="33">
        <v>1.0907921837117632E-3</v>
      </c>
      <c r="X83" s="33">
        <v>1.5222378563565324E-3</v>
      </c>
      <c r="Y83" s="33">
        <v>1.3651011107103544E-3</v>
      </c>
      <c r="Z83" s="33">
        <v>1.5222378563565326E-3</v>
      </c>
      <c r="AA83" s="33">
        <v>8.1135923365800665E-5</v>
      </c>
      <c r="AB83" s="33">
        <v>8.1135923365800665E-5</v>
      </c>
      <c r="AC83" s="33">
        <v>1.7184820523745827E-3</v>
      </c>
      <c r="AD83" s="33">
        <v>5.1801958070183166E-5</v>
      </c>
      <c r="AE83" s="33">
        <v>0</v>
      </c>
      <c r="AF83" s="33">
        <v>1.5972865888024567E-3</v>
      </c>
      <c r="AG83" s="33">
        <v>4.371389430564108E-6</v>
      </c>
      <c r="AH83" s="33">
        <v>1.6992870286818547E-3</v>
      </c>
      <c r="AI83" s="33">
        <v>5.1801958070183173E-5</v>
      </c>
      <c r="AJ83" s="33">
        <v>4.3084304121394851E-6</v>
      </c>
      <c r="AK83" s="33">
        <v>2.5382454571507603E-4</v>
      </c>
      <c r="AL83" s="33">
        <v>3.0204534530652814E-5</v>
      </c>
      <c r="AM83" s="33">
        <v>2.9776607146606303E-4</v>
      </c>
      <c r="AN83" s="33">
        <v>3.0189787040546691E-4</v>
      </c>
      <c r="AO83" s="33">
        <v>3.1979670750375015E-4</v>
      </c>
      <c r="AP83" s="33">
        <v>3.3863901658779582E-4</v>
      </c>
      <c r="AQ83" s="33">
        <v>0</v>
      </c>
      <c r="AR83" s="33">
        <v>6.4384225137994577E-5</v>
      </c>
      <c r="AS83" s="33">
        <v>5.4980815542652879E-4</v>
      </c>
      <c r="AT83" s="33">
        <v>1.3370523391272341E-3</v>
      </c>
      <c r="AU83" s="33">
        <v>1.3165871006368538E-3</v>
      </c>
      <c r="AV83" s="33">
        <v>1.4104720117056146E-3</v>
      </c>
      <c r="AW83" s="33">
        <v>2.8593539617198737E-3</v>
      </c>
      <c r="AX83" s="33">
        <v>1.3298027751831868E-2</v>
      </c>
      <c r="AY83" s="33">
        <v>8.0587123202963216E-3</v>
      </c>
      <c r="AZ83" s="33">
        <v>1.0921648064622837E-2</v>
      </c>
      <c r="BA83" s="33">
        <v>1.2427255294258763E-3</v>
      </c>
      <c r="BB83" s="33">
        <v>6.9836146699724837E-3</v>
      </c>
      <c r="BC83" s="33">
        <v>7.2470417606599266E-3</v>
      </c>
      <c r="BD83" s="33">
        <v>7.5933577017039044E-3</v>
      </c>
      <c r="BE83" s="33">
        <v>1.4288760317157591E-3</v>
      </c>
      <c r="BF83" s="33">
        <v>2.1786487395078522E-2</v>
      </c>
      <c r="BG83" s="33">
        <v>6.5090887066212647E-3</v>
      </c>
      <c r="BH83" s="33">
        <v>2.4284617651105109E-4</v>
      </c>
      <c r="BI83" s="33">
        <v>5.5700240020220308E-3</v>
      </c>
      <c r="BJ83" s="33">
        <v>8.6673524939757315E-3</v>
      </c>
      <c r="BK83" s="33">
        <v>7.4826070953503201E-3</v>
      </c>
      <c r="BL83" s="33">
        <v>6.0083446133759157E-4</v>
      </c>
      <c r="BM83" s="33">
        <v>2.5016600040456978E-2</v>
      </c>
      <c r="BN83" s="33">
        <v>1.9677359443926089E-2</v>
      </c>
      <c r="BO83" s="33">
        <v>6.4424024002131763E-2</v>
      </c>
      <c r="BP83" s="33">
        <v>4.5681017610795681E-3</v>
      </c>
      <c r="BQ83" s="33">
        <v>2.650769291149727E-3</v>
      </c>
      <c r="BR83" s="33">
        <v>4.9414299913602515E-3</v>
      </c>
      <c r="BS83" s="33">
        <v>5.0288405386622013E-3</v>
      </c>
      <c r="BT83" s="33">
        <v>8.2602191606545724E-4</v>
      </c>
      <c r="BU83" s="33">
        <v>2.4994233123030101E-4</v>
      </c>
      <c r="BV83" s="33">
        <v>0.24551899608826067</v>
      </c>
      <c r="BW83" s="33">
        <v>5.8215225627593251E-2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1.5180222405901098E-3</v>
      </c>
      <c r="CD83" s="33">
        <v>7.107376113752781E-6</v>
      </c>
      <c r="CE83" s="33">
        <v>2.6002963631131439E-3</v>
      </c>
      <c r="CF83" s="33">
        <v>6.3502857111234629E-3</v>
      </c>
      <c r="CG83" s="33">
        <v>8.7952436129421917E-4</v>
      </c>
      <c r="CH83" s="33">
        <v>4.0667330692402779E-3</v>
      </c>
      <c r="CI83" s="33">
        <v>5.5117939474387959E-3</v>
      </c>
      <c r="CJ83" s="33">
        <v>9.6229825746954722E-3</v>
      </c>
      <c r="CK83" s="33">
        <v>8.1259019764663945E-2</v>
      </c>
      <c r="CL83" s="33">
        <v>4.0092610796296779E-3</v>
      </c>
      <c r="CM83" s="33">
        <v>1.1131308289844001E-2</v>
      </c>
      <c r="CN83" s="33">
        <v>3.0171131328059755E-3</v>
      </c>
      <c r="CO83" s="33">
        <v>3.882814720061461E-3</v>
      </c>
      <c r="CP83" s="33">
        <v>1.7398518639799398E-3</v>
      </c>
      <c r="CQ83" s="33">
        <v>1.9088427066439599E-3</v>
      </c>
      <c r="CR83" s="33">
        <v>1.1584561187214817E-2</v>
      </c>
      <c r="CS83" s="33">
        <v>3.9052003910963881E-4</v>
      </c>
      <c r="CT83" s="33">
        <v>7.0577489935430343E-4</v>
      </c>
      <c r="CU83" s="33">
        <v>8.7525004941842188E-4</v>
      </c>
      <c r="CV83" s="33">
        <v>8.4045399512394506E-4</v>
      </c>
      <c r="CW83" s="33">
        <v>3.8454445875237496E-3</v>
      </c>
      <c r="CX83" s="33">
        <v>0</v>
      </c>
      <c r="CY83" s="33">
        <v>1.3567412388177233E-3</v>
      </c>
      <c r="CZ83" s="33">
        <v>3.4979660346722238E-3</v>
      </c>
      <c r="DA83" s="33">
        <v>4.1474914209115943E-3</v>
      </c>
      <c r="DB83" s="33">
        <v>2.102625992122833E-3</v>
      </c>
      <c r="DC83" s="33">
        <v>9.9711880156409523E-4</v>
      </c>
      <c r="DD83" s="33">
        <v>9.0461219267163186E-4</v>
      </c>
      <c r="DE83" s="33">
        <v>1.3601359612457928E-3</v>
      </c>
      <c r="DF83" s="33">
        <v>1.0872275810861688E-2</v>
      </c>
      <c r="DG83" s="33">
        <v>4.2042551002642826E-3</v>
      </c>
      <c r="DH83" s="33">
        <v>0</v>
      </c>
      <c r="DI83" s="33">
        <v>4.4905859667185554E-4</v>
      </c>
      <c r="DJ83" s="33">
        <v>2.0154070861656032E-3</v>
      </c>
      <c r="DK83" s="33">
        <v>1.4776302452201598E-4</v>
      </c>
      <c r="DL83" s="33">
        <v>2.1196551821683966E-4</v>
      </c>
      <c r="DM83" s="33">
        <v>7.741902494220297E-4</v>
      </c>
      <c r="DN83" s="33">
        <v>2.9638870975353104E-4</v>
      </c>
      <c r="DO83" s="33">
        <v>3.5269165204478305E-4</v>
      </c>
      <c r="DP83" s="33">
        <v>6.1807332770415959E-5</v>
      </c>
      <c r="DQ83" s="33">
        <v>5.3737214169383878E-5</v>
      </c>
      <c r="DR83" s="33">
        <v>7.6828637542270076E-6</v>
      </c>
      <c r="DS83" s="33">
        <v>4.7193556466992777E-4</v>
      </c>
      <c r="DT83" s="33">
        <v>1.289400428655378E-4</v>
      </c>
      <c r="DU83" s="33">
        <v>3.5890209690642621E-3</v>
      </c>
      <c r="DV83" s="33">
        <v>3.4646273122184671E-4</v>
      </c>
      <c r="DW83" s="33">
        <v>0</v>
      </c>
      <c r="DX83" s="33">
        <v>2.5885483233504213E-4</v>
      </c>
      <c r="DY83" s="33">
        <v>1.4666204979825827E-5</v>
      </c>
      <c r="DZ83" s="33">
        <v>1.3416543968602348E-4</v>
      </c>
      <c r="EA83" s="33">
        <v>8.7334101545038831E-5</v>
      </c>
      <c r="EB83" s="33">
        <v>2.2344427844916615E-4</v>
      </c>
      <c r="EC83" s="33">
        <v>1.3000523475375546E-3</v>
      </c>
      <c r="ED83" s="33">
        <v>4.6929923959689648E-4</v>
      </c>
      <c r="EE83" s="33">
        <v>5.5550664031306612E-4</v>
      </c>
      <c r="EF83" s="33">
        <v>7.710461784144069E-4</v>
      </c>
      <c r="EG83" s="33">
        <v>3.8754182545288186E-4</v>
      </c>
      <c r="EH83" s="33">
        <v>2.6377601416219241E-3</v>
      </c>
      <c r="EI83" s="33">
        <v>3.2500173403480787E-3</v>
      </c>
      <c r="EJ83" s="33">
        <v>1.7876911116071524E-3</v>
      </c>
      <c r="EK83" s="33">
        <v>5.1986830243204224E-4</v>
      </c>
      <c r="EL83" s="33">
        <v>5.107015227637352E-4</v>
      </c>
      <c r="EM83" s="33">
        <v>1.1379077611634451E-3</v>
      </c>
      <c r="EN83" s="33">
        <v>1.2007063623620229E-5</v>
      </c>
      <c r="EO83" s="33">
        <v>1.4946464763458621E-3</v>
      </c>
      <c r="EP83" s="33">
        <v>1.6083573840120619E-3</v>
      </c>
      <c r="EQ83" s="33">
        <v>8.7822636542191079E-3</v>
      </c>
      <c r="ER83" s="33">
        <v>8.4446958241799787E-4</v>
      </c>
      <c r="ES83" s="33">
        <v>1.5458928730729801E-3</v>
      </c>
      <c r="ET83" s="33">
        <v>8.5152970013000428E-4</v>
      </c>
      <c r="EU83" s="33">
        <v>5.2079994975762396E-4</v>
      </c>
      <c r="EV83" s="33">
        <v>5.6154362027512853E-4</v>
      </c>
      <c r="EW83" s="33">
        <v>7.6138917445570543E-3</v>
      </c>
      <c r="EX83" s="33">
        <v>5.2601652118144712E-3</v>
      </c>
      <c r="EY83" s="33">
        <v>1.6968534914710166E-3</v>
      </c>
      <c r="EZ83" s="33">
        <v>2.5298425066787068E-3</v>
      </c>
      <c r="FA83" s="33">
        <v>1.9829834029593523E-3</v>
      </c>
      <c r="FB83" s="33">
        <v>3.9372738578336503E-3</v>
      </c>
      <c r="FC83" s="33">
        <v>7.1878325629100319E-3</v>
      </c>
      <c r="FD83" s="33">
        <v>8.3641350155064728E-5</v>
      </c>
      <c r="FE83" s="33">
        <v>8.8942009653270211E-4</v>
      </c>
      <c r="FF83" s="33">
        <v>8.6824168957760591E-4</v>
      </c>
      <c r="FG83" s="33">
        <v>1.2947136859643828E-3</v>
      </c>
      <c r="FH83" s="33">
        <v>3.915907493897558E-3</v>
      </c>
      <c r="FI83" s="33">
        <v>3.509030271841865E-4</v>
      </c>
      <c r="FJ83" s="33">
        <v>1.7888301623666754E-3</v>
      </c>
      <c r="FK83" s="33">
        <v>1.3258838026599001E-3</v>
      </c>
      <c r="FL83" s="33">
        <v>6.3032214804823877E-3</v>
      </c>
      <c r="FM83" s="33">
        <v>4.6919585331890185E-3</v>
      </c>
      <c r="FN83" s="33">
        <v>1.7910669844728609E-4</v>
      </c>
      <c r="FO83" s="33">
        <v>3.4983828073553046E-4</v>
      </c>
      <c r="FP83" s="33">
        <v>7.8918880796889938E-5</v>
      </c>
      <c r="FQ83" s="33">
        <v>1.4555744978309916E-3</v>
      </c>
      <c r="FR83" s="33">
        <v>3.0189606894307111E-3</v>
      </c>
      <c r="FS83" s="33">
        <v>3.0608649521019168E-3</v>
      </c>
      <c r="FT83" s="33">
        <v>8.7587270663596044E-4</v>
      </c>
      <c r="FU83" s="33">
        <v>1.4012682888216852E-4</v>
      </c>
      <c r="FV83" s="33">
        <v>2.8310986972943791E-3</v>
      </c>
      <c r="FW83" s="33">
        <v>2.5881483379749256E-3</v>
      </c>
      <c r="FX83" s="33">
        <v>2.7071107448126143E-3</v>
      </c>
      <c r="FY83" s="33">
        <v>1.3417634977744956E-3</v>
      </c>
      <c r="FZ83" s="33">
        <v>1.4149785712037689E-3</v>
      </c>
      <c r="GA83" s="33">
        <v>3.5959749154363118E-4</v>
      </c>
      <c r="GB83" s="33">
        <v>1.7417914381522663E-3</v>
      </c>
      <c r="GC83" s="33">
        <v>1.1561855671130563E-3</v>
      </c>
      <c r="GD83" s="33">
        <v>0</v>
      </c>
      <c r="GE83" s="1"/>
    </row>
    <row r="84" spans="1:187" s="6" customFormat="1" ht="21.95" customHeight="1" thickBot="1" x14ac:dyDescent="0.3">
      <c r="A84" s="38" t="s">
        <v>78</v>
      </c>
      <c r="B84" s="29" t="s">
        <v>257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3.109235479929264E-5</v>
      </c>
      <c r="O84" s="33">
        <v>0</v>
      </c>
      <c r="P84" s="33">
        <v>1.8634937562317068E-4</v>
      </c>
      <c r="Q84" s="33">
        <v>1.6417229919085834E-5</v>
      </c>
      <c r="R84" s="33">
        <v>1.2215557915723676E-3</v>
      </c>
      <c r="S84" s="33">
        <v>0</v>
      </c>
      <c r="T84" s="33">
        <v>9.3454725808472545E-4</v>
      </c>
      <c r="U84" s="33">
        <v>1.9915455064002321E-5</v>
      </c>
      <c r="V84" s="33">
        <v>0</v>
      </c>
      <c r="W84" s="33">
        <v>5.2095457382778225E-9</v>
      </c>
      <c r="X84" s="33">
        <v>7.270099525504896E-9</v>
      </c>
      <c r="Y84" s="33">
        <v>6.519625626047429E-9</v>
      </c>
      <c r="Z84" s="33">
        <v>7.2700995255048968E-9</v>
      </c>
      <c r="AA84" s="33">
        <v>0</v>
      </c>
      <c r="AB84" s="33">
        <v>0</v>
      </c>
      <c r="AC84" s="33">
        <v>4.8856750026374844E-5</v>
      </c>
      <c r="AD84" s="33">
        <v>0</v>
      </c>
      <c r="AE84" s="33">
        <v>0</v>
      </c>
      <c r="AF84" s="33">
        <v>1.1846443745015958E-5</v>
      </c>
      <c r="AG84" s="33">
        <v>0</v>
      </c>
      <c r="AH84" s="33">
        <v>6.8555680601608285E-6</v>
      </c>
      <c r="AI84" s="33">
        <v>0</v>
      </c>
      <c r="AJ84" s="33">
        <v>0</v>
      </c>
      <c r="AK84" s="33">
        <v>2.6719847202347765E-5</v>
      </c>
      <c r="AL84" s="33">
        <v>2.8632595275103799E-7</v>
      </c>
      <c r="AM84" s="33">
        <v>8.5465844980277801E-7</v>
      </c>
      <c r="AN84" s="33">
        <v>1.5247247374295974E-5</v>
      </c>
      <c r="AO84" s="33">
        <v>5.564151130674851E-6</v>
      </c>
      <c r="AP84" s="33">
        <v>0</v>
      </c>
      <c r="AQ84" s="33">
        <v>0</v>
      </c>
      <c r="AR84" s="33">
        <v>0</v>
      </c>
      <c r="AS84" s="33">
        <v>1.37568929869078E-3</v>
      </c>
      <c r="AT84" s="33">
        <v>1.3258163224904557E-5</v>
      </c>
      <c r="AU84" s="33">
        <v>1.4591317598917219E-5</v>
      </c>
      <c r="AV84" s="33">
        <v>8.4754309013865676E-6</v>
      </c>
      <c r="AW84" s="33">
        <v>3.8159014357087612E-6</v>
      </c>
      <c r="AX84" s="33">
        <v>6.5913651862587472E-5</v>
      </c>
      <c r="AY84" s="33">
        <v>2.9068137938799177E-4</v>
      </c>
      <c r="AZ84" s="33">
        <v>2.4167997141715447E-4</v>
      </c>
      <c r="BA84" s="33">
        <v>7.649478683373948E-7</v>
      </c>
      <c r="BB84" s="33">
        <v>5.6160747220641925E-4</v>
      </c>
      <c r="BC84" s="33">
        <v>1.1663825207498419E-4</v>
      </c>
      <c r="BD84" s="33">
        <v>3.8094910982223282E-5</v>
      </c>
      <c r="BE84" s="33">
        <v>3.3910431049919343E-6</v>
      </c>
      <c r="BF84" s="33">
        <v>8.1189749413124407E-4</v>
      </c>
      <c r="BG84" s="33">
        <v>2.2163554582495444E-5</v>
      </c>
      <c r="BH84" s="33">
        <v>1.6466401269942951E-5</v>
      </c>
      <c r="BI84" s="33">
        <v>1.6012948847055555E-4</v>
      </c>
      <c r="BJ84" s="33">
        <v>3.1853466260632396E-4</v>
      </c>
      <c r="BK84" s="33">
        <v>4.3191140270007895E-4</v>
      </c>
      <c r="BL84" s="33">
        <v>1.3646100512220062E-5</v>
      </c>
      <c r="BM84" s="33">
        <v>5.2810674897884541E-3</v>
      </c>
      <c r="BN84" s="33">
        <v>1.7106690767831624E-4</v>
      </c>
      <c r="BO84" s="33">
        <v>5.0151539937276116E-6</v>
      </c>
      <c r="BP84" s="33">
        <v>1.8545575190858911E-5</v>
      </c>
      <c r="BQ84" s="33">
        <v>6.2071393931364873E-5</v>
      </c>
      <c r="BR84" s="33">
        <v>1.5984238548556089E-4</v>
      </c>
      <c r="BS84" s="33">
        <v>7.1042384067311745E-4</v>
      </c>
      <c r="BT84" s="33">
        <v>1.5881404032036041E-5</v>
      </c>
      <c r="BU84" s="33">
        <v>1.8810584365083508E-5</v>
      </c>
      <c r="BV84" s="33">
        <v>1.061206560415864E-3</v>
      </c>
      <c r="BW84" s="33">
        <v>2.2470604031376309E-3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1.0624221020163753E-4</v>
      </c>
      <c r="CD84" s="33">
        <v>4.3238006077804245E-7</v>
      </c>
      <c r="CE84" s="33">
        <v>2.6696714524142291E-3</v>
      </c>
      <c r="CF84" s="33">
        <v>9.0527584078325536E-5</v>
      </c>
      <c r="CG84" s="33">
        <v>1.3717356876439519E-5</v>
      </c>
      <c r="CH84" s="33">
        <v>2.6335193871754588E-3</v>
      </c>
      <c r="CI84" s="33">
        <v>2.6230235983473273E-5</v>
      </c>
      <c r="CJ84" s="33">
        <v>5.640383095041987E-5</v>
      </c>
      <c r="CK84" s="33">
        <v>4.7891378103486025E-6</v>
      </c>
      <c r="CL84" s="33">
        <v>2.0072620092001412E-8</v>
      </c>
      <c r="CM84" s="33">
        <v>6.2159845252078425E-5</v>
      </c>
      <c r="CN84" s="33">
        <v>6.9773190239208132E-5</v>
      </c>
      <c r="CO84" s="33">
        <v>1.0952410778735079E-4</v>
      </c>
      <c r="CP84" s="33">
        <v>1.1130582189969458E-4</v>
      </c>
      <c r="CQ84" s="33">
        <v>1.4261701389870897E-4</v>
      </c>
      <c r="CR84" s="33">
        <v>2.418920578784037E-5</v>
      </c>
      <c r="CS84" s="33">
        <v>1.830535037948458E-5</v>
      </c>
      <c r="CT84" s="33">
        <v>1.4326101474682316E-5</v>
      </c>
      <c r="CU84" s="33">
        <v>1.2186931265663293E-5</v>
      </c>
      <c r="CV84" s="33">
        <v>1.2626138327642537E-5</v>
      </c>
      <c r="CW84" s="33">
        <v>2.0092623328462706E-4</v>
      </c>
      <c r="CX84" s="33">
        <v>0</v>
      </c>
      <c r="CY84" s="33">
        <v>1.687100318538134E-3</v>
      </c>
      <c r="CZ84" s="33">
        <v>4.0842931745005483E-4</v>
      </c>
      <c r="DA84" s="33">
        <v>1.229306541004856E-4</v>
      </c>
      <c r="DB84" s="33">
        <v>1.0364507787950963E-4</v>
      </c>
      <c r="DC84" s="33">
        <v>3.489811086236667E-4</v>
      </c>
      <c r="DD84" s="33">
        <v>2.9679978247776101E-4</v>
      </c>
      <c r="DE84" s="33">
        <v>9.8136592195898083E-4</v>
      </c>
      <c r="DF84" s="33">
        <v>2.2756148374261419E-3</v>
      </c>
      <c r="DG84" s="33">
        <v>7.0171520634937793E-5</v>
      </c>
      <c r="DH84" s="33">
        <v>0</v>
      </c>
      <c r="DI84" s="33">
        <v>5.2268716827682561E-4</v>
      </c>
      <c r="DJ84" s="33">
        <v>3.1698893594977247E-4</v>
      </c>
      <c r="DK84" s="33">
        <v>1.3430188719861954E-5</v>
      </c>
      <c r="DL84" s="33">
        <v>1.1435859478534027E-4</v>
      </c>
      <c r="DM84" s="33">
        <v>2.9622658363208376E-6</v>
      </c>
      <c r="DN84" s="33">
        <v>8.6098326559424075E-5</v>
      </c>
      <c r="DO84" s="33">
        <v>8.399112643457947E-5</v>
      </c>
      <c r="DP84" s="33">
        <v>3.991590428110091E-6</v>
      </c>
      <c r="DQ84" s="33">
        <v>0</v>
      </c>
      <c r="DR84" s="33">
        <v>1.6669022551189305E-5</v>
      </c>
      <c r="DS84" s="33">
        <v>5.5002291805843315E-7</v>
      </c>
      <c r="DT84" s="33">
        <v>3.3180873825918421E-4</v>
      </c>
      <c r="DU84" s="33">
        <v>1.7963216319024315E-3</v>
      </c>
      <c r="DV84" s="33">
        <v>2.3801953295291635E-6</v>
      </c>
      <c r="DW84" s="33">
        <v>0</v>
      </c>
      <c r="DX84" s="33">
        <v>1.058568680730228E-5</v>
      </c>
      <c r="DY84" s="33">
        <v>0</v>
      </c>
      <c r="DZ84" s="33">
        <v>6.5109614790318594E-7</v>
      </c>
      <c r="EA84" s="33">
        <v>1.2552521129849032E-4</v>
      </c>
      <c r="EB84" s="33">
        <v>4.5734702514118255E-5</v>
      </c>
      <c r="EC84" s="33">
        <v>1.518668902556209E-5</v>
      </c>
      <c r="ED84" s="33">
        <v>1.0538462462676803E-4</v>
      </c>
      <c r="EE84" s="33">
        <v>1.0778453893222129E-4</v>
      </c>
      <c r="EF84" s="33">
        <v>1.1378491032241415E-4</v>
      </c>
      <c r="EG84" s="33">
        <v>3.6114133845525286E-4</v>
      </c>
      <c r="EH84" s="33">
        <v>3.0527360177215717E-4</v>
      </c>
      <c r="EI84" s="33">
        <v>2.9256082274434046E-4</v>
      </c>
      <c r="EJ84" s="33">
        <v>9.8709725201747821E-4</v>
      </c>
      <c r="EK84" s="33">
        <v>4.7429940303094844E-5</v>
      </c>
      <c r="EL84" s="33">
        <v>5.1336400745671698E-5</v>
      </c>
      <c r="EM84" s="33">
        <v>1.0194547684320883E-4</v>
      </c>
      <c r="EN84" s="33">
        <v>4.9772145993118213E-5</v>
      </c>
      <c r="EO84" s="33">
        <v>7.7318776365598323E-5</v>
      </c>
      <c r="EP84" s="33">
        <v>9.0223039368711789E-5</v>
      </c>
      <c r="EQ84" s="33">
        <v>7.0694329095689887E-6</v>
      </c>
      <c r="ER84" s="33">
        <v>1.8508184963730303E-4</v>
      </c>
      <c r="ES84" s="33">
        <v>8.5420354472079109E-5</v>
      </c>
      <c r="ET84" s="33">
        <v>4.5068064675067483E-5</v>
      </c>
      <c r="EU84" s="33">
        <v>1.6483058119936092E-4</v>
      </c>
      <c r="EV84" s="33">
        <v>2.2068756109701492E-4</v>
      </c>
      <c r="EW84" s="33">
        <v>6.4802402411138929E-4</v>
      </c>
      <c r="EX84" s="33">
        <v>3.2242575061840309E-4</v>
      </c>
      <c r="EY84" s="33">
        <v>1.3742884103679382E-4</v>
      </c>
      <c r="EZ84" s="33">
        <v>1.8743731424821218E-4</v>
      </c>
      <c r="FA84" s="33">
        <v>3.1189486337151827E-4</v>
      </c>
      <c r="FB84" s="33">
        <v>3.2790102055007203E-3</v>
      </c>
      <c r="FC84" s="33">
        <v>8.2323292768778848E-4</v>
      </c>
      <c r="FD84" s="33">
        <v>3.5697753657265319E-5</v>
      </c>
      <c r="FE84" s="33">
        <v>2.36934770829827E-5</v>
      </c>
      <c r="FF84" s="33">
        <v>1.9610303938536953E-5</v>
      </c>
      <c r="FG84" s="33">
        <v>2.2597906756060693E-5</v>
      </c>
      <c r="FH84" s="33">
        <v>1.2186847451653742E-4</v>
      </c>
      <c r="FI84" s="33">
        <v>4.4786412299970757E-5</v>
      </c>
      <c r="FJ84" s="33">
        <v>2.6479233829215885E-4</v>
      </c>
      <c r="FK84" s="33">
        <v>9.6509750940795339E-5</v>
      </c>
      <c r="FL84" s="33">
        <v>8.9384660021887293E-5</v>
      </c>
      <c r="FM84" s="33">
        <v>2.1112594003968373E-4</v>
      </c>
      <c r="FN84" s="33">
        <v>2.1197450407858817E-4</v>
      </c>
      <c r="FO84" s="33">
        <v>7.6782594580077188E-5</v>
      </c>
      <c r="FP84" s="33">
        <v>5.9373610090591316E-5</v>
      </c>
      <c r="FQ84" s="33">
        <v>5.4206902825131964E-4</v>
      </c>
      <c r="FR84" s="33">
        <v>1.5282128908158387E-4</v>
      </c>
      <c r="FS84" s="33">
        <v>9.249082515051701E-4</v>
      </c>
      <c r="FT84" s="33">
        <v>1.5594716413346731E-3</v>
      </c>
      <c r="FU84" s="33">
        <v>2.5986952145040204E-4</v>
      </c>
      <c r="FV84" s="33">
        <v>1.8341599010134137E-5</v>
      </c>
      <c r="FW84" s="33">
        <v>1.6322640930918657E-5</v>
      </c>
      <c r="FX84" s="33">
        <v>1.3521219523686754E-3</v>
      </c>
      <c r="FY84" s="33">
        <v>2.4427758229581144E-5</v>
      </c>
      <c r="FZ84" s="33">
        <v>4.0680993183626836E-5</v>
      </c>
      <c r="GA84" s="33">
        <v>1.0530219168368213E-5</v>
      </c>
      <c r="GB84" s="33">
        <v>8.5447112830466856E-7</v>
      </c>
      <c r="GC84" s="33">
        <v>1.6396433957167486E-5</v>
      </c>
      <c r="GD84" s="33">
        <v>0</v>
      </c>
      <c r="GE84" s="1"/>
    </row>
    <row r="85" spans="1:187" s="6" customFormat="1" ht="21.95" customHeight="1" thickBot="1" x14ac:dyDescent="0.3">
      <c r="A85" s="38" t="s">
        <v>79</v>
      </c>
      <c r="B85" s="29" t="s">
        <v>258</v>
      </c>
      <c r="C85" s="33">
        <v>2.2100656389815012E-3</v>
      </c>
      <c r="D85" s="33">
        <v>2.3723089972462466E-3</v>
      </c>
      <c r="E85" s="33">
        <v>0</v>
      </c>
      <c r="F85" s="33">
        <v>9.6030803839454589E-4</v>
      </c>
      <c r="G85" s="33">
        <v>9.6030803839454557E-4</v>
      </c>
      <c r="H85" s="33">
        <v>4.177117771475441E-3</v>
      </c>
      <c r="I85" s="33">
        <v>3.9098701900817874E-5</v>
      </c>
      <c r="J85" s="33">
        <v>9.8897299971151629E-3</v>
      </c>
      <c r="K85" s="33">
        <v>1.6041784016860023E-3</v>
      </c>
      <c r="L85" s="33">
        <v>5.8681501689436229E-3</v>
      </c>
      <c r="M85" s="33">
        <v>2.2960076071025766E-3</v>
      </c>
      <c r="N85" s="33">
        <v>1.7816296063602125E-3</v>
      </c>
      <c r="O85" s="33">
        <v>1.1769751613127416E-3</v>
      </c>
      <c r="P85" s="33">
        <v>1.1884983155765181E-3</v>
      </c>
      <c r="Q85" s="33">
        <v>1.7907136073191171E-3</v>
      </c>
      <c r="R85" s="33">
        <v>3.431585790489287E-5</v>
      </c>
      <c r="S85" s="33">
        <v>3.6940452848153523E-3</v>
      </c>
      <c r="T85" s="33">
        <v>3.277006870522372E-4</v>
      </c>
      <c r="U85" s="33">
        <v>5.0455093610615358E-3</v>
      </c>
      <c r="V85" s="33">
        <v>2.4966335361716273E-3</v>
      </c>
      <c r="W85" s="33">
        <v>3.324383875325322E-3</v>
      </c>
      <c r="X85" s="33">
        <v>4.6392915714352535E-3</v>
      </c>
      <c r="Y85" s="33">
        <v>4.1603892917455709E-3</v>
      </c>
      <c r="Z85" s="33">
        <v>4.6392915714352544E-3</v>
      </c>
      <c r="AA85" s="33">
        <v>8.6181541871447991E-3</v>
      </c>
      <c r="AB85" s="33">
        <v>8.6181541871447991E-3</v>
      </c>
      <c r="AC85" s="33">
        <v>1.7966097295743231E-3</v>
      </c>
      <c r="AD85" s="33">
        <v>5.2900401647428064E-3</v>
      </c>
      <c r="AE85" s="33">
        <v>0</v>
      </c>
      <c r="AF85" s="33">
        <v>1.0310059614284329E-4</v>
      </c>
      <c r="AG85" s="33">
        <v>5.5221327180475363E-3</v>
      </c>
      <c r="AH85" s="33">
        <v>1.1941402058625693E-4</v>
      </c>
      <c r="AI85" s="33">
        <v>5.2900401647428081E-3</v>
      </c>
      <c r="AJ85" s="33">
        <v>5.5150374431973794E-3</v>
      </c>
      <c r="AK85" s="33">
        <v>5.4886124973547432E-2</v>
      </c>
      <c r="AL85" s="33">
        <v>2.1522029606129449E-3</v>
      </c>
      <c r="AM85" s="33">
        <v>1.1779022120201026E-4</v>
      </c>
      <c r="AN85" s="33">
        <v>5.824796592482878E-3</v>
      </c>
      <c r="AO85" s="33">
        <v>8.1990235231008644E-3</v>
      </c>
      <c r="AP85" s="33">
        <v>3.860157396332125E-3</v>
      </c>
      <c r="AQ85" s="33">
        <v>0</v>
      </c>
      <c r="AR85" s="33">
        <v>1.8902960694530353E-2</v>
      </c>
      <c r="AS85" s="33">
        <v>2.3046987991838552E-4</v>
      </c>
      <c r="AT85" s="33">
        <v>1.6088668137884324E-4</v>
      </c>
      <c r="AU85" s="33">
        <v>1.7839515402849336E-4</v>
      </c>
      <c r="AV85" s="33">
        <v>9.8074497201800927E-5</v>
      </c>
      <c r="AW85" s="33">
        <v>2.2253996899358478E-4</v>
      </c>
      <c r="AX85" s="33">
        <v>1.0277937642595419E-3</v>
      </c>
      <c r="AY85" s="33">
        <v>1.7305330974549103E-4</v>
      </c>
      <c r="AZ85" s="33">
        <v>1.7379839981178816E-4</v>
      </c>
      <c r="BA85" s="33">
        <v>4.0245023308226703E-4</v>
      </c>
      <c r="BB85" s="33">
        <v>2.0095715188504822E-4</v>
      </c>
      <c r="BC85" s="33">
        <v>1.5230640025543603E-3</v>
      </c>
      <c r="BD85" s="33">
        <v>8.5684317585165348E-4</v>
      </c>
      <c r="BE85" s="33">
        <v>8.9642580573925896E-5</v>
      </c>
      <c r="BF85" s="33">
        <v>2.5174673004782584E-3</v>
      </c>
      <c r="BG85" s="33">
        <v>0</v>
      </c>
      <c r="BH85" s="33">
        <v>4.1947956127103113E-5</v>
      </c>
      <c r="BI85" s="33">
        <v>8.6985674520005077E-4</v>
      </c>
      <c r="BJ85" s="33">
        <v>6.4611735254886508E-4</v>
      </c>
      <c r="BK85" s="33">
        <v>4.2117808380410387E-4</v>
      </c>
      <c r="BL85" s="33">
        <v>6.4755769977783615E-4</v>
      </c>
      <c r="BM85" s="33">
        <v>1.2152218073122436E-3</v>
      </c>
      <c r="BN85" s="33">
        <v>1.3421974352975166E-3</v>
      </c>
      <c r="BO85" s="33">
        <v>3.5419768543142895E-4</v>
      </c>
      <c r="BP85" s="33">
        <v>1.5787807447999422E-4</v>
      </c>
      <c r="BQ85" s="33">
        <v>4.8306855290465095E-4</v>
      </c>
      <c r="BR85" s="33">
        <v>5.6297387730722744E-4</v>
      </c>
      <c r="BS85" s="33">
        <v>6.0577559783071497E-4</v>
      </c>
      <c r="BT85" s="33">
        <v>3.4194222251068265E-4</v>
      </c>
      <c r="BU85" s="33">
        <v>1.9317812894179629E-3</v>
      </c>
      <c r="BV85" s="33">
        <v>2.1963538040977785E-4</v>
      </c>
      <c r="BW85" s="33">
        <v>7.9496761453319662E-4</v>
      </c>
      <c r="BX85" s="33">
        <v>0</v>
      </c>
      <c r="BY85" s="33">
        <v>0</v>
      </c>
      <c r="BZ85" s="33">
        <v>0</v>
      </c>
      <c r="CA85" s="33">
        <v>0</v>
      </c>
      <c r="CB85" s="33">
        <v>0</v>
      </c>
      <c r="CC85" s="33">
        <v>3.3527948401697647E-4</v>
      </c>
      <c r="CD85" s="33">
        <v>2.3000401405047476E-5</v>
      </c>
      <c r="CE85" s="33">
        <v>5.3664634914184195E-4</v>
      </c>
      <c r="CF85" s="33">
        <v>2.3969272207089096E-3</v>
      </c>
      <c r="CG85" s="33">
        <v>1.1056013667514566E-4</v>
      </c>
      <c r="CH85" s="33">
        <v>5.2935799061094488E-4</v>
      </c>
      <c r="CI85" s="33">
        <v>5.2447285669141204E-4</v>
      </c>
      <c r="CJ85" s="33">
        <v>4.6776314201841466E-4</v>
      </c>
      <c r="CK85" s="33">
        <v>2.4946138926559987E-4</v>
      </c>
      <c r="CL85" s="33">
        <v>6.5967744929980765E-4</v>
      </c>
      <c r="CM85" s="33">
        <v>2.1840868916155171E-5</v>
      </c>
      <c r="CN85" s="33">
        <v>2.2689492924827031E-3</v>
      </c>
      <c r="CO85" s="33">
        <v>7.0343716106909435E-5</v>
      </c>
      <c r="CP85" s="33">
        <v>9.0276045950645281E-5</v>
      </c>
      <c r="CQ85" s="33">
        <v>1.3635827221555028E-3</v>
      </c>
      <c r="CR85" s="33">
        <v>8.2684802848436017E-5</v>
      </c>
      <c r="CS85" s="33">
        <v>1.9358310933351906E-4</v>
      </c>
      <c r="CT85" s="33">
        <v>7.9164514150934111E-5</v>
      </c>
      <c r="CU85" s="33">
        <v>1.7655205226576682E-5</v>
      </c>
      <c r="CV85" s="33">
        <v>3.0284084753386028E-5</v>
      </c>
      <c r="CW85" s="33">
        <v>6.7194501277000331E-5</v>
      </c>
      <c r="CX85" s="33">
        <v>0</v>
      </c>
      <c r="CY85" s="33">
        <v>4.1725072464573977E-4</v>
      </c>
      <c r="CZ85" s="33">
        <v>1.1607016577758614E-4</v>
      </c>
      <c r="DA85" s="33">
        <v>4.3337898941503883E-4</v>
      </c>
      <c r="DB85" s="33">
        <v>7.5892364549473145E-4</v>
      </c>
      <c r="DC85" s="33">
        <v>0</v>
      </c>
      <c r="DD85" s="33">
        <v>1.5382044128083141E-3</v>
      </c>
      <c r="DE85" s="33">
        <v>1.3555356831950818E-3</v>
      </c>
      <c r="DF85" s="33">
        <v>3.6364441211105661E-5</v>
      </c>
      <c r="DG85" s="33">
        <v>1.6336615422096084E-3</v>
      </c>
      <c r="DH85" s="33">
        <v>0</v>
      </c>
      <c r="DI85" s="33">
        <v>1.8241540903917899E-3</v>
      </c>
      <c r="DJ85" s="33">
        <v>7.3294902902128634E-4</v>
      </c>
      <c r="DK85" s="33">
        <v>8.3406365598918389E-4</v>
      </c>
      <c r="DL85" s="33">
        <v>2.1312347736524126E-3</v>
      </c>
      <c r="DM85" s="33">
        <v>3.9209018334850155E-3</v>
      </c>
      <c r="DN85" s="33">
        <v>5.4374308826143775E-3</v>
      </c>
      <c r="DO85" s="33">
        <v>5.3059093468772207E-3</v>
      </c>
      <c r="DP85" s="33">
        <v>1.0517529104178506E-5</v>
      </c>
      <c r="DQ85" s="33">
        <v>6.8523377120209709E-6</v>
      </c>
      <c r="DR85" s="33">
        <v>1.0447180879437159E-3</v>
      </c>
      <c r="DS85" s="33">
        <v>3.9021041859368184E-4</v>
      </c>
      <c r="DT85" s="33">
        <v>3.2612913056779599E-3</v>
      </c>
      <c r="DU85" s="33">
        <v>2.1258543507943328E-3</v>
      </c>
      <c r="DV85" s="33">
        <v>2.5617670507408516E-3</v>
      </c>
      <c r="DW85" s="33">
        <v>5.8499418442910472E-4</v>
      </c>
      <c r="DX85" s="33">
        <v>3.0025299286131008E-3</v>
      </c>
      <c r="DY85" s="33">
        <v>2.6583500085595357E-2</v>
      </c>
      <c r="DZ85" s="33">
        <v>2.502017219196676E-3</v>
      </c>
      <c r="EA85" s="33">
        <v>3.4372877522252057E-2</v>
      </c>
      <c r="EB85" s="33">
        <v>7.1970448371579052E-2</v>
      </c>
      <c r="EC85" s="33">
        <v>1.1275182731214214E-3</v>
      </c>
      <c r="ED85" s="33">
        <v>2.9538890128288499E-3</v>
      </c>
      <c r="EE85" s="33">
        <v>6.6836353761920517E-3</v>
      </c>
      <c r="EF85" s="33">
        <v>1.6008911416485368E-2</v>
      </c>
      <c r="EG85" s="33">
        <v>2.0694866249424499E-3</v>
      </c>
      <c r="EH85" s="33">
        <v>2.4378654673355344E-4</v>
      </c>
      <c r="EI85" s="33">
        <v>8.9414278280979616E-4</v>
      </c>
      <c r="EJ85" s="33">
        <v>6.5416126248106E-4</v>
      </c>
      <c r="EK85" s="33">
        <v>8.3200313419612556E-4</v>
      </c>
      <c r="EL85" s="33">
        <v>8.6120129659974435E-4</v>
      </c>
      <c r="EM85" s="33">
        <v>8.2361664332703997E-4</v>
      </c>
      <c r="EN85" s="33">
        <v>1.1114696452297707E-5</v>
      </c>
      <c r="EO85" s="33">
        <v>4.7149050174837293E-5</v>
      </c>
      <c r="EP85" s="33">
        <v>4.9906527612563109E-5</v>
      </c>
      <c r="EQ85" s="33">
        <v>5.7104664547690952E-5</v>
      </c>
      <c r="ER85" s="33">
        <v>4.9756213436553346E-4</v>
      </c>
      <c r="ES85" s="33">
        <v>2.5608052785420416E-3</v>
      </c>
      <c r="ET85" s="33">
        <v>3.347259614002548E-3</v>
      </c>
      <c r="EU85" s="33">
        <v>2.0270048599734184E-4</v>
      </c>
      <c r="EV85" s="33">
        <v>2.6365980329312903E-4</v>
      </c>
      <c r="EW85" s="33">
        <v>3.4643307535055876E-3</v>
      </c>
      <c r="EX85" s="33">
        <v>4.2903047797464289E-3</v>
      </c>
      <c r="EY85" s="33">
        <v>4.2725051234099336E-4</v>
      </c>
      <c r="EZ85" s="33">
        <v>3.5811693243822189E-3</v>
      </c>
      <c r="FA85" s="33">
        <v>1.2222258637659346E-3</v>
      </c>
      <c r="FB85" s="33">
        <v>1.7791550990275994E-3</v>
      </c>
      <c r="FC85" s="33">
        <v>3.320150334417855E-3</v>
      </c>
      <c r="FD85" s="33">
        <v>4.4526439971900389E-4</v>
      </c>
      <c r="FE85" s="33">
        <v>6.6081812444865277E-3</v>
      </c>
      <c r="FF85" s="33">
        <v>3.8110816524355258E-4</v>
      </c>
      <c r="FG85" s="33">
        <v>4.3279759082404248E-4</v>
      </c>
      <c r="FH85" s="33">
        <v>4.5126371565767709E-4</v>
      </c>
      <c r="FI85" s="33">
        <v>1.6571554758139262E-4</v>
      </c>
      <c r="FJ85" s="33">
        <v>7.9157408945719383E-3</v>
      </c>
      <c r="FK85" s="33">
        <v>2.1653821519202307E-3</v>
      </c>
      <c r="FL85" s="33">
        <v>1.6190433682979053E-3</v>
      </c>
      <c r="FM85" s="33">
        <v>3.4309649714860476E-4</v>
      </c>
      <c r="FN85" s="33">
        <v>1.6329333368186448E-4</v>
      </c>
      <c r="FO85" s="33">
        <v>2.261477399883098E-3</v>
      </c>
      <c r="FP85" s="33">
        <v>1.3603075666757921E-5</v>
      </c>
      <c r="FQ85" s="33">
        <v>4.923151991926846E-4</v>
      </c>
      <c r="FR85" s="33">
        <v>1.1626992232236383E-3</v>
      </c>
      <c r="FS85" s="33">
        <v>1.1555895946170914E-2</v>
      </c>
      <c r="FT85" s="33">
        <v>6.1729024757275054E-4</v>
      </c>
      <c r="FU85" s="33">
        <v>1.2782324377114202E-4</v>
      </c>
      <c r="FV85" s="33">
        <v>9.9612390493898119E-3</v>
      </c>
      <c r="FW85" s="33">
        <v>1.0183260617329168E-2</v>
      </c>
      <c r="FX85" s="33">
        <v>3.8414810091928612E-4</v>
      </c>
      <c r="FY85" s="33">
        <v>7.490948530375123E-3</v>
      </c>
      <c r="FZ85" s="33">
        <v>2.229437277563002E-3</v>
      </c>
      <c r="GA85" s="33">
        <v>1.5205870825904125E-3</v>
      </c>
      <c r="GB85" s="33">
        <v>9.6111897863080764E-4</v>
      </c>
      <c r="GC85" s="33">
        <v>5.0315366717978817E-3</v>
      </c>
      <c r="GD85" s="33">
        <v>0</v>
      </c>
      <c r="GE85" s="1"/>
    </row>
    <row r="86" spans="1:187" s="6" customFormat="1" ht="21.95" customHeight="1" thickBot="1" x14ac:dyDescent="0.3">
      <c r="A86" s="38" t="s">
        <v>80</v>
      </c>
      <c r="B86" s="29" t="s">
        <v>259</v>
      </c>
      <c r="C86" s="33">
        <v>1.1708864865245517E-2</v>
      </c>
      <c r="D86" s="33">
        <v>6.6955756146750024E-3</v>
      </c>
      <c r="E86" s="33">
        <v>0</v>
      </c>
      <c r="F86" s="33">
        <v>8.6113648643672304E-3</v>
      </c>
      <c r="G86" s="33">
        <v>8.6113648643672321E-3</v>
      </c>
      <c r="H86" s="33">
        <v>1.740785586958746E-3</v>
      </c>
      <c r="I86" s="33">
        <v>7.2869100161536294E-3</v>
      </c>
      <c r="J86" s="33">
        <v>8.2804255688828741E-3</v>
      </c>
      <c r="K86" s="33">
        <v>3.9090759281456703E-3</v>
      </c>
      <c r="L86" s="33">
        <v>1.0543615493901363E-2</v>
      </c>
      <c r="M86" s="33">
        <v>2.955122495366589E-2</v>
      </c>
      <c r="N86" s="33">
        <v>1.9175493450438686E-3</v>
      </c>
      <c r="O86" s="33">
        <v>4.1696260556202534E-2</v>
      </c>
      <c r="P86" s="33">
        <v>2.7433314362498335E-3</v>
      </c>
      <c r="Q86" s="33">
        <v>2.4587693236186012E-2</v>
      </c>
      <c r="R86" s="33">
        <v>1.3279195277044367E-3</v>
      </c>
      <c r="S86" s="33">
        <v>0</v>
      </c>
      <c r="T86" s="33">
        <v>1.2005505004268134E-2</v>
      </c>
      <c r="U86" s="33">
        <v>3.7332416006426567E-3</v>
      </c>
      <c r="V86" s="33">
        <v>8.8902752003704351E-3</v>
      </c>
      <c r="W86" s="33">
        <v>1.170013606356156E-2</v>
      </c>
      <c r="X86" s="33">
        <v>8.9792631409582827E-3</v>
      </c>
      <c r="Y86" s="33">
        <v>9.9702317460060568E-3</v>
      </c>
      <c r="Z86" s="33">
        <v>8.9792631409582827E-3</v>
      </c>
      <c r="AA86" s="33">
        <v>6.1904545288147801E-4</v>
      </c>
      <c r="AB86" s="33">
        <v>6.1904545288147801E-4</v>
      </c>
      <c r="AC86" s="33">
        <v>1.3178935306820497E-2</v>
      </c>
      <c r="AD86" s="33">
        <v>4.403214881986881E-3</v>
      </c>
      <c r="AE86" s="33">
        <v>7.0516372470202674E-3</v>
      </c>
      <c r="AF86" s="33">
        <v>1.5189676278793741E-3</v>
      </c>
      <c r="AG86" s="33">
        <v>2.2195331220252368E-3</v>
      </c>
      <c r="AH86" s="33">
        <v>1.5339271645118777E-3</v>
      </c>
      <c r="AI86" s="33">
        <v>4.403214881986881E-3</v>
      </c>
      <c r="AJ86" s="33">
        <v>2.1875662545238856E-3</v>
      </c>
      <c r="AK86" s="33">
        <v>1.0926489253449601E-2</v>
      </c>
      <c r="AL86" s="33">
        <v>1.521362087007423E-4</v>
      </c>
      <c r="AM86" s="33">
        <v>9.6902276260628667E-2</v>
      </c>
      <c r="AN86" s="33">
        <v>4.201553292994516E-3</v>
      </c>
      <c r="AO86" s="33">
        <v>3.636020360350356E-2</v>
      </c>
      <c r="AP86" s="33">
        <v>0</v>
      </c>
      <c r="AQ86" s="33">
        <v>0</v>
      </c>
      <c r="AR86" s="33">
        <v>1.3639588147781826E-2</v>
      </c>
      <c r="AS86" s="33">
        <v>4.3208799696164311E-3</v>
      </c>
      <c r="AT86" s="33">
        <v>1.484195348944492E-3</v>
      </c>
      <c r="AU86" s="33">
        <v>1.6392547570505259E-3</v>
      </c>
      <c r="AV86" s="33">
        <v>9.2791495286243095E-4</v>
      </c>
      <c r="AW86" s="33">
        <v>8.3559366871395518E-6</v>
      </c>
      <c r="AX86" s="33">
        <v>1.3313810779298225E-3</v>
      </c>
      <c r="AY86" s="33">
        <v>9.1511112965787583E-4</v>
      </c>
      <c r="AZ86" s="33">
        <v>4.3826785624395646E-3</v>
      </c>
      <c r="BA86" s="33">
        <v>1.2153896784517905E-3</v>
      </c>
      <c r="BB86" s="33">
        <v>6.5909852709035292E-4</v>
      </c>
      <c r="BC86" s="33">
        <v>1.1647270681610685E-3</v>
      </c>
      <c r="BD86" s="33">
        <v>7.6631249944731535E-3</v>
      </c>
      <c r="BE86" s="33">
        <v>2.5986475262415655E-3</v>
      </c>
      <c r="BF86" s="33">
        <v>6.9393581327784916E-4</v>
      </c>
      <c r="BG86" s="33">
        <v>2.1242278696185879E-3</v>
      </c>
      <c r="BH86" s="33">
        <v>5.8917049339918814E-5</v>
      </c>
      <c r="BI86" s="33">
        <v>1.7941492175603795E-3</v>
      </c>
      <c r="BJ86" s="33">
        <v>1.2668275807829808E-3</v>
      </c>
      <c r="BK86" s="33">
        <v>5.7025130172295817E-4</v>
      </c>
      <c r="BL86" s="33">
        <v>2.2229970621308222E-3</v>
      </c>
      <c r="BM86" s="33">
        <v>5.5606495173642935E-4</v>
      </c>
      <c r="BN86" s="33">
        <v>1.5718316117154924E-3</v>
      </c>
      <c r="BO86" s="33">
        <v>5.961322313403178E-5</v>
      </c>
      <c r="BP86" s="33">
        <v>1.9055545209085284E-3</v>
      </c>
      <c r="BQ86" s="33">
        <v>2.8977753952835771E-4</v>
      </c>
      <c r="BR86" s="33">
        <v>6.3158094772206876E-4</v>
      </c>
      <c r="BS86" s="33">
        <v>6.3019679270653872E-4</v>
      </c>
      <c r="BT86" s="33">
        <v>0</v>
      </c>
      <c r="BU86" s="33">
        <v>2.4021167848264744E-3</v>
      </c>
      <c r="BV86" s="33">
        <v>8.8517651819999485E-4</v>
      </c>
      <c r="BW86" s="33">
        <v>4.4468704712761747E-3</v>
      </c>
      <c r="BX86" s="33">
        <v>0</v>
      </c>
      <c r="BY86" s="33">
        <v>0</v>
      </c>
      <c r="BZ86" s="33">
        <v>0</v>
      </c>
      <c r="CA86" s="33">
        <v>0</v>
      </c>
      <c r="CB86" s="33">
        <v>0</v>
      </c>
      <c r="CC86" s="33">
        <v>9.7543899581940493E-4</v>
      </c>
      <c r="CD86" s="33">
        <v>1.3634652620039551E-4</v>
      </c>
      <c r="CE86" s="33">
        <v>0</v>
      </c>
      <c r="CF86" s="33">
        <v>0</v>
      </c>
      <c r="CG86" s="33">
        <v>6.4817365578545983E-4</v>
      </c>
      <c r="CH86" s="33">
        <v>1.260874860444183E-4</v>
      </c>
      <c r="CI86" s="33">
        <v>6.8257610202280953E-4</v>
      </c>
      <c r="CJ86" s="33">
        <v>8.5174088141494269E-4</v>
      </c>
      <c r="CK86" s="33">
        <v>2.6149847097046741E-4</v>
      </c>
      <c r="CL86" s="33">
        <v>7.0882144427551858E-5</v>
      </c>
      <c r="CM86" s="33">
        <v>7.7015589024404807E-3</v>
      </c>
      <c r="CN86" s="33">
        <v>1.0772014130457849E-2</v>
      </c>
      <c r="CO86" s="33">
        <v>5.5180740308708386E-4</v>
      </c>
      <c r="CP86" s="33">
        <v>1.0121006014295556E-3</v>
      </c>
      <c r="CQ86" s="33">
        <v>4.5303544233642326E-4</v>
      </c>
      <c r="CR86" s="33">
        <v>3.8536101301785291E-5</v>
      </c>
      <c r="CS86" s="33">
        <v>2.2608191766582123E-4</v>
      </c>
      <c r="CT86" s="33">
        <v>1.0042331723516407E-4</v>
      </c>
      <c r="CU86" s="33">
        <v>3.287159052013359E-5</v>
      </c>
      <c r="CV86" s="33">
        <v>4.6741078463189374E-5</v>
      </c>
      <c r="CW86" s="33">
        <v>5.1282536895926848E-6</v>
      </c>
      <c r="CX86" s="33">
        <v>0</v>
      </c>
      <c r="CY86" s="33">
        <v>5.2174555006233956E-5</v>
      </c>
      <c r="CZ86" s="33">
        <v>1.1696967757913876E-5</v>
      </c>
      <c r="DA86" s="33">
        <v>1.3780062736953619E-4</v>
      </c>
      <c r="DB86" s="33">
        <v>2.8603680123731568E-4</v>
      </c>
      <c r="DC86" s="33">
        <v>0</v>
      </c>
      <c r="DD86" s="33">
        <v>3.1776104379105043E-3</v>
      </c>
      <c r="DE86" s="33">
        <v>2.7518530313067526E-3</v>
      </c>
      <c r="DF86" s="33">
        <v>2.012626196559287E-7</v>
      </c>
      <c r="DG86" s="33">
        <v>9.232867798963729E-4</v>
      </c>
      <c r="DH86" s="33">
        <v>0</v>
      </c>
      <c r="DI86" s="33">
        <v>2.0492183161802077E-3</v>
      </c>
      <c r="DJ86" s="33">
        <v>1.5574361839987086E-3</v>
      </c>
      <c r="DK86" s="33">
        <v>8.6068595552833802E-4</v>
      </c>
      <c r="DL86" s="33">
        <v>1.4987712042984903E-5</v>
      </c>
      <c r="DM86" s="33">
        <v>6.757966062286741E-2</v>
      </c>
      <c r="DN86" s="33">
        <v>5.5281322118062824E-3</v>
      </c>
      <c r="DO86" s="33">
        <v>5.5018437179934565E-3</v>
      </c>
      <c r="DP86" s="33">
        <v>0</v>
      </c>
      <c r="DQ86" s="33">
        <v>8.3495208467108735E-7</v>
      </c>
      <c r="DR86" s="33">
        <v>2.7651677530776027E-2</v>
      </c>
      <c r="DS86" s="33">
        <v>3.6264876437919647E-4</v>
      </c>
      <c r="DT86" s="33">
        <v>1.5308732223027446E-2</v>
      </c>
      <c r="DU86" s="33">
        <v>1.7394461427379508E-3</v>
      </c>
      <c r="DV86" s="33">
        <v>9.2730701787373053E-4</v>
      </c>
      <c r="DW86" s="33">
        <v>4.3437866125735129E-2</v>
      </c>
      <c r="DX86" s="33">
        <v>8.5051139363203743E-2</v>
      </c>
      <c r="DY86" s="33">
        <v>3.21239981198604E-2</v>
      </c>
      <c r="DZ86" s="33">
        <v>9.0635828156636594E-2</v>
      </c>
      <c r="EA86" s="33">
        <v>7.3916233937779542E-6</v>
      </c>
      <c r="EB86" s="33">
        <v>4.6428997357565076E-6</v>
      </c>
      <c r="EC86" s="33">
        <v>2.8789980904231268E-4</v>
      </c>
      <c r="ED86" s="33">
        <v>1.6482452651018034E-3</v>
      </c>
      <c r="EE86" s="33">
        <v>1.5503752591967991E-3</v>
      </c>
      <c r="EF86" s="33">
        <v>1.3056763622170237E-3</v>
      </c>
      <c r="EG86" s="33">
        <v>3.0946029588691222E-3</v>
      </c>
      <c r="EH86" s="33">
        <v>8.1438400188151103E-4</v>
      </c>
      <c r="EI86" s="33">
        <v>2.2656123350312885E-4</v>
      </c>
      <c r="EJ86" s="33">
        <v>1.9935676594284305E-6</v>
      </c>
      <c r="EK86" s="33">
        <v>5.2815834652594621E-4</v>
      </c>
      <c r="EL86" s="33">
        <v>5.3337211863668246E-4</v>
      </c>
      <c r="EM86" s="33">
        <v>1.0760474145336434E-5</v>
      </c>
      <c r="EN86" s="33">
        <v>0</v>
      </c>
      <c r="EO86" s="33">
        <v>0</v>
      </c>
      <c r="EP86" s="33">
        <v>0</v>
      </c>
      <c r="EQ86" s="33">
        <v>2.681470650228685E-8</v>
      </c>
      <c r="ER86" s="33">
        <v>0</v>
      </c>
      <c r="ES86" s="33">
        <v>9.5905558008201053E-4</v>
      </c>
      <c r="ET86" s="33">
        <v>1.2929365040177971E-3</v>
      </c>
      <c r="EU86" s="33">
        <v>8.5161365430762195E-5</v>
      </c>
      <c r="EV86" s="33">
        <v>7.2512149870146187E-5</v>
      </c>
      <c r="EW86" s="33">
        <v>4.1442050681230391E-3</v>
      </c>
      <c r="EX86" s="33">
        <v>0</v>
      </c>
      <c r="EY86" s="33">
        <v>6.8293215376234312E-6</v>
      </c>
      <c r="EZ86" s="33">
        <v>3.9775772597640995E-3</v>
      </c>
      <c r="FA86" s="33">
        <v>6.6994777620752767E-4</v>
      </c>
      <c r="FB86" s="33">
        <v>4.36850158255967E-4</v>
      </c>
      <c r="FC86" s="33">
        <v>0</v>
      </c>
      <c r="FD86" s="33">
        <v>7.037524009342902E-4</v>
      </c>
      <c r="FE86" s="33">
        <v>2.2671352531508614E-2</v>
      </c>
      <c r="FF86" s="33">
        <v>3.5895069585036837E-3</v>
      </c>
      <c r="FG86" s="33">
        <v>2.0198450649269766E-2</v>
      </c>
      <c r="FH86" s="33">
        <v>4.6674602106640739E-3</v>
      </c>
      <c r="FI86" s="33">
        <v>0</v>
      </c>
      <c r="FJ86" s="33">
        <v>4.956226141267399E-3</v>
      </c>
      <c r="FK86" s="33">
        <v>1.6782558366200749E-3</v>
      </c>
      <c r="FL86" s="33">
        <v>5.7282074676370124E-3</v>
      </c>
      <c r="FM86" s="33">
        <v>5.786380049880573E-4</v>
      </c>
      <c r="FN86" s="33">
        <v>3.9087452197394664E-4</v>
      </c>
      <c r="FO86" s="33">
        <v>1.4909304106430551E-3</v>
      </c>
      <c r="FP86" s="33">
        <v>6.1095747190694296E-5</v>
      </c>
      <c r="FQ86" s="33">
        <v>3.8474575766784772E-5</v>
      </c>
      <c r="FR86" s="33">
        <v>4.2696747707031169E-4</v>
      </c>
      <c r="FS86" s="33">
        <v>2.7449144596461456E-3</v>
      </c>
      <c r="FT86" s="33">
        <v>8.067920610445432E-4</v>
      </c>
      <c r="FU86" s="33">
        <v>0</v>
      </c>
      <c r="FV86" s="33">
        <v>4.2250217133548975E-3</v>
      </c>
      <c r="FW86" s="33">
        <v>4.2508472940776167E-3</v>
      </c>
      <c r="FX86" s="33">
        <v>3.2087044512811268E-3</v>
      </c>
      <c r="FY86" s="33">
        <v>2.7996363327343087E-3</v>
      </c>
      <c r="FZ86" s="33">
        <v>5.1816475209996611E-3</v>
      </c>
      <c r="GA86" s="33">
        <v>0</v>
      </c>
      <c r="GB86" s="33">
        <v>0</v>
      </c>
      <c r="GC86" s="33">
        <v>7.3307447269899597E-3</v>
      </c>
      <c r="GD86" s="33">
        <v>0</v>
      </c>
      <c r="GE86" s="1"/>
    </row>
    <row r="87" spans="1:187" s="6" customFormat="1" ht="21.95" customHeight="1" thickBot="1" x14ac:dyDescent="0.3">
      <c r="A87" s="38" t="s">
        <v>81</v>
      </c>
      <c r="B87" s="29" t="s">
        <v>260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8.6655653327073332E-6</v>
      </c>
      <c r="Q87" s="33">
        <v>0</v>
      </c>
      <c r="R87" s="33">
        <v>3.7833990794434752E-4</v>
      </c>
      <c r="S87" s="33">
        <v>0</v>
      </c>
      <c r="T87" s="33">
        <v>0</v>
      </c>
      <c r="U87" s="33">
        <v>0</v>
      </c>
      <c r="V87" s="33">
        <v>0</v>
      </c>
      <c r="W87" s="33">
        <v>6.8086728680529667E-4</v>
      </c>
      <c r="X87" s="33">
        <v>9.501736211594068E-4</v>
      </c>
      <c r="Y87" s="33">
        <v>8.5208961280003001E-4</v>
      </c>
      <c r="Z87" s="33">
        <v>9.5017362115940702E-4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1.6573317662016718E-6</v>
      </c>
      <c r="AM87" s="33">
        <v>0</v>
      </c>
      <c r="AN87" s="33">
        <v>0</v>
      </c>
      <c r="AO87" s="33">
        <v>4.9093024662720305E-3</v>
      </c>
      <c r="AP87" s="33">
        <v>0</v>
      </c>
      <c r="AQ87" s="33">
        <v>0</v>
      </c>
      <c r="AR87" s="33">
        <v>0</v>
      </c>
      <c r="AS87" s="33">
        <v>1.2476033473013566E-3</v>
      </c>
      <c r="AT87" s="33">
        <v>2.1927331967772673E-3</v>
      </c>
      <c r="AU87" s="33">
        <v>2.3865807602909753E-3</v>
      </c>
      <c r="AV87" s="33">
        <v>1.4972991000779658E-3</v>
      </c>
      <c r="AW87" s="33">
        <v>2.2385918330507099E-4</v>
      </c>
      <c r="AX87" s="33">
        <v>8.4556208233029524E-3</v>
      </c>
      <c r="AY87" s="33">
        <v>3.8104553149635322E-3</v>
      </c>
      <c r="AZ87" s="33">
        <v>3.909825712037269E-3</v>
      </c>
      <c r="BA87" s="33">
        <v>0</v>
      </c>
      <c r="BB87" s="33">
        <v>0</v>
      </c>
      <c r="BC87" s="33">
        <v>2.7280910111216031E-4</v>
      </c>
      <c r="BD87" s="33">
        <v>0</v>
      </c>
      <c r="BE87" s="33">
        <v>0</v>
      </c>
      <c r="BF87" s="33">
        <v>2.7323833491320407E-3</v>
      </c>
      <c r="BG87" s="33">
        <v>1.1239325237925084E-2</v>
      </c>
      <c r="BH87" s="33">
        <v>0</v>
      </c>
      <c r="BI87" s="33">
        <v>0</v>
      </c>
      <c r="BJ87" s="33">
        <v>6.7638542423314975E-4</v>
      </c>
      <c r="BK87" s="33">
        <v>3.0005074547396609E-4</v>
      </c>
      <c r="BL87" s="33">
        <v>3.984826445807734E-3</v>
      </c>
      <c r="BM87" s="33">
        <v>7.8820708958472086E-3</v>
      </c>
      <c r="BN87" s="33">
        <v>4.6404664945478543E-3</v>
      </c>
      <c r="BO87" s="33">
        <v>0</v>
      </c>
      <c r="BP87" s="33">
        <v>1.1899812463921778E-5</v>
      </c>
      <c r="BQ87" s="33">
        <v>5.136649131196419E-4</v>
      </c>
      <c r="BR87" s="33">
        <v>7.5644522675247751E-5</v>
      </c>
      <c r="BS87" s="33">
        <v>7.006775104712946E-4</v>
      </c>
      <c r="BT87" s="33">
        <v>0</v>
      </c>
      <c r="BU87" s="33">
        <v>0</v>
      </c>
      <c r="BV87" s="33">
        <v>3.5240389527926891E-3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7.8305656317420624E-4</v>
      </c>
      <c r="CD87" s="33">
        <v>0</v>
      </c>
      <c r="CE87" s="33">
        <v>0</v>
      </c>
      <c r="CF87" s="33">
        <v>0</v>
      </c>
      <c r="CG87" s="33">
        <v>5.5633886985008386E-4</v>
      </c>
      <c r="CH87" s="33">
        <v>0</v>
      </c>
      <c r="CI87" s="33">
        <v>8.9609418573255537E-4</v>
      </c>
      <c r="CJ87" s="33">
        <v>0</v>
      </c>
      <c r="CK87" s="33">
        <v>4.1830541522608324E-2</v>
      </c>
      <c r="CL87" s="33">
        <v>0</v>
      </c>
      <c r="CM87" s="33">
        <v>3.1138838348939773E-3</v>
      </c>
      <c r="CN87" s="33">
        <v>7.896771622998666E-4</v>
      </c>
      <c r="CO87" s="33">
        <v>4.8626286498945079E-3</v>
      </c>
      <c r="CP87" s="33">
        <v>1.2266008909458835E-3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8.0356516014365177E-5</v>
      </c>
      <c r="DK87" s="33">
        <v>1.4787273071799995E-3</v>
      </c>
      <c r="DL87" s="33">
        <v>3.9452950507169655E-7</v>
      </c>
      <c r="DM87" s="33">
        <v>0</v>
      </c>
      <c r="DN87" s="33">
        <v>0</v>
      </c>
      <c r="DO87" s="33">
        <v>0</v>
      </c>
      <c r="DP87" s="33">
        <v>0</v>
      </c>
      <c r="DQ87" s="33">
        <v>4.0287130721800519E-7</v>
      </c>
      <c r="DR87" s="33">
        <v>2.5269034368318355E-3</v>
      </c>
      <c r="DS87" s="33">
        <v>1.1048612710194906E-5</v>
      </c>
      <c r="DT87" s="33">
        <v>0</v>
      </c>
      <c r="DU87" s="33">
        <v>8.4291225515321932E-4</v>
      </c>
      <c r="DV87" s="33">
        <v>5.250332858138626E-7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1.1780525310501132E-4</v>
      </c>
      <c r="EI87" s="33">
        <v>1.2470569095938137E-6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3">
        <v>0</v>
      </c>
      <c r="EY87" s="33">
        <v>0</v>
      </c>
      <c r="EZ87" s="33">
        <v>0</v>
      </c>
      <c r="FA87" s="33">
        <v>0</v>
      </c>
      <c r="FB87" s="33">
        <v>0</v>
      </c>
      <c r="FC87" s="33">
        <v>0</v>
      </c>
      <c r="FD87" s="33">
        <v>0</v>
      </c>
      <c r="FE87" s="33">
        <v>0</v>
      </c>
      <c r="FF87" s="33">
        <v>0</v>
      </c>
      <c r="FG87" s="33">
        <v>0</v>
      </c>
      <c r="FH87" s="33">
        <v>0</v>
      </c>
      <c r="FI87" s="33">
        <v>0</v>
      </c>
      <c r="FJ87" s="33">
        <v>0</v>
      </c>
      <c r="FK87" s="33">
        <v>0</v>
      </c>
      <c r="FL87" s="33">
        <v>0</v>
      </c>
      <c r="FM87" s="33">
        <v>1.1903502581803935E-6</v>
      </c>
      <c r="FN87" s="33">
        <v>0</v>
      </c>
      <c r="FO87" s="33">
        <v>0</v>
      </c>
      <c r="FP87" s="33">
        <v>0</v>
      </c>
      <c r="FQ87" s="33">
        <v>4.7739351918045343E-6</v>
      </c>
      <c r="FR87" s="33">
        <v>0</v>
      </c>
      <c r="FS87" s="33">
        <v>0</v>
      </c>
      <c r="FT87" s="33">
        <v>0</v>
      </c>
      <c r="FU87" s="33">
        <v>0</v>
      </c>
      <c r="FV87" s="33">
        <v>6.7260321675968455E-4</v>
      </c>
      <c r="FW87" s="33">
        <v>6.7205831811426692E-4</v>
      </c>
      <c r="FX87" s="33">
        <v>0</v>
      </c>
      <c r="FY87" s="33">
        <v>0</v>
      </c>
      <c r="FZ87" s="33">
        <v>0</v>
      </c>
      <c r="GA87" s="33">
        <v>0</v>
      </c>
      <c r="GB87" s="33">
        <v>0</v>
      </c>
      <c r="GC87" s="33">
        <v>0</v>
      </c>
      <c r="GD87" s="33">
        <v>0</v>
      </c>
      <c r="GE87" s="1"/>
    </row>
    <row r="88" spans="1:187" s="6" customFormat="1" ht="21.95" customHeight="1" thickBot="1" x14ac:dyDescent="0.3">
      <c r="A88" s="38" t="s">
        <v>82</v>
      </c>
      <c r="B88" s="29" t="s">
        <v>261</v>
      </c>
      <c r="C88" s="33">
        <v>0</v>
      </c>
      <c r="D88" s="33">
        <v>0</v>
      </c>
      <c r="E88" s="33">
        <v>0</v>
      </c>
      <c r="F88" s="33">
        <v>2.7702145743021718E-3</v>
      </c>
      <c r="G88" s="33">
        <v>2.7702145743021718E-3</v>
      </c>
      <c r="H88" s="33">
        <v>4.0355958949871837E-3</v>
      </c>
      <c r="I88" s="33">
        <v>2.2470795491355295E-3</v>
      </c>
      <c r="J88" s="33">
        <v>1.2449022576831905E-3</v>
      </c>
      <c r="K88" s="33">
        <v>3.4586458303854299E-4</v>
      </c>
      <c r="L88" s="33">
        <v>1.9779517664187205E-3</v>
      </c>
      <c r="M88" s="33">
        <v>2.2425350647763318E-3</v>
      </c>
      <c r="N88" s="33">
        <v>2.4455884840748551E-4</v>
      </c>
      <c r="O88" s="33">
        <v>7.2354969632356728E-3</v>
      </c>
      <c r="P88" s="33">
        <v>5.020170264201767E-4</v>
      </c>
      <c r="Q88" s="33">
        <v>1.7759220226904475E-3</v>
      </c>
      <c r="R88" s="33">
        <v>2.3245370209936915E-4</v>
      </c>
      <c r="S88" s="33">
        <v>3.4752564799544859E-4</v>
      </c>
      <c r="T88" s="33">
        <v>4.3231898632975219E-3</v>
      </c>
      <c r="U88" s="33">
        <v>6.6141090493518321E-5</v>
      </c>
      <c r="V88" s="33">
        <v>1.5354727332203314E-3</v>
      </c>
      <c r="W88" s="33">
        <v>1.6484838884191849E-3</v>
      </c>
      <c r="X88" s="33">
        <v>2.0352186533441905E-3</v>
      </c>
      <c r="Y88" s="33">
        <v>1.8943660588192936E-3</v>
      </c>
      <c r="Z88" s="33">
        <v>2.0352186533441909E-3</v>
      </c>
      <c r="AA88" s="33">
        <v>5.4073261681344808E-3</v>
      </c>
      <c r="AB88" s="33">
        <v>5.4073261681344808E-3</v>
      </c>
      <c r="AC88" s="33">
        <v>2.2017047691517497E-3</v>
      </c>
      <c r="AD88" s="33">
        <v>9.1686196512267095E-4</v>
      </c>
      <c r="AE88" s="33">
        <v>1.4511218741221661E-4</v>
      </c>
      <c r="AF88" s="33">
        <v>7.1457916787705299E-5</v>
      </c>
      <c r="AG88" s="33">
        <v>6.1529653119410063E-4</v>
      </c>
      <c r="AH88" s="33">
        <v>8.4269442862161008E-5</v>
      </c>
      <c r="AI88" s="33">
        <v>9.1686196512267106E-4</v>
      </c>
      <c r="AJ88" s="33">
        <v>6.0643471134039391E-4</v>
      </c>
      <c r="AK88" s="33">
        <v>3.2471589679277249E-3</v>
      </c>
      <c r="AL88" s="33">
        <v>1.2213639069359787E-4</v>
      </c>
      <c r="AM88" s="33">
        <v>7.0838288985362674E-3</v>
      </c>
      <c r="AN88" s="33">
        <v>1.3989388847589631E-3</v>
      </c>
      <c r="AO88" s="33">
        <v>9.1518823833564942E-3</v>
      </c>
      <c r="AP88" s="33">
        <v>0</v>
      </c>
      <c r="AQ88" s="33">
        <v>0</v>
      </c>
      <c r="AR88" s="33">
        <v>6.8827731670526105E-3</v>
      </c>
      <c r="AS88" s="33">
        <v>6.2958187942853689E-6</v>
      </c>
      <c r="AT88" s="33">
        <v>8.7963447579454657E-5</v>
      </c>
      <c r="AU88" s="33">
        <v>9.7536058580655595E-5</v>
      </c>
      <c r="AV88" s="33">
        <v>5.3621411166893807E-5</v>
      </c>
      <c r="AW88" s="33">
        <v>1.5258006748752248E-5</v>
      </c>
      <c r="AX88" s="33">
        <v>3.699289437784805E-4</v>
      </c>
      <c r="AY88" s="33">
        <v>1.383544008002653E-4</v>
      </c>
      <c r="AZ88" s="33">
        <v>5.097356763677843E-5</v>
      </c>
      <c r="BA88" s="33">
        <v>2.0135177937188126E-5</v>
      </c>
      <c r="BB88" s="33">
        <v>2.8019671502479195E-4</v>
      </c>
      <c r="BC88" s="33">
        <v>3.3849225877414808E-4</v>
      </c>
      <c r="BD88" s="33">
        <v>3.6251392121979724E-4</v>
      </c>
      <c r="BE88" s="33">
        <v>8.5770513555423868E-4</v>
      </c>
      <c r="BF88" s="33">
        <v>4.3124817355487654E-4</v>
      </c>
      <c r="BG88" s="33">
        <v>1.5968535855934694E-4</v>
      </c>
      <c r="BH88" s="33">
        <v>3.0101236588104165E-5</v>
      </c>
      <c r="BI88" s="33">
        <v>5.2627804430077911E-4</v>
      </c>
      <c r="BJ88" s="33">
        <v>9.4865689865230392E-5</v>
      </c>
      <c r="BK88" s="33">
        <v>4.744128119446794E-5</v>
      </c>
      <c r="BL88" s="33">
        <v>2.1586011140279344E-4</v>
      </c>
      <c r="BM88" s="33">
        <v>1.1181098724425767E-4</v>
      </c>
      <c r="BN88" s="33">
        <v>8.4554974538056634E-5</v>
      </c>
      <c r="BO88" s="33">
        <v>1.2356751768334514E-3</v>
      </c>
      <c r="BP88" s="33">
        <v>3.6480667058464808E-3</v>
      </c>
      <c r="BQ88" s="33">
        <v>1.0543686666547789E-3</v>
      </c>
      <c r="BR88" s="33">
        <v>1.6560721338245636E-3</v>
      </c>
      <c r="BS88" s="33">
        <v>1.1137248186731905E-4</v>
      </c>
      <c r="BT88" s="33">
        <v>4.4259868539002695E-4</v>
      </c>
      <c r="BU88" s="33">
        <v>1.7768156919196373E-4</v>
      </c>
      <c r="BV88" s="33">
        <v>6.4950952975288201E-4</v>
      </c>
      <c r="BW88" s="33">
        <v>3.3940924583939137E-4</v>
      </c>
      <c r="BX88" s="33">
        <v>0</v>
      </c>
      <c r="BY88" s="33">
        <v>0</v>
      </c>
      <c r="BZ88" s="33">
        <v>0</v>
      </c>
      <c r="CA88" s="33">
        <v>0</v>
      </c>
      <c r="CB88" s="33">
        <v>0</v>
      </c>
      <c r="CC88" s="33">
        <v>3.1499758398362832E-5</v>
      </c>
      <c r="CD88" s="33">
        <v>4.8094764239637851E-3</v>
      </c>
      <c r="CE88" s="33">
        <v>3.4674382167214678E-3</v>
      </c>
      <c r="CF88" s="33">
        <v>1.0630002293813029E-5</v>
      </c>
      <c r="CG88" s="33">
        <v>4.3026927957031261E-3</v>
      </c>
      <c r="CH88" s="33">
        <v>2.2723519395976626E-5</v>
      </c>
      <c r="CI88" s="33">
        <v>1.9413118050653013E-2</v>
      </c>
      <c r="CJ88" s="33">
        <v>2.3920780205849589E-4</v>
      </c>
      <c r="CK88" s="33">
        <v>1.8715139912639511E-3</v>
      </c>
      <c r="CL88" s="33">
        <v>1.3792874030490676E-6</v>
      </c>
      <c r="CM88" s="33">
        <v>2.4350987963848991E-3</v>
      </c>
      <c r="CN88" s="33">
        <v>1.9322966509018322E-3</v>
      </c>
      <c r="CO88" s="33">
        <v>3.6891713327893518E-3</v>
      </c>
      <c r="CP88" s="33">
        <v>2.9335935193698279E-3</v>
      </c>
      <c r="CQ88" s="33">
        <v>6.4466310278587754E-4</v>
      </c>
      <c r="CR88" s="33">
        <v>4.0914545287363443E-6</v>
      </c>
      <c r="CS88" s="33">
        <v>5.040663202046259E-6</v>
      </c>
      <c r="CT88" s="33">
        <v>2.8087268298158073E-4</v>
      </c>
      <c r="CU88" s="33">
        <v>4.2915484715930696E-4</v>
      </c>
      <c r="CV88" s="33">
        <v>3.9871006375785494E-4</v>
      </c>
      <c r="CW88" s="33">
        <v>1.9410467821594511E-4</v>
      </c>
      <c r="CX88" s="33">
        <v>0</v>
      </c>
      <c r="CY88" s="33">
        <v>2.2768198776227022E-3</v>
      </c>
      <c r="CZ88" s="33">
        <v>4.8489822091279396E-4</v>
      </c>
      <c r="DA88" s="33">
        <v>9.2767671342495854E-4</v>
      </c>
      <c r="DB88" s="33">
        <v>6.8759949253499684E-4</v>
      </c>
      <c r="DC88" s="33">
        <v>9.4337805925431495E-5</v>
      </c>
      <c r="DD88" s="33">
        <v>1.2013459395456734E-3</v>
      </c>
      <c r="DE88" s="33">
        <v>1.0210771037094471E-3</v>
      </c>
      <c r="DF88" s="33">
        <v>1.7557570536442884E-4</v>
      </c>
      <c r="DG88" s="33">
        <v>5.1299145473840423E-4</v>
      </c>
      <c r="DH88" s="33">
        <v>0</v>
      </c>
      <c r="DI88" s="33">
        <v>9.059624336602878E-3</v>
      </c>
      <c r="DJ88" s="33">
        <v>8.246285322426627E-4</v>
      </c>
      <c r="DK88" s="33">
        <v>3.2083836985395201E-5</v>
      </c>
      <c r="DL88" s="33">
        <v>3.3682173911554162E-4</v>
      </c>
      <c r="DM88" s="33">
        <v>2.1152805274228803E-3</v>
      </c>
      <c r="DN88" s="33">
        <v>1.6247663436979489E-3</v>
      </c>
      <c r="DO88" s="33">
        <v>1.6899014873834209E-3</v>
      </c>
      <c r="DP88" s="33">
        <v>0</v>
      </c>
      <c r="DQ88" s="33">
        <v>1.5027161028537427E-6</v>
      </c>
      <c r="DR88" s="33">
        <v>4.0506272369610014E-3</v>
      </c>
      <c r="DS88" s="33">
        <v>1.0380520239642746E-4</v>
      </c>
      <c r="DT88" s="33">
        <v>2.4367570924173321E-4</v>
      </c>
      <c r="DU88" s="33">
        <v>3.7321810596572928E-4</v>
      </c>
      <c r="DV88" s="33">
        <v>4.8787996405706959E-3</v>
      </c>
      <c r="DW88" s="33">
        <v>0</v>
      </c>
      <c r="DX88" s="33">
        <v>3.6869338708928924E-3</v>
      </c>
      <c r="DY88" s="33">
        <v>1.9811578306093893E-3</v>
      </c>
      <c r="DZ88" s="33">
        <v>7.0984913095088918E-3</v>
      </c>
      <c r="EA88" s="33">
        <v>0</v>
      </c>
      <c r="EB88" s="33">
        <v>0</v>
      </c>
      <c r="EC88" s="33">
        <v>3.1350978956148771E-4</v>
      </c>
      <c r="ED88" s="33">
        <v>8.9528646455523284E-4</v>
      </c>
      <c r="EE88" s="33">
        <v>7.6705274865740934E-4</v>
      </c>
      <c r="EF88" s="33">
        <v>4.4643716734976794E-4</v>
      </c>
      <c r="EG88" s="33">
        <v>5.7958891843873112E-4</v>
      </c>
      <c r="EH88" s="33">
        <v>9.7233857194232356E-6</v>
      </c>
      <c r="EI88" s="33">
        <v>2.0587724870587795E-4</v>
      </c>
      <c r="EJ88" s="33">
        <v>4.9348510546540126E-5</v>
      </c>
      <c r="EK88" s="33">
        <v>3.0574894618444037E-4</v>
      </c>
      <c r="EL88" s="33">
        <v>3.3139490996203687E-4</v>
      </c>
      <c r="EM88" s="33">
        <v>4.4004279392003633E-5</v>
      </c>
      <c r="EN88" s="33">
        <v>0</v>
      </c>
      <c r="EO88" s="33">
        <v>0</v>
      </c>
      <c r="EP88" s="33">
        <v>0</v>
      </c>
      <c r="EQ88" s="33">
        <v>0</v>
      </c>
      <c r="ER88" s="33">
        <v>0</v>
      </c>
      <c r="ES88" s="33">
        <v>1.4253620006463631E-3</v>
      </c>
      <c r="ET88" s="33">
        <v>1.921580563576859E-3</v>
      </c>
      <c r="EU88" s="33">
        <v>4.9804599713666158E-5</v>
      </c>
      <c r="EV88" s="33">
        <v>4.9011120146974247E-5</v>
      </c>
      <c r="EW88" s="33">
        <v>1.3875175335867124E-3</v>
      </c>
      <c r="EX88" s="33">
        <v>9.2701216355692208E-4</v>
      </c>
      <c r="EY88" s="33">
        <v>2.1488029605695301E-5</v>
      </c>
      <c r="EZ88" s="33">
        <v>6.6105749597607959E-4</v>
      </c>
      <c r="FA88" s="33">
        <v>6.6546868619586384E-5</v>
      </c>
      <c r="FB88" s="33">
        <v>2.8107214124552997E-4</v>
      </c>
      <c r="FC88" s="33">
        <v>6.1132589682239002E-4</v>
      </c>
      <c r="FD88" s="33">
        <v>1.5729474712856624E-5</v>
      </c>
      <c r="FE88" s="33">
        <v>1.0083306823468413E-3</v>
      </c>
      <c r="FF88" s="33">
        <v>4.5458407854536082E-4</v>
      </c>
      <c r="FG88" s="33">
        <v>1.9291701902093802E-3</v>
      </c>
      <c r="FH88" s="33">
        <v>4.8456914833242768E-4</v>
      </c>
      <c r="FI88" s="33">
        <v>2.218871990875193E-5</v>
      </c>
      <c r="FJ88" s="33">
        <v>1.6717996622477619E-3</v>
      </c>
      <c r="FK88" s="33">
        <v>2.4137809372270128E-4</v>
      </c>
      <c r="FL88" s="33">
        <v>2.794890171127874E-3</v>
      </c>
      <c r="FM88" s="33">
        <v>3.236997834806947E-4</v>
      </c>
      <c r="FN88" s="33">
        <v>6.8324671791730214E-5</v>
      </c>
      <c r="FO88" s="33">
        <v>2.2521441246396823E-4</v>
      </c>
      <c r="FP88" s="33">
        <v>2.0148313981679975E-5</v>
      </c>
      <c r="FQ88" s="33">
        <v>2.154396744434409E-4</v>
      </c>
      <c r="FR88" s="33">
        <v>1.326836158911366E-4</v>
      </c>
      <c r="FS88" s="33">
        <v>5.075549865084291E-3</v>
      </c>
      <c r="FT88" s="33">
        <v>1.6861068419058971E-4</v>
      </c>
      <c r="FU88" s="33">
        <v>5.6481781119202584E-6</v>
      </c>
      <c r="FV88" s="33">
        <v>2.0074930469523001E-3</v>
      </c>
      <c r="FW88" s="33">
        <v>2.017424603999471E-3</v>
      </c>
      <c r="FX88" s="33">
        <v>1.3473926633316747E-4</v>
      </c>
      <c r="FY88" s="33">
        <v>1.3495513826933098E-3</v>
      </c>
      <c r="FZ88" s="33">
        <v>1.3563241143315523E-5</v>
      </c>
      <c r="GA88" s="33">
        <v>2.0593828810062465E-4</v>
      </c>
      <c r="GB88" s="33">
        <v>3.5144763775408827E-4</v>
      </c>
      <c r="GC88" s="33">
        <v>2.0123404404981905E-3</v>
      </c>
      <c r="GD88" s="33">
        <v>0</v>
      </c>
      <c r="GE88" s="1"/>
    </row>
    <row r="89" spans="1:187" s="6" customFormat="1" ht="21.95" customHeight="1" thickBot="1" x14ac:dyDescent="0.3">
      <c r="A89" s="38" t="s">
        <v>83</v>
      </c>
      <c r="B89" s="29" t="s">
        <v>262</v>
      </c>
      <c r="C89" s="33">
        <v>0</v>
      </c>
      <c r="D89" s="33">
        <v>0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1.5418030875036955E-3</v>
      </c>
      <c r="L89" s="33">
        <v>0</v>
      </c>
      <c r="M89" s="33">
        <v>0</v>
      </c>
      <c r="N89" s="33">
        <v>1.6428919433031239E-4</v>
      </c>
      <c r="O89" s="33">
        <v>0</v>
      </c>
      <c r="P89" s="33">
        <v>8.4980781741663738E-7</v>
      </c>
      <c r="Q89" s="33">
        <v>0</v>
      </c>
      <c r="R89" s="33">
        <v>2.3016981961130103E-5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5.8462740503161208E-5</v>
      </c>
      <c r="AE89" s="33">
        <v>0</v>
      </c>
      <c r="AF89" s="33">
        <v>2.135345999284092E-3</v>
      </c>
      <c r="AG89" s="33">
        <v>1.1097776412631561E-4</v>
      </c>
      <c r="AH89" s="33">
        <v>2.1455972779159268E-3</v>
      </c>
      <c r="AI89" s="33">
        <v>5.8462740503161208E-5</v>
      </c>
      <c r="AJ89" s="33">
        <v>1.0937940479289641E-4</v>
      </c>
      <c r="AK89" s="33">
        <v>0</v>
      </c>
      <c r="AL89" s="33">
        <v>0</v>
      </c>
      <c r="AM89" s="33">
        <v>1.2263091388192094E-4</v>
      </c>
      <c r="AN89" s="33">
        <v>4.8467676283579645E-4</v>
      </c>
      <c r="AO89" s="33">
        <v>3.6205515836085071E-3</v>
      </c>
      <c r="AP89" s="33">
        <v>0</v>
      </c>
      <c r="AQ89" s="33">
        <v>0</v>
      </c>
      <c r="AR89" s="33">
        <v>0</v>
      </c>
      <c r="AS89" s="33">
        <v>6.7218168630796439E-5</v>
      </c>
      <c r="AT89" s="33">
        <v>4.7295900190212364E-5</v>
      </c>
      <c r="AU89" s="33">
        <v>3.5786805430688947E-5</v>
      </c>
      <c r="AV89" s="33">
        <v>8.8585131650425417E-5</v>
      </c>
      <c r="AW89" s="33">
        <v>3.4263687767032585E-3</v>
      </c>
      <c r="AX89" s="33">
        <v>7.5794310180160856E-4</v>
      </c>
      <c r="AY89" s="33">
        <v>1.920945935599334E-4</v>
      </c>
      <c r="AZ89" s="33">
        <v>4.9700017894352247E-7</v>
      </c>
      <c r="BA89" s="33">
        <v>2.0683918532871083E-5</v>
      </c>
      <c r="BB89" s="33">
        <v>1.7579654757554533E-4</v>
      </c>
      <c r="BC89" s="33">
        <v>9.3511266248747799E-3</v>
      </c>
      <c r="BD89" s="33">
        <v>1.8643843046434443E-3</v>
      </c>
      <c r="BE89" s="33">
        <v>7.2052834799472314E-5</v>
      </c>
      <c r="BF89" s="33">
        <v>3.3019838952535091E-4</v>
      </c>
      <c r="BG89" s="33">
        <v>3.2159097805694535E-5</v>
      </c>
      <c r="BH89" s="33">
        <v>7.3986932870268466E-5</v>
      </c>
      <c r="BI89" s="33">
        <v>2.8416682455479543E-3</v>
      </c>
      <c r="BJ89" s="33">
        <v>1.1539384792936299E-3</v>
      </c>
      <c r="BK89" s="33">
        <v>8.8235804174562982E-4</v>
      </c>
      <c r="BL89" s="33">
        <v>1.3614070772753647E-3</v>
      </c>
      <c r="BM89" s="33">
        <v>1.5801141864918809E-5</v>
      </c>
      <c r="BN89" s="33">
        <v>7.3811568782359077E-5</v>
      </c>
      <c r="BO89" s="33">
        <v>0</v>
      </c>
      <c r="BP89" s="33">
        <v>0</v>
      </c>
      <c r="BQ89" s="33">
        <v>0</v>
      </c>
      <c r="BR89" s="33">
        <v>8.6856976715117916E-8</v>
      </c>
      <c r="BS89" s="33">
        <v>4.3893358379605962E-3</v>
      </c>
      <c r="BT89" s="33">
        <v>0</v>
      </c>
      <c r="BU89" s="33">
        <v>4.6202697198932697E-5</v>
      </c>
      <c r="BV89" s="33">
        <v>1.1853349010728675E-3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0</v>
      </c>
      <c r="CC89" s="33">
        <v>1.3101701118443164E-3</v>
      </c>
      <c r="CD89" s="33">
        <v>1.7581734363280328E-3</v>
      </c>
      <c r="CE89" s="33">
        <v>4.5916498013085325E-6</v>
      </c>
      <c r="CF89" s="33">
        <v>4.1784844971033408E-5</v>
      </c>
      <c r="CG89" s="33">
        <v>0</v>
      </c>
      <c r="CH89" s="33">
        <v>4.7745479427986444E-3</v>
      </c>
      <c r="CI89" s="33">
        <v>3.8472649517785318E-3</v>
      </c>
      <c r="CJ89" s="33">
        <v>1.4677552582698539E-3</v>
      </c>
      <c r="CK89" s="33">
        <v>1.4177422500954773E-2</v>
      </c>
      <c r="CL89" s="33">
        <v>3.6199544213136307E-2</v>
      </c>
      <c r="CM89" s="33">
        <v>3.5907959693415793E-2</v>
      </c>
      <c r="CN89" s="33">
        <v>1.0179905869865726E-2</v>
      </c>
      <c r="CO89" s="33">
        <v>7.6627289254994277E-3</v>
      </c>
      <c r="CP89" s="33">
        <v>7.7183440290680364E-3</v>
      </c>
      <c r="CQ89" s="33">
        <v>2.7914280130658213E-3</v>
      </c>
      <c r="CR89" s="33">
        <v>5.6007535253440882E-6</v>
      </c>
      <c r="CS89" s="33">
        <v>0</v>
      </c>
      <c r="CT89" s="33">
        <v>0</v>
      </c>
      <c r="CU89" s="33">
        <v>0</v>
      </c>
      <c r="CV89" s="33">
        <v>0</v>
      </c>
      <c r="CW89" s="33">
        <v>2.3639497653629162E-4</v>
      </c>
      <c r="CX89" s="33">
        <v>0</v>
      </c>
      <c r="CY89" s="33">
        <v>7.376767467056739E-4</v>
      </c>
      <c r="CZ89" s="33">
        <v>3.0638510378865112E-4</v>
      </c>
      <c r="DA89" s="33">
        <v>2.094630572877121E-4</v>
      </c>
      <c r="DB89" s="33">
        <v>1.1330564622058209E-4</v>
      </c>
      <c r="DC89" s="33">
        <v>0</v>
      </c>
      <c r="DD89" s="33">
        <v>4.9505926018865772E-3</v>
      </c>
      <c r="DE89" s="33">
        <v>4.2222911979306636E-3</v>
      </c>
      <c r="DF89" s="33">
        <v>8.5590212934494471E-5</v>
      </c>
      <c r="DG89" s="33">
        <v>3.3845869679659572E-2</v>
      </c>
      <c r="DH89" s="33">
        <v>0</v>
      </c>
      <c r="DI89" s="33">
        <v>3.6494364002709613E-5</v>
      </c>
      <c r="DJ89" s="33">
        <v>1.1781563210252692E-3</v>
      </c>
      <c r="DK89" s="33">
        <v>3.0849439911396917E-5</v>
      </c>
      <c r="DL89" s="33">
        <v>0</v>
      </c>
      <c r="DM89" s="33">
        <v>0</v>
      </c>
      <c r="DN89" s="33">
        <v>2.7595306677222258E-4</v>
      </c>
      <c r="DO89" s="33">
        <v>2.6919929628688876E-4</v>
      </c>
      <c r="DP89" s="33">
        <v>0</v>
      </c>
      <c r="DQ89" s="33">
        <v>1.5407126426136879E-6</v>
      </c>
      <c r="DR89" s="33">
        <v>0</v>
      </c>
      <c r="DS89" s="33">
        <v>5.0874508853203398E-6</v>
      </c>
      <c r="DT89" s="33">
        <v>1.0834784567203168E-4</v>
      </c>
      <c r="DU89" s="33">
        <v>3.7330662615287055E-4</v>
      </c>
      <c r="DV89" s="33">
        <v>5.2899127714896889E-5</v>
      </c>
      <c r="DW89" s="33">
        <v>0</v>
      </c>
      <c r="DX89" s="33">
        <v>0</v>
      </c>
      <c r="DY89" s="33">
        <v>0</v>
      </c>
      <c r="DZ89" s="33">
        <v>3.4806337336796529E-5</v>
      </c>
      <c r="EA89" s="33">
        <v>0</v>
      </c>
      <c r="EB89" s="33">
        <v>0</v>
      </c>
      <c r="EC89" s="33">
        <v>1.7113173484000362E-3</v>
      </c>
      <c r="ED89" s="33">
        <v>2.047693366883634E-7</v>
      </c>
      <c r="EE89" s="33">
        <v>4.1745442783792348E-6</v>
      </c>
      <c r="EF89" s="33">
        <v>1.4099950336212492E-5</v>
      </c>
      <c r="EG89" s="33">
        <v>7.4841815765812252E-5</v>
      </c>
      <c r="EH89" s="33">
        <v>2.6857210196796506E-3</v>
      </c>
      <c r="EI89" s="33">
        <v>7.8428201396654705E-3</v>
      </c>
      <c r="EJ89" s="33">
        <v>0</v>
      </c>
      <c r="EK89" s="33">
        <v>7.5756192710382334E-6</v>
      </c>
      <c r="EL89" s="33">
        <v>7.9882846712365553E-6</v>
      </c>
      <c r="EM89" s="33">
        <v>2.4993906051696089E-6</v>
      </c>
      <c r="EN89" s="33">
        <v>0</v>
      </c>
      <c r="EO89" s="33">
        <v>0</v>
      </c>
      <c r="EP89" s="33">
        <v>0</v>
      </c>
      <c r="EQ89" s="33">
        <v>0</v>
      </c>
      <c r="ER89" s="33">
        <v>0</v>
      </c>
      <c r="ES89" s="33">
        <v>0</v>
      </c>
      <c r="ET89" s="33">
        <v>0</v>
      </c>
      <c r="EU89" s="33">
        <v>0</v>
      </c>
      <c r="EV89" s="33">
        <v>0</v>
      </c>
      <c r="EW89" s="33">
        <v>0</v>
      </c>
      <c r="EX89" s="33">
        <v>0</v>
      </c>
      <c r="EY89" s="33">
        <v>2.3818796586463879E-7</v>
      </c>
      <c r="EZ89" s="33">
        <v>2.9311856990298992E-7</v>
      </c>
      <c r="FA89" s="33">
        <v>0</v>
      </c>
      <c r="FB89" s="33">
        <v>0</v>
      </c>
      <c r="FC89" s="33">
        <v>3.91985714514173E-4</v>
      </c>
      <c r="FD89" s="33">
        <v>0</v>
      </c>
      <c r="FE89" s="33">
        <v>2.6469592958886888E-8</v>
      </c>
      <c r="FF89" s="33">
        <v>3.5315063429249629E-8</v>
      </c>
      <c r="FG89" s="33">
        <v>0</v>
      </c>
      <c r="FH89" s="33">
        <v>0</v>
      </c>
      <c r="FI89" s="33">
        <v>0</v>
      </c>
      <c r="FJ89" s="33">
        <v>2.1297741315815728E-4</v>
      </c>
      <c r="FK89" s="33">
        <v>0</v>
      </c>
      <c r="FL89" s="33">
        <v>1.604834455456839E-4</v>
      </c>
      <c r="FM89" s="33">
        <v>1.4980673008144813E-6</v>
      </c>
      <c r="FN89" s="33">
        <v>3.3209432122400629E-7</v>
      </c>
      <c r="FO89" s="33">
        <v>0</v>
      </c>
      <c r="FP89" s="33">
        <v>0</v>
      </c>
      <c r="FQ89" s="33">
        <v>2.6274085236701336E-6</v>
      </c>
      <c r="FR89" s="33">
        <v>1.0708884130355499E-4</v>
      </c>
      <c r="FS89" s="33">
        <v>0</v>
      </c>
      <c r="FT89" s="33">
        <v>0</v>
      </c>
      <c r="FU89" s="33">
        <v>3.9284840471890043E-4</v>
      </c>
      <c r="FV89" s="33">
        <v>5.0570090683544472E-4</v>
      </c>
      <c r="FW89" s="33">
        <v>4.6728826046075659E-4</v>
      </c>
      <c r="FX89" s="33">
        <v>1.5138739577411313E-5</v>
      </c>
      <c r="FY89" s="33">
        <v>7.8351048369954549E-5</v>
      </c>
      <c r="FZ89" s="33">
        <v>8.004701466749602E-3</v>
      </c>
      <c r="GA89" s="33">
        <v>0</v>
      </c>
      <c r="GB89" s="33">
        <v>1.5491324356549285E-4</v>
      </c>
      <c r="GC89" s="33">
        <v>0</v>
      </c>
      <c r="GD89" s="33">
        <v>0</v>
      </c>
      <c r="GE89" s="1"/>
    </row>
    <row r="90" spans="1:187" s="6" customFormat="1" ht="21.95" customHeight="1" thickBot="1" x14ac:dyDescent="0.3">
      <c r="A90" s="38" t="s">
        <v>84</v>
      </c>
      <c r="B90" s="29" t="s">
        <v>389</v>
      </c>
      <c r="C90" s="33">
        <v>9.4162797812306978E-2</v>
      </c>
      <c r="D90" s="33">
        <v>8.1594318180858258E-2</v>
      </c>
      <c r="E90" s="33">
        <v>0</v>
      </c>
      <c r="F90" s="33">
        <v>0.10414758387141329</v>
      </c>
      <c r="G90" s="33">
        <v>0.10414758387141326</v>
      </c>
      <c r="H90" s="33">
        <v>0.15539903442576067</v>
      </c>
      <c r="I90" s="33">
        <v>6.2091559788102713E-2</v>
      </c>
      <c r="J90" s="33">
        <v>6.6198415067487137E-2</v>
      </c>
      <c r="K90" s="33">
        <v>4.693991978163304E-2</v>
      </c>
      <c r="L90" s="33">
        <v>7.9539450624768443E-2</v>
      </c>
      <c r="M90" s="33">
        <v>6.6552725141569388E-2</v>
      </c>
      <c r="N90" s="33">
        <v>9.3502305727713772E-2</v>
      </c>
      <c r="O90" s="33">
        <v>4.5508075030023021E-2</v>
      </c>
      <c r="P90" s="33">
        <v>2.8601237483710067E-2</v>
      </c>
      <c r="Q90" s="33">
        <v>6.5376262043171027E-2</v>
      </c>
      <c r="R90" s="33">
        <v>5.0137850919883521E-2</v>
      </c>
      <c r="S90" s="33">
        <v>7.0293044396145546E-2</v>
      </c>
      <c r="T90" s="33">
        <v>6.0553530318132834E-2</v>
      </c>
      <c r="U90" s="33">
        <v>8.8064933049215199E-2</v>
      </c>
      <c r="V90" s="33">
        <v>7.8963245997373824E-2</v>
      </c>
      <c r="W90" s="33">
        <v>8.8000862324034215E-2</v>
      </c>
      <c r="X90" s="33">
        <v>7.2023914626978033E-2</v>
      </c>
      <c r="Y90" s="33">
        <v>7.784287568199294E-2</v>
      </c>
      <c r="Z90" s="33">
        <v>7.2023914626978061E-2</v>
      </c>
      <c r="AA90" s="33">
        <v>4.7449604512281876E-2</v>
      </c>
      <c r="AB90" s="33">
        <v>4.7449604512281883E-2</v>
      </c>
      <c r="AC90" s="33">
        <v>6.7340236885321952E-2</v>
      </c>
      <c r="AD90" s="33">
        <v>1.3755257925272173E-2</v>
      </c>
      <c r="AE90" s="33">
        <v>4.1947366578728345E-4</v>
      </c>
      <c r="AF90" s="33">
        <v>1.8124161473160973E-3</v>
      </c>
      <c r="AG90" s="33">
        <v>5.1969555875972899E-3</v>
      </c>
      <c r="AH90" s="33">
        <v>1.5943022232411867E-3</v>
      </c>
      <c r="AI90" s="33">
        <v>1.3755257925272176E-2</v>
      </c>
      <c r="AJ90" s="33">
        <v>5.2549512384314984E-3</v>
      </c>
      <c r="AK90" s="33">
        <v>4.5491868656840137E-4</v>
      </c>
      <c r="AL90" s="33">
        <v>8.430306757654462E-3</v>
      </c>
      <c r="AM90" s="33">
        <v>1.6334694571166603E-3</v>
      </c>
      <c r="AN90" s="33">
        <v>4.7570905754917188E-3</v>
      </c>
      <c r="AO90" s="33">
        <v>2.9092589804409668E-3</v>
      </c>
      <c r="AP90" s="33">
        <v>0</v>
      </c>
      <c r="AQ90" s="33">
        <v>0</v>
      </c>
      <c r="AR90" s="33">
        <v>1.5056995940592444E-2</v>
      </c>
      <c r="AS90" s="33">
        <v>1.6894856292415982E-4</v>
      </c>
      <c r="AT90" s="33">
        <v>2.2946326681659189E-3</v>
      </c>
      <c r="AU90" s="33">
        <v>1.7987562195607243E-3</v>
      </c>
      <c r="AV90" s="33">
        <v>4.0736046802945384E-3</v>
      </c>
      <c r="AW90" s="33">
        <v>1.6008673396170697E-3</v>
      </c>
      <c r="AX90" s="33">
        <v>1.5436020893878917E-3</v>
      </c>
      <c r="AY90" s="33">
        <v>4.6914198459863474E-3</v>
      </c>
      <c r="AZ90" s="33">
        <v>1.1247299433500398E-2</v>
      </c>
      <c r="BA90" s="33">
        <v>2.0382730426006137E-3</v>
      </c>
      <c r="BB90" s="33">
        <v>9.963909913331695E-3</v>
      </c>
      <c r="BC90" s="33">
        <v>3.3011239390094748E-3</v>
      </c>
      <c r="BD90" s="33">
        <v>5.4131217559168941E-3</v>
      </c>
      <c r="BE90" s="33">
        <v>5.9448785129230372E-3</v>
      </c>
      <c r="BF90" s="33">
        <v>1.047457392544429E-2</v>
      </c>
      <c r="BG90" s="33">
        <v>1.7216000595249158E-3</v>
      </c>
      <c r="BH90" s="33">
        <v>6.6380153745642734E-4</v>
      </c>
      <c r="BI90" s="33">
        <v>1.1199335939056788E-4</v>
      </c>
      <c r="BJ90" s="33">
        <v>1.0159299750669827E-2</v>
      </c>
      <c r="BK90" s="33">
        <v>1.7144164224071032E-2</v>
      </c>
      <c r="BL90" s="33">
        <v>1.1196575861946095E-2</v>
      </c>
      <c r="BM90" s="33">
        <v>6.3802131057549033E-2</v>
      </c>
      <c r="BN90" s="33">
        <v>3.805974725909479E-3</v>
      </c>
      <c r="BO90" s="33">
        <v>7.3279648158700815E-6</v>
      </c>
      <c r="BP90" s="33">
        <v>9.4023554795772141E-3</v>
      </c>
      <c r="BQ90" s="33">
        <v>1.7371702377046571E-3</v>
      </c>
      <c r="BR90" s="33">
        <v>3.8154597718367497E-4</v>
      </c>
      <c r="BS90" s="33">
        <v>8.1127973666835984E-6</v>
      </c>
      <c r="BT90" s="33">
        <v>5.4962579559237481E-5</v>
      </c>
      <c r="BU90" s="33">
        <v>3.273376488223888E-4</v>
      </c>
      <c r="BV90" s="33">
        <v>2.6107769076287347E-3</v>
      </c>
      <c r="BW90" s="33">
        <v>5.1799534892548902E-4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0.30885584441486041</v>
      </c>
      <c r="CD90" s="33">
        <v>8.6030548694751421E-2</v>
      </c>
      <c r="CE90" s="33">
        <v>6.6633147217144501E-2</v>
      </c>
      <c r="CF90" s="33">
        <v>5.8857872060455542E-2</v>
      </c>
      <c r="CG90" s="33">
        <v>0.13785655139540609</v>
      </c>
      <c r="CH90" s="33">
        <v>4.5549038420282219E-2</v>
      </c>
      <c r="CI90" s="33">
        <v>1.1324498952549944E-2</v>
      </c>
      <c r="CJ90" s="33">
        <v>1.1765281874513089E-2</v>
      </c>
      <c r="CK90" s="33">
        <v>2.5155484947238255E-2</v>
      </c>
      <c r="CL90" s="33">
        <v>0</v>
      </c>
      <c r="CM90" s="33">
        <v>9.0436345467680233E-3</v>
      </c>
      <c r="CN90" s="33">
        <v>2.6728336633209623E-3</v>
      </c>
      <c r="CO90" s="33">
        <v>2.879464365221694E-3</v>
      </c>
      <c r="CP90" s="33">
        <v>3.5688493130308081E-3</v>
      </c>
      <c r="CQ90" s="33">
        <v>9.2439219861799001E-4</v>
      </c>
      <c r="CR90" s="33">
        <v>2.2493347394326931E-4</v>
      </c>
      <c r="CS90" s="33">
        <v>0</v>
      </c>
      <c r="CT90" s="33">
        <v>3.5133296402664453E-4</v>
      </c>
      <c r="CU90" s="33">
        <v>5.402030317384547E-4</v>
      </c>
      <c r="CV90" s="33">
        <v>5.0142487973082843E-4</v>
      </c>
      <c r="CW90" s="33">
        <v>4.1755854817823726E-3</v>
      </c>
      <c r="CX90" s="33">
        <v>0</v>
      </c>
      <c r="CY90" s="33">
        <v>1.3002891291885117E-3</v>
      </c>
      <c r="CZ90" s="33">
        <v>3.7741299141117401E-3</v>
      </c>
      <c r="DA90" s="33">
        <v>1.439428082274815E-3</v>
      </c>
      <c r="DB90" s="33">
        <v>2.974311806622075E-3</v>
      </c>
      <c r="DC90" s="33">
        <v>2.5288950251864731E-4</v>
      </c>
      <c r="DD90" s="33">
        <v>2.2583210943350599E-3</v>
      </c>
      <c r="DE90" s="33">
        <v>1.9217572733474077E-3</v>
      </c>
      <c r="DF90" s="33">
        <v>3.5527015559918681E-3</v>
      </c>
      <c r="DG90" s="33">
        <v>2.2842696532908865E-3</v>
      </c>
      <c r="DH90" s="33">
        <v>0</v>
      </c>
      <c r="DI90" s="33">
        <v>5.9999425118366888E-4</v>
      </c>
      <c r="DJ90" s="33">
        <v>1.9080215728735381E-3</v>
      </c>
      <c r="DK90" s="33">
        <v>2.3202058355409778E-4</v>
      </c>
      <c r="DL90" s="33">
        <v>5.5726379615004878E-3</v>
      </c>
      <c r="DM90" s="33">
        <v>2.357678313653873E-3</v>
      </c>
      <c r="DN90" s="33">
        <v>7.9601265090387086E-4</v>
      </c>
      <c r="DO90" s="33">
        <v>8.4385884123320968E-4</v>
      </c>
      <c r="DP90" s="33">
        <v>0</v>
      </c>
      <c r="DQ90" s="33">
        <v>0</v>
      </c>
      <c r="DR90" s="33">
        <v>1.9668763629599638E-6</v>
      </c>
      <c r="DS90" s="33">
        <v>1.1581200881166156E-5</v>
      </c>
      <c r="DT90" s="33">
        <v>8.4802071625032029E-6</v>
      </c>
      <c r="DU90" s="33">
        <v>5.9207604071616902E-4</v>
      </c>
      <c r="DV90" s="33">
        <v>1.9311265944647128E-4</v>
      </c>
      <c r="DW90" s="33">
        <v>0</v>
      </c>
      <c r="DX90" s="33">
        <v>0</v>
      </c>
      <c r="DY90" s="33">
        <v>3.9033842093655898E-5</v>
      </c>
      <c r="DZ90" s="33">
        <v>0</v>
      </c>
      <c r="EA90" s="33">
        <v>0</v>
      </c>
      <c r="EB90" s="33">
        <v>0</v>
      </c>
      <c r="EC90" s="33">
        <v>2.5371370806253932E-5</v>
      </c>
      <c r="ED90" s="33">
        <v>7.4218944381565956E-6</v>
      </c>
      <c r="EE90" s="33">
        <v>6.3394900611530532E-6</v>
      </c>
      <c r="EF90" s="33">
        <v>3.6332149905667491E-6</v>
      </c>
      <c r="EG90" s="33">
        <v>0</v>
      </c>
      <c r="EH90" s="33">
        <v>1.2442545937865155E-4</v>
      </c>
      <c r="EI90" s="33">
        <v>4.0945029342820732E-6</v>
      </c>
      <c r="EJ90" s="33">
        <v>4.1204870581312532E-4</v>
      </c>
      <c r="EK90" s="33">
        <v>5.8099882038143113E-5</v>
      </c>
      <c r="EL90" s="33">
        <v>6.4188496191015551E-5</v>
      </c>
      <c r="EM90" s="33">
        <v>1.3839726604649046E-6</v>
      </c>
      <c r="EN90" s="33">
        <v>0</v>
      </c>
      <c r="EO90" s="33">
        <v>3.4944820708410762E-7</v>
      </c>
      <c r="EP90" s="33">
        <v>3.1656261747706445E-7</v>
      </c>
      <c r="EQ90" s="33">
        <v>0</v>
      </c>
      <c r="ER90" s="33">
        <v>1.0225238334793285E-5</v>
      </c>
      <c r="ES90" s="33">
        <v>8.2980373587025793E-7</v>
      </c>
      <c r="ET90" s="33">
        <v>7.6438873176284468E-7</v>
      </c>
      <c r="EU90" s="33">
        <v>5.1701040383853943E-9</v>
      </c>
      <c r="EV90" s="33">
        <v>2.7516899009787055E-6</v>
      </c>
      <c r="EW90" s="33">
        <v>0</v>
      </c>
      <c r="EX90" s="33">
        <v>1.5675762711796036E-4</v>
      </c>
      <c r="EY90" s="33">
        <v>2.3355062446890612E-4</v>
      </c>
      <c r="EZ90" s="33">
        <v>1.1837271047807013E-3</v>
      </c>
      <c r="FA90" s="33">
        <v>4.2643483843120564E-3</v>
      </c>
      <c r="FB90" s="33">
        <v>0</v>
      </c>
      <c r="FC90" s="33">
        <v>8.3895149783137009E-4</v>
      </c>
      <c r="FD90" s="33">
        <v>0</v>
      </c>
      <c r="FE90" s="33">
        <v>8.657707357806141E-7</v>
      </c>
      <c r="FF90" s="33">
        <v>1.1160982379872902E-6</v>
      </c>
      <c r="FG90" s="33">
        <v>1.5263852955666527E-7</v>
      </c>
      <c r="FH90" s="33">
        <v>0</v>
      </c>
      <c r="FI90" s="33">
        <v>2.7490737867747438E-5</v>
      </c>
      <c r="FJ90" s="33">
        <v>0</v>
      </c>
      <c r="FK90" s="33">
        <v>0</v>
      </c>
      <c r="FL90" s="33">
        <v>2.7352776817199582E-3</v>
      </c>
      <c r="FM90" s="33">
        <v>2.2248096410326723E-7</v>
      </c>
      <c r="FN90" s="33">
        <v>8.0998765599974755E-4</v>
      </c>
      <c r="FO90" s="33">
        <v>6.5162187771655733E-4</v>
      </c>
      <c r="FP90" s="33">
        <v>7.4723159628509044E-6</v>
      </c>
      <c r="FQ90" s="33">
        <v>2.3802201043650404E-4</v>
      </c>
      <c r="FR90" s="33">
        <v>7.0852085518782644E-3</v>
      </c>
      <c r="FS90" s="33">
        <v>1.7253456244634729E-5</v>
      </c>
      <c r="FT90" s="33">
        <v>7.4257969429406966E-5</v>
      </c>
      <c r="FU90" s="33">
        <v>0</v>
      </c>
      <c r="FV90" s="33">
        <v>2.0699237566722353E-3</v>
      </c>
      <c r="FW90" s="33">
        <v>2.045043146370054E-3</v>
      </c>
      <c r="FX90" s="33">
        <v>5.1471896426608428E-5</v>
      </c>
      <c r="FY90" s="33">
        <v>0</v>
      </c>
      <c r="FZ90" s="33">
        <v>0</v>
      </c>
      <c r="GA90" s="33">
        <v>2.1696143492961565E-3</v>
      </c>
      <c r="GB90" s="33">
        <v>3.5914600281340681E-6</v>
      </c>
      <c r="GC90" s="33">
        <v>2.9638651822676011E-5</v>
      </c>
      <c r="GD90" s="33">
        <v>0</v>
      </c>
      <c r="GE90" s="1"/>
    </row>
    <row r="91" spans="1:187" s="6" customFormat="1" ht="21.95" customHeight="1" thickBot="1" x14ac:dyDescent="0.3">
      <c r="A91" s="38" t="s">
        <v>85</v>
      </c>
      <c r="B91" s="29" t="s">
        <v>263</v>
      </c>
      <c r="C91" s="33">
        <v>0</v>
      </c>
      <c r="D91" s="33">
        <v>1.4332735304306754E-3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1.4956169068093718E-4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5.2805879895492843E-3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4.0831713933720069E-3</v>
      </c>
      <c r="BG91" s="33">
        <v>0</v>
      </c>
      <c r="BH91" s="33">
        <v>0</v>
      </c>
      <c r="BI91" s="33">
        <v>0</v>
      </c>
      <c r="BJ91" s="33">
        <v>4.4157077552857199E-4</v>
      </c>
      <c r="BK91" s="33">
        <v>8.9727271461378152E-4</v>
      </c>
      <c r="BL91" s="33">
        <v>0</v>
      </c>
      <c r="BM91" s="33">
        <v>7.1869361738700532E-6</v>
      </c>
      <c r="BN91" s="33">
        <v>2.7391866235073545E-2</v>
      </c>
      <c r="BO91" s="33">
        <v>0</v>
      </c>
      <c r="BP91" s="33">
        <v>9.8345311267769011E-4</v>
      </c>
      <c r="BQ91" s="33">
        <v>4.2451539401347965E-2</v>
      </c>
      <c r="BR91" s="33">
        <v>0</v>
      </c>
      <c r="BS91" s="33">
        <v>1.5741483327558418E-3</v>
      </c>
      <c r="BT91" s="33">
        <v>2.8546326418562761E-2</v>
      </c>
      <c r="BU91" s="33">
        <v>0</v>
      </c>
      <c r="BV91" s="33">
        <v>1.8149477695124348E-2</v>
      </c>
      <c r="BW91" s="33">
        <v>1.4625921644391649E-3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9.3117203314154666E-4</v>
      </c>
      <c r="CD91" s="33">
        <v>0.32591370550507975</v>
      </c>
      <c r="CE91" s="33">
        <v>0.12990156684935059</v>
      </c>
      <c r="CF91" s="33">
        <v>2.2093697028540554E-2</v>
      </c>
      <c r="CG91" s="33">
        <v>0.10949639018112207</v>
      </c>
      <c r="CH91" s="33">
        <v>6.559916044859098E-3</v>
      </c>
      <c r="CI91" s="33">
        <v>0.14404549204533237</v>
      </c>
      <c r="CJ91" s="33">
        <v>0.3000966556575434</v>
      </c>
      <c r="CK91" s="33">
        <v>2.4069382155969205E-3</v>
      </c>
      <c r="CL91" s="33">
        <v>3.8804626662205993E-2</v>
      </c>
      <c r="CM91" s="33">
        <v>3.7430074207227444E-4</v>
      </c>
      <c r="CN91" s="33">
        <v>2.7164783026214313E-4</v>
      </c>
      <c r="CO91" s="33">
        <v>4.632966008871015E-4</v>
      </c>
      <c r="CP91" s="33">
        <v>1.1686683568416159E-4</v>
      </c>
      <c r="CQ91" s="33">
        <v>1.3079977016722958E-2</v>
      </c>
      <c r="CR91" s="33">
        <v>2.175847061296188E-3</v>
      </c>
      <c r="CS91" s="33">
        <v>7.646226906704199E-4</v>
      </c>
      <c r="CT91" s="33">
        <v>4.5407218380278638E-4</v>
      </c>
      <c r="CU91" s="33">
        <v>2.8712600662716904E-4</v>
      </c>
      <c r="CV91" s="33">
        <v>3.2140282091563759E-4</v>
      </c>
      <c r="CW91" s="33">
        <v>4.8060194111210729E-3</v>
      </c>
      <c r="CX91" s="33">
        <v>0</v>
      </c>
      <c r="CY91" s="33">
        <v>5.0088994155368205E-4</v>
      </c>
      <c r="CZ91" s="33">
        <v>4.2049272163837883E-3</v>
      </c>
      <c r="DA91" s="33">
        <v>5.2648381067219065E-3</v>
      </c>
      <c r="DB91" s="33">
        <v>1.0950554079160849E-2</v>
      </c>
      <c r="DC91" s="33">
        <v>4.5929456209751703E-2</v>
      </c>
      <c r="DD91" s="33">
        <v>3.5758013401950305E-3</v>
      </c>
      <c r="DE91" s="33">
        <v>3.3995565364698735E-3</v>
      </c>
      <c r="DF91" s="33">
        <v>2.291582052189944E-2</v>
      </c>
      <c r="DG91" s="33">
        <v>1.0140800126084055E-3</v>
      </c>
      <c r="DH91" s="33">
        <v>0</v>
      </c>
      <c r="DI91" s="33">
        <v>9.9981085345160691E-6</v>
      </c>
      <c r="DJ91" s="33">
        <v>1.0310461681321019E-3</v>
      </c>
      <c r="DK91" s="33">
        <v>0</v>
      </c>
      <c r="DL91" s="33">
        <v>0</v>
      </c>
      <c r="DM91" s="33">
        <v>0</v>
      </c>
      <c r="DN91" s="33">
        <v>0</v>
      </c>
      <c r="DO91" s="33">
        <v>0</v>
      </c>
      <c r="DP91" s="33">
        <v>0</v>
      </c>
      <c r="DQ91" s="33">
        <v>1.1162522259331463E-5</v>
      </c>
      <c r="DR91" s="33">
        <v>2.3586955055706618E-3</v>
      </c>
      <c r="DS91" s="33">
        <v>6.0859364849063571E-7</v>
      </c>
      <c r="DT91" s="33">
        <v>1.3938992954679101E-6</v>
      </c>
      <c r="DU91" s="33">
        <v>1.7953208585011996E-6</v>
      </c>
      <c r="DV91" s="33">
        <v>5.3329319302893984E-4</v>
      </c>
      <c r="DW91" s="33">
        <v>0</v>
      </c>
      <c r="DX91" s="33">
        <v>0</v>
      </c>
      <c r="DY91" s="33">
        <v>0</v>
      </c>
      <c r="DZ91" s="33">
        <v>0</v>
      </c>
      <c r="EA91" s="33">
        <v>0</v>
      </c>
      <c r="EB91" s="33">
        <v>0</v>
      </c>
      <c r="EC91" s="33">
        <v>0</v>
      </c>
      <c r="ED91" s="33">
        <v>0</v>
      </c>
      <c r="EE91" s="33">
        <v>0</v>
      </c>
      <c r="EF91" s="33">
        <v>0</v>
      </c>
      <c r="EG91" s="33">
        <v>0</v>
      </c>
      <c r="EH91" s="33">
        <v>0</v>
      </c>
      <c r="EI91" s="33">
        <v>0</v>
      </c>
      <c r="EJ91" s="33">
        <v>0</v>
      </c>
      <c r="EK91" s="33">
        <v>0</v>
      </c>
      <c r="EL91" s="33">
        <v>0</v>
      </c>
      <c r="EM91" s="33">
        <v>0</v>
      </c>
      <c r="EN91" s="33">
        <v>0</v>
      </c>
      <c r="EO91" s="33">
        <v>0</v>
      </c>
      <c r="EP91" s="33">
        <v>0</v>
      </c>
      <c r="EQ91" s="33">
        <v>0</v>
      </c>
      <c r="ER91" s="33">
        <v>0</v>
      </c>
      <c r="ES91" s="33">
        <v>0</v>
      </c>
      <c r="ET91" s="33">
        <v>0</v>
      </c>
      <c r="EU91" s="33">
        <v>0</v>
      </c>
      <c r="EV91" s="33">
        <v>0</v>
      </c>
      <c r="EW91" s="33">
        <v>0</v>
      </c>
      <c r="EX91" s="33">
        <v>0</v>
      </c>
      <c r="EY91" s="33">
        <v>0</v>
      </c>
      <c r="EZ91" s="33">
        <v>0</v>
      </c>
      <c r="FA91" s="33">
        <v>0</v>
      </c>
      <c r="FB91" s="33">
        <v>0</v>
      </c>
      <c r="FC91" s="33">
        <v>1.5497716463544286E-4</v>
      </c>
      <c r="FD91" s="33">
        <v>0</v>
      </c>
      <c r="FE91" s="33">
        <v>0</v>
      </c>
      <c r="FF91" s="33">
        <v>0</v>
      </c>
      <c r="FG91" s="33">
        <v>0</v>
      </c>
      <c r="FH91" s="33">
        <v>0</v>
      </c>
      <c r="FI91" s="33">
        <v>0</v>
      </c>
      <c r="FJ91" s="33">
        <v>0</v>
      </c>
      <c r="FK91" s="33">
        <v>0</v>
      </c>
      <c r="FL91" s="33">
        <v>0</v>
      </c>
      <c r="FM91" s="33">
        <v>0</v>
      </c>
      <c r="FN91" s="33">
        <v>3.0352962131280352E-7</v>
      </c>
      <c r="FO91" s="33">
        <v>0</v>
      </c>
      <c r="FP91" s="33">
        <v>0</v>
      </c>
      <c r="FQ91" s="33">
        <v>0</v>
      </c>
      <c r="FR91" s="33">
        <v>0</v>
      </c>
      <c r="FS91" s="33">
        <v>0</v>
      </c>
      <c r="FT91" s="33">
        <v>0</v>
      </c>
      <c r="FU91" s="33">
        <v>0</v>
      </c>
      <c r="FV91" s="33">
        <v>0</v>
      </c>
      <c r="FW91" s="33">
        <v>0</v>
      </c>
      <c r="FX91" s="33">
        <v>0</v>
      </c>
      <c r="FY91" s="33">
        <v>0</v>
      </c>
      <c r="FZ91" s="33">
        <v>0</v>
      </c>
      <c r="GA91" s="33">
        <v>6.8170323172588813E-3</v>
      </c>
      <c r="GB91" s="33">
        <v>0</v>
      </c>
      <c r="GC91" s="33">
        <v>0</v>
      </c>
      <c r="GD91" s="33">
        <v>0</v>
      </c>
      <c r="GE91" s="1"/>
    </row>
    <row r="92" spans="1:187" s="6" customFormat="1" ht="21.95" customHeight="1" thickBot="1" x14ac:dyDescent="0.3">
      <c r="A92" s="38" t="s">
        <v>86</v>
      </c>
      <c r="B92" s="29" t="s">
        <v>264</v>
      </c>
      <c r="C92" s="33">
        <v>0</v>
      </c>
      <c r="D92" s="33">
        <v>0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1.1694805595524308E-4</v>
      </c>
      <c r="Q92" s="33">
        <v>3.4283972679153588E-5</v>
      </c>
      <c r="R92" s="33">
        <v>6.9983549213280712E-6</v>
      </c>
      <c r="S92" s="33">
        <v>0</v>
      </c>
      <c r="T92" s="33">
        <v>1.5047516434672797E-5</v>
      </c>
      <c r="U92" s="33">
        <v>0</v>
      </c>
      <c r="V92" s="33">
        <v>0</v>
      </c>
      <c r="W92" s="33">
        <v>1.7701091882700662E-5</v>
      </c>
      <c r="X92" s="33">
        <v>2.4702480055369037E-5</v>
      </c>
      <c r="Y92" s="33">
        <v>2.2152505812459938E-5</v>
      </c>
      <c r="Z92" s="33">
        <v>2.4702480055369048E-5</v>
      </c>
      <c r="AA92" s="33">
        <v>0</v>
      </c>
      <c r="AB92" s="33">
        <v>0</v>
      </c>
      <c r="AC92" s="33">
        <v>3.0972096288220619E-4</v>
      </c>
      <c r="AD92" s="33">
        <v>1.4563299213911856E-4</v>
      </c>
      <c r="AE92" s="33">
        <v>0</v>
      </c>
      <c r="AF92" s="33">
        <v>0</v>
      </c>
      <c r="AG92" s="33">
        <v>0</v>
      </c>
      <c r="AH92" s="33">
        <v>0</v>
      </c>
      <c r="AI92" s="33">
        <v>1.4563299213911856E-4</v>
      </c>
      <c r="AJ92" s="33">
        <v>0</v>
      </c>
      <c r="AK92" s="33">
        <v>0</v>
      </c>
      <c r="AL92" s="33">
        <v>0</v>
      </c>
      <c r="AM92" s="33">
        <v>1.1011615260300081E-4</v>
      </c>
      <c r="AN92" s="33">
        <v>3.7882569746161844E-5</v>
      </c>
      <c r="AO92" s="33">
        <v>0</v>
      </c>
      <c r="AP92" s="33">
        <v>0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1.0509903211449907E-5</v>
      </c>
      <c r="AX92" s="33">
        <v>1.3607534881303336E-5</v>
      </c>
      <c r="AY92" s="33">
        <v>5.6301049860390463E-5</v>
      </c>
      <c r="AZ92" s="33">
        <v>3.3263870046222396E-6</v>
      </c>
      <c r="BA92" s="33">
        <v>0</v>
      </c>
      <c r="BB92" s="33">
        <v>0</v>
      </c>
      <c r="BC92" s="33">
        <v>1.5707353521914743E-6</v>
      </c>
      <c r="BD92" s="33">
        <v>5.4370673026448377E-5</v>
      </c>
      <c r="BE92" s="33">
        <v>1.7580496199831459E-7</v>
      </c>
      <c r="BF92" s="33">
        <v>8.133083686451035E-8</v>
      </c>
      <c r="BG92" s="33">
        <v>1.0601823018603888E-5</v>
      </c>
      <c r="BH92" s="33">
        <v>2.1139483915867454E-7</v>
      </c>
      <c r="BI92" s="33">
        <v>0</v>
      </c>
      <c r="BJ92" s="33">
        <v>3.9094031906864461E-5</v>
      </c>
      <c r="BK92" s="33">
        <v>6.8104111425115781E-5</v>
      </c>
      <c r="BL92" s="33">
        <v>2.9225200968743201E-6</v>
      </c>
      <c r="BM92" s="33">
        <v>4.8497370081981226E-6</v>
      </c>
      <c r="BN92" s="33">
        <v>5.6979750100104821E-6</v>
      </c>
      <c r="BO92" s="33">
        <v>0</v>
      </c>
      <c r="BP92" s="33">
        <v>3.4987311074391535E-6</v>
      </c>
      <c r="BQ92" s="33">
        <v>1.510255237870725E-4</v>
      </c>
      <c r="BR92" s="33">
        <v>3.7614843604946409E-6</v>
      </c>
      <c r="BS92" s="33">
        <v>2.0467217385632043E-5</v>
      </c>
      <c r="BT92" s="33">
        <v>4.29378746108442E-6</v>
      </c>
      <c r="BU92" s="33">
        <v>5.5679278771979344E-4</v>
      </c>
      <c r="BV92" s="33">
        <v>1.1554672015371146E-3</v>
      </c>
      <c r="BW92" s="33">
        <v>5.8004928338592403E-3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3.2635608585393962E-6</v>
      </c>
      <c r="CD92" s="33">
        <v>1.034442421037918E-4</v>
      </c>
      <c r="CE92" s="33">
        <v>2.2601273507616166E-2</v>
      </c>
      <c r="CF92" s="33">
        <v>7.4340181365671013E-5</v>
      </c>
      <c r="CG92" s="33">
        <v>0</v>
      </c>
      <c r="CH92" s="33">
        <v>7.7701328293545906E-5</v>
      </c>
      <c r="CI92" s="33">
        <v>2.7470623271712312E-2</v>
      </c>
      <c r="CJ92" s="33">
        <v>5.5004057823755123E-3</v>
      </c>
      <c r="CK92" s="33">
        <v>1.0310267616790566E-3</v>
      </c>
      <c r="CL92" s="33">
        <v>3.1762542464608919E-3</v>
      </c>
      <c r="CM92" s="33">
        <v>1.134839419851845E-3</v>
      </c>
      <c r="CN92" s="33">
        <v>4.5797992563517518E-4</v>
      </c>
      <c r="CO92" s="33">
        <v>6.0265925978456886E-3</v>
      </c>
      <c r="CP92" s="33">
        <v>1.7359465814829845E-3</v>
      </c>
      <c r="CQ92" s="33">
        <v>1.2049461727543143E-2</v>
      </c>
      <c r="CR92" s="33">
        <v>6.4893158419858626E-4</v>
      </c>
      <c r="CS92" s="33">
        <v>0</v>
      </c>
      <c r="CT92" s="33">
        <v>0</v>
      </c>
      <c r="CU92" s="33">
        <v>0</v>
      </c>
      <c r="CV92" s="33">
        <v>0</v>
      </c>
      <c r="CW92" s="33">
        <v>1.6713523798616953E-3</v>
      </c>
      <c r="CX92" s="33">
        <v>0</v>
      </c>
      <c r="CY92" s="33">
        <v>2.8824515351475642E-4</v>
      </c>
      <c r="CZ92" s="33">
        <v>1.4782397303772139E-3</v>
      </c>
      <c r="DA92" s="33">
        <v>7.3236335833607336E-4</v>
      </c>
      <c r="DB92" s="33">
        <v>1.4762152694988925E-3</v>
      </c>
      <c r="DC92" s="33">
        <v>1.1785219247058411E-3</v>
      </c>
      <c r="DD92" s="33">
        <v>9.7688535093899253E-3</v>
      </c>
      <c r="DE92" s="33">
        <v>8.3029811144173793E-3</v>
      </c>
      <c r="DF92" s="33">
        <v>1.4895228058543913E-4</v>
      </c>
      <c r="DG92" s="33">
        <v>1.8375299637980094E-3</v>
      </c>
      <c r="DH92" s="33">
        <v>0</v>
      </c>
      <c r="DI92" s="33">
        <v>2.2379893462830925E-4</v>
      </c>
      <c r="DJ92" s="33">
        <v>2.1927379356854491E-4</v>
      </c>
      <c r="DK92" s="33">
        <v>1.4470392152872465E-5</v>
      </c>
      <c r="DL92" s="33">
        <v>1.3568789705686404E-4</v>
      </c>
      <c r="DM92" s="33">
        <v>1.8247527909218154E-5</v>
      </c>
      <c r="DN92" s="33">
        <v>1.0066801452998951E-4</v>
      </c>
      <c r="DO92" s="33">
        <v>9.8204230839152694E-5</v>
      </c>
      <c r="DP92" s="33">
        <v>3.5939061230186513E-3</v>
      </c>
      <c r="DQ92" s="33">
        <v>1.6961152224084662E-3</v>
      </c>
      <c r="DR92" s="33">
        <v>2.9365500078303394E-4</v>
      </c>
      <c r="DS92" s="33">
        <v>1.2565563349617619E-3</v>
      </c>
      <c r="DT92" s="33">
        <v>1.0804957121138979E-3</v>
      </c>
      <c r="DU92" s="33">
        <v>3.9645855135283104E-5</v>
      </c>
      <c r="DV92" s="33">
        <v>8.8474440100884851E-3</v>
      </c>
      <c r="DW92" s="33">
        <v>0</v>
      </c>
      <c r="DX92" s="33">
        <v>0</v>
      </c>
      <c r="DY92" s="33">
        <v>0</v>
      </c>
      <c r="DZ92" s="33">
        <v>4.0805511856659303E-6</v>
      </c>
      <c r="EA92" s="33">
        <v>0</v>
      </c>
      <c r="EB92" s="33">
        <v>0</v>
      </c>
      <c r="EC92" s="33">
        <v>6.2939506202085209E-7</v>
      </c>
      <c r="ED92" s="33">
        <v>9.1557282372951699E-6</v>
      </c>
      <c r="EE92" s="33">
        <v>7.956952487246149E-6</v>
      </c>
      <c r="EF92" s="33">
        <v>4.9597205871293584E-6</v>
      </c>
      <c r="EG92" s="33">
        <v>9.4588712477943583E-5</v>
      </c>
      <c r="EH92" s="33">
        <v>5.6968835189487914E-6</v>
      </c>
      <c r="EI92" s="33">
        <v>4.9918086501098496E-8</v>
      </c>
      <c r="EJ92" s="33">
        <v>8.0865123142964632E-6</v>
      </c>
      <c r="EK92" s="33">
        <v>1.0550384427374605E-5</v>
      </c>
      <c r="EL92" s="33">
        <v>1.1656018684955127E-5</v>
      </c>
      <c r="EM92" s="33">
        <v>1.2506474846103334E-4</v>
      </c>
      <c r="EN92" s="33">
        <v>5.8280412888338097E-6</v>
      </c>
      <c r="EO92" s="33">
        <v>1.1468149128240046E-5</v>
      </c>
      <c r="EP92" s="33">
        <v>1.0388913813425855E-5</v>
      </c>
      <c r="EQ92" s="33">
        <v>0</v>
      </c>
      <c r="ER92" s="33">
        <v>0</v>
      </c>
      <c r="ES92" s="33">
        <v>1.5023265319406018E-5</v>
      </c>
      <c r="ET92" s="33">
        <v>2.0253391507657603E-5</v>
      </c>
      <c r="EU92" s="33">
        <v>1.0766332293245735E-3</v>
      </c>
      <c r="EV92" s="33">
        <v>9.1683289591788395E-4</v>
      </c>
      <c r="EW92" s="33">
        <v>9.3348473633742091E-5</v>
      </c>
      <c r="EX92" s="33">
        <v>1.7728995389747901E-5</v>
      </c>
      <c r="EY92" s="33">
        <v>1.5039850089565823E-5</v>
      </c>
      <c r="EZ92" s="33">
        <v>3.9963998090188757E-4</v>
      </c>
      <c r="FA92" s="33">
        <v>1.5643820474538759E-5</v>
      </c>
      <c r="FB92" s="33">
        <v>2.0957319637883093E-4</v>
      </c>
      <c r="FC92" s="33">
        <v>6.2921130246076961E-5</v>
      </c>
      <c r="FD92" s="33">
        <v>0</v>
      </c>
      <c r="FE92" s="33">
        <v>1.2929580317331306E-5</v>
      </c>
      <c r="FF92" s="33">
        <v>8.5768382593075269E-6</v>
      </c>
      <c r="FG92" s="33">
        <v>7.1770481535384924E-6</v>
      </c>
      <c r="FH92" s="33">
        <v>0</v>
      </c>
      <c r="FI92" s="33">
        <v>2.3258828912068164E-7</v>
      </c>
      <c r="FJ92" s="33">
        <v>7.6872806477245966E-5</v>
      </c>
      <c r="FK92" s="33">
        <v>0</v>
      </c>
      <c r="FL92" s="33">
        <v>5.4045754466647834E-7</v>
      </c>
      <c r="FM92" s="33">
        <v>3.7921432091324646E-5</v>
      </c>
      <c r="FN92" s="33">
        <v>1.2856227085705619E-4</v>
      </c>
      <c r="FO92" s="33">
        <v>1.2695793749705473E-4</v>
      </c>
      <c r="FP92" s="33">
        <v>4.9917944104289291E-6</v>
      </c>
      <c r="FQ92" s="33">
        <v>1.8837048794846829E-4</v>
      </c>
      <c r="FR92" s="33">
        <v>1.5459634054786991E-4</v>
      </c>
      <c r="FS92" s="33">
        <v>2.320799110131781E-3</v>
      </c>
      <c r="FT92" s="33">
        <v>7.5166815319249096E-4</v>
      </c>
      <c r="FU92" s="33">
        <v>5.0288837717563311E-5</v>
      </c>
      <c r="FV92" s="33">
        <v>8.4650231462579895E-5</v>
      </c>
      <c r="FW92" s="33">
        <v>8.6783432386816848E-5</v>
      </c>
      <c r="FX92" s="33">
        <v>1.6244994035650308E-6</v>
      </c>
      <c r="FY92" s="33">
        <v>7.8225927092920788E-5</v>
      </c>
      <c r="FZ92" s="33">
        <v>0</v>
      </c>
      <c r="GA92" s="33">
        <v>1.1310402165530936E-3</v>
      </c>
      <c r="GB92" s="33">
        <v>1.6164176193852334E-4</v>
      </c>
      <c r="GC92" s="33">
        <v>9.5324416859792288E-5</v>
      </c>
      <c r="GD92" s="33">
        <v>0</v>
      </c>
      <c r="GE92" s="1"/>
    </row>
    <row r="93" spans="1:187" s="6" customFormat="1" ht="21.95" customHeight="1" thickBot="1" x14ac:dyDescent="0.3">
      <c r="A93" s="38" t="s">
        <v>87</v>
      </c>
      <c r="B93" s="29" t="s">
        <v>265</v>
      </c>
      <c r="C93" s="33">
        <v>0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6.7064437486782642E-4</v>
      </c>
      <c r="L93" s="33">
        <v>0</v>
      </c>
      <c r="M93" s="33">
        <v>6.7264060811840628E-6</v>
      </c>
      <c r="N93" s="33">
        <v>0</v>
      </c>
      <c r="O93" s="33">
        <v>0</v>
      </c>
      <c r="P93" s="33">
        <v>1.7578861852947782E-4</v>
      </c>
      <c r="Q93" s="33">
        <v>4.2368671271848903E-5</v>
      </c>
      <c r="R93" s="33">
        <v>6.577580004569072E-5</v>
      </c>
      <c r="S93" s="33">
        <v>0</v>
      </c>
      <c r="T93" s="33">
        <v>5.8810687924129514E-5</v>
      </c>
      <c r="U93" s="33">
        <v>5.803311350196004E-5</v>
      </c>
      <c r="V93" s="33">
        <v>0</v>
      </c>
      <c r="W93" s="33">
        <v>2.1922571899730611E-4</v>
      </c>
      <c r="X93" s="33">
        <v>7.1433712223150267E-5</v>
      </c>
      <c r="Y93" s="33">
        <v>1.2526101065135796E-4</v>
      </c>
      <c r="Z93" s="33">
        <v>7.1433712223150267E-5</v>
      </c>
      <c r="AA93" s="33">
        <v>0</v>
      </c>
      <c r="AB93" s="33">
        <v>0</v>
      </c>
      <c r="AC93" s="33">
        <v>1.7188660566744578E-3</v>
      </c>
      <c r="AD93" s="33">
        <v>3.8846184733315342E-5</v>
      </c>
      <c r="AE93" s="33">
        <v>0</v>
      </c>
      <c r="AF93" s="33">
        <v>7.8597780291158985E-4</v>
      </c>
      <c r="AG93" s="33">
        <v>9.5940938984652896E-5</v>
      </c>
      <c r="AH93" s="33">
        <v>6.9653732271524168E-4</v>
      </c>
      <c r="AI93" s="33">
        <v>3.8846184733315349E-5</v>
      </c>
      <c r="AJ93" s="33">
        <v>9.4559147807921475E-5</v>
      </c>
      <c r="AK93" s="33">
        <v>1.0634011530795927E-4</v>
      </c>
      <c r="AL93" s="33">
        <v>7.4468096903472945E-7</v>
      </c>
      <c r="AM93" s="33">
        <v>8.392073389426564E-4</v>
      </c>
      <c r="AN93" s="33">
        <v>8.6898721114045212E-4</v>
      </c>
      <c r="AO93" s="33">
        <v>1.7747862904064757E-4</v>
      </c>
      <c r="AP93" s="33">
        <v>0</v>
      </c>
      <c r="AQ93" s="33">
        <v>0</v>
      </c>
      <c r="AR93" s="33">
        <v>0</v>
      </c>
      <c r="AS93" s="33">
        <v>2.9604661467043798E-4</v>
      </c>
      <c r="AT93" s="33">
        <v>1.405712496874078E-4</v>
      </c>
      <c r="AU93" s="33">
        <v>1.3859169361541267E-4</v>
      </c>
      <c r="AV93" s="33">
        <v>1.4767296798523006E-4</v>
      </c>
      <c r="AW93" s="33">
        <v>5.4339321944111456E-4</v>
      </c>
      <c r="AX93" s="33">
        <v>6.4455025816166883E-4</v>
      </c>
      <c r="AY93" s="33">
        <v>3.713385691093738E-4</v>
      </c>
      <c r="AZ93" s="33">
        <v>6.4192322258373755E-4</v>
      </c>
      <c r="BA93" s="33">
        <v>1.2746876284479741E-5</v>
      </c>
      <c r="BB93" s="33">
        <v>5.5461214857401107E-4</v>
      </c>
      <c r="BC93" s="33">
        <v>9.6242423268377817E-5</v>
      </c>
      <c r="BD93" s="33">
        <v>9.1621663564634694E-4</v>
      </c>
      <c r="BE93" s="33">
        <v>1.3936543567852321E-5</v>
      </c>
      <c r="BF93" s="33">
        <v>3.4603609139002844E-4</v>
      </c>
      <c r="BG93" s="33">
        <v>1.6997864207617578E-6</v>
      </c>
      <c r="BH93" s="33">
        <v>1.0725004323813258E-5</v>
      </c>
      <c r="BI93" s="33">
        <v>5.2605122792907626E-5</v>
      </c>
      <c r="BJ93" s="33">
        <v>1.3924989273406208E-3</v>
      </c>
      <c r="BK93" s="33">
        <v>6.8294756913107044E-4</v>
      </c>
      <c r="BL93" s="33">
        <v>4.0888861040695536E-5</v>
      </c>
      <c r="BM93" s="33">
        <v>2.9530337392000381E-4</v>
      </c>
      <c r="BN93" s="33">
        <v>5.075215556963384E-5</v>
      </c>
      <c r="BO93" s="33">
        <v>2.8730373566547644E-4</v>
      </c>
      <c r="BP93" s="33">
        <v>3.2202771173964054E-4</v>
      </c>
      <c r="BQ93" s="33">
        <v>1.257451312794431E-4</v>
      </c>
      <c r="BR93" s="33">
        <v>1.0821825539747435E-4</v>
      </c>
      <c r="BS93" s="33">
        <v>7.625005952958282E-4</v>
      </c>
      <c r="BT93" s="33">
        <v>1.485666353514772E-4</v>
      </c>
      <c r="BU93" s="33">
        <v>8.8431446428991424E-6</v>
      </c>
      <c r="BV93" s="33">
        <v>5.0236872577605687E-3</v>
      </c>
      <c r="BW93" s="33">
        <v>1.7177815378882733E-4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2.5251834284812668E-3</v>
      </c>
      <c r="CD93" s="33">
        <v>1.8018217417545716E-4</v>
      </c>
      <c r="CE93" s="33">
        <v>4.5241481944538275E-4</v>
      </c>
      <c r="CF93" s="33">
        <v>1.2933829987833777E-3</v>
      </c>
      <c r="CG93" s="33">
        <v>2.9539686853822848E-6</v>
      </c>
      <c r="CH93" s="33">
        <v>5.1623785802697468E-4</v>
      </c>
      <c r="CI93" s="33">
        <v>1.2028941773755287E-4</v>
      </c>
      <c r="CJ93" s="33">
        <v>3.9664737800091152E-4</v>
      </c>
      <c r="CK93" s="33">
        <v>3.9538936131676303E-4</v>
      </c>
      <c r="CL93" s="33">
        <v>5.4657329984668688E-5</v>
      </c>
      <c r="CM93" s="33">
        <v>5.6522299348877019E-4</v>
      </c>
      <c r="CN93" s="33">
        <v>5.2521335273534404E-4</v>
      </c>
      <c r="CO93" s="33">
        <v>1.6804909583143096E-4</v>
      </c>
      <c r="CP93" s="33">
        <v>2.8235861819280095E-4</v>
      </c>
      <c r="CQ93" s="33">
        <v>2.2784821631118341E-4</v>
      </c>
      <c r="CR93" s="33">
        <v>1.4922973549288206E-4</v>
      </c>
      <c r="CS93" s="33">
        <v>2.4686938969868005E-4</v>
      </c>
      <c r="CT93" s="33">
        <v>9.2240414642634394E-5</v>
      </c>
      <c r="CU93" s="33">
        <v>9.1147532918585607E-6</v>
      </c>
      <c r="CV93" s="33">
        <v>2.6181827872005404E-5</v>
      </c>
      <c r="CW93" s="33">
        <v>1.9550062413650974E-4</v>
      </c>
      <c r="CX93" s="33">
        <v>0</v>
      </c>
      <c r="CY93" s="33">
        <v>1.1133161451067597E-4</v>
      </c>
      <c r="CZ93" s="33">
        <v>1.8374875114813712E-4</v>
      </c>
      <c r="DA93" s="33">
        <v>2.131674331625482E-4</v>
      </c>
      <c r="DB93" s="33">
        <v>4.3637159186984048E-4</v>
      </c>
      <c r="DC93" s="33">
        <v>7.6650186524932146E-4</v>
      </c>
      <c r="DD93" s="33">
        <v>1.2491432564041988E-4</v>
      </c>
      <c r="DE93" s="33">
        <v>2.0724657757004728E-4</v>
      </c>
      <c r="DF93" s="33">
        <v>2.6045207558756712E-4</v>
      </c>
      <c r="DG93" s="33">
        <v>5.2750229963966606E-4</v>
      </c>
      <c r="DH93" s="33">
        <v>0</v>
      </c>
      <c r="DI93" s="33">
        <v>2.6164578246267996E-4</v>
      </c>
      <c r="DJ93" s="33">
        <v>5.2831156870767857E-5</v>
      </c>
      <c r="DK93" s="33">
        <v>1.3538622478236997E-4</v>
      </c>
      <c r="DL93" s="33">
        <v>4.5379483709151069E-5</v>
      </c>
      <c r="DM93" s="33">
        <v>3.4274515243536011E-3</v>
      </c>
      <c r="DN93" s="33">
        <v>1.7576760867099768E-3</v>
      </c>
      <c r="DO93" s="33">
        <v>1.7662739009335559E-3</v>
      </c>
      <c r="DP93" s="33">
        <v>1.3301976678475341E-6</v>
      </c>
      <c r="DQ93" s="33">
        <v>7.707276733081076E-7</v>
      </c>
      <c r="DR93" s="33">
        <v>2.6673956731482006E-5</v>
      </c>
      <c r="DS93" s="33">
        <v>7.2701736413305638E-6</v>
      </c>
      <c r="DT93" s="33">
        <v>7.7748317886544224E-5</v>
      </c>
      <c r="DU93" s="33">
        <v>7.8834097519187409E-4</v>
      </c>
      <c r="DV93" s="33">
        <v>5.2504623473029173E-3</v>
      </c>
      <c r="DW93" s="33">
        <v>0</v>
      </c>
      <c r="DX93" s="33">
        <v>3.0905787744595016E-4</v>
      </c>
      <c r="DY93" s="33">
        <v>1.9346071381706357E-4</v>
      </c>
      <c r="DZ93" s="33">
        <v>2.5871416935219471E-4</v>
      </c>
      <c r="EA93" s="33">
        <v>4.9668950848205769E-6</v>
      </c>
      <c r="EB93" s="33">
        <v>7.8384861299910899E-6</v>
      </c>
      <c r="EC93" s="33">
        <v>1.6557236570940864E-3</v>
      </c>
      <c r="ED93" s="33">
        <v>9.6428090309844895E-5</v>
      </c>
      <c r="EE93" s="33">
        <v>9.7554420244063474E-5</v>
      </c>
      <c r="EF93" s="33">
        <v>1.0037051992639213E-4</v>
      </c>
      <c r="EG93" s="33">
        <v>1.3063158560210227E-4</v>
      </c>
      <c r="EH93" s="33">
        <v>6.4324467433972687E-3</v>
      </c>
      <c r="EI93" s="33">
        <v>2.1273741265386767E-3</v>
      </c>
      <c r="EJ93" s="33">
        <v>4.744262779445978E-5</v>
      </c>
      <c r="EK93" s="33">
        <v>1.0180340631539139E-4</v>
      </c>
      <c r="EL93" s="33">
        <v>1.0552429315024697E-4</v>
      </c>
      <c r="EM93" s="33">
        <v>1.493489295478521E-4</v>
      </c>
      <c r="EN93" s="33">
        <v>2.6176806814034813E-5</v>
      </c>
      <c r="EO93" s="33">
        <v>6.5710841894642453E-5</v>
      </c>
      <c r="EP93" s="33">
        <v>5.9916530279982739E-5</v>
      </c>
      <c r="EQ93" s="33">
        <v>1.0215789184334809E-5</v>
      </c>
      <c r="ER93" s="33">
        <v>2.8505072582005528E-4</v>
      </c>
      <c r="ES93" s="33">
        <v>6.0822033356385467E-6</v>
      </c>
      <c r="ET93" s="33">
        <v>3.5489404271294951E-6</v>
      </c>
      <c r="EU93" s="33">
        <v>3.0517350110296067E-4</v>
      </c>
      <c r="EV93" s="33">
        <v>2.7130698006031184E-4</v>
      </c>
      <c r="EW93" s="33">
        <v>3.6924480308908548E-4</v>
      </c>
      <c r="EX93" s="33">
        <v>2.1465580266225885E-4</v>
      </c>
      <c r="EY93" s="33">
        <v>9.7566268117361274E-5</v>
      </c>
      <c r="EZ93" s="33">
        <v>4.4875857018854048E-4</v>
      </c>
      <c r="FA93" s="33">
        <v>1.8559951626178459E-4</v>
      </c>
      <c r="FB93" s="33">
        <v>3.3235782510213644E-4</v>
      </c>
      <c r="FC93" s="33">
        <v>6.6704851251059695E-4</v>
      </c>
      <c r="FD93" s="33">
        <v>5.2972268679838796E-3</v>
      </c>
      <c r="FE93" s="33">
        <v>9.2464778723165162E-5</v>
      </c>
      <c r="FF93" s="33">
        <v>8.7010791424310346E-5</v>
      </c>
      <c r="FG93" s="33">
        <v>8.1712957215203822E-5</v>
      </c>
      <c r="FH93" s="33">
        <v>1.2722072503642287E-4</v>
      </c>
      <c r="FI93" s="33">
        <v>7.7581462944773636E-5</v>
      </c>
      <c r="FJ93" s="33">
        <v>2.7008092181859944E-4</v>
      </c>
      <c r="FK93" s="33">
        <v>1.6463963980471524E-4</v>
      </c>
      <c r="FL93" s="33">
        <v>1.4089872579650699E-2</v>
      </c>
      <c r="FM93" s="33">
        <v>2.8814607211277807E-4</v>
      </c>
      <c r="FN93" s="33">
        <v>1.0516365302218118E-4</v>
      </c>
      <c r="FO93" s="33">
        <v>1.147933580187939E-4</v>
      </c>
      <c r="FP93" s="33">
        <v>3.6771780589467817E-5</v>
      </c>
      <c r="FQ93" s="33">
        <v>9.7991276715730501E-4</v>
      </c>
      <c r="FR93" s="33">
        <v>1.2709978445058551E-3</v>
      </c>
      <c r="FS93" s="33">
        <v>1.0124918058896815E-3</v>
      </c>
      <c r="FT93" s="33">
        <v>2.449993586498677E-4</v>
      </c>
      <c r="FU93" s="33">
        <v>6.4196335864864654E-5</v>
      </c>
      <c r="FV93" s="33">
        <v>1.8087168874556165E-3</v>
      </c>
      <c r="FW93" s="33">
        <v>1.7857292078518178E-3</v>
      </c>
      <c r="FX93" s="33">
        <v>2.1454637978639323E-3</v>
      </c>
      <c r="FY93" s="33">
        <v>6.3593238217590905E-4</v>
      </c>
      <c r="FZ93" s="33">
        <v>1.4356330197327575E-2</v>
      </c>
      <c r="GA93" s="33">
        <v>3.8901417710856367E-2</v>
      </c>
      <c r="GB93" s="33">
        <v>3.2345027836698715E-4</v>
      </c>
      <c r="GC93" s="33">
        <v>8.8295102651486691E-3</v>
      </c>
      <c r="GD93" s="33">
        <v>0</v>
      </c>
      <c r="GE93" s="1"/>
    </row>
    <row r="94" spans="1:187" s="6" customFormat="1" ht="21.95" customHeight="1" thickBot="1" x14ac:dyDescent="0.3">
      <c r="A94" s="38" t="s">
        <v>88</v>
      </c>
      <c r="B94" s="29" t="s">
        <v>266</v>
      </c>
      <c r="C94" s="33">
        <v>0</v>
      </c>
      <c r="D94" s="33">
        <v>0</v>
      </c>
      <c r="E94" s="33">
        <v>0</v>
      </c>
      <c r="F94" s="33">
        <v>0</v>
      </c>
      <c r="G94" s="33">
        <v>0</v>
      </c>
      <c r="H94" s="33">
        <v>0</v>
      </c>
      <c r="I94" s="33">
        <v>5.4437451072434717E-3</v>
      </c>
      <c r="J94" s="33">
        <v>0</v>
      </c>
      <c r="K94" s="33">
        <v>4.2359555392004934E-5</v>
      </c>
      <c r="L94" s="33">
        <v>0</v>
      </c>
      <c r="M94" s="33">
        <v>0</v>
      </c>
      <c r="N94" s="33">
        <v>0</v>
      </c>
      <c r="O94" s="33">
        <v>0</v>
      </c>
      <c r="P94" s="33">
        <v>2.8876020090270598E-4</v>
      </c>
      <c r="Q94" s="33">
        <v>0</v>
      </c>
      <c r="R94" s="33">
        <v>1.7109394818270185E-4</v>
      </c>
      <c r="S94" s="33">
        <v>0</v>
      </c>
      <c r="T94" s="33">
        <v>1.1931223949226124E-3</v>
      </c>
      <c r="U94" s="33">
        <v>0</v>
      </c>
      <c r="V94" s="33">
        <v>0</v>
      </c>
      <c r="W94" s="33">
        <v>7.0391692152350811E-3</v>
      </c>
      <c r="X94" s="33">
        <v>1.7772907274830612E-3</v>
      </c>
      <c r="Y94" s="33">
        <v>3.6937184818338648E-3</v>
      </c>
      <c r="Z94" s="33">
        <v>1.7772907274830616E-3</v>
      </c>
      <c r="AA94" s="33">
        <v>0</v>
      </c>
      <c r="AB94" s="33">
        <v>0</v>
      </c>
      <c r="AC94" s="33">
        <v>0</v>
      </c>
      <c r="AD94" s="33">
        <v>1.8661300263247255E-4</v>
      </c>
      <c r="AE94" s="33">
        <v>0</v>
      </c>
      <c r="AF94" s="33">
        <v>0</v>
      </c>
      <c r="AG94" s="33">
        <v>3.1147147752346111E-4</v>
      </c>
      <c r="AH94" s="33">
        <v>0</v>
      </c>
      <c r="AI94" s="33">
        <v>1.8661300263247255E-4</v>
      </c>
      <c r="AJ94" s="33">
        <v>3.0698550371498863E-4</v>
      </c>
      <c r="AK94" s="33">
        <v>1.6260559805358302E-4</v>
      </c>
      <c r="AL94" s="33">
        <v>0</v>
      </c>
      <c r="AM94" s="33">
        <v>1.3400904958914366E-3</v>
      </c>
      <c r="AN94" s="33">
        <v>0</v>
      </c>
      <c r="AO94" s="33">
        <v>1.2216249840525146E-2</v>
      </c>
      <c r="AP94" s="33">
        <v>6.8327074735351383E-5</v>
      </c>
      <c r="AQ94" s="33">
        <v>0</v>
      </c>
      <c r="AR94" s="33">
        <v>2.5218213041237149E-2</v>
      </c>
      <c r="AS94" s="33">
        <v>5.4838150881839434E-4</v>
      </c>
      <c r="AT94" s="33">
        <v>2.4413159317277732E-5</v>
      </c>
      <c r="AU94" s="33">
        <v>2.7069918276657433E-5</v>
      </c>
      <c r="AV94" s="33">
        <v>1.4881954830751634E-5</v>
      </c>
      <c r="AW94" s="33">
        <v>4.5838240663079292E-5</v>
      </c>
      <c r="AX94" s="33">
        <v>1.8323408912211475E-4</v>
      </c>
      <c r="AY94" s="33">
        <v>1.9147686745208133E-5</v>
      </c>
      <c r="AZ94" s="33">
        <v>5.0067804165186095E-4</v>
      </c>
      <c r="BA94" s="33">
        <v>2.084278289586215E-6</v>
      </c>
      <c r="BB94" s="33">
        <v>3.4848003356277373E-4</v>
      </c>
      <c r="BC94" s="33">
        <v>7.8840411765741271E-4</v>
      </c>
      <c r="BD94" s="33">
        <v>3.418204036532604E-3</v>
      </c>
      <c r="BE94" s="33">
        <v>1.2947642552264192E-4</v>
      </c>
      <c r="BF94" s="33">
        <v>9.658336593656139E-4</v>
      </c>
      <c r="BG94" s="33">
        <v>3.5755727134896347E-4</v>
      </c>
      <c r="BH94" s="33">
        <v>1.8566397010587892E-5</v>
      </c>
      <c r="BI94" s="33">
        <v>0</v>
      </c>
      <c r="BJ94" s="33">
        <v>1.5841098070928455E-2</v>
      </c>
      <c r="BK94" s="33">
        <v>3.1162140094135874E-2</v>
      </c>
      <c r="BL94" s="33">
        <v>3.9434285032586228E-3</v>
      </c>
      <c r="BM94" s="33">
        <v>0</v>
      </c>
      <c r="BN94" s="33">
        <v>5.1290232592691868E-3</v>
      </c>
      <c r="BO94" s="33">
        <v>1.3366002997618708E-3</v>
      </c>
      <c r="BP94" s="33">
        <v>5.1340517973276108E-2</v>
      </c>
      <c r="BQ94" s="33">
        <v>3.0642955150130862E-2</v>
      </c>
      <c r="BR94" s="33">
        <v>4.766004686071126E-3</v>
      </c>
      <c r="BS94" s="33">
        <v>1.0006476000033345E-2</v>
      </c>
      <c r="BT94" s="33">
        <v>1.3780194115076055E-2</v>
      </c>
      <c r="BU94" s="33">
        <v>1.838467236946833E-4</v>
      </c>
      <c r="BV94" s="33">
        <v>2.2793020238238634E-2</v>
      </c>
      <c r="BW94" s="33">
        <v>9.3345869753385519E-4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1.8005146918892451E-2</v>
      </c>
      <c r="CD94" s="33">
        <v>5.6914279408932671E-2</v>
      </c>
      <c r="CE94" s="33">
        <v>6.3239651606057976E-2</v>
      </c>
      <c r="CF94" s="33">
        <v>0.10696283497935942</v>
      </c>
      <c r="CG94" s="33">
        <v>4.3769235571239677E-2</v>
      </c>
      <c r="CH94" s="33">
        <v>2.3077482101706664E-2</v>
      </c>
      <c r="CI94" s="33">
        <v>1.0324330816947266E-2</v>
      </c>
      <c r="CJ94" s="33">
        <v>3.2967024449927801E-2</v>
      </c>
      <c r="CK94" s="33">
        <v>4.1608650441119298E-7</v>
      </c>
      <c r="CL94" s="33">
        <v>2.7186527234802986E-4</v>
      </c>
      <c r="CM94" s="33">
        <v>1.4558457064320343E-4</v>
      </c>
      <c r="CN94" s="33">
        <v>5.0210131359698313E-3</v>
      </c>
      <c r="CO94" s="33">
        <v>3.1825173437002269E-5</v>
      </c>
      <c r="CP94" s="33">
        <v>4.6433235316937412E-5</v>
      </c>
      <c r="CQ94" s="33">
        <v>3.1291785699762483E-3</v>
      </c>
      <c r="CR94" s="33">
        <v>2.9135084695477284E-3</v>
      </c>
      <c r="CS94" s="33">
        <v>1.7641274475876413E-4</v>
      </c>
      <c r="CT94" s="33">
        <v>3.61692261885965E-4</v>
      </c>
      <c r="CU94" s="33">
        <v>4.6129508464520965E-4</v>
      </c>
      <c r="CV94" s="33">
        <v>4.4084497601687916E-4</v>
      </c>
      <c r="CW94" s="33">
        <v>1.614208300708804E-3</v>
      </c>
      <c r="CX94" s="33">
        <v>0</v>
      </c>
      <c r="CY94" s="33">
        <v>3.6897278948263851E-4</v>
      </c>
      <c r="CZ94" s="33">
        <v>1.4403456209220906E-3</v>
      </c>
      <c r="DA94" s="33">
        <v>3.3877744443319324E-3</v>
      </c>
      <c r="DB94" s="33">
        <v>7.0191830114327801E-3</v>
      </c>
      <c r="DC94" s="33">
        <v>9.3507874813563991E-4</v>
      </c>
      <c r="DD94" s="33">
        <v>6.6761406274511827E-3</v>
      </c>
      <c r="DE94" s="33">
        <v>5.7251414912707684E-3</v>
      </c>
      <c r="DF94" s="33">
        <v>3.0264375235595944E-3</v>
      </c>
      <c r="DG94" s="33">
        <v>3.7836340466117103E-3</v>
      </c>
      <c r="DH94" s="33">
        <v>0</v>
      </c>
      <c r="DI94" s="33">
        <v>9.3685156836812659E-4</v>
      </c>
      <c r="DJ94" s="33">
        <v>9.1412134066543699E-4</v>
      </c>
      <c r="DK94" s="33">
        <v>2.2226639860959251E-5</v>
      </c>
      <c r="DL94" s="33">
        <v>0</v>
      </c>
      <c r="DM94" s="33">
        <v>0</v>
      </c>
      <c r="DN94" s="33">
        <v>1.7876391462867691E-4</v>
      </c>
      <c r="DO94" s="33">
        <v>1.7438878495686772E-4</v>
      </c>
      <c r="DP94" s="33">
        <v>7.5442527371471417E-4</v>
      </c>
      <c r="DQ94" s="33">
        <v>2.4704717511578001E-3</v>
      </c>
      <c r="DR94" s="33">
        <v>3.9635750414697575E-4</v>
      </c>
      <c r="DS94" s="33">
        <v>1.1449835295793363E-4</v>
      </c>
      <c r="DT94" s="33">
        <v>1.9903551546600095E-5</v>
      </c>
      <c r="DU94" s="33">
        <v>5.4347549622876576E-5</v>
      </c>
      <c r="DV94" s="33">
        <v>1.2082671774307954E-3</v>
      </c>
      <c r="DW94" s="33">
        <v>0</v>
      </c>
      <c r="DX94" s="33">
        <v>0</v>
      </c>
      <c r="DY94" s="33">
        <v>0</v>
      </c>
      <c r="DZ94" s="33">
        <v>0</v>
      </c>
      <c r="EA94" s="33">
        <v>0</v>
      </c>
      <c r="EB94" s="33">
        <v>0</v>
      </c>
      <c r="EC94" s="33">
        <v>9.0174181788298927E-5</v>
      </c>
      <c r="ED94" s="33">
        <v>1.8162087568661225E-5</v>
      </c>
      <c r="EE94" s="33">
        <v>1.5618536128862088E-5</v>
      </c>
      <c r="EF94" s="33">
        <v>9.2590368525026447E-6</v>
      </c>
      <c r="EG94" s="33">
        <v>0</v>
      </c>
      <c r="EH94" s="33">
        <v>1.6006565571213962E-4</v>
      </c>
      <c r="EI94" s="33">
        <v>4.9336556755321926E-6</v>
      </c>
      <c r="EJ94" s="33">
        <v>4.5161346008767682E-5</v>
      </c>
      <c r="EK94" s="33">
        <v>0</v>
      </c>
      <c r="EL94" s="33">
        <v>0</v>
      </c>
      <c r="EM94" s="33">
        <v>0</v>
      </c>
      <c r="EN94" s="33">
        <v>4.2197397880560367E-6</v>
      </c>
      <c r="EO94" s="33">
        <v>2.5907673242078682E-7</v>
      </c>
      <c r="EP94" s="33">
        <v>2.3469574855420451E-7</v>
      </c>
      <c r="EQ94" s="33">
        <v>1.1007215618743606E-4</v>
      </c>
      <c r="ER94" s="33">
        <v>0</v>
      </c>
      <c r="ES94" s="33">
        <v>2.4677997364822478E-7</v>
      </c>
      <c r="ET94" s="33">
        <v>3.3269274796676064E-7</v>
      </c>
      <c r="EU94" s="33">
        <v>7.0538068277305257E-6</v>
      </c>
      <c r="EV94" s="33">
        <v>6.0060885033989342E-6</v>
      </c>
      <c r="EW94" s="33">
        <v>0</v>
      </c>
      <c r="EX94" s="33">
        <v>6.0336042655267222E-6</v>
      </c>
      <c r="EY94" s="33">
        <v>0</v>
      </c>
      <c r="EZ94" s="33">
        <v>0</v>
      </c>
      <c r="FA94" s="33">
        <v>5.8061525234339387E-3</v>
      </c>
      <c r="FB94" s="33">
        <v>1.3203142396179353E-5</v>
      </c>
      <c r="FC94" s="33">
        <v>9.5853923593141265E-4</v>
      </c>
      <c r="FD94" s="33">
        <v>0</v>
      </c>
      <c r="FE94" s="33">
        <v>2.2343361613800569E-5</v>
      </c>
      <c r="FF94" s="33">
        <v>2.6655753050228903E-5</v>
      </c>
      <c r="FG94" s="33">
        <v>0</v>
      </c>
      <c r="FH94" s="33">
        <v>0</v>
      </c>
      <c r="FI94" s="33">
        <v>0</v>
      </c>
      <c r="FJ94" s="33">
        <v>0</v>
      </c>
      <c r="FK94" s="33">
        <v>0</v>
      </c>
      <c r="FL94" s="33">
        <v>0</v>
      </c>
      <c r="FM94" s="33">
        <v>1.4360511951230163E-4</v>
      </c>
      <c r="FN94" s="33">
        <v>7.3104688394598334E-5</v>
      </c>
      <c r="FO94" s="33">
        <v>9.0782738342617324E-5</v>
      </c>
      <c r="FP94" s="33">
        <v>0</v>
      </c>
      <c r="FQ94" s="33">
        <v>2.0655539896344236E-4</v>
      </c>
      <c r="FR94" s="33">
        <v>3.3957275940517252E-3</v>
      </c>
      <c r="FS94" s="33">
        <v>0</v>
      </c>
      <c r="FT94" s="33">
        <v>0</v>
      </c>
      <c r="FU94" s="33">
        <v>3.4123006071537958E-5</v>
      </c>
      <c r="FV94" s="33">
        <v>4.1822045717449331E-5</v>
      </c>
      <c r="FW94" s="33">
        <v>4.1750227009641809E-5</v>
      </c>
      <c r="FX94" s="33">
        <v>5.7069279539056451E-3</v>
      </c>
      <c r="FY94" s="33">
        <v>2.8452249453432871E-3</v>
      </c>
      <c r="FZ94" s="33">
        <v>0</v>
      </c>
      <c r="GA94" s="33">
        <v>1.3091383679450968E-3</v>
      </c>
      <c r="GB94" s="33">
        <v>0</v>
      </c>
      <c r="GC94" s="33">
        <v>2.7321441438815496E-3</v>
      </c>
      <c r="GD94" s="33">
        <v>0</v>
      </c>
      <c r="GE94" s="1"/>
    </row>
    <row r="95" spans="1:187" s="6" customFormat="1" ht="21.95" customHeight="1" thickBot="1" x14ac:dyDescent="0.3">
      <c r="A95" s="38" t="s">
        <v>89</v>
      </c>
      <c r="B95" s="29" t="s">
        <v>267</v>
      </c>
      <c r="C95" s="33">
        <v>0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7.8834521811647277E-4</v>
      </c>
      <c r="Q95" s="33">
        <v>1.1214542656202144E-3</v>
      </c>
      <c r="R95" s="33">
        <v>7.0930550690011607E-6</v>
      </c>
      <c r="S95" s="33">
        <v>0</v>
      </c>
      <c r="T95" s="33">
        <v>4.0256608353801134E-5</v>
      </c>
      <c r="U95" s="33">
        <v>9.3255005611348897E-5</v>
      </c>
      <c r="V95" s="33">
        <v>0</v>
      </c>
      <c r="W95" s="33">
        <v>6.9021890676794622E-5</v>
      </c>
      <c r="X95" s="33">
        <v>9.6322412714759954E-5</v>
      </c>
      <c r="Y95" s="33">
        <v>8.6379294821861918E-5</v>
      </c>
      <c r="Z95" s="33">
        <v>9.6322412714759995E-5</v>
      </c>
      <c r="AA95" s="33">
        <v>0</v>
      </c>
      <c r="AB95" s="33">
        <v>0</v>
      </c>
      <c r="AC95" s="33">
        <v>1.4808255230340153E-5</v>
      </c>
      <c r="AD95" s="33">
        <v>6.0904020235200168E-2</v>
      </c>
      <c r="AE95" s="33">
        <v>4.0083345468169072E-2</v>
      </c>
      <c r="AF95" s="33">
        <v>9.3134330308341715E-3</v>
      </c>
      <c r="AG95" s="33">
        <v>2.8535382737813385E-2</v>
      </c>
      <c r="AH95" s="33">
        <v>1.1672103185807971E-2</v>
      </c>
      <c r="AI95" s="33">
        <v>6.0904020235200161E-2</v>
      </c>
      <c r="AJ95" s="33">
        <v>2.87241315279247E-2</v>
      </c>
      <c r="AK95" s="33">
        <v>7.7559711383538288E-3</v>
      </c>
      <c r="AL95" s="33">
        <v>0</v>
      </c>
      <c r="AM95" s="33">
        <v>7.7037616396781125E-4</v>
      </c>
      <c r="AN95" s="33">
        <v>2.1832629416956061E-3</v>
      </c>
      <c r="AO95" s="33">
        <v>1.7045015748335451E-3</v>
      </c>
      <c r="AP95" s="33">
        <v>0</v>
      </c>
      <c r="AQ95" s="33">
        <v>0</v>
      </c>
      <c r="AR95" s="33">
        <v>0</v>
      </c>
      <c r="AS95" s="33">
        <v>3.506797974368147E-5</v>
      </c>
      <c r="AT95" s="33">
        <v>9.672109272605177E-5</v>
      </c>
      <c r="AU95" s="33">
        <v>1.0724675334708717E-4</v>
      </c>
      <c r="AV95" s="33">
        <v>5.8959961487301197E-5</v>
      </c>
      <c r="AW95" s="33">
        <v>2.5048365075777322E-5</v>
      </c>
      <c r="AX95" s="33">
        <v>6.2655407636288843E-4</v>
      </c>
      <c r="AY95" s="33">
        <v>3.3860205114490989E-4</v>
      </c>
      <c r="AZ95" s="33">
        <v>6.3922193438597944E-4</v>
      </c>
      <c r="BA95" s="33">
        <v>1.2860566286324404E-3</v>
      </c>
      <c r="BB95" s="33">
        <v>3.1577232675840915E-4</v>
      </c>
      <c r="BC95" s="33">
        <v>3.4502051883224987E-3</v>
      </c>
      <c r="BD95" s="33">
        <v>4.8211848924610974E-4</v>
      </c>
      <c r="BE95" s="33">
        <v>1.761014800067328E-5</v>
      </c>
      <c r="BF95" s="33">
        <v>5.9263294920246516E-4</v>
      </c>
      <c r="BG95" s="33">
        <v>3.3593325786973735E-4</v>
      </c>
      <c r="BH95" s="33">
        <v>2.0673913435848851E-6</v>
      </c>
      <c r="BI95" s="33">
        <v>2.2202775913619807E-4</v>
      </c>
      <c r="BJ95" s="33">
        <v>2.5575507734153552E-3</v>
      </c>
      <c r="BK95" s="33">
        <v>4.4752674661884739E-3</v>
      </c>
      <c r="BL95" s="33">
        <v>3.1430773791237078E-2</v>
      </c>
      <c r="BM95" s="33">
        <v>1.2158254265919571E-4</v>
      </c>
      <c r="BN95" s="33">
        <v>1.4326147064217113E-3</v>
      </c>
      <c r="BO95" s="33">
        <v>5.7106911822404426E-7</v>
      </c>
      <c r="BP95" s="33">
        <v>1.8368538610201665E-4</v>
      </c>
      <c r="BQ95" s="33">
        <v>1.7316003524174399E-3</v>
      </c>
      <c r="BR95" s="33">
        <v>1.3867550883682998E-5</v>
      </c>
      <c r="BS95" s="33">
        <v>3.4701189440708697E-6</v>
      </c>
      <c r="BT95" s="33">
        <v>4.4546405931077869E-4</v>
      </c>
      <c r="BU95" s="33">
        <v>4.8156351787429771E-6</v>
      </c>
      <c r="BV95" s="33">
        <v>2.0658201880709743E-6</v>
      </c>
      <c r="BW95" s="33">
        <v>5.8019081047112721E-5</v>
      </c>
      <c r="BX95" s="33">
        <v>0</v>
      </c>
      <c r="BY95" s="33">
        <v>0</v>
      </c>
      <c r="BZ95" s="33">
        <v>0</v>
      </c>
      <c r="CA95" s="33">
        <v>0</v>
      </c>
      <c r="CB95" s="33">
        <v>0</v>
      </c>
      <c r="CC95" s="33">
        <v>6.8552772877943924E-3</v>
      </c>
      <c r="CD95" s="33">
        <v>0</v>
      </c>
      <c r="CE95" s="33">
        <v>1.7911407916437061E-4</v>
      </c>
      <c r="CF95" s="33">
        <v>3.7671081555969515E-3</v>
      </c>
      <c r="CG95" s="33">
        <v>0</v>
      </c>
      <c r="CH95" s="33">
        <v>8.7472803451395867E-2</v>
      </c>
      <c r="CI95" s="33">
        <v>7.3829644172073404E-5</v>
      </c>
      <c r="CJ95" s="33">
        <v>5.0323238185885741E-5</v>
      </c>
      <c r="CK95" s="33">
        <v>3.0715266696666808E-4</v>
      </c>
      <c r="CL95" s="33">
        <v>0</v>
      </c>
      <c r="CM95" s="33">
        <v>0</v>
      </c>
      <c r="CN95" s="33">
        <v>1.7801111617444761E-4</v>
      </c>
      <c r="CO95" s="33">
        <v>6.1622565653710802E-5</v>
      </c>
      <c r="CP95" s="33">
        <v>1.3955144549983043E-4</v>
      </c>
      <c r="CQ95" s="33">
        <v>2.4137761936532835E-5</v>
      </c>
      <c r="CR95" s="33">
        <v>0</v>
      </c>
      <c r="CS95" s="33">
        <v>1.8079599412242437E-5</v>
      </c>
      <c r="CT95" s="33">
        <v>6.3211329159031764E-6</v>
      </c>
      <c r="CU95" s="33">
        <v>0</v>
      </c>
      <c r="CV95" s="33">
        <v>1.2978332461198958E-6</v>
      </c>
      <c r="CW95" s="33">
        <v>9.6152718368215703E-6</v>
      </c>
      <c r="CX95" s="33">
        <v>0</v>
      </c>
      <c r="CY95" s="33">
        <v>9.6469581673555541E-5</v>
      </c>
      <c r="CZ95" s="33">
        <v>2.1742072689433479E-5</v>
      </c>
      <c r="DA95" s="33">
        <v>4.0154639310282409E-5</v>
      </c>
      <c r="DB95" s="33">
        <v>4.971876481927453E-5</v>
      </c>
      <c r="DC95" s="33">
        <v>1.8695702365012756E-4</v>
      </c>
      <c r="DD95" s="33">
        <v>1.2166713583908421E-5</v>
      </c>
      <c r="DE95" s="33">
        <v>1.0364658311512573E-5</v>
      </c>
      <c r="DF95" s="33">
        <v>1.9697976302951153E-3</v>
      </c>
      <c r="DG95" s="33">
        <v>4.664435234105163E-4</v>
      </c>
      <c r="DH95" s="33">
        <v>0</v>
      </c>
      <c r="DI95" s="33">
        <v>1.7538947424906759E-4</v>
      </c>
      <c r="DJ95" s="33">
        <v>0</v>
      </c>
      <c r="DK95" s="33">
        <v>9.221499997862407E-5</v>
      </c>
      <c r="DL95" s="33">
        <v>3.5265311536402966E-4</v>
      </c>
      <c r="DM95" s="33">
        <v>7.2482438646863856E-4</v>
      </c>
      <c r="DN95" s="33">
        <v>2.5135111248585546E-4</v>
      </c>
      <c r="DO95" s="33">
        <v>2.451994587107445E-4</v>
      </c>
      <c r="DP95" s="33">
        <v>3.6310178019618442E-6</v>
      </c>
      <c r="DQ95" s="33">
        <v>0</v>
      </c>
      <c r="DR95" s="33">
        <v>5.8483850260776902E-6</v>
      </c>
      <c r="DS95" s="33">
        <v>3.7158344452026683E-6</v>
      </c>
      <c r="DT95" s="33">
        <v>2.9257854444108113E-5</v>
      </c>
      <c r="DU95" s="33">
        <v>2.2286474861829442E-4</v>
      </c>
      <c r="DV95" s="33">
        <v>6.9644233355970323E-7</v>
      </c>
      <c r="DW95" s="33">
        <v>0</v>
      </c>
      <c r="DX95" s="33">
        <v>8.8801530243021968E-5</v>
      </c>
      <c r="DY95" s="33">
        <v>0</v>
      </c>
      <c r="DZ95" s="33">
        <v>1.041425529791096E-6</v>
      </c>
      <c r="EA95" s="33">
        <v>0</v>
      </c>
      <c r="EB95" s="33">
        <v>0</v>
      </c>
      <c r="EC95" s="33">
        <v>2.2292722485359827E-4</v>
      </c>
      <c r="ED95" s="33">
        <v>2.8766552993579278E-4</v>
      </c>
      <c r="EE95" s="33">
        <v>2.5053992805789955E-4</v>
      </c>
      <c r="EF95" s="33">
        <v>1.5771686398198119E-4</v>
      </c>
      <c r="EG95" s="33">
        <v>6.0829928323897561E-5</v>
      </c>
      <c r="EH95" s="33">
        <v>1.518361238472178E-4</v>
      </c>
      <c r="EI95" s="33">
        <v>1.282716645455752E-4</v>
      </c>
      <c r="EJ95" s="33">
        <v>8.5717590394326234E-5</v>
      </c>
      <c r="EK95" s="33">
        <v>4.236169693028785E-5</v>
      </c>
      <c r="EL95" s="33">
        <v>4.638522013526347E-5</v>
      </c>
      <c r="EM95" s="33">
        <v>1.1261120879852457E-6</v>
      </c>
      <c r="EN95" s="33">
        <v>6.5615422546519043E-5</v>
      </c>
      <c r="EO95" s="33">
        <v>9.583276182981693E-6</v>
      </c>
      <c r="EP95" s="33">
        <v>8.7491238878277686E-6</v>
      </c>
      <c r="EQ95" s="33">
        <v>7.8546768754874662E-6</v>
      </c>
      <c r="ER95" s="33">
        <v>1.9904002869408936E-4</v>
      </c>
      <c r="ES95" s="33">
        <v>1.7851750162863457E-6</v>
      </c>
      <c r="ET95" s="33">
        <v>2.4066571245222404E-6</v>
      </c>
      <c r="EU95" s="33">
        <v>5.3683941879484782E-6</v>
      </c>
      <c r="EV95" s="33">
        <v>4.6509113164603647E-6</v>
      </c>
      <c r="EW95" s="33">
        <v>0</v>
      </c>
      <c r="EX95" s="33">
        <v>0</v>
      </c>
      <c r="EY95" s="33">
        <v>3.3173084820711431E-5</v>
      </c>
      <c r="EZ95" s="33">
        <v>2.1177137007008379E-4</v>
      </c>
      <c r="FA95" s="33">
        <v>9.8646433487452898E-4</v>
      </c>
      <c r="FB95" s="33">
        <v>1.7339697081326168E-6</v>
      </c>
      <c r="FC95" s="33">
        <v>1.5780320629862757E-4</v>
      </c>
      <c r="FD95" s="33">
        <v>5.3543561735698318E-2</v>
      </c>
      <c r="FE95" s="33">
        <v>4.8248942575336673E-5</v>
      </c>
      <c r="FF95" s="33">
        <v>6.4072997966708274E-5</v>
      </c>
      <c r="FG95" s="33">
        <v>6.2053046759250575E-5</v>
      </c>
      <c r="FH95" s="33">
        <v>5.7869753947925155E-6</v>
      </c>
      <c r="FI95" s="33">
        <v>0</v>
      </c>
      <c r="FJ95" s="33">
        <v>1.6776752915000537E-4</v>
      </c>
      <c r="FK95" s="33">
        <v>2.3091061793107157E-5</v>
      </c>
      <c r="FL95" s="33">
        <v>6.4279320880706757E-5</v>
      </c>
      <c r="FM95" s="33">
        <v>1.929631235001705E-4</v>
      </c>
      <c r="FN95" s="33">
        <v>9.8359495678948137E-4</v>
      </c>
      <c r="FO95" s="33">
        <v>3.9836913328950891E-4</v>
      </c>
      <c r="FP95" s="33">
        <v>2.2765065576372908E-5</v>
      </c>
      <c r="FQ95" s="33">
        <v>2.8225519031403149E-4</v>
      </c>
      <c r="FR95" s="33">
        <v>1.0819295863021695E-2</v>
      </c>
      <c r="FS95" s="33">
        <v>4.4460095019354423E-5</v>
      </c>
      <c r="FT95" s="33">
        <v>2.8639055988997686E-4</v>
      </c>
      <c r="FU95" s="33">
        <v>3.8134201036530567E-5</v>
      </c>
      <c r="FV95" s="33">
        <v>4.0398525374531662E-5</v>
      </c>
      <c r="FW95" s="33">
        <v>3.7168662638408819E-5</v>
      </c>
      <c r="FX95" s="33">
        <v>2.2634963947926957E-4</v>
      </c>
      <c r="FY95" s="33">
        <v>2.1998228412091098E-6</v>
      </c>
      <c r="FZ95" s="33">
        <v>1.0647251817367246E-4</v>
      </c>
      <c r="GA95" s="33">
        <v>9.2625807151917546E-4</v>
      </c>
      <c r="GB95" s="33">
        <v>1.8059979713766383E-5</v>
      </c>
      <c r="GC95" s="33">
        <v>9.0323761011042863E-3</v>
      </c>
      <c r="GD95" s="33">
        <v>0</v>
      </c>
      <c r="GE95" s="1"/>
    </row>
    <row r="96" spans="1:187" s="6" customFormat="1" ht="21.95" customHeight="1" thickBot="1" x14ac:dyDescent="0.3">
      <c r="A96" s="38" t="s">
        <v>90</v>
      </c>
      <c r="B96" s="29" t="s">
        <v>268</v>
      </c>
      <c r="C96" s="33">
        <v>0</v>
      </c>
      <c r="D96" s="33">
        <v>0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1.417114541447234E-3</v>
      </c>
      <c r="L96" s="33">
        <v>0</v>
      </c>
      <c r="M96" s="33">
        <v>1.791924044067706E-6</v>
      </c>
      <c r="N96" s="33">
        <v>0</v>
      </c>
      <c r="O96" s="33">
        <v>0</v>
      </c>
      <c r="P96" s="33">
        <v>1.3911091582814871E-2</v>
      </c>
      <c r="Q96" s="33">
        <v>4.5360030693075634E-3</v>
      </c>
      <c r="R96" s="33">
        <v>1.6882846507628229E-3</v>
      </c>
      <c r="S96" s="33">
        <v>0</v>
      </c>
      <c r="T96" s="33">
        <v>2.2681418844387144E-4</v>
      </c>
      <c r="U96" s="33">
        <v>0</v>
      </c>
      <c r="V96" s="33">
        <v>1.3998854585691795E-4</v>
      </c>
      <c r="W96" s="33">
        <v>6.1096364664446395E-4</v>
      </c>
      <c r="X96" s="33">
        <v>8.5262069683623195E-4</v>
      </c>
      <c r="Y96" s="33">
        <v>7.646068289561505E-4</v>
      </c>
      <c r="Z96" s="33">
        <v>8.5262069683623206E-4</v>
      </c>
      <c r="AA96" s="33">
        <v>1.0635928784635854E-3</v>
      </c>
      <c r="AB96" s="33">
        <v>1.0635928784635854E-3</v>
      </c>
      <c r="AC96" s="33">
        <v>8.8606804670128284E-5</v>
      </c>
      <c r="AD96" s="33">
        <v>7.7492472943099214E-4</v>
      </c>
      <c r="AE96" s="33">
        <v>0</v>
      </c>
      <c r="AF96" s="33">
        <v>3.5941210779814084E-4</v>
      </c>
      <c r="AG96" s="33">
        <v>1.1241290998367506E-4</v>
      </c>
      <c r="AH96" s="33">
        <v>4.9130947700812017E-4</v>
      </c>
      <c r="AI96" s="33">
        <v>7.7492472943099203E-4</v>
      </c>
      <c r="AJ96" s="33">
        <v>1.1079388093507473E-4</v>
      </c>
      <c r="AK96" s="33">
        <v>0</v>
      </c>
      <c r="AL96" s="33">
        <v>0</v>
      </c>
      <c r="AM96" s="33">
        <v>1.7715112295641365E-3</v>
      </c>
      <c r="AN96" s="33">
        <v>4.314168324696361E-5</v>
      </c>
      <c r="AO96" s="33">
        <v>9.7880085378721838E-4</v>
      </c>
      <c r="AP96" s="33">
        <v>0</v>
      </c>
      <c r="AQ96" s="33">
        <v>0</v>
      </c>
      <c r="AR96" s="33">
        <v>9.0759847165686354E-4</v>
      </c>
      <c r="AS96" s="33">
        <v>1.3302785970917724E-5</v>
      </c>
      <c r="AT96" s="33">
        <v>4.0656640297521904E-5</v>
      </c>
      <c r="AU96" s="33">
        <v>2.2227640589358575E-5</v>
      </c>
      <c r="AV96" s="33">
        <v>1.0677124361164598E-4</v>
      </c>
      <c r="AW96" s="33">
        <v>1.9331044106369252E-4</v>
      </c>
      <c r="AX96" s="33">
        <v>1.6464070453248118E-4</v>
      </c>
      <c r="AY96" s="33">
        <v>1.0454831623769098E-4</v>
      </c>
      <c r="AZ96" s="33">
        <v>8.6760188570745558E-4</v>
      </c>
      <c r="BA96" s="33">
        <v>1.0768880317970912E-6</v>
      </c>
      <c r="BB96" s="33">
        <v>0</v>
      </c>
      <c r="BC96" s="33">
        <v>0</v>
      </c>
      <c r="BD96" s="33">
        <v>7.0380655929754246E-6</v>
      </c>
      <c r="BE96" s="33">
        <v>2.2435970949823476E-6</v>
      </c>
      <c r="BF96" s="33">
        <v>0</v>
      </c>
      <c r="BG96" s="33">
        <v>0</v>
      </c>
      <c r="BH96" s="33">
        <v>0</v>
      </c>
      <c r="BI96" s="33">
        <v>0</v>
      </c>
      <c r="BJ96" s="33">
        <v>4.2680369391600896E-5</v>
      </c>
      <c r="BK96" s="33">
        <v>6.3802003205418742E-5</v>
      </c>
      <c r="BL96" s="33">
        <v>1.2099252997447268E-4</v>
      </c>
      <c r="BM96" s="33">
        <v>4.953851534208126E-6</v>
      </c>
      <c r="BN96" s="33">
        <v>0</v>
      </c>
      <c r="BO96" s="33">
        <v>0</v>
      </c>
      <c r="BP96" s="33">
        <v>2.4639172373254155E-5</v>
      </c>
      <c r="BQ96" s="33">
        <v>1.0635695625304325E-3</v>
      </c>
      <c r="BR96" s="33">
        <v>5.9244244909736059E-8</v>
      </c>
      <c r="BS96" s="33">
        <v>1.9086714855274164E-4</v>
      </c>
      <c r="BT96" s="33">
        <v>3.4712745540658951E-2</v>
      </c>
      <c r="BU96" s="33">
        <v>0</v>
      </c>
      <c r="BV96" s="33">
        <v>5.5757593153634311E-4</v>
      </c>
      <c r="BW96" s="33">
        <v>0</v>
      </c>
      <c r="BX96" s="33">
        <v>0</v>
      </c>
      <c r="BY96" s="33">
        <v>0</v>
      </c>
      <c r="BZ96" s="33">
        <v>0</v>
      </c>
      <c r="CA96" s="33">
        <v>0</v>
      </c>
      <c r="CB96" s="33">
        <v>0</v>
      </c>
      <c r="CC96" s="33">
        <v>1.2772597697669877E-5</v>
      </c>
      <c r="CD96" s="33">
        <v>0</v>
      </c>
      <c r="CE96" s="33">
        <v>2.1104601672226307E-5</v>
      </c>
      <c r="CF96" s="33">
        <v>1.0361896770615963E-4</v>
      </c>
      <c r="CG96" s="33">
        <v>9.9836073976481755E-4</v>
      </c>
      <c r="CH96" s="33">
        <v>8.9118907328814671E-5</v>
      </c>
      <c r="CI96" s="33">
        <v>2.75980583558341E-2</v>
      </c>
      <c r="CJ96" s="33">
        <v>7.142106580168725E-4</v>
      </c>
      <c r="CK96" s="33">
        <v>2.3036776937761106E-4</v>
      </c>
      <c r="CL96" s="33">
        <v>0</v>
      </c>
      <c r="CM96" s="33">
        <v>3.5345941126844956E-4</v>
      </c>
      <c r="CN96" s="33">
        <v>3.1200478037328406E-4</v>
      </c>
      <c r="CO96" s="33">
        <v>5.7244695467507641E-4</v>
      </c>
      <c r="CP96" s="33">
        <v>1.5669549337361084E-3</v>
      </c>
      <c r="CQ96" s="33">
        <v>8.1852659922670988E-6</v>
      </c>
      <c r="CR96" s="33">
        <v>1.7341949482166323E-3</v>
      </c>
      <c r="CS96" s="33">
        <v>0</v>
      </c>
      <c r="CT96" s="33">
        <v>5.5272811886779673E-4</v>
      </c>
      <c r="CU96" s="33">
        <v>8.4986447647090861E-4</v>
      </c>
      <c r="CV96" s="33">
        <v>7.8885746259241794E-4</v>
      </c>
      <c r="CW96" s="33">
        <v>3.3147974095101075E-5</v>
      </c>
      <c r="CX96" s="33">
        <v>0</v>
      </c>
      <c r="CY96" s="33">
        <v>1.1742210625674804E-4</v>
      </c>
      <c r="CZ96" s="33">
        <v>4.4914524536547983E-5</v>
      </c>
      <c r="DA96" s="33">
        <v>2.5567867762479927E-3</v>
      </c>
      <c r="DB96" s="33">
        <v>5.1714052315667315E-3</v>
      </c>
      <c r="DC96" s="33">
        <v>3.6618177186976014E-3</v>
      </c>
      <c r="DD96" s="33">
        <v>3.3592219450398323E-4</v>
      </c>
      <c r="DE96" s="33">
        <v>2.8551514609152952E-4</v>
      </c>
      <c r="DF96" s="33">
        <v>1.0755918587947396E-3</v>
      </c>
      <c r="DG96" s="33">
        <v>8.4790027897711159E-3</v>
      </c>
      <c r="DH96" s="33">
        <v>0</v>
      </c>
      <c r="DI96" s="33">
        <v>6.8406446458655625E-4</v>
      </c>
      <c r="DJ96" s="33">
        <v>1.4785484308972184E-3</v>
      </c>
      <c r="DK96" s="33">
        <v>1.0827440053885526E-5</v>
      </c>
      <c r="DL96" s="33">
        <v>0</v>
      </c>
      <c r="DM96" s="33">
        <v>2.3014134880294888E-3</v>
      </c>
      <c r="DN96" s="33">
        <v>1.8572432125610628E-4</v>
      </c>
      <c r="DO96" s="33">
        <v>1.8117884019304021E-4</v>
      </c>
      <c r="DP96" s="33">
        <v>0</v>
      </c>
      <c r="DQ96" s="33">
        <v>1.1329810852853044E-4</v>
      </c>
      <c r="DR96" s="33">
        <v>5.2042007427183998E-3</v>
      </c>
      <c r="DS96" s="33">
        <v>9.3513966761101658E-5</v>
      </c>
      <c r="DT96" s="33">
        <v>3.4218473810000911E-4</v>
      </c>
      <c r="DU96" s="33">
        <v>2.4885204696389209E-5</v>
      </c>
      <c r="DV96" s="33">
        <v>2.9127273615927842E-4</v>
      </c>
      <c r="DW96" s="33">
        <v>0</v>
      </c>
      <c r="DX96" s="33">
        <v>4.6047410224579026E-3</v>
      </c>
      <c r="DY96" s="33">
        <v>2.2558895726755711E-3</v>
      </c>
      <c r="DZ96" s="33">
        <v>4.2830817129025879E-3</v>
      </c>
      <c r="EA96" s="33">
        <v>0</v>
      </c>
      <c r="EB96" s="33">
        <v>0</v>
      </c>
      <c r="EC96" s="33">
        <v>2.5412929053489882E-3</v>
      </c>
      <c r="ED96" s="33">
        <v>6.373770224465227E-5</v>
      </c>
      <c r="EE96" s="33">
        <v>5.5550078055710348E-5</v>
      </c>
      <c r="EF96" s="33">
        <v>3.5079019641105969E-5</v>
      </c>
      <c r="EG96" s="33">
        <v>0</v>
      </c>
      <c r="EH96" s="33">
        <v>5.9458599335519685E-6</v>
      </c>
      <c r="EI96" s="33">
        <v>1.9629369684433396E-7</v>
      </c>
      <c r="EJ96" s="33">
        <v>0</v>
      </c>
      <c r="EK96" s="33">
        <v>0</v>
      </c>
      <c r="EL96" s="33">
        <v>0</v>
      </c>
      <c r="EM96" s="33">
        <v>2.1668090226669028E-4</v>
      </c>
      <c r="EN96" s="33">
        <v>0</v>
      </c>
      <c r="EO96" s="33">
        <v>0</v>
      </c>
      <c r="EP96" s="33">
        <v>0</v>
      </c>
      <c r="EQ96" s="33">
        <v>0</v>
      </c>
      <c r="ER96" s="33">
        <v>0</v>
      </c>
      <c r="ES96" s="33">
        <v>0</v>
      </c>
      <c r="ET96" s="33">
        <v>0</v>
      </c>
      <c r="EU96" s="33">
        <v>0</v>
      </c>
      <c r="EV96" s="33">
        <v>0</v>
      </c>
      <c r="EW96" s="33">
        <v>0</v>
      </c>
      <c r="EX96" s="33">
        <v>0</v>
      </c>
      <c r="EY96" s="33">
        <v>0</v>
      </c>
      <c r="EZ96" s="33">
        <v>0</v>
      </c>
      <c r="FA96" s="33">
        <v>2.8782855809676896E-6</v>
      </c>
      <c r="FB96" s="33">
        <v>0</v>
      </c>
      <c r="FC96" s="33">
        <v>1.0383997290965451E-5</v>
      </c>
      <c r="FD96" s="33">
        <v>3.3520959817764921E-2</v>
      </c>
      <c r="FE96" s="33">
        <v>3.117342301862438E-4</v>
      </c>
      <c r="FF96" s="33">
        <v>2.7783366231968267E-4</v>
      </c>
      <c r="FG96" s="33">
        <v>2.9376105459111317E-4</v>
      </c>
      <c r="FH96" s="33">
        <v>0</v>
      </c>
      <c r="FI96" s="33">
        <v>0</v>
      </c>
      <c r="FJ96" s="33">
        <v>0</v>
      </c>
      <c r="FK96" s="33">
        <v>0</v>
      </c>
      <c r="FL96" s="33">
        <v>5.2828410140684057E-4</v>
      </c>
      <c r="FM96" s="33">
        <v>0</v>
      </c>
      <c r="FN96" s="33">
        <v>1.150369694518557E-5</v>
      </c>
      <c r="FO96" s="33">
        <v>0</v>
      </c>
      <c r="FP96" s="33">
        <v>8.5622918847010864E-7</v>
      </c>
      <c r="FQ96" s="33">
        <v>6.1939137911595321E-7</v>
      </c>
      <c r="FR96" s="33">
        <v>2.8068091298384115E-4</v>
      </c>
      <c r="FS96" s="33">
        <v>0</v>
      </c>
      <c r="FT96" s="33">
        <v>0</v>
      </c>
      <c r="FU96" s="33">
        <v>0</v>
      </c>
      <c r="FV96" s="33">
        <v>0</v>
      </c>
      <c r="FW96" s="33">
        <v>0</v>
      </c>
      <c r="FX96" s="33">
        <v>0</v>
      </c>
      <c r="FY96" s="33">
        <v>1.031352562359134E-5</v>
      </c>
      <c r="FZ96" s="33">
        <v>0</v>
      </c>
      <c r="GA96" s="33">
        <v>1.1493948446494848E-5</v>
      </c>
      <c r="GB96" s="33">
        <v>0</v>
      </c>
      <c r="GC96" s="33">
        <v>0</v>
      </c>
      <c r="GD96" s="33">
        <v>0</v>
      </c>
      <c r="GE96" s="1"/>
    </row>
    <row r="97" spans="1:187" s="6" customFormat="1" ht="21.95" customHeight="1" thickBot="1" x14ac:dyDescent="0.3">
      <c r="A97" s="38" t="s">
        <v>91</v>
      </c>
      <c r="B97" s="29" t="s">
        <v>390</v>
      </c>
      <c r="C97" s="33">
        <v>2.6130588004418956E-3</v>
      </c>
      <c r="D97" s="33">
        <v>1.027507454654703E-3</v>
      </c>
      <c r="E97" s="33">
        <v>0</v>
      </c>
      <c r="F97" s="33">
        <v>1.7920286175903885E-3</v>
      </c>
      <c r="G97" s="33">
        <v>1.7920286175903883E-3</v>
      </c>
      <c r="H97" s="33">
        <v>3.1556505541292958E-5</v>
      </c>
      <c r="I97" s="33">
        <v>2.0812521486121099E-2</v>
      </c>
      <c r="J97" s="33">
        <v>1.4504889055062965E-3</v>
      </c>
      <c r="K97" s="33">
        <v>6.8305589367247182E-3</v>
      </c>
      <c r="L97" s="33">
        <v>0</v>
      </c>
      <c r="M97" s="33">
        <v>4.9806265145412136E-3</v>
      </c>
      <c r="N97" s="33">
        <v>1.5331898734046723E-2</v>
      </c>
      <c r="O97" s="33">
        <v>1.283972528824786E-3</v>
      </c>
      <c r="P97" s="33">
        <v>3.2126110511606645E-2</v>
      </c>
      <c r="Q97" s="33">
        <v>1.394307450175826E-2</v>
      </c>
      <c r="R97" s="33">
        <v>1.626543391059217E-2</v>
      </c>
      <c r="S97" s="33">
        <v>1.2353006463174608E-2</v>
      </c>
      <c r="T97" s="33">
        <v>6.9150523409420963E-3</v>
      </c>
      <c r="U97" s="33">
        <v>3.1425325109064292E-4</v>
      </c>
      <c r="V97" s="33">
        <v>9.8405253547343959E-5</v>
      </c>
      <c r="W97" s="33">
        <v>7.713288381663721E-3</v>
      </c>
      <c r="X97" s="33">
        <v>2.5066868290779211E-3</v>
      </c>
      <c r="Y97" s="33">
        <v>4.4029821814786287E-3</v>
      </c>
      <c r="Z97" s="33">
        <v>2.5066868290779219E-3</v>
      </c>
      <c r="AA97" s="33">
        <v>2.1410133454395104E-5</v>
      </c>
      <c r="AB97" s="33">
        <v>2.1410133454395104E-5</v>
      </c>
      <c r="AC97" s="33">
        <v>6.1981137895350128E-3</v>
      </c>
      <c r="AD97" s="33">
        <v>1.1147507121663488E-3</v>
      </c>
      <c r="AE97" s="33">
        <v>0</v>
      </c>
      <c r="AF97" s="33">
        <v>0</v>
      </c>
      <c r="AG97" s="33">
        <v>4.9516929556736762E-4</v>
      </c>
      <c r="AH97" s="33">
        <v>0</v>
      </c>
      <c r="AI97" s="33">
        <v>1.114750712166349E-3</v>
      </c>
      <c r="AJ97" s="33">
        <v>4.8803761048230992E-4</v>
      </c>
      <c r="AK97" s="33">
        <v>1.6176051137370821E-4</v>
      </c>
      <c r="AL97" s="33">
        <v>5.2878360937172967E-3</v>
      </c>
      <c r="AM97" s="33">
        <v>1.1419939447846555E-3</v>
      </c>
      <c r="AN97" s="33">
        <v>1.2964314151649632E-3</v>
      </c>
      <c r="AO97" s="33">
        <v>1.1652763127062825E-5</v>
      </c>
      <c r="AP97" s="33">
        <v>0</v>
      </c>
      <c r="AQ97" s="33">
        <v>0</v>
      </c>
      <c r="AR97" s="33">
        <v>1.1776292516496082E-3</v>
      </c>
      <c r="AS97" s="33">
        <v>1.9234920246755511E-2</v>
      </c>
      <c r="AT97" s="33">
        <v>1.2385506846394178E-2</v>
      </c>
      <c r="AU97" s="33">
        <v>1.2752755568708597E-2</v>
      </c>
      <c r="AV97" s="33">
        <v>1.1067990758818286E-2</v>
      </c>
      <c r="AW97" s="33">
        <v>7.5462893016127837E-3</v>
      </c>
      <c r="AX97" s="33">
        <v>2.1403993254623232E-2</v>
      </c>
      <c r="AY97" s="33">
        <v>1.1673538709198898E-2</v>
      </c>
      <c r="AZ97" s="33">
        <v>1.5196347695412895E-2</v>
      </c>
      <c r="BA97" s="33">
        <v>5.6872007033393953E-3</v>
      </c>
      <c r="BB97" s="33">
        <v>1.149220346293685E-2</v>
      </c>
      <c r="BC97" s="33">
        <v>2.5511225916229386E-2</v>
      </c>
      <c r="BD97" s="33">
        <v>1.4907992315209314E-2</v>
      </c>
      <c r="BE97" s="33">
        <v>1.0123470739818127E-3</v>
      </c>
      <c r="BF97" s="33">
        <v>9.2271999816530184E-2</v>
      </c>
      <c r="BG97" s="33">
        <v>1.4093416056477966E-2</v>
      </c>
      <c r="BH97" s="33">
        <v>4.5821876189980923E-4</v>
      </c>
      <c r="BI97" s="33">
        <v>1.3341476182912336E-2</v>
      </c>
      <c r="BJ97" s="33">
        <v>4.0257997908472447E-2</v>
      </c>
      <c r="BK97" s="33">
        <v>3.0110579238808475E-2</v>
      </c>
      <c r="BL97" s="33">
        <v>5.8063444262859984E-3</v>
      </c>
      <c r="BM97" s="33">
        <v>3.7932919494574292E-3</v>
      </c>
      <c r="BN97" s="33">
        <v>9.2644068616315328E-2</v>
      </c>
      <c r="BO97" s="33">
        <v>3.3661593954725393E-2</v>
      </c>
      <c r="BP97" s="33">
        <v>1.1779936677947885E-2</v>
      </c>
      <c r="BQ97" s="33">
        <v>6.2347118845668785E-3</v>
      </c>
      <c r="BR97" s="33">
        <v>6.9022741117193958E-3</v>
      </c>
      <c r="BS97" s="33">
        <v>1.4131970593713294E-2</v>
      </c>
      <c r="BT97" s="33">
        <v>8.7247953584998067E-3</v>
      </c>
      <c r="BU97" s="33">
        <v>1.9168112080628075E-3</v>
      </c>
      <c r="BV97" s="33">
        <v>2.7361434842510156E-2</v>
      </c>
      <c r="BW97" s="33">
        <v>1.1328835152353573E-2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1.7048892573434865E-2</v>
      </c>
      <c r="CD97" s="33">
        <v>3.6207751574015743E-4</v>
      </c>
      <c r="CE97" s="33">
        <v>2.4481023565242208E-2</v>
      </c>
      <c r="CF97" s="33">
        <v>3.5549076203439611E-2</v>
      </c>
      <c r="CG97" s="33">
        <v>5.3428581635653824E-2</v>
      </c>
      <c r="CH97" s="33">
        <v>2.0421543263872962E-2</v>
      </c>
      <c r="CI97" s="33">
        <v>4.0552758332432675E-3</v>
      </c>
      <c r="CJ97" s="33">
        <v>6.6233049156997903E-2</v>
      </c>
      <c r="CK97" s="33">
        <v>3.1859012445802172E-2</v>
      </c>
      <c r="CL97" s="33">
        <v>1.6553897899962408E-2</v>
      </c>
      <c r="CM97" s="33">
        <v>4.9026559383543444E-3</v>
      </c>
      <c r="CN97" s="33">
        <v>4.7930624276295627E-3</v>
      </c>
      <c r="CO97" s="33">
        <v>4.3014937699489336E-3</v>
      </c>
      <c r="CP97" s="33">
        <v>5.4638623344983083E-3</v>
      </c>
      <c r="CQ97" s="33">
        <v>1.2049775210422406E-2</v>
      </c>
      <c r="CR97" s="33">
        <v>3.2085490428702512E-2</v>
      </c>
      <c r="CS97" s="33">
        <v>4.5423071684810084E-3</v>
      </c>
      <c r="CT97" s="33">
        <v>5.1685115458208163E-3</v>
      </c>
      <c r="CU97" s="33">
        <v>5.5051473735384564E-3</v>
      </c>
      <c r="CV97" s="33">
        <v>5.4360304644559309E-3</v>
      </c>
      <c r="CW97" s="33">
        <v>1.6741204184535226E-2</v>
      </c>
      <c r="CX97" s="33">
        <v>0</v>
      </c>
      <c r="CY97" s="33">
        <v>5.0519697625656231E-2</v>
      </c>
      <c r="CZ97" s="33">
        <v>2.1457436042594227E-2</v>
      </c>
      <c r="DA97" s="33">
        <v>9.5390346550063476E-4</v>
      </c>
      <c r="DB97" s="33">
        <v>1.9072514574369176E-3</v>
      </c>
      <c r="DC97" s="33">
        <v>1.5782809248797217E-2</v>
      </c>
      <c r="DD97" s="33">
        <v>1.4459867538973941E-2</v>
      </c>
      <c r="DE97" s="33">
        <v>4.172048838327258E-2</v>
      </c>
      <c r="DF97" s="33">
        <v>8.8463403250489667E-2</v>
      </c>
      <c r="DG97" s="33">
        <v>7.4174304318511391E-3</v>
      </c>
      <c r="DH97" s="33">
        <v>0</v>
      </c>
      <c r="DI97" s="33">
        <v>2.676322848557532E-3</v>
      </c>
      <c r="DJ97" s="33">
        <v>7.417322549683629E-3</v>
      </c>
      <c r="DK97" s="33">
        <v>5.1194594236019951E-4</v>
      </c>
      <c r="DL97" s="33">
        <v>7.2234093017889021E-3</v>
      </c>
      <c r="DM97" s="33">
        <v>2.8234899223770343E-3</v>
      </c>
      <c r="DN97" s="33">
        <v>3.5599376036032823E-4</v>
      </c>
      <c r="DO97" s="33">
        <v>3.5027187714374911E-4</v>
      </c>
      <c r="DP97" s="33">
        <v>1.0323151424892076E-2</v>
      </c>
      <c r="DQ97" s="33">
        <v>1.0368737279762022E-2</v>
      </c>
      <c r="DR97" s="33">
        <v>5.0290857465558586E-4</v>
      </c>
      <c r="DS97" s="33">
        <v>8.1284806967819399E-3</v>
      </c>
      <c r="DT97" s="33">
        <v>1.0746035598947032E-2</v>
      </c>
      <c r="DU97" s="33">
        <v>3.6689539850981337E-3</v>
      </c>
      <c r="DV97" s="33">
        <v>4.2532644571334488E-4</v>
      </c>
      <c r="DW97" s="33">
        <v>0</v>
      </c>
      <c r="DX97" s="33">
        <v>2.892921163009894E-5</v>
      </c>
      <c r="DY97" s="33">
        <v>0</v>
      </c>
      <c r="DZ97" s="33">
        <v>3.3159575890700774E-5</v>
      </c>
      <c r="EA97" s="33">
        <v>0</v>
      </c>
      <c r="EB97" s="33">
        <v>0</v>
      </c>
      <c r="EC97" s="33">
        <v>5.4251462925582082E-3</v>
      </c>
      <c r="ED97" s="33">
        <v>3.4960066848548614E-4</v>
      </c>
      <c r="EE97" s="33">
        <v>3.1503736286065699E-4</v>
      </c>
      <c r="EF97" s="33">
        <v>2.2862066466836531E-4</v>
      </c>
      <c r="EG97" s="33">
        <v>3.0932881281716421E-4</v>
      </c>
      <c r="EH97" s="33">
        <v>2.6327253919965214E-3</v>
      </c>
      <c r="EI97" s="33">
        <v>6.7938270066311016E-3</v>
      </c>
      <c r="EJ97" s="33">
        <v>7.3173262761979459E-4</v>
      </c>
      <c r="EK97" s="33">
        <v>2.8713036913705228E-4</v>
      </c>
      <c r="EL97" s="33">
        <v>2.9828542983793523E-4</v>
      </c>
      <c r="EM97" s="33">
        <v>4.8441853849050731E-4</v>
      </c>
      <c r="EN97" s="33">
        <v>7.5014479186839929E-6</v>
      </c>
      <c r="EO97" s="33">
        <v>1.5578424345833589E-4</v>
      </c>
      <c r="EP97" s="33">
        <v>1.7809811468617341E-4</v>
      </c>
      <c r="EQ97" s="33">
        <v>2.8081232523116783E-5</v>
      </c>
      <c r="ER97" s="33">
        <v>9.0211324446123793E-9</v>
      </c>
      <c r="ES97" s="33">
        <v>6.4827890066403147E-6</v>
      </c>
      <c r="ET97" s="33">
        <v>3.3891941710230196E-6</v>
      </c>
      <c r="EU97" s="33">
        <v>5.7922751478101629E-4</v>
      </c>
      <c r="EV97" s="33">
        <v>4.951471144574003E-4</v>
      </c>
      <c r="EW97" s="33">
        <v>4.0675093085940295E-5</v>
      </c>
      <c r="EX97" s="33">
        <v>1.5567529451985176E-4</v>
      </c>
      <c r="EY97" s="33">
        <v>4.8467724778205885E-4</v>
      </c>
      <c r="EZ97" s="33">
        <v>2.4555281034107338E-3</v>
      </c>
      <c r="FA97" s="33">
        <v>4.738481008251042E-4</v>
      </c>
      <c r="FB97" s="33">
        <v>1.5901432609493769E-4</v>
      </c>
      <c r="FC97" s="33">
        <v>8.938596534267965E-4</v>
      </c>
      <c r="FD97" s="33">
        <v>1.9262629396110474E-2</v>
      </c>
      <c r="FE97" s="33">
        <v>6.6299550474374137E-4</v>
      </c>
      <c r="FF97" s="33">
        <v>8.8516387656124807E-4</v>
      </c>
      <c r="FG97" s="33">
        <v>1.042392092131343E-3</v>
      </c>
      <c r="FH97" s="33">
        <v>1.5548805379518923E-3</v>
      </c>
      <c r="FI97" s="33">
        <v>1.4762003431757093E-5</v>
      </c>
      <c r="FJ97" s="33">
        <v>7.9682224900136397E-5</v>
      </c>
      <c r="FK97" s="33">
        <v>4.1577926737042322E-5</v>
      </c>
      <c r="FL97" s="33">
        <v>3.7903729630747551E-3</v>
      </c>
      <c r="FM97" s="33">
        <v>1.5223997823728594E-4</v>
      </c>
      <c r="FN97" s="33">
        <v>3.6589539876398352E-6</v>
      </c>
      <c r="FO97" s="33">
        <v>1.1143547773229661E-4</v>
      </c>
      <c r="FP97" s="33">
        <v>5.7491362603586782E-6</v>
      </c>
      <c r="FQ97" s="33">
        <v>1.0384504220699002E-4</v>
      </c>
      <c r="FR97" s="33">
        <v>7.5208834634944927E-4</v>
      </c>
      <c r="FS97" s="33">
        <v>1.6107091351004077E-3</v>
      </c>
      <c r="FT97" s="33">
        <v>3.4438492198782093E-4</v>
      </c>
      <c r="FU97" s="33">
        <v>3.6092733594527365E-6</v>
      </c>
      <c r="FV97" s="33">
        <v>6.5242774298266207E-4</v>
      </c>
      <c r="FW97" s="33">
        <v>6.3634400123403431E-4</v>
      </c>
      <c r="FX97" s="33">
        <v>1.7522131334305569E-5</v>
      </c>
      <c r="FY97" s="33">
        <v>9.6956582825959549E-4</v>
      </c>
      <c r="FZ97" s="33">
        <v>4.7115090518858316E-3</v>
      </c>
      <c r="GA97" s="33">
        <v>6.5625628360331523E-4</v>
      </c>
      <c r="GB97" s="33">
        <v>6.274167474945892E-7</v>
      </c>
      <c r="GC97" s="33">
        <v>1.5181656087310089E-3</v>
      </c>
      <c r="GD97" s="33">
        <v>0</v>
      </c>
      <c r="GE97" s="1"/>
    </row>
    <row r="98" spans="1:187" s="6" customFormat="1" ht="21.95" customHeight="1" thickBot="1" x14ac:dyDescent="0.3">
      <c r="A98" s="38" t="s">
        <v>92</v>
      </c>
      <c r="B98" s="29" t="s">
        <v>269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3.963911782816036E-5</v>
      </c>
      <c r="Q98" s="33">
        <v>4.1574081493126899E-6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9.3925274996550562E-5</v>
      </c>
      <c r="AD98" s="33">
        <v>1.0538852154634993E-5</v>
      </c>
      <c r="AE98" s="33">
        <v>0</v>
      </c>
      <c r="AF98" s="33">
        <v>0</v>
      </c>
      <c r="AG98" s="33">
        <v>0</v>
      </c>
      <c r="AH98" s="33">
        <v>0</v>
      </c>
      <c r="AI98" s="33">
        <v>1.0538852154634993E-5</v>
      </c>
      <c r="AJ98" s="33">
        <v>0</v>
      </c>
      <c r="AK98" s="33">
        <v>0</v>
      </c>
      <c r="AL98" s="33">
        <v>0</v>
      </c>
      <c r="AM98" s="33">
        <v>0</v>
      </c>
      <c r="AN98" s="33">
        <v>2.4526419994719811E-5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1.7215605782817881E-5</v>
      </c>
      <c r="AX98" s="33">
        <v>1.7505054421269027E-3</v>
      </c>
      <c r="AY98" s="33">
        <v>5.2340733706339266E-5</v>
      </c>
      <c r="AZ98" s="33">
        <v>0</v>
      </c>
      <c r="BA98" s="33">
        <v>0</v>
      </c>
      <c r="BB98" s="33">
        <v>1.9594383217760912E-5</v>
      </c>
      <c r="BC98" s="33">
        <v>2.0766526313129263E-5</v>
      </c>
      <c r="BD98" s="33">
        <v>1.3751567816844763E-6</v>
      </c>
      <c r="BE98" s="33">
        <v>0</v>
      </c>
      <c r="BF98" s="33">
        <v>2.6587198752148374E-4</v>
      </c>
      <c r="BG98" s="33">
        <v>1.1700221348248414E-5</v>
      </c>
      <c r="BH98" s="33">
        <v>7.2058817403404795E-6</v>
      </c>
      <c r="BI98" s="33">
        <v>0</v>
      </c>
      <c r="BJ98" s="33">
        <v>1.2805163818694312E-3</v>
      </c>
      <c r="BK98" s="33">
        <v>6.0139545434864747E-4</v>
      </c>
      <c r="BL98" s="33">
        <v>5.5312822635241495E-10</v>
      </c>
      <c r="BM98" s="33">
        <v>6.6560692356442519E-2</v>
      </c>
      <c r="BN98" s="33">
        <v>6.564077547028542E-3</v>
      </c>
      <c r="BO98" s="33">
        <v>0</v>
      </c>
      <c r="BP98" s="33">
        <v>0</v>
      </c>
      <c r="BQ98" s="33">
        <v>0</v>
      </c>
      <c r="BR98" s="33">
        <v>1.2914133634646499E-7</v>
      </c>
      <c r="BS98" s="33">
        <v>8.9962395407643873E-5</v>
      </c>
      <c r="BT98" s="33">
        <v>0</v>
      </c>
      <c r="BU98" s="33">
        <v>2.3246079072432917E-4</v>
      </c>
      <c r="BV98" s="33">
        <v>1.6642266219548605E-4</v>
      </c>
      <c r="BW98" s="33">
        <v>1.8283772068255037E-6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2.3271736378356561E-5</v>
      </c>
      <c r="CD98" s="33">
        <v>0</v>
      </c>
      <c r="CE98" s="33">
        <v>4.2773240379598429E-6</v>
      </c>
      <c r="CF98" s="33">
        <v>2.2033183122759322E-3</v>
      </c>
      <c r="CG98" s="33">
        <v>0</v>
      </c>
      <c r="CH98" s="33">
        <v>2.6689551276891004E-3</v>
      </c>
      <c r="CI98" s="33">
        <v>0</v>
      </c>
      <c r="CJ98" s="33">
        <v>3.5187901374845494E-4</v>
      </c>
      <c r="CK98" s="33">
        <v>5.8293046013776717E-2</v>
      </c>
      <c r="CL98" s="33">
        <v>1.2379773471316312E-4</v>
      </c>
      <c r="CM98" s="33">
        <v>1.5006000758722895E-4</v>
      </c>
      <c r="CN98" s="33">
        <v>3.3779825578812592E-5</v>
      </c>
      <c r="CO98" s="33">
        <v>1.1835093049682756E-3</v>
      </c>
      <c r="CP98" s="33">
        <v>3.8013515832242676E-3</v>
      </c>
      <c r="CQ98" s="33">
        <v>6.2703064926639038E-6</v>
      </c>
      <c r="CR98" s="33">
        <v>0</v>
      </c>
      <c r="CS98" s="33">
        <v>0</v>
      </c>
      <c r="CT98" s="33">
        <v>1.7992064437305735E-5</v>
      </c>
      <c r="CU98" s="33">
        <v>2.766426367987803E-5</v>
      </c>
      <c r="CV98" s="33">
        <v>2.5678401033559602E-5</v>
      </c>
      <c r="CW98" s="33">
        <v>1.3871397958557956E-4</v>
      </c>
      <c r="CX98" s="33">
        <v>0</v>
      </c>
      <c r="CY98" s="33">
        <v>3.3056898676611184E-3</v>
      </c>
      <c r="CZ98" s="33">
        <v>5.8089452274928503E-4</v>
      </c>
      <c r="DA98" s="33">
        <v>6.7405381706300725E-3</v>
      </c>
      <c r="DB98" s="33">
        <v>1.39459194331401E-2</v>
      </c>
      <c r="DC98" s="33">
        <v>2.8154141858987626E-3</v>
      </c>
      <c r="DD98" s="33">
        <v>6.0776355031160313E-4</v>
      </c>
      <c r="DE98" s="33">
        <v>5.165651501906535E-4</v>
      </c>
      <c r="DF98" s="33">
        <v>1.3109488147992605E-4</v>
      </c>
      <c r="DG98" s="33">
        <v>5.4516144223973469E-4</v>
      </c>
      <c r="DH98" s="33">
        <v>0</v>
      </c>
      <c r="DI98" s="33">
        <v>4.5008768855619356E-4</v>
      </c>
      <c r="DJ98" s="33">
        <v>7.4936426192991057E-4</v>
      </c>
      <c r="DK98" s="33">
        <v>3.1235579598241814E-6</v>
      </c>
      <c r="DL98" s="33">
        <v>3.2245468907526983E-7</v>
      </c>
      <c r="DM98" s="33">
        <v>0</v>
      </c>
      <c r="DN98" s="33">
        <v>1.0684728071590897E-6</v>
      </c>
      <c r="DO98" s="33">
        <v>1.0423226353426291E-6</v>
      </c>
      <c r="DP98" s="33">
        <v>6.4714460007216689E-5</v>
      </c>
      <c r="DQ98" s="33">
        <v>3.5722060691381428E-3</v>
      </c>
      <c r="DR98" s="33">
        <v>5.0672760533924846E-6</v>
      </c>
      <c r="DS98" s="33">
        <v>5.1244577950043625E-4</v>
      </c>
      <c r="DT98" s="33">
        <v>1.0791269554385597E-2</v>
      </c>
      <c r="DU98" s="33">
        <v>4.8586097220454044E-5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2.1588127782238928E-6</v>
      </c>
      <c r="ED98" s="33">
        <v>5.0047776897247752E-7</v>
      </c>
      <c r="EE98" s="33">
        <v>4.2748840860866636E-7</v>
      </c>
      <c r="EF98" s="33">
        <v>2.4499719685151389E-7</v>
      </c>
      <c r="EG98" s="33">
        <v>0</v>
      </c>
      <c r="EH98" s="33">
        <v>5.1379426144775812E-4</v>
      </c>
      <c r="EI98" s="33">
        <v>1.6431272324669429E-4</v>
      </c>
      <c r="EJ98" s="33">
        <v>0</v>
      </c>
      <c r="EK98" s="33">
        <v>5.0410395302282607E-7</v>
      </c>
      <c r="EL98" s="33">
        <v>5.5693184793797774E-7</v>
      </c>
      <c r="EM98" s="33">
        <v>0</v>
      </c>
      <c r="EN98" s="33">
        <v>5.7307830913605091E-6</v>
      </c>
      <c r="EO98" s="33">
        <v>0</v>
      </c>
      <c r="EP98" s="33">
        <v>0</v>
      </c>
      <c r="EQ98" s="33">
        <v>4.53310631548005E-7</v>
      </c>
      <c r="ER98" s="33">
        <v>0</v>
      </c>
      <c r="ES98" s="33">
        <v>6.3175628027201652E-8</v>
      </c>
      <c r="ET98" s="33">
        <v>8.5169282507729194E-8</v>
      </c>
      <c r="EU98" s="33">
        <v>2.9050996537470118E-4</v>
      </c>
      <c r="EV98" s="33">
        <v>2.4747491945638817E-4</v>
      </c>
      <c r="EW98" s="33">
        <v>0</v>
      </c>
      <c r="EX98" s="33">
        <v>0</v>
      </c>
      <c r="EY98" s="33">
        <v>0</v>
      </c>
      <c r="EZ98" s="33">
        <v>6.1598348048283967E-4</v>
      </c>
      <c r="FA98" s="33">
        <v>3.9736565046525859E-4</v>
      </c>
      <c r="FB98" s="33">
        <v>2.5627186419786613E-4</v>
      </c>
      <c r="FC98" s="33">
        <v>1.1277159649925546E-4</v>
      </c>
      <c r="FD98" s="33">
        <v>0</v>
      </c>
      <c r="FE98" s="33">
        <v>7.2060658617176716E-6</v>
      </c>
      <c r="FF98" s="33">
        <v>9.4423662817158855E-6</v>
      </c>
      <c r="FG98" s="33">
        <v>3.132621755218826E-9</v>
      </c>
      <c r="FH98" s="33">
        <v>0</v>
      </c>
      <c r="FI98" s="33">
        <v>0</v>
      </c>
      <c r="FJ98" s="33">
        <v>1.3748880401352661E-4</v>
      </c>
      <c r="FK98" s="33">
        <v>2.3455016266755067E-6</v>
      </c>
      <c r="FL98" s="33">
        <v>1.0361161907292678E-6</v>
      </c>
      <c r="FM98" s="33">
        <v>0</v>
      </c>
      <c r="FN98" s="33">
        <v>1.4534341855795763E-6</v>
      </c>
      <c r="FO98" s="33">
        <v>5.4469413469219743E-6</v>
      </c>
      <c r="FP98" s="33">
        <v>0</v>
      </c>
      <c r="FQ98" s="33">
        <v>3.9175243650810882E-5</v>
      </c>
      <c r="FR98" s="33">
        <v>5.7439415026367302E-4</v>
      </c>
      <c r="FS98" s="33">
        <v>0</v>
      </c>
      <c r="FT98" s="33">
        <v>3.9984996549462473E-5</v>
      </c>
      <c r="FU98" s="33">
        <v>0</v>
      </c>
      <c r="FV98" s="33">
        <v>0</v>
      </c>
      <c r="FW98" s="33">
        <v>0</v>
      </c>
      <c r="FX98" s="33">
        <v>3.5144197493384765E-5</v>
      </c>
      <c r="FY98" s="33">
        <v>0</v>
      </c>
      <c r="FZ98" s="33">
        <v>4.1352256779596027E-3</v>
      </c>
      <c r="GA98" s="33">
        <v>3.4072264125878915E-6</v>
      </c>
      <c r="GB98" s="33">
        <v>0</v>
      </c>
      <c r="GC98" s="33">
        <v>2.3088047047287717E-5</v>
      </c>
      <c r="GD98" s="33">
        <v>0</v>
      </c>
      <c r="GE98" s="1"/>
    </row>
    <row r="99" spans="1:187" s="6" customFormat="1" ht="21.95" customHeight="1" thickBot="1" x14ac:dyDescent="0.3">
      <c r="A99" s="38" t="s">
        <v>93</v>
      </c>
      <c r="B99" s="29" t="s">
        <v>270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1.0268632362486862E-5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1.639824835224975E-4</v>
      </c>
      <c r="AE99" s="33">
        <v>0</v>
      </c>
      <c r="AF99" s="33">
        <v>0</v>
      </c>
      <c r="AG99" s="33">
        <v>0</v>
      </c>
      <c r="AH99" s="33">
        <v>0</v>
      </c>
      <c r="AI99" s="33">
        <v>1.6398248352249753E-4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3.4411342747283998E-8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1.0102860488517829E-5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2.2828651679073258E-6</v>
      </c>
      <c r="BK99" s="33">
        <v>1.0209353916030612E-6</v>
      </c>
      <c r="BL99" s="33">
        <v>4.6017648271294882E-8</v>
      </c>
      <c r="BM99" s="33">
        <v>0</v>
      </c>
      <c r="BN99" s="33">
        <v>0</v>
      </c>
      <c r="BO99" s="33">
        <v>0</v>
      </c>
      <c r="BP99" s="33">
        <v>0</v>
      </c>
      <c r="BQ99" s="33">
        <v>0</v>
      </c>
      <c r="BR99" s="33">
        <v>1.0854389048389827E-7</v>
      </c>
      <c r="BS99" s="33">
        <v>7.571222548148659E-6</v>
      </c>
      <c r="BT99" s="33">
        <v>0</v>
      </c>
      <c r="BU99" s="33">
        <v>8.1212184764924112E-5</v>
      </c>
      <c r="BV99" s="33">
        <v>1.9080832637029149E-5</v>
      </c>
      <c r="BW99" s="33">
        <v>1.5906045727442996E-6</v>
      </c>
      <c r="BX99" s="33">
        <v>0</v>
      </c>
      <c r="BY99" s="33">
        <v>0</v>
      </c>
      <c r="BZ99" s="33">
        <v>0</v>
      </c>
      <c r="CA99" s="33">
        <v>0</v>
      </c>
      <c r="CB99" s="33">
        <v>0</v>
      </c>
      <c r="CC99" s="33">
        <v>0</v>
      </c>
      <c r="CD99" s="33">
        <v>0</v>
      </c>
      <c r="CE99" s="33">
        <v>3.7528620379699507E-7</v>
      </c>
      <c r="CF99" s="33">
        <v>7.2898619048592329E-6</v>
      </c>
      <c r="CG99" s="33">
        <v>0</v>
      </c>
      <c r="CH99" s="33">
        <v>0</v>
      </c>
      <c r="CI99" s="33">
        <v>0</v>
      </c>
      <c r="CJ99" s="33">
        <v>5.1050073133109249E-5</v>
      </c>
      <c r="CK99" s="33">
        <v>2.3935053736617957E-3</v>
      </c>
      <c r="CL99" s="33">
        <v>3.4455932525440783E-2</v>
      </c>
      <c r="CM99" s="33">
        <v>2.5494877534914567E-3</v>
      </c>
      <c r="CN99" s="33">
        <v>5.8565066700259362E-4</v>
      </c>
      <c r="CO99" s="33">
        <v>2.2725673951478741E-5</v>
      </c>
      <c r="CP99" s="33">
        <v>1.2044686849135183E-5</v>
      </c>
      <c r="CQ99" s="33">
        <v>1.3416586673489828E-6</v>
      </c>
      <c r="CR99" s="33">
        <v>0</v>
      </c>
      <c r="CS99" s="33">
        <v>0</v>
      </c>
      <c r="CT99" s="33">
        <v>4.0380658908855364E-4</v>
      </c>
      <c r="CU99" s="33">
        <v>6.2088550178018018E-4</v>
      </c>
      <c r="CV99" s="33">
        <v>5.7631560684663944E-4</v>
      </c>
      <c r="CW99" s="33">
        <v>7.0676696977758444E-3</v>
      </c>
      <c r="CX99" s="33">
        <v>0</v>
      </c>
      <c r="CY99" s="33">
        <v>7.2779245255158117E-4</v>
      </c>
      <c r="CZ99" s="33">
        <v>6.1824812836676494E-3</v>
      </c>
      <c r="DA99" s="33">
        <v>0</v>
      </c>
      <c r="DB99" s="33">
        <v>0</v>
      </c>
      <c r="DC99" s="33">
        <v>3.1981927792494765E-4</v>
      </c>
      <c r="DD99" s="33">
        <v>1.9946746837847203E-5</v>
      </c>
      <c r="DE99" s="33">
        <v>1.6953623281331496E-5</v>
      </c>
      <c r="DF99" s="33">
        <v>4.2196846063415592E-4</v>
      </c>
      <c r="DG99" s="33">
        <v>2.9869636759736763E-4</v>
      </c>
      <c r="DH99" s="33">
        <v>0</v>
      </c>
      <c r="DI99" s="33">
        <v>0</v>
      </c>
      <c r="DJ99" s="33">
        <v>6.2676916726361312E-4</v>
      </c>
      <c r="DK99" s="33">
        <v>3.2937062272898169E-5</v>
      </c>
      <c r="DL99" s="33">
        <v>4.9443311162837739E-5</v>
      </c>
      <c r="DM99" s="33">
        <v>1.2265495062069054E-5</v>
      </c>
      <c r="DN99" s="33">
        <v>5.8033165016137223E-4</v>
      </c>
      <c r="DO99" s="33">
        <v>5.6612841329790908E-4</v>
      </c>
      <c r="DP99" s="33">
        <v>1.3585065403976724E-2</v>
      </c>
      <c r="DQ99" s="33">
        <v>7.9708663061918081E-3</v>
      </c>
      <c r="DR99" s="33">
        <v>9.9359841126202348E-5</v>
      </c>
      <c r="DS99" s="33">
        <v>4.4501220831373367E-4</v>
      </c>
      <c r="DT99" s="33">
        <v>6.9552812382307812E-3</v>
      </c>
      <c r="DU99" s="33">
        <v>1.977703414680083E-7</v>
      </c>
      <c r="DV99" s="33">
        <v>0</v>
      </c>
      <c r="DW99" s="33">
        <v>8.7914223005962691E-4</v>
      </c>
      <c r="DX99" s="33">
        <v>0</v>
      </c>
      <c r="DY99" s="33">
        <v>0</v>
      </c>
      <c r="DZ99" s="33">
        <v>0</v>
      </c>
      <c r="EA99" s="33">
        <v>2.0331204914146535E-4</v>
      </c>
      <c r="EB99" s="33">
        <v>4.0475127413241351E-4</v>
      </c>
      <c r="EC99" s="33">
        <v>0</v>
      </c>
      <c r="ED99" s="33">
        <v>6.8373445972566919E-7</v>
      </c>
      <c r="EE99" s="33">
        <v>5.8401905982582455E-7</v>
      </c>
      <c r="EF99" s="33">
        <v>3.347062275463132E-7</v>
      </c>
      <c r="EG99" s="33">
        <v>4.576043304522499E-7</v>
      </c>
      <c r="EH99" s="33">
        <v>2.948558553028682E-4</v>
      </c>
      <c r="EI99" s="33">
        <v>4.7075076674728794E-5</v>
      </c>
      <c r="EJ99" s="33">
        <v>0</v>
      </c>
      <c r="EK99" s="33">
        <v>0</v>
      </c>
      <c r="EL99" s="33">
        <v>0</v>
      </c>
      <c r="EM99" s="33">
        <v>0</v>
      </c>
      <c r="EN99" s="33">
        <v>0</v>
      </c>
      <c r="EO99" s="33">
        <v>0</v>
      </c>
      <c r="EP99" s="33">
        <v>0</v>
      </c>
      <c r="EQ99" s="33">
        <v>0</v>
      </c>
      <c r="ER99" s="33">
        <v>0</v>
      </c>
      <c r="ES99" s="33">
        <v>0</v>
      </c>
      <c r="ET99" s="33">
        <v>0</v>
      </c>
      <c r="EU99" s="33">
        <v>1.988085175787325E-4</v>
      </c>
      <c r="EV99" s="33">
        <v>1.6927902634265713E-4</v>
      </c>
      <c r="EW99" s="33">
        <v>0</v>
      </c>
      <c r="EX99" s="33">
        <v>0</v>
      </c>
      <c r="EY99" s="33">
        <v>0</v>
      </c>
      <c r="EZ99" s="33">
        <v>1.2701039175260938E-5</v>
      </c>
      <c r="FA99" s="33">
        <v>2.9252702526236384E-5</v>
      </c>
      <c r="FB99" s="33">
        <v>0</v>
      </c>
      <c r="FC99" s="33">
        <v>0</v>
      </c>
      <c r="FD99" s="33">
        <v>0</v>
      </c>
      <c r="FE99" s="33">
        <v>1.5353433430814261E-6</v>
      </c>
      <c r="FF99" s="33">
        <v>1.970208620353517E-6</v>
      </c>
      <c r="FG99" s="33">
        <v>2.0213322676678379E-6</v>
      </c>
      <c r="FH99" s="33">
        <v>0</v>
      </c>
      <c r="FI99" s="33">
        <v>0</v>
      </c>
      <c r="FJ99" s="33">
        <v>0</v>
      </c>
      <c r="FK99" s="33">
        <v>0</v>
      </c>
      <c r="FL99" s="33">
        <v>3.7799197983843168E-4</v>
      </c>
      <c r="FM99" s="33">
        <v>0</v>
      </c>
      <c r="FN99" s="33">
        <v>1.0603419672526398E-4</v>
      </c>
      <c r="FO99" s="33">
        <v>9.5137341445376144E-5</v>
      </c>
      <c r="FP99" s="33">
        <v>1.2726090219693317E-5</v>
      </c>
      <c r="FQ99" s="33">
        <v>2.586006254410857E-3</v>
      </c>
      <c r="FR99" s="33">
        <v>2.0063504877973682E-4</v>
      </c>
      <c r="FS99" s="33">
        <v>0</v>
      </c>
      <c r="FT99" s="33">
        <v>2.988143850173966E-4</v>
      </c>
      <c r="FU99" s="33">
        <v>0</v>
      </c>
      <c r="FV99" s="33">
        <v>0</v>
      </c>
      <c r="FW99" s="33">
        <v>0</v>
      </c>
      <c r="FX99" s="33">
        <v>0</v>
      </c>
      <c r="FY99" s="33">
        <v>0</v>
      </c>
      <c r="FZ99" s="33">
        <v>0</v>
      </c>
      <c r="GA99" s="33">
        <v>0</v>
      </c>
      <c r="GB99" s="33">
        <v>4.4567970026100521E-3</v>
      </c>
      <c r="GC99" s="33">
        <v>2.5881671083927344E-4</v>
      </c>
      <c r="GD99" s="33">
        <v>0</v>
      </c>
      <c r="GE99" s="1"/>
    </row>
    <row r="100" spans="1:187" s="6" customFormat="1" ht="21.95" customHeight="1" thickBot="1" x14ac:dyDescent="0.3">
      <c r="A100" s="38" t="s">
        <v>94</v>
      </c>
      <c r="B100" s="29" t="s">
        <v>271</v>
      </c>
      <c r="C100" s="33">
        <v>0</v>
      </c>
      <c r="D100" s="33">
        <v>0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2.0957593526506591E-5</v>
      </c>
      <c r="L100" s="33">
        <v>0</v>
      </c>
      <c r="M100" s="33">
        <v>0</v>
      </c>
      <c r="N100" s="33">
        <v>0</v>
      </c>
      <c r="O100" s="33">
        <v>0</v>
      </c>
      <c r="P100" s="33">
        <v>1.5185363237327042E-4</v>
      </c>
      <c r="Q100" s="33">
        <v>1.8584553583520825E-7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1.5262378997976293E-5</v>
      </c>
      <c r="AB100" s="33">
        <v>1.5262378997976293E-5</v>
      </c>
      <c r="AC100" s="33">
        <v>2.1450895073395998E-6</v>
      </c>
      <c r="AD100" s="33">
        <v>1.4312476820859717E-4</v>
      </c>
      <c r="AE100" s="33">
        <v>0</v>
      </c>
      <c r="AF100" s="33">
        <v>8.1796835650565388E-5</v>
      </c>
      <c r="AG100" s="33">
        <v>0</v>
      </c>
      <c r="AH100" s="33">
        <v>1.1181470983434225E-4</v>
      </c>
      <c r="AI100" s="33">
        <v>1.4312476820859717E-4</v>
      </c>
      <c r="AJ100" s="33">
        <v>0</v>
      </c>
      <c r="AK100" s="33">
        <v>5.202164641931355E-6</v>
      </c>
      <c r="AL100" s="33">
        <v>0</v>
      </c>
      <c r="AM100" s="33">
        <v>0</v>
      </c>
      <c r="AN100" s="33">
        <v>1.8565004120788648E-4</v>
      </c>
      <c r="AO100" s="33">
        <v>5.6932820863765358E-5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4.2938013956678026E-7</v>
      </c>
      <c r="AX100" s="33">
        <v>4.8235503718489523E-8</v>
      </c>
      <c r="AY100" s="33">
        <v>9.5653431658025504E-8</v>
      </c>
      <c r="AZ100" s="33">
        <v>0</v>
      </c>
      <c r="BA100" s="33">
        <v>1.3845907006113872E-5</v>
      </c>
      <c r="BB100" s="33">
        <v>0</v>
      </c>
      <c r="BC100" s="33">
        <v>1.9280370558995514E-6</v>
      </c>
      <c r="BD100" s="33">
        <v>5.2846399500351449E-7</v>
      </c>
      <c r="BE100" s="33">
        <v>4.3230355698410441E-5</v>
      </c>
      <c r="BF100" s="33">
        <v>0</v>
      </c>
      <c r="BG100" s="33">
        <v>0</v>
      </c>
      <c r="BH100" s="33">
        <v>2.7368599215112634E-6</v>
      </c>
      <c r="BI100" s="33">
        <v>0</v>
      </c>
      <c r="BJ100" s="33">
        <v>0</v>
      </c>
      <c r="BK100" s="33">
        <v>0</v>
      </c>
      <c r="BL100" s="33">
        <v>7.3198863401619479E-8</v>
      </c>
      <c r="BM100" s="33">
        <v>0</v>
      </c>
      <c r="BN100" s="33">
        <v>1.0857119724589831E-6</v>
      </c>
      <c r="BO100" s="33">
        <v>0</v>
      </c>
      <c r="BP100" s="33">
        <v>0</v>
      </c>
      <c r="BQ100" s="33">
        <v>0</v>
      </c>
      <c r="BR100" s="33">
        <v>0</v>
      </c>
      <c r="BS100" s="33">
        <v>1.6981339985895602E-8</v>
      </c>
      <c r="BT100" s="33">
        <v>2.4411954086451649E-5</v>
      </c>
      <c r="BU100" s="33">
        <v>4.3387854085861432E-5</v>
      </c>
      <c r="BV100" s="33">
        <v>0</v>
      </c>
      <c r="BW100" s="33">
        <v>1.6033521456876733E-8</v>
      </c>
      <c r="BX100" s="33">
        <v>0</v>
      </c>
      <c r="BY100" s="33">
        <v>0</v>
      </c>
      <c r="BZ100" s="33">
        <v>0</v>
      </c>
      <c r="CA100" s="33">
        <v>0</v>
      </c>
      <c r="CB100" s="33">
        <v>0</v>
      </c>
      <c r="CC100" s="33">
        <v>0</v>
      </c>
      <c r="CD100" s="33">
        <v>0</v>
      </c>
      <c r="CE100" s="33">
        <v>1.1269332956549093E-9</v>
      </c>
      <c r="CF100" s="33">
        <v>0</v>
      </c>
      <c r="CG100" s="33">
        <v>0</v>
      </c>
      <c r="CH100" s="33">
        <v>0</v>
      </c>
      <c r="CI100" s="33">
        <v>0</v>
      </c>
      <c r="CJ100" s="33">
        <v>1.2683791715568792E-7</v>
      </c>
      <c r="CK100" s="33">
        <v>6.4688567752346521E-5</v>
      </c>
      <c r="CL100" s="33">
        <v>3.5943272047941005E-3</v>
      </c>
      <c r="CM100" s="33">
        <v>5.0204630871430109E-3</v>
      </c>
      <c r="CN100" s="33">
        <v>4.989734376936018E-3</v>
      </c>
      <c r="CO100" s="33">
        <v>5.7098651147382363E-6</v>
      </c>
      <c r="CP100" s="33">
        <v>1.7007467505512717E-6</v>
      </c>
      <c r="CQ100" s="33">
        <v>0</v>
      </c>
      <c r="CR100" s="33">
        <v>0</v>
      </c>
      <c r="CS100" s="33">
        <v>0</v>
      </c>
      <c r="CT100" s="33">
        <v>0</v>
      </c>
      <c r="CU100" s="33">
        <v>0</v>
      </c>
      <c r="CV100" s="33">
        <v>0</v>
      </c>
      <c r="CW100" s="33">
        <v>1.5590292884037034E-8</v>
      </c>
      <c r="CX100" s="33">
        <v>0</v>
      </c>
      <c r="CY100" s="33">
        <v>3.7964134930745057E-7</v>
      </c>
      <c r="CZ100" s="33">
        <v>6.6419948542213045E-8</v>
      </c>
      <c r="DA100" s="33">
        <v>0</v>
      </c>
      <c r="DB100" s="33">
        <v>0</v>
      </c>
      <c r="DC100" s="33">
        <v>0</v>
      </c>
      <c r="DD100" s="33">
        <v>3.7877728404322965E-6</v>
      </c>
      <c r="DE100" s="33">
        <v>3.2193958410352409E-6</v>
      </c>
      <c r="DF100" s="33">
        <v>1.1470189735690832E-6</v>
      </c>
      <c r="DG100" s="33">
        <v>0</v>
      </c>
      <c r="DH100" s="33">
        <v>0</v>
      </c>
      <c r="DI100" s="33">
        <v>0</v>
      </c>
      <c r="DJ100" s="33">
        <v>1.2069851562293179E-6</v>
      </c>
      <c r="DK100" s="33">
        <v>2.1255050561117056E-5</v>
      </c>
      <c r="DL100" s="33">
        <v>2.0469483258182799E-5</v>
      </c>
      <c r="DM100" s="33">
        <v>0</v>
      </c>
      <c r="DN100" s="33">
        <v>0</v>
      </c>
      <c r="DO100" s="33">
        <v>0</v>
      </c>
      <c r="DP100" s="33">
        <v>1.0135397368861224E-3</v>
      </c>
      <c r="DQ100" s="33">
        <v>8.3268340660887783E-4</v>
      </c>
      <c r="DR100" s="33">
        <v>1.9130170059050077E-3</v>
      </c>
      <c r="DS100" s="33">
        <v>8.9678788537619165E-4</v>
      </c>
      <c r="DT100" s="33">
        <v>1.1014853884754306E-4</v>
      </c>
      <c r="DU100" s="33">
        <v>2.0236137800692594E-7</v>
      </c>
      <c r="DV100" s="33">
        <v>9.9416560719856436E-5</v>
      </c>
      <c r="DW100" s="33">
        <v>0</v>
      </c>
      <c r="DX100" s="33">
        <v>0</v>
      </c>
      <c r="DY100" s="33">
        <v>0</v>
      </c>
      <c r="DZ100" s="33">
        <v>0</v>
      </c>
      <c r="EA100" s="33">
        <v>0</v>
      </c>
      <c r="EB100" s="33">
        <v>0</v>
      </c>
      <c r="EC100" s="33">
        <v>0</v>
      </c>
      <c r="ED100" s="33">
        <v>8.1809249443087717E-8</v>
      </c>
      <c r="EE100" s="33">
        <v>6.987824039756342E-8</v>
      </c>
      <c r="EF100" s="33">
        <v>4.0047806381555745E-8</v>
      </c>
      <c r="EG100" s="33">
        <v>0</v>
      </c>
      <c r="EH100" s="33">
        <v>9.0059807342877935E-6</v>
      </c>
      <c r="EI100" s="33">
        <v>2.5810437290387668E-9</v>
      </c>
      <c r="EJ100" s="33">
        <v>0</v>
      </c>
      <c r="EK100" s="33">
        <v>7.4029879102827215E-7</v>
      </c>
      <c r="EL100" s="33">
        <v>8.1787887446888849E-7</v>
      </c>
      <c r="EM100" s="33">
        <v>0</v>
      </c>
      <c r="EN100" s="33">
        <v>0</v>
      </c>
      <c r="EO100" s="33">
        <v>0</v>
      </c>
      <c r="EP100" s="33">
        <v>0</v>
      </c>
      <c r="EQ100" s="33">
        <v>0</v>
      </c>
      <c r="ER100" s="33">
        <v>0</v>
      </c>
      <c r="ES100" s="33">
        <v>0</v>
      </c>
      <c r="ET100" s="33">
        <v>0</v>
      </c>
      <c r="EU100" s="33">
        <v>3.9723968695023785E-6</v>
      </c>
      <c r="EV100" s="33">
        <v>3.3829457028284222E-6</v>
      </c>
      <c r="EW100" s="33">
        <v>0</v>
      </c>
      <c r="EX100" s="33">
        <v>0</v>
      </c>
      <c r="EY100" s="33">
        <v>0</v>
      </c>
      <c r="EZ100" s="33">
        <v>2.4011695500584035E-4</v>
      </c>
      <c r="FA100" s="33">
        <v>0</v>
      </c>
      <c r="FB100" s="33">
        <v>2.608610019757235E-5</v>
      </c>
      <c r="FC100" s="33">
        <v>0</v>
      </c>
      <c r="FD100" s="33">
        <v>0</v>
      </c>
      <c r="FE100" s="33">
        <v>0</v>
      </c>
      <c r="FF100" s="33">
        <v>3.7706407158704729E-5</v>
      </c>
      <c r="FG100" s="33">
        <v>0</v>
      </c>
      <c r="FH100" s="33">
        <v>0</v>
      </c>
      <c r="FI100" s="33">
        <v>0</v>
      </c>
      <c r="FJ100" s="33">
        <v>1.5151877160547189E-5</v>
      </c>
      <c r="FK100" s="33">
        <v>0</v>
      </c>
      <c r="FL100" s="33">
        <v>1.9863687218910111E-8</v>
      </c>
      <c r="FM100" s="33">
        <v>3.6686736986663336E-9</v>
      </c>
      <c r="FN100" s="33">
        <v>2.8490726798503153E-8</v>
      </c>
      <c r="FO100" s="33">
        <v>0</v>
      </c>
      <c r="FP100" s="33">
        <v>0</v>
      </c>
      <c r="FQ100" s="33">
        <v>8.3236037102191911E-8</v>
      </c>
      <c r="FR100" s="33">
        <v>7.092599455432378E-6</v>
      </c>
      <c r="FS100" s="33">
        <v>0</v>
      </c>
      <c r="FT100" s="33">
        <v>0</v>
      </c>
      <c r="FU100" s="33">
        <v>0</v>
      </c>
      <c r="FV100" s="33">
        <v>0</v>
      </c>
      <c r="FW100" s="33">
        <v>0</v>
      </c>
      <c r="FX100" s="33">
        <v>3.6332246795859633E-8</v>
      </c>
      <c r="FY100" s="33">
        <v>0</v>
      </c>
      <c r="FZ100" s="33">
        <v>0</v>
      </c>
      <c r="GA100" s="33">
        <v>0</v>
      </c>
      <c r="GB100" s="33">
        <v>2.7918400561302938E-4</v>
      </c>
      <c r="GC100" s="33">
        <v>0</v>
      </c>
      <c r="GD100" s="33">
        <v>0</v>
      </c>
      <c r="GE100" s="1"/>
    </row>
    <row r="101" spans="1:187" s="6" customFormat="1" ht="21.95" customHeight="1" thickBot="1" x14ac:dyDescent="0.3">
      <c r="A101" s="38" t="s">
        <v>95</v>
      </c>
      <c r="B101" s="29" t="s">
        <v>272</v>
      </c>
      <c r="C101" s="33">
        <v>0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2.1476812795156283E-5</v>
      </c>
      <c r="Q101" s="33">
        <v>9.5195893495107353E-7</v>
      </c>
      <c r="R101" s="33">
        <v>1.5100528092659461E-6</v>
      </c>
      <c r="S101" s="33">
        <v>5.9871207553436042E-7</v>
      </c>
      <c r="T101" s="33">
        <v>3.8864994152184558E-5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7.034819532586974E-4</v>
      </c>
      <c r="AD101" s="33">
        <v>6.5772380470276708E-6</v>
      </c>
      <c r="AE101" s="33">
        <v>0</v>
      </c>
      <c r="AF101" s="33">
        <v>0</v>
      </c>
      <c r="AG101" s="33">
        <v>0</v>
      </c>
      <c r="AH101" s="33">
        <v>0</v>
      </c>
      <c r="AI101" s="33">
        <v>6.5772380470276725E-6</v>
      </c>
      <c r="AJ101" s="33">
        <v>0</v>
      </c>
      <c r="AK101" s="33">
        <v>0</v>
      </c>
      <c r="AL101" s="33">
        <v>0</v>
      </c>
      <c r="AM101" s="33">
        <v>9.784675691050801E-5</v>
      </c>
      <c r="AN101" s="33">
        <v>3.7625739196570226E-5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8.6551857693659636E-8</v>
      </c>
      <c r="AX101" s="33">
        <v>8.0181986340602601E-8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0</v>
      </c>
      <c r="BF101" s="33">
        <v>0</v>
      </c>
      <c r="BG101" s="33">
        <v>0</v>
      </c>
      <c r="BH101" s="33">
        <v>0</v>
      </c>
      <c r="BI101" s="33">
        <v>0</v>
      </c>
      <c r="BJ101" s="33">
        <v>0</v>
      </c>
      <c r="BK101" s="33">
        <v>0</v>
      </c>
      <c r="BL101" s="33">
        <v>0</v>
      </c>
      <c r="BM101" s="33">
        <v>0</v>
      </c>
      <c r="BN101" s="33">
        <v>0</v>
      </c>
      <c r="BO101" s="33">
        <v>0</v>
      </c>
      <c r="BP101" s="33">
        <v>0</v>
      </c>
      <c r="BQ101" s="33">
        <v>0</v>
      </c>
      <c r="BR101" s="33">
        <v>0</v>
      </c>
      <c r="BS101" s="33">
        <v>0</v>
      </c>
      <c r="BT101" s="33">
        <v>0</v>
      </c>
      <c r="BU101" s="33">
        <v>4.5043267222014152E-5</v>
      </c>
      <c r="BV101" s="33">
        <v>1.9941803560664355E-6</v>
      </c>
      <c r="BW101" s="33">
        <v>0</v>
      </c>
      <c r="BX101" s="33">
        <v>0</v>
      </c>
      <c r="BY101" s="33">
        <v>0</v>
      </c>
      <c r="BZ101" s="33">
        <v>0</v>
      </c>
      <c r="CA101" s="33">
        <v>0</v>
      </c>
      <c r="CB101" s="33">
        <v>0</v>
      </c>
      <c r="CC101" s="33">
        <v>1.0629109207694418E-5</v>
      </c>
      <c r="CD101" s="33">
        <v>0</v>
      </c>
      <c r="CE101" s="33">
        <v>1.0774784655076704E-6</v>
      </c>
      <c r="CF101" s="33">
        <v>1.2801952635113408E-6</v>
      </c>
      <c r="CG101" s="33">
        <v>1.2604273467348479E-5</v>
      </c>
      <c r="CH101" s="33">
        <v>2.2886055447336241E-5</v>
      </c>
      <c r="CI101" s="33">
        <v>3.8440123584997724E-6</v>
      </c>
      <c r="CJ101" s="33">
        <v>1.6320676432602558E-7</v>
      </c>
      <c r="CK101" s="33">
        <v>8.5434594441110467E-5</v>
      </c>
      <c r="CL101" s="33">
        <v>3.3530968763069092E-7</v>
      </c>
      <c r="CM101" s="33">
        <v>3.3384318816795502E-4</v>
      </c>
      <c r="CN101" s="33">
        <v>1.1729991917242219E-3</v>
      </c>
      <c r="CO101" s="33">
        <v>8.9020216914157288E-5</v>
      </c>
      <c r="CP101" s="33">
        <v>1.8027769021378639E-4</v>
      </c>
      <c r="CQ101" s="33">
        <v>2.1183279745572122E-5</v>
      </c>
      <c r="CR101" s="33">
        <v>4.5598606420241553E-7</v>
      </c>
      <c r="CS101" s="33">
        <v>0</v>
      </c>
      <c r="CT101" s="33">
        <v>3.7058130454591657E-4</v>
      </c>
      <c r="CU101" s="33">
        <v>5.6979892215896296E-4</v>
      </c>
      <c r="CV101" s="33">
        <v>5.2889624683306858E-4</v>
      </c>
      <c r="CW101" s="33">
        <v>2.0575207138200996E-3</v>
      </c>
      <c r="CX101" s="33">
        <v>0</v>
      </c>
      <c r="CY101" s="33">
        <v>1.750030163491272E-4</v>
      </c>
      <c r="CZ101" s="33">
        <v>1.7946792122105525E-3</v>
      </c>
      <c r="DA101" s="33">
        <v>1.1856784332192945E-4</v>
      </c>
      <c r="DB101" s="33">
        <v>2.420133946905261E-4</v>
      </c>
      <c r="DC101" s="33">
        <v>6.4711974261688412E-5</v>
      </c>
      <c r="DD101" s="33">
        <v>3.5531302250631659E-4</v>
      </c>
      <c r="DE101" s="33">
        <v>3.3229987263129447E-4</v>
      </c>
      <c r="DF101" s="33">
        <v>1.0220906089972629E-4</v>
      </c>
      <c r="DG101" s="33">
        <v>2.6803749904510841E-5</v>
      </c>
      <c r="DH101" s="33">
        <v>0</v>
      </c>
      <c r="DI101" s="33">
        <v>2.1680777409912614E-5</v>
      </c>
      <c r="DJ101" s="33">
        <v>5.4520824886233053E-4</v>
      </c>
      <c r="DK101" s="33">
        <v>1.4936261784297429E-6</v>
      </c>
      <c r="DL101" s="33">
        <v>3.0111812153153653E-4</v>
      </c>
      <c r="DM101" s="33">
        <v>1.8752470142201642E-4</v>
      </c>
      <c r="DN101" s="33">
        <v>1.1631614028289643E-4</v>
      </c>
      <c r="DO101" s="33">
        <v>1.1346937896801312E-4</v>
      </c>
      <c r="DP101" s="33">
        <v>8.2165612583926378E-3</v>
      </c>
      <c r="DQ101" s="33">
        <v>1.0345987097540024E-2</v>
      </c>
      <c r="DR101" s="33">
        <v>1.1233606741743611E-2</v>
      </c>
      <c r="DS101" s="33">
        <v>4.3673990774801006E-3</v>
      </c>
      <c r="DT101" s="33">
        <v>2.4746815839867108E-3</v>
      </c>
      <c r="DU101" s="33">
        <v>3.3686182293467872E-4</v>
      </c>
      <c r="DV101" s="33">
        <v>2.5444121563505359E-4</v>
      </c>
      <c r="DW101" s="33">
        <v>0</v>
      </c>
      <c r="DX101" s="33">
        <v>0</v>
      </c>
      <c r="DY101" s="33">
        <v>0</v>
      </c>
      <c r="DZ101" s="33">
        <v>0</v>
      </c>
      <c r="EA101" s="33">
        <v>0</v>
      </c>
      <c r="EB101" s="33">
        <v>0</v>
      </c>
      <c r="EC101" s="33">
        <v>0</v>
      </c>
      <c r="ED101" s="33">
        <v>6.2367817893037471E-5</v>
      </c>
      <c r="EE101" s="33">
        <v>1.2687447669201539E-3</v>
      </c>
      <c r="EF101" s="33">
        <v>4.2849815193250849E-3</v>
      </c>
      <c r="EG101" s="33">
        <v>0</v>
      </c>
      <c r="EH101" s="33">
        <v>1.7752819364304834E-5</v>
      </c>
      <c r="EI101" s="33">
        <v>1.870949055583081E-5</v>
      </c>
      <c r="EJ101" s="33">
        <v>0</v>
      </c>
      <c r="EK101" s="33">
        <v>7.2597933078549738E-7</v>
      </c>
      <c r="EL101" s="33">
        <v>8.0205879726722878E-7</v>
      </c>
      <c r="EM101" s="33">
        <v>0</v>
      </c>
      <c r="EN101" s="33">
        <v>0</v>
      </c>
      <c r="EO101" s="33">
        <v>0</v>
      </c>
      <c r="EP101" s="33">
        <v>0</v>
      </c>
      <c r="EQ101" s="33">
        <v>4.7035094601595629E-8</v>
      </c>
      <c r="ER101" s="33">
        <v>0</v>
      </c>
      <c r="ES101" s="33">
        <v>0</v>
      </c>
      <c r="ET101" s="33">
        <v>0</v>
      </c>
      <c r="EU101" s="33">
        <v>9.4705191763933146E-4</v>
      </c>
      <c r="EV101" s="33">
        <v>4.4670627600748858E-3</v>
      </c>
      <c r="EW101" s="33">
        <v>0</v>
      </c>
      <c r="EX101" s="33">
        <v>0</v>
      </c>
      <c r="EY101" s="33">
        <v>0</v>
      </c>
      <c r="EZ101" s="33">
        <v>3.7790547347002018E-4</v>
      </c>
      <c r="FA101" s="33">
        <v>4.0443524600065108E-6</v>
      </c>
      <c r="FB101" s="33">
        <v>3.5300353603156268E-5</v>
      </c>
      <c r="FC101" s="33">
        <v>0</v>
      </c>
      <c r="FD101" s="33">
        <v>0</v>
      </c>
      <c r="FE101" s="33">
        <v>0</v>
      </c>
      <c r="FF101" s="33">
        <v>2.6278071427125156E-6</v>
      </c>
      <c r="FG101" s="33">
        <v>0</v>
      </c>
      <c r="FH101" s="33">
        <v>0</v>
      </c>
      <c r="FI101" s="33">
        <v>0</v>
      </c>
      <c r="FJ101" s="33">
        <v>2.4624964697024388E-5</v>
      </c>
      <c r="FK101" s="33">
        <v>3.277306307325684E-7</v>
      </c>
      <c r="FL101" s="33">
        <v>0</v>
      </c>
      <c r="FM101" s="33">
        <v>0</v>
      </c>
      <c r="FN101" s="33">
        <v>9.562438649550895E-7</v>
      </c>
      <c r="FO101" s="33">
        <v>1.5632719521754995E-5</v>
      </c>
      <c r="FP101" s="33">
        <v>0</v>
      </c>
      <c r="FQ101" s="33">
        <v>1.5258851791321452E-6</v>
      </c>
      <c r="FR101" s="33">
        <v>2.0059385119023198E-6</v>
      </c>
      <c r="FS101" s="33">
        <v>8.0235071322843875E-6</v>
      </c>
      <c r="FT101" s="33">
        <v>1.0928009810038382E-4</v>
      </c>
      <c r="FU101" s="33">
        <v>1.3141070037067229E-5</v>
      </c>
      <c r="FV101" s="33">
        <v>0</v>
      </c>
      <c r="FW101" s="33">
        <v>0</v>
      </c>
      <c r="FX101" s="33">
        <v>6.2278789471136137E-7</v>
      </c>
      <c r="FY101" s="33">
        <v>1.4388090236714043E-5</v>
      </c>
      <c r="FZ101" s="33">
        <v>0</v>
      </c>
      <c r="GA101" s="33">
        <v>1.7454184586291656E-4</v>
      </c>
      <c r="GB101" s="33">
        <v>0</v>
      </c>
      <c r="GC101" s="33">
        <v>7.4237342345818715E-7</v>
      </c>
      <c r="GD101" s="33">
        <v>0</v>
      </c>
      <c r="GE101" s="1"/>
    </row>
    <row r="102" spans="1:187" s="6" customFormat="1" ht="21.95" customHeight="1" thickBot="1" x14ac:dyDescent="0.3">
      <c r="A102" s="38" t="s">
        <v>96</v>
      </c>
      <c r="B102" s="29" t="s">
        <v>273</v>
      </c>
      <c r="C102" s="33">
        <v>0</v>
      </c>
      <c r="D102" s="33">
        <v>0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7.2871171462703674E-4</v>
      </c>
      <c r="Q102" s="33">
        <v>2.5802405431381197E-3</v>
      </c>
      <c r="R102" s="33">
        <v>1.3348137619154252E-5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8.1185318411128589E-5</v>
      </c>
      <c r="AD102" s="33">
        <v>3.3128039260788862E-4</v>
      </c>
      <c r="AE102" s="33">
        <v>0</v>
      </c>
      <c r="AF102" s="33">
        <v>0</v>
      </c>
      <c r="AG102" s="33">
        <v>0</v>
      </c>
      <c r="AH102" s="33">
        <v>0</v>
      </c>
      <c r="AI102" s="33">
        <v>3.3128039260788862E-4</v>
      </c>
      <c r="AJ102" s="33">
        <v>0</v>
      </c>
      <c r="AK102" s="33">
        <v>4.8412602947013101E-5</v>
      </c>
      <c r="AL102" s="33">
        <v>0</v>
      </c>
      <c r="AM102" s="33">
        <v>9.8201242799054994E-5</v>
      </c>
      <c r="AN102" s="33">
        <v>5.4639517448037228E-5</v>
      </c>
      <c r="AO102" s="33">
        <v>3.0710455900976929E-4</v>
      </c>
      <c r="AP102" s="33">
        <v>0</v>
      </c>
      <c r="AQ102" s="33">
        <v>0</v>
      </c>
      <c r="AR102" s="33">
        <v>0</v>
      </c>
      <c r="AS102" s="33">
        <v>0</v>
      </c>
      <c r="AT102" s="33">
        <v>3.3999279299267969E-5</v>
      </c>
      <c r="AU102" s="33">
        <v>3.7699246547130726E-5</v>
      </c>
      <c r="AV102" s="33">
        <v>2.0725532989567841E-5</v>
      </c>
      <c r="AW102" s="33">
        <v>0</v>
      </c>
      <c r="AX102" s="33">
        <v>3.160221246123518E-4</v>
      </c>
      <c r="AY102" s="33">
        <v>2.2043835994141313E-5</v>
      </c>
      <c r="AZ102" s="33">
        <v>0</v>
      </c>
      <c r="BA102" s="33">
        <v>8.7960460206296019E-6</v>
      </c>
      <c r="BB102" s="33">
        <v>0</v>
      </c>
      <c r="BC102" s="33">
        <v>0</v>
      </c>
      <c r="BD102" s="33">
        <v>0</v>
      </c>
      <c r="BE102" s="33">
        <v>1.4744626428275749E-4</v>
      </c>
      <c r="BF102" s="33">
        <v>0</v>
      </c>
      <c r="BG102" s="33">
        <v>0</v>
      </c>
      <c r="BH102" s="33">
        <v>0</v>
      </c>
      <c r="BI102" s="33">
        <v>0</v>
      </c>
      <c r="BJ102" s="33">
        <v>3.8623762037863894E-8</v>
      </c>
      <c r="BK102" s="33">
        <v>5.2455871416751438E-8</v>
      </c>
      <c r="BL102" s="33">
        <v>0</v>
      </c>
      <c r="BM102" s="33">
        <v>0</v>
      </c>
      <c r="BN102" s="33">
        <v>0</v>
      </c>
      <c r="BO102" s="33">
        <v>0</v>
      </c>
      <c r="BP102" s="33">
        <v>2.368935073498732E-8</v>
      </c>
      <c r="BQ102" s="33">
        <v>1.0225697525940415E-6</v>
      </c>
      <c r="BR102" s="33">
        <v>0</v>
      </c>
      <c r="BS102" s="33">
        <v>0</v>
      </c>
      <c r="BT102" s="33">
        <v>0</v>
      </c>
      <c r="BU102" s="33">
        <v>0</v>
      </c>
      <c r="BV102" s="33">
        <v>3.2110213722735109E-5</v>
      </c>
      <c r="BW102" s="33">
        <v>0</v>
      </c>
      <c r="BX102" s="33">
        <v>0</v>
      </c>
      <c r="BY102" s="33">
        <v>0</v>
      </c>
      <c r="BZ102" s="33">
        <v>0</v>
      </c>
      <c r="CA102" s="33">
        <v>0</v>
      </c>
      <c r="CB102" s="33">
        <v>0</v>
      </c>
      <c r="CC102" s="33">
        <v>3.357351828991026E-6</v>
      </c>
      <c r="CD102" s="33">
        <v>0</v>
      </c>
      <c r="CE102" s="33">
        <v>5.618559921953033E-5</v>
      </c>
      <c r="CF102" s="33">
        <v>0</v>
      </c>
      <c r="CG102" s="33">
        <v>8.920448241569568E-4</v>
      </c>
      <c r="CH102" s="33">
        <v>0</v>
      </c>
      <c r="CI102" s="33">
        <v>3.6214807855374828E-2</v>
      </c>
      <c r="CJ102" s="33">
        <v>7.9494238316206933E-5</v>
      </c>
      <c r="CK102" s="33">
        <v>1.7222726328656565E-4</v>
      </c>
      <c r="CL102" s="33">
        <v>0</v>
      </c>
      <c r="CM102" s="33">
        <v>1.4910828768942119E-3</v>
      </c>
      <c r="CN102" s="33">
        <v>1.4403102790012112E-2</v>
      </c>
      <c r="CO102" s="33">
        <v>0.42397505468495111</v>
      </c>
      <c r="CP102" s="33">
        <v>0.19810085041870501</v>
      </c>
      <c r="CQ102" s="33">
        <v>0.12977982798661544</v>
      </c>
      <c r="CR102" s="33">
        <v>1.6960213478204258E-5</v>
      </c>
      <c r="CS102" s="33">
        <v>6.4261118079230141E-3</v>
      </c>
      <c r="CT102" s="33">
        <v>2.2791210488488935E-3</v>
      </c>
      <c r="CU102" s="33">
        <v>4.97759384732519E-5</v>
      </c>
      <c r="CV102" s="33">
        <v>5.0749740071953881E-4</v>
      </c>
      <c r="CW102" s="33">
        <v>1.2381765346218356E-3</v>
      </c>
      <c r="CX102" s="33">
        <v>0</v>
      </c>
      <c r="CY102" s="33">
        <v>2.5942501493328989E-2</v>
      </c>
      <c r="CZ102" s="33">
        <v>4.6874518732388949E-3</v>
      </c>
      <c r="DA102" s="33">
        <v>0.11699309382965022</v>
      </c>
      <c r="DB102" s="33">
        <v>7.3542747190936952E-2</v>
      </c>
      <c r="DC102" s="33">
        <v>1.9874828033155622E-5</v>
      </c>
      <c r="DD102" s="33">
        <v>2.9710002067357598E-2</v>
      </c>
      <c r="DE102" s="33">
        <v>3.7301108458765324E-2</v>
      </c>
      <c r="DF102" s="33">
        <v>2.6835893958734747E-2</v>
      </c>
      <c r="DG102" s="33">
        <v>3.7674906127052534E-4</v>
      </c>
      <c r="DH102" s="33">
        <v>0</v>
      </c>
      <c r="DI102" s="33">
        <v>2.1241860322724166E-3</v>
      </c>
      <c r="DJ102" s="33">
        <v>2.7916123024620079E-4</v>
      </c>
      <c r="DK102" s="33">
        <v>1.2021390905626341E-3</v>
      </c>
      <c r="DL102" s="33">
        <v>5.658152060005657E-6</v>
      </c>
      <c r="DM102" s="33">
        <v>4.4267065661091596E-4</v>
      </c>
      <c r="DN102" s="33">
        <v>0</v>
      </c>
      <c r="DO102" s="33">
        <v>0</v>
      </c>
      <c r="DP102" s="33">
        <v>1.8610744292825058E-2</v>
      </c>
      <c r="DQ102" s="33">
        <v>2.0933887598164742E-2</v>
      </c>
      <c r="DR102" s="33">
        <v>1.2519622206867208E-2</v>
      </c>
      <c r="DS102" s="33">
        <v>1.9571770137505617E-2</v>
      </c>
      <c r="DT102" s="33">
        <v>2.627420746720683E-2</v>
      </c>
      <c r="DU102" s="33">
        <v>9.7925231070510061E-7</v>
      </c>
      <c r="DV102" s="33">
        <v>0</v>
      </c>
      <c r="DW102" s="33">
        <v>4.9424093212280473E-2</v>
      </c>
      <c r="DX102" s="33">
        <v>0</v>
      </c>
      <c r="DY102" s="33">
        <v>0</v>
      </c>
      <c r="DZ102" s="33">
        <v>0</v>
      </c>
      <c r="EA102" s="33">
        <v>0</v>
      </c>
      <c r="EB102" s="33">
        <v>0</v>
      </c>
      <c r="EC102" s="33">
        <v>0</v>
      </c>
      <c r="ED102" s="33">
        <v>5.2403414755690687E-7</v>
      </c>
      <c r="EE102" s="33">
        <v>4.4760933988262814E-7</v>
      </c>
      <c r="EF102" s="33">
        <v>2.5652867153221164E-7</v>
      </c>
      <c r="EG102" s="33">
        <v>0</v>
      </c>
      <c r="EH102" s="33">
        <v>1.4887495184577921E-4</v>
      </c>
      <c r="EI102" s="33">
        <v>4.2838364226924971E-10</v>
      </c>
      <c r="EJ102" s="33">
        <v>0</v>
      </c>
      <c r="EK102" s="33">
        <v>1.5213899438565914E-4</v>
      </c>
      <c r="EL102" s="33">
        <v>1.6808249722809472E-4</v>
      </c>
      <c r="EM102" s="33">
        <v>0</v>
      </c>
      <c r="EN102" s="33">
        <v>0</v>
      </c>
      <c r="EO102" s="33">
        <v>0</v>
      </c>
      <c r="EP102" s="33">
        <v>0</v>
      </c>
      <c r="EQ102" s="33">
        <v>0</v>
      </c>
      <c r="ER102" s="33">
        <v>0</v>
      </c>
      <c r="ES102" s="33">
        <v>0</v>
      </c>
      <c r="ET102" s="33">
        <v>0</v>
      </c>
      <c r="EU102" s="33">
        <v>4.5837667185754212E-4</v>
      </c>
      <c r="EV102" s="33">
        <v>3.9120402134742386E-4</v>
      </c>
      <c r="EW102" s="33">
        <v>0</v>
      </c>
      <c r="EX102" s="33">
        <v>0</v>
      </c>
      <c r="EY102" s="33">
        <v>0</v>
      </c>
      <c r="EZ102" s="33">
        <v>3.7617914516055355E-3</v>
      </c>
      <c r="FA102" s="33">
        <v>1.6142302668537777E-5</v>
      </c>
      <c r="FB102" s="33">
        <v>4.2267873815016112E-4</v>
      </c>
      <c r="FC102" s="33">
        <v>0</v>
      </c>
      <c r="FD102" s="33">
        <v>0</v>
      </c>
      <c r="FE102" s="33">
        <v>0</v>
      </c>
      <c r="FF102" s="33">
        <v>3.2235897784764598E-6</v>
      </c>
      <c r="FG102" s="33">
        <v>5.9812320946420852E-7</v>
      </c>
      <c r="FH102" s="33">
        <v>0</v>
      </c>
      <c r="FI102" s="33">
        <v>0</v>
      </c>
      <c r="FJ102" s="33">
        <v>2.5528632874863592E-4</v>
      </c>
      <c r="FK102" s="33">
        <v>3.9042769148623837E-6</v>
      </c>
      <c r="FL102" s="33">
        <v>3.8930034585680443E-6</v>
      </c>
      <c r="FM102" s="33">
        <v>0</v>
      </c>
      <c r="FN102" s="33">
        <v>1.3753262576682646E-4</v>
      </c>
      <c r="FO102" s="33">
        <v>3.2386711741899737E-7</v>
      </c>
      <c r="FP102" s="33">
        <v>3.0573577004534981E-6</v>
      </c>
      <c r="FQ102" s="33">
        <v>1.8371476959451653E-4</v>
      </c>
      <c r="FR102" s="33">
        <v>8.9473778382884693E-5</v>
      </c>
      <c r="FS102" s="33">
        <v>0</v>
      </c>
      <c r="FT102" s="33">
        <v>6.1445523855791059E-4</v>
      </c>
      <c r="FU102" s="33">
        <v>0</v>
      </c>
      <c r="FV102" s="33">
        <v>0</v>
      </c>
      <c r="FW102" s="33">
        <v>0</v>
      </c>
      <c r="FX102" s="33">
        <v>1.7572416190008377E-5</v>
      </c>
      <c r="FY102" s="33">
        <v>0</v>
      </c>
      <c r="FZ102" s="33">
        <v>0</v>
      </c>
      <c r="GA102" s="33">
        <v>0</v>
      </c>
      <c r="GB102" s="33">
        <v>2.8825366064173254E-3</v>
      </c>
      <c r="GC102" s="33">
        <v>0</v>
      </c>
      <c r="GD102" s="33">
        <v>0</v>
      </c>
      <c r="GE102" s="1"/>
    </row>
    <row r="103" spans="1:187" s="6" customFormat="1" ht="21.95" customHeight="1" thickBot="1" x14ac:dyDescent="0.3">
      <c r="A103" s="38" t="s">
        <v>97</v>
      </c>
      <c r="B103" s="29" t="s">
        <v>274</v>
      </c>
      <c r="C103" s="33">
        <v>0</v>
      </c>
      <c r="D103" s="33">
        <v>0</v>
      </c>
      <c r="E103" s="33">
        <v>0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2.7417571797954857E-4</v>
      </c>
      <c r="Q103" s="33">
        <v>2.4285637454764078E-6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8.5784284529550616E-4</v>
      </c>
      <c r="AB103" s="33">
        <v>8.5784284529550616E-4</v>
      </c>
      <c r="AC103" s="33">
        <v>0</v>
      </c>
      <c r="AD103" s="33">
        <v>1.9217097049668031E-5</v>
      </c>
      <c r="AE103" s="33">
        <v>0</v>
      </c>
      <c r="AF103" s="33">
        <v>0</v>
      </c>
      <c r="AG103" s="33">
        <v>0</v>
      </c>
      <c r="AH103" s="33">
        <v>0</v>
      </c>
      <c r="AI103" s="33">
        <v>1.9217097049668035E-5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1.379567396255161E-6</v>
      </c>
      <c r="AY103" s="33">
        <v>2.3024723099842386E-4</v>
      </c>
      <c r="AZ103" s="33">
        <v>6.1682597507455451E-4</v>
      </c>
      <c r="BA103" s="33">
        <v>0</v>
      </c>
      <c r="BB103" s="33">
        <v>0</v>
      </c>
      <c r="BC103" s="33">
        <v>0</v>
      </c>
      <c r="BD103" s="33">
        <v>7.4954246944957295E-5</v>
      </c>
      <c r="BE103" s="33">
        <v>1.3641462711588872E-4</v>
      </c>
      <c r="BF103" s="33">
        <v>0</v>
      </c>
      <c r="BG103" s="33">
        <v>0</v>
      </c>
      <c r="BH103" s="33">
        <v>0</v>
      </c>
      <c r="BI103" s="33">
        <v>0</v>
      </c>
      <c r="BJ103" s="33">
        <v>2.9540800682253414E-5</v>
      </c>
      <c r="BK103" s="33">
        <v>2.065855367689255E-5</v>
      </c>
      <c r="BL103" s="33">
        <v>8.015864954224169E-5</v>
      </c>
      <c r="BM103" s="33">
        <v>0</v>
      </c>
      <c r="BN103" s="33">
        <v>0</v>
      </c>
      <c r="BO103" s="33">
        <v>1.0385929464323075E-2</v>
      </c>
      <c r="BP103" s="33">
        <v>0</v>
      </c>
      <c r="BQ103" s="33">
        <v>0</v>
      </c>
      <c r="BR103" s="33">
        <v>0</v>
      </c>
      <c r="BS103" s="33">
        <v>1.5982194858497417E-7</v>
      </c>
      <c r="BT103" s="33">
        <v>0</v>
      </c>
      <c r="BU103" s="33">
        <v>2.7335062696236999E-6</v>
      </c>
      <c r="BV103" s="33">
        <v>1.1769022502189767E-4</v>
      </c>
      <c r="BW103" s="33">
        <v>2.6016819145483505E-3</v>
      </c>
      <c r="BX103" s="33">
        <v>0</v>
      </c>
      <c r="BY103" s="33">
        <v>0</v>
      </c>
      <c r="BZ103" s="33">
        <v>0</v>
      </c>
      <c r="CA103" s="33">
        <v>0</v>
      </c>
      <c r="CB103" s="33">
        <v>0</v>
      </c>
      <c r="CC103" s="33">
        <v>7.2181907066355547E-4</v>
      </c>
      <c r="CD103" s="33">
        <v>0</v>
      </c>
      <c r="CE103" s="33">
        <v>2.2261819904708869E-6</v>
      </c>
      <c r="CF103" s="33">
        <v>1.9513197117089118E-5</v>
      </c>
      <c r="CG103" s="33">
        <v>2.2044332323465153E-3</v>
      </c>
      <c r="CH103" s="33">
        <v>4.2696779535984688E-3</v>
      </c>
      <c r="CI103" s="33">
        <v>1.976059362517352E-5</v>
      </c>
      <c r="CJ103" s="33">
        <v>4.0140496829659394E-3</v>
      </c>
      <c r="CK103" s="33">
        <v>7.8895296239562315E-3</v>
      </c>
      <c r="CL103" s="33">
        <v>0</v>
      </c>
      <c r="CM103" s="33">
        <v>5.3515310200705432E-5</v>
      </c>
      <c r="CN103" s="33">
        <v>7.8382775100323439E-5</v>
      </c>
      <c r="CO103" s="33">
        <v>8.294667816701283E-2</v>
      </c>
      <c r="CP103" s="33">
        <v>0.10052266739625261</v>
      </c>
      <c r="CQ103" s="33">
        <v>6.7366032194552767E-3</v>
      </c>
      <c r="CR103" s="33">
        <v>1.7063511030092457E-3</v>
      </c>
      <c r="CS103" s="33">
        <v>9.5817014046315919E-3</v>
      </c>
      <c r="CT103" s="33">
        <v>5.4320760507677486E-3</v>
      </c>
      <c r="CU103" s="33">
        <v>3.2013146312287856E-3</v>
      </c>
      <c r="CV103" s="33">
        <v>3.6593268851960186E-3</v>
      </c>
      <c r="CW103" s="33">
        <v>0.22420696657142331</v>
      </c>
      <c r="CX103" s="33">
        <v>0</v>
      </c>
      <c r="CY103" s="33">
        <v>4.9459515719430865E-2</v>
      </c>
      <c r="CZ103" s="33">
        <v>0.19980832083965511</v>
      </c>
      <c r="DA103" s="33">
        <v>2.2140172626623898E-2</v>
      </c>
      <c r="DB103" s="33">
        <v>2.3463817983247291E-2</v>
      </c>
      <c r="DC103" s="33">
        <v>5.748404880574722E-3</v>
      </c>
      <c r="DD103" s="33">
        <v>1.4813625266982327E-3</v>
      </c>
      <c r="DE103" s="33">
        <v>1.2590755988876703E-3</v>
      </c>
      <c r="DF103" s="33">
        <v>1.0810840936192088E-2</v>
      </c>
      <c r="DG103" s="33">
        <v>3.3938302107706883E-3</v>
      </c>
      <c r="DH103" s="33">
        <v>0</v>
      </c>
      <c r="DI103" s="33">
        <v>7.9848500784444696E-3</v>
      </c>
      <c r="DJ103" s="33">
        <v>4.1666542630066482E-3</v>
      </c>
      <c r="DK103" s="33">
        <v>4.6645586140816742E-5</v>
      </c>
      <c r="DL103" s="33">
        <v>2.4833748676829548E-6</v>
      </c>
      <c r="DM103" s="33">
        <v>0</v>
      </c>
      <c r="DN103" s="33">
        <v>0</v>
      </c>
      <c r="DO103" s="33">
        <v>0</v>
      </c>
      <c r="DP103" s="33">
        <v>1.2629325883163232E-3</v>
      </c>
      <c r="DQ103" s="33">
        <v>2.143671465534919E-3</v>
      </c>
      <c r="DR103" s="33">
        <v>3.6219179547959147E-4</v>
      </c>
      <c r="DS103" s="33">
        <v>2.4267522864708808E-3</v>
      </c>
      <c r="DT103" s="33">
        <v>9.8899945138578244E-4</v>
      </c>
      <c r="DU103" s="33">
        <v>6.5403602974775359E-10</v>
      </c>
      <c r="DV103" s="33">
        <v>9.0469934240391806E-4</v>
      </c>
      <c r="DW103" s="33">
        <v>0</v>
      </c>
      <c r="DX103" s="33">
        <v>0</v>
      </c>
      <c r="DY103" s="33">
        <v>0</v>
      </c>
      <c r="DZ103" s="33">
        <v>0</v>
      </c>
      <c r="EA103" s="33">
        <v>0</v>
      </c>
      <c r="EB103" s="33">
        <v>0</v>
      </c>
      <c r="EC103" s="33">
        <v>0</v>
      </c>
      <c r="ED103" s="33">
        <v>0</v>
      </c>
      <c r="EE103" s="33">
        <v>0</v>
      </c>
      <c r="EF103" s="33">
        <v>0</v>
      </c>
      <c r="EG103" s="33">
        <v>0</v>
      </c>
      <c r="EH103" s="33">
        <v>2.7430379685259011E-6</v>
      </c>
      <c r="EI103" s="33">
        <v>4.0114160569319108E-5</v>
      </c>
      <c r="EJ103" s="33">
        <v>0</v>
      </c>
      <c r="EK103" s="33">
        <v>2.2922425461229407E-5</v>
      </c>
      <c r="EL103" s="33">
        <v>2.5324595641020461E-5</v>
      </c>
      <c r="EM103" s="33">
        <v>0</v>
      </c>
      <c r="EN103" s="33">
        <v>0</v>
      </c>
      <c r="EO103" s="33">
        <v>0</v>
      </c>
      <c r="EP103" s="33">
        <v>0</v>
      </c>
      <c r="EQ103" s="33">
        <v>0</v>
      </c>
      <c r="ER103" s="33">
        <v>0</v>
      </c>
      <c r="ES103" s="33">
        <v>0</v>
      </c>
      <c r="ET103" s="33">
        <v>0</v>
      </c>
      <c r="EU103" s="33">
        <v>2.2192125449676647E-3</v>
      </c>
      <c r="EV103" s="33">
        <v>1.8895877472189515E-3</v>
      </c>
      <c r="EW103" s="33">
        <v>0</v>
      </c>
      <c r="EX103" s="33">
        <v>0</v>
      </c>
      <c r="EY103" s="33">
        <v>0</v>
      </c>
      <c r="EZ103" s="33">
        <v>4.9423987023408261E-5</v>
      </c>
      <c r="FA103" s="33">
        <v>1.3964888875685739E-5</v>
      </c>
      <c r="FB103" s="33">
        <v>0</v>
      </c>
      <c r="FC103" s="33">
        <v>0</v>
      </c>
      <c r="FD103" s="33">
        <v>0</v>
      </c>
      <c r="FE103" s="33">
        <v>0</v>
      </c>
      <c r="FF103" s="33">
        <v>0</v>
      </c>
      <c r="FG103" s="33">
        <v>0</v>
      </c>
      <c r="FH103" s="33">
        <v>0</v>
      </c>
      <c r="FI103" s="33">
        <v>0</v>
      </c>
      <c r="FJ103" s="33">
        <v>0</v>
      </c>
      <c r="FK103" s="33">
        <v>0</v>
      </c>
      <c r="FL103" s="33">
        <v>0</v>
      </c>
      <c r="FM103" s="33">
        <v>0</v>
      </c>
      <c r="FN103" s="33">
        <v>0</v>
      </c>
      <c r="FO103" s="33">
        <v>0</v>
      </c>
      <c r="FP103" s="33">
        <v>0</v>
      </c>
      <c r="FQ103" s="33">
        <v>3.1786873246545364E-7</v>
      </c>
      <c r="FR103" s="33">
        <v>0</v>
      </c>
      <c r="FS103" s="33">
        <v>2.870637189634826E-5</v>
      </c>
      <c r="FT103" s="33">
        <v>0</v>
      </c>
      <c r="FU103" s="33">
        <v>0</v>
      </c>
      <c r="FV103" s="33">
        <v>0</v>
      </c>
      <c r="FW103" s="33">
        <v>0</v>
      </c>
      <c r="FX103" s="33">
        <v>0</v>
      </c>
      <c r="FY103" s="33">
        <v>0</v>
      </c>
      <c r="FZ103" s="33">
        <v>0</v>
      </c>
      <c r="GA103" s="33">
        <v>0</v>
      </c>
      <c r="GB103" s="33">
        <v>0</v>
      </c>
      <c r="GC103" s="33">
        <v>0</v>
      </c>
      <c r="GD103" s="33">
        <v>0</v>
      </c>
      <c r="GE103" s="1"/>
    </row>
    <row r="104" spans="1:187" s="6" customFormat="1" ht="21.95" customHeight="1" thickBot="1" x14ac:dyDescent="0.3">
      <c r="A104" s="38" t="s">
        <v>98</v>
      </c>
      <c r="B104" s="29" t="s">
        <v>391</v>
      </c>
      <c r="C104" s="33">
        <v>0</v>
      </c>
      <c r="D104" s="33">
        <v>0</v>
      </c>
      <c r="E104" s="33">
        <v>0</v>
      </c>
      <c r="F104" s="33">
        <v>0</v>
      </c>
      <c r="G104" s="33">
        <v>0</v>
      </c>
      <c r="H104" s="33">
        <v>5.4593576156788666E-4</v>
      </c>
      <c r="I104" s="33">
        <v>3.1909601471224607E-4</v>
      </c>
      <c r="J104" s="33">
        <v>8.9823626629824285E-4</v>
      </c>
      <c r="K104" s="33">
        <v>6.5332891364151581E-3</v>
      </c>
      <c r="L104" s="33">
        <v>4.8607741305463375E-4</v>
      </c>
      <c r="M104" s="33">
        <v>1.3403098261965292E-3</v>
      </c>
      <c r="N104" s="33">
        <v>7.2351862528839792E-4</v>
      </c>
      <c r="O104" s="33">
        <v>4.1030117713079474E-3</v>
      </c>
      <c r="P104" s="33">
        <v>1.7271125652672016E-3</v>
      </c>
      <c r="Q104" s="33">
        <v>1.3979824998445469E-3</v>
      </c>
      <c r="R104" s="33">
        <v>1.0640475091109036E-3</v>
      </c>
      <c r="S104" s="33">
        <v>1.1357687578559212E-4</v>
      </c>
      <c r="T104" s="33">
        <v>6.1945853662944501E-4</v>
      </c>
      <c r="U104" s="33">
        <v>3.3913132386265225E-4</v>
      </c>
      <c r="V104" s="33">
        <v>6.8640681972702141E-3</v>
      </c>
      <c r="W104" s="33">
        <v>2.6625310260409865E-4</v>
      </c>
      <c r="X104" s="33">
        <v>2.5623796377276746E-4</v>
      </c>
      <c r="Y104" s="33">
        <v>2.5988557556477592E-4</v>
      </c>
      <c r="Z104" s="33">
        <v>2.5623796377276752E-4</v>
      </c>
      <c r="AA104" s="33">
        <v>3.9650326943947906E-4</v>
      </c>
      <c r="AB104" s="33">
        <v>3.9650326943947906E-4</v>
      </c>
      <c r="AC104" s="33">
        <v>1.214913345111862E-3</v>
      </c>
      <c r="AD104" s="33">
        <v>2.8084892156667492E-3</v>
      </c>
      <c r="AE104" s="33">
        <v>0</v>
      </c>
      <c r="AF104" s="33">
        <v>2.0208408252985074E-4</v>
      </c>
      <c r="AG104" s="33">
        <v>8.8579534984622283E-4</v>
      </c>
      <c r="AH104" s="33">
        <v>2.0276355126284617E-4</v>
      </c>
      <c r="AI104" s="33">
        <v>2.8084892156667496E-3</v>
      </c>
      <c r="AJ104" s="33">
        <v>8.7303766567343164E-4</v>
      </c>
      <c r="AK104" s="33">
        <v>1.8946490658882128E-3</v>
      </c>
      <c r="AL104" s="33">
        <v>3.1351963791229434E-5</v>
      </c>
      <c r="AM104" s="33">
        <v>3.8916312239423009E-3</v>
      </c>
      <c r="AN104" s="33">
        <v>3.5206929261696917E-4</v>
      </c>
      <c r="AO104" s="33">
        <v>6.023862803599879E-3</v>
      </c>
      <c r="AP104" s="33">
        <v>0</v>
      </c>
      <c r="AQ104" s="33">
        <v>0</v>
      </c>
      <c r="AR104" s="33">
        <v>4.763381244543622E-2</v>
      </c>
      <c r="AS104" s="33">
        <v>1.1410980032945303E-3</v>
      </c>
      <c r="AT104" s="33">
        <v>1.0849637846688648E-4</v>
      </c>
      <c r="AU104" s="33">
        <v>1.2030348306183138E-4</v>
      </c>
      <c r="AV104" s="33">
        <v>6.6138027555557875E-5</v>
      </c>
      <c r="AW104" s="33">
        <v>2.9525105670797944E-2</v>
      </c>
      <c r="AX104" s="33">
        <v>9.9057409049477345E-3</v>
      </c>
      <c r="AY104" s="33">
        <v>1.7267935589012544E-4</v>
      </c>
      <c r="AZ104" s="33">
        <v>5.6879710582449112E-5</v>
      </c>
      <c r="BA104" s="33">
        <v>2.0873220273965587E-4</v>
      </c>
      <c r="BB104" s="33">
        <v>0</v>
      </c>
      <c r="BC104" s="33">
        <v>2.5605058962350293E-4</v>
      </c>
      <c r="BD104" s="33">
        <v>1.8041789213954957E-3</v>
      </c>
      <c r="BE104" s="33">
        <v>2.4141207973215157E-3</v>
      </c>
      <c r="BF104" s="33">
        <v>3.1926715515625333E-4</v>
      </c>
      <c r="BG104" s="33">
        <v>5.6548266061886764E-6</v>
      </c>
      <c r="BH104" s="33">
        <v>1.3375952273689204E-5</v>
      </c>
      <c r="BI104" s="33">
        <v>8.8695970074799979E-5</v>
      </c>
      <c r="BJ104" s="33">
        <v>8.6644592200207124E-4</v>
      </c>
      <c r="BK104" s="33">
        <v>6.0360507640945624E-4</v>
      </c>
      <c r="BL104" s="33">
        <v>5.7095592550327119E-4</v>
      </c>
      <c r="BM104" s="33">
        <v>9.6917285159060546E-4</v>
      </c>
      <c r="BN104" s="33">
        <v>2.0227368718717217E-2</v>
      </c>
      <c r="BO104" s="33">
        <v>9.8195476694638011E-6</v>
      </c>
      <c r="BP104" s="33">
        <v>2.8561111574331978E-4</v>
      </c>
      <c r="BQ104" s="33">
        <v>5.1140664457209068E-3</v>
      </c>
      <c r="BR104" s="33">
        <v>1.8382348082560842E-3</v>
      </c>
      <c r="BS104" s="33">
        <v>6.4545260100218283E-3</v>
      </c>
      <c r="BT104" s="33">
        <v>2.4296401214436478E-4</v>
      </c>
      <c r="BU104" s="33">
        <v>3.8469421914714007E-3</v>
      </c>
      <c r="BV104" s="33">
        <v>3.7913694887848552E-3</v>
      </c>
      <c r="BW104" s="33">
        <v>7.5652759382336386E-4</v>
      </c>
      <c r="BX104" s="33">
        <v>0</v>
      </c>
      <c r="BY104" s="33">
        <v>0</v>
      </c>
      <c r="BZ104" s="33">
        <v>0</v>
      </c>
      <c r="CA104" s="33">
        <v>0</v>
      </c>
      <c r="CB104" s="33">
        <v>0</v>
      </c>
      <c r="CC104" s="33">
        <v>7.5016904647353842E-5</v>
      </c>
      <c r="CD104" s="33">
        <v>9.8635513371034519E-5</v>
      </c>
      <c r="CE104" s="33">
        <v>1.8117968846999479E-2</v>
      </c>
      <c r="CF104" s="33">
        <v>2.4332271904539036E-3</v>
      </c>
      <c r="CG104" s="33">
        <v>7.8760801212945822E-4</v>
      </c>
      <c r="CH104" s="33">
        <v>3.2666410663315625E-4</v>
      </c>
      <c r="CI104" s="33">
        <v>6.6375421488265723E-3</v>
      </c>
      <c r="CJ104" s="33">
        <v>4.2560576344607545E-3</v>
      </c>
      <c r="CK104" s="33">
        <v>1.0364951161756977E-2</v>
      </c>
      <c r="CL104" s="33">
        <v>2.6940990546393974E-4</v>
      </c>
      <c r="CM104" s="33">
        <v>8.7842578453111461E-4</v>
      </c>
      <c r="CN104" s="33">
        <v>1.1322699719689756E-2</v>
      </c>
      <c r="CO104" s="33">
        <v>4.1595993395793915E-3</v>
      </c>
      <c r="CP104" s="33">
        <v>1.3307977877354601E-2</v>
      </c>
      <c r="CQ104" s="33">
        <v>4.4419881787193423E-2</v>
      </c>
      <c r="CR104" s="33">
        <v>1.77366244288426E-2</v>
      </c>
      <c r="CS104" s="33">
        <v>9.9317378073932212E-3</v>
      </c>
      <c r="CT104" s="33">
        <v>5.8943906389838131E-3</v>
      </c>
      <c r="CU104" s="33">
        <v>3.7239878839046107E-3</v>
      </c>
      <c r="CV104" s="33">
        <v>4.1696075047047421E-3</v>
      </c>
      <c r="CW104" s="33">
        <v>1.7513430715053218E-2</v>
      </c>
      <c r="CX104" s="33">
        <v>0</v>
      </c>
      <c r="CY104" s="33">
        <v>1.3018102147105831E-2</v>
      </c>
      <c r="CZ104" s="33">
        <v>1.6885782479599747E-2</v>
      </c>
      <c r="DA104" s="33">
        <v>6.623503974482467E-2</v>
      </c>
      <c r="DB104" s="33">
        <v>5.0249921172877861E-2</v>
      </c>
      <c r="DC104" s="33">
        <v>1.6701033003632924E-2</v>
      </c>
      <c r="DD104" s="33">
        <v>1.1766743304941799E-2</v>
      </c>
      <c r="DE104" s="33">
        <v>1.1460258013321964E-2</v>
      </c>
      <c r="DF104" s="33">
        <v>1.5549447479267037E-2</v>
      </c>
      <c r="DG104" s="33">
        <v>9.8377285832085704E-3</v>
      </c>
      <c r="DH104" s="33">
        <v>0</v>
      </c>
      <c r="DI104" s="33">
        <v>1.794838874110917E-2</v>
      </c>
      <c r="DJ104" s="33">
        <v>1.184256365152144E-2</v>
      </c>
      <c r="DK104" s="33">
        <v>8.2535896675611634E-4</v>
      </c>
      <c r="DL104" s="33">
        <v>1.6438218348824806E-3</v>
      </c>
      <c r="DM104" s="33">
        <v>4.7086252369307752E-4</v>
      </c>
      <c r="DN104" s="33">
        <v>8.7705848765589148E-4</v>
      </c>
      <c r="DO104" s="33">
        <v>8.5775607340742304E-4</v>
      </c>
      <c r="DP104" s="33">
        <v>8.1824255098736573E-3</v>
      </c>
      <c r="DQ104" s="33">
        <v>7.9712173505270042E-3</v>
      </c>
      <c r="DR104" s="33">
        <v>4.1544148120640839E-4</v>
      </c>
      <c r="DS104" s="33">
        <v>1.0760773515864628E-2</v>
      </c>
      <c r="DT104" s="33">
        <v>3.4455374022439318E-2</v>
      </c>
      <c r="DU104" s="33">
        <v>9.3872002091616332E-4</v>
      </c>
      <c r="DV104" s="33">
        <v>1.4556027525433873E-2</v>
      </c>
      <c r="DW104" s="33">
        <v>0</v>
      </c>
      <c r="DX104" s="33">
        <v>5.0280136830655505E-4</v>
      </c>
      <c r="DY104" s="33">
        <v>2.4434984613230841E-4</v>
      </c>
      <c r="DZ104" s="33">
        <v>1.4194568824921266E-3</v>
      </c>
      <c r="EA104" s="33">
        <v>0</v>
      </c>
      <c r="EB104" s="33">
        <v>3.8989970234394395E-5</v>
      </c>
      <c r="EC104" s="33">
        <v>5.1951832733271091E-4</v>
      </c>
      <c r="ED104" s="33">
        <v>2.4246748125865349E-4</v>
      </c>
      <c r="EE104" s="33">
        <v>2.0736412505970652E-4</v>
      </c>
      <c r="EF104" s="33">
        <v>1.1959716864909836E-4</v>
      </c>
      <c r="EG104" s="33">
        <v>7.1547669565519455E-5</v>
      </c>
      <c r="EH104" s="33">
        <v>1.0170935663611365E-3</v>
      </c>
      <c r="EI104" s="33">
        <v>9.7541142750105347E-4</v>
      </c>
      <c r="EJ104" s="33">
        <v>7.7256188369684478E-6</v>
      </c>
      <c r="EK104" s="33">
        <v>1.9308115499231388E-4</v>
      </c>
      <c r="EL104" s="33">
        <v>2.0392891869897009E-4</v>
      </c>
      <c r="EM104" s="33">
        <v>7.8686589913288437E-5</v>
      </c>
      <c r="EN104" s="33">
        <v>3.3826676436476044E-5</v>
      </c>
      <c r="EO104" s="33">
        <v>2.1714231869684351E-5</v>
      </c>
      <c r="EP104" s="33">
        <v>1.9670766476465874E-5</v>
      </c>
      <c r="EQ104" s="33">
        <v>7.1168417320878258E-6</v>
      </c>
      <c r="ER104" s="33">
        <v>0</v>
      </c>
      <c r="ES104" s="33">
        <v>1.2960148401393583E-6</v>
      </c>
      <c r="ET104" s="33">
        <v>1.4780861020219914E-6</v>
      </c>
      <c r="EU104" s="33">
        <v>1.027143583138947E-3</v>
      </c>
      <c r="EV104" s="33">
        <v>8.7501074125989414E-4</v>
      </c>
      <c r="EW104" s="33">
        <v>2.0363807336494032E-5</v>
      </c>
      <c r="EX104" s="33">
        <v>2.957520371297434E-5</v>
      </c>
      <c r="EY104" s="33">
        <v>4.8572914294980337E-5</v>
      </c>
      <c r="EZ104" s="33">
        <v>4.6992306300610289E-3</v>
      </c>
      <c r="FA104" s="33">
        <v>8.6780496213981976E-4</v>
      </c>
      <c r="FB104" s="33">
        <v>4.4106222223997348E-4</v>
      </c>
      <c r="FC104" s="33">
        <v>1.7711731755067999E-3</v>
      </c>
      <c r="FD104" s="33">
        <v>0</v>
      </c>
      <c r="FE104" s="33">
        <v>2.1969001649728387E-3</v>
      </c>
      <c r="FF104" s="33">
        <v>1.9817340157471321E-3</v>
      </c>
      <c r="FG104" s="33">
        <v>8.3605711462996692E-3</v>
      </c>
      <c r="FH104" s="33">
        <v>0</v>
      </c>
      <c r="FI104" s="33">
        <v>5.272846139615085E-8</v>
      </c>
      <c r="FJ104" s="33">
        <v>1.3671410034787158E-4</v>
      </c>
      <c r="FK104" s="33">
        <v>1.7059362931293842E-3</v>
      </c>
      <c r="FL104" s="33">
        <v>2.8287818966705076E-3</v>
      </c>
      <c r="FM104" s="33">
        <v>7.1563388355896519E-5</v>
      </c>
      <c r="FN104" s="33">
        <v>6.8919165443309251E-7</v>
      </c>
      <c r="FO104" s="33">
        <v>3.1903233818192525E-3</v>
      </c>
      <c r="FP104" s="33">
        <v>2.1064301394918102E-6</v>
      </c>
      <c r="FQ104" s="33">
        <v>8.1277661676070097E-4</v>
      </c>
      <c r="FR104" s="33">
        <v>1.5867330016223998E-3</v>
      </c>
      <c r="FS104" s="33">
        <v>2.1977751889257135E-3</v>
      </c>
      <c r="FT104" s="33">
        <v>4.4727676474988362E-4</v>
      </c>
      <c r="FU104" s="33">
        <v>1.0479347303328702E-4</v>
      </c>
      <c r="FV104" s="33">
        <v>2.2525595708682835E-3</v>
      </c>
      <c r="FW104" s="33">
        <v>2.177579226435522E-3</v>
      </c>
      <c r="FX104" s="33">
        <v>6.1535093279349003E-3</v>
      </c>
      <c r="FY104" s="33">
        <v>3.7594410318937438E-3</v>
      </c>
      <c r="FZ104" s="33">
        <v>4.4121873052615588E-3</v>
      </c>
      <c r="GA104" s="33">
        <v>5.4113738298903055E-3</v>
      </c>
      <c r="GB104" s="33">
        <v>5.8336550716314944E-4</v>
      </c>
      <c r="GC104" s="33">
        <v>4.6209925268190354E-3</v>
      </c>
      <c r="GD104" s="33">
        <v>0</v>
      </c>
      <c r="GE104" s="1"/>
    </row>
    <row r="105" spans="1:187" s="6" customFormat="1" ht="21.95" customHeight="1" thickBot="1" x14ac:dyDescent="0.3">
      <c r="A105" s="38" t="s">
        <v>99</v>
      </c>
      <c r="B105" s="29" t="s">
        <v>275</v>
      </c>
      <c r="C105" s="33">
        <v>0</v>
      </c>
      <c r="D105" s="33">
        <v>0</v>
      </c>
      <c r="E105" s="33">
        <v>0</v>
      </c>
      <c r="F105" s="33">
        <v>0</v>
      </c>
      <c r="G105" s="33">
        <v>0</v>
      </c>
      <c r="H105" s="33">
        <v>5.1586333249748297E-4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2.9722031197211319E-4</v>
      </c>
      <c r="Q105" s="33">
        <v>0</v>
      </c>
      <c r="R105" s="33">
        <v>3.771607085627669E-6</v>
      </c>
      <c r="S105" s="33">
        <v>0</v>
      </c>
      <c r="T105" s="33">
        <v>6.3930575210276104E-5</v>
      </c>
      <c r="U105" s="33">
        <v>3.0402680539355962E-5</v>
      </c>
      <c r="V105" s="33">
        <v>0</v>
      </c>
      <c r="W105" s="33">
        <v>4.1435451621250351E-5</v>
      </c>
      <c r="X105" s="33">
        <v>5.7824592067084427E-5</v>
      </c>
      <c r="Y105" s="33">
        <v>5.1855506370130591E-5</v>
      </c>
      <c r="Z105" s="33">
        <v>5.7824592067084434E-5</v>
      </c>
      <c r="AA105" s="33">
        <v>0</v>
      </c>
      <c r="AB105" s="33">
        <v>0</v>
      </c>
      <c r="AC105" s="33">
        <v>0</v>
      </c>
      <c r="AD105" s="33">
        <v>5.7100740582818715E-5</v>
      </c>
      <c r="AE105" s="33">
        <v>0</v>
      </c>
      <c r="AF105" s="33">
        <v>0</v>
      </c>
      <c r="AG105" s="33">
        <v>0</v>
      </c>
      <c r="AH105" s="33">
        <v>0</v>
      </c>
      <c r="AI105" s="33">
        <v>5.7100740582818709E-5</v>
      </c>
      <c r="AJ105" s="33">
        <v>0</v>
      </c>
      <c r="AK105" s="33">
        <v>6.030975570320659E-5</v>
      </c>
      <c r="AL105" s="33">
        <v>0</v>
      </c>
      <c r="AM105" s="33">
        <v>0</v>
      </c>
      <c r="AN105" s="33">
        <v>0</v>
      </c>
      <c r="AO105" s="33">
        <v>2.6514431571979083E-6</v>
      </c>
      <c r="AP105" s="33">
        <v>0</v>
      </c>
      <c r="AQ105" s="33">
        <v>0</v>
      </c>
      <c r="AR105" s="33">
        <v>0</v>
      </c>
      <c r="AS105" s="33">
        <v>0</v>
      </c>
      <c r="AT105" s="33">
        <v>5.7268272670415578E-5</v>
      </c>
      <c r="AU105" s="33">
        <v>6.350048516401317E-5</v>
      </c>
      <c r="AV105" s="33">
        <v>3.4910018651831228E-5</v>
      </c>
      <c r="AW105" s="33">
        <v>3.5693356187165874E-5</v>
      </c>
      <c r="AX105" s="33">
        <v>1.2031574779360466E-4</v>
      </c>
      <c r="AY105" s="33">
        <v>2.8367038328313768E-4</v>
      </c>
      <c r="AZ105" s="33">
        <v>0</v>
      </c>
      <c r="BA105" s="33">
        <v>1.6513476598598744E-4</v>
      </c>
      <c r="BB105" s="33">
        <v>0</v>
      </c>
      <c r="BC105" s="33">
        <v>0</v>
      </c>
      <c r="BD105" s="33">
        <v>1.2918936418060867E-4</v>
      </c>
      <c r="BE105" s="33">
        <v>1.1728517645354332E-5</v>
      </c>
      <c r="BF105" s="33">
        <v>2.5817203236522219E-4</v>
      </c>
      <c r="BG105" s="33">
        <v>9.335201768613903E-4</v>
      </c>
      <c r="BH105" s="33">
        <v>0</v>
      </c>
      <c r="BI105" s="33">
        <v>1.1253227851376541E-4</v>
      </c>
      <c r="BJ105" s="33">
        <v>5.7643467249051554E-5</v>
      </c>
      <c r="BK105" s="33">
        <v>1.0142929774709531E-4</v>
      </c>
      <c r="BL105" s="33">
        <v>4.0649170103540965E-6</v>
      </c>
      <c r="BM105" s="33">
        <v>8.9196579353791364E-4</v>
      </c>
      <c r="BN105" s="33">
        <v>0</v>
      </c>
      <c r="BO105" s="33">
        <v>0</v>
      </c>
      <c r="BP105" s="33">
        <v>1.4601799040915361E-4</v>
      </c>
      <c r="BQ105" s="33">
        <v>1.3257979683287763E-5</v>
      </c>
      <c r="BR105" s="33">
        <v>4.5303207873732574E-5</v>
      </c>
      <c r="BS105" s="33">
        <v>0</v>
      </c>
      <c r="BT105" s="33">
        <v>0</v>
      </c>
      <c r="BU105" s="33">
        <v>2.4918785187379377E-6</v>
      </c>
      <c r="BV105" s="33">
        <v>2.9797255450945796E-4</v>
      </c>
      <c r="BW105" s="33">
        <v>2.3490096005896311E-5</v>
      </c>
      <c r="BX105" s="33">
        <v>0</v>
      </c>
      <c r="BY105" s="33">
        <v>0</v>
      </c>
      <c r="BZ105" s="33">
        <v>0</v>
      </c>
      <c r="CA105" s="33">
        <v>0</v>
      </c>
      <c r="CB105" s="33">
        <v>0</v>
      </c>
      <c r="CC105" s="33">
        <v>3.3546559954995051E-5</v>
      </c>
      <c r="CD105" s="33">
        <v>2.7881113578192355E-6</v>
      </c>
      <c r="CE105" s="33">
        <v>3.7042675950707688E-5</v>
      </c>
      <c r="CF105" s="33">
        <v>4.8617863131394516E-4</v>
      </c>
      <c r="CG105" s="33">
        <v>0</v>
      </c>
      <c r="CH105" s="33">
        <v>2.0141995038697611E-4</v>
      </c>
      <c r="CI105" s="33">
        <v>0</v>
      </c>
      <c r="CJ105" s="33">
        <v>1.1477314418065482E-4</v>
      </c>
      <c r="CK105" s="33">
        <v>0</v>
      </c>
      <c r="CL105" s="33">
        <v>0</v>
      </c>
      <c r="CM105" s="33">
        <v>2.1707085144627527E-6</v>
      </c>
      <c r="CN105" s="33">
        <v>7.3849753123963452E-5</v>
      </c>
      <c r="CO105" s="33">
        <v>6.7733446558432785E-4</v>
      </c>
      <c r="CP105" s="33">
        <v>2.1781096783811305E-3</v>
      </c>
      <c r="CQ105" s="33">
        <v>6.373280690775923E-5</v>
      </c>
      <c r="CR105" s="33">
        <v>0.26459873185255917</v>
      </c>
      <c r="CS105" s="33">
        <v>2.1029826264487482E-2</v>
      </c>
      <c r="CT105" s="33">
        <v>9.5339258292363952E-3</v>
      </c>
      <c r="CU105" s="33">
        <v>3.3539435448258757E-3</v>
      </c>
      <c r="CV105" s="33">
        <v>4.6227962292807734E-3</v>
      </c>
      <c r="CW105" s="33">
        <v>3.4773997968971612E-2</v>
      </c>
      <c r="CX105" s="33">
        <v>0</v>
      </c>
      <c r="CY105" s="33">
        <v>6.748170141673393E-3</v>
      </c>
      <c r="CZ105" s="33">
        <v>3.0860966670581254E-2</v>
      </c>
      <c r="DA105" s="33">
        <v>2.328576513888899E-4</v>
      </c>
      <c r="DB105" s="33">
        <v>4.8066976076924261E-4</v>
      </c>
      <c r="DC105" s="33">
        <v>2.8087527130932048E-4</v>
      </c>
      <c r="DD105" s="33">
        <v>2.1539615296745329E-5</v>
      </c>
      <c r="DE105" s="33">
        <v>1.8307472708930108E-5</v>
      </c>
      <c r="DF105" s="33">
        <v>8.663700986229721E-3</v>
      </c>
      <c r="DG105" s="33">
        <v>7.7593298362496738E-6</v>
      </c>
      <c r="DH105" s="33">
        <v>0</v>
      </c>
      <c r="DI105" s="33">
        <v>4.8777024860465722E-3</v>
      </c>
      <c r="DJ105" s="33">
        <v>4.5401372169474744E-3</v>
      </c>
      <c r="DK105" s="33">
        <v>1.8546229046330435E-4</v>
      </c>
      <c r="DL105" s="33">
        <v>3.8337450756997262E-4</v>
      </c>
      <c r="DM105" s="33">
        <v>0</v>
      </c>
      <c r="DN105" s="33">
        <v>1.4794034074300884E-5</v>
      </c>
      <c r="DO105" s="33">
        <v>1.4431959784427132E-5</v>
      </c>
      <c r="DP105" s="33">
        <v>2.087884284105385E-6</v>
      </c>
      <c r="DQ105" s="33">
        <v>9.669623913239906E-5</v>
      </c>
      <c r="DR105" s="33">
        <v>0</v>
      </c>
      <c r="DS105" s="33">
        <v>7.1606570354986203E-4</v>
      </c>
      <c r="DT105" s="33">
        <v>1.5610474238637211E-3</v>
      </c>
      <c r="DU105" s="33">
        <v>1.0793288488619373E-4</v>
      </c>
      <c r="DV105" s="33">
        <v>8.1164601403074903E-7</v>
      </c>
      <c r="DW105" s="33">
        <v>0</v>
      </c>
      <c r="DX105" s="33">
        <v>7.1549602333248317E-5</v>
      </c>
      <c r="DY105" s="33">
        <v>0</v>
      </c>
      <c r="DZ105" s="33">
        <v>4.2499197592379613E-5</v>
      </c>
      <c r="EA105" s="33">
        <v>7.1491792803918554E-5</v>
      </c>
      <c r="EB105" s="33">
        <v>7.2191069624857434E-5</v>
      </c>
      <c r="EC105" s="33">
        <v>2.5953394716564954E-3</v>
      </c>
      <c r="ED105" s="33">
        <v>1.3235705802806529E-5</v>
      </c>
      <c r="EE105" s="33">
        <v>2.1176656976647223E-5</v>
      </c>
      <c r="EF105" s="33">
        <v>4.1030972660403695E-5</v>
      </c>
      <c r="EG105" s="33">
        <v>3.4300154331702565E-4</v>
      </c>
      <c r="EH105" s="33">
        <v>1.1789295021453081E-4</v>
      </c>
      <c r="EI105" s="33">
        <v>3.1621645114633467E-5</v>
      </c>
      <c r="EJ105" s="33">
        <v>5.3374006488128429E-5</v>
      </c>
      <c r="EK105" s="33">
        <v>1.0404069846758699E-3</v>
      </c>
      <c r="EL105" s="33">
        <v>1.0257852495466923E-3</v>
      </c>
      <c r="EM105" s="33">
        <v>3.0694105191142718E-3</v>
      </c>
      <c r="EN105" s="33">
        <v>3.7373650419786228E-4</v>
      </c>
      <c r="EO105" s="33">
        <v>9.9105395619089923E-4</v>
      </c>
      <c r="EP105" s="33">
        <v>9.0167670544729326E-4</v>
      </c>
      <c r="EQ105" s="33">
        <v>3.8120465082179387E-5</v>
      </c>
      <c r="ER105" s="33">
        <v>1.0047786621228249E-6</v>
      </c>
      <c r="ES105" s="33">
        <v>1.6213141902334167E-4</v>
      </c>
      <c r="ET105" s="33">
        <v>1.4549847619234189E-4</v>
      </c>
      <c r="EU105" s="33">
        <v>2.2674391073448175E-7</v>
      </c>
      <c r="EV105" s="33">
        <v>1.5194963923314525E-4</v>
      </c>
      <c r="EW105" s="33">
        <v>5.3649294499077266E-5</v>
      </c>
      <c r="EX105" s="33">
        <v>8.2745721335612723E-5</v>
      </c>
      <c r="EY105" s="33">
        <v>2.9420553952872438E-3</v>
      </c>
      <c r="EZ105" s="33">
        <v>1.2100469130600163E-3</v>
      </c>
      <c r="FA105" s="33">
        <v>2.4088758957637253E-2</v>
      </c>
      <c r="FB105" s="33">
        <v>6.0470772557332379E-5</v>
      </c>
      <c r="FC105" s="33">
        <v>3.7555027836074992E-4</v>
      </c>
      <c r="FD105" s="33">
        <v>0</v>
      </c>
      <c r="FE105" s="33">
        <v>7.6016619833681098E-5</v>
      </c>
      <c r="FF105" s="33">
        <v>9.9395139738253635E-5</v>
      </c>
      <c r="FG105" s="33">
        <v>9.5122335842110552E-5</v>
      </c>
      <c r="FH105" s="33">
        <v>1.4540813282147753E-4</v>
      </c>
      <c r="FI105" s="33">
        <v>0</v>
      </c>
      <c r="FJ105" s="33">
        <v>4.3929273889995715E-4</v>
      </c>
      <c r="FK105" s="33">
        <v>2.7317938131358414E-3</v>
      </c>
      <c r="FL105" s="33">
        <v>3.9408073701877717E-5</v>
      </c>
      <c r="FM105" s="33">
        <v>4.3037787840312358E-4</v>
      </c>
      <c r="FN105" s="33">
        <v>0</v>
      </c>
      <c r="FO105" s="33">
        <v>0</v>
      </c>
      <c r="FP105" s="33">
        <v>0</v>
      </c>
      <c r="FQ105" s="33">
        <v>2.668413777300917E-4</v>
      </c>
      <c r="FR105" s="33">
        <v>2.2957545126308006E-5</v>
      </c>
      <c r="FS105" s="33">
        <v>0</v>
      </c>
      <c r="FT105" s="33">
        <v>0</v>
      </c>
      <c r="FU105" s="33">
        <v>1.4662901246419139E-4</v>
      </c>
      <c r="FV105" s="33">
        <v>2.6705670096994338E-4</v>
      </c>
      <c r="FW105" s="33">
        <v>2.3654105454553283E-4</v>
      </c>
      <c r="FX105" s="33">
        <v>3.1689572349359368E-4</v>
      </c>
      <c r="FY105" s="33">
        <v>3.6769519583199241E-4</v>
      </c>
      <c r="FZ105" s="33">
        <v>0</v>
      </c>
      <c r="GA105" s="33">
        <v>0</v>
      </c>
      <c r="GB105" s="33">
        <v>9.0161721206064873E-5</v>
      </c>
      <c r="GC105" s="33">
        <v>0</v>
      </c>
      <c r="GD105" s="33">
        <v>0</v>
      </c>
      <c r="GE105" s="1"/>
    </row>
    <row r="106" spans="1:187" s="6" customFormat="1" ht="21.95" customHeight="1" thickBot="1" x14ac:dyDescent="0.3">
      <c r="A106" s="38" t="s">
        <v>100</v>
      </c>
      <c r="B106" s="29" t="s">
        <v>276</v>
      </c>
      <c r="C106" s="33">
        <v>0</v>
      </c>
      <c r="D106" s="33">
        <v>0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5.2845088110472057E-5</v>
      </c>
      <c r="Q106" s="33">
        <v>5.0555813905240161E-6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3.6661348156063948E-6</v>
      </c>
      <c r="X106" s="33">
        <v>5.1162167149314759E-6</v>
      </c>
      <c r="Y106" s="33">
        <v>4.5880826646266493E-6</v>
      </c>
      <c r="Z106" s="33">
        <v>5.1162167149314767E-6</v>
      </c>
      <c r="AA106" s="33">
        <v>0</v>
      </c>
      <c r="AB106" s="33">
        <v>0</v>
      </c>
      <c r="AC106" s="33">
        <v>0</v>
      </c>
      <c r="AD106" s="33">
        <v>0</v>
      </c>
      <c r="AE106" s="33">
        <v>0</v>
      </c>
      <c r="AF106" s="33">
        <v>0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7.246071537275403E-6</v>
      </c>
      <c r="AY106" s="33">
        <v>3.7713468497279047E-5</v>
      </c>
      <c r="AZ106" s="33">
        <v>0</v>
      </c>
      <c r="BA106" s="33">
        <v>0</v>
      </c>
      <c r="BB106" s="33">
        <v>0</v>
      </c>
      <c r="BC106" s="33">
        <v>0</v>
      </c>
      <c r="BD106" s="33">
        <v>4.8807072413354132E-6</v>
      </c>
      <c r="BE106" s="33">
        <v>1.0298707811640451E-5</v>
      </c>
      <c r="BF106" s="33">
        <v>4.0570454200343785E-5</v>
      </c>
      <c r="BG106" s="33">
        <v>0</v>
      </c>
      <c r="BH106" s="33">
        <v>1.854614254867824E-6</v>
      </c>
      <c r="BI106" s="33">
        <v>0</v>
      </c>
      <c r="BJ106" s="33">
        <v>2.2480762170334354E-5</v>
      </c>
      <c r="BK106" s="33">
        <v>9.9726712113574929E-6</v>
      </c>
      <c r="BL106" s="33">
        <v>3.4691309173039393E-6</v>
      </c>
      <c r="BM106" s="33">
        <v>1.6893218595304373E-6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4.5133897577582941E-4</v>
      </c>
      <c r="BT106" s="33">
        <v>0</v>
      </c>
      <c r="BU106" s="33">
        <v>3.8882695671441472E-6</v>
      </c>
      <c r="BV106" s="33">
        <v>2.4463237989704682E-4</v>
      </c>
      <c r="BW106" s="33">
        <v>0</v>
      </c>
      <c r="BX106" s="33">
        <v>0</v>
      </c>
      <c r="BY106" s="33">
        <v>0</v>
      </c>
      <c r="BZ106" s="33">
        <v>0</v>
      </c>
      <c r="CA106" s="33">
        <v>0</v>
      </c>
      <c r="CB106" s="33">
        <v>0</v>
      </c>
      <c r="CC106" s="33">
        <v>4.741991858931333E-7</v>
      </c>
      <c r="CD106" s="33">
        <v>0</v>
      </c>
      <c r="CE106" s="33">
        <v>0</v>
      </c>
      <c r="CF106" s="33">
        <v>6.3677195520718053E-6</v>
      </c>
      <c r="CG106" s="33">
        <v>0</v>
      </c>
      <c r="CH106" s="33">
        <v>7.6246514321064079E-5</v>
      </c>
      <c r="CI106" s="33">
        <v>0</v>
      </c>
      <c r="CJ106" s="33">
        <v>7.697001806859041E-5</v>
      </c>
      <c r="CK106" s="33">
        <v>0</v>
      </c>
      <c r="CL106" s="33">
        <v>0</v>
      </c>
      <c r="CM106" s="33">
        <v>0</v>
      </c>
      <c r="CN106" s="33">
        <v>0</v>
      </c>
      <c r="CO106" s="33">
        <v>5.221585781158275E-6</v>
      </c>
      <c r="CP106" s="33">
        <v>1.687794706939468E-5</v>
      </c>
      <c r="CQ106" s="33">
        <v>1.3066024037244519E-6</v>
      </c>
      <c r="CR106" s="33">
        <v>2.4635548746754438E-3</v>
      </c>
      <c r="CS106" s="33">
        <v>3.5624653271800297E-2</v>
      </c>
      <c r="CT106" s="33">
        <v>1.2956288129785106E-2</v>
      </c>
      <c r="CU106" s="33">
        <v>7.7019659365541618E-4</v>
      </c>
      <c r="CV106" s="33">
        <v>3.2722029501519763E-3</v>
      </c>
      <c r="CW106" s="33">
        <v>1.9794768552843704E-4</v>
      </c>
      <c r="CX106" s="33">
        <v>0</v>
      </c>
      <c r="CY106" s="33">
        <v>1.0507889745080425E-4</v>
      </c>
      <c r="CZ106" s="33">
        <v>1.8498112922791637E-4</v>
      </c>
      <c r="DA106" s="33">
        <v>3.03702129013186E-6</v>
      </c>
      <c r="DB106" s="33">
        <v>1.3032305306681464E-6</v>
      </c>
      <c r="DC106" s="33">
        <v>8.018048527940292E-3</v>
      </c>
      <c r="DD106" s="33">
        <v>1.4852688838225717E-5</v>
      </c>
      <c r="DE106" s="33">
        <v>1.2623957847619267E-5</v>
      </c>
      <c r="DF106" s="33">
        <v>3.4311780793608883E-5</v>
      </c>
      <c r="DG106" s="33">
        <v>0</v>
      </c>
      <c r="DH106" s="33">
        <v>0</v>
      </c>
      <c r="DI106" s="33">
        <v>4.8639152795794117E-5</v>
      </c>
      <c r="DJ106" s="33">
        <v>1.8308444677744034E-5</v>
      </c>
      <c r="DK106" s="33">
        <v>8.3926553455411552E-6</v>
      </c>
      <c r="DL106" s="33">
        <v>8.5591813667077021E-5</v>
      </c>
      <c r="DM106" s="33">
        <v>0</v>
      </c>
      <c r="DN106" s="33">
        <v>1.8725638135399216E-5</v>
      </c>
      <c r="DO106" s="33">
        <v>1.8267340412394412E-5</v>
      </c>
      <c r="DP106" s="33">
        <v>1.027854493741334E-3</v>
      </c>
      <c r="DQ106" s="33">
        <v>9.5589762795107256E-3</v>
      </c>
      <c r="DR106" s="33">
        <v>0</v>
      </c>
      <c r="DS106" s="33">
        <v>6.5393693230243757E-2</v>
      </c>
      <c r="DT106" s="33">
        <v>3.2899107839574077E-3</v>
      </c>
      <c r="DU106" s="33">
        <v>6.3286296273908048E-6</v>
      </c>
      <c r="DV106" s="33">
        <v>0</v>
      </c>
      <c r="DW106" s="33">
        <v>0</v>
      </c>
      <c r="DX106" s="33">
        <v>1.3634212929411357E-5</v>
      </c>
      <c r="DY106" s="33">
        <v>0</v>
      </c>
      <c r="DZ106" s="33">
        <v>2.7608245516142726E-6</v>
      </c>
      <c r="EA106" s="33">
        <v>0</v>
      </c>
      <c r="EB106" s="33">
        <v>0</v>
      </c>
      <c r="EC106" s="33">
        <v>3.7274577164556335E-3</v>
      </c>
      <c r="ED106" s="33">
        <v>1.9703811995970107E-5</v>
      </c>
      <c r="EE106" s="33">
        <v>1.7206533163669495E-5</v>
      </c>
      <c r="EF106" s="33">
        <v>1.0962726697487861E-5</v>
      </c>
      <c r="EG106" s="33">
        <v>0</v>
      </c>
      <c r="EH106" s="33">
        <v>5.1090244544923851E-4</v>
      </c>
      <c r="EI106" s="33">
        <v>1.3266806272931339E-5</v>
      </c>
      <c r="EJ106" s="33">
        <v>0</v>
      </c>
      <c r="EK106" s="33">
        <v>1.6113202307757829E-3</v>
      </c>
      <c r="EL106" s="33">
        <v>1.6996390152626984E-3</v>
      </c>
      <c r="EM106" s="33">
        <v>3.1625157051924382E-3</v>
      </c>
      <c r="EN106" s="33">
        <v>0</v>
      </c>
      <c r="EO106" s="33">
        <v>2.0727748478381325E-6</v>
      </c>
      <c r="EP106" s="33">
        <v>2.08313821673702E-6</v>
      </c>
      <c r="EQ106" s="33">
        <v>3.106124197160205E-5</v>
      </c>
      <c r="ER106" s="33">
        <v>1.5739733420064254E-4</v>
      </c>
      <c r="ES106" s="33">
        <v>4.0284791951362437E-7</v>
      </c>
      <c r="ET106" s="33">
        <v>4.2033135385030248E-7</v>
      </c>
      <c r="EU106" s="33">
        <v>0</v>
      </c>
      <c r="EV106" s="33">
        <v>0</v>
      </c>
      <c r="EW106" s="33">
        <v>0</v>
      </c>
      <c r="EX106" s="33">
        <v>0</v>
      </c>
      <c r="EY106" s="33">
        <v>1.8868338133277865E-6</v>
      </c>
      <c r="EZ106" s="33">
        <v>4.3743881929983142E-6</v>
      </c>
      <c r="FA106" s="33">
        <v>3.9445958867661001E-4</v>
      </c>
      <c r="FB106" s="33">
        <v>1.3198928670430856E-3</v>
      </c>
      <c r="FC106" s="33">
        <v>0</v>
      </c>
      <c r="FD106" s="33">
        <v>0</v>
      </c>
      <c r="FE106" s="33">
        <v>4.2913285258784968E-6</v>
      </c>
      <c r="FF106" s="33">
        <v>1.1536030435077192E-5</v>
      </c>
      <c r="FG106" s="33">
        <v>1.3404217587369308E-6</v>
      </c>
      <c r="FH106" s="33">
        <v>1.0419166638036271E-6</v>
      </c>
      <c r="FI106" s="33">
        <v>0</v>
      </c>
      <c r="FJ106" s="33">
        <v>0</v>
      </c>
      <c r="FK106" s="33">
        <v>4.8459946140850347E-4</v>
      </c>
      <c r="FL106" s="33">
        <v>3.265417950040538E-5</v>
      </c>
      <c r="FM106" s="33">
        <v>2.643121477232001E-5</v>
      </c>
      <c r="FN106" s="33">
        <v>3.7989757097084585E-7</v>
      </c>
      <c r="FO106" s="33">
        <v>0</v>
      </c>
      <c r="FP106" s="33">
        <v>0</v>
      </c>
      <c r="FQ106" s="33">
        <v>6.9434124278151111E-5</v>
      </c>
      <c r="FR106" s="33">
        <v>9.3309755985572152E-8</v>
      </c>
      <c r="FS106" s="33">
        <v>0</v>
      </c>
      <c r="FT106" s="33">
        <v>0</v>
      </c>
      <c r="FU106" s="33">
        <v>0</v>
      </c>
      <c r="FV106" s="33">
        <v>0</v>
      </c>
      <c r="FW106" s="33">
        <v>0</v>
      </c>
      <c r="FX106" s="33">
        <v>0</v>
      </c>
      <c r="FY106" s="33">
        <v>0</v>
      </c>
      <c r="FZ106" s="33">
        <v>0</v>
      </c>
      <c r="GA106" s="33">
        <v>0</v>
      </c>
      <c r="GB106" s="33">
        <v>0</v>
      </c>
      <c r="GC106" s="33">
        <v>0</v>
      </c>
      <c r="GD106" s="33">
        <v>0</v>
      </c>
      <c r="GE106" s="1"/>
    </row>
    <row r="107" spans="1:187" s="6" customFormat="1" ht="21.95" customHeight="1" thickBot="1" x14ac:dyDescent="0.3">
      <c r="A107" s="38" t="s">
        <v>101</v>
      </c>
      <c r="B107" s="29" t="s">
        <v>277</v>
      </c>
      <c r="C107" s="33">
        <v>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7.3380436600528495E-5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1.8576026007671633E-4</v>
      </c>
      <c r="Q107" s="33">
        <v>7.5008133492084707E-5</v>
      </c>
      <c r="R107" s="33">
        <v>4.0679740669314321E-5</v>
      </c>
      <c r="S107" s="33">
        <v>0</v>
      </c>
      <c r="T107" s="33">
        <v>5.1433106212809632E-4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  <c r="AA107" s="33">
        <v>0</v>
      </c>
      <c r="AB107" s="33">
        <v>0</v>
      </c>
      <c r="AC107" s="33">
        <v>0</v>
      </c>
      <c r="AD107" s="33">
        <v>2.4133446761562221E-5</v>
      </c>
      <c r="AE107" s="33">
        <v>0</v>
      </c>
      <c r="AF107" s="33">
        <v>0</v>
      </c>
      <c r="AG107" s="33">
        <v>0</v>
      </c>
      <c r="AH107" s="33">
        <v>0</v>
      </c>
      <c r="AI107" s="33">
        <v>2.4133446761562221E-5</v>
      </c>
      <c r="AJ107" s="33">
        <v>0</v>
      </c>
      <c r="AK107" s="33">
        <v>0</v>
      </c>
      <c r="AL107" s="33">
        <v>0</v>
      </c>
      <c r="AM107" s="33">
        <v>3.5636180461590044E-5</v>
      </c>
      <c r="AN107" s="33">
        <v>4.4394217714356982E-6</v>
      </c>
      <c r="AO107" s="33">
        <v>0</v>
      </c>
      <c r="AP107" s="33">
        <v>0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7.4970585165120958E-5</v>
      </c>
      <c r="AX107" s="33">
        <v>1.7326011283632712E-4</v>
      </c>
      <c r="AY107" s="33">
        <v>4.0705467678158106E-5</v>
      </c>
      <c r="AZ107" s="33">
        <v>0</v>
      </c>
      <c r="BA107" s="33">
        <v>7.0433118374299052E-6</v>
      </c>
      <c r="BB107" s="33">
        <v>5.2512882627946507E-5</v>
      </c>
      <c r="BC107" s="33">
        <v>9.0052891642685505E-5</v>
      </c>
      <c r="BD107" s="33">
        <v>0</v>
      </c>
      <c r="BE107" s="33">
        <v>9.1511268729116567E-5</v>
      </c>
      <c r="BF107" s="33">
        <v>4.6428980008020315E-5</v>
      </c>
      <c r="BG107" s="33">
        <v>0</v>
      </c>
      <c r="BH107" s="33">
        <v>0</v>
      </c>
      <c r="BI107" s="33">
        <v>0</v>
      </c>
      <c r="BJ107" s="33">
        <v>7.5048379396131564E-6</v>
      </c>
      <c r="BK107" s="33">
        <v>3.3292145835271949E-6</v>
      </c>
      <c r="BL107" s="33">
        <v>0</v>
      </c>
      <c r="BM107" s="33">
        <v>0</v>
      </c>
      <c r="BN107" s="33">
        <v>0</v>
      </c>
      <c r="BO107" s="33">
        <v>0</v>
      </c>
      <c r="BP107" s="33">
        <v>0</v>
      </c>
      <c r="BQ107" s="33">
        <v>0</v>
      </c>
      <c r="BR107" s="33">
        <v>7.7143194039623732E-7</v>
      </c>
      <c r="BS107" s="33">
        <v>0</v>
      </c>
      <c r="BT107" s="33">
        <v>0</v>
      </c>
      <c r="BU107" s="33">
        <v>8.3719516237043011E-6</v>
      </c>
      <c r="BV107" s="33">
        <v>1.5751404610833783E-4</v>
      </c>
      <c r="BW107" s="33">
        <v>0</v>
      </c>
      <c r="BX107" s="33">
        <v>0</v>
      </c>
      <c r="BY107" s="33">
        <v>0</v>
      </c>
      <c r="BZ107" s="33">
        <v>0</v>
      </c>
      <c r="CA107" s="33">
        <v>0</v>
      </c>
      <c r="CB107" s="33">
        <v>0</v>
      </c>
      <c r="CC107" s="33">
        <v>1.8284380886356236E-7</v>
      </c>
      <c r="CD107" s="33">
        <v>0</v>
      </c>
      <c r="CE107" s="33">
        <v>4.038867601336348E-4</v>
      </c>
      <c r="CF107" s="33">
        <v>0</v>
      </c>
      <c r="CG107" s="33">
        <v>3.4177634656525806E-4</v>
      </c>
      <c r="CH107" s="33">
        <v>3.5327775474370979E-5</v>
      </c>
      <c r="CI107" s="33">
        <v>0</v>
      </c>
      <c r="CJ107" s="33">
        <v>5.9490292276570328E-4</v>
      </c>
      <c r="CK107" s="33">
        <v>0</v>
      </c>
      <c r="CL107" s="33">
        <v>0</v>
      </c>
      <c r="CM107" s="33">
        <v>0</v>
      </c>
      <c r="CN107" s="33">
        <v>5.9251934798803908E-5</v>
      </c>
      <c r="CO107" s="33">
        <v>9.08032428603414E-6</v>
      </c>
      <c r="CP107" s="33">
        <v>2.7354724640944417E-5</v>
      </c>
      <c r="CQ107" s="33">
        <v>1.208181458162655E-3</v>
      </c>
      <c r="CR107" s="33">
        <v>1.689650570026293E-2</v>
      </c>
      <c r="CS107" s="33">
        <v>8.7533420800710929E-3</v>
      </c>
      <c r="CT107" s="33">
        <v>1.2300626869860954E-2</v>
      </c>
      <c r="CU107" s="33">
        <v>1.4207581203897986E-2</v>
      </c>
      <c r="CV107" s="33">
        <v>1.381605190583195E-2</v>
      </c>
      <c r="CW107" s="33">
        <v>4.28340585971885E-5</v>
      </c>
      <c r="CX107" s="33">
        <v>0</v>
      </c>
      <c r="CY107" s="33">
        <v>4.3236810039921632E-4</v>
      </c>
      <c r="CZ107" s="33">
        <v>9.7221707973780766E-5</v>
      </c>
      <c r="DA107" s="33">
        <v>1.7384438587336459E-3</v>
      </c>
      <c r="DB107" s="33">
        <v>3.6026312433136672E-3</v>
      </c>
      <c r="DC107" s="33">
        <v>1.2446447157449943E-2</v>
      </c>
      <c r="DD107" s="33">
        <v>4.2163113731747738E-8</v>
      </c>
      <c r="DE107" s="33">
        <v>3.5836297135916054E-8</v>
      </c>
      <c r="DF107" s="33">
        <v>3.2822871373988354E-3</v>
      </c>
      <c r="DG107" s="33">
        <v>4.845343478239125E-7</v>
      </c>
      <c r="DH107" s="33">
        <v>0</v>
      </c>
      <c r="DI107" s="33">
        <v>3.5474353643663737E-3</v>
      </c>
      <c r="DJ107" s="33">
        <v>1.6492139091844085E-4</v>
      </c>
      <c r="DK107" s="33">
        <v>8.1804306239488661E-5</v>
      </c>
      <c r="DL107" s="33">
        <v>3.7520265481327704E-3</v>
      </c>
      <c r="DM107" s="33">
        <v>1.2931251976577433E-3</v>
      </c>
      <c r="DN107" s="33">
        <v>8.0281563417507581E-5</v>
      </c>
      <c r="DO107" s="33">
        <v>7.8316724759007854E-5</v>
      </c>
      <c r="DP107" s="33">
        <v>4.466249268059451E-5</v>
      </c>
      <c r="DQ107" s="33">
        <v>4.1996901723361446E-4</v>
      </c>
      <c r="DR107" s="33">
        <v>0</v>
      </c>
      <c r="DS107" s="33">
        <v>4.3437514898874932E-4</v>
      </c>
      <c r="DT107" s="33">
        <v>1.8451265790274754E-4</v>
      </c>
      <c r="DU107" s="33">
        <v>4.959437190550994E-6</v>
      </c>
      <c r="DV107" s="33">
        <v>0</v>
      </c>
      <c r="DW107" s="33">
        <v>0</v>
      </c>
      <c r="DX107" s="33">
        <v>0</v>
      </c>
      <c r="DY107" s="33">
        <v>0</v>
      </c>
      <c r="DZ107" s="33">
        <v>0</v>
      </c>
      <c r="EA107" s="33">
        <v>0</v>
      </c>
      <c r="EB107" s="33">
        <v>0</v>
      </c>
      <c r="EC107" s="33">
        <v>9.41202793932315E-4</v>
      </c>
      <c r="ED107" s="33">
        <v>0</v>
      </c>
      <c r="EE107" s="33">
        <v>0</v>
      </c>
      <c r="EF107" s="33">
        <v>0</v>
      </c>
      <c r="EG107" s="33">
        <v>0</v>
      </c>
      <c r="EH107" s="33">
        <v>5.6523845616496866E-6</v>
      </c>
      <c r="EI107" s="33">
        <v>1.3390018343027532E-7</v>
      </c>
      <c r="EJ107" s="33">
        <v>0</v>
      </c>
      <c r="EK107" s="33">
        <v>0</v>
      </c>
      <c r="EL107" s="33">
        <v>0</v>
      </c>
      <c r="EM107" s="33">
        <v>0</v>
      </c>
      <c r="EN107" s="33">
        <v>2.3752122306830369E-5</v>
      </c>
      <c r="EO107" s="33">
        <v>0</v>
      </c>
      <c r="EP107" s="33">
        <v>0</v>
      </c>
      <c r="EQ107" s="33">
        <v>0</v>
      </c>
      <c r="ER107" s="33">
        <v>0</v>
      </c>
      <c r="ES107" s="33">
        <v>2.2071349187835231E-7</v>
      </c>
      <c r="ET107" s="33">
        <v>2.9755160858806001E-7</v>
      </c>
      <c r="EU107" s="33">
        <v>0</v>
      </c>
      <c r="EV107" s="33">
        <v>0</v>
      </c>
      <c r="EW107" s="33">
        <v>0</v>
      </c>
      <c r="EX107" s="33">
        <v>0</v>
      </c>
      <c r="EY107" s="33">
        <v>0</v>
      </c>
      <c r="EZ107" s="33">
        <v>1.1776026677001196E-3</v>
      </c>
      <c r="FA107" s="33">
        <v>4.8589830976528885E-4</v>
      </c>
      <c r="FB107" s="33">
        <v>0</v>
      </c>
      <c r="FC107" s="33">
        <v>1.7310731778739569E-4</v>
      </c>
      <c r="FD107" s="33">
        <v>0</v>
      </c>
      <c r="FE107" s="33">
        <v>3.5094712094911881E-6</v>
      </c>
      <c r="FF107" s="33">
        <v>4.5989841309005978E-6</v>
      </c>
      <c r="FG107" s="33">
        <v>4.6561333747700388E-6</v>
      </c>
      <c r="FH107" s="33">
        <v>4.1537322821060257E-7</v>
      </c>
      <c r="FI107" s="33">
        <v>0</v>
      </c>
      <c r="FJ107" s="33">
        <v>0</v>
      </c>
      <c r="FK107" s="33">
        <v>1.2300470512137177E-5</v>
      </c>
      <c r="FL107" s="33">
        <v>0</v>
      </c>
      <c r="FM107" s="33">
        <v>0</v>
      </c>
      <c r="FN107" s="33">
        <v>0</v>
      </c>
      <c r="FO107" s="33">
        <v>0</v>
      </c>
      <c r="FP107" s="33">
        <v>0</v>
      </c>
      <c r="FQ107" s="33">
        <v>1.5094880065478353E-5</v>
      </c>
      <c r="FR107" s="33">
        <v>5.9259170955503798E-13</v>
      </c>
      <c r="FS107" s="33">
        <v>0</v>
      </c>
      <c r="FT107" s="33">
        <v>0</v>
      </c>
      <c r="FU107" s="33">
        <v>0</v>
      </c>
      <c r="FV107" s="33">
        <v>0</v>
      </c>
      <c r="FW107" s="33">
        <v>0</v>
      </c>
      <c r="FX107" s="33">
        <v>0</v>
      </c>
      <c r="FY107" s="33">
        <v>0</v>
      </c>
      <c r="FZ107" s="33">
        <v>0</v>
      </c>
      <c r="GA107" s="33">
        <v>0</v>
      </c>
      <c r="GB107" s="33">
        <v>0</v>
      </c>
      <c r="GC107" s="33">
        <v>0</v>
      </c>
      <c r="GD107" s="33">
        <v>0</v>
      </c>
      <c r="GE107" s="1"/>
    </row>
    <row r="108" spans="1:187" s="6" customFormat="1" ht="21.95" customHeight="1" thickBot="1" x14ac:dyDescent="0.3">
      <c r="A108" s="38" t="s">
        <v>102</v>
      </c>
      <c r="B108" s="29" t="s">
        <v>278</v>
      </c>
      <c r="C108" s="33">
        <v>0</v>
      </c>
      <c r="D108" s="33">
        <v>0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  <c r="AE108" s="33">
        <v>0</v>
      </c>
      <c r="AF108" s="33">
        <v>0</v>
      </c>
      <c r="AG108" s="33">
        <v>0</v>
      </c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3">
        <v>0</v>
      </c>
      <c r="AN108" s="33">
        <v>0</v>
      </c>
      <c r="AO108" s="33">
        <v>0</v>
      </c>
      <c r="AP108" s="33">
        <v>0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v>0</v>
      </c>
      <c r="BG108" s="33">
        <v>0</v>
      </c>
      <c r="BH108" s="33">
        <v>0</v>
      </c>
      <c r="BI108" s="33">
        <v>0</v>
      </c>
      <c r="BJ108" s="33">
        <v>5.3297984310137651E-5</v>
      </c>
      <c r="BK108" s="33">
        <v>1.0830161259688154E-4</v>
      </c>
      <c r="BL108" s="33">
        <v>0</v>
      </c>
      <c r="BM108" s="33">
        <v>0</v>
      </c>
      <c r="BN108" s="33">
        <v>0</v>
      </c>
      <c r="BO108" s="33">
        <v>0</v>
      </c>
      <c r="BP108" s="33">
        <v>0</v>
      </c>
      <c r="BQ108" s="33">
        <v>0</v>
      </c>
      <c r="BR108" s="33">
        <v>0</v>
      </c>
      <c r="BS108" s="33">
        <v>0</v>
      </c>
      <c r="BT108" s="33">
        <v>0</v>
      </c>
      <c r="BU108" s="33">
        <v>0</v>
      </c>
      <c r="BV108" s="33">
        <v>0</v>
      </c>
      <c r="BW108" s="33">
        <v>0</v>
      </c>
      <c r="BX108" s="33">
        <v>0</v>
      </c>
      <c r="BY108" s="33">
        <v>0</v>
      </c>
      <c r="BZ108" s="33">
        <v>0</v>
      </c>
      <c r="CA108" s="33">
        <v>0</v>
      </c>
      <c r="CB108" s="33">
        <v>0</v>
      </c>
      <c r="CC108" s="33">
        <v>0</v>
      </c>
      <c r="CD108" s="33">
        <v>0</v>
      </c>
      <c r="CE108" s="33">
        <v>0</v>
      </c>
      <c r="CF108" s="33">
        <v>0</v>
      </c>
      <c r="CG108" s="33">
        <v>0</v>
      </c>
      <c r="CH108" s="33">
        <v>0</v>
      </c>
      <c r="CI108" s="33">
        <v>0</v>
      </c>
      <c r="CJ108" s="33">
        <v>0</v>
      </c>
      <c r="CK108" s="33">
        <v>0</v>
      </c>
      <c r="CL108" s="33">
        <v>0</v>
      </c>
      <c r="CM108" s="33">
        <v>0</v>
      </c>
      <c r="CN108" s="33">
        <v>0</v>
      </c>
      <c r="CO108" s="33">
        <v>0</v>
      </c>
      <c r="CP108" s="33">
        <v>0</v>
      </c>
      <c r="CQ108" s="33">
        <v>0</v>
      </c>
      <c r="CR108" s="33">
        <v>5.3974940426937856E-5</v>
      </c>
      <c r="CS108" s="33">
        <v>0</v>
      </c>
      <c r="CT108" s="33">
        <v>0</v>
      </c>
      <c r="CU108" s="33">
        <v>0</v>
      </c>
      <c r="CV108" s="33">
        <v>0</v>
      </c>
      <c r="CW108" s="33">
        <v>0</v>
      </c>
      <c r="CX108" s="33">
        <v>0</v>
      </c>
      <c r="CY108" s="33">
        <v>0</v>
      </c>
      <c r="CZ108" s="33">
        <v>0</v>
      </c>
      <c r="DA108" s="33">
        <v>0</v>
      </c>
      <c r="DB108" s="33">
        <v>0</v>
      </c>
      <c r="DC108" s="33">
        <v>0</v>
      </c>
      <c r="DD108" s="33">
        <v>0</v>
      </c>
      <c r="DE108" s="33">
        <v>0</v>
      </c>
      <c r="DF108" s="33">
        <v>2.4049362514851348E-4</v>
      </c>
      <c r="DG108" s="33">
        <v>0</v>
      </c>
      <c r="DH108" s="33">
        <v>0</v>
      </c>
      <c r="DI108" s="33">
        <v>0</v>
      </c>
      <c r="DJ108" s="33">
        <v>0</v>
      </c>
      <c r="DK108" s="33">
        <v>0</v>
      </c>
      <c r="DL108" s="33">
        <v>0</v>
      </c>
      <c r="DM108" s="33">
        <v>0</v>
      </c>
      <c r="DN108" s="33">
        <v>0</v>
      </c>
      <c r="DO108" s="33">
        <v>0</v>
      </c>
      <c r="DP108" s="33">
        <v>0</v>
      </c>
      <c r="DQ108" s="33">
        <v>0</v>
      </c>
      <c r="DR108" s="33">
        <v>0</v>
      </c>
      <c r="DS108" s="33">
        <v>0</v>
      </c>
      <c r="DT108" s="33">
        <v>2.5640283638420688E-4</v>
      </c>
      <c r="DU108" s="33">
        <v>1.0234797347875666E-6</v>
      </c>
      <c r="DV108" s="33">
        <v>0</v>
      </c>
      <c r="DW108" s="33">
        <v>0</v>
      </c>
      <c r="DX108" s="33">
        <v>0</v>
      </c>
      <c r="DY108" s="33">
        <v>0</v>
      </c>
      <c r="DZ108" s="33">
        <v>0</v>
      </c>
      <c r="EA108" s="33">
        <v>0</v>
      </c>
      <c r="EB108" s="33">
        <v>0</v>
      </c>
      <c r="EC108" s="33">
        <v>0</v>
      </c>
      <c r="ED108" s="33">
        <v>0</v>
      </c>
      <c r="EE108" s="33">
        <v>0</v>
      </c>
      <c r="EF108" s="33">
        <v>0</v>
      </c>
      <c r="EG108" s="33">
        <v>0</v>
      </c>
      <c r="EH108" s="33">
        <v>4.3516372877122441E-7</v>
      </c>
      <c r="EI108" s="33">
        <v>1.0862795870766746E-8</v>
      </c>
      <c r="EJ108" s="33">
        <v>0</v>
      </c>
      <c r="EK108" s="33">
        <v>0</v>
      </c>
      <c r="EL108" s="33">
        <v>0</v>
      </c>
      <c r="EM108" s="33">
        <v>0</v>
      </c>
      <c r="EN108" s="33">
        <v>0</v>
      </c>
      <c r="EO108" s="33">
        <v>0</v>
      </c>
      <c r="EP108" s="33">
        <v>0</v>
      </c>
      <c r="EQ108" s="33">
        <v>0</v>
      </c>
      <c r="ER108" s="33">
        <v>0</v>
      </c>
      <c r="ES108" s="33">
        <v>0</v>
      </c>
      <c r="ET108" s="33">
        <v>0</v>
      </c>
      <c r="EU108" s="33">
        <v>0</v>
      </c>
      <c r="EV108" s="33">
        <v>0</v>
      </c>
      <c r="EW108" s="33">
        <v>0</v>
      </c>
      <c r="EX108" s="33">
        <v>0</v>
      </c>
      <c r="EY108" s="33">
        <v>0</v>
      </c>
      <c r="EZ108" s="33">
        <v>0</v>
      </c>
      <c r="FA108" s="33">
        <v>0</v>
      </c>
      <c r="FB108" s="33">
        <v>0</v>
      </c>
      <c r="FC108" s="33">
        <v>4.8144299152626606E-5</v>
      </c>
      <c r="FD108" s="33">
        <v>0</v>
      </c>
      <c r="FE108" s="33">
        <v>0</v>
      </c>
      <c r="FF108" s="33">
        <v>0</v>
      </c>
      <c r="FG108" s="33">
        <v>0</v>
      </c>
      <c r="FH108" s="33">
        <v>0</v>
      </c>
      <c r="FI108" s="33">
        <v>0</v>
      </c>
      <c r="FJ108" s="33">
        <v>0</v>
      </c>
      <c r="FK108" s="33">
        <v>0</v>
      </c>
      <c r="FL108" s="33">
        <v>0</v>
      </c>
      <c r="FM108" s="33">
        <v>0</v>
      </c>
      <c r="FN108" s="33">
        <v>0</v>
      </c>
      <c r="FO108" s="33">
        <v>0</v>
      </c>
      <c r="FP108" s="33">
        <v>0</v>
      </c>
      <c r="FQ108" s="33">
        <v>1.5885510115846094E-7</v>
      </c>
      <c r="FR108" s="33">
        <v>1.3607818183496278E-4</v>
      </c>
      <c r="FS108" s="33">
        <v>0</v>
      </c>
      <c r="FT108" s="33">
        <v>0</v>
      </c>
      <c r="FU108" s="33">
        <v>0</v>
      </c>
      <c r="FV108" s="33">
        <v>0</v>
      </c>
      <c r="FW108" s="33">
        <v>0</v>
      </c>
      <c r="FX108" s="33">
        <v>0</v>
      </c>
      <c r="FY108" s="33">
        <v>0</v>
      </c>
      <c r="FZ108" s="33">
        <v>0</v>
      </c>
      <c r="GA108" s="33">
        <v>0</v>
      </c>
      <c r="GB108" s="33">
        <v>0</v>
      </c>
      <c r="GC108" s="33">
        <v>0</v>
      </c>
      <c r="GD108" s="33">
        <v>0</v>
      </c>
      <c r="GE108" s="1"/>
    </row>
    <row r="109" spans="1:187" s="6" customFormat="1" ht="21.95" customHeight="1" thickBot="1" x14ac:dyDescent="0.3">
      <c r="A109" s="38" t="s">
        <v>103</v>
      </c>
      <c r="B109" s="29" t="s">
        <v>279</v>
      </c>
      <c r="C109" s="33">
        <v>0</v>
      </c>
      <c r="D109" s="33">
        <v>0</v>
      </c>
      <c r="E109" s="33">
        <v>0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0</v>
      </c>
      <c r="N109" s="33">
        <v>0</v>
      </c>
      <c r="O109" s="33">
        <v>0</v>
      </c>
      <c r="P109" s="33">
        <v>9.0364179397645175E-7</v>
      </c>
      <c r="Q109" s="33">
        <v>0</v>
      </c>
      <c r="R109" s="33">
        <v>0</v>
      </c>
      <c r="S109" s="33">
        <v>0</v>
      </c>
      <c r="T109" s="33">
        <v>0</v>
      </c>
      <c r="U109" s="33">
        <v>0</v>
      </c>
      <c r="V109" s="33">
        <v>0</v>
      </c>
      <c r="W109" s="33">
        <v>0</v>
      </c>
      <c r="X109" s="33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33">
        <v>0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5.0767573813989713E-7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1.0636950722797444E-5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0</v>
      </c>
      <c r="BF109" s="33">
        <v>0</v>
      </c>
      <c r="BG109" s="33">
        <v>0</v>
      </c>
      <c r="BH109" s="33">
        <v>0</v>
      </c>
      <c r="BI109" s="33">
        <v>0</v>
      </c>
      <c r="BJ109" s="33">
        <v>0</v>
      </c>
      <c r="BK109" s="33">
        <v>0</v>
      </c>
      <c r="BL109" s="33">
        <v>0</v>
      </c>
      <c r="BM109" s="33">
        <v>0</v>
      </c>
      <c r="BN109" s="33">
        <v>0</v>
      </c>
      <c r="BO109" s="33">
        <v>0</v>
      </c>
      <c r="BP109" s="33">
        <v>0</v>
      </c>
      <c r="BQ109" s="33">
        <v>0</v>
      </c>
      <c r="BR109" s="33">
        <v>0</v>
      </c>
      <c r="BS109" s="33">
        <v>0</v>
      </c>
      <c r="BT109" s="33">
        <v>0</v>
      </c>
      <c r="BU109" s="33">
        <v>0</v>
      </c>
      <c r="BV109" s="33">
        <v>0</v>
      </c>
      <c r="BW109" s="33">
        <v>0</v>
      </c>
      <c r="BX109" s="33">
        <v>0</v>
      </c>
      <c r="BY109" s="33">
        <v>0</v>
      </c>
      <c r="BZ109" s="33">
        <v>0</v>
      </c>
      <c r="CA109" s="33">
        <v>0</v>
      </c>
      <c r="CB109" s="33">
        <v>0</v>
      </c>
      <c r="CC109" s="33">
        <v>0</v>
      </c>
      <c r="CD109" s="33">
        <v>0</v>
      </c>
      <c r="CE109" s="33">
        <v>6.0901236258723465E-6</v>
      </c>
      <c r="CF109" s="33">
        <v>0</v>
      </c>
      <c r="CG109" s="33">
        <v>0</v>
      </c>
      <c r="CH109" s="33">
        <v>0</v>
      </c>
      <c r="CI109" s="33">
        <v>0</v>
      </c>
      <c r="CJ109" s="33">
        <v>0</v>
      </c>
      <c r="CK109" s="33">
        <v>0</v>
      </c>
      <c r="CL109" s="33">
        <v>0</v>
      </c>
      <c r="CM109" s="33">
        <v>0</v>
      </c>
      <c r="CN109" s="33">
        <v>0</v>
      </c>
      <c r="CO109" s="33">
        <v>1.0370172730212261E-6</v>
      </c>
      <c r="CP109" s="33">
        <v>3.3519937003156408E-6</v>
      </c>
      <c r="CQ109" s="33">
        <v>1.7716349349853968E-5</v>
      </c>
      <c r="CR109" s="33">
        <v>2.4855215658369217E-3</v>
      </c>
      <c r="CS109" s="33">
        <v>0</v>
      </c>
      <c r="CT109" s="33">
        <v>0.2013604543812299</v>
      </c>
      <c r="CU109" s="33">
        <v>0.30960808995060279</v>
      </c>
      <c r="CV109" s="33">
        <v>0.28738305812088849</v>
      </c>
      <c r="CW109" s="33">
        <v>6.6568630171881317E-6</v>
      </c>
      <c r="CX109" s="33">
        <v>0</v>
      </c>
      <c r="CY109" s="33">
        <v>4.1405124197020351E-5</v>
      </c>
      <c r="CZ109" s="33">
        <v>1.1508496103611563E-5</v>
      </c>
      <c r="DA109" s="33">
        <v>3.577499243183804E-6</v>
      </c>
      <c r="DB109" s="33">
        <v>1.5351575743997811E-6</v>
      </c>
      <c r="DC109" s="33">
        <v>0</v>
      </c>
      <c r="DD109" s="33">
        <v>0</v>
      </c>
      <c r="DE109" s="33">
        <v>0</v>
      </c>
      <c r="DF109" s="33">
        <v>4.0058606396870029E-5</v>
      </c>
      <c r="DG109" s="33">
        <v>4.6164682629886415E-5</v>
      </c>
      <c r="DH109" s="33">
        <v>0</v>
      </c>
      <c r="DI109" s="33">
        <v>2.5932148579924838E-6</v>
      </c>
      <c r="DJ109" s="33">
        <v>2.1566673632260572E-5</v>
      </c>
      <c r="DK109" s="33">
        <v>2.7775948572875477E-8</v>
      </c>
      <c r="DL109" s="33">
        <v>0</v>
      </c>
      <c r="DM109" s="33">
        <v>0</v>
      </c>
      <c r="DN109" s="33">
        <v>0</v>
      </c>
      <c r="DO109" s="33">
        <v>0</v>
      </c>
      <c r="DP109" s="33">
        <v>0</v>
      </c>
      <c r="DQ109" s="33">
        <v>0</v>
      </c>
      <c r="DR109" s="33">
        <v>0</v>
      </c>
      <c r="DS109" s="33">
        <v>0</v>
      </c>
      <c r="DT109" s="33">
        <v>0</v>
      </c>
      <c r="DU109" s="33">
        <v>1.0672431461085927E-5</v>
      </c>
      <c r="DV109" s="33">
        <v>0</v>
      </c>
      <c r="DW109" s="33">
        <v>0</v>
      </c>
      <c r="DX109" s="33">
        <v>0</v>
      </c>
      <c r="DY109" s="33">
        <v>0</v>
      </c>
      <c r="DZ109" s="33">
        <v>0</v>
      </c>
      <c r="EA109" s="33">
        <v>0</v>
      </c>
      <c r="EB109" s="33">
        <v>0</v>
      </c>
      <c r="EC109" s="33">
        <v>0</v>
      </c>
      <c r="ED109" s="33">
        <v>0</v>
      </c>
      <c r="EE109" s="33">
        <v>0</v>
      </c>
      <c r="EF109" s="33">
        <v>0</v>
      </c>
      <c r="EG109" s="33">
        <v>0</v>
      </c>
      <c r="EH109" s="33">
        <v>1.5388076045422684E-6</v>
      </c>
      <c r="EI109" s="33">
        <v>0</v>
      </c>
      <c r="EJ109" s="33">
        <v>1.2997974409501587E-4</v>
      </c>
      <c r="EK109" s="33">
        <v>0</v>
      </c>
      <c r="EL109" s="33">
        <v>0</v>
      </c>
      <c r="EM109" s="33">
        <v>0</v>
      </c>
      <c r="EN109" s="33">
        <v>0</v>
      </c>
      <c r="EO109" s="33">
        <v>1.7486934152333496E-7</v>
      </c>
      <c r="EP109" s="33">
        <v>1.5841287878118628E-7</v>
      </c>
      <c r="EQ109" s="33">
        <v>0</v>
      </c>
      <c r="ER109" s="33">
        <v>0</v>
      </c>
      <c r="ES109" s="33">
        <v>0</v>
      </c>
      <c r="ET109" s="33">
        <v>0</v>
      </c>
      <c r="EU109" s="33">
        <v>0</v>
      </c>
      <c r="EV109" s="33">
        <v>0</v>
      </c>
      <c r="EW109" s="33">
        <v>0</v>
      </c>
      <c r="EX109" s="33">
        <v>0</v>
      </c>
      <c r="EY109" s="33">
        <v>0</v>
      </c>
      <c r="EZ109" s="33">
        <v>0</v>
      </c>
      <c r="FA109" s="33">
        <v>0</v>
      </c>
      <c r="FB109" s="33">
        <v>0</v>
      </c>
      <c r="FC109" s="33">
        <v>0</v>
      </c>
      <c r="FD109" s="33">
        <v>0</v>
      </c>
      <c r="FE109" s="33">
        <v>0</v>
      </c>
      <c r="FF109" s="33">
        <v>0</v>
      </c>
      <c r="FG109" s="33">
        <v>0</v>
      </c>
      <c r="FH109" s="33">
        <v>0</v>
      </c>
      <c r="FI109" s="33">
        <v>0</v>
      </c>
      <c r="FJ109" s="33">
        <v>0</v>
      </c>
      <c r="FK109" s="33">
        <v>0</v>
      </c>
      <c r="FL109" s="33">
        <v>0</v>
      </c>
      <c r="FM109" s="33">
        <v>8.4308190991727818E-7</v>
      </c>
      <c r="FN109" s="33">
        <v>0</v>
      </c>
      <c r="FO109" s="33">
        <v>0</v>
      </c>
      <c r="FP109" s="33">
        <v>0</v>
      </c>
      <c r="FQ109" s="33">
        <v>3.5268811906963358E-6</v>
      </c>
      <c r="FR109" s="33">
        <v>3.5343413480003529E-7</v>
      </c>
      <c r="FS109" s="33">
        <v>0</v>
      </c>
      <c r="FT109" s="33">
        <v>0</v>
      </c>
      <c r="FU109" s="33">
        <v>0</v>
      </c>
      <c r="FV109" s="33">
        <v>0</v>
      </c>
      <c r="FW109" s="33">
        <v>0</v>
      </c>
      <c r="FX109" s="33">
        <v>0</v>
      </c>
      <c r="FY109" s="33">
        <v>0</v>
      </c>
      <c r="FZ109" s="33">
        <v>0</v>
      </c>
      <c r="GA109" s="33">
        <v>0</v>
      </c>
      <c r="GB109" s="33">
        <v>0</v>
      </c>
      <c r="GC109" s="33">
        <v>0</v>
      </c>
      <c r="GD109" s="33">
        <v>0</v>
      </c>
      <c r="GE109" s="1"/>
    </row>
    <row r="110" spans="1:187" s="6" customFormat="1" ht="21.95" customHeight="1" thickBot="1" x14ac:dyDescent="0.3">
      <c r="A110" s="38" t="s">
        <v>104</v>
      </c>
      <c r="B110" s="29" t="s">
        <v>280</v>
      </c>
      <c r="C110" s="33">
        <v>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2.4031804533463898E-4</v>
      </c>
      <c r="Q110" s="33">
        <v>0</v>
      </c>
      <c r="R110" s="33">
        <v>7.8862750459495564E-8</v>
      </c>
      <c r="S110" s="33">
        <v>0</v>
      </c>
      <c r="T110" s="33">
        <v>0</v>
      </c>
      <c r="U110" s="33">
        <v>2.6609818978869966E-5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v>0</v>
      </c>
      <c r="AD110" s="33">
        <v>1.8244451547524605E-5</v>
      </c>
      <c r="AE110" s="33">
        <v>0</v>
      </c>
      <c r="AF110" s="33">
        <v>0</v>
      </c>
      <c r="AG110" s="33">
        <v>0</v>
      </c>
      <c r="AH110" s="33">
        <v>0</v>
      </c>
      <c r="AI110" s="33">
        <v>1.8244451547524608E-5</v>
      </c>
      <c r="AJ110" s="33">
        <v>0</v>
      </c>
      <c r="AK110" s="33">
        <v>0</v>
      </c>
      <c r="AL110" s="33">
        <v>0</v>
      </c>
      <c r="AM110" s="33">
        <v>1.5954447997645256E-3</v>
      </c>
      <c r="AN110" s="33">
        <v>1.7763491668828452E-6</v>
      </c>
      <c r="AO110" s="33">
        <v>1.59531031855547E-6</v>
      </c>
      <c r="AP110" s="33">
        <v>0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6.5647701814216229E-5</v>
      </c>
      <c r="AY110" s="33">
        <v>4.6875406393092455E-7</v>
      </c>
      <c r="AZ110" s="33">
        <v>0</v>
      </c>
      <c r="BA110" s="33">
        <v>1.4726688668726733E-6</v>
      </c>
      <c r="BB110" s="33">
        <v>0</v>
      </c>
      <c r="BC110" s="33">
        <v>3.4495930538561632E-5</v>
      </c>
      <c r="BD110" s="33">
        <v>0</v>
      </c>
      <c r="BE110" s="33">
        <v>5.5174781913660668E-5</v>
      </c>
      <c r="BF110" s="33">
        <v>0</v>
      </c>
      <c r="BG110" s="33">
        <v>0</v>
      </c>
      <c r="BH110" s="33">
        <v>7.0153045907401428E-6</v>
      </c>
      <c r="BI110" s="33">
        <v>0</v>
      </c>
      <c r="BJ110" s="33">
        <v>7.4371748377180337E-7</v>
      </c>
      <c r="BK110" s="33">
        <v>3.2991986141740259E-7</v>
      </c>
      <c r="BL110" s="33">
        <v>0</v>
      </c>
      <c r="BM110" s="33">
        <v>0</v>
      </c>
      <c r="BN110" s="33">
        <v>0</v>
      </c>
      <c r="BO110" s="33">
        <v>0</v>
      </c>
      <c r="BP110" s="33">
        <v>0</v>
      </c>
      <c r="BQ110" s="33">
        <v>0</v>
      </c>
      <c r="BR110" s="33">
        <v>0</v>
      </c>
      <c r="BS110" s="33">
        <v>0</v>
      </c>
      <c r="BT110" s="33">
        <v>0</v>
      </c>
      <c r="BU110" s="33">
        <v>0</v>
      </c>
      <c r="BV110" s="33">
        <v>1.5563620470178798E-4</v>
      </c>
      <c r="BW110" s="33">
        <v>5.0266406960205135E-5</v>
      </c>
      <c r="BX110" s="33">
        <v>0</v>
      </c>
      <c r="BY110" s="33">
        <v>0</v>
      </c>
      <c r="BZ110" s="33">
        <v>0</v>
      </c>
      <c r="CA110" s="33">
        <v>0</v>
      </c>
      <c r="CB110" s="33">
        <v>0</v>
      </c>
      <c r="CC110" s="33">
        <v>6.2304462910748752E-9</v>
      </c>
      <c r="CD110" s="33">
        <v>0</v>
      </c>
      <c r="CE110" s="33">
        <v>1.5510110939947864E-6</v>
      </c>
      <c r="CF110" s="33">
        <v>0</v>
      </c>
      <c r="CG110" s="33">
        <v>0</v>
      </c>
      <c r="CH110" s="33">
        <v>3.4116676893713084E-7</v>
      </c>
      <c r="CI110" s="33">
        <v>1.7248871103099489E-3</v>
      </c>
      <c r="CJ110" s="33">
        <v>2.0482369810630023E-4</v>
      </c>
      <c r="CK110" s="33">
        <v>7.784600048850182E-4</v>
      </c>
      <c r="CL110" s="33">
        <v>0</v>
      </c>
      <c r="CM110" s="33">
        <v>0</v>
      </c>
      <c r="CN110" s="33">
        <v>1.1732264561253917E-5</v>
      </c>
      <c r="CO110" s="33">
        <v>2.3061121640108613E-4</v>
      </c>
      <c r="CP110" s="33">
        <v>3.5064453712365144E-4</v>
      </c>
      <c r="CQ110" s="33">
        <v>1.0363231231921468E-4</v>
      </c>
      <c r="CR110" s="33">
        <v>2.3465813693698046E-3</v>
      </c>
      <c r="CS110" s="33">
        <v>1.0965763597751038E-2</v>
      </c>
      <c r="CT110" s="33">
        <v>6.3440817104955145E-3</v>
      </c>
      <c r="CU110" s="33">
        <v>3.8595514774536796E-3</v>
      </c>
      <c r="CV110" s="33">
        <v>4.3696666704627143E-3</v>
      </c>
      <c r="CW110" s="33">
        <v>3.4520269357618559E-2</v>
      </c>
      <c r="CX110" s="33">
        <v>0</v>
      </c>
      <c r="CY110" s="33">
        <v>3.4957805341380315E-3</v>
      </c>
      <c r="CZ110" s="33">
        <v>3.0188558032945623E-2</v>
      </c>
      <c r="DA110" s="33">
        <v>1.6907933260532268E-3</v>
      </c>
      <c r="DB110" s="33">
        <v>3.50264277033705E-3</v>
      </c>
      <c r="DC110" s="33">
        <v>2.0032228747246168E-3</v>
      </c>
      <c r="DD110" s="33">
        <v>1.0606274193647977E-5</v>
      </c>
      <c r="DE110" s="33">
        <v>9.0147420308374814E-6</v>
      </c>
      <c r="DF110" s="33">
        <v>1.5730919823967408E-2</v>
      </c>
      <c r="DG110" s="33">
        <v>2.9375734832723881E-7</v>
      </c>
      <c r="DH110" s="33">
        <v>0</v>
      </c>
      <c r="DI110" s="33">
        <v>1.8284527400617038E-5</v>
      </c>
      <c r="DJ110" s="33">
        <v>4.2184961567847019E-3</v>
      </c>
      <c r="DK110" s="33">
        <v>1.3244901614196188E-3</v>
      </c>
      <c r="DL110" s="33">
        <v>6.2778292528114989E-4</v>
      </c>
      <c r="DM110" s="33">
        <v>6.629778446267252E-5</v>
      </c>
      <c r="DN110" s="33">
        <v>1.3384634523671117E-4</v>
      </c>
      <c r="DO110" s="33">
        <v>1.305705436426102E-4</v>
      </c>
      <c r="DP110" s="33">
        <v>4.6278718800416407E-3</v>
      </c>
      <c r="DQ110" s="33">
        <v>8.1824443777558618E-3</v>
      </c>
      <c r="DR110" s="33">
        <v>3.210337190236412E-6</v>
      </c>
      <c r="DS110" s="33">
        <v>5.0473733852127124E-3</v>
      </c>
      <c r="DT110" s="33">
        <v>3.8477329460066094E-3</v>
      </c>
      <c r="DU110" s="33">
        <v>3.7547256502704243E-7</v>
      </c>
      <c r="DV110" s="33">
        <v>7.7278663407382642E-6</v>
      </c>
      <c r="DW110" s="33">
        <v>0</v>
      </c>
      <c r="DX110" s="33">
        <v>3.2796937410179891E-5</v>
      </c>
      <c r="DY110" s="33">
        <v>0</v>
      </c>
      <c r="DZ110" s="33">
        <v>0</v>
      </c>
      <c r="EA110" s="33">
        <v>0</v>
      </c>
      <c r="EB110" s="33">
        <v>0</v>
      </c>
      <c r="EC110" s="33">
        <v>6.0230352910979211E-4</v>
      </c>
      <c r="ED110" s="33">
        <v>2.0249465087573826E-6</v>
      </c>
      <c r="EE110" s="33">
        <v>1.7296295943845855E-6</v>
      </c>
      <c r="EF110" s="33">
        <v>9.9126524528425236E-7</v>
      </c>
      <c r="EG110" s="33">
        <v>0</v>
      </c>
      <c r="EH110" s="33">
        <v>4.4296930648365091E-5</v>
      </c>
      <c r="EI110" s="33">
        <v>7.376287070473612E-7</v>
      </c>
      <c r="EJ110" s="33">
        <v>0</v>
      </c>
      <c r="EK110" s="33">
        <v>1.8926828665252037E-3</v>
      </c>
      <c r="EL110" s="33">
        <v>1.9189979501011277E-3</v>
      </c>
      <c r="EM110" s="33">
        <v>1.1288018205018666E-3</v>
      </c>
      <c r="EN110" s="33">
        <v>0</v>
      </c>
      <c r="EO110" s="33">
        <v>2.4889797028983301E-5</v>
      </c>
      <c r="EP110" s="33">
        <v>2.2547488114802093E-5</v>
      </c>
      <c r="EQ110" s="33">
        <v>0</v>
      </c>
      <c r="ER110" s="33">
        <v>0</v>
      </c>
      <c r="ES110" s="33">
        <v>0</v>
      </c>
      <c r="ET110" s="33">
        <v>0</v>
      </c>
      <c r="EU110" s="33">
        <v>2.1824763050396889E-5</v>
      </c>
      <c r="EV110" s="33">
        <v>1.8583080263989653E-5</v>
      </c>
      <c r="EW110" s="33">
        <v>0</v>
      </c>
      <c r="EX110" s="33">
        <v>0</v>
      </c>
      <c r="EY110" s="33">
        <v>0</v>
      </c>
      <c r="EZ110" s="33">
        <v>3.4344657039320045E-3</v>
      </c>
      <c r="FA110" s="33">
        <v>1.030022959763142E-5</v>
      </c>
      <c r="FB110" s="33">
        <v>2.9645959937311821E-5</v>
      </c>
      <c r="FC110" s="33">
        <v>5.1481797325580796E-4</v>
      </c>
      <c r="FD110" s="33">
        <v>0</v>
      </c>
      <c r="FE110" s="33">
        <v>1.7147983537733648E-5</v>
      </c>
      <c r="FF110" s="33">
        <v>2.2547368085308428E-5</v>
      </c>
      <c r="FG110" s="33">
        <v>2.5894932361138483E-5</v>
      </c>
      <c r="FH110" s="33">
        <v>2.0364438760116484E-6</v>
      </c>
      <c r="FI110" s="33">
        <v>0</v>
      </c>
      <c r="FJ110" s="33">
        <v>0</v>
      </c>
      <c r="FK110" s="33">
        <v>6.0279922108010755E-6</v>
      </c>
      <c r="FL110" s="33">
        <v>1.9898321446013444E-6</v>
      </c>
      <c r="FM110" s="33">
        <v>7.1165113299830337E-6</v>
      </c>
      <c r="FN110" s="33">
        <v>3.1394292416062221E-4</v>
      </c>
      <c r="FO110" s="33">
        <v>4.9896970467852E-4</v>
      </c>
      <c r="FP110" s="33">
        <v>1.2405875050152014E-7</v>
      </c>
      <c r="FQ110" s="33">
        <v>7.4595313189076955E-6</v>
      </c>
      <c r="FR110" s="33">
        <v>1.0817539701001902E-4</v>
      </c>
      <c r="FS110" s="33">
        <v>0</v>
      </c>
      <c r="FT110" s="33">
        <v>7.9660651376763406E-4</v>
      </c>
      <c r="FU110" s="33">
        <v>0</v>
      </c>
      <c r="FV110" s="33">
        <v>6.914845986913028E-5</v>
      </c>
      <c r="FW110" s="33">
        <v>5.035765382729678E-5</v>
      </c>
      <c r="FX110" s="33">
        <v>3.8221331729081759E-6</v>
      </c>
      <c r="FY110" s="33">
        <v>0</v>
      </c>
      <c r="FZ110" s="33">
        <v>0</v>
      </c>
      <c r="GA110" s="33">
        <v>0</v>
      </c>
      <c r="GB110" s="33">
        <v>0</v>
      </c>
      <c r="GC110" s="33">
        <v>3.7705767102378828E-6</v>
      </c>
      <c r="GD110" s="33">
        <v>0</v>
      </c>
      <c r="GE110" s="1"/>
    </row>
    <row r="111" spans="1:187" s="6" customFormat="1" ht="21.95" customHeight="1" thickBot="1" x14ac:dyDescent="0.3">
      <c r="A111" s="38" t="s">
        <v>105</v>
      </c>
      <c r="B111" s="29" t="s">
        <v>281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1.7009150579127759E-5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2.5686086825240321E-5</v>
      </c>
      <c r="AE111" s="33">
        <v>0</v>
      </c>
      <c r="AF111" s="33">
        <v>0</v>
      </c>
      <c r="AG111" s="33">
        <v>0</v>
      </c>
      <c r="AH111" s="33">
        <v>0</v>
      </c>
      <c r="AI111" s="33">
        <v>2.5686086825240321E-5</v>
      </c>
      <c r="AJ111" s="33">
        <v>0</v>
      </c>
      <c r="AK111" s="33">
        <v>0</v>
      </c>
      <c r="AL111" s="33">
        <v>0</v>
      </c>
      <c r="AM111" s="33">
        <v>2.3782803139129967E-6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8.5444865546050812E-7</v>
      </c>
      <c r="AY111" s="33">
        <v>1.9778281792677313E-5</v>
      </c>
      <c r="AZ111" s="33">
        <v>0</v>
      </c>
      <c r="BA111" s="33">
        <v>6.0937030397504732E-6</v>
      </c>
      <c r="BB111" s="33">
        <v>0</v>
      </c>
      <c r="BC111" s="33">
        <v>0</v>
      </c>
      <c r="BD111" s="33">
        <v>0</v>
      </c>
      <c r="BE111" s="33">
        <v>2.3494014121720081E-7</v>
      </c>
      <c r="BF111" s="33">
        <v>3.5495623186211197E-6</v>
      </c>
      <c r="BG111" s="33">
        <v>1.7179806333051035E-5</v>
      </c>
      <c r="BH111" s="33">
        <v>1.2585851838292067E-5</v>
      </c>
      <c r="BI111" s="33">
        <v>1.8917022079907231E-4</v>
      </c>
      <c r="BJ111" s="33">
        <v>0</v>
      </c>
      <c r="BK111" s="33">
        <v>0</v>
      </c>
      <c r="BL111" s="33">
        <v>0</v>
      </c>
      <c r="BM111" s="33">
        <v>0</v>
      </c>
      <c r="BN111" s="33">
        <v>0</v>
      </c>
      <c r="BO111" s="33">
        <v>0</v>
      </c>
      <c r="BP111" s="33">
        <v>0</v>
      </c>
      <c r="BQ111" s="33">
        <v>0</v>
      </c>
      <c r="BR111" s="33">
        <v>0</v>
      </c>
      <c r="BS111" s="33">
        <v>2.6596711970976372E-6</v>
      </c>
      <c r="BT111" s="33">
        <v>2.6968198419216861E-5</v>
      </c>
      <c r="BU111" s="33">
        <v>0</v>
      </c>
      <c r="BV111" s="33">
        <v>1.9573205264246008E-4</v>
      </c>
      <c r="BW111" s="33">
        <v>7.2746591494886488E-5</v>
      </c>
      <c r="BX111" s="33">
        <v>0</v>
      </c>
      <c r="BY111" s="33">
        <v>0</v>
      </c>
      <c r="BZ111" s="33">
        <v>0</v>
      </c>
      <c r="CA111" s="33">
        <v>0</v>
      </c>
      <c r="CB111" s="33">
        <v>0</v>
      </c>
      <c r="CC111" s="33">
        <v>0</v>
      </c>
      <c r="CD111" s="33">
        <v>0</v>
      </c>
      <c r="CE111" s="33">
        <v>1.0892645206961606E-6</v>
      </c>
      <c r="CF111" s="33">
        <v>0</v>
      </c>
      <c r="CG111" s="33">
        <v>0</v>
      </c>
      <c r="CH111" s="33">
        <v>5.1628525658739327E-4</v>
      </c>
      <c r="CI111" s="33">
        <v>5.3134516436432362E-7</v>
      </c>
      <c r="CJ111" s="33">
        <v>2.9960987835925058E-6</v>
      </c>
      <c r="CK111" s="33">
        <v>1.0358058277505222E-5</v>
      </c>
      <c r="CL111" s="33">
        <v>0</v>
      </c>
      <c r="CM111" s="33">
        <v>1.6753456979049631E-4</v>
      </c>
      <c r="CN111" s="33">
        <v>5.7651757198629421E-5</v>
      </c>
      <c r="CO111" s="33">
        <v>8.253150198614292E-6</v>
      </c>
      <c r="CP111" s="33">
        <v>1.8713914805422907E-5</v>
      </c>
      <c r="CQ111" s="33">
        <v>9.1139174327758594E-8</v>
      </c>
      <c r="CR111" s="33">
        <v>5.7651040810536849E-5</v>
      </c>
      <c r="CS111" s="33">
        <v>0</v>
      </c>
      <c r="CT111" s="33">
        <v>0</v>
      </c>
      <c r="CU111" s="33">
        <v>0</v>
      </c>
      <c r="CV111" s="33">
        <v>0</v>
      </c>
      <c r="CW111" s="33">
        <v>1.8788481083044178E-4</v>
      </c>
      <c r="CX111" s="33">
        <v>0</v>
      </c>
      <c r="CY111" s="33">
        <v>3.3955471074881608E-4</v>
      </c>
      <c r="CZ111" s="33">
        <v>2.0906131519853952E-4</v>
      </c>
      <c r="DA111" s="33">
        <v>5.1903851342515569E-6</v>
      </c>
      <c r="DB111" s="33">
        <v>2.2272706466898121E-6</v>
      </c>
      <c r="DC111" s="33">
        <v>9.3661294838544957E-4</v>
      </c>
      <c r="DD111" s="33">
        <v>5.774019380878129E-4</v>
      </c>
      <c r="DE111" s="33">
        <v>4.9075947169879353E-4</v>
      </c>
      <c r="DF111" s="33">
        <v>2.3044547073871848E-4</v>
      </c>
      <c r="DG111" s="33">
        <v>5.8708956466227149E-8</v>
      </c>
      <c r="DH111" s="33">
        <v>0</v>
      </c>
      <c r="DI111" s="33">
        <v>2.2328221157259752E-4</v>
      </c>
      <c r="DJ111" s="33">
        <v>0</v>
      </c>
      <c r="DK111" s="33">
        <v>2.8137096306582999E-6</v>
      </c>
      <c r="DL111" s="33">
        <v>2.7909491582858965E-6</v>
      </c>
      <c r="DM111" s="33">
        <v>0</v>
      </c>
      <c r="DN111" s="33">
        <v>0</v>
      </c>
      <c r="DO111" s="33">
        <v>0</v>
      </c>
      <c r="DP111" s="33">
        <v>8.0330251196888101E-4</v>
      </c>
      <c r="DQ111" s="33">
        <v>4.9243361588303741E-4</v>
      </c>
      <c r="DR111" s="33">
        <v>0</v>
      </c>
      <c r="DS111" s="33">
        <v>0</v>
      </c>
      <c r="DT111" s="33">
        <v>1.0335115053683908E-4</v>
      </c>
      <c r="DU111" s="33">
        <v>8.4184907175841058E-5</v>
      </c>
      <c r="DV111" s="33">
        <v>0</v>
      </c>
      <c r="DW111" s="33">
        <v>0</v>
      </c>
      <c r="DX111" s="33">
        <v>0</v>
      </c>
      <c r="DY111" s="33">
        <v>0</v>
      </c>
      <c r="DZ111" s="33">
        <v>0</v>
      </c>
      <c r="EA111" s="33">
        <v>0</v>
      </c>
      <c r="EB111" s="33">
        <v>0</v>
      </c>
      <c r="EC111" s="33">
        <v>0</v>
      </c>
      <c r="ED111" s="33">
        <v>0</v>
      </c>
      <c r="EE111" s="33">
        <v>0</v>
      </c>
      <c r="EF111" s="33">
        <v>0</v>
      </c>
      <c r="EG111" s="33">
        <v>0</v>
      </c>
      <c r="EH111" s="33">
        <v>1.5778458008528943E-4</v>
      </c>
      <c r="EI111" s="33">
        <v>5.2629192418600184E-4</v>
      </c>
      <c r="EJ111" s="33">
        <v>0</v>
      </c>
      <c r="EK111" s="33">
        <v>0</v>
      </c>
      <c r="EL111" s="33">
        <v>0</v>
      </c>
      <c r="EM111" s="33">
        <v>0</v>
      </c>
      <c r="EN111" s="33">
        <v>0</v>
      </c>
      <c r="EO111" s="33">
        <v>0</v>
      </c>
      <c r="EP111" s="33">
        <v>0</v>
      </c>
      <c r="EQ111" s="33">
        <v>0</v>
      </c>
      <c r="ER111" s="33">
        <v>0</v>
      </c>
      <c r="ES111" s="33">
        <v>0</v>
      </c>
      <c r="ET111" s="33">
        <v>0</v>
      </c>
      <c r="EU111" s="33">
        <v>1.3658745091277869E-7</v>
      </c>
      <c r="EV111" s="33">
        <v>1.1629979933824554E-7</v>
      </c>
      <c r="EW111" s="33">
        <v>0</v>
      </c>
      <c r="EX111" s="33">
        <v>0</v>
      </c>
      <c r="EY111" s="33">
        <v>0</v>
      </c>
      <c r="EZ111" s="33">
        <v>0</v>
      </c>
      <c r="FA111" s="33">
        <v>2.1628427935961669E-7</v>
      </c>
      <c r="FB111" s="33">
        <v>0</v>
      </c>
      <c r="FC111" s="33">
        <v>0</v>
      </c>
      <c r="FD111" s="33">
        <v>0</v>
      </c>
      <c r="FE111" s="33">
        <v>1.5246353115044558E-6</v>
      </c>
      <c r="FF111" s="33">
        <v>2.0319743078024941E-6</v>
      </c>
      <c r="FG111" s="33">
        <v>2.0355343211420247E-6</v>
      </c>
      <c r="FH111" s="33">
        <v>0</v>
      </c>
      <c r="FI111" s="33">
        <v>0</v>
      </c>
      <c r="FJ111" s="33">
        <v>0</v>
      </c>
      <c r="FK111" s="33">
        <v>6.1587204380197252E-4</v>
      </c>
      <c r="FL111" s="33">
        <v>1.4937384961817575E-6</v>
      </c>
      <c r="FM111" s="33">
        <v>0</v>
      </c>
      <c r="FN111" s="33">
        <v>2.8702081287947406E-7</v>
      </c>
      <c r="FO111" s="33">
        <v>0</v>
      </c>
      <c r="FP111" s="33">
        <v>0</v>
      </c>
      <c r="FQ111" s="33">
        <v>1.1501562537291203E-6</v>
      </c>
      <c r="FR111" s="33">
        <v>0</v>
      </c>
      <c r="FS111" s="33">
        <v>0</v>
      </c>
      <c r="FT111" s="33">
        <v>0</v>
      </c>
      <c r="FU111" s="33">
        <v>0</v>
      </c>
      <c r="FV111" s="33">
        <v>0</v>
      </c>
      <c r="FW111" s="33">
        <v>0</v>
      </c>
      <c r="FX111" s="33">
        <v>0</v>
      </c>
      <c r="FY111" s="33">
        <v>2.6289063652866506E-4</v>
      </c>
      <c r="FZ111" s="33">
        <v>0</v>
      </c>
      <c r="GA111" s="33">
        <v>0</v>
      </c>
      <c r="GB111" s="33">
        <v>0</v>
      </c>
      <c r="GC111" s="33">
        <v>0</v>
      </c>
      <c r="GD111" s="33">
        <v>0</v>
      </c>
      <c r="GE111" s="1"/>
    </row>
    <row r="112" spans="1:187" s="6" customFormat="1" ht="21.95" customHeight="1" thickBot="1" x14ac:dyDescent="0.3">
      <c r="A112" s="38" t="s">
        <v>106</v>
      </c>
      <c r="B112" s="29" t="s">
        <v>282</v>
      </c>
      <c r="C112" s="33">
        <v>0</v>
      </c>
      <c r="D112" s="33">
        <v>0</v>
      </c>
      <c r="E112" s="33">
        <v>0</v>
      </c>
      <c r="F112" s="33">
        <v>0</v>
      </c>
      <c r="G112" s="33">
        <v>0</v>
      </c>
      <c r="H112" s="33">
        <v>5.2818952902265845E-4</v>
      </c>
      <c r="I112" s="33">
        <v>3.1066518738954896E-3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1.1562053018840508E-2</v>
      </c>
      <c r="P112" s="33">
        <v>2.5878140893025202E-3</v>
      </c>
      <c r="Q112" s="33">
        <v>1.4347528297292442E-3</v>
      </c>
      <c r="R112" s="33">
        <v>4.0622692703263875E-5</v>
      </c>
      <c r="S112" s="33">
        <v>0</v>
      </c>
      <c r="T112" s="33">
        <v>2.8538143519142405E-3</v>
      </c>
      <c r="U112" s="33">
        <v>1.1990615581349827E-6</v>
      </c>
      <c r="V112" s="33">
        <v>1.5396711662380982E-3</v>
      </c>
      <c r="W112" s="33">
        <v>5.5777314949719274E-4</v>
      </c>
      <c r="X112" s="33">
        <v>7.7839153608034973E-4</v>
      </c>
      <c r="Y112" s="33">
        <v>6.9804015583616529E-4</v>
      </c>
      <c r="Z112" s="33">
        <v>7.7839153608034962E-4</v>
      </c>
      <c r="AA112" s="33">
        <v>1.7524662627826705E-3</v>
      </c>
      <c r="AB112" s="33">
        <v>1.7524662627826705E-3</v>
      </c>
      <c r="AC112" s="33">
        <v>3.4537388189200945E-3</v>
      </c>
      <c r="AD112" s="33">
        <v>6.3595054202952595E-5</v>
      </c>
      <c r="AE112" s="33">
        <v>0</v>
      </c>
      <c r="AF112" s="33">
        <v>8.9720815077882425E-4</v>
      </c>
      <c r="AG112" s="33">
        <v>0</v>
      </c>
      <c r="AH112" s="33">
        <v>8.7461547062495104E-4</v>
      </c>
      <c r="AI112" s="33">
        <v>6.3595054202952595E-5</v>
      </c>
      <c r="AJ112" s="33">
        <v>0</v>
      </c>
      <c r="AK112" s="33">
        <v>6.0153674221842044E-5</v>
      </c>
      <c r="AL112" s="33">
        <v>0</v>
      </c>
      <c r="AM112" s="33">
        <v>1.2975796047770844E-3</v>
      </c>
      <c r="AN112" s="33">
        <v>1.4387181912216395E-3</v>
      </c>
      <c r="AO112" s="33">
        <v>6.0902994803177227E-5</v>
      </c>
      <c r="AP112" s="33">
        <v>2.5706234506753531E-3</v>
      </c>
      <c r="AQ112" s="33">
        <v>0</v>
      </c>
      <c r="AR112" s="33">
        <v>0</v>
      </c>
      <c r="AS112" s="33">
        <v>6.2948920394861863E-4</v>
      </c>
      <c r="AT112" s="33">
        <v>3.7974452035636157E-4</v>
      </c>
      <c r="AU112" s="33">
        <v>1.9959255667367361E-4</v>
      </c>
      <c r="AV112" s="33">
        <v>1.0260452313963337E-3</v>
      </c>
      <c r="AW112" s="33">
        <v>4.3350518662964174E-4</v>
      </c>
      <c r="AX112" s="33">
        <v>1.8879015250357523E-3</v>
      </c>
      <c r="AY112" s="33">
        <v>2.4699815023260839E-3</v>
      </c>
      <c r="AZ112" s="33">
        <v>2.7452719983944635E-3</v>
      </c>
      <c r="BA112" s="33">
        <v>3.100957670833941E-3</v>
      </c>
      <c r="BB112" s="33">
        <v>1.4657430016395646E-3</v>
      </c>
      <c r="BC112" s="33">
        <v>1.8487009362833616E-3</v>
      </c>
      <c r="BD112" s="33">
        <v>3.6023972309477737E-3</v>
      </c>
      <c r="BE112" s="33">
        <v>7.7258465402459623E-3</v>
      </c>
      <c r="BF112" s="33">
        <v>6.6043738189267009E-3</v>
      </c>
      <c r="BG112" s="33">
        <v>0</v>
      </c>
      <c r="BH112" s="33">
        <v>6.2831702775369017E-4</v>
      </c>
      <c r="BI112" s="33">
        <v>3.4492091542680827E-4</v>
      </c>
      <c r="BJ112" s="33">
        <v>1.0150464735143294E-3</v>
      </c>
      <c r="BK112" s="33">
        <v>8.0785535275873174E-4</v>
      </c>
      <c r="BL112" s="33">
        <v>2.1612245205305082E-3</v>
      </c>
      <c r="BM112" s="33">
        <v>2.1756088319760274E-5</v>
      </c>
      <c r="BN112" s="33">
        <v>6.8158436348234544E-7</v>
      </c>
      <c r="BO112" s="33">
        <v>3.0530629480180222E-3</v>
      </c>
      <c r="BP112" s="33">
        <v>3.7360432653965633E-3</v>
      </c>
      <c r="BQ112" s="33">
        <v>7.282204878460592E-3</v>
      </c>
      <c r="BR112" s="33">
        <v>1.1806898668219315E-3</v>
      </c>
      <c r="BS112" s="33">
        <v>9.1629272494687605E-4</v>
      </c>
      <c r="BT112" s="33">
        <v>5.2867632845568112E-4</v>
      </c>
      <c r="BU112" s="33">
        <v>2.6698709246770607E-4</v>
      </c>
      <c r="BV112" s="33">
        <v>7.9009309872403264E-3</v>
      </c>
      <c r="BW112" s="33">
        <v>1.9431426424088567E-3</v>
      </c>
      <c r="BX112" s="33">
        <v>0</v>
      </c>
      <c r="BY112" s="33">
        <v>0</v>
      </c>
      <c r="BZ112" s="33">
        <v>0</v>
      </c>
      <c r="CA112" s="33">
        <v>0</v>
      </c>
      <c r="CB112" s="33">
        <v>0</v>
      </c>
      <c r="CC112" s="33">
        <v>5.8313368822888578E-3</v>
      </c>
      <c r="CD112" s="33">
        <v>1.786856781241897E-5</v>
      </c>
      <c r="CE112" s="33">
        <v>2.0367499553815365E-3</v>
      </c>
      <c r="CF112" s="33">
        <v>4.6914108145398115E-3</v>
      </c>
      <c r="CG112" s="33">
        <v>2.1815689144743977E-3</v>
      </c>
      <c r="CH112" s="33">
        <v>3.7379112430327441E-3</v>
      </c>
      <c r="CI112" s="33">
        <v>5.2077360415237837E-3</v>
      </c>
      <c r="CJ112" s="33">
        <v>9.1943883979766026E-3</v>
      </c>
      <c r="CK112" s="33">
        <v>6.4559673272542571E-4</v>
      </c>
      <c r="CL112" s="33">
        <v>2.4502889271811245E-5</v>
      </c>
      <c r="CM112" s="33">
        <v>7.907470973354716E-3</v>
      </c>
      <c r="CN112" s="33">
        <v>1.0901243652978643E-2</v>
      </c>
      <c r="CO112" s="33">
        <v>5.8816687964251433E-3</v>
      </c>
      <c r="CP112" s="33">
        <v>1.0806764311004156E-2</v>
      </c>
      <c r="CQ112" s="33">
        <v>7.6014855861085036E-3</v>
      </c>
      <c r="CR112" s="33">
        <v>1.8919068634683723E-2</v>
      </c>
      <c r="CS112" s="33">
        <v>3.3500982577749959E-3</v>
      </c>
      <c r="CT112" s="33">
        <v>2.7371393896716625E-2</v>
      </c>
      <c r="CU112" s="33">
        <v>4.0284795707507849E-2</v>
      </c>
      <c r="CV112" s="33">
        <v>3.7633460509606045E-2</v>
      </c>
      <c r="CW112" s="33">
        <v>5.5353321908840755E-3</v>
      </c>
      <c r="CX112" s="33">
        <v>0</v>
      </c>
      <c r="CY112" s="33">
        <v>7.5615126218336229E-2</v>
      </c>
      <c r="CZ112" s="33">
        <v>1.532003611128231E-2</v>
      </c>
      <c r="DA112" s="33">
        <v>5.7548852988579605E-3</v>
      </c>
      <c r="DB112" s="33">
        <v>4.9726596251546719E-3</v>
      </c>
      <c r="DC112" s="33">
        <v>4.259863842024416E-2</v>
      </c>
      <c r="DD112" s="33">
        <v>1.8067453504143434E-3</v>
      </c>
      <c r="DE112" s="33">
        <v>2.879737267543446E-3</v>
      </c>
      <c r="DF112" s="33">
        <v>6.4601144361717041E-3</v>
      </c>
      <c r="DG112" s="33">
        <v>6.5683594073800408E-5</v>
      </c>
      <c r="DH112" s="33">
        <v>0</v>
      </c>
      <c r="DI112" s="33">
        <v>8.2383498980982073E-2</v>
      </c>
      <c r="DJ112" s="33">
        <v>4.4634409048869186E-2</v>
      </c>
      <c r="DK112" s="33">
        <v>5.3703040379042616E-3</v>
      </c>
      <c r="DL112" s="33">
        <v>5.5992254598711865E-3</v>
      </c>
      <c r="DM112" s="33">
        <v>1.8238628158500306E-3</v>
      </c>
      <c r="DN112" s="33">
        <v>7.6907419684117979E-3</v>
      </c>
      <c r="DO112" s="33">
        <v>7.5232574152906432E-3</v>
      </c>
      <c r="DP112" s="33">
        <v>4.7707425020888953E-3</v>
      </c>
      <c r="DQ112" s="33">
        <v>2.9893448233984953E-3</v>
      </c>
      <c r="DR112" s="33">
        <v>2.6150868224709745E-2</v>
      </c>
      <c r="DS112" s="33">
        <v>1.0873386269792576E-2</v>
      </c>
      <c r="DT112" s="33">
        <v>4.8698163659154851E-2</v>
      </c>
      <c r="DU112" s="33">
        <v>1.2981204400145423E-5</v>
      </c>
      <c r="DV112" s="33">
        <v>4.4616370081355392E-3</v>
      </c>
      <c r="DW112" s="33">
        <v>1.4718173266893423E-3</v>
      </c>
      <c r="DX112" s="33">
        <v>6.988280889980788E-6</v>
      </c>
      <c r="DY112" s="33">
        <v>2.1646349922781166E-5</v>
      </c>
      <c r="DZ112" s="33">
        <v>4.1188833466448082E-4</v>
      </c>
      <c r="EA112" s="33">
        <v>8.3590411242170214E-3</v>
      </c>
      <c r="EB112" s="33">
        <v>1.0624396579419954E-2</v>
      </c>
      <c r="EC112" s="33">
        <v>2.1428406309476147E-2</v>
      </c>
      <c r="ED112" s="33">
        <v>1.2488447544433581E-3</v>
      </c>
      <c r="EE112" s="33">
        <v>1.1221516441448684E-3</v>
      </c>
      <c r="EF112" s="33">
        <v>8.0538795277379927E-4</v>
      </c>
      <c r="EG112" s="33">
        <v>5.7500252038051637E-4</v>
      </c>
      <c r="EH112" s="33">
        <v>3.7958236107465683E-4</v>
      </c>
      <c r="EI112" s="33">
        <v>1.774882630048493E-4</v>
      </c>
      <c r="EJ112" s="33">
        <v>1.4287996955382278E-4</v>
      </c>
      <c r="EK112" s="33">
        <v>1.9659419249898427E-3</v>
      </c>
      <c r="EL112" s="33">
        <v>2.1173444948134786E-3</v>
      </c>
      <c r="EM112" s="33">
        <v>6.3538875391088354E-8</v>
      </c>
      <c r="EN112" s="33">
        <v>1.9495588713829201E-5</v>
      </c>
      <c r="EO112" s="33">
        <v>2.3316031462287755E-4</v>
      </c>
      <c r="EP112" s="33">
        <v>2.1132539294849964E-4</v>
      </c>
      <c r="EQ112" s="33">
        <v>1.8394822143612274E-5</v>
      </c>
      <c r="ER112" s="33">
        <v>2.1607625897706643E-3</v>
      </c>
      <c r="ES112" s="33">
        <v>4.4826365432688222E-6</v>
      </c>
      <c r="ET112" s="33">
        <v>5.4893417655701632E-6</v>
      </c>
      <c r="EU112" s="33">
        <v>3.0291444437728887E-6</v>
      </c>
      <c r="EV112" s="33">
        <v>2.8191249556270342E-6</v>
      </c>
      <c r="EW112" s="33">
        <v>0</v>
      </c>
      <c r="EX112" s="33">
        <v>0</v>
      </c>
      <c r="EY112" s="33">
        <v>5.7517180288106281E-5</v>
      </c>
      <c r="EZ112" s="33">
        <v>1.901969499306633E-3</v>
      </c>
      <c r="FA112" s="33">
        <v>1.7932235173957142E-2</v>
      </c>
      <c r="FB112" s="33">
        <v>9.358995332097056E-5</v>
      </c>
      <c r="FC112" s="33">
        <v>2.5174273586147159E-4</v>
      </c>
      <c r="FD112" s="33">
        <v>6.0871889181095705E-3</v>
      </c>
      <c r="FE112" s="33">
        <v>1.514882587389195E-3</v>
      </c>
      <c r="FF112" s="33">
        <v>1.8416267214588994E-3</v>
      </c>
      <c r="FG112" s="33">
        <v>2.0021349734064358E-3</v>
      </c>
      <c r="FH112" s="33">
        <v>0</v>
      </c>
      <c r="FI112" s="33">
        <v>5.5197006512844965E-5</v>
      </c>
      <c r="FJ112" s="33">
        <v>0</v>
      </c>
      <c r="FK112" s="33">
        <v>6.3030336762049771E-6</v>
      </c>
      <c r="FL112" s="33">
        <v>4.1637233595365837E-4</v>
      </c>
      <c r="FM112" s="33">
        <v>7.6906082450956875E-6</v>
      </c>
      <c r="FN112" s="33">
        <v>4.6878384824966795E-4</v>
      </c>
      <c r="FO112" s="33">
        <v>2.5565963275774985E-3</v>
      </c>
      <c r="FP112" s="33">
        <v>8.0076324517614831E-5</v>
      </c>
      <c r="FQ112" s="33">
        <v>4.2043580911122435E-4</v>
      </c>
      <c r="FR112" s="33">
        <v>2.0054418267057461E-3</v>
      </c>
      <c r="FS112" s="33">
        <v>0</v>
      </c>
      <c r="FT112" s="33">
        <v>1.1199532982115075E-3</v>
      </c>
      <c r="FU112" s="33">
        <v>2.5167986753142586E-4</v>
      </c>
      <c r="FV112" s="33">
        <v>2.853932806531704E-4</v>
      </c>
      <c r="FW112" s="33">
        <v>2.7037110197424967E-4</v>
      </c>
      <c r="FX112" s="33">
        <v>4.0404287765822986E-5</v>
      </c>
      <c r="FY112" s="33">
        <v>2.2007036719710566E-2</v>
      </c>
      <c r="FZ112" s="33">
        <v>0</v>
      </c>
      <c r="GA112" s="33">
        <v>0</v>
      </c>
      <c r="GB112" s="33">
        <v>9.9504212587271765E-4</v>
      </c>
      <c r="GC112" s="33">
        <v>1.8856769042425677E-3</v>
      </c>
      <c r="GD112" s="33">
        <v>0</v>
      </c>
      <c r="GE112" s="1"/>
    </row>
    <row r="113" spans="1:187" s="6" customFormat="1" ht="21.95" customHeight="1" thickBot="1" x14ac:dyDescent="0.3">
      <c r="A113" s="38" t="s">
        <v>107</v>
      </c>
      <c r="B113" s="29" t="s">
        <v>392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2.2364530261303052E-4</v>
      </c>
      <c r="Q113" s="33">
        <v>1.4449519578425601E-4</v>
      </c>
      <c r="R113" s="33">
        <v>1.2720983710914946E-7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3.6639342417020851E-5</v>
      </c>
      <c r="AD113" s="33">
        <v>4.4810613119684254E-4</v>
      </c>
      <c r="AE113" s="33">
        <v>0</v>
      </c>
      <c r="AF113" s="33">
        <v>0</v>
      </c>
      <c r="AG113" s="33">
        <v>0</v>
      </c>
      <c r="AH113" s="33">
        <v>0</v>
      </c>
      <c r="AI113" s="33">
        <v>4.481061311968426E-4</v>
      </c>
      <c r="AJ113" s="33">
        <v>0</v>
      </c>
      <c r="AK113" s="33">
        <v>0</v>
      </c>
      <c r="AL113" s="33">
        <v>0</v>
      </c>
      <c r="AM113" s="33">
        <v>3.8110725749076245E-3</v>
      </c>
      <c r="AN113" s="33">
        <v>1.3917136469905325E-3</v>
      </c>
      <c r="AO113" s="33">
        <v>1.2379839648106483E-3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1.381671226410519E-6</v>
      </c>
      <c r="AX113" s="33">
        <v>5.8463551450421931E-6</v>
      </c>
      <c r="AY113" s="33">
        <v>6.4301863518117288E-5</v>
      </c>
      <c r="AZ113" s="33">
        <v>0</v>
      </c>
      <c r="BA113" s="33">
        <v>1.2887558036808221E-4</v>
      </c>
      <c r="BB113" s="33">
        <v>0</v>
      </c>
      <c r="BC113" s="33">
        <v>5.4606190366035816E-4</v>
      </c>
      <c r="BD113" s="33">
        <v>4.1713545037320539E-5</v>
      </c>
      <c r="BE113" s="33">
        <v>4.3880467322145438E-5</v>
      </c>
      <c r="BF113" s="33">
        <v>0</v>
      </c>
      <c r="BG113" s="33">
        <v>0</v>
      </c>
      <c r="BH113" s="33">
        <v>0</v>
      </c>
      <c r="BI113" s="33">
        <v>0</v>
      </c>
      <c r="BJ113" s="33">
        <v>8.8477955582967667E-5</v>
      </c>
      <c r="BK113" s="33">
        <v>4.0781510858453719E-5</v>
      </c>
      <c r="BL113" s="33">
        <v>1.8486160671450962E-5</v>
      </c>
      <c r="BM113" s="33">
        <v>0</v>
      </c>
      <c r="BN113" s="33">
        <v>0</v>
      </c>
      <c r="BO113" s="33">
        <v>0</v>
      </c>
      <c r="BP113" s="33">
        <v>1.1012496981630285E-8</v>
      </c>
      <c r="BQ113" s="33">
        <v>4.7536323134920803E-7</v>
      </c>
      <c r="BR113" s="33">
        <v>0</v>
      </c>
      <c r="BS113" s="33">
        <v>0</v>
      </c>
      <c r="BT113" s="33">
        <v>0</v>
      </c>
      <c r="BU113" s="33">
        <v>0</v>
      </c>
      <c r="BV113" s="33">
        <v>1.1547297980162912E-3</v>
      </c>
      <c r="BW113" s="33">
        <v>7.6968168614183316E-4</v>
      </c>
      <c r="BX113" s="33">
        <v>0</v>
      </c>
      <c r="BY113" s="33">
        <v>0</v>
      </c>
      <c r="BZ113" s="33">
        <v>0</v>
      </c>
      <c r="CA113" s="33">
        <v>0</v>
      </c>
      <c r="CB113" s="33">
        <v>0</v>
      </c>
      <c r="CC113" s="33">
        <v>1.1386599809397812E-5</v>
      </c>
      <c r="CD113" s="33">
        <v>0</v>
      </c>
      <c r="CE113" s="33">
        <v>1.5234429976985672E-5</v>
      </c>
      <c r="CF113" s="33">
        <v>0</v>
      </c>
      <c r="CG113" s="33">
        <v>0</v>
      </c>
      <c r="CH113" s="33">
        <v>1.4589873162231883E-5</v>
      </c>
      <c r="CI113" s="33">
        <v>0</v>
      </c>
      <c r="CJ113" s="33">
        <v>1.8071429550805512E-3</v>
      </c>
      <c r="CK113" s="33">
        <v>8.2335312731770344E-6</v>
      </c>
      <c r="CL113" s="33">
        <v>0</v>
      </c>
      <c r="CM113" s="33">
        <v>0</v>
      </c>
      <c r="CN113" s="33">
        <v>3.5882391823273489E-4</v>
      </c>
      <c r="CO113" s="33">
        <v>5.8495551827781937E-5</v>
      </c>
      <c r="CP113" s="33">
        <v>1.5392781516284913E-4</v>
      </c>
      <c r="CQ113" s="33">
        <v>2.2950989475054558E-6</v>
      </c>
      <c r="CR113" s="33">
        <v>9.2691544666322484E-2</v>
      </c>
      <c r="CS113" s="33">
        <v>5.9114806912334708E-3</v>
      </c>
      <c r="CT113" s="33">
        <v>3.019633880331816E-3</v>
      </c>
      <c r="CU113" s="33">
        <v>1.465030814546743E-3</v>
      </c>
      <c r="CV113" s="33">
        <v>1.7842165633892829E-3</v>
      </c>
      <c r="CW113" s="33">
        <v>4.2771206071955281E-2</v>
      </c>
      <c r="CX113" s="33">
        <v>0</v>
      </c>
      <c r="CY113" s="33">
        <v>9.6971123759397385E-3</v>
      </c>
      <c r="CZ113" s="33">
        <v>3.8153324145472289E-2</v>
      </c>
      <c r="DA113" s="33">
        <v>3.456740118227448E-3</v>
      </c>
      <c r="DB113" s="33">
        <v>7.151926681617655E-3</v>
      </c>
      <c r="DC113" s="33">
        <v>4.59692107873058E-2</v>
      </c>
      <c r="DD113" s="33">
        <v>1.5582624907219518E-4</v>
      </c>
      <c r="DE113" s="33">
        <v>1.324436283063616E-4</v>
      </c>
      <c r="DF113" s="33">
        <v>3.5022265076503183E-3</v>
      </c>
      <c r="DG113" s="33">
        <v>1.5062166257216462E-6</v>
      </c>
      <c r="DH113" s="33">
        <v>0</v>
      </c>
      <c r="DI113" s="33">
        <v>6.2520169989459563E-3</v>
      </c>
      <c r="DJ113" s="33">
        <v>2.1605352659882647E-3</v>
      </c>
      <c r="DK113" s="33">
        <v>2.3776087585067572E-3</v>
      </c>
      <c r="DL113" s="33">
        <v>0</v>
      </c>
      <c r="DM113" s="33">
        <v>0</v>
      </c>
      <c r="DN113" s="33">
        <v>0</v>
      </c>
      <c r="DO113" s="33">
        <v>0</v>
      </c>
      <c r="DP113" s="33">
        <v>7.7892722234582101E-3</v>
      </c>
      <c r="DQ113" s="33">
        <v>1.0999643064945828E-2</v>
      </c>
      <c r="DR113" s="33">
        <v>6.6343774876570093E-6</v>
      </c>
      <c r="DS113" s="33">
        <v>8.4777418013545092E-3</v>
      </c>
      <c r="DT113" s="33">
        <v>1.1667442644973075E-2</v>
      </c>
      <c r="DU113" s="33">
        <v>3.0021965436382663E-7</v>
      </c>
      <c r="DV113" s="33">
        <v>9.812221103345519E-5</v>
      </c>
      <c r="DW113" s="33">
        <v>0</v>
      </c>
      <c r="DX113" s="33">
        <v>0</v>
      </c>
      <c r="DY113" s="33">
        <v>0</v>
      </c>
      <c r="DZ113" s="33">
        <v>0</v>
      </c>
      <c r="EA113" s="33">
        <v>0</v>
      </c>
      <c r="EB113" s="33">
        <v>0</v>
      </c>
      <c r="EC113" s="33">
        <v>3.5824795840383411E-3</v>
      </c>
      <c r="ED113" s="33">
        <v>0</v>
      </c>
      <c r="EE113" s="33">
        <v>0</v>
      </c>
      <c r="EF113" s="33">
        <v>0</v>
      </c>
      <c r="EG113" s="33">
        <v>0</v>
      </c>
      <c r="EH113" s="33">
        <v>9.984508410105081E-4</v>
      </c>
      <c r="EI113" s="33">
        <v>5.4897752567236975E-5</v>
      </c>
      <c r="EJ113" s="33">
        <v>1.0998433870670249E-4</v>
      </c>
      <c r="EK113" s="33">
        <v>2.1624481140358537E-3</v>
      </c>
      <c r="EL113" s="33">
        <v>2.3323792543951984E-3</v>
      </c>
      <c r="EM113" s="33">
        <v>0</v>
      </c>
      <c r="EN113" s="33">
        <v>2.3111714339635139E-5</v>
      </c>
      <c r="EO113" s="33">
        <v>2.7628644704102841E-5</v>
      </c>
      <c r="EP113" s="33">
        <v>2.5028590525203455E-5</v>
      </c>
      <c r="EQ113" s="33">
        <v>4.5803756556868803E-4</v>
      </c>
      <c r="ER113" s="33">
        <v>0</v>
      </c>
      <c r="ES113" s="33">
        <v>2.1237265722176508E-7</v>
      </c>
      <c r="ET113" s="33">
        <v>2.8630703650543242E-7</v>
      </c>
      <c r="EU113" s="33">
        <v>1.092960388294523E-4</v>
      </c>
      <c r="EV113" s="33">
        <v>9.3062044129130049E-5</v>
      </c>
      <c r="EW113" s="33">
        <v>0</v>
      </c>
      <c r="EX113" s="33">
        <v>0</v>
      </c>
      <c r="EY113" s="33">
        <v>1.1356731459069232E-7</v>
      </c>
      <c r="EZ113" s="33">
        <v>2.7942461615934615E-3</v>
      </c>
      <c r="FA113" s="33">
        <v>2.0772093424799245E-5</v>
      </c>
      <c r="FB113" s="33">
        <v>0</v>
      </c>
      <c r="FC113" s="33">
        <v>0</v>
      </c>
      <c r="FD113" s="33">
        <v>0</v>
      </c>
      <c r="FE113" s="33">
        <v>9.7414039341635648E-5</v>
      </c>
      <c r="FF113" s="33">
        <v>1.3092360823340705E-4</v>
      </c>
      <c r="FG113" s="33">
        <v>1.0236703003906754E-4</v>
      </c>
      <c r="FH113" s="33">
        <v>0</v>
      </c>
      <c r="FI113" s="33">
        <v>0</v>
      </c>
      <c r="FJ113" s="33">
        <v>0</v>
      </c>
      <c r="FK113" s="33">
        <v>0</v>
      </c>
      <c r="FL113" s="33">
        <v>1.0212001998841051E-6</v>
      </c>
      <c r="FM113" s="33">
        <v>5.936764847286949E-8</v>
      </c>
      <c r="FN113" s="33">
        <v>4.8001933546584367E-7</v>
      </c>
      <c r="FO113" s="33">
        <v>9.4493339403138591E-8</v>
      </c>
      <c r="FP113" s="33">
        <v>8.0097254837672032E-7</v>
      </c>
      <c r="FQ113" s="33">
        <v>4.4506357665264495E-4</v>
      </c>
      <c r="FR113" s="33">
        <v>1.7612267063393487E-10</v>
      </c>
      <c r="FS113" s="33">
        <v>0</v>
      </c>
      <c r="FT113" s="33">
        <v>0</v>
      </c>
      <c r="FU113" s="33">
        <v>0</v>
      </c>
      <c r="FV113" s="33">
        <v>0</v>
      </c>
      <c r="FW113" s="33">
        <v>0</v>
      </c>
      <c r="FX113" s="33">
        <v>0</v>
      </c>
      <c r="FY113" s="33">
        <v>4.7938988802916852E-5</v>
      </c>
      <c r="FZ113" s="33">
        <v>0</v>
      </c>
      <c r="GA113" s="33">
        <v>0</v>
      </c>
      <c r="GB113" s="33">
        <v>0</v>
      </c>
      <c r="GC113" s="33">
        <v>0</v>
      </c>
      <c r="GD113" s="33">
        <v>0</v>
      </c>
      <c r="GE113" s="1"/>
    </row>
    <row r="114" spans="1:187" s="6" customFormat="1" ht="21.95" customHeight="1" thickBot="1" x14ac:dyDescent="0.3">
      <c r="A114" s="38" t="s">
        <v>108</v>
      </c>
      <c r="B114" s="29" t="s">
        <v>283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33">
        <v>0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3">
        <v>0</v>
      </c>
      <c r="AN114" s="33">
        <v>0</v>
      </c>
      <c r="AO114" s="33">
        <v>0</v>
      </c>
      <c r="AP114" s="33">
        <v>0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3">
        <v>0</v>
      </c>
      <c r="BF114" s="33">
        <v>0</v>
      </c>
      <c r="BG114" s="33">
        <v>0</v>
      </c>
      <c r="BH114" s="33">
        <v>0</v>
      </c>
      <c r="BI114" s="33">
        <v>0</v>
      </c>
      <c r="BJ114" s="33">
        <v>0</v>
      </c>
      <c r="BK114" s="33">
        <v>0</v>
      </c>
      <c r="BL114" s="33">
        <v>0</v>
      </c>
      <c r="BM114" s="33">
        <v>0</v>
      </c>
      <c r="BN114" s="33">
        <v>0</v>
      </c>
      <c r="BO114" s="33">
        <v>0</v>
      </c>
      <c r="BP114" s="33">
        <v>0</v>
      </c>
      <c r="BQ114" s="33">
        <v>0</v>
      </c>
      <c r="BR114" s="33">
        <v>0</v>
      </c>
      <c r="BS114" s="33">
        <v>0</v>
      </c>
      <c r="BT114" s="33">
        <v>0</v>
      </c>
      <c r="BU114" s="33">
        <v>0</v>
      </c>
      <c r="BV114" s="33">
        <v>0</v>
      </c>
      <c r="BW114" s="33">
        <v>0</v>
      </c>
      <c r="BX114" s="33">
        <v>0</v>
      </c>
      <c r="BY114" s="33">
        <v>0</v>
      </c>
      <c r="BZ114" s="33">
        <v>0</v>
      </c>
      <c r="CA114" s="33">
        <v>0</v>
      </c>
      <c r="CB114" s="33">
        <v>0</v>
      </c>
      <c r="CC114" s="33">
        <v>0</v>
      </c>
      <c r="CD114" s="33">
        <v>0</v>
      </c>
      <c r="CE114" s="33">
        <v>0</v>
      </c>
      <c r="CF114" s="33">
        <v>0</v>
      </c>
      <c r="CG114" s="33">
        <v>0</v>
      </c>
      <c r="CH114" s="33">
        <v>0</v>
      </c>
      <c r="CI114" s="33">
        <v>0</v>
      </c>
      <c r="CJ114" s="33">
        <v>0</v>
      </c>
      <c r="CK114" s="33">
        <v>0</v>
      </c>
      <c r="CL114" s="33">
        <v>0</v>
      </c>
      <c r="CM114" s="33">
        <v>0</v>
      </c>
      <c r="CN114" s="33">
        <v>0</v>
      </c>
      <c r="CO114" s="33">
        <v>0</v>
      </c>
      <c r="CP114" s="33">
        <v>0</v>
      </c>
      <c r="CQ114" s="33">
        <v>0</v>
      </c>
      <c r="CR114" s="33">
        <v>0</v>
      </c>
      <c r="CS114" s="33">
        <v>0</v>
      </c>
      <c r="CT114" s="33">
        <v>0</v>
      </c>
      <c r="CU114" s="33">
        <v>0</v>
      </c>
      <c r="CV114" s="33">
        <v>0</v>
      </c>
      <c r="CW114" s="33">
        <v>0</v>
      </c>
      <c r="CX114" s="33">
        <v>0</v>
      </c>
      <c r="CY114" s="33">
        <v>0</v>
      </c>
      <c r="CZ114" s="33">
        <v>0</v>
      </c>
      <c r="DA114" s="33">
        <v>0</v>
      </c>
      <c r="DB114" s="33">
        <v>0</v>
      </c>
      <c r="DC114" s="33">
        <v>0</v>
      </c>
      <c r="DD114" s="33">
        <v>0</v>
      </c>
      <c r="DE114" s="33">
        <v>0</v>
      </c>
      <c r="DF114" s="33">
        <v>0</v>
      </c>
      <c r="DG114" s="33">
        <v>0</v>
      </c>
      <c r="DH114" s="33">
        <v>0</v>
      </c>
      <c r="DI114" s="33">
        <v>0</v>
      </c>
      <c r="DJ114" s="33">
        <v>0</v>
      </c>
      <c r="DK114" s="33">
        <v>0</v>
      </c>
      <c r="DL114" s="33">
        <v>0</v>
      </c>
      <c r="DM114" s="33">
        <v>0</v>
      </c>
      <c r="DN114" s="33">
        <v>0</v>
      </c>
      <c r="DO114" s="33">
        <v>0</v>
      </c>
      <c r="DP114" s="33">
        <v>0</v>
      </c>
      <c r="DQ114" s="33">
        <v>0</v>
      </c>
      <c r="DR114" s="33">
        <v>0</v>
      </c>
      <c r="DS114" s="33">
        <v>0</v>
      </c>
      <c r="DT114" s="33">
        <v>0</v>
      </c>
      <c r="DU114" s="33">
        <v>0</v>
      </c>
      <c r="DV114" s="33">
        <v>0</v>
      </c>
      <c r="DW114" s="33">
        <v>0</v>
      </c>
      <c r="DX114" s="33">
        <v>0</v>
      </c>
      <c r="DY114" s="33">
        <v>0</v>
      </c>
      <c r="DZ114" s="33">
        <v>0</v>
      </c>
      <c r="EA114" s="33">
        <v>0</v>
      </c>
      <c r="EB114" s="33">
        <v>0</v>
      </c>
      <c r="EC114" s="33">
        <v>0</v>
      </c>
      <c r="ED114" s="33">
        <v>0</v>
      </c>
      <c r="EE114" s="33">
        <v>0</v>
      </c>
      <c r="EF114" s="33">
        <v>0</v>
      </c>
      <c r="EG114" s="33">
        <v>0</v>
      </c>
      <c r="EH114" s="33">
        <v>0</v>
      </c>
      <c r="EI114" s="33">
        <v>0</v>
      </c>
      <c r="EJ114" s="33">
        <v>0</v>
      </c>
      <c r="EK114" s="33">
        <v>0</v>
      </c>
      <c r="EL114" s="33">
        <v>0</v>
      </c>
      <c r="EM114" s="33">
        <v>0</v>
      </c>
      <c r="EN114" s="33">
        <v>0</v>
      </c>
      <c r="EO114" s="33">
        <v>0</v>
      </c>
      <c r="EP114" s="33">
        <v>0</v>
      </c>
      <c r="EQ114" s="33">
        <v>0</v>
      </c>
      <c r="ER114" s="33">
        <v>0</v>
      </c>
      <c r="ES114" s="33">
        <v>0</v>
      </c>
      <c r="ET114" s="33">
        <v>0</v>
      </c>
      <c r="EU114" s="33">
        <v>0</v>
      </c>
      <c r="EV114" s="33">
        <v>0</v>
      </c>
      <c r="EW114" s="33">
        <v>0</v>
      </c>
      <c r="EX114" s="33">
        <v>0</v>
      </c>
      <c r="EY114" s="33">
        <v>0</v>
      </c>
      <c r="EZ114" s="33">
        <v>0</v>
      </c>
      <c r="FA114" s="33">
        <v>0</v>
      </c>
      <c r="FB114" s="33">
        <v>0</v>
      </c>
      <c r="FC114" s="33">
        <v>0</v>
      </c>
      <c r="FD114" s="33">
        <v>0</v>
      </c>
      <c r="FE114" s="33">
        <v>0</v>
      </c>
      <c r="FF114" s="33">
        <v>0</v>
      </c>
      <c r="FG114" s="33">
        <v>0</v>
      </c>
      <c r="FH114" s="33">
        <v>0</v>
      </c>
      <c r="FI114" s="33">
        <v>0</v>
      </c>
      <c r="FJ114" s="33">
        <v>0</v>
      </c>
      <c r="FK114" s="33">
        <v>0</v>
      </c>
      <c r="FL114" s="33">
        <v>0</v>
      </c>
      <c r="FM114" s="33">
        <v>0</v>
      </c>
      <c r="FN114" s="33">
        <v>0</v>
      </c>
      <c r="FO114" s="33">
        <v>0</v>
      </c>
      <c r="FP114" s="33">
        <v>0</v>
      </c>
      <c r="FQ114" s="33">
        <v>0</v>
      </c>
      <c r="FR114" s="33">
        <v>0</v>
      </c>
      <c r="FS114" s="33">
        <v>0</v>
      </c>
      <c r="FT114" s="33">
        <v>0</v>
      </c>
      <c r="FU114" s="33">
        <v>0</v>
      </c>
      <c r="FV114" s="33">
        <v>0</v>
      </c>
      <c r="FW114" s="33">
        <v>0</v>
      </c>
      <c r="FX114" s="33">
        <v>0</v>
      </c>
      <c r="FY114" s="33">
        <v>0</v>
      </c>
      <c r="FZ114" s="33">
        <v>0</v>
      </c>
      <c r="GA114" s="33">
        <v>0</v>
      </c>
      <c r="GB114" s="33">
        <v>0</v>
      </c>
      <c r="GC114" s="33">
        <v>0</v>
      </c>
      <c r="GD114" s="33">
        <v>0</v>
      </c>
      <c r="GE114" s="1"/>
    </row>
    <row r="115" spans="1:187" s="6" customFormat="1" ht="21.95" customHeight="1" thickBot="1" x14ac:dyDescent="0.3">
      <c r="A115" s="38" t="s">
        <v>109</v>
      </c>
      <c r="B115" s="29" t="s">
        <v>284</v>
      </c>
      <c r="C115" s="33">
        <v>0</v>
      </c>
      <c r="D115" s="33">
        <v>0</v>
      </c>
      <c r="E115" s="33">
        <v>0</v>
      </c>
      <c r="F115" s="33">
        <v>0</v>
      </c>
      <c r="G115" s="33">
        <v>0</v>
      </c>
      <c r="H115" s="33">
        <v>5.8744423214673316E-4</v>
      </c>
      <c r="I115" s="33">
        <v>2.5806460428808412E-5</v>
      </c>
      <c r="J115" s="33">
        <v>0</v>
      </c>
      <c r="K115" s="33">
        <v>6.3275158134950508E-4</v>
      </c>
      <c r="L115" s="33">
        <v>0</v>
      </c>
      <c r="M115" s="33">
        <v>8.9168502376989331E-4</v>
      </c>
      <c r="N115" s="33">
        <v>2.7048833093369602E-4</v>
      </c>
      <c r="O115" s="33">
        <v>8.9702160396291294E-3</v>
      </c>
      <c r="P115" s="33">
        <v>4.68393854955162E-4</v>
      </c>
      <c r="Q115" s="33">
        <v>2.3374977735075228E-3</v>
      </c>
      <c r="R115" s="33">
        <v>1.6294705756908127E-4</v>
      </c>
      <c r="S115" s="33">
        <v>5.1092213343117325E-4</v>
      </c>
      <c r="T115" s="33">
        <v>7.8674201629316825E-5</v>
      </c>
      <c r="U115" s="33">
        <v>0</v>
      </c>
      <c r="V115" s="33">
        <v>2.2574075013093737E-3</v>
      </c>
      <c r="W115" s="33">
        <v>8.5403855841478923E-4</v>
      </c>
      <c r="X115" s="33">
        <v>1.1648916985863634E-3</v>
      </c>
      <c r="Y115" s="33">
        <v>1.0516759360523996E-3</v>
      </c>
      <c r="Z115" s="33">
        <v>1.1648916985863634E-3</v>
      </c>
      <c r="AA115" s="33">
        <v>8.0681934327796537E-4</v>
      </c>
      <c r="AB115" s="33">
        <v>8.0681934327796537E-4</v>
      </c>
      <c r="AC115" s="33">
        <v>7.5327762112069492E-4</v>
      </c>
      <c r="AD115" s="33">
        <v>3.6947231939916902E-5</v>
      </c>
      <c r="AE115" s="33">
        <v>9.5492028934159349E-5</v>
      </c>
      <c r="AF115" s="33">
        <v>2.611466348355798E-4</v>
      </c>
      <c r="AG115" s="33">
        <v>1.2597555371532082E-3</v>
      </c>
      <c r="AH115" s="33">
        <v>3.5698245495824929E-4</v>
      </c>
      <c r="AI115" s="33">
        <v>3.6947231939916895E-5</v>
      </c>
      <c r="AJ115" s="33">
        <v>1.2416118843549455E-3</v>
      </c>
      <c r="AK115" s="33">
        <v>5.9178608679884949E-3</v>
      </c>
      <c r="AL115" s="33">
        <v>5.8685717677314757E-5</v>
      </c>
      <c r="AM115" s="33">
        <v>2.1807372406752631E-4</v>
      </c>
      <c r="AN115" s="33">
        <v>4.8060985430003437E-4</v>
      </c>
      <c r="AO115" s="33">
        <v>1.0025436932181961E-2</v>
      </c>
      <c r="AP115" s="33">
        <v>0</v>
      </c>
      <c r="AQ115" s="33">
        <v>0</v>
      </c>
      <c r="AR115" s="33">
        <v>0</v>
      </c>
      <c r="AS115" s="33">
        <v>0</v>
      </c>
      <c r="AT115" s="33">
        <v>2.4281360689259875E-6</v>
      </c>
      <c r="AU115" s="33">
        <v>1.7071642842837605E-6</v>
      </c>
      <c r="AV115" s="33">
        <v>5.0146445228374815E-6</v>
      </c>
      <c r="AW115" s="33">
        <v>1.1282764110625008E-6</v>
      </c>
      <c r="AX115" s="33">
        <v>6.4715195072376688E-5</v>
      </c>
      <c r="AY115" s="33">
        <v>1.2710238531529324E-4</v>
      </c>
      <c r="AZ115" s="33">
        <v>2.4491933530643019E-3</v>
      </c>
      <c r="BA115" s="33">
        <v>2.7823512420491333E-4</v>
      </c>
      <c r="BB115" s="33">
        <v>1.2792048184003229E-4</v>
      </c>
      <c r="BC115" s="33">
        <v>2.7670928250768617E-5</v>
      </c>
      <c r="BD115" s="33">
        <v>4.521527126022824E-4</v>
      </c>
      <c r="BE115" s="33">
        <v>7.6430775334808822E-4</v>
      </c>
      <c r="BF115" s="33">
        <v>1.2621937007249799E-4</v>
      </c>
      <c r="BG115" s="33">
        <v>1.6976208734444762E-3</v>
      </c>
      <c r="BH115" s="33">
        <v>2.1936935447290198E-6</v>
      </c>
      <c r="BI115" s="33">
        <v>1.4388456308102353E-4</v>
      </c>
      <c r="BJ115" s="33">
        <v>3.0569586810107657E-4</v>
      </c>
      <c r="BK115" s="33">
        <v>3.6126876105124181E-4</v>
      </c>
      <c r="BL115" s="33">
        <v>5.9293751507046164E-5</v>
      </c>
      <c r="BM115" s="33">
        <v>1.789267248177195E-6</v>
      </c>
      <c r="BN115" s="33">
        <v>1.2155005874361052E-4</v>
      </c>
      <c r="BO115" s="33">
        <v>3.1164496999833678E-5</v>
      </c>
      <c r="BP115" s="33">
        <v>2.0668170490196474E-5</v>
      </c>
      <c r="BQ115" s="33">
        <v>8.9215809336291581E-4</v>
      </c>
      <c r="BR115" s="33">
        <v>6.7197039555083311E-4</v>
      </c>
      <c r="BS115" s="33">
        <v>8.3586171925747072E-5</v>
      </c>
      <c r="BT115" s="33">
        <v>0</v>
      </c>
      <c r="BU115" s="33">
        <v>1.6845346773315556E-4</v>
      </c>
      <c r="BV115" s="33">
        <v>2.5519288344067684E-6</v>
      </c>
      <c r="BW115" s="33">
        <v>0</v>
      </c>
      <c r="BX115" s="33">
        <v>0</v>
      </c>
      <c r="BY115" s="33">
        <v>0</v>
      </c>
      <c r="BZ115" s="33">
        <v>0</v>
      </c>
      <c r="CA115" s="33">
        <v>0</v>
      </c>
      <c r="CB115" s="33">
        <v>0</v>
      </c>
      <c r="CC115" s="33">
        <v>3.0714445999288978E-5</v>
      </c>
      <c r="CD115" s="33">
        <v>1.5335037085673653E-4</v>
      </c>
      <c r="CE115" s="33">
        <v>2.8659948125850015E-5</v>
      </c>
      <c r="CF115" s="33">
        <v>3.6193212756179581E-5</v>
      </c>
      <c r="CG115" s="33">
        <v>0</v>
      </c>
      <c r="CH115" s="33">
        <v>5.8932050002485168E-7</v>
      </c>
      <c r="CI115" s="33">
        <v>1.2913002365117975E-6</v>
      </c>
      <c r="CJ115" s="33">
        <v>3.1209922035432488E-4</v>
      </c>
      <c r="CK115" s="33">
        <v>0</v>
      </c>
      <c r="CL115" s="33">
        <v>0</v>
      </c>
      <c r="CM115" s="33">
        <v>3.7324303287341562E-4</v>
      </c>
      <c r="CN115" s="33">
        <v>1.5580698735344972E-3</v>
      </c>
      <c r="CO115" s="33">
        <v>8.4323313005536921E-5</v>
      </c>
      <c r="CP115" s="33">
        <v>2.6760247334940148E-4</v>
      </c>
      <c r="CQ115" s="33">
        <v>2.3523357565702276E-4</v>
      </c>
      <c r="CR115" s="33">
        <v>1.402266525060081E-3</v>
      </c>
      <c r="CS115" s="33">
        <v>0</v>
      </c>
      <c r="CT115" s="33">
        <v>6.8685270145585339E-6</v>
      </c>
      <c r="CU115" s="33">
        <v>1.0560919403397077E-5</v>
      </c>
      <c r="CV115" s="33">
        <v>9.8028101113272371E-6</v>
      </c>
      <c r="CW115" s="33">
        <v>4.5870883654241271E-7</v>
      </c>
      <c r="CX115" s="33">
        <v>0</v>
      </c>
      <c r="CY115" s="33">
        <v>3.616845736699283E-6</v>
      </c>
      <c r="CZ115" s="33">
        <v>8.9965525964426009E-7</v>
      </c>
      <c r="DA115" s="33">
        <v>3.9775723161109807E-3</v>
      </c>
      <c r="DB115" s="33">
        <v>7.7859896650813651E-3</v>
      </c>
      <c r="DC115" s="33">
        <v>2.290470327274577E-3</v>
      </c>
      <c r="DD115" s="33">
        <v>7.6282513037875257E-4</v>
      </c>
      <c r="DE115" s="33">
        <v>6.4835885245384409E-4</v>
      </c>
      <c r="DF115" s="33">
        <v>3.6680607066122694E-5</v>
      </c>
      <c r="DG115" s="33">
        <v>1.6544892604023186E-4</v>
      </c>
      <c r="DH115" s="33">
        <v>0</v>
      </c>
      <c r="DI115" s="33">
        <v>2.174957269149326E-4</v>
      </c>
      <c r="DJ115" s="33">
        <v>2.2151500917749947E-3</v>
      </c>
      <c r="DK115" s="33">
        <v>2.2687551365642177E-5</v>
      </c>
      <c r="DL115" s="33">
        <v>3.1280746883570683E-6</v>
      </c>
      <c r="DM115" s="33">
        <v>5.9696876577530209E-3</v>
      </c>
      <c r="DN115" s="33">
        <v>2.9341287783390697E-3</v>
      </c>
      <c r="DO115" s="33">
        <v>3.0252116864866543E-3</v>
      </c>
      <c r="DP115" s="33">
        <v>1.5699648335903103E-7</v>
      </c>
      <c r="DQ115" s="33">
        <v>0</v>
      </c>
      <c r="DR115" s="33">
        <v>0</v>
      </c>
      <c r="DS115" s="33">
        <v>2.2264824655256797E-6</v>
      </c>
      <c r="DT115" s="33">
        <v>2.2672699738381587E-3</v>
      </c>
      <c r="DU115" s="33">
        <v>7.0545531788855859E-4</v>
      </c>
      <c r="DV115" s="33">
        <v>5.7739487563363305E-3</v>
      </c>
      <c r="DW115" s="33">
        <v>0</v>
      </c>
      <c r="DX115" s="33">
        <v>8.8033024366441972E-3</v>
      </c>
      <c r="DY115" s="33">
        <v>4.2530919805357295E-3</v>
      </c>
      <c r="DZ115" s="33">
        <v>1.2025464028204641E-2</v>
      </c>
      <c r="EA115" s="33">
        <v>0</v>
      </c>
      <c r="EB115" s="33">
        <v>0</v>
      </c>
      <c r="EC115" s="33">
        <v>4.2110593904592518E-4</v>
      </c>
      <c r="ED115" s="33">
        <v>2.3040326853431193E-4</v>
      </c>
      <c r="EE115" s="33">
        <v>2.0519868115606528E-4</v>
      </c>
      <c r="EF115" s="33">
        <v>1.4218106229259308E-4</v>
      </c>
      <c r="EG115" s="33">
        <v>2.5467602082660792E-4</v>
      </c>
      <c r="EH115" s="33">
        <v>9.4939436111059517E-6</v>
      </c>
      <c r="EI115" s="33">
        <v>1.9249086098641093E-4</v>
      </c>
      <c r="EJ115" s="33">
        <v>1.370368692965194E-5</v>
      </c>
      <c r="EK115" s="33">
        <v>3.7075591816197726E-5</v>
      </c>
      <c r="EL115" s="33">
        <v>3.8835469316129358E-5</v>
      </c>
      <c r="EM115" s="33">
        <v>2.6795720267111033E-5</v>
      </c>
      <c r="EN115" s="33">
        <v>0</v>
      </c>
      <c r="EO115" s="33">
        <v>2.6468611311352972E-6</v>
      </c>
      <c r="EP115" s="33">
        <v>2.4607962793482728E-6</v>
      </c>
      <c r="EQ115" s="33">
        <v>2.0478713372536542E-5</v>
      </c>
      <c r="ER115" s="33">
        <v>0</v>
      </c>
      <c r="ES115" s="33">
        <v>3.4593119995735994E-6</v>
      </c>
      <c r="ET115" s="33">
        <v>4.6636199777421005E-6</v>
      </c>
      <c r="EU115" s="33">
        <v>7.8743137143024396E-5</v>
      </c>
      <c r="EV115" s="33">
        <v>6.704723594882543E-5</v>
      </c>
      <c r="EW115" s="33">
        <v>1.2518379936975914E-3</v>
      </c>
      <c r="EX115" s="33">
        <v>5.2309630174150355E-3</v>
      </c>
      <c r="EY115" s="33">
        <v>4.0182800070326075E-6</v>
      </c>
      <c r="EZ115" s="33">
        <v>4.0105749421583841E-5</v>
      </c>
      <c r="FA115" s="33">
        <v>9.969330842087999E-5</v>
      </c>
      <c r="FB115" s="33">
        <v>1.6798757870382355E-4</v>
      </c>
      <c r="FC115" s="33">
        <v>7.5677657204973974E-4</v>
      </c>
      <c r="FD115" s="33">
        <v>6.9718021564402627E-3</v>
      </c>
      <c r="FE115" s="33">
        <v>7.0989946694823055E-3</v>
      </c>
      <c r="FF115" s="33">
        <v>2.7479783186821617E-3</v>
      </c>
      <c r="FG115" s="33">
        <v>2.8904407964904437E-3</v>
      </c>
      <c r="FH115" s="33">
        <v>0</v>
      </c>
      <c r="FI115" s="33">
        <v>3.6711176245207598E-5</v>
      </c>
      <c r="FJ115" s="33">
        <v>3.4531847664712119E-4</v>
      </c>
      <c r="FK115" s="33">
        <v>4.1118963476387163E-4</v>
      </c>
      <c r="FL115" s="33">
        <v>3.9208192403482442E-4</v>
      </c>
      <c r="FM115" s="33">
        <v>5.1627250596807713E-4</v>
      </c>
      <c r="FN115" s="33">
        <v>0</v>
      </c>
      <c r="FO115" s="33">
        <v>0</v>
      </c>
      <c r="FP115" s="33">
        <v>6.9570513089656428E-6</v>
      </c>
      <c r="FQ115" s="33">
        <v>5.8063241575687151E-5</v>
      </c>
      <c r="FR115" s="33">
        <v>4.2795447610682088E-4</v>
      </c>
      <c r="FS115" s="33">
        <v>2.1647772675681921E-3</v>
      </c>
      <c r="FT115" s="33">
        <v>0</v>
      </c>
      <c r="FU115" s="33">
        <v>2.0769437852339062E-5</v>
      </c>
      <c r="FV115" s="33">
        <v>8.072418830522041E-5</v>
      </c>
      <c r="FW115" s="33">
        <v>8.2758452241959873E-5</v>
      </c>
      <c r="FX115" s="33">
        <v>0</v>
      </c>
      <c r="FY115" s="33">
        <v>9.5893339843493221E-4</v>
      </c>
      <c r="FZ115" s="33">
        <v>0</v>
      </c>
      <c r="GA115" s="33">
        <v>2.1867660185743727E-4</v>
      </c>
      <c r="GB115" s="33">
        <v>6.2162788317941125E-4</v>
      </c>
      <c r="GC115" s="33">
        <v>5.0783731505666568E-4</v>
      </c>
      <c r="GD115" s="33">
        <v>0</v>
      </c>
      <c r="GE115" s="1"/>
    </row>
    <row r="116" spans="1:187" s="6" customFormat="1" ht="21.95" customHeight="1" thickBot="1" x14ac:dyDescent="0.3">
      <c r="A116" s="38" t="s">
        <v>110</v>
      </c>
      <c r="B116" s="29" t="s">
        <v>285</v>
      </c>
      <c r="C116" s="33">
        <v>0</v>
      </c>
      <c r="D116" s="33">
        <v>0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1.9382229930653126E-5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0</v>
      </c>
      <c r="AK116" s="33">
        <v>1.5042939328537847E-3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3.8951996067040961E-7</v>
      </c>
      <c r="AY116" s="33">
        <v>0</v>
      </c>
      <c r="AZ116" s="33">
        <v>1.9753785332289717E-5</v>
      </c>
      <c r="BA116" s="33">
        <v>8.9289660446851334E-5</v>
      </c>
      <c r="BB116" s="33">
        <v>0</v>
      </c>
      <c r="BC116" s="33">
        <v>0</v>
      </c>
      <c r="BD116" s="33">
        <v>0</v>
      </c>
      <c r="BE116" s="33">
        <v>0</v>
      </c>
      <c r="BF116" s="33">
        <v>0</v>
      </c>
      <c r="BG116" s="33">
        <v>0</v>
      </c>
      <c r="BH116" s="33">
        <v>0</v>
      </c>
      <c r="BI116" s="33">
        <v>0</v>
      </c>
      <c r="BJ116" s="33">
        <v>1.666409237309618E-5</v>
      </c>
      <c r="BK116" s="33">
        <v>7.3923434184930317E-6</v>
      </c>
      <c r="BL116" s="33">
        <v>0</v>
      </c>
      <c r="BM116" s="33">
        <v>0</v>
      </c>
      <c r="BN116" s="33">
        <v>0</v>
      </c>
      <c r="BO116" s="33">
        <v>0</v>
      </c>
      <c r="BP116" s="33">
        <v>0</v>
      </c>
      <c r="BQ116" s="33">
        <v>0</v>
      </c>
      <c r="BR116" s="33">
        <v>0</v>
      </c>
      <c r="BS116" s="33">
        <v>2.9002432907354971E-5</v>
      </c>
      <c r="BT116" s="33">
        <v>0</v>
      </c>
      <c r="BU116" s="33">
        <v>0</v>
      </c>
      <c r="BV116" s="33">
        <v>9.074212354564251E-6</v>
      </c>
      <c r="BW116" s="33">
        <v>0</v>
      </c>
      <c r="BX116" s="33">
        <v>0</v>
      </c>
      <c r="BY116" s="33">
        <v>0</v>
      </c>
      <c r="BZ116" s="33">
        <v>0</v>
      </c>
      <c r="CA116" s="33">
        <v>0</v>
      </c>
      <c r="CB116" s="33">
        <v>0</v>
      </c>
      <c r="CC116" s="33">
        <v>0</v>
      </c>
      <c r="CD116" s="33">
        <v>0</v>
      </c>
      <c r="CE116" s="33">
        <v>0</v>
      </c>
      <c r="CF116" s="33">
        <v>0</v>
      </c>
      <c r="CG116" s="33">
        <v>0</v>
      </c>
      <c r="CH116" s="33">
        <v>0</v>
      </c>
      <c r="CI116" s="33">
        <v>0</v>
      </c>
      <c r="CJ116" s="33">
        <v>0</v>
      </c>
      <c r="CK116" s="33">
        <v>0</v>
      </c>
      <c r="CL116" s="33">
        <v>0</v>
      </c>
      <c r="CM116" s="33">
        <v>0</v>
      </c>
      <c r="CN116" s="33">
        <v>0</v>
      </c>
      <c r="CO116" s="33">
        <v>4.150461170668532E-5</v>
      </c>
      <c r="CP116" s="33">
        <v>1.3415706815522675E-4</v>
      </c>
      <c r="CQ116" s="33">
        <v>0</v>
      </c>
      <c r="CR116" s="33">
        <v>0</v>
      </c>
      <c r="CS116" s="33">
        <v>0</v>
      </c>
      <c r="CT116" s="33">
        <v>3.5613621332869201E-5</v>
      </c>
      <c r="CU116" s="33">
        <v>5.475884185391221E-5</v>
      </c>
      <c r="CV116" s="33">
        <v>5.082801109507881E-5</v>
      </c>
      <c r="CW116" s="33">
        <v>0</v>
      </c>
      <c r="CX116" s="33">
        <v>0</v>
      </c>
      <c r="CY116" s="33">
        <v>0</v>
      </c>
      <c r="CZ116" s="33">
        <v>0</v>
      </c>
      <c r="DA116" s="33">
        <v>0</v>
      </c>
      <c r="DB116" s="33">
        <v>0</v>
      </c>
      <c r="DC116" s="33">
        <v>1.5643198686823647E-2</v>
      </c>
      <c r="DD116" s="33">
        <v>0</v>
      </c>
      <c r="DE116" s="33">
        <v>0</v>
      </c>
      <c r="DF116" s="33">
        <v>7.0931752294456292E-5</v>
      </c>
      <c r="DG116" s="33">
        <v>3.8677594828319032E-4</v>
      </c>
      <c r="DH116" s="33">
        <v>0</v>
      </c>
      <c r="DI116" s="33">
        <v>0</v>
      </c>
      <c r="DJ116" s="33">
        <v>0</v>
      </c>
      <c r="DK116" s="33">
        <v>2.1369520593502833E-7</v>
      </c>
      <c r="DL116" s="33">
        <v>0</v>
      </c>
      <c r="DM116" s="33">
        <v>0</v>
      </c>
      <c r="DN116" s="33">
        <v>0</v>
      </c>
      <c r="DO116" s="33">
        <v>0</v>
      </c>
      <c r="DP116" s="33">
        <v>1.0202404589720649E-11</v>
      </c>
      <c r="DQ116" s="33">
        <v>0</v>
      </c>
      <c r="DR116" s="33">
        <v>0</v>
      </c>
      <c r="DS116" s="33">
        <v>0</v>
      </c>
      <c r="DT116" s="33">
        <v>7.4092240420858556E-10</v>
      </c>
      <c r="DU116" s="33">
        <v>1.245328447380468E-5</v>
      </c>
      <c r="DV116" s="33">
        <v>0</v>
      </c>
      <c r="DW116" s="33">
        <v>0</v>
      </c>
      <c r="DX116" s="33">
        <v>0</v>
      </c>
      <c r="DY116" s="33">
        <v>0</v>
      </c>
      <c r="DZ116" s="33">
        <v>0</v>
      </c>
      <c r="EA116" s="33">
        <v>0</v>
      </c>
      <c r="EB116" s="33">
        <v>0</v>
      </c>
      <c r="EC116" s="33">
        <v>0</v>
      </c>
      <c r="ED116" s="33">
        <v>0</v>
      </c>
      <c r="EE116" s="33">
        <v>0</v>
      </c>
      <c r="EF116" s="33">
        <v>0</v>
      </c>
      <c r="EG116" s="33">
        <v>0</v>
      </c>
      <c r="EH116" s="33">
        <v>0</v>
      </c>
      <c r="EI116" s="33">
        <v>0</v>
      </c>
      <c r="EJ116" s="33">
        <v>0</v>
      </c>
      <c r="EK116" s="33">
        <v>0</v>
      </c>
      <c r="EL116" s="33">
        <v>0</v>
      </c>
      <c r="EM116" s="33">
        <v>0</v>
      </c>
      <c r="EN116" s="33">
        <v>0</v>
      </c>
      <c r="EO116" s="33">
        <v>0</v>
      </c>
      <c r="EP116" s="33">
        <v>0</v>
      </c>
      <c r="EQ116" s="33">
        <v>0</v>
      </c>
      <c r="ER116" s="33">
        <v>0</v>
      </c>
      <c r="ES116" s="33">
        <v>0</v>
      </c>
      <c r="ET116" s="33">
        <v>0</v>
      </c>
      <c r="EU116" s="33">
        <v>0</v>
      </c>
      <c r="EV116" s="33">
        <v>0</v>
      </c>
      <c r="EW116" s="33">
        <v>0</v>
      </c>
      <c r="EX116" s="33">
        <v>0</v>
      </c>
      <c r="EY116" s="33">
        <v>0</v>
      </c>
      <c r="EZ116" s="33">
        <v>0</v>
      </c>
      <c r="FA116" s="33">
        <v>0</v>
      </c>
      <c r="FB116" s="33">
        <v>0</v>
      </c>
      <c r="FC116" s="33">
        <v>0</v>
      </c>
      <c r="FD116" s="33">
        <v>0</v>
      </c>
      <c r="FE116" s="33">
        <v>1.6476001274355151E-7</v>
      </c>
      <c r="FF116" s="33">
        <v>2.1957287933179947E-7</v>
      </c>
      <c r="FG116" s="33">
        <v>2.1996560870582457E-7</v>
      </c>
      <c r="FH116" s="33">
        <v>0</v>
      </c>
      <c r="FI116" s="33">
        <v>0</v>
      </c>
      <c r="FJ116" s="33">
        <v>0</v>
      </c>
      <c r="FK116" s="33">
        <v>0</v>
      </c>
      <c r="FL116" s="33">
        <v>0</v>
      </c>
      <c r="FM116" s="33">
        <v>0</v>
      </c>
      <c r="FN116" s="33">
        <v>0</v>
      </c>
      <c r="FO116" s="33">
        <v>0</v>
      </c>
      <c r="FP116" s="33">
        <v>0</v>
      </c>
      <c r="FQ116" s="33">
        <v>0</v>
      </c>
      <c r="FR116" s="33">
        <v>0</v>
      </c>
      <c r="FS116" s="33">
        <v>0</v>
      </c>
      <c r="FT116" s="33">
        <v>0</v>
      </c>
      <c r="FU116" s="33">
        <v>0</v>
      </c>
      <c r="FV116" s="33">
        <v>0</v>
      </c>
      <c r="FW116" s="33">
        <v>0</v>
      </c>
      <c r="FX116" s="33">
        <v>0</v>
      </c>
      <c r="FY116" s="33">
        <v>0</v>
      </c>
      <c r="FZ116" s="33">
        <v>0</v>
      </c>
      <c r="GA116" s="33">
        <v>0</v>
      </c>
      <c r="GB116" s="33">
        <v>0</v>
      </c>
      <c r="GC116" s="33">
        <v>0</v>
      </c>
      <c r="GD116" s="33">
        <v>0</v>
      </c>
      <c r="GE116" s="1"/>
    </row>
    <row r="117" spans="1:187" s="6" customFormat="1" ht="21.95" customHeight="1" thickBot="1" x14ac:dyDescent="0.3">
      <c r="A117" s="38" t="s">
        <v>111</v>
      </c>
      <c r="B117" s="29" t="s">
        <v>286</v>
      </c>
      <c r="C117" s="33">
        <v>0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2.226981552394935E-9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6.9327013273524902E-8</v>
      </c>
      <c r="X117" s="33">
        <v>9.6748221750164137E-8</v>
      </c>
      <c r="Y117" s="33">
        <v>8.6761148672594531E-8</v>
      </c>
      <c r="Z117" s="33">
        <v>9.674822175016415E-8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7.8540151232855922E-7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2.5635244732844388E-7</v>
      </c>
      <c r="AY117" s="33">
        <v>0</v>
      </c>
      <c r="AZ117" s="33">
        <v>0</v>
      </c>
      <c r="BA117" s="33">
        <v>0</v>
      </c>
      <c r="BB117" s="33">
        <v>0</v>
      </c>
      <c r="BC117" s="33">
        <v>5.1100906354052319E-8</v>
      </c>
      <c r="BD117" s="33">
        <v>6.1606162056061726E-9</v>
      </c>
      <c r="BE117" s="33">
        <v>0</v>
      </c>
      <c r="BF117" s="33">
        <v>0</v>
      </c>
      <c r="BG117" s="33">
        <v>0</v>
      </c>
      <c r="BH117" s="33">
        <v>0</v>
      </c>
      <c r="BI117" s="33">
        <v>0</v>
      </c>
      <c r="BJ117" s="33">
        <v>0</v>
      </c>
      <c r="BK117" s="33">
        <v>0</v>
      </c>
      <c r="BL117" s="33">
        <v>2.5315324899098932E-6</v>
      </c>
      <c r="BM117" s="33">
        <v>1.7365803932232871E-5</v>
      </c>
      <c r="BN117" s="33">
        <v>0</v>
      </c>
      <c r="BO117" s="33">
        <v>0</v>
      </c>
      <c r="BP117" s="33">
        <v>0</v>
      </c>
      <c r="BQ117" s="33">
        <v>0</v>
      </c>
      <c r="BR117" s="33">
        <v>0</v>
      </c>
      <c r="BS117" s="33">
        <v>2.048205540083612E-8</v>
      </c>
      <c r="BT117" s="33">
        <v>3.0392983308022027E-8</v>
      </c>
      <c r="BU117" s="33">
        <v>0</v>
      </c>
      <c r="BV117" s="33">
        <v>0</v>
      </c>
      <c r="BW117" s="33">
        <v>0</v>
      </c>
      <c r="BX117" s="33">
        <v>0</v>
      </c>
      <c r="BY117" s="33">
        <v>0</v>
      </c>
      <c r="BZ117" s="33">
        <v>0</v>
      </c>
      <c r="CA117" s="33">
        <v>0</v>
      </c>
      <c r="CB117" s="33">
        <v>0</v>
      </c>
      <c r="CC117" s="33">
        <v>0</v>
      </c>
      <c r="CD117" s="33">
        <v>0</v>
      </c>
      <c r="CE117" s="33">
        <v>0</v>
      </c>
      <c r="CF117" s="33">
        <v>0</v>
      </c>
      <c r="CG117" s="33">
        <v>0</v>
      </c>
      <c r="CH117" s="33">
        <v>0</v>
      </c>
      <c r="CI117" s="33">
        <v>0</v>
      </c>
      <c r="CJ117" s="33">
        <v>1.5972275206826669E-8</v>
      </c>
      <c r="CK117" s="33">
        <v>0</v>
      </c>
      <c r="CL117" s="33">
        <v>0</v>
      </c>
      <c r="CM117" s="33">
        <v>0</v>
      </c>
      <c r="CN117" s="33">
        <v>8.4137679590457558E-9</v>
      </c>
      <c r="CO117" s="33">
        <v>0</v>
      </c>
      <c r="CP117" s="33">
        <v>0</v>
      </c>
      <c r="CQ117" s="33">
        <v>0</v>
      </c>
      <c r="CR117" s="33">
        <v>0</v>
      </c>
      <c r="CS117" s="33">
        <v>0</v>
      </c>
      <c r="CT117" s="33">
        <v>0</v>
      </c>
      <c r="CU117" s="33">
        <v>0</v>
      </c>
      <c r="CV117" s="33">
        <v>0</v>
      </c>
      <c r="CW117" s="33">
        <v>5.2574337349087328E-7</v>
      </c>
      <c r="CX117" s="33">
        <v>0</v>
      </c>
      <c r="CY117" s="33">
        <v>1.2742358871969579E-5</v>
      </c>
      <c r="CZ117" s="33">
        <v>2.2314556579067912E-6</v>
      </c>
      <c r="DA117" s="33">
        <v>0</v>
      </c>
      <c r="DB117" s="33">
        <v>0</v>
      </c>
      <c r="DC117" s="33">
        <v>1.5862134808149596E-6</v>
      </c>
      <c r="DD117" s="33">
        <v>2.63901821806509E-7</v>
      </c>
      <c r="DE117" s="33">
        <v>2.7262778581179404E-6</v>
      </c>
      <c r="DF117" s="33">
        <v>6.976850442260774E-6</v>
      </c>
      <c r="DG117" s="33">
        <v>0</v>
      </c>
      <c r="DH117" s="33">
        <v>0</v>
      </c>
      <c r="DI117" s="33">
        <v>7.7687471828851134E-8</v>
      </c>
      <c r="DJ117" s="33">
        <v>0</v>
      </c>
      <c r="DK117" s="33">
        <v>1.2156025602169269E-7</v>
      </c>
      <c r="DL117" s="33">
        <v>3.8214889932481485E-9</v>
      </c>
      <c r="DM117" s="33">
        <v>0</v>
      </c>
      <c r="DN117" s="33">
        <v>4.4154504042397415E-8</v>
      </c>
      <c r="DO117" s="33">
        <v>4.3073851489105637E-8</v>
      </c>
      <c r="DP117" s="33">
        <v>5.4414861849745639E-7</v>
      </c>
      <c r="DQ117" s="33">
        <v>4.5210908098867185E-8</v>
      </c>
      <c r="DR117" s="33">
        <v>0</v>
      </c>
      <c r="DS117" s="33">
        <v>0</v>
      </c>
      <c r="DT117" s="33">
        <v>1.9688087820024692E-5</v>
      </c>
      <c r="DU117" s="33">
        <v>8.8786008360777721E-7</v>
      </c>
      <c r="DV117" s="33">
        <v>0</v>
      </c>
      <c r="DW117" s="33">
        <v>0</v>
      </c>
      <c r="DX117" s="33">
        <v>4.1082955795825035E-9</v>
      </c>
      <c r="DY117" s="33">
        <v>0</v>
      </c>
      <c r="DZ117" s="33">
        <v>0</v>
      </c>
      <c r="EA117" s="33">
        <v>0</v>
      </c>
      <c r="EB117" s="33">
        <v>0</v>
      </c>
      <c r="EC117" s="33">
        <v>0</v>
      </c>
      <c r="ED117" s="33">
        <v>0</v>
      </c>
      <c r="EE117" s="33">
        <v>0</v>
      </c>
      <c r="EF117" s="33">
        <v>0</v>
      </c>
      <c r="EG117" s="33">
        <v>0</v>
      </c>
      <c r="EH117" s="33">
        <v>3.4279259080972985E-6</v>
      </c>
      <c r="EI117" s="33">
        <v>8.5168049995597779E-9</v>
      </c>
      <c r="EJ117" s="33">
        <v>0</v>
      </c>
      <c r="EK117" s="33">
        <v>0</v>
      </c>
      <c r="EL117" s="33">
        <v>0</v>
      </c>
      <c r="EM117" s="33">
        <v>0</v>
      </c>
      <c r="EN117" s="33">
        <v>0</v>
      </c>
      <c r="EO117" s="33">
        <v>1.062159176994244E-8</v>
      </c>
      <c r="EP117" s="33">
        <v>9.6220235911999954E-9</v>
      </c>
      <c r="EQ117" s="33">
        <v>0</v>
      </c>
      <c r="ER117" s="33">
        <v>0</v>
      </c>
      <c r="ES117" s="33">
        <v>0</v>
      </c>
      <c r="ET117" s="33">
        <v>0</v>
      </c>
      <c r="EU117" s="33">
        <v>0</v>
      </c>
      <c r="EV117" s="33">
        <v>6.9027208664514841E-7</v>
      </c>
      <c r="EW117" s="33">
        <v>0</v>
      </c>
      <c r="EX117" s="33">
        <v>0</v>
      </c>
      <c r="EY117" s="33">
        <v>0</v>
      </c>
      <c r="EZ117" s="33">
        <v>0</v>
      </c>
      <c r="FA117" s="33">
        <v>0</v>
      </c>
      <c r="FB117" s="33">
        <v>0</v>
      </c>
      <c r="FC117" s="33">
        <v>0</v>
      </c>
      <c r="FD117" s="33">
        <v>0</v>
      </c>
      <c r="FE117" s="33">
        <v>0</v>
      </c>
      <c r="FF117" s="33">
        <v>7.7374486512782893E-7</v>
      </c>
      <c r="FG117" s="33">
        <v>0</v>
      </c>
      <c r="FH117" s="33">
        <v>0</v>
      </c>
      <c r="FI117" s="33">
        <v>0</v>
      </c>
      <c r="FJ117" s="33">
        <v>0</v>
      </c>
      <c r="FK117" s="33">
        <v>0</v>
      </c>
      <c r="FL117" s="33">
        <v>1.131455245761369E-6</v>
      </c>
      <c r="FM117" s="33">
        <v>3.6155669535423365E-9</v>
      </c>
      <c r="FN117" s="33">
        <v>0</v>
      </c>
      <c r="FO117" s="33">
        <v>0</v>
      </c>
      <c r="FP117" s="33">
        <v>0</v>
      </c>
      <c r="FQ117" s="33">
        <v>1.1453282358952999E-7</v>
      </c>
      <c r="FR117" s="33">
        <v>0</v>
      </c>
      <c r="FS117" s="33">
        <v>0</v>
      </c>
      <c r="FT117" s="33">
        <v>0</v>
      </c>
      <c r="FU117" s="33">
        <v>0</v>
      </c>
      <c r="FV117" s="33">
        <v>0</v>
      </c>
      <c r="FW117" s="33">
        <v>0</v>
      </c>
      <c r="FX117" s="33">
        <v>1.7231475476478554E-7</v>
      </c>
      <c r="FY117" s="33">
        <v>0</v>
      </c>
      <c r="FZ117" s="33">
        <v>0</v>
      </c>
      <c r="GA117" s="33">
        <v>0</v>
      </c>
      <c r="GB117" s="33">
        <v>0</v>
      </c>
      <c r="GC117" s="33">
        <v>0</v>
      </c>
      <c r="GD117" s="33">
        <v>0</v>
      </c>
      <c r="GE117" s="1"/>
    </row>
    <row r="118" spans="1:187" s="6" customFormat="1" ht="21.95" customHeight="1" thickBot="1" x14ac:dyDescent="0.3">
      <c r="A118" s="38" t="s">
        <v>112</v>
      </c>
      <c r="B118" s="29" t="s">
        <v>287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3.9529681810764589E-6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5.4345306089100677E-6</v>
      </c>
      <c r="AX118" s="33">
        <v>1.9939804234190799E-4</v>
      </c>
      <c r="AY118" s="33">
        <v>4.7976250736443611E-6</v>
      </c>
      <c r="AZ118" s="33">
        <v>9.9478062539464568E-7</v>
      </c>
      <c r="BA118" s="33">
        <v>0</v>
      </c>
      <c r="BB118" s="33">
        <v>0</v>
      </c>
      <c r="BC118" s="33">
        <v>0</v>
      </c>
      <c r="BD118" s="33">
        <v>0</v>
      </c>
      <c r="BE118" s="33">
        <v>0</v>
      </c>
      <c r="BF118" s="33">
        <v>0</v>
      </c>
      <c r="BG118" s="33">
        <v>0</v>
      </c>
      <c r="BH118" s="33">
        <v>0</v>
      </c>
      <c r="BI118" s="33">
        <v>3.129061916326697E-5</v>
      </c>
      <c r="BJ118" s="33">
        <v>6.6769926154420341E-6</v>
      </c>
      <c r="BK118" s="33">
        <v>6.8536996936721475E-6</v>
      </c>
      <c r="BL118" s="33">
        <v>1.0612395444454735E-7</v>
      </c>
      <c r="BM118" s="33">
        <v>1.8374092912664854E-5</v>
      </c>
      <c r="BN118" s="33">
        <v>0</v>
      </c>
      <c r="BO118" s="33">
        <v>0</v>
      </c>
      <c r="BP118" s="33">
        <v>0</v>
      </c>
      <c r="BQ118" s="33">
        <v>0</v>
      </c>
      <c r="BR118" s="33">
        <v>0</v>
      </c>
      <c r="BS118" s="33">
        <v>0</v>
      </c>
      <c r="BT118" s="33">
        <v>0</v>
      </c>
      <c r="BU118" s="33">
        <v>0</v>
      </c>
      <c r="BV118" s="33">
        <v>1.8890772877172492E-4</v>
      </c>
      <c r="BW118" s="33">
        <v>9.4896088934971697E-7</v>
      </c>
      <c r="BX118" s="33">
        <v>0</v>
      </c>
      <c r="BY118" s="33">
        <v>0</v>
      </c>
      <c r="BZ118" s="33">
        <v>0</v>
      </c>
      <c r="CA118" s="33">
        <v>0</v>
      </c>
      <c r="CB118" s="33">
        <v>0</v>
      </c>
      <c r="CC118" s="33">
        <v>2.6331362369298029E-6</v>
      </c>
      <c r="CD118" s="33">
        <v>0</v>
      </c>
      <c r="CE118" s="33">
        <v>1.4752986919191156E-6</v>
      </c>
      <c r="CF118" s="33">
        <v>0</v>
      </c>
      <c r="CG118" s="33">
        <v>0</v>
      </c>
      <c r="CH118" s="33">
        <v>0</v>
      </c>
      <c r="CI118" s="33">
        <v>0</v>
      </c>
      <c r="CJ118" s="33">
        <v>1.0124872209614523E-6</v>
      </c>
      <c r="CK118" s="33">
        <v>0</v>
      </c>
      <c r="CL118" s="33">
        <v>0</v>
      </c>
      <c r="CM118" s="33">
        <v>4.6867099175908077E-8</v>
      </c>
      <c r="CN118" s="33">
        <v>1.0550195625085537E-8</v>
      </c>
      <c r="CO118" s="33">
        <v>2.8796925418226279E-5</v>
      </c>
      <c r="CP118" s="33">
        <v>6.130133003712991E-5</v>
      </c>
      <c r="CQ118" s="33">
        <v>7.6624267106439418E-6</v>
      </c>
      <c r="CR118" s="33">
        <v>5.5722965486077738E-4</v>
      </c>
      <c r="CS118" s="33">
        <v>0</v>
      </c>
      <c r="CT118" s="33">
        <v>1.0849554207064073E-5</v>
      </c>
      <c r="CU118" s="33">
        <v>1.668207277932006E-5</v>
      </c>
      <c r="CV118" s="33">
        <v>1.5484560147898988E-5</v>
      </c>
      <c r="CW118" s="33">
        <v>8.3390030369843006E-4</v>
      </c>
      <c r="CX118" s="33">
        <v>0</v>
      </c>
      <c r="CY118" s="33">
        <v>5.0782176222493306E-5</v>
      </c>
      <c r="CZ118" s="33">
        <v>7.24559528395251E-4</v>
      </c>
      <c r="DA118" s="33">
        <v>2.5244596052242547E-5</v>
      </c>
      <c r="DB118" s="33">
        <v>1.0832827684338897E-5</v>
      </c>
      <c r="DC118" s="33">
        <v>2.1838535752498819E-3</v>
      </c>
      <c r="DD118" s="33">
        <v>1.0233402395730612E-3</v>
      </c>
      <c r="DE118" s="33">
        <v>1.4290097633971261E-3</v>
      </c>
      <c r="DF118" s="33">
        <v>4.3284876889959043E-4</v>
      </c>
      <c r="DG118" s="33">
        <v>0</v>
      </c>
      <c r="DH118" s="33">
        <v>0</v>
      </c>
      <c r="DI118" s="33">
        <v>1.5638646577422054E-5</v>
      </c>
      <c r="DJ118" s="33">
        <v>1.6901722137969624E-4</v>
      </c>
      <c r="DK118" s="33">
        <v>7.8038659910041275E-6</v>
      </c>
      <c r="DL118" s="33">
        <v>0</v>
      </c>
      <c r="DM118" s="33">
        <v>0</v>
      </c>
      <c r="DN118" s="33">
        <v>0</v>
      </c>
      <c r="DO118" s="33">
        <v>0</v>
      </c>
      <c r="DP118" s="33">
        <v>1.1982778501887106E-4</v>
      </c>
      <c r="DQ118" s="33">
        <v>1.7146190896408654E-5</v>
      </c>
      <c r="DR118" s="33">
        <v>0</v>
      </c>
      <c r="DS118" s="33">
        <v>0</v>
      </c>
      <c r="DT118" s="33">
        <v>9.4018118953163681E-7</v>
      </c>
      <c r="DU118" s="33">
        <v>9.472660594113436E-5</v>
      </c>
      <c r="DV118" s="33">
        <v>0</v>
      </c>
      <c r="DW118" s="33">
        <v>0</v>
      </c>
      <c r="DX118" s="33">
        <v>0</v>
      </c>
      <c r="DY118" s="33">
        <v>0</v>
      </c>
      <c r="DZ118" s="33">
        <v>0</v>
      </c>
      <c r="EA118" s="33">
        <v>0</v>
      </c>
      <c r="EB118" s="33">
        <v>0</v>
      </c>
      <c r="EC118" s="33">
        <v>0</v>
      </c>
      <c r="ED118" s="33">
        <v>1.6225746059680242E-8</v>
      </c>
      <c r="EE118" s="33">
        <v>3.3078729692306416E-7</v>
      </c>
      <c r="EF118" s="33">
        <v>1.1172679333218161E-6</v>
      </c>
      <c r="EG118" s="33">
        <v>0</v>
      </c>
      <c r="EH118" s="33">
        <v>7.5045705010658692E-6</v>
      </c>
      <c r="EI118" s="33">
        <v>4.0526649963148813E-9</v>
      </c>
      <c r="EJ118" s="33">
        <v>5.7940285894301904E-7</v>
      </c>
      <c r="EK118" s="33">
        <v>1.8127010600180965E-6</v>
      </c>
      <c r="EL118" s="33">
        <v>1.745113748566767E-6</v>
      </c>
      <c r="EM118" s="33">
        <v>2.0669343476401289E-6</v>
      </c>
      <c r="EN118" s="33">
        <v>0</v>
      </c>
      <c r="EO118" s="33">
        <v>0</v>
      </c>
      <c r="EP118" s="33">
        <v>0</v>
      </c>
      <c r="EQ118" s="33">
        <v>2.2486991443777141E-7</v>
      </c>
      <c r="ER118" s="33">
        <v>0</v>
      </c>
      <c r="ES118" s="33">
        <v>0</v>
      </c>
      <c r="ET118" s="33">
        <v>0</v>
      </c>
      <c r="EU118" s="33">
        <v>0</v>
      </c>
      <c r="EV118" s="33">
        <v>7.4495346602652369E-6</v>
      </c>
      <c r="EW118" s="33">
        <v>0</v>
      </c>
      <c r="EX118" s="33">
        <v>0</v>
      </c>
      <c r="EY118" s="33">
        <v>6.4346460282402481E-5</v>
      </c>
      <c r="EZ118" s="33">
        <v>0</v>
      </c>
      <c r="FA118" s="33">
        <v>1.0246588952176845E-4</v>
      </c>
      <c r="FB118" s="33">
        <v>0</v>
      </c>
      <c r="FC118" s="33">
        <v>7.5925770929781116E-5</v>
      </c>
      <c r="FD118" s="33">
        <v>0</v>
      </c>
      <c r="FE118" s="33">
        <v>0</v>
      </c>
      <c r="FF118" s="33">
        <v>0</v>
      </c>
      <c r="FG118" s="33">
        <v>0</v>
      </c>
      <c r="FH118" s="33">
        <v>0</v>
      </c>
      <c r="FI118" s="33">
        <v>0</v>
      </c>
      <c r="FJ118" s="33">
        <v>1.0616490209580478E-5</v>
      </c>
      <c r="FK118" s="33">
        <v>0</v>
      </c>
      <c r="FL118" s="33">
        <v>4.8771646269364275E-5</v>
      </c>
      <c r="FM118" s="33">
        <v>8.4702646118081462E-6</v>
      </c>
      <c r="FN118" s="33">
        <v>0</v>
      </c>
      <c r="FO118" s="33">
        <v>0</v>
      </c>
      <c r="FP118" s="33">
        <v>0</v>
      </c>
      <c r="FQ118" s="33">
        <v>2.1498172438927919E-6</v>
      </c>
      <c r="FR118" s="33">
        <v>3.990153459898353E-8</v>
      </c>
      <c r="FS118" s="33">
        <v>0</v>
      </c>
      <c r="FT118" s="33">
        <v>0</v>
      </c>
      <c r="FU118" s="33">
        <v>0</v>
      </c>
      <c r="FV118" s="33">
        <v>0</v>
      </c>
      <c r="FW118" s="33">
        <v>0</v>
      </c>
      <c r="FX118" s="33">
        <v>2.8627064919285661E-5</v>
      </c>
      <c r="FY118" s="33">
        <v>0</v>
      </c>
      <c r="FZ118" s="33">
        <v>0</v>
      </c>
      <c r="GA118" s="33">
        <v>0</v>
      </c>
      <c r="GB118" s="33">
        <v>8.0099860595296615E-6</v>
      </c>
      <c r="GC118" s="33">
        <v>0</v>
      </c>
      <c r="GD118" s="33">
        <v>0</v>
      </c>
      <c r="GE118" s="1"/>
    </row>
    <row r="119" spans="1:187" s="6" customFormat="1" ht="21.95" customHeight="1" thickBot="1" x14ac:dyDescent="0.3">
      <c r="A119" s="38" t="s">
        <v>113</v>
      </c>
      <c r="B119" s="29" t="s">
        <v>288</v>
      </c>
      <c r="C119" s="33">
        <v>0</v>
      </c>
      <c r="D119" s="33">
        <v>0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7.5562401508525538E-6</v>
      </c>
      <c r="N119" s="33">
        <v>0</v>
      </c>
      <c r="O119" s="33">
        <v>0</v>
      </c>
      <c r="P119" s="33">
        <v>7.417467408234021E-5</v>
      </c>
      <c r="Q119" s="33">
        <v>1.1125100849457856E-4</v>
      </c>
      <c r="R119" s="33">
        <v>2.3815348870632912E-5</v>
      </c>
      <c r="S119" s="33">
        <v>0</v>
      </c>
      <c r="T119" s="33">
        <v>7.9069875713342212E-5</v>
      </c>
      <c r="U119" s="33">
        <v>0</v>
      </c>
      <c r="V119" s="33">
        <v>7.6816929434810857E-4</v>
      </c>
      <c r="W119" s="33">
        <v>1.8617310892073195E-4</v>
      </c>
      <c r="X119" s="33">
        <v>2.5981095067107048E-4</v>
      </c>
      <c r="Y119" s="33">
        <v>2.329913264571463E-4</v>
      </c>
      <c r="Z119" s="33">
        <v>2.5981095067107053E-4</v>
      </c>
      <c r="AA119" s="33">
        <v>0</v>
      </c>
      <c r="AB119" s="33">
        <v>0</v>
      </c>
      <c r="AC119" s="33">
        <v>1.116532794122834E-4</v>
      </c>
      <c r="AD119" s="33">
        <v>7.2388189859963806E-4</v>
      </c>
      <c r="AE119" s="33">
        <v>0</v>
      </c>
      <c r="AF119" s="33">
        <v>0</v>
      </c>
      <c r="AG119" s="33">
        <v>1.7134382063044272E-3</v>
      </c>
      <c r="AH119" s="33">
        <v>0</v>
      </c>
      <c r="AI119" s="33">
        <v>7.2388189859963817E-4</v>
      </c>
      <c r="AJ119" s="33">
        <v>1.6887603803377178E-3</v>
      </c>
      <c r="AK119" s="33">
        <v>0</v>
      </c>
      <c r="AL119" s="33">
        <v>0</v>
      </c>
      <c r="AM119" s="33">
        <v>0</v>
      </c>
      <c r="AN119" s="33">
        <v>0</v>
      </c>
      <c r="AO119" s="33">
        <v>0</v>
      </c>
      <c r="AP119" s="33">
        <v>0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4.5247032989730785E-7</v>
      </c>
      <c r="AZ119" s="33">
        <v>0</v>
      </c>
      <c r="BA119" s="33">
        <v>0</v>
      </c>
      <c r="BB119" s="33">
        <v>0</v>
      </c>
      <c r="BC119" s="33">
        <v>7.330724531890276E-5</v>
      </c>
      <c r="BD119" s="33">
        <v>0</v>
      </c>
      <c r="BE119" s="33">
        <v>0</v>
      </c>
      <c r="BF119" s="33">
        <v>0</v>
      </c>
      <c r="BG119" s="33">
        <v>0</v>
      </c>
      <c r="BH119" s="33">
        <v>0</v>
      </c>
      <c r="BI119" s="33">
        <v>0</v>
      </c>
      <c r="BJ119" s="33">
        <v>2.5432284589992288E-6</v>
      </c>
      <c r="BK119" s="33">
        <v>1.1281993486161896E-6</v>
      </c>
      <c r="BL119" s="33">
        <v>0</v>
      </c>
      <c r="BM119" s="33">
        <v>0</v>
      </c>
      <c r="BN119" s="33">
        <v>0</v>
      </c>
      <c r="BO119" s="33">
        <v>0</v>
      </c>
      <c r="BP119" s="33">
        <v>0</v>
      </c>
      <c r="BQ119" s="33">
        <v>0</v>
      </c>
      <c r="BR119" s="33">
        <v>0</v>
      </c>
      <c r="BS119" s="33">
        <v>0</v>
      </c>
      <c r="BT119" s="33">
        <v>6.6386663682965492E-6</v>
      </c>
      <c r="BU119" s="33">
        <v>0</v>
      </c>
      <c r="BV119" s="33">
        <v>1.562483085081138E-4</v>
      </c>
      <c r="BW119" s="33">
        <v>0</v>
      </c>
      <c r="BX119" s="33">
        <v>0</v>
      </c>
      <c r="BY119" s="33">
        <v>0</v>
      </c>
      <c r="BZ119" s="33">
        <v>0</v>
      </c>
      <c r="CA119" s="33">
        <v>0</v>
      </c>
      <c r="CB119" s="33">
        <v>0</v>
      </c>
      <c r="CC119" s="33">
        <v>0</v>
      </c>
      <c r="CD119" s="33">
        <v>0</v>
      </c>
      <c r="CE119" s="33">
        <v>0</v>
      </c>
      <c r="CF119" s="33">
        <v>0</v>
      </c>
      <c r="CG119" s="33">
        <v>0</v>
      </c>
      <c r="CH119" s="33">
        <v>9.9970315815290674E-5</v>
      </c>
      <c r="CI119" s="33">
        <v>0</v>
      </c>
      <c r="CJ119" s="33">
        <v>6.3169815516105361E-5</v>
      </c>
      <c r="CK119" s="33">
        <v>0</v>
      </c>
      <c r="CL119" s="33">
        <v>0</v>
      </c>
      <c r="CM119" s="33">
        <v>0</v>
      </c>
      <c r="CN119" s="33">
        <v>2.604109402164759E-7</v>
      </c>
      <c r="CO119" s="33">
        <v>1.3169079814902001E-6</v>
      </c>
      <c r="CP119" s="33">
        <v>3.321908004273917E-7</v>
      </c>
      <c r="CQ119" s="33">
        <v>1.1419721301057467E-6</v>
      </c>
      <c r="CR119" s="33">
        <v>1.7441119583136539E-6</v>
      </c>
      <c r="CS119" s="33">
        <v>0</v>
      </c>
      <c r="CT119" s="33">
        <v>4.3517993014930226E-6</v>
      </c>
      <c r="CU119" s="33">
        <v>6.6912456754429002E-6</v>
      </c>
      <c r="CV119" s="33">
        <v>6.2109186008471319E-6</v>
      </c>
      <c r="CW119" s="33">
        <v>9.7911982367705221E-4</v>
      </c>
      <c r="CX119" s="33">
        <v>0</v>
      </c>
      <c r="CY119" s="33">
        <v>5.9625635352791448E-5</v>
      </c>
      <c r="CZ119" s="33">
        <v>8.5073790540606789E-4</v>
      </c>
      <c r="DA119" s="33">
        <v>4.8378851819721533E-5</v>
      </c>
      <c r="DB119" s="33">
        <v>5.6296782990401707E-5</v>
      </c>
      <c r="DC119" s="33">
        <v>9.6077467876774035E-5</v>
      </c>
      <c r="DD119" s="33">
        <v>0</v>
      </c>
      <c r="DE119" s="33">
        <v>0</v>
      </c>
      <c r="DF119" s="33">
        <v>4.5966553967655879E-2</v>
      </c>
      <c r="DG119" s="33">
        <v>4.4186672496094468E-6</v>
      </c>
      <c r="DH119" s="33">
        <v>0</v>
      </c>
      <c r="DI119" s="33">
        <v>1.5529874816010306E-3</v>
      </c>
      <c r="DJ119" s="33">
        <v>0</v>
      </c>
      <c r="DK119" s="33">
        <v>1.1713139619331261E-5</v>
      </c>
      <c r="DL119" s="33">
        <v>2.7134148353779834E-5</v>
      </c>
      <c r="DM119" s="33">
        <v>4.7035684441472289E-5</v>
      </c>
      <c r="DN119" s="33">
        <v>0</v>
      </c>
      <c r="DO119" s="33">
        <v>0</v>
      </c>
      <c r="DP119" s="33">
        <v>2.0783368010778395E-7</v>
      </c>
      <c r="DQ119" s="33">
        <v>2.9486019676439907E-6</v>
      </c>
      <c r="DR119" s="33">
        <v>1.8898301855630816E-7</v>
      </c>
      <c r="DS119" s="33">
        <v>3.9435696616759499E-6</v>
      </c>
      <c r="DT119" s="33">
        <v>1.8657794942214196E-6</v>
      </c>
      <c r="DU119" s="33">
        <v>2.7597285982839337E-10</v>
      </c>
      <c r="DV119" s="33">
        <v>0</v>
      </c>
      <c r="DW119" s="33">
        <v>0</v>
      </c>
      <c r="DX119" s="33">
        <v>0</v>
      </c>
      <c r="DY119" s="33">
        <v>0</v>
      </c>
      <c r="DZ119" s="33">
        <v>0</v>
      </c>
      <c r="EA119" s="33">
        <v>0</v>
      </c>
      <c r="EB119" s="33">
        <v>0</v>
      </c>
      <c r="EC119" s="33">
        <v>0</v>
      </c>
      <c r="ED119" s="33">
        <v>0</v>
      </c>
      <c r="EE119" s="33">
        <v>0</v>
      </c>
      <c r="EF119" s="33">
        <v>0</v>
      </c>
      <c r="EG119" s="33">
        <v>2.4351997606958689E-6</v>
      </c>
      <c r="EH119" s="33">
        <v>5.2803037290541366E-7</v>
      </c>
      <c r="EI119" s="33">
        <v>1.2875083655188084E-8</v>
      </c>
      <c r="EJ119" s="33">
        <v>0</v>
      </c>
      <c r="EK119" s="33">
        <v>2.7923312489458819E-5</v>
      </c>
      <c r="EL119" s="33">
        <v>2.7760255080137543E-5</v>
      </c>
      <c r="EM119" s="33">
        <v>0</v>
      </c>
      <c r="EN119" s="33">
        <v>0</v>
      </c>
      <c r="EO119" s="33">
        <v>1.1282526018675915E-5</v>
      </c>
      <c r="EP119" s="33">
        <v>1.0220759173520346E-5</v>
      </c>
      <c r="EQ119" s="33">
        <v>0</v>
      </c>
      <c r="ER119" s="33">
        <v>1.371983690952032E-5</v>
      </c>
      <c r="ES119" s="33">
        <v>9.680124670520362E-8</v>
      </c>
      <c r="ET119" s="33">
        <v>4.3348246398143977E-8</v>
      </c>
      <c r="EU119" s="33">
        <v>0</v>
      </c>
      <c r="EV119" s="33">
        <v>0</v>
      </c>
      <c r="EW119" s="33">
        <v>0</v>
      </c>
      <c r="EX119" s="33">
        <v>0</v>
      </c>
      <c r="EY119" s="33">
        <v>0</v>
      </c>
      <c r="EZ119" s="33">
        <v>0</v>
      </c>
      <c r="FA119" s="33">
        <v>1.2945197270831127E-3</v>
      </c>
      <c r="FB119" s="33">
        <v>0</v>
      </c>
      <c r="FC119" s="33">
        <v>0</v>
      </c>
      <c r="FD119" s="33">
        <v>9.4229727616314818E-2</v>
      </c>
      <c r="FE119" s="33">
        <v>0</v>
      </c>
      <c r="FF119" s="33">
        <v>0</v>
      </c>
      <c r="FG119" s="33">
        <v>1.3250745130498629E-8</v>
      </c>
      <c r="FH119" s="33">
        <v>0</v>
      </c>
      <c r="FI119" s="33">
        <v>0</v>
      </c>
      <c r="FJ119" s="33">
        <v>0</v>
      </c>
      <c r="FK119" s="33">
        <v>0</v>
      </c>
      <c r="FL119" s="33">
        <v>0</v>
      </c>
      <c r="FM119" s="33">
        <v>0</v>
      </c>
      <c r="FN119" s="33">
        <v>2.7104186831470022E-4</v>
      </c>
      <c r="FO119" s="33">
        <v>6.5414734883152042E-4</v>
      </c>
      <c r="FP119" s="33">
        <v>0</v>
      </c>
      <c r="FQ119" s="33">
        <v>1.4487034568904452E-4</v>
      </c>
      <c r="FR119" s="33">
        <v>1.9962188681841582E-2</v>
      </c>
      <c r="FS119" s="33">
        <v>0</v>
      </c>
      <c r="FT119" s="33">
        <v>1.5430984384032689E-4</v>
      </c>
      <c r="FU119" s="33">
        <v>0</v>
      </c>
      <c r="FV119" s="33">
        <v>0</v>
      </c>
      <c r="FW119" s="33">
        <v>0</v>
      </c>
      <c r="FX119" s="33">
        <v>0</v>
      </c>
      <c r="FY119" s="33">
        <v>0</v>
      </c>
      <c r="FZ119" s="33">
        <v>0</v>
      </c>
      <c r="GA119" s="33">
        <v>0</v>
      </c>
      <c r="GB119" s="33">
        <v>0</v>
      </c>
      <c r="GC119" s="33">
        <v>8.1896261647418176E-3</v>
      </c>
      <c r="GD119" s="33">
        <v>0</v>
      </c>
      <c r="GE119" s="1"/>
    </row>
    <row r="120" spans="1:187" s="6" customFormat="1" ht="21.95" customHeight="1" thickBot="1" x14ac:dyDescent="0.3">
      <c r="A120" s="38" t="s">
        <v>114</v>
      </c>
      <c r="B120" s="29" t="s">
        <v>289</v>
      </c>
      <c r="C120" s="33">
        <v>0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1.6454666215541931E-4</v>
      </c>
      <c r="Q120" s="33">
        <v>2.5446995606243912E-5</v>
      </c>
      <c r="R120" s="33">
        <v>3.5117036438505174E-4</v>
      </c>
      <c r="S120" s="33">
        <v>4.3928966319227256E-6</v>
      </c>
      <c r="T120" s="33">
        <v>1.0906127013015768E-4</v>
      </c>
      <c r="U120" s="33">
        <v>0</v>
      </c>
      <c r="V120" s="33">
        <v>0</v>
      </c>
      <c r="W120" s="33">
        <v>1.4022656016883845E-4</v>
      </c>
      <c r="X120" s="33">
        <v>1.9569096803508833E-4</v>
      </c>
      <c r="Y120" s="33">
        <v>1.7549028668888627E-4</v>
      </c>
      <c r="Z120" s="33">
        <v>1.9569096803508841E-4</v>
      </c>
      <c r="AA120" s="33">
        <v>0</v>
      </c>
      <c r="AB120" s="33">
        <v>0</v>
      </c>
      <c r="AC120" s="33">
        <v>8.7341313917587012E-4</v>
      </c>
      <c r="AD120" s="33">
        <v>2.8351278955054808E-4</v>
      </c>
      <c r="AE120" s="33">
        <v>0</v>
      </c>
      <c r="AF120" s="33">
        <v>0</v>
      </c>
      <c r="AG120" s="33">
        <v>0</v>
      </c>
      <c r="AH120" s="33">
        <v>0</v>
      </c>
      <c r="AI120" s="33">
        <v>2.8351278955054813E-4</v>
      </c>
      <c r="AJ120" s="33">
        <v>0</v>
      </c>
      <c r="AK120" s="33">
        <v>1.7200460290538763E-3</v>
      </c>
      <c r="AL120" s="33">
        <v>3.7627384281738603E-5</v>
      </c>
      <c r="AM120" s="33">
        <v>1.2037739848391687E-2</v>
      </c>
      <c r="AN120" s="33">
        <v>1.0392952800729295E-4</v>
      </c>
      <c r="AO120" s="33">
        <v>3.6177189017657377E-4</v>
      </c>
      <c r="AP120" s="33">
        <v>9.7806058185305063E-5</v>
      </c>
      <c r="AQ120" s="33">
        <v>0</v>
      </c>
      <c r="AR120" s="33">
        <v>3.8262091112436819E-3</v>
      </c>
      <c r="AS120" s="33">
        <v>6.4316565647886239E-4</v>
      </c>
      <c r="AT120" s="33">
        <v>7.1231436634227387E-5</v>
      </c>
      <c r="AU120" s="33">
        <v>4.1240190764277169E-5</v>
      </c>
      <c r="AV120" s="33">
        <v>1.788259536990788E-4</v>
      </c>
      <c r="AW120" s="33">
        <v>1.857579157026705E-4</v>
      </c>
      <c r="AX120" s="33">
        <v>3.6347505983355785E-4</v>
      </c>
      <c r="AY120" s="33">
        <v>2.8014523801029418E-4</v>
      </c>
      <c r="AZ120" s="33">
        <v>3.7421981186651635E-5</v>
      </c>
      <c r="BA120" s="33">
        <v>4.556995048896236E-4</v>
      </c>
      <c r="BB120" s="33">
        <v>6.738426802789146E-4</v>
      </c>
      <c r="BC120" s="33">
        <v>1.4341370245602391E-4</v>
      </c>
      <c r="BD120" s="33">
        <v>7.4552099173748679E-4</v>
      </c>
      <c r="BE120" s="33">
        <v>3.6502592054136638E-4</v>
      </c>
      <c r="BF120" s="33">
        <v>1.561909675755872E-3</v>
      </c>
      <c r="BG120" s="33">
        <v>2.0513036216627036E-5</v>
      </c>
      <c r="BH120" s="33">
        <v>4.0002636027876428E-4</v>
      </c>
      <c r="BI120" s="33">
        <v>1.1047837576600387E-3</v>
      </c>
      <c r="BJ120" s="33">
        <v>3.9236628641830395E-4</v>
      </c>
      <c r="BK120" s="33">
        <v>3.3815388232708032E-4</v>
      </c>
      <c r="BL120" s="33">
        <v>1.4292812612397854E-3</v>
      </c>
      <c r="BM120" s="33">
        <v>4.8829534084409718E-3</v>
      </c>
      <c r="BN120" s="33">
        <v>4.944350665092451E-5</v>
      </c>
      <c r="BO120" s="33">
        <v>1.2115325633869538E-3</v>
      </c>
      <c r="BP120" s="33">
        <v>1.055892380764712E-3</v>
      </c>
      <c r="BQ120" s="33">
        <v>3.4880918846586003E-3</v>
      </c>
      <c r="BR120" s="33">
        <v>5.2760570897856414E-3</v>
      </c>
      <c r="BS120" s="33">
        <v>1.623458655527539E-2</v>
      </c>
      <c r="BT120" s="33">
        <v>1.3259070240219248E-4</v>
      </c>
      <c r="BU120" s="33">
        <v>3.1213860794745117E-4</v>
      </c>
      <c r="BV120" s="33">
        <v>4.84785189786482E-4</v>
      </c>
      <c r="BW120" s="33">
        <v>1.4844885915767053E-3</v>
      </c>
      <c r="BX120" s="33">
        <v>0</v>
      </c>
      <c r="BY120" s="33">
        <v>0</v>
      </c>
      <c r="BZ120" s="33">
        <v>0</v>
      </c>
      <c r="CA120" s="33">
        <v>0</v>
      </c>
      <c r="CB120" s="33">
        <v>0</v>
      </c>
      <c r="CC120" s="33">
        <v>2.3531640103833542E-4</v>
      </c>
      <c r="CD120" s="33">
        <v>2.2549398753484278E-4</v>
      </c>
      <c r="CE120" s="33">
        <v>9.1853539660209714E-4</v>
      </c>
      <c r="CF120" s="33">
        <v>2.33991840936443E-4</v>
      </c>
      <c r="CG120" s="33">
        <v>2.2873565066224894E-4</v>
      </c>
      <c r="CH120" s="33">
        <v>1.7365831665761126E-3</v>
      </c>
      <c r="CI120" s="33">
        <v>7.9966336956248277E-4</v>
      </c>
      <c r="CJ120" s="33">
        <v>1.236598349871142E-3</v>
      </c>
      <c r="CK120" s="33">
        <v>1.0380357464955393E-3</v>
      </c>
      <c r="CL120" s="33">
        <v>8.4556346055351169E-4</v>
      </c>
      <c r="CM120" s="33">
        <v>2.6716129401207309E-5</v>
      </c>
      <c r="CN120" s="33">
        <v>1.486075459012716E-4</v>
      </c>
      <c r="CO120" s="33">
        <v>5.6374680157154401E-4</v>
      </c>
      <c r="CP120" s="33">
        <v>7.8326613447788187E-4</v>
      </c>
      <c r="CQ120" s="33">
        <v>4.6723266689105956E-4</v>
      </c>
      <c r="CR120" s="33">
        <v>1.753964820587206E-4</v>
      </c>
      <c r="CS120" s="33">
        <v>2.7908513340269367E-4</v>
      </c>
      <c r="CT120" s="33">
        <v>4.6008472778674215E-4</v>
      </c>
      <c r="CU120" s="33">
        <v>5.5738674367311072E-4</v>
      </c>
      <c r="CV120" s="33">
        <v>5.3740902879005441E-4</v>
      </c>
      <c r="CW120" s="33">
        <v>7.6042450653527154E-3</v>
      </c>
      <c r="CX120" s="33">
        <v>0</v>
      </c>
      <c r="CY120" s="33">
        <v>3.121118067016781E-3</v>
      </c>
      <c r="CZ120" s="33">
        <v>6.9783004414419019E-3</v>
      </c>
      <c r="DA120" s="33">
        <v>2.2805989124868691E-3</v>
      </c>
      <c r="DB120" s="33">
        <v>1.1331790724481399E-3</v>
      </c>
      <c r="DC120" s="33">
        <v>1.871856626788514E-3</v>
      </c>
      <c r="DD120" s="33">
        <v>3.4208447367081595E-3</v>
      </c>
      <c r="DE120" s="33">
        <v>3.0290648514115052E-3</v>
      </c>
      <c r="DF120" s="33">
        <v>6.4072100799440984E-4</v>
      </c>
      <c r="DG120" s="33">
        <v>1.3396304687162767E-2</v>
      </c>
      <c r="DH120" s="33">
        <v>0</v>
      </c>
      <c r="DI120" s="33">
        <v>9.0397271850786644E-4</v>
      </c>
      <c r="DJ120" s="33">
        <v>2.1230180657782504E-3</v>
      </c>
      <c r="DK120" s="33">
        <v>1.7132434454693794E-3</v>
      </c>
      <c r="DL120" s="33">
        <v>9.550988151315311E-4</v>
      </c>
      <c r="DM120" s="33">
        <v>3.3080005895610911E-3</v>
      </c>
      <c r="DN120" s="33">
        <v>1.9610070159040015E-3</v>
      </c>
      <c r="DO120" s="33">
        <v>1.9168828754390296E-3</v>
      </c>
      <c r="DP120" s="33">
        <v>1.6179490182726441E-4</v>
      </c>
      <c r="DQ120" s="33">
        <v>5.6025540056249996E-6</v>
      </c>
      <c r="DR120" s="33">
        <v>2.0097067881903833E-4</v>
      </c>
      <c r="DS120" s="33">
        <v>2.48688920005921E-3</v>
      </c>
      <c r="DT120" s="33">
        <v>2.0702340305079211E-3</v>
      </c>
      <c r="DU120" s="33">
        <v>1.1815831413938443E-3</v>
      </c>
      <c r="DV120" s="33">
        <v>4.6852335888160858E-3</v>
      </c>
      <c r="DW120" s="33">
        <v>2.0191492011537082E-2</v>
      </c>
      <c r="DX120" s="33">
        <v>8.3431503068184321E-4</v>
      </c>
      <c r="DY120" s="33">
        <v>0</v>
      </c>
      <c r="DZ120" s="33">
        <v>3.0190831739692893E-4</v>
      </c>
      <c r="EA120" s="33">
        <v>8.5755172832532747E-4</v>
      </c>
      <c r="EB120" s="33">
        <v>1.4749017741891401E-3</v>
      </c>
      <c r="EC120" s="33">
        <v>3.855226513684375E-4</v>
      </c>
      <c r="ED120" s="33">
        <v>6.3780824376139607E-4</v>
      </c>
      <c r="EE120" s="33">
        <v>7.2090246033422337E-4</v>
      </c>
      <c r="EF120" s="33">
        <v>9.2865827839870043E-4</v>
      </c>
      <c r="EG120" s="33">
        <v>1.4004668572440077E-3</v>
      </c>
      <c r="EH120" s="33">
        <v>3.301665297048161E-4</v>
      </c>
      <c r="EI120" s="33">
        <v>6.8464577437080849E-3</v>
      </c>
      <c r="EJ120" s="33">
        <v>7.2872715133474777E-4</v>
      </c>
      <c r="EK120" s="33">
        <v>4.7292903970121435E-4</v>
      </c>
      <c r="EL120" s="33">
        <v>4.8234559720983569E-4</v>
      </c>
      <c r="EM120" s="33">
        <v>3.656916295883293E-4</v>
      </c>
      <c r="EN120" s="33">
        <v>2.6623269460505339E-3</v>
      </c>
      <c r="EO120" s="33">
        <v>3.6950426302555939E-4</v>
      </c>
      <c r="EP120" s="33">
        <v>3.348030019982888E-4</v>
      </c>
      <c r="EQ120" s="33">
        <v>4.1921726031938624E-5</v>
      </c>
      <c r="ER120" s="33">
        <v>3.3498886291063951E-3</v>
      </c>
      <c r="ES120" s="33">
        <v>7.8646316887494164E-4</v>
      </c>
      <c r="ET120" s="33">
        <v>7.6046047142409705E-4</v>
      </c>
      <c r="EU120" s="33">
        <v>1.0465987311919474E-3</v>
      </c>
      <c r="EV120" s="33">
        <v>1.0333073230201859E-3</v>
      </c>
      <c r="EW120" s="33">
        <v>2.054942224084495E-3</v>
      </c>
      <c r="EX120" s="33">
        <v>9.2262714183636533E-4</v>
      </c>
      <c r="EY120" s="33">
        <v>1.1858244434002001E-3</v>
      </c>
      <c r="EZ120" s="33">
        <v>2.461183310950907E-3</v>
      </c>
      <c r="FA120" s="33">
        <v>7.7162082415874222E-4</v>
      </c>
      <c r="FB120" s="33">
        <v>1.0413554706355415E-3</v>
      </c>
      <c r="FC120" s="33">
        <v>2.2457467544407892E-3</v>
      </c>
      <c r="FD120" s="33">
        <v>3.4554836124299058E-5</v>
      </c>
      <c r="FE120" s="33">
        <v>6.1003572126935338E-5</v>
      </c>
      <c r="FF120" s="33">
        <v>7.6729479684869791E-5</v>
      </c>
      <c r="FG120" s="33">
        <v>8.3097864576193829E-4</v>
      </c>
      <c r="FH120" s="33">
        <v>1.3281648061006096E-4</v>
      </c>
      <c r="FI120" s="33">
        <v>1.4385026139597857E-4</v>
      </c>
      <c r="FJ120" s="33">
        <v>3.2379353401398975E-3</v>
      </c>
      <c r="FK120" s="33">
        <v>1.6199247906732931E-3</v>
      </c>
      <c r="FL120" s="33">
        <v>2.8307805984198464E-3</v>
      </c>
      <c r="FM120" s="33">
        <v>1.0176615394704622E-3</v>
      </c>
      <c r="FN120" s="33">
        <v>1.8811720310880945E-3</v>
      </c>
      <c r="FO120" s="33">
        <v>2.0405999966621458E-3</v>
      </c>
      <c r="FP120" s="33">
        <v>1.8078774528507513E-4</v>
      </c>
      <c r="FQ120" s="33">
        <v>2.622073984157492E-3</v>
      </c>
      <c r="FR120" s="33">
        <v>9.559059005143114E-4</v>
      </c>
      <c r="FS120" s="33">
        <v>8.2866106140913158E-3</v>
      </c>
      <c r="FT120" s="33">
        <v>2.000758419526359E-3</v>
      </c>
      <c r="FU120" s="33">
        <v>5.1545858250980569E-4</v>
      </c>
      <c r="FV120" s="33">
        <v>4.2083225622988061E-3</v>
      </c>
      <c r="FW120" s="33">
        <v>4.0912005081120799E-3</v>
      </c>
      <c r="FX120" s="33">
        <v>8.7076518918567797E-3</v>
      </c>
      <c r="FY120" s="33">
        <v>1.9386842840041409E-3</v>
      </c>
      <c r="FZ120" s="33">
        <v>1.197185035612218E-3</v>
      </c>
      <c r="GA120" s="33">
        <v>3.1624857824018985E-3</v>
      </c>
      <c r="GB120" s="33">
        <v>1.9911271247173104E-3</v>
      </c>
      <c r="GC120" s="33">
        <v>6.9181908049683935E-5</v>
      </c>
      <c r="GD120" s="33">
        <v>0</v>
      </c>
      <c r="GE120" s="1"/>
    </row>
    <row r="121" spans="1:187" s="6" customFormat="1" ht="21.95" customHeight="1" thickBot="1" x14ac:dyDescent="0.3">
      <c r="A121" s="38" t="s">
        <v>115</v>
      </c>
      <c r="B121" s="29" t="s">
        <v>290</v>
      </c>
      <c r="C121" s="33">
        <v>0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1.5661540557148351E-6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3.8360911304005868E-3</v>
      </c>
      <c r="Q121" s="33">
        <v>4.4408532895248243E-4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4.7512671423692436E-4</v>
      </c>
      <c r="AB121" s="33">
        <v>4.7512671423692446E-4</v>
      </c>
      <c r="AC121" s="33">
        <v>5.3367866073474237E-3</v>
      </c>
      <c r="AD121" s="33">
        <v>4.0711668606623654E-3</v>
      </c>
      <c r="AE121" s="33">
        <v>2.5416265912414849E-4</v>
      </c>
      <c r="AF121" s="33">
        <v>5.9579406957387094E-4</v>
      </c>
      <c r="AG121" s="33">
        <v>1.4027131245391794E-4</v>
      </c>
      <c r="AH121" s="33">
        <v>8.1443909755895053E-4</v>
      </c>
      <c r="AI121" s="33">
        <v>4.0711668606623654E-3</v>
      </c>
      <c r="AJ121" s="33">
        <v>1.3825105224020079E-4</v>
      </c>
      <c r="AK121" s="33">
        <v>0</v>
      </c>
      <c r="AL121" s="33">
        <v>3.7552253891082082E-6</v>
      </c>
      <c r="AM121" s="33">
        <v>0</v>
      </c>
      <c r="AN121" s="33">
        <v>2.072170902728323E-3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4.3302693323232452E-4</v>
      </c>
      <c r="AU121" s="33">
        <v>4.8015103419632801E-4</v>
      </c>
      <c r="AV121" s="33">
        <v>2.6396777152482654E-4</v>
      </c>
      <c r="AW121" s="33">
        <v>0</v>
      </c>
      <c r="AX121" s="33">
        <v>4.0984248027800421E-4</v>
      </c>
      <c r="AY121" s="33">
        <v>4.2904039029658158E-3</v>
      </c>
      <c r="AZ121" s="33">
        <v>4.1028638149515089E-6</v>
      </c>
      <c r="BA121" s="33">
        <v>0</v>
      </c>
      <c r="BB121" s="33">
        <v>1.9081180708615326E-6</v>
      </c>
      <c r="BC121" s="33">
        <v>6.8336158448323336E-4</v>
      </c>
      <c r="BD121" s="33">
        <v>6.1197275480720392E-5</v>
      </c>
      <c r="BE121" s="33">
        <v>2.1905396230149946E-5</v>
      </c>
      <c r="BF121" s="33">
        <v>0</v>
      </c>
      <c r="BG121" s="33">
        <v>0</v>
      </c>
      <c r="BH121" s="33">
        <v>2.1144830202426665E-6</v>
      </c>
      <c r="BI121" s="33">
        <v>0</v>
      </c>
      <c r="BJ121" s="33">
        <v>1.3042168967847416E-5</v>
      </c>
      <c r="BK121" s="33">
        <v>5.8579103438807298E-6</v>
      </c>
      <c r="BL121" s="33">
        <v>9.9499562169584766E-3</v>
      </c>
      <c r="BM121" s="33">
        <v>1.8276509167370789E-3</v>
      </c>
      <c r="BN121" s="33">
        <v>0</v>
      </c>
      <c r="BO121" s="33">
        <v>0</v>
      </c>
      <c r="BP121" s="33">
        <v>3.6267362193467875E-5</v>
      </c>
      <c r="BQ121" s="33">
        <v>1.5655096672041731E-3</v>
      </c>
      <c r="BR121" s="33">
        <v>8.1503344260081365E-6</v>
      </c>
      <c r="BS121" s="33">
        <v>0</v>
      </c>
      <c r="BT121" s="33">
        <v>0</v>
      </c>
      <c r="BU121" s="33">
        <v>0</v>
      </c>
      <c r="BV121" s="33">
        <v>7.0370875117003768E-4</v>
      </c>
      <c r="BW121" s="33">
        <v>0</v>
      </c>
      <c r="BX121" s="33">
        <v>0</v>
      </c>
      <c r="BY121" s="33">
        <v>0</v>
      </c>
      <c r="BZ121" s="33">
        <v>0</v>
      </c>
      <c r="CA121" s="33">
        <v>0</v>
      </c>
      <c r="CB121" s="33">
        <v>0</v>
      </c>
      <c r="CC121" s="33">
        <v>2.6130269421451087E-5</v>
      </c>
      <c r="CD121" s="33">
        <v>1.3796332089117522E-3</v>
      </c>
      <c r="CE121" s="33">
        <v>8.9142657263099182E-6</v>
      </c>
      <c r="CF121" s="33">
        <v>0</v>
      </c>
      <c r="CG121" s="33">
        <v>1.0621214218477291E-3</v>
      </c>
      <c r="CH121" s="33">
        <v>1.2021101611434004E-5</v>
      </c>
      <c r="CI121" s="33">
        <v>0</v>
      </c>
      <c r="CJ121" s="33">
        <v>1.3887507060584439E-4</v>
      </c>
      <c r="CK121" s="33">
        <v>0</v>
      </c>
      <c r="CL121" s="33">
        <v>0</v>
      </c>
      <c r="CM121" s="33">
        <v>1.6336585142541218E-3</v>
      </c>
      <c r="CN121" s="33">
        <v>3.6775087882604435E-4</v>
      </c>
      <c r="CO121" s="33">
        <v>7.9703798469916501E-3</v>
      </c>
      <c r="CP121" s="33">
        <v>2.225703732576869E-2</v>
      </c>
      <c r="CQ121" s="33">
        <v>7.1112365279662646E-4</v>
      </c>
      <c r="CR121" s="33">
        <v>6.6024601936114948E-4</v>
      </c>
      <c r="CS121" s="33">
        <v>0</v>
      </c>
      <c r="CT121" s="33">
        <v>7.1167401587735456E-5</v>
      </c>
      <c r="CU121" s="33">
        <v>1.0942567317915328E-4</v>
      </c>
      <c r="CV121" s="33">
        <v>1.0157061658233565E-4</v>
      </c>
      <c r="CW121" s="33">
        <v>1.6956661894434867E-3</v>
      </c>
      <c r="CX121" s="33">
        <v>0</v>
      </c>
      <c r="CY121" s="33">
        <v>1.032612877881663E-4</v>
      </c>
      <c r="CZ121" s="33">
        <v>1.4733309114889803E-3</v>
      </c>
      <c r="DA121" s="33">
        <v>0</v>
      </c>
      <c r="DB121" s="33">
        <v>0</v>
      </c>
      <c r="DC121" s="33">
        <v>0</v>
      </c>
      <c r="DD121" s="33">
        <v>4.46601794598952E-8</v>
      </c>
      <c r="DE121" s="33">
        <v>3.7958663856057618E-8</v>
      </c>
      <c r="DF121" s="33">
        <v>2.2388189212435499E-4</v>
      </c>
      <c r="DG121" s="33">
        <v>1.3017089477673842E-9</v>
      </c>
      <c r="DH121" s="33">
        <v>0</v>
      </c>
      <c r="DI121" s="33">
        <v>0</v>
      </c>
      <c r="DJ121" s="33">
        <v>1.2877579686581246E-4</v>
      </c>
      <c r="DK121" s="33">
        <v>0</v>
      </c>
      <c r="DL121" s="33">
        <v>0</v>
      </c>
      <c r="DM121" s="33">
        <v>0</v>
      </c>
      <c r="DN121" s="33">
        <v>2.597995370808668E-2</v>
      </c>
      <c r="DO121" s="33">
        <v>2.5991545092982196E-2</v>
      </c>
      <c r="DP121" s="33">
        <v>0</v>
      </c>
      <c r="DQ121" s="33">
        <v>2.6398170504051146E-6</v>
      </c>
      <c r="DR121" s="33">
        <v>0</v>
      </c>
      <c r="DS121" s="33">
        <v>9.3711542957287686E-6</v>
      </c>
      <c r="DT121" s="33">
        <v>7.9361259437313565E-7</v>
      </c>
      <c r="DU121" s="33">
        <v>2.0505011733754868E-6</v>
      </c>
      <c r="DV121" s="33">
        <v>9.3085064520344801E-12</v>
      </c>
      <c r="DW121" s="33">
        <v>0</v>
      </c>
      <c r="DX121" s="33">
        <v>0</v>
      </c>
      <c r="DY121" s="33">
        <v>0</v>
      </c>
      <c r="DZ121" s="33">
        <v>0</v>
      </c>
      <c r="EA121" s="33">
        <v>0</v>
      </c>
      <c r="EB121" s="33">
        <v>0</v>
      </c>
      <c r="EC121" s="33">
        <v>0</v>
      </c>
      <c r="ED121" s="33">
        <v>0</v>
      </c>
      <c r="EE121" s="33">
        <v>0</v>
      </c>
      <c r="EF121" s="33">
        <v>0</v>
      </c>
      <c r="EG121" s="33">
        <v>0</v>
      </c>
      <c r="EH121" s="33">
        <v>4.6184702820315946E-5</v>
      </c>
      <c r="EI121" s="33">
        <v>9.3077097412345654E-7</v>
      </c>
      <c r="EJ121" s="33">
        <v>5.1173653552625964E-6</v>
      </c>
      <c r="EK121" s="33">
        <v>0</v>
      </c>
      <c r="EL121" s="33">
        <v>0</v>
      </c>
      <c r="EM121" s="33">
        <v>0</v>
      </c>
      <c r="EN121" s="33">
        <v>0</v>
      </c>
      <c r="EO121" s="33">
        <v>0</v>
      </c>
      <c r="EP121" s="33">
        <v>0</v>
      </c>
      <c r="EQ121" s="33">
        <v>0</v>
      </c>
      <c r="ER121" s="33">
        <v>0</v>
      </c>
      <c r="ES121" s="33">
        <v>2.2453426094288527E-7</v>
      </c>
      <c r="ET121" s="33">
        <v>3.0270252152736448E-7</v>
      </c>
      <c r="EU121" s="33">
        <v>1.3221119163906851E-13</v>
      </c>
      <c r="EV121" s="33">
        <v>1.1257355602684764E-13</v>
      </c>
      <c r="EW121" s="33">
        <v>0</v>
      </c>
      <c r="EX121" s="33">
        <v>0</v>
      </c>
      <c r="EY121" s="33">
        <v>0</v>
      </c>
      <c r="EZ121" s="33">
        <v>0</v>
      </c>
      <c r="FA121" s="33">
        <v>0</v>
      </c>
      <c r="FB121" s="33">
        <v>0</v>
      </c>
      <c r="FC121" s="33">
        <v>0</v>
      </c>
      <c r="FD121" s="33">
        <v>0</v>
      </c>
      <c r="FE121" s="33">
        <v>0</v>
      </c>
      <c r="FF121" s="33">
        <v>0</v>
      </c>
      <c r="FG121" s="33">
        <v>0</v>
      </c>
      <c r="FH121" s="33">
        <v>0</v>
      </c>
      <c r="FI121" s="33">
        <v>0</v>
      </c>
      <c r="FJ121" s="33">
        <v>0</v>
      </c>
      <c r="FK121" s="33">
        <v>2.5060693651934088E-7</v>
      </c>
      <c r="FL121" s="33">
        <v>0</v>
      </c>
      <c r="FM121" s="33">
        <v>0</v>
      </c>
      <c r="FN121" s="33">
        <v>0</v>
      </c>
      <c r="FO121" s="33">
        <v>0</v>
      </c>
      <c r="FP121" s="33">
        <v>0</v>
      </c>
      <c r="FQ121" s="33">
        <v>0</v>
      </c>
      <c r="FR121" s="33">
        <v>0</v>
      </c>
      <c r="FS121" s="33">
        <v>0</v>
      </c>
      <c r="FT121" s="33">
        <v>0</v>
      </c>
      <c r="FU121" s="33">
        <v>0</v>
      </c>
      <c r="FV121" s="33">
        <v>0</v>
      </c>
      <c r="FW121" s="33">
        <v>0</v>
      </c>
      <c r="FX121" s="33">
        <v>0</v>
      </c>
      <c r="FY121" s="33">
        <v>0</v>
      </c>
      <c r="FZ121" s="33">
        <v>0</v>
      </c>
      <c r="GA121" s="33">
        <v>0</v>
      </c>
      <c r="GB121" s="33">
        <v>0</v>
      </c>
      <c r="GC121" s="33">
        <v>0</v>
      </c>
      <c r="GD121" s="33">
        <v>0</v>
      </c>
      <c r="GE121" s="1"/>
    </row>
    <row r="122" spans="1:187" s="6" customFormat="1" ht="21.95" customHeight="1" thickBot="1" x14ac:dyDescent="0.3">
      <c r="A122" s="38" t="s">
        <v>116</v>
      </c>
      <c r="B122" s="29" t="s">
        <v>291</v>
      </c>
      <c r="C122" s="33">
        <v>0</v>
      </c>
      <c r="D122" s="33">
        <v>0</v>
      </c>
      <c r="E122" s="33">
        <v>0</v>
      </c>
      <c r="F122" s="33">
        <v>6.9223190769777487E-7</v>
      </c>
      <c r="G122" s="33">
        <v>6.9223190769777487E-7</v>
      </c>
      <c r="H122" s="33">
        <v>0</v>
      </c>
      <c r="I122" s="33">
        <v>3.2018382362275831E-6</v>
      </c>
      <c r="J122" s="33">
        <v>0</v>
      </c>
      <c r="K122" s="33">
        <v>1.1240137985596948E-6</v>
      </c>
      <c r="L122" s="33">
        <v>0</v>
      </c>
      <c r="M122" s="33">
        <v>0</v>
      </c>
      <c r="N122" s="33">
        <v>2.2144189623055869E-7</v>
      </c>
      <c r="O122" s="33">
        <v>0</v>
      </c>
      <c r="P122" s="33">
        <v>4.1543386417959359E-7</v>
      </c>
      <c r="Q122" s="33">
        <v>4.8332750915287403E-7</v>
      </c>
      <c r="R122" s="33">
        <v>1.8555529921886537E-6</v>
      </c>
      <c r="S122" s="33">
        <v>0</v>
      </c>
      <c r="T122" s="33">
        <v>3.9748472180993803E-6</v>
      </c>
      <c r="U122" s="33">
        <v>2.9427869483596664E-6</v>
      </c>
      <c r="V122" s="33">
        <v>5.3105975249640037E-7</v>
      </c>
      <c r="W122" s="33">
        <v>1.5224527020006998E-6</v>
      </c>
      <c r="X122" s="33">
        <v>2.1246348957246964E-6</v>
      </c>
      <c r="Y122" s="33">
        <v>1.9053142344979588E-6</v>
      </c>
      <c r="Z122" s="33">
        <v>2.1246348957246964E-6</v>
      </c>
      <c r="AA122" s="33">
        <v>9.462309723314883E-7</v>
      </c>
      <c r="AB122" s="33">
        <v>9.462309723314883E-7</v>
      </c>
      <c r="AC122" s="33">
        <v>5.400067888530945E-7</v>
      </c>
      <c r="AD122" s="33">
        <v>1.0781876275105725E-7</v>
      </c>
      <c r="AE122" s="33">
        <v>0</v>
      </c>
      <c r="AF122" s="33">
        <v>1.8109748963214693E-7</v>
      </c>
      <c r="AG122" s="33">
        <v>2.1186102923147263E-8</v>
      </c>
      <c r="AH122" s="33">
        <v>2.4755680453766234E-7</v>
      </c>
      <c r="AI122" s="33">
        <v>1.0781876275105726E-7</v>
      </c>
      <c r="AJ122" s="33">
        <v>2.0880969677649099E-8</v>
      </c>
      <c r="AK122" s="33">
        <v>1.6840413058528599E-5</v>
      </c>
      <c r="AL122" s="33">
        <v>1.7604602353062788E-8</v>
      </c>
      <c r="AM122" s="33">
        <v>9.9539221627884803E-6</v>
      </c>
      <c r="AN122" s="33">
        <v>1.6281809952873241E-6</v>
      </c>
      <c r="AO122" s="33">
        <v>1.3319287558545195E-5</v>
      </c>
      <c r="AP122" s="33">
        <v>4.8199830017180899E-8</v>
      </c>
      <c r="AQ122" s="33">
        <v>0</v>
      </c>
      <c r="AR122" s="33">
        <v>1.7830652832590145E-5</v>
      </c>
      <c r="AS122" s="33">
        <v>1.677342976520642E-7</v>
      </c>
      <c r="AT122" s="33">
        <v>3.1092184932720239E-7</v>
      </c>
      <c r="AU122" s="33">
        <v>3.4475788005684016E-7</v>
      </c>
      <c r="AV122" s="33">
        <v>1.8953404831575707E-7</v>
      </c>
      <c r="AW122" s="33">
        <v>1.8095460098174875E-6</v>
      </c>
      <c r="AX122" s="33">
        <v>4.3130400057847444E-7</v>
      </c>
      <c r="AY122" s="33">
        <v>1.5686864330571181E-6</v>
      </c>
      <c r="AZ122" s="33">
        <v>1.5777290645603995E-6</v>
      </c>
      <c r="BA122" s="33">
        <v>1.2495389596081843E-6</v>
      </c>
      <c r="BB122" s="33">
        <v>0</v>
      </c>
      <c r="BC122" s="33">
        <v>4.1045545315491238E-6</v>
      </c>
      <c r="BD122" s="33">
        <v>1.642989789316225E-6</v>
      </c>
      <c r="BE122" s="33">
        <v>2.6690870613689404E-6</v>
      </c>
      <c r="BF122" s="33">
        <v>8.5507613480658332E-7</v>
      </c>
      <c r="BG122" s="33">
        <v>4.6334861169346464E-6</v>
      </c>
      <c r="BH122" s="33">
        <v>1.0807084168776512E-6</v>
      </c>
      <c r="BI122" s="33">
        <v>2.1368085770945032E-7</v>
      </c>
      <c r="BJ122" s="33">
        <v>1.8115606600473343E-6</v>
      </c>
      <c r="BK122" s="33">
        <v>8.0362483732521662E-7</v>
      </c>
      <c r="BL122" s="33">
        <v>1.242481769202565E-6</v>
      </c>
      <c r="BM122" s="33">
        <v>7.6277821888090286E-10</v>
      </c>
      <c r="BN122" s="33">
        <v>8.3439199078003483E-7</v>
      </c>
      <c r="BO122" s="33">
        <v>6.0926926315828539E-7</v>
      </c>
      <c r="BP122" s="33">
        <v>8.608553438196666E-8</v>
      </c>
      <c r="BQ122" s="33">
        <v>3.7159508751281369E-6</v>
      </c>
      <c r="BR122" s="33">
        <v>9.0170151380369426E-7</v>
      </c>
      <c r="BS122" s="33">
        <v>1.3945324837569859E-6</v>
      </c>
      <c r="BT122" s="33">
        <v>1.008119165681617E-6</v>
      </c>
      <c r="BU122" s="33">
        <v>1.7482490831528004E-6</v>
      </c>
      <c r="BV122" s="33">
        <v>1.2647719739426312E-6</v>
      </c>
      <c r="BW122" s="33">
        <v>6.2543861173696352E-6</v>
      </c>
      <c r="BX122" s="33">
        <v>0</v>
      </c>
      <c r="BY122" s="33">
        <v>0</v>
      </c>
      <c r="BZ122" s="33">
        <v>0</v>
      </c>
      <c r="CA122" s="33">
        <v>0</v>
      </c>
      <c r="CB122" s="33">
        <v>0</v>
      </c>
      <c r="CC122" s="33">
        <v>5.1787666180482327E-7</v>
      </c>
      <c r="CD122" s="33">
        <v>5.2214758630792843E-7</v>
      </c>
      <c r="CE122" s="33">
        <v>3.2453148873927539E-6</v>
      </c>
      <c r="CF122" s="33">
        <v>4.5727324346798557E-6</v>
      </c>
      <c r="CG122" s="33">
        <v>1.4620513162660263E-6</v>
      </c>
      <c r="CH122" s="33">
        <v>1.48005132564783E-6</v>
      </c>
      <c r="CI122" s="33">
        <v>1.5823282013396494E-8</v>
      </c>
      <c r="CJ122" s="33">
        <v>1.8095395730612562E-6</v>
      </c>
      <c r="CK122" s="33">
        <v>2.2699077555608476E-6</v>
      </c>
      <c r="CL122" s="33">
        <v>1.7688339156199025E-8</v>
      </c>
      <c r="CM122" s="33">
        <v>0</v>
      </c>
      <c r="CN122" s="33">
        <v>6.4627998021669943E-6</v>
      </c>
      <c r="CO122" s="33">
        <v>1.396774767458757E-6</v>
      </c>
      <c r="CP122" s="33">
        <v>4.514852686726431E-6</v>
      </c>
      <c r="CQ122" s="33">
        <v>1.4363014219068698E-6</v>
      </c>
      <c r="CR122" s="33">
        <v>0</v>
      </c>
      <c r="CS122" s="33">
        <v>2.7118792457668209E-6</v>
      </c>
      <c r="CT122" s="33">
        <v>9.481487268331664E-7</v>
      </c>
      <c r="CU122" s="33">
        <v>0</v>
      </c>
      <c r="CV122" s="33">
        <v>1.9467063204041382E-7</v>
      </c>
      <c r="CW122" s="33">
        <v>6.1940952496114645E-8</v>
      </c>
      <c r="CX122" s="33">
        <v>0</v>
      </c>
      <c r="CY122" s="33">
        <v>1.5083325860472529E-6</v>
      </c>
      <c r="CZ122" s="33">
        <v>2.6388951817961399E-7</v>
      </c>
      <c r="DA122" s="33">
        <v>4.5710759659385494E-8</v>
      </c>
      <c r="DB122" s="33">
        <v>9.5928749444760974E-8</v>
      </c>
      <c r="DC122" s="33">
        <v>6.1984167361864751E-7</v>
      </c>
      <c r="DD122" s="33">
        <v>1.8249182578443016E-6</v>
      </c>
      <c r="DE122" s="33">
        <v>1.5510788257467667E-6</v>
      </c>
      <c r="DF122" s="33">
        <v>5.2206915544460114E-8</v>
      </c>
      <c r="DG122" s="33">
        <v>1.1543658829870761E-6</v>
      </c>
      <c r="DH122" s="33">
        <v>0</v>
      </c>
      <c r="DI122" s="33">
        <v>5.2872414476216231E-6</v>
      </c>
      <c r="DJ122" s="33">
        <v>2.4012009536312474E-6</v>
      </c>
      <c r="DK122" s="33">
        <v>1.9366094791575037E-6</v>
      </c>
      <c r="DL122" s="33">
        <v>4.9168553820200235E-6</v>
      </c>
      <c r="DM122" s="33">
        <v>2.4663573809621191E-6</v>
      </c>
      <c r="DN122" s="33">
        <v>2.5964223204976305E-6</v>
      </c>
      <c r="DO122" s="33">
        <v>2.5328765855625184E-6</v>
      </c>
      <c r="DP122" s="33">
        <v>3.9925104007475091E-9</v>
      </c>
      <c r="DQ122" s="33">
        <v>3.1748814945689258E-10</v>
      </c>
      <c r="DR122" s="33">
        <v>2.2988058302715165E-6</v>
      </c>
      <c r="DS122" s="33">
        <v>2.9822050275192921E-8</v>
      </c>
      <c r="DT122" s="33">
        <v>5.2423907981971874E-6</v>
      </c>
      <c r="DU122" s="33">
        <v>6.1018058389993712E-7</v>
      </c>
      <c r="DV122" s="33">
        <v>1.3902399990806909E-6</v>
      </c>
      <c r="DW122" s="33">
        <v>0</v>
      </c>
      <c r="DX122" s="33">
        <v>3.7392038271398738E-7</v>
      </c>
      <c r="DY122" s="33">
        <v>2.1880988354639819E-9</v>
      </c>
      <c r="DZ122" s="33">
        <v>1.0673312758424458E-6</v>
      </c>
      <c r="EA122" s="33">
        <v>3.0311375925986509E-5</v>
      </c>
      <c r="EB122" s="33">
        <v>4.7519279831143551E-6</v>
      </c>
      <c r="EC122" s="33">
        <v>3.3543946365716088E-6</v>
      </c>
      <c r="ED122" s="33">
        <v>1.9394251521320844E-6</v>
      </c>
      <c r="EE122" s="33">
        <v>1.6565806181616001E-6</v>
      </c>
      <c r="EF122" s="33">
        <v>9.4940026357456719E-7</v>
      </c>
      <c r="EG122" s="33">
        <v>1.5940270379291386E-7</v>
      </c>
      <c r="EH122" s="33">
        <v>9.0305421284222001E-7</v>
      </c>
      <c r="EI122" s="33">
        <v>3.6548674101996902E-7</v>
      </c>
      <c r="EJ122" s="33">
        <v>1.454633925574654E-6</v>
      </c>
      <c r="EK122" s="33">
        <v>1.0157623184057872E-6</v>
      </c>
      <c r="EL122" s="33">
        <v>1.1222097776921894E-6</v>
      </c>
      <c r="EM122" s="33">
        <v>2.0790501832399849E-7</v>
      </c>
      <c r="EN122" s="33">
        <v>5.3540257907955712E-9</v>
      </c>
      <c r="EO122" s="33">
        <v>2.1356957238961977E-6</v>
      </c>
      <c r="EP122" s="33">
        <v>1.9347113958104536E-6</v>
      </c>
      <c r="EQ122" s="33">
        <v>4.230186885424274E-7</v>
      </c>
      <c r="ER122" s="33">
        <v>1.4559727577232117E-7</v>
      </c>
      <c r="ES122" s="33">
        <v>1.2344815768168676E-6</v>
      </c>
      <c r="ET122" s="33">
        <v>1.6642479615910188E-6</v>
      </c>
      <c r="EU122" s="33">
        <v>2.3084228519165968E-7</v>
      </c>
      <c r="EV122" s="33">
        <v>1.9655474399120184E-7</v>
      </c>
      <c r="EW122" s="33">
        <v>1.6595040258975911E-7</v>
      </c>
      <c r="EX122" s="33">
        <v>3.2275839797279105E-7</v>
      </c>
      <c r="EY122" s="33">
        <v>3.6230665592019641E-8</v>
      </c>
      <c r="EZ122" s="33">
        <v>2.8226724853910477E-6</v>
      </c>
      <c r="FA122" s="33">
        <v>7.7836963887060589E-7</v>
      </c>
      <c r="FB122" s="33">
        <v>8.5407987314435564E-7</v>
      </c>
      <c r="FC122" s="33">
        <v>1.008252316277741E-6</v>
      </c>
      <c r="FD122" s="33">
        <v>4.3172765464100328E-7</v>
      </c>
      <c r="FE122" s="33">
        <v>1.1703191852980492E-6</v>
      </c>
      <c r="FF122" s="33">
        <v>1.3758302930559994E-6</v>
      </c>
      <c r="FG122" s="33">
        <v>2.7813018238593258E-6</v>
      </c>
      <c r="FH122" s="33">
        <v>0</v>
      </c>
      <c r="FI122" s="33">
        <v>1.2844375216805737E-8</v>
      </c>
      <c r="FJ122" s="33">
        <v>4.1894258192886216E-7</v>
      </c>
      <c r="FK122" s="33">
        <v>1.2234930176155456E-6</v>
      </c>
      <c r="FL122" s="33">
        <v>6.9234729309182266E-7</v>
      </c>
      <c r="FM122" s="33">
        <v>1.8396215345873673E-7</v>
      </c>
      <c r="FN122" s="33">
        <v>4.8975517863566995E-7</v>
      </c>
      <c r="FO122" s="33">
        <v>5.172748007813219E-7</v>
      </c>
      <c r="FP122" s="33">
        <v>6.7748153786831541E-8</v>
      </c>
      <c r="FQ122" s="33">
        <v>5.9644526273072695E-7</v>
      </c>
      <c r="FR122" s="33">
        <v>1.6140649368523777E-6</v>
      </c>
      <c r="FS122" s="33">
        <v>2.7417309165117462E-6</v>
      </c>
      <c r="FT122" s="33">
        <v>9.9376433036904835E-7</v>
      </c>
      <c r="FU122" s="33">
        <v>1.8970356209063022E-6</v>
      </c>
      <c r="FV122" s="33">
        <v>3.0199014952211731E-6</v>
      </c>
      <c r="FW122" s="33">
        <v>3.0960035512865262E-6</v>
      </c>
      <c r="FX122" s="33">
        <v>5.2716067357950458E-8</v>
      </c>
      <c r="FY122" s="33">
        <v>6.6806706107383338E-7</v>
      </c>
      <c r="FZ122" s="33">
        <v>6.164636394633351E-6</v>
      </c>
      <c r="GA122" s="33">
        <v>1.1045033022053353E-6</v>
      </c>
      <c r="GB122" s="33">
        <v>3.3606000763234141E-7</v>
      </c>
      <c r="GC122" s="33">
        <v>7.9663797756566346E-7</v>
      </c>
      <c r="GD122" s="33">
        <v>0</v>
      </c>
      <c r="GE122" s="1"/>
    </row>
    <row r="123" spans="1:187" s="6" customFormat="1" ht="21.95" customHeight="1" thickBot="1" x14ac:dyDescent="0.3">
      <c r="A123" s="38" t="s">
        <v>117</v>
      </c>
      <c r="B123" s="29" t="s">
        <v>292</v>
      </c>
      <c r="C123" s="33">
        <v>0</v>
      </c>
      <c r="D123" s="33">
        <v>0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33">
        <v>0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v>0</v>
      </c>
      <c r="BG123" s="33">
        <v>0</v>
      </c>
      <c r="BH123" s="33">
        <v>0</v>
      </c>
      <c r="BI123" s="33">
        <v>0</v>
      </c>
      <c r="BJ123" s="33">
        <v>0</v>
      </c>
      <c r="BK123" s="33">
        <v>0</v>
      </c>
      <c r="BL123" s="33">
        <v>0</v>
      </c>
      <c r="BM123" s="33">
        <v>0</v>
      </c>
      <c r="BN123" s="33">
        <v>0</v>
      </c>
      <c r="BO123" s="33">
        <v>0</v>
      </c>
      <c r="BP123" s="33">
        <v>0</v>
      </c>
      <c r="BQ123" s="33">
        <v>0</v>
      </c>
      <c r="BR123" s="33">
        <v>0</v>
      </c>
      <c r="BS123" s="33">
        <v>0</v>
      </c>
      <c r="BT123" s="33">
        <v>0</v>
      </c>
      <c r="BU123" s="33">
        <v>0</v>
      </c>
      <c r="BV123" s="33">
        <v>0</v>
      </c>
      <c r="BW123" s="33">
        <v>0</v>
      </c>
      <c r="BX123" s="33">
        <v>0</v>
      </c>
      <c r="BY123" s="33">
        <v>0</v>
      </c>
      <c r="BZ123" s="33">
        <v>0</v>
      </c>
      <c r="CA123" s="33">
        <v>0</v>
      </c>
      <c r="CB123" s="33">
        <v>0</v>
      </c>
      <c r="CC123" s="33">
        <v>0</v>
      </c>
      <c r="CD123" s="33">
        <v>0</v>
      </c>
      <c r="CE123" s="33">
        <v>0</v>
      </c>
      <c r="CF123" s="33">
        <v>0</v>
      </c>
      <c r="CG123" s="33">
        <v>0</v>
      </c>
      <c r="CH123" s="33">
        <v>0</v>
      </c>
      <c r="CI123" s="33">
        <v>0</v>
      </c>
      <c r="CJ123" s="33">
        <v>0</v>
      </c>
      <c r="CK123" s="33">
        <v>0</v>
      </c>
      <c r="CL123" s="33">
        <v>0</v>
      </c>
      <c r="CM123" s="33">
        <v>0</v>
      </c>
      <c r="CN123" s="33">
        <v>0</v>
      </c>
      <c r="CO123" s="33">
        <v>0</v>
      </c>
      <c r="CP123" s="33">
        <v>0</v>
      </c>
      <c r="CQ123" s="33">
        <v>0</v>
      </c>
      <c r="CR123" s="33">
        <v>0</v>
      </c>
      <c r="CS123" s="33">
        <v>0</v>
      </c>
      <c r="CT123" s="33">
        <v>0</v>
      </c>
      <c r="CU123" s="33">
        <v>0</v>
      </c>
      <c r="CV123" s="33">
        <v>0</v>
      </c>
      <c r="CW123" s="33">
        <v>0</v>
      </c>
      <c r="CX123" s="33">
        <v>0</v>
      </c>
      <c r="CY123" s="33">
        <v>0</v>
      </c>
      <c r="CZ123" s="33">
        <v>0</v>
      </c>
      <c r="DA123" s="33">
        <v>0</v>
      </c>
      <c r="DB123" s="33">
        <v>0</v>
      </c>
      <c r="DC123" s="33">
        <v>0</v>
      </c>
      <c r="DD123" s="33">
        <v>0</v>
      </c>
      <c r="DE123" s="33">
        <v>0</v>
      </c>
      <c r="DF123" s="33">
        <v>0</v>
      </c>
      <c r="DG123" s="33">
        <v>0</v>
      </c>
      <c r="DH123" s="33">
        <v>0</v>
      </c>
      <c r="DI123" s="33">
        <v>0</v>
      </c>
      <c r="DJ123" s="33">
        <v>0</v>
      </c>
      <c r="DK123" s="33">
        <v>0</v>
      </c>
      <c r="DL123" s="33">
        <v>0</v>
      </c>
      <c r="DM123" s="33">
        <v>0</v>
      </c>
      <c r="DN123" s="33">
        <v>0</v>
      </c>
      <c r="DO123" s="33">
        <v>0</v>
      </c>
      <c r="DP123" s="33">
        <v>0</v>
      </c>
      <c r="DQ123" s="33">
        <v>0</v>
      </c>
      <c r="DR123" s="33">
        <v>0</v>
      </c>
      <c r="DS123" s="33">
        <v>0</v>
      </c>
      <c r="DT123" s="33">
        <v>0</v>
      </c>
      <c r="DU123" s="33">
        <v>0</v>
      </c>
      <c r="DV123" s="33">
        <v>0</v>
      </c>
      <c r="DW123" s="33">
        <v>0</v>
      </c>
      <c r="DX123" s="33">
        <v>0</v>
      </c>
      <c r="DY123" s="33">
        <v>0</v>
      </c>
      <c r="DZ123" s="33">
        <v>0</v>
      </c>
      <c r="EA123" s="33">
        <v>0</v>
      </c>
      <c r="EB123" s="33">
        <v>0</v>
      </c>
      <c r="EC123" s="33">
        <v>0</v>
      </c>
      <c r="ED123" s="33">
        <v>0</v>
      </c>
      <c r="EE123" s="33">
        <v>0</v>
      </c>
      <c r="EF123" s="33">
        <v>0</v>
      </c>
      <c r="EG123" s="33">
        <v>0</v>
      </c>
      <c r="EH123" s="33">
        <v>0</v>
      </c>
      <c r="EI123" s="33">
        <v>0</v>
      </c>
      <c r="EJ123" s="33">
        <v>0</v>
      </c>
      <c r="EK123" s="33">
        <v>0</v>
      </c>
      <c r="EL123" s="33">
        <v>0</v>
      </c>
      <c r="EM123" s="33">
        <v>0</v>
      </c>
      <c r="EN123" s="33">
        <v>0</v>
      </c>
      <c r="EO123" s="33">
        <v>0</v>
      </c>
      <c r="EP123" s="33">
        <v>0</v>
      </c>
      <c r="EQ123" s="33">
        <v>0</v>
      </c>
      <c r="ER123" s="33">
        <v>0</v>
      </c>
      <c r="ES123" s="33">
        <v>0</v>
      </c>
      <c r="ET123" s="33">
        <v>0</v>
      </c>
      <c r="EU123" s="33">
        <v>0</v>
      </c>
      <c r="EV123" s="33">
        <v>0</v>
      </c>
      <c r="EW123" s="33">
        <v>0</v>
      </c>
      <c r="EX123" s="33">
        <v>0</v>
      </c>
      <c r="EY123" s="33">
        <v>0</v>
      </c>
      <c r="EZ123" s="33">
        <v>0</v>
      </c>
      <c r="FA123" s="33">
        <v>0</v>
      </c>
      <c r="FB123" s="33">
        <v>0</v>
      </c>
      <c r="FC123" s="33">
        <v>0</v>
      </c>
      <c r="FD123" s="33">
        <v>0</v>
      </c>
      <c r="FE123" s="33">
        <v>0</v>
      </c>
      <c r="FF123" s="33">
        <v>0</v>
      </c>
      <c r="FG123" s="33">
        <v>0</v>
      </c>
      <c r="FH123" s="33">
        <v>0</v>
      </c>
      <c r="FI123" s="33">
        <v>0</v>
      </c>
      <c r="FJ123" s="33">
        <v>0</v>
      </c>
      <c r="FK123" s="33">
        <v>0</v>
      </c>
      <c r="FL123" s="33">
        <v>0</v>
      </c>
      <c r="FM123" s="33">
        <v>0</v>
      </c>
      <c r="FN123" s="33">
        <v>0</v>
      </c>
      <c r="FO123" s="33">
        <v>0</v>
      </c>
      <c r="FP123" s="33">
        <v>0</v>
      </c>
      <c r="FQ123" s="33">
        <v>0</v>
      </c>
      <c r="FR123" s="33">
        <v>0</v>
      </c>
      <c r="FS123" s="33">
        <v>0</v>
      </c>
      <c r="FT123" s="33">
        <v>0</v>
      </c>
      <c r="FU123" s="33">
        <v>0</v>
      </c>
      <c r="FV123" s="33">
        <v>0</v>
      </c>
      <c r="FW123" s="33">
        <v>0</v>
      </c>
      <c r="FX123" s="33">
        <v>0</v>
      </c>
      <c r="FY123" s="33">
        <v>0</v>
      </c>
      <c r="FZ123" s="33">
        <v>0</v>
      </c>
      <c r="GA123" s="33">
        <v>0</v>
      </c>
      <c r="GB123" s="33">
        <v>0</v>
      </c>
      <c r="GC123" s="33">
        <v>0</v>
      </c>
      <c r="GD123" s="33">
        <v>0</v>
      </c>
      <c r="GE123" s="1"/>
    </row>
    <row r="124" spans="1:187" s="6" customFormat="1" ht="21.95" customHeight="1" thickBot="1" x14ac:dyDescent="0.3">
      <c r="A124" s="38" t="s">
        <v>118</v>
      </c>
      <c r="B124" s="29" t="s">
        <v>293</v>
      </c>
      <c r="C124" s="33">
        <v>3.7791819288088785E-5</v>
      </c>
      <c r="D124" s="33">
        <v>0</v>
      </c>
      <c r="E124" s="33">
        <v>0</v>
      </c>
      <c r="F124" s="33">
        <v>1.4320133564471845E-4</v>
      </c>
      <c r="G124" s="33">
        <v>1.4320133564471848E-4</v>
      </c>
      <c r="H124" s="33">
        <v>6.1385170572911863E-6</v>
      </c>
      <c r="I124" s="33">
        <v>9.7729885725107406E-5</v>
      </c>
      <c r="J124" s="33">
        <v>8.2583594295005302E-5</v>
      </c>
      <c r="K124" s="33">
        <v>3.7693330581580197E-5</v>
      </c>
      <c r="L124" s="33">
        <v>1.327437587115504E-4</v>
      </c>
      <c r="M124" s="33">
        <v>1.2081962356813877E-6</v>
      </c>
      <c r="N124" s="33">
        <v>2.1098193598869517E-5</v>
      </c>
      <c r="O124" s="33">
        <v>2.5997737989846237E-5</v>
      </c>
      <c r="P124" s="33">
        <v>2.0172680072075001E-4</v>
      </c>
      <c r="Q124" s="33">
        <v>1.6291182532555457E-4</v>
      </c>
      <c r="R124" s="33">
        <v>7.094119026731629E-5</v>
      </c>
      <c r="S124" s="33">
        <v>3.8123855980908293E-5</v>
      </c>
      <c r="T124" s="33">
        <v>7.7146441598796535E-5</v>
      </c>
      <c r="U124" s="33">
        <v>7.3116292536154747E-5</v>
      </c>
      <c r="V124" s="33">
        <v>1.5594580369732778E-5</v>
      </c>
      <c r="W124" s="33">
        <v>9.0022475640343693E-5</v>
      </c>
      <c r="X124" s="33">
        <v>1.2562944838526269E-4</v>
      </c>
      <c r="Y124" s="33">
        <v>1.1266103967426487E-4</v>
      </c>
      <c r="Z124" s="33">
        <v>1.2562944838526272E-4</v>
      </c>
      <c r="AA124" s="33">
        <v>3.4051782567215168E-5</v>
      </c>
      <c r="AB124" s="33">
        <v>3.4051782567215168E-5</v>
      </c>
      <c r="AC124" s="33">
        <v>1.9156705240199885E-4</v>
      </c>
      <c r="AD124" s="33">
        <v>4.1884806570169543E-4</v>
      </c>
      <c r="AE124" s="33">
        <v>1.4621917554562064E-5</v>
      </c>
      <c r="AF124" s="33">
        <v>1.5114487433690949E-4</v>
      </c>
      <c r="AG124" s="33">
        <v>2.1578685810262247E-4</v>
      </c>
      <c r="AH124" s="33">
        <v>2.0661215232245769E-4</v>
      </c>
      <c r="AI124" s="33">
        <v>4.1884806570169543E-4</v>
      </c>
      <c r="AJ124" s="33">
        <v>2.126789838235465E-4</v>
      </c>
      <c r="AK124" s="33">
        <v>8.613440713939739E-5</v>
      </c>
      <c r="AL124" s="33">
        <v>5.1889721150501727E-6</v>
      </c>
      <c r="AM124" s="33">
        <v>6.4562156854909851E-4</v>
      </c>
      <c r="AN124" s="33">
        <v>1.0416243161973332E-3</v>
      </c>
      <c r="AO124" s="33">
        <v>4.5912383018375836E-4</v>
      </c>
      <c r="AP124" s="33">
        <v>1.5443893591840011E-4</v>
      </c>
      <c r="AQ124" s="33">
        <v>0</v>
      </c>
      <c r="AR124" s="33">
        <v>5.7817815589714149E-4</v>
      </c>
      <c r="AS124" s="33">
        <v>1.4568400520640788E-4</v>
      </c>
      <c r="AT124" s="33">
        <v>1.288193062028801E-4</v>
      </c>
      <c r="AU124" s="33">
        <v>1.428380508253087E-4</v>
      </c>
      <c r="AV124" s="33">
        <v>7.852662866469986E-5</v>
      </c>
      <c r="AW124" s="33">
        <v>1.4820389904743634E-4</v>
      </c>
      <c r="AX124" s="33">
        <v>9.7461919637415923E-5</v>
      </c>
      <c r="AY124" s="33">
        <v>1.0077154317404563E-4</v>
      </c>
      <c r="AZ124" s="33">
        <v>2.0218068110495609E-4</v>
      </c>
      <c r="BA124" s="33">
        <v>7.8475361247455787E-5</v>
      </c>
      <c r="BB124" s="33">
        <v>0</v>
      </c>
      <c r="BC124" s="33">
        <v>1.2924398377881091E-4</v>
      </c>
      <c r="BD124" s="33">
        <v>4.034877043447756E-4</v>
      </c>
      <c r="BE124" s="33">
        <v>6.7639918547621327E-5</v>
      </c>
      <c r="BF124" s="33">
        <v>1.2068269016735668E-4</v>
      </c>
      <c r="BG124" s="33">
        <v>3.3447683832465731E-4</v>
      </c>
      <c r="BH124" s="33">
        <v>1.0009967167394267E-4</v>
      </c>
      <c r="BI124" s="33">
        <v>2.2595240383272657E-5</v>
      </c>
      <c r="BJ124" s="33">
        <v>1.3951465315951021E-4</v>
      </c>
      <c r="BK124" s="33">
        <v>6.1889973061606405E-5</v>
      </c>
      <c r="BL124" s="33">
        <v>1.5036074169142927E-4</v>
      </c>
      <c r="BM124" s="33">
        <v>2.4958590071207422E-5</v>
      </c>
      <c r="BN124" s="33">
        <v>7.7790345637292047E-5</v>
      </c>
      <c r="BO124" s="33">
        <v>1.7152568576156657E-5</v>
      </c>
      <c r="BP124" s="33">
        <v>1.4029089763825039E-5</v>
      </c>
      <c r="BQ124" s="33">
        <v>6.0557686909192736E-4</v>
      </c>
      <c r="BR124" s="33">
        <v>3.114410258131392E-4</v>
      </c>
      <c r="BS124" s="33">
        <v>1.1024135086122684E-4</v>
      </c>
      <c r="BT124" s="33">
        <v>1.4772107527981002E-4</v>
      </c>
      <c r="BU124" s="33">
        <v>2.1739725381445416E-4</v>
      </c>
      <c r="BV124" s="33">
        <v>2.4751344719482033E-4</v>
      </c>
      <c r="BW124" s="33">
        <v>3.8946035510227305E-4</v>
      </c>
      <c r="BX124" s="33">
        <v>0</v>
      </c>
      <c r="BY124" s="33">
        <v>0</v>
      </c>
      <c r="BZ124" s="33">
        <v>0</v>
      </c>
      <c r="CA124" s="33">
        <v>0</v>
      </c>
      <c r="CB124" s="33">
        <v>0</v>
      </c>
      <c r="CC124" s="33">
        <v>3.3399198296835396E-5</v>
      </c>
      <c r="CD124" s="33">
        <v>1.553856250812982E-6</v>
      </c>
      <c r="CE124" s="33">
        <v>1.5280254456694932E-4</v>
      </c>
      <c r="CF124" s="33">
        <v>1.6293411292334949E-4</v>
      </c>
      <c r="CG124" s="33">
        <v>6.3193902475504649E-5</v>
      </c>
      <c r="CH124" s="33">
        <v>8.2153438491317798E-5</v>
      </c>
      <c r="CI124" s="33">
        <v>6.0828020039063007E-5</v>
      </c>
      <c r="CJ124" s="33">
        <v>3.3332541939820647E-4</v>
      </c>
      <c r="CK124" s="33">
        <v>3.0740960961939316E-5</v>
      </c>
      <c r="CL124" s="33">
        <v>2.687587142000677E-4</v>
      </c>
      <c r="CM124" s="33">
        <v>0</v>
      </c>
      <c r="CN124" s="33">
        <v>2.5165307514162845E-4</v>
      </c>
      <c r="CO124" s="33">
        <v>9.491354732258953E-5</v>
      </c>
      <c r="CP124" s="33">
        <v>3.0679297344106881E-4</v>
      </c>
      <c r="CQ124" s="33">
        <v>1.3275808012753305E-4</v>
      </c>
      <c r="CR124" s="33">
        <v>2.1347384905349181E-5</v>
      </c>
      <c r="CS124" s="33">
        <v>1.1723063878694447E-4</v>
      </c>
      <c r="CT124" s="33">
        <v>4.0987105559801743E-5</v>
      </c>
      <c r="CU124" s="33">
        <v>0</v>
      </c>
      <c r="CV124" s="33">
        <v>8.4153313916095391E-6</v>
      </c>
      <c r="CW124" s="33">
        <v>7.8029734810032792E-6</v>
      </c>
      <c r="CX124" s="33">
        <v>0</v>
      </c>
      <c r="CY124" s="33">
        <v>1.9001127194803909E-4</v>
      </c>
      <c r="CZ124" s="33">
        <v>3.3243320118453508E-5</v>
      </c>
      <c r="DA124" s="33">
        <v>3.8420489223038817E-5</v>
      </c>
      <c r="DB124" s="33">
        <v>8.0629364107828459E-5</v>
      </c>
      <c r="DC124" s="33">
        <v>2.3029098908326494E-4</v>
      </c>
      <c r="DD124" s="33">
        <v>2.582847363693854E-4</v>
      </c>
      <c r="DE124" s="33">
        <v>2.1952763301813575E-4</v>
      </c>
      <c r="DF124" s="33">
        <v>5.8866891790733828E-7</v>
      </c>
      <c r="DG124" s="33">
        <v>1.8625852286627761E-4</v>
      </c>
      <c r="DH124" s="33">
        <v>0</v>
      </c>
      <c r="DI124" s="33">
        <v>9.2508380917116889E-5</v>
      </c>
      <c r="DJ124" s="33">
        <v>2.3212059874984833E-4</v>
      </c>
      <c r="DK124" s="33">
        <v>1.2135040331440645E-3</v>
      </c>
      <c r="DL124" s="33">
        <v>1.4748473423019145E-3</v>
      </c>
      <c r="DM124" s="33">
        <v>4.1675397529516734E-4</v>
      </c>
      <c r="DN124" s="33">
        <v>1.3992521100181392E-4</v>
      </c>
      <c r="DO124" s="33">
        <v>1.3650063315141377E-4</v>
      </c>
      <c r="DP124" s="33">
        <v>4.8679160321445151E-5</v>
      </c>
      <c r="DQ124" s="33">
        <v>5.7207922433780336E-5</v>
      </c>
      <c r="DR124" s="33">
        <v>6.9806459739126038E-6</v>
      </c>
      <c r="DS124" s="33">
        <v>6.594589717980163E-6</v>
      </c>
      <c r="DT124" s="33">
        <v>1.2754796881413023E-5</v>
      </c>
      <c r="DU124" s="33">
        <v>2.1089251029898789E-4</v>
      </c>
      <c r="DV124" s="33">
        <v>2.7680425844591144E-4</v>
      </c>
      <c r="DW124" s="33">
        <v>0</v>
      </c>
      <c r="DX124" s="33">
        <v>4.928910751487837E-5</v>
      </c>
      <c r="DY124" s="33">
        <v>3.0219480445364071E-7</v>
      </c>
      <c r="DZ124" s="33">
        <v>8.3681837967916641E-5</v>
      </c>
      <c r="EA124" s="33">
        <v>1.1644677714742524E-5</v>
      </c>
      <c r="EB124" s="33">
        <v>1.8255413420409485E-6</v>
      </c>
      <c r="EC124" s="33">
        <v>5.3688477896818613E-4</v>
      </c>
      <c r="ED124" s="33">
        <v>8.5502570376767826E-5</v>
      </c>
      <c r="EE124" s="33">
        <v>7.3032929749023527E-5</v>
      </c>
      <c r="EF124" s="33">
        <v>4.1855785340705883E-5</v>
      </c>
      <c r="EG124" s="33">
        <v>4.1023124999032558E-5</v>
      </c>
      <c r="EH124" s="33">
        <v>7.5873468684026636E-4</v>
      </c>
      <c r="EI124" s="33">
        <v>5.3337927976371627E-4</v>
      </c>
      <c r="EJ124" s="33">
        <v>8.4622204566645758E-6</v>
      </c>
      <c r="EK124" s="33">
        <v>2.3886291202929161E-4</v>
      </c>
      <c r="EL124" s="33">
        <v>2.6389470307188075E-4</v>
      </c>
      <c r="EM124" s="33">
        <v>8.4242293257417167E-5</v>
      </c>
      <c r="EN124" s="33">
        <v>9.1519239065721947E-5</v>
      </c>
      <c r="EO124" s="33">
        <v>1.0599729469053578E-4</v>
      </c>
      <c r="EP124" s="33">
        <v>9.6022186900640075E-5</v>
      </c>
      <c r="EQ124" s="33">
        <v>2.9936647783348391E-5</v>
      </c>
      <c r="ER124" s="33">
        <v>5.0830831227676479E-5</v>
      </c>
      <c r="ES124" s="33">
        <v>3.3569409696450868E-5</v>
      </c>
      <c r="ET124" s="33">
        <v>4.5256099976144071E-5</v>
      </c>
      <c r="EU124" s="33">
        <v>7.0186016256179422E-5</v>
      </c>
      <c r="EV124" s="33">
        <v>5.9761124117888011E-5</v>
      </c>
      <c r="EW124" s="33">
        <v>1.0233560214849346E-4</v>
      </c>
      <c r="EX124" s="33">
        <v>1.7049553405743182E-4</v>
      </c>
      <c r="EY124" s="33">
        <v>9.2636973374640461E-6</v>
      </c>
      <c r="EZ124" s="33">
        <v>1.0048411838587708E-4</v>
      </c>
      <c r="FA124" s="33">
        <v>1.0607974195881912E-4</v>
      </c>
      <c r="FB124" s="33">
        <v>1.5772705708801306E-4</v>
      </c>
      <c r="FC124" s="33">
        <v>1.5131153557522892E-4</v>
      </c>
      <c r="FD124" s="33">
        <v>8.1957604689618922E-5</v>
      </c>
      <c r="FE124" s="33">
        <v>5.7298998843720936E-5</v>
      </c>
      <c r="FF124" s="33">
        <v>1.3348130955624735E-4</v>
      </c>
      <c r="FG124" s="33">
        <v>1.4164725196543041E-4</v>
      </c>
      <c r="FH124" s="33">
        <v>8.0354149854005015E-6</v>
      </c>
      <c r="FI124" s="33">
        <v>8.1973656938612127E-6</v>
      </c>
      <c r="FJ124" s="33">
        <v>1.1688848352617199E-4</v>
      </c>
      <c r="FK124" s="33">
        <v>2.3935926234848521E-5</v>
      </c>
      <c r="FL124" s="33">
        <v>4.1631627335696494E-5</v>
      </c>
      <c r="FM124" s="33">
        <v>1.3265359015111905E-4</v>
      </c>
      <c r="FN124" s="33">
        <v>1.0591472020819309E-4</v>
      </c>
      <c r="FO124" s="33">
        <v>1.261935302939287E-4</v>
      </c>
      <c r="FP124" s="33">
        <v>2.0751360165134653E-5</v>
      </c>
      <c r="FQ124" s="33">
        <v>1.2223875545671291E-4</v>
      </c>
      <c r="FR124" s="33">
        <v>1.6997047057259944E-4</v>
      </c>
      <c r="FS124" s="33">
        <v>2.2910685247741168E-4</v>
      </c>
      <c r="FT124" s="33">
        <v>4.9868898265009894E-4</v>
      </c>
      <c r="FU124" s="33">
        <v>2.406962246266091E-4</v>
      </c>
      <c r="FV124" s="33">
        <v>3.1037633477405175E-4</v>
      </c>
      <c r="FW124" s="33">
        <v>3.1819787374401864E-4</v>
      </c>
      <c r="FX124" s="33">
        <v>4.7824472183879524E-4</v>
      </c>
      <c r="FY124" s="33">
        <v>4.4123263838922381E-4</v>
      </c>
      <c r="FZ124" s="33">
        <v>5.8179941067811546E-4</v>
      </c>
      <c r="GA124" s="33">
        <v>3.1958922696510627E-4</v>
      </c>
      <c r="GB124" s="33">
        <v>2.0760138981237714E-4</v>
      </c>
      <c r="GC124" s="33">
        <v>2.0741369921916677E-4</v>
      </c>
      <c r="GD124" s="33">
        <v>0</v>
      </c>
      <c r="GE124" s="1"/>
    </row>
    <row r="125" spans="1:187" s="6" customFormat="1" ht="21.95" customHeight="1" thickBot="1" x14ac:dyDescent="0.3">
      <c r="A125" s="38" t="s">
        <v>119</v>
      </c>
      <c r="B125" s="29" t="s">
        <v>393</v>
      </c>
      <c r="C125" s="33">
        <v>5.2832774729561599E-6</v>
      </c>
      <c r="D125" s="33">
        <v>1.0484758619190195E-6</v>
      </c>
      <c r="E125" s="33">
        <v>0</v>
      </c>
      <c r="F125" s="33">
        <v>5.770110940004831E-6</v>
      </c>
      <c r="G125" s="33">
        <v>5.7701109400048301E-6</v>
      </c>
      <c r="H125" s="33">
        <v>9.6627526633353095E-8</v>
      </c>
      <c r="I125" s="33">
        <v>1.4937126784093096E-7</v>
      </c>
      <c r="J125" s="33">
        <v>4.53219597500655E-6</v>
      </c>
      <c r="K125" s="33">
        <v>4.0874180964181823E-6</v>
      </c>
      <c r="L125" s="33">
        <v>4.352667927667011E-7</v>
      </c>
      <c r="M125" s="33">
        <v>1.2889593306293729E-7</v>
      </c>
      <c r="N125" s="33">
        <v>4.8947299407475755E-7</v>
      </c>
      <c r="O125" s="33">
        <v>0</v>
      </c>
      <c r="P125" s="33">
        <v>6.2892795726240262E-6</v>
      </c>
      <c r="Q125" s="33">
        <v>3.8659213720328928E-7</v>
      </c>
      <c r="R125" s="33">
        <v>4.3426544282404767E-7</v>
      </c>
      <c r="S125" s="33">
        <v>0</v>
      </c>
      <c r="T125" s="33">
        <v>1.8515905423849017E-6</v>
      </c>
      <c r="U125" s="33">
        <v>1.8103586082150576E-7</v>
      </c>
      <c r="V125" s="33">
        <v>1.1978651383320968E-6</v>
      </c>
      <c r="W125" s="33">
        <v>5.4659171925714821E-7</v>
      </c>
      <c r="X125" s="33">
        <v>7.6278746717174513E-7</v>
      </c>
      <c r="Y125" s="33">
        <v>6.8404685530840074E-7</v>
      </c>
      <c r="Z125" s="33">
        <v>7.6278746717174513E-7</v>
      </c>
      <c r="AA125" s="33">
        <v>2.5844197519913258E-6</v>
      </c>
      <c r="AB125" s="33">
        <v>2.5844197519913258E-6</v>
      </c>
      <c r="AC125" s="33">
        <v>8.9017118426939616E-6</v>
      </c>
      <c r="AD125" s="33">
        <v>1.493059104898671E-5</v>
      </c>
      <c r="AE125" s="33">
        <v>1.6003889884696936E-5</v>
      </c>
      <c r="AF125" s="33">
        <v>1.9413271432436767E-5</v>
      </c>
      <c r="AG125" s="33">
        <v>1.3743561734517564E-6</v>
      </c>
      <c r="AH125" s="33">
        <v>2.6537570737166261E-5</v>
      </c>
      <c r="AI125" s="33">
        <v>1.4930591048986712E-5</v>
      </c>
      <c r="AJ125" s="33">
        <v>1.3545619828355301E-6</v>
      </c>
      <c r="AK125" s="33">
        <v>2.0989955924139304E-6</v>
      </c>
      <c r="AL125" s="33">
        <v>2.7374064817540288E-7</v>
      </c>
      <c r="AM125" s="33">
        <v>4.1470274560253313E-6</v>
      </c>
      <c r="AN125" s="33">
        <v>8.3869676768614473E-6</v>
      </c>
      <c r="AO125" s="33">
        <v>2.8327298088243567E-7</v>
      </c>
      <c r="AP125" s="33">
        <v>0</v>
      </c>
      <c r="AQ125" s="33">
        <v>0</v>
      </c>
      <c r="AR125" s="33">
        <v>9.8343000118855193E-7</v>
      </c>
      <c r="AS125" s="33">
        <v>2.7093724396791447E-7</v>
      </c>
      <c r="AT125" s="33">
        <v>4.0142895871718724E-8</v>
      </c>
      <c r="AU125" s="33">
        <v>4.4511441412121471E-8</v>
      </c>
      <c r="AV125" s="33">
        <v>2.4470604372605222E-8</v>
      </c>
      <c r="AW125" s="33">
        <v>4.0685857423266914E-7</v>
      </c>
      <c r="AX125" s="33">
        <v>5.7176921029347318E-7</v>
      </c>
      <c r="AY125" s="33">
        <v>7.2310875280723277E-7</v>
      </c>
      <c r="AZ125" s="33">
        <v>1.9529107028253857E-7</v>
      </c>
      <c r="BA125" s="33">
        <v>7.2816281113606585E-7</v>
      </c>
      <c r="BB125" s="33">
        <v>0</v>
      </c>
      <c r="BC125" s="33">
        <v>2.3648622629482971E-6</v>
      </c>
      <c r="BD125" s="33">
        <v>4.2800066905055796E-6</v>
      </c>
      <c r="BE125" s="33">
        <v>1.5253761246628311E-6</v>
      </c>
      <c r="BF125" s="33">
        <v>1.7759547761854891E-6</v>
      </c>
      <c r="BG125" s="33">
        <v>2.1010461708540221E-6</v>
      </c>
      <c r="BH125" s="33">
        <v>4.2521608149949926E-7</v>
      </c>
      <c r="BI125" s="33">
        <v>1.1820582808765603E-7</v>
      </c>
      <c r="BJ125" s="33">
        <v>1.9098211108541764E-6</v>
      </c>
      <c r="BK125" s="33">
        <v>8.4721406982328163E-7</v>
      </c>
      <c r="BL125" s="33">
        <v>2.0036413066886415E-7</v>
      </c>
      <c r="BM125" s="33">
        <v>0</v>
      </c>
      <c r="BN125" s="33">
        <v>3.4864537426964801E-7</v>
      </c>
      <c r="BO125" s="33">
        <v>2.6867251193720833E-7</v>
      </c>
      <c r="BP125" s="33">
        <v>5.796954629806968E-8</v>
      </c>
      <c r="BQ125" s="33">
        <v>2.5023017844240491E-6</v>
      </c>
      <c r="BR125" s="33">
        <v>1.3546068865307275E-6</v>
      </c>
      <c r="BS125" s="33">
        <v>4.2394860062330443E-7</v>
      </c>
      <c r="BT125" s="33">
        <v>6.9685774517085838E-7</v>
      </c>
      <c r="BU125" s="33">
        <v>4.7256913845241083E-7</v>
      </c>
      <c r="BV125" s="33">
        <v>1.5821981100449147E-7</v>
      </c>
      <c r="BW125" s="33">
        <v>2.2226051384700333E-6</v>
      </c>
      <c r="BX125" s="33">
        <v>0</v>
      </c>
      <c r="BY125" s="33">
        <v>0</v>
      </c>
      <c r="BZ125" s="33">
        <v>0</v>
      </c>
      <c r="CA125" s="33">
        <v>0</v>
      </c>
      <c r="CB125" s="33">
        <v>0</v>
      </c>
      <c r="CC125" s="33">
        <v>8.5579939088005115E-8</v>
      </c>
      <c r="CD125" s="33">
        <v>2.8561470541384065E-7</v>
      </c>
      <c r="CE125" s="33">
        <v>5.0048137803414926E-8</v>
      </c>
      <c r="CF125" s="33">
        <v>1.0254319829460366E-5</v>
      </c>
      <c r="CG125" s="33">
        <v>6.5406108643365907E-6</v>
      </c>
      <c r="CH125" s="33">
        <v>3.6147005614441399E-7</v>
      </c>
      <c r="CI125" s="33">
        <v>7.8916414508165197E-8</v>
      </c>
      <c r="CJ125" s="33">
        <v>3.6661968027981245E-7</v>
      </c>
      <c r="CK125" s="33">
        <v>1.3686422214720714E-7</v>
      </c>
      <c r="CL125" s="33">
        <v>1.6778658360830591E-7</v>
      </c>
      <c r="CM125" s="33">
        <v>0</v>
      </c>
      <c r="CN125" s="33">
        <v>7.0253378762912526E-7</v>
      </c>
      <c r="CO125" s="33">
        <v>5.9154287661632096E-8</v>
      </c>
      <c r="CP125" s="33">
        <v>1.9120684365340507E-7</v>
      </c>
      <c r="CQ125" s="33">
        <v>5.7964487646249627E-7</v>
      </c>
      <c r="CR125" s="33">
        <v>1.3365723038637927E-7</v>
      </c>
      <c r="CS125" s="33">
        <v>9.941249265086195E-7</v>
      </c>
      <c r="CT125" s="33">
        <v>3.4757384011607632E-7</v>
      </c>
      <c r="CU125" s="33">
        <v>0</v>
      </c>
      <c r="CV125" s="33">
        <v>7.1362664127709143E-8</v>
      </c>
      <c r="CW125" s="33">
        <v>5.2404881004504286E-8</v>
      </c>
      <c r="CX125" s="33">
        <v>0</v>
      </c>
      <c r="CY125" s="33">
        <v>1.2761184079624976E-6</v>
      </c>
      <c r="CZ125" s="33">
        <v>2.2326261126523839E-7</v>
      </c>
      <c r="DA125" s="33">
        <v>7.3979906498980065E-7</v>
      </c>
      <c r="DB125" s="33">
        <v>1.5525447328745857E-6</v>
      </c>
      <c r="DC125" s="33">
        <v>3.631060635692489E-7</v>
      </c>
      <c r="DD125" s="33">
        <v>1.3828730679298202E-6</v>
      </c>
      <c r="DE125" s="33">
        <v>1.1753650472515666E-6</v>
      </c>
      <c r="DF125" s="33">
        <v>1.7328283774133274E-8</v>
      </c>
      <c r="DG125" s="33">
        <v>2.6419014142284083E-6</v>
      </c>
      <c r="DH125" s="33">
        <v>0</v>
      </c>
      <c r="DI125" s="33">
        <v>5.5049668192896749E-7</v>
      </c>
      <c r="DJ125" s="33">
        <v>8.422594334435382E-7</v>
      </c>
      <c r="DK125" s="33">
        <v>1.04994033947271E-6</v>
      </c>
      <c r="DL125" s="33">
        <v>1.2113867136269322E-6</v>
      </c>
      <c r="DM125" s="33">
        <v>1.9731521608674278E-5</v>
      </c>
      <c r="DN125" s="33">
        <v>4.1717727890929762E-6</v>
      </c>
      <c r="DO125" s="33">
        <v>4.0696713837197529E-6</v>
      </c>
      <c r="DP125" s="33">
        <v>5.373770879488644E-6</v>
      </c>
      <c r="DQ125" s="33">
        <v>5.1572392813524835E-6</v>
      </c>
      <c r="DR125" s="33">
        <v>2.8625592863942429E-7</v>
      </c>
      <c r="DS125" s="33">
        <v>1.2468452078374745E-7</v>
      </c>
      <c r="DT125" s="33">
        <v>1.2787581004823813E-7</v>
      </c>
      <c r="DU125" s="33">
        <v>1.3411787892842679E-6</v>
      </c>
      <c r="DV125" s="33">
        <v>4.0242289846798867E-6</v>
      </c>
      <c r="DW125" s="33">
        <v>0</v>
      </c>
      <c r="DX125" s="33">
        <v>1.3537195784271218E-6</v>
      </c>
      <c r="DY125" s="33">
        <v>6.8587503746984816E-7</v>
      </c>
      <c r="DZ125" s="33">
        <v>8.4714173170741987E-7</v>
      </c>
      <c r="EA125" s="33">
        <v>1.8945641410136771E-7</v>
      </c>
      <c r="EB125" s="33">
        <v>2.9701166913276299E-8</v>
      </c>
      <c r="EC125" s="33">
        <v>6.3822543319016188E-7</v>
      </c>
      <c r="ED125" s="33">
        <v>1.4677662659217191E-6</v>
      </c>
      <c r="EE125" s="33">
        <v>1.2537081647334178E-6</v>
      </c>
      <c r="EF125" s="33">
        <v>7.1851067735200462E-7</v>
      </c>
      <c r="EG125" s="33">
        <v>5.3304081537210248E-7</v>
      </c>
      <c r="EH125" s="33">
        <v>1.0601853774994324E-5</v>
      </c>
      <c r="EI125" s="33">
        <v>7.8416590578421954E-6</v>
      </c>
      <c r="EJ125" s="33">
        <v>5.0506972057201363E-7</v>
      </c>
      <c r="EK125" s="33">
        <v>6.9227863571564186E-7</v>
      </c>
      <c r="EL125" s="33">
        <v>7.6482641638724967E-7</v>
      </c>
      <c r="EM125" s="33">
        <v>2.3052048965596932E-7</v>
      </c>
      <c r="EN125" s="33">
        <v>6.8519355189060763E-7</v>
      </c>
      <c r="EO125" s="33">
        <v>1.9089643442134185E-6</v>
      </c>
      <c r="EP125" s="33">
        <v>1.7293170696656028E-6</v>
      </c>
      <c r="EQ125" s="33">
        <v>1.6241122177571761E-7</v>
      </c>
      <c r="ER125" s="33">
        <v>1.4616337141097458E-6</v>
      </c>
      <c r="ES125" s="33">
        <v>1.2687570801548493E-6</v>
      </c>
      <c r="ET125" s="33">
        <v>1.7104559711992531E-6</v>
      </c>
      <c r="EU125" s="33">
        <v>1.5855260969311811E-6</v>
      </c>
      <c r="EV125" s="33">
        <v>1.3500242202806673E-6</v>
      </c>
      <c r="EW125" s="33">
        <v>1.7128531211495564E-6</v>
      </c>
      <c r="EX125" s="33">
        <v>2.194042741818377E-6</v>
      </c>
      <c r="EY125" s="33">
        <v>1.1120834181111253E-7</v>
      </c>
      <c r="EZ125" s="33">
        <v>7.8344710801841077E-7</v>
      </c>
      <c r="FA125" s="33">
        <v>1.4926517118548388E-6</v>
      </c>
      <c r="FB125" s="33">
        <v>5.1259918326089597E-7</v>
      </c>
      <c r="FC125" s="33">
        <v>1.2693694707195169E-6</v>
      </c>
      <c r="FD125" s="33">
        <v>1.4636163832103347E-6</v>
      </c>
      <c r="FE125" s="33">
        <v>1.1586664012661164E-6</v>
      </c>
      <c r="FF125" s="33">
        <v>9.3876239371224086E-7</v>
      </c>
      <c r="FG125" s="33">
        <v>5.2898652951352686E-6</v>
      </c>
      <c r="FH125" s="33">
        <v>8.4787586758340642E-8</v>
      </c>
      <c r="FI125" s="33">
        <v>1.81329135420339E-7</v>
      </c>
      <c r="FJ125" s="33">
        <v>2.0204043366070209E-6</v>
      </c>
      <c r="FK125" s="33">
        <v>3.7886222093404621E-7</v>
      </c>
      <c r="FL125" s="33">
        <v>6.4780590522053013E-6</v>
      </c>
      <c r="FM125" s="33">
        <v>9.9049053470767829E-7</v>
      </c>
      <c r="FN125" s="33">
        <v>2.7687939711317927E-6</v>
      </c>
      <c r="FO125" s="33">
        <v>5.9307770371870609E-6</v>
      </c>
      <c r="FP125" s="33">
        <v>5.7637362761756722E-7</v>
      </c>
      <c r="FQ125" s="33">
        <v>1.8511309202839086E-6</v>
      </c>
      <c r="FR125" s="33">
        <v>3.7882793126472866E-6</v>
      </c>
      <c r="FS125" s="33">
        <v>3.9759495451061637E-6</v>
      </c>
      <c r="FT125" s="33">
        <v>6.127813086010379E-6</v>
      </c>
      <c r="FU125" s="33">
        <v>1.7205264539433412E-6</v>
      </c>
      <c r="FV125" s="33">
        <v>4.3840258760332606E-6</v>
      </c>
      <c r="FW125" s="33">
        <v>4.4945041096901526E-6</v>
      </c>
      <c r="FX125" s="33">
        <v>7.0906314094510614E-6</v>
      </c>
      <c r="FY125" s="33">
        <v>6.5715339057852186E-7</v>
      </c>
      <c r="FZ125" s="33">
        <v>2.4550779455505243E-5</v>
      </c>
      <c r="GA125" s="33">
        <v>1.0183815978385321E-5</v>
      </c>
      <c r="GB125" s="33">
        <v>5.60776620042883E-6</v>
      </c>
      <c r="GC125" s="33">
        <v>6.4922519364516877E-6</v>
      </c>
      <c r="GD125" s="33">
        <v>0</v>
      </c>
      <c r="GE125" s="1"/>
    </row>
    <row r="126" spans="1:187" s="6" customFormat="1" ht="21.95" customHeight="1" thickBot="1" x14ac:dyDescent="0.3">
      <c r="A126" s="38" t="s">
        <v>120</v>
      </c>
      <c r="B126" s="29" t="s">
        <v>394</v>
      </c>
      <c r="C126" s="33">
        <v>0</v>
      </c>
      <c r="D126" s="33">
        <v>0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2.596886025744252E-8</v>
      </c>
      <c r="S126" s="33">
        <v>0</v>
      </c>
      <c r="T126" s="33">
        <v>0</v>
      </c>
      <c r="U126" s="33">
        <v>0</v>
      </c>
      <c r="V126" s="33">
        <v>0</v>
      </c>
      <c r="W126" s="33">
        <v>1.3740296244384635E-8</v>
      </c>
      <c r="X126" s="33">
        <v>1.9175054069036794E-8</v>
      </c>
      <c r="Y126" s="33">
        <v>1.7195661964566473E-8</v>
      </c>
      <c r="Z126" s="33">
        <v>1.9175054069036797E-8</v>
      </c>
      <c r="AA126" s="33">
        <v>0</v>
      </c>
      <c r="AB126" s="33">
        <v>0</v>
      </c>
      <c r="AC126" s="33">
        <v>1.0594807725104108E-7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4.7688435443642367E-8</v>
      </c>
      <c r="AP126" s="33">
        <v>0</v>
      </c>
      <c r="AQ126" s="33">
        <v>0</v>
      </c>
      <c r="AR126" s="33">
        <v>1.6209947571522427E-7</v>
      </c>
      <c r="AS126" s="33">
        <v>4.7983091545478193E-8</v>
      </c>
      <c r="AT126" s="33">
        <v>1.6923981992935878E-8</v>
      </c>
      <c r="AU126" s="33">
        <v>1.8765732181994447E-8</v>
      </c>
      <c r="AV126" s="33">
        <v>1.0316646538945804E-8</v>
      </c>
      <c r="AW126" s="33">
        <v>6.9261851376520893E-8</v>
      </c>
      <c r="AX126" s="33">
        <v>7.0675643518543266E-8</v>
      </c>
      <c r="AY126" s="33">
        <v>1.2127221096317545E-7</v>
      </c>
      <c r="AZ126" s="33">
        <v>5.5491422504232009E-8</v>
      </c>
      <c r="BA126" s="33">
        <v>1.2166378796541789E-7</v>
      </c>
      <c r="BB126" s="33">
        <v>0</v>
      </c>
      <c r="BC126" s="33">
        <v>1.226593904354346E-6</v>
      </c>
      <c r="BD126" s="33">
        <v>7.0126016554815164E-7</v>
      </c>
      <c r="BE126" s="33">
        <v>2.4333657118124092E-7</v>
      </c>
      <c r="BF126" s="33">
        <v>2.9796157448634868E-7</v>
      </c>
      <c r="BG126" s="33">
        <v>3.5990824541758215E-7</v>
      </c>
      <c r="BH126" s="33">
        <v>6.77939378025143E-8</v>
      </c>
      <c r="BI126" s="33">
        <v>1.9899712935064463E-8</v>
      </c>
      <c r="BJ126" s="33">
        <v>3.1741422706317051E-7</v>
      </c>
      <c r="BK126" s="33">
        <v>1.4080784718612998E-7</v>
      </c>
      <c r="BL126" s="33">
        <v>7.6156155948391984E-8</v>
      </c>
      <c r="BM126" s="33">
        <v>0</v>
      </c>
      <c r="BN126" s="33">
        <v>5.6598507608375188E-8</v>
      </c>
      <c r="BO126" s="33">
        <v>4.4980745259360806E-8</v>
      </c>
      <c r="BP126" s="33">
        <v>9.6687899577565359E-9</v>
      </c>
      <c r="BQ126" s="33">
        <v>4.1736104402323316E-7</v>
      </c>
      <c r="BR126" s="33">
        <v>2.2049489152494493E-7</v>
      </c>
      <c r="BS126" s="33">
        <v>1.227244897281101E-6</v>
      </c>
      <c r="BT126" s="33">
        <v>1.1486356426361632E-7</v>
      </c>
      <c r="BU126" s="33">
        <v>8.6289985517774842E-8</v>
      </c>
      <c r="BV126" s="33">
        <v>2.6279306275545126E-8</v>
      </c>
      <c r="BW126" s="33">
        <v>3.2240615876315956E-7</v>
      </c>
      <c r="BX126" s="33">
        <v>0</v>
      </c>
      <c r="BY126" s="33">
        <v>0</v>
      </c>
      <c r="BZ126" s="33">
        <v>0</v>
      </c>
      <c r="CA126" s="33">
        <v>0</v>
      </c>
      <c r="CB126" s="33">
        <v>0</v>
      </c>
      <c r="CC126" s="33">
        <v>1.7825137157915777E-8</v>
      </c>
      <c r="CD126" s="33">
        <v>7.7191322472485602E-8</v>
      </c>
      <c r="CE126" s="33">
        <v>8.4255031358010478E-9</v>
      </c>
      <c r="CF126" s="33">
        <v>1.8350436636489508E-6</v>
      </c>
      <c r="CG126" s="33">
        <v>1.1010986575361075E-6</v>
      </c>
      <c r="CH126" s="33">
        <v>5.8494170031440985E-8</v>
      </c>
      <c r="CI126" s="33">
        <v>1.5276543099280221E-8</v>
      </c>
      <c r="CJ126" s="33">
        <v>6.2875517841196634E-8</v>
      </c>
      <c r="CK126" s="33">
        <v>2.3040815972209493E-8</v>
      </c>
      <c r="CL126" s="33">
        <v>3.4723200496819807E-8</v>
      </c>
      <c r="CM126" s="33">
        <v>0</v>
      </c>
      <c r="CN126" s="33">
        <v>5.8510240478462438E-8</v>
      </c>
      <c r="CO126" s="33">
        <v>2.0606994653938127E-8</v>
      </c>
      <c r="CP126" s="33">
        <v>6.6608838694844823E-8</v>
      </c>
      <c r="CQ126" s="33">
        <v>9.2656172242116303E-8</v>
      </c>
      <c r="CR126" s="33">
        <v>2.2500925372413795E-8</v>
      </c>
      <c r="CS126" s="33">
        <v>2.7196078782024892E-7</v>
      </c>
      <c r="CT126" s="33">
        <v>9.508508725925985E-8</v>
      </c>
      <c r="CU126" s="33">
        <v>0</v>
      </c>
      <c r="CV126" s="33">
        <v>1.9522542730403335E-8</v>
      </c>
      <c r="CW126" s="33">
        <v>9.136459091029566E-9</v>
      </c>
      <c r="CX126" s="33">
        <v>0</v>
      </c>
      <c r="CY126" s="33">
        <v>2.2248316199128493E-7</v>
      </c>
      <c r="CZ126" s="33">
        <v>3.8924422215670338E-8</v>
      </c>
      <c r="DA126" s="33">
        <v>1.2194161295112606E-7</v>
      </c>
      <c r="DB126" s="33">
        <v>2.5590706701976188E-7</v>
      </c>
      <c r="DC126" s="33">
        <v>6.1128174024135832E-8</v>
      </c>
      <c r="DD126" s="33">
        <v>2.2486979966553267E-7</v>
      </c>
      <c r="DE126" s="33">
        <v>1.9112679886448002E-7</v>
      </c>
      <c r="DF126" s="33">
        <v>3.1227709390516664E-9</v>
      </c>
      <c r="DG126" s="33">
        <v>4.3099119044642321E-7</v>
      </c>
      <c r="DH126" s="33">
        <v>0</v>
      </c>
      <c r="DI126" s="33">
        <v>9.4205801579459047E-8</v>
      </c>
      <c r="DJ126" s="33">
        <v>1.039746493728157E-7</v>
      </c>
      <c r="DK126" s="33">
        <v>3.8740185532363905E-7</v>
      </c>
      <c r="DL126" s="33">
        <v>0</v>
      </c>
      <c r="DM126" s="33">
        <v>1.9414435060196366E-6</v>
      </c>
      <c r="DN126" s="33">
        <v>7.2403806441584858E-7</v>
      </c>
      <c r="DO126" s="33">
        <v>7.0631770723008748E-7</v>
      </c>
      <c r="DP126" s="33">
        <v>6.6649667576997576E-9</v>
      </c>
      <c r="DQ126" s="33">
        <v>2.320990507306725E-7</v>
      </c>
      <c r="DR126" s="33">
        <v>4.6225265135491801E-8</v>
      </c>
      <c r="DS126" s="33">
        <v>1.319828832083494E-9</v>
      </c>
      <c r="DT126" s="33">
        <v>1.8493044234304831E-8</v>
      </c>
      <c r="DU126" s="33">
        <v>2.4990221534812887E-7</v>
      </c>
      <c r="DV126" s="33">
        <v>5.8447533404879774E-7</v>
      </c>
      <c r="DW126" s="33">
        <v>0</v>
      </c>
      <c r="DX126" s="33">
        <v>2.2582482404166692E-7</v>
      </c>
      <c r="DY126" s="33">
        <v>8.0793173292218744E-10</v>
      </c>
      <c r="DZ126" s="33">
        <v>1.4069471048596931E-7</v>
      </c>
      <c r="EA126" s="33">
        <v>3.1894605497185508E-8</v>
      </c>
      <c r="EB126" s="33">
        <v>5.0001315922624548E-9</v>
      </c>
      <c r="EC126" s="33">
        <v>1.0074674537798101E-7</v>
      </c>
      <c r="ED126" s="33">
        <v>1.4733697155711802E-7</v>
      </c>
      <c r="EE126" s="33">
        <v>1.2584944108403826E-7</v>
      </c>
      <c r="EF126" s="33">
        <v>7.2125371518890003E-8</v>
      </c>
      <c r="EG126" s="33">
        <v>8.8406396878030659E-8</v>
      </c>
      <c r="EH126" s="33">
        <v>1.6140089652805711E-6</v>
      </c>
      <c r="EI126" s="33">
        <v>1.2943666723973096E-6</v>
      </c>
      <c r="EJ126" s="33">
        <v>4.930915343617877E-8</v>
      </c>
      <c r="EK126" s="33">
        <v>1.6177481646075855E-7</v>
      </c>
      <c r="EL126" s="33">
        <v>1.7872811141641211E-7</v>
      </c>
      <c r="EM126" s="33">
        <v>3.8197439445111022E-8</v>
      </c>
      <c r="EN126" s="33">
        <v>1.1294094688049343E-7</v>
      </c>
      <c r="EO126" s="33">
        <v>3.15556074462184E-7</v>
      </c>
      <c r="EP126" s="33">
        <v>2.8585997829570616E-7</v>
      </c>
      <c r="EQ126" s="33">
        <v>3.1839688987435619E-8</v>
      </c>
      <c r="ER126" s="33">
        <v>2.4141566239386898E-7</v>
      </c>
      <c r="ES126" s="33">
        <v>2.0912928612535907E-7</v>
      </c>
      <c r="ET126" s="33">
        <v>2.8193453404185155E-7</v>
      </c>
      <c r="EU126" s="33">
        <v>4.6022108873579661E-7</v>
      </c>
      <c r="EV126" s="33">
        <v>3.9186338066577483E-7</v>
      </c>
      <c r="EW126" s="33">
        <v>2.7462121302985231E-7</v>
      </c>
      <c r="EX126" s="33">
        <v>3.7001537728510445E-7</v>
      </c>
      <c r="EY126" s="33">
        <v>1.7895439918237243E-8</v>
      </c>
      <c r="EZ126" s="33">
        <v>2.5922163279068991E-7</v>
      </c>
      <c r="FA126" s="33">
        <v>2.4630747713888571E-7</v>
      </c>
      <c r="FB126" s="33">
        <v>9.3396622621305606E-8</v>
      </c>
      <c r="FC126" s="33">
        <v>1.9975634819241915E-7</v>
      </c>
      <c r="FD126" s="33">
        <v>1.1182308887188474E-7</v>
      </c>
      <c r="FE126" s="33">
        <v>1.2788603952310216E-7</v>
      </c>
      <c r="FF126" s="33">
        <v>1.5473688178925845E-7</v>
      </c>
      <c r="FG126" s="33">
        <v>8.6429803399081159E-7</v>
      </c>
      <c r="FH126" s="33">
        <v>1.3975599019834038E-8</v>
      </c>
      <c r="FI126" s="33">
        <v>2.9888612049670739E-8</v>
      </c>
      <c r="FJ126" s="33">
        <v>3.395654134245687E-7</v>
      </c>
      <c r="FK126" s="33">
        <v>6.3765708652110353E-8</v>
      </c>
      <c r="FL126" s="33">
        <v>9.8894903268961845E-8</v>
      </c>
      <c r="FM126" s="33">
        <v>1.5844285131408498E-7</v>
      </c>
      <c r="FN126" s="33">
        <v>4.9438597579716677E-7</v>
      </c>
      <c r="FO126" s="33">
        <v>9.7860192722929769E-7</v>
      </c>
      <c r="FP126" s="33">
        <v>1.8298170055755323E-7</v>
      </c>
      <c r="FQ126" s="33">
        <v>3.0504641417559444E-7</v>
      </c>
      <c r="FR126" s="33">
        <v>6.286918206510744E-7</v>
      </c>
      <c r="FS126" s="33">
        <v>5.1639740050730353E-8</v>
      </c>
      <c r="FT126" s="33">
        <v>9.9914438771412508E-7</v>
      </c>
      <c r="FU126" s="33">
        <v>2.2351615841541105E-7</v>
      </c>
      <c r="FV126" s="33">
        <v>7.3649655496873396E-7</v>
      </c>
      <c r="FW126" s="33">
        <v>7.5505639945600072E-7</v>
      </c>
      <c r="FX126" s="33">
        <v>1.6565433585223236E-6</v>
      </c>
      <c r="FY126" s="33">
        <v>1.0969522022279956E-7</v>
      </c>
      <c r="FZ126" s="33">
        <v>4.133074243465759E-6</v>
      </c>
      <c r="GA126" s="33">
        <v>1.3596923659137309E-6</v>
      </c>
      <c r="GB126" s="33">
        <v>9.2433214354295893E-7</v>
      </c>
      <c r="GC126" s="33">
        <v>1.0786431973906732E-6</v>
      </c>
      <c r="GD126" s="33">
        <v>0</v>
      </c>
      <c r="GE126" s="1"/>
    </row>
    <row r="127" spans="1:187" s="6" customFormat="1" ht="21.95" customHeight="1" thickBot="1" x14ac:dyDescent="0.3">
      <c r="A127" s="38" t="s">
        <v>121</v>
      </c>
      <c r="B127" s="29" t="s">
        <v>395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33">
        <v>0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v>0</v>
      </c>
      <c r="BG127" s="33">
        <v>0</v>
      </c>
      <c r="BH127" s="33">
        <v>0</v>
      </c>
      <c r="BI127" s="33">
        <v>0</v>
      </c>
      <c r="BJ127" s="33">
        <v>0</v>
      </c>
      <c r="BK127" s="33">
        <v>0</v>
      </c>
      <c r="BL127" s="33">
        <v>0</v>
      </c>
      <c r="BM127" s="33">
        <v>0</v>
      </c>
      <c r="BN127" s="33">
        <v>0</v>
      </c>
      <c r="BO127" s="33">
        <v>0</v>
      </c>
      <c r="BP127" s="33">
        <v>0</v>
      </c>
      <c r="BQ127" s="33">
        <v>0</v>
      </c>
      <c r="BR127" s="33">
        <v>0</v>
      </c>
      <c r="BS127" s="33">
        <v>0</v>
      </c>
      <c r="BT127" s="33">
        <v>0</v>
      </c>
      <c r="BU127" s="33">
        <v>0</v>
      </c>
      <c r="BV127" s="33">
        <v>0</v>
      </c>
      <c r="BW127" s="33">
        <v>0</v>
      </c>
      <c r="BX127" s="33">
        <v>0</v>
      </c>
      <c r="BY127" s="33">
        <v>0</v>
      </c>
      <c r="BZ127" s="33">
        <v>0</v>
      </c>
      <c r="CA127" s="33">
        <v>0</v>
      </c>
      <c r="CB127" s="33">
        <v>0</v>
      </c>
      <c r="CC127" s="33">
        <v>0</v>
      </c>
      <c r="CD127" s="33">
        <v>0</v>
      </c>
      <c r="CE127" s="33">
        <v>0</v>
      </c>
      <c r="CF127" s="33">
        <v>0</v>
      </c>
      <c r="CG127" s="33">
        <v>0</v>
      </c>
      <c r="CH127" s="33">
        <v>0</v>
      </c>
      <c r="CI127" s="33">
        <v>0</v>
      </c>
      <c r="CJ127" s="33">
        <v>0</v>
      </c>
      <c r="CK127" s="33">
        <v>0</v>
      </c>
      <c r="CL127" s="33">
        <v>0</v>
      </c>
      <c r="CM127" s="33">
        <v>0</v>
      </c>
      <c r="CN127" s="33">
        <v>0</v>
      </c>
      <c r="CO127" s="33">
        <v>0</v>
      </c>
      <c r="CP127" s="33">
        <v>0</v>
      </c>
      <c r="CQ127" s="33">
        <v>0</v>
      </c>
      <c r="CR127" s="33">
        <v>0</v>
      </c>
      <c r="CS127" s="33">
        <v>0</v>
      </c>
      <c r="CT127" s="33">
        <v>0</v>
      </c>
      <c r="CU127" s="33">
        <v>0</v>
      </c>
      <c r="CV127" s="33">
        <v>0</v>
      </c>
      <c r="CW127" s="33">
        <v>0</v>
      </c>
      <c r="CX127" s="33">
        <v>0</v>
      </c>
      <c r="CY127" s="33">
        <v>0</v>
      </c>
      <c r="CZ127" s="33">
        <v>0</v>
      </c>
      <c r="DA127" s="33">
        <v>0</v>
      </c>
      <c r="DB127" s="33">
        <v>0</v>
      </c>
      <c r="DC127" s="33">
        <v>0</v>
      </c>
      <c r="DD127" s="33">
        <v>0</v>
      </c>
      <c r="DE127" s="33">
        <v>0</v>
      </c>
      <c r="DF127" s="33">
        <v>0</v>
      </c>
      <c r="DG127" s="33">
        <v>0</v>
      </c>
      <c r="DH127" s="33">
        <v>0</v>
      </c>
      <c r="DI127" s="33">
        <v>0</v>
      </c>
      <c r="DJ127" s="33">
        <v>0</v>
      </c>
      <c r="DK127" s="33">
        <v>0</v>
      </c>
      <c r="DL127" s="33">
        <v>0</v>
      </c>
      <c r="DM127" s="33">
        <v>0</v>
      </c>
      <c r="DN127" s="33">
        <v>0</v>
      </c>
      <c r="DO127" s="33">
        <v>0</v>
      </c>
      <c r="DP127" s="33">
        <v>0</v>
      </c>
      <c r="DQ127" s="33">
        <v>0</v>
      </c>
      <c r="DR127" s="33">
        <v>0</v>
      </c>
      <c r="DS127" s="33">
        <v>0</v>
      </c>
      <c r="DT127" s="33">
        <v>0</v>
      </c>
      <c r="DU127" s="33">
        <v>0</v>
      </c>
      <c r="DV127" s="33">
        <v>0</v>
      </c>
      <c r="DW127" s="33">
        <v>0</v>
      </c>
      <c r="DX127" s="33">
        <v>0</v>
      </c>
      <c r="DY127" s="33">
        <v>0</v>
      </c>
      <c r="DZ127" s="33">
        <v>0</v>
      </c>
      <c r="EA127" s="33">
        <v>0</v>
      </c>
      <c r="EB127" s="33">
        <v>0</v>
      </c>
      <c r="EC127" s="33">
        <v>0</v>
      </c>
      <c r="ED127" s="33">
        <v>0</v>
      </c>
      <c r="EE127" s="33">
        <v>0</v>
      </c>
      <c r="EF127" s="33">
        <v>0</v>
      </c>
      <c r="EG127" s="33">
        <v>0</v>
      </c>
      <c r="EH127" s="33">
        <v>0</v>
      </c>
      <c r="EI127" s="33">
        <v>0</v>
      </c>
      <c r="EJ127" s="33">
        <v>0</v>
      </c>
      <c r="EK127" s="33">
        <v>0</v>
      </c>
      <c r="EL127" s="33">
        <v>0</v>
      </c>
      <c r="EM127" s="33">
        <v>0</v>
      </c>
      <c r="EN127" s="33">
        <v>0</v>
      </c>
      <c r="EO127" s="33">
        <v>0</v>
      </c>
      <c r="EP127" s="33">
        <v>0</v>
      </c>
      <c r="EQ127" s="33">
        <v>0</v>
      </c>
      <c r="ER127" s="33">
        <v>0</v>
      </c>
      <c r="ES127" s="33">
        <v>0</v>
      </c>
      <c r="ET127" s="33">
        <v>0</v>
      </c>
      <c r="EU127" s="33">
        <v>0</v>
      </c>
      <c r="EV127" s="33">
        <v>0</v>
      </c>
      <c r="EW127" s="33">
        <v>0</v>
      </c>
      <c r="EX127" s="33">
        <v>0</v>
      </c>
      <c r="EY127" s="33">
        <v>0</v>
      </c>
      <c r="EZ127" s="33">
        <v>0</v>
      </c>
      <c r="FA127" s="33">
        <v>0</v>
      </c>
      <c r="FB127" s="33">
        <v>0</v>
      </c>
      <c r="FC127" s="33">
        <v>0</v>
      </c>
      <c r="FD127" s="33">
        <v>0</v>
      </c>
      <c r="FE127" s="33">
        <v>0</v>
      </c>
      <c r="FF127" s="33">
        <v>0</v>
      </c>
      <c r="FG127" s="33">
        <v>0</v>
      </c>
      <c r="FH127" s="33">
        <v>0</v>
      </c>
      <c r="FI127" s="33">
        <v>0</v>
      </c>
      <c r="FJ127" s="33">
        <v>0</v>
      </c>
      <c r="FK127" s="33">
        <v>0</v>
      </c>
      <c r="FL127" s="33">
        <v>0</v>
      </c>
      <c r="FM127" s="33">
        <v>0</v>
      </c>
      <c r="FN127" s="33">
        <v>0</v>
      </c>
      <c r="FO127" s="33">
        <v>0</v>
      </c>
      <c r="FP127" s="33">
        <v>0</v>
      </c>
      <c r="FQ127" s="33">
        <v>0</v>
      </c>
      <c r="FR127" s="33">
        <v>0</v>
      </c>
      <c r="FS127" s="33">
        <v>0</v>
      </c>
      <c r="FT127" s="33">
        <v>0</v>
      </c>
      <c r="FU127" s="33">
        <v>0</v>
      </c>
      <c r="FV127" s="33">
        <v>0</v>
      </c>
      <c r="FW127" s="33">
        <v>0</v>
      </c>
      <c r="FX127" s="33">
        <v>0</v>
      </c>
      <c r="FY127" s="33">
        <v>0</v>
      </c>
      <c r="FZ127" s="33">
        <v>0</v>
      </c>
      <c r="GA127" s="33">
        <v>0</v>
      </c>
      <c r="GB127" s="33">
        <v>0</v>
      </c>
      <c r="GC127" s="33">
        <v>0</v>
      </c>
      <c r="GD127" s="33">
        <v>0</v>
      </c>
      <c r="GE127" s="1"/>
    </row>
    <row r="128" spans="1:187" s="6" customFormat="1" ht="21.95" customHeight="1" thickBot="1" x14ac:dyDescent="0.3">
      <c r="A128" s="38" t="s">
        <v>122</v>
      </c>
      <c r="B128" s="29" t="s">
        <v>294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0</v>
      </c>
      <c r="BH128" s="33">
        <v>0</v>
      </c>
      <c r="BI128" s="33">
        <v>0</v>
      </c>
      <c r="BJ128" s="33">
        <v>0</v>
      </c>
      <c r="BK128" s="33">
        <v>0</v>
      </c>
      <c r="BL128" s="33">
        <v>0</v>
      </c>
      <c r="BM128" s="33">
        <v>0</v>
      </c>
      <c r="BN128" s="33">
        <v>0</v>
      </c>
      <c r="BO128" s="33">
        <v>0</v>
      </c>
      <c r="BP128" s="33">
        <v>0</v>
      </c>
      <c r="BQ128" s="33">
        <v>0</v>
      </c>
      <c r="BR128" s="33">
        <v>0</v>
      </c>
      <c r="BS128" s="33">
        <v>0</v>
      </c>
      <c r="BT128" s="33">
        <v>0</v>
      </c>
      <c r="BU128" s="33">
        <v>0</v>
      </c>
      <c r="BV128" s="33">
        <v>0</v>
      </c>
      <c r="BW128" s="33">
        <v>0</v>
      </c>
      <c r="BX128" s="33">
        <v>0</v>
      </c>
      <c r="BY128" s="33">
        <v>0</v>
      </c>
      <c r="BZ128" s="33">
        <v>0</v>
      </c>
      <c r="CA128" s="33">
        <v>0</v>
      </c>
      <c r="CB128" s="33">
        <v>0</v>
      </c>
      <c r="CC128" s="33">
        <v>0</v>
      </c>
      <c r="CD128" s="33">
        <v>0</v>
      </c>
      <c r="CE128" s="33">
        <v>0</v>
      </c>
      <c r="CF128" s="33">
        <v>0</v>
      </c>
      <c r="CG128" s="33">
        <v>0</v>
      </c>
      <c r="CH128" s="33">
        <v>0</v>
      </c>
      <c r="CI128" s="33">
        <v>0</v>
      </c>
      <c r="CJ128" s="33">
        <v>0</v>
      </c>
      <c r="CK128" s="33">
        <v>0</v>
      </c>
      <c r="CL128" s="33">
        <v>0</v>
      </c>
      <c r="CM128" s="33">
        <v>0</v>
      </c>
      <c r="CN128" s="33">
        <v>0</v>
      </c>
      <c r="CO128" s="33">
        <v>0</v>
      </c>
      <c r="CP128" s="33">
        <v>0</v>
      </c>
      <c r="CQ128" s="33">
        <v>0</v>
      </c>
      <c r="CR128" s="33">
        <v>0</v>
      </c>
      <c r="CS128" s="33">
        <v>0</v>
      </c>
      <c r="CT128" s="33">
        <v>0</v>
      </c>
      <c r="CU128" s="33">
        <v>0</v>
      </c>
      <c r="CV128" s="33">
        <v>0</v>
      </c>
      <c r="CW128" s="33">
        <v>0</v>
      </c>
      <c r="CX128" s="33">
        <v>0</v>
      </c>
      <c r="CY128" s="33">
        <v>0</v>
      </c>
      <c r="CZ128" s="33">
        <v>0</v>
      </c>
      <c r="DA128" s="33">
        <v>0</v>
      </c>
      <c r="DB128" s="33">
        <v>0</v>
      </c>
      <c r="DC128" s="33">
        <v>0</v>
      </c>
      <c r="DD128" s="33">
        <v>0</v>
      </c>
      <c r="DE128" s="33">
        <v>0</v>
      </c>
      <c r="DF128" s="33">
        <v>0</v>
      </c>
      <c r="DG128" s="33">
        <v>0</v>
      </c>
      <c r="DH128" s="33">
        <v>0</v>
      </c>
      <c r="DI128" s="33">
        <v>0</v>
      </c>
      <c r="DJ128" s="33">
        <v>0</v>
      </c>
      <c r="DK128" s="33">
        <v>0</v>
      </c>
      <c r="DL128" s="33">
        <v>0</v>
      </c>
      <c r="DM128" s="33">
        <v>0</v>
      </c>
      <c r="DN128" s="33">
        <v>0</v>
      </c>
      <c r="DO128" s="33">
        <v>0</v>
      </c>
      <c r="DP128" s="33">
        <v>0</v>
      </c>
      <c r="DQ128" s="33">
        <v>0</v>
      </c>
      <c r="DR128" s="33">
        <v>0</v>
      </c>
      <c r="DS128" s="33">
        <v>0</v>
      </c>
      <c r="DT128" s="33">
        <v>0</v>
      </c>
      <c r="DU128" s="33">
        <v>0</v>
      </c>
      <c r="DV128" s="33">
        <v>0</v>
      </c>
      <c r="DW128" s="33">
        <v>0</v>
      </c>
      <c r="DX128" s="33">
        <v>0</v>
      </c>
      <c r="DY128" s="33">
        <v>0</v>
      </c>
      <c r="DZ128" s="33">
        <v>0</v>
      </c>
      <c r="EA128" s="33">
        <v>0</v>
      </c>
      <c r="EB128" s="33">
        <v>0</v>
      </c>
      <c r="EC128" s="33">
        <v>0</v>
      </c>
      <c r="ED128" s="33">
        <v>0</v>
      </c>
      <c r="EE128" s="33">
        <v>0</v>
      </c>
      <c r="EF128" s="33">
        <v>0</v>
      </c>
      <c r="EG128" s="33">
        <v>0</v>
      </c>
      <c r="EH128" s="33">
        <v>0</v>
      </c>
      <c r="EI128" s="33">
        <v>0</v>
      </c>
      <c r="EJ128" s="33">
        <v>0</v>
      </c>
      <c r="EK128" s="33">
        <v>0</v>
      </c>
      <c r="EL128" s="33">
        <v>0</v>
      </c>
      <c r="EM128" s="33">
        <v>0</v>
      </c>
      <c r="EN128" s="33">
        <v>0</v>
      </c>
      <c r="EO128" s="33">
        <v>0</v>
      </c>
      <c r="EP128" s="33">
        <v>0</v>
      </c>
      <c r="EQ128" s="33">
        <v>0</v>
      </c>
      <c r="ER128" s="33">
        <v>0</v>
      </c>
      <c r="ES128" s="33">
        <v>0</v>
      </c>
      <c r="ET128" s="33">
        <v>0</v>
      </c>
      <c r="EU128" s="33">
        <v>0</v>
      </c>
      <c r="EV128" s="33">
        <v>0</v>
      </c>
      <c r="EW128" s="33">
        <v>0</v>
      </c>
      <c r="EX128" s="33">
        <v>0</v>
      </c>
      <c r="EY128" s="33">
        <v>0</v>
      </c>
      <c r="EZ128" s="33">
        <v>0</v>
      </c>
      <c r="FA128" s="33">
        <v>0</v>
      </c>
      <c r="FB128" s="33">
        <v>0</v>
      </c>
      <c r="FC128" s="33">
        <v>0</v>
      </c>
      <c r="FD128" s="33">
        <v>0</v>
      </c>
      <c r="FE128" s="33">
        <v>0</v>
      </c>
      <c r="FF128" s="33">
        <v>0</v>
      </c>
      <c r="FG128" s="33">
        <v>0</v>
      </c>
      <c r="FH128" s="33">
        <v>0</v>
      </c>
      <c r="FI128" s="33">
        <v>0</v>
      </c>
      <c r="FJ128" s="33">
        <v>0</v>
      </c>
      <c r="FK128" s="33">
        <v>0</v>
      </c>
      <c r="FL128" s="33">
        <v>0</v>
      </c>
      <c r="FM128" s="33">
        <v>0</v>
      </c>
      <c r="FN128" s="33">
        <v>0</v>
      </c>
      <c r="FO128" s="33">
        <v>0</v>
      </c>
      <c r="FP128" s="33">
        <v>0</v>
      </c>
      <c r="FQ128" s="33">
        <v>0</v>
      </c>
      <c r="FR128" s="33">
        <v>0</v>
      </c>
      <c r="FS128" s="33">
        <v>0</v>
      </c>
      <c r="FT128" s="33">
        <v>0</v>
      </c>
      <c r="FU128" s="33">
        <v>0</v>
      </c>
      <c r="FV128" s="33">
        <v>0</v>
      </c>
      <c r="FW128" s="33">
        <v>0</v>
      </c>
      <c r="FX128" s="33">
        <v>0</v>
      </c>
      <c r="FY128" s="33">
        <v>0</v>
      </c>
      <c r="FZ128" s="33">
        <v>0</v>
      </c>
      <c r="GA128" s="33">
        <v>0</v>
      </c>
      <c r="GB128" s="33">
        <v>0</v>
      </c>
      <c r="GC128" s="33">
        <v>0</v>
      </c>
      <c r="GD128" s="33">
        <v>0</v>
      </c>
      <c r="GE128" s="1"/>
    </row>
    <row r="129" spans="1:187" s="6" customFormat="1" ht="21.95" customHeight="1" thickBot="1" x14ac:dyDescent="0.3">
      <c r="A129" s="38" t="s">
        <v>123</v>
      </c>
      <c r="B129" s="29" t="s">
        <v>295</v>
      </c>
      <c r="C129" s="33">
        <v>0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v>0</v>
      </c>
      <c r="BH129" s="33">
        <v>0</v>
      </c>
      <c r="BI129" s="33">
        <v>0</v>
      </c>
      <c r="BJ129" s="33">
        <v>0</v>
      </c>
      <c r="BK129" s="33">
        <v>0</v>
      </c>
      <c r="BL129" s="33">
        <v>0</v>
      </c>
      <c r="BM129" s="33">
        <v>0</v>
      </c>
      <c r="BN129" s="33">
        <v>0</v>
      </c>
      <c r="BO129" s="33">
        <v>0</v>
      </c>
      <c r="BP129" s="33">
        <v>0</v>
      </c>
      <c r="BQ129" s="33">
        <v>0</v>
      </c>
      <c r="BR129" s="33">
        <v>0</v>
      </c>
      <c r="BS129" s="33">
        <v>0</v>
      </c>
      <c r="BT129" s="33">
        <v>0</v>
      </c>
      <c r="BU129" s="33">
        <v>0</v>
      </c>
      <c r="BV129" s="33">
        <v>0</v>
      </c>
      <c r="BW129" s="33">
        <v>0</v>
      </c>
      <c r="BX129" s="33">
        <v>0</v>
      </c>
      <c r="BY129" s="33">
        <v>0</v>
      </c>
      <c r="BZ129" s="33">
        <v>0</v>
      </c>
      <c r="CA129" s="33">
        <v>0</v>
      </c>
      <c r="CB129" s="33">
        <v>0</v>
      </c>
      <c r="CC129" s="33">
        <v>0</v>
      </c>
      <c r="CD129" s="33">
        <v>0</v>
      </c>
      <c r="CE129" s="33">
        <v>0</v>
      </c>
      <c r="CF129" s="33">
        <v>0</v>
      </c>
      <c r="CG129" s="33">
        <v>0</v>
      </c>
      <c r="CH129" s="33">
        <v>0</v>
      </c>
      <c r="CI129" s="33">
        <v>0</v>
      </c>
      <c r="CJ129" s="33">
        <v>0</v>
      </c>
      <c r="CK129" s="33">
        <v>0</v>
      </c>
      <c r="CL129" s="33">
        <v>0</v>
      </c>
      <c r="CM129" s="33">
        <v>0</v>
      </c>
      <c r="CN129" s="33">
        <v>0</v>
      </c>
      <c r="CO129" s="33">
        <v>0</v>
      </c>
      <c r="CP129" s="33">
        <v>0</v>
      </c>
      <c r="CQ129" s="33">
        <v>0</v>
      </c>
      <c r="CR129" s="33">
        <v>0</v>
      </c>
      <c r="CS129" s="33">
        <v>0</v>
      </c>
      <c r="CT129" s="33">
        <v>0</v>
      </c>
      <c r="CU129" s="33">
        <v>0</v>
      </c>
      <c r="CV129" s="33">
        <v>0</v>
      </c>
      <c r="CW129" s="33">
        <v>0</v>
      </c>
      <c r="CX129" s="33">
        <v>0</v>
      </c>
      <c r="CY129" s="33">
        <v>0</v>
      </c>
      <c r="CZ129" s="33">
        <v>0</v>
      </c>
      <c r="DA129" s="33">
        <v>0</v>
      </c>
      <c r="DB129" s="33">
        <v>0</v>
      </c>
      <c r="DC129" s="33">
        <v>0</v>
      </c>
      <c r="DD129" s="33">
        <v>0</v>
      </c>
      <c r="DE129" s="33">
        <v>0</v>
      </c>
      <c r="DF129" s="33">
        <v>0</v>
      </c>
      <c r="DG129" s="33">
        <v>0</v>
      </c>
      <c r="DH129" s="33">
        <v>0</v>
      </c>
      <c r="DI129" s="33">
        <v>0</v>
      </c>
      <c r="DJ129" s="33">
        <v>0</v>
      </c>
      <c r="DK129" s="33">
        <v>0</v>
      </c>
      <c r="DL129" s="33">
        <v>0</v>
      </c>
      <c r="DM129" s="33">
        <v>0</v>
      </c>
      <c r="DN129" s="33">
        <v>0</v>
      </c>
      <c r="DO129" s="33">
        <v>0</v>
      </c>
      <c r="DP129" s="33">
        <v>0</v>
      </c>
      <c r="DQ129" s="33">
        <v>0</v>
      </c>
      <c r="DR129" s="33">
        <v>0</v>
      </c>
      <c r="DS129" s="33">
        <v>0</v>
      </c>
      <c r="DT129" s="33">
        <v>0</v>
      </c>
      <c r="DU129" s="33">
        <v>0</v>
      </c>
      <c r="DV129" s="33">
        <v>0</v>
      </c>
      <c r="DW129" s="33">
        <v>0</v>
      </c>
      <c r="DX129" s="33">
        <v>0</v>
      </c>
      <c r="DY129" s="33">
        <v>0</v>
      </c>
      <c r="DZ129" s="33">
        <v>0</v>
      </c>
      <c r="EA129" s="33">
        <v>0</v>
      </c>
      <c r="EB129" s="33">
        <v>0</v>
      </c>
      <c r="EC129" s="33">
        <v>0</v>
      </c>
      <c r="ED129" s="33">
        <v>0</v>
      </c>
      <c r="EE129" s="33">
        <v>0</v>
      </c>
      <c r="EF129" s="33">
        <v>0</v>
      </c>
      <c r="EG129" s="33">
        <v>0</v>
      </c>
      <c r="EH129" s="33">
        <v>0</v>
      </c>
      <c r="EI129" s="33">
        <v>0</v>
      </c>
      <c r="EJ129" s="33">
        <v>0</v>
      </c>
      <c r="EK129" s="33">
        <v>0</v>
      </c>
      <c r="EL129" s="33">
        <v>0</v>
      </c>
      <c r="EM129" s="33">
        <v>0</v>
      </c>
      <c r="EN129" s="33">
        <v>0</v>
      </c>
      <c r="EO129" s="33">
        <v>0</v>
      </c>
      <c r="EP129" s="33">
        <v>0</v>
      </c>
      <c r="EQ129" s="33">
        <v>0</v>
      </c>
      <c r="ER129" s="33">
        <v>0</v>
      </c>
      <c r="ES129" s="33">
        <v>0</v>
      </c>
      <c r="ET129" s="33">
        <v>0</v>
      </c>
      <c r="EU129" s="33">
        <v>0</v>
      </c>
      <c r="EV129" s="33">
        <v>0</v>
      </c>
      <c r="EW129" s="33">
        <v>0</v>
      </c>
      <c r="EX129" s="33">
        <v>0</v>
      </c>
      <c r="EY129" s="33">
        <v>0</v>
      </c>
      <c r="EZ129" s="33">
        <v>0</v>
      </c>
      <c r="FA129" s="33">
        <v>0</v>
      </c>
      <c r="FB129" s="33">
        <v>0</v>
      </c>
      <c r="FC129" s="33">
        <v>0</v>
      </c>
      <c r="FD129" s="33">
        <v>0</v>
      </c>
      <c r="FE129" s="33">
        <v>0</v>
      </c>
      <c r="FF129" s="33">
        <v>0</v>
      </c>
      <c r="FG129" s="33">
        <v>0</v>
      </c>
      <c r="FH129" s="33">
        <v>0</v>
      </c>
      <c r="FI129" s="33">
        <v>0</v>
      </c>
      <c r="FJ129" s="33">
        <v>0</v>
      </c>
      <c r="FK129" s="33">
        <v>0</v>
      </c>
      <c r="FL129" s="33">
        <v>0</v>
      </c>
      <c r="FM129" s="33">
        <v>0</v>
      </c>
      <c r="FN129" s="33">
        <v>0</v>
      </c>
      <c r="FO129" s="33">
        <v>0</v>
      </c>
      <c r="FP129" s="33">
        <v>0</v>
      </c>
      <c r="FQ129" s="33">
        <v>0</v>
      </c>
      <c r="FR129" s="33">
        <v>0</v>
      </c>
      <c r="FS129" s="33">
        <v>0</v>
      </c>
      <c r="FT129" s="33">
        <v>0</v>
      </c>
      <c r="FU129" s="33">
        <v>0</v>
      </c>
      <c r="FV129" s="33">
        <v>0</v>
      </c>
      <c r="FW129" s="33">
        <v>0</v>
      </c>
      <c r="FX129" s="33">
        <v>0</v>
      </c>
      <c r="FY129" s="33">
        <v>0</v>
      </c>
      <c r="FZ129" s="33">
        <v>0</v>
      </c>
      <c r="GA129" s="33">
        <v>0</v>
      </c>
      <c r="GB129" s="33">
        <v>0</v>
      </c>
      <c r="GC129" s="33">
        <v>0</v>
      </c>
      <c r="GD129" s="33">
        <v>0</v>
      </c>
      <c r="GE129" s="1"/>
    </row>
    <row r="130" spans="1:187" s="6" customFormat="1" ht="21.95" customHeight="1" thickBot="1" x14ac:dyDescent="0.3">
      <c r="A130" s="38" t="s">
        <v>124</v>
      </c>
      <c r="B130" s="29" t="s">
        <v>296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v>0</v>
      </c>
      <c r="BH130" s="33">
        <v>0</v>
      </c>
      <c r="BI130" s="33">
        <v>0</v>
      </c>
      <c r="BJ130" s="33">
        <v>0</v>
      </c>
      <c r="BK130" s="33">
        <v>0</v>
      </c>
      <c r="BL130" s="33">
        <v>0</v>
      </c>
      <c r="BM130" s="33">
        <v>0</v>
      </c>
      <c r="BN130" s="33">
        <v>0</v>
      </c>
      <c r="BO130" s="33">
        <v>0</v>
      </c>
      <c r="BP130" s="33">
        <v>0</v>
      </c>
      <c r="BQ130" s="33">
        <v>0</v>
      </c>
      <c r="BR130" s="33">
        <v>0</v>
      </c>
      <c r="BS130" s="33">
        <v>0</v>
      </c>
      <c r="BT130" s="33">
        <v>0</v>
      </c>
      <c r="BU130" s="33">
        <v>0</v>
      </c>
      <c r="BV130" s="33">
        <v>0</v>
      </c>
      <c r="BW130" s="33">
        <v>0</v>
      </c>
      <c r="BX130" s="33">
        <v>0</v>
      </c>
      <c r="BY130" s="33">
        <v>0</v>
      </c>
      <c r="BZ130" s="33">
        <v>0</v>
      </c>
      <c r="CA130" s="33">
        <v>0</v>
      </c>
      <c r="CB130" s="33">
        <v>0</v>
      </c>
      <c r="CC130" s="33">
        <v>0</v>
      </c>
      <c r="CD130" s="33">
        <v>0</v>
      </c>
      <c r="CE130" s="33">
        <v>0</v>
      </c>
      <c r="CF130" s="33">
        <v>0</v>
      </c>
      <c r="CG130" s="33">
        <v>0</v>
      </c>
      <c r="CH130" s="33">
        <v>0</v>
      </c>
      <c r="CI130" s="33">
        <v>0</v>
      </c>
      <c r="CJ130" s="33">
        <v>0</v>
      </c>
      <c r="CK130" s="33">
        <v>0</v>
      </c>
      <c r="CL130" s="33">
        <v>0</v>
      </c>
      <c r="CM130" s="33">
        <v>0</v>
      </c>
      <c r="CN130" s="33">
        <v>0</v>
      </c>
      <c r="CO130" s="33">
        <v>0</v>
      </c>
      <c r="CP130" s="33">
        <v>0</v>
      </c>
      <c r="CQ130" s="33">
        <v>0</v>
      </c>
      <c r="CR130" s="33">
        <v>0</v>
      </c>
      <c r="CS130" s="33">
        <v>0</v>
      </c>
      <c r="CT130" s="33">
        <v>0</v>
      </c>
      <c r="CU130" s="33">
        <v>0</v>
      </c>
      <c r="CV130" s="33">
        <v>0</v>
      </c>
      <c r="CW130" s="33">
        <v>0</v>
      </c>
      <c r="CX130" s="33">
        <v>0</v>
      </c>
      <c r="CY130" s="33">
        <v>0</v>
      </c>
      <c r="CZ130" s="33">
        <v>0</v>
      </c>
      <c r="DA130" s="33">
        <v>0</v>
      </c>
      <c r="DB130" s="33">
        <v>0</v>
      </c>
      <c r="DC130" s="33">
        <v>0</v>
      </c>
      <c r="DD130" s="33">
        <v>0</v>
      </c>
      <c r="DE130" s="33">
        <v>0</v>
      </c>
      <c r="DF130" s="33">
        <v>0</v>
      </c>
      <c r="DG130" s="33">
        <v>0</v>
      </c>
      <c r="DH130" s="33">
        <v>0</v>
      </c>
      <c r="DI130" s="33">
        <v>0</v>
      </c>
      <c r="DJ130" s="33">
        <v>0</v>
      </c>
      <c r="DK130" s="33">
        <v>0</v>
      </c>
      <c r="DL130" s="33">
        <v>0</v>
      </c>
      <c r="DM130" s="33">
        <v>0</v>
      </c>
      <c r="DN130" s="33">
        <v>0</v>
      </c>
      <c r="DO130" s="33">
        <v>0</v>
      </c>
      <c r="DP130" s="33">
        <v>0</v>
      </c>
      <c r="DQ130" s="33">
        <v>0</v>
      </c>
      <c r="DR130" s="33">
        <v>0</v>
      </c>
      <c r="DS130" s="33">
        <v>0</v>
      </c>
      <c r="DT130" s="33">
        <v>0</v>
      </c>
      <c r="DU130" s="33">
        <v>0</v>
      </c>
      <c r="DV130" s="33">
        <v>0</v>
      </c>
      <c r="DW130" s="33">
        <v>0</v>
      </c>
      <c r="DX130" s="33">
        <v>0</v>
      </c>
      <c r="DY130" s="33">
        <v>0</v>
      </c>
      <c r="DZ130" s="33">
        <v>0</v>
      </c>
      <c r="EA130" s="33">
        <v>0</v>
      </c>
      <c r="EB130" s="33">
        <v>0</v>
      </c>
      <c r="EC130" s="33">
        <v>0</v>
      </c>
      <c r="ED130" s="33">
        <v>0</v>
      </c>
      <c r="EE130" s="33">
        <v>0</v>
      </c>
      <c r="EF130" s="33">
        <v>0</v>
      </c>
      <c r="EG130" s="33">
        <v>0</v>
      </c>
      <c r="EH130" s="33">
        <v>0</v>
      </c>
      <c r="EI130" s="33">
        <v>0</v>
      </c>
      <c r="EJ130" s="33">
        <v>0</v>
      </c>
      <c r="EK130" s="33">
        <v>0</v>
      </c>
      <c r="EL130" s="33">
        <v>0</v>
      </c>
      <c r="EM130" s="33">
        <v>0</v>
      </c>
      <c r="EN130" s="33">
        <v>0</v>
      </c>
      <c r="EO130" s="33">
        <v>0</v>
      </c>
      <c r="EP130" s="33">
        <v>0</v>
      </c>
      <c r="EQ130" s="33">
        <v>0</v>
      </c>
      <c r="ER130" s="33">
        <v>0</v>
      </c>
      <c r="ES130" s="33">
        <v>0</v>
      </c>
      <c r="ET130" s="33">
        <v>0</v>
      </c>
      <c r="EU130" s="33">
        <v>0</v>
      </c>
      <c r="EV130" s="33">
        <v>0</v>
      </c>
      <c r="EW130" s="33">
        <v>0</v>
      </c>
      <c r="EX130" s="33">
        <v>0</v>
      </c>
      <c r="EY130" s="33">
        <v>0</v>
      </c>
      <c r="EZ130" s="33">
        <v>0</v>
      </c>
      <c r="FA130" s="33">
        <v>0</v>
      </c>
      <c r="FB130" s="33">
        <v>0</v>
      </c>
      <c r="FC130" s="33">
        <v>0</v>
      </c>
      <c r="FD130" s="33">
        <v>0</v>
      </c>
      <c r="FE130" s="33">
        <v>0</v>
      </c>
      <c r="FF130" s="33">
        <v>0</v>
      </c>
      <c r="FG130" s="33">
        <v>0</v>
      </c>
      <c r="FH130" s="33">
        <v>0</v>
      </c>
      <c r="FI130" s="33">
        <v>0</v>
      </c>
      <c r="FJ130" s="33">
        <v>0</v>
      </c>
      <c r="FK130" s="33">
        <v>0</v>
      </c>
      <c r="FL130" s="33">
        <v>0</v>
      </c>
      <c r="FM130" s="33">
        <v>0</v>
      </c>
      <c r="FN130" s="33">
        <v>0</v>
      </c>
      <c r="FO130" s="33">
        <v>0</v>
      </c>
      <c r="FP130" s="33">
        <v>0</v>
      </c>
      <c r="FQ130" s="33">
        <v>0</v>
      </c>
      <c r="FR130" s="33">
        <v>0</v>
      </c>
      <c r="FS130" s="33">
        <v>0</v>
      </c>
      <c r="FT130" s="33">
        <v>0</v>
      </c>
      <c r="FU130" s="33">
        <v>0</v>
      </c>
      <c r="FV130" s="33">
        <v>0</v>
      </c>
      <c r="FW130" s="33">
        <v>0</v>
      </c>
      <c r="FX130" s="33">
        <v>0</v>
      </c>
      <c r="FY130" s="33">
        <v>0</v>
      </c>
      <c r="FZ130" s="33">
        <v>0</v>
      </c>
      <c r="GA130" s="33">
        <v>0</v>
      </c>
      <c r="GB130" s="33">
        <v>0</v>
      </c>
      <c r="GC130" s="33">
        <v>0</v>
      </c>
      <c r="GD130" s="33">
        <v>0</v>
      </c>
      <c r="GE130" s="1"/>
    </row>
    <row r="131" spans="1:187" s="6" customFormat="1" ht="21.95" customHeight="1" thickBot="1" x14ac:dyDescent="0.3">
      <c r="A131" s="38" t="s">
        <v>125</v>
      </c>
      <c r="B131" s="29" t="s">
        <v>297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33">
        <v>0</v>
      </c>
      <c r="AB131" s="33">
        <v>0</v>
      </c>
      <c r="AC131" s="33">
        <v>0</v>
      </c>
      <c r="AD131" s="33">
        <v>0</v>
      </c>
      <c r="AE131" s="33">
        <v>0</v>
      </c>
      <c r="AF131" s="33">
        <v>0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3">
        <v>0</v>
      </c>
      <c r="AN131" s="33">
        <v>0</v>
      </c>
      <c r="AO131" s="33">
        <v>0</v>
      </c>
      <c r="AP131" s="33">
        <v>0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v>0</v>
      </c>
      <c r="BG131" s="33">
        <v>0</v>
      </c>
      <c r="BH131" s="33">
        <v>0</v>
      </c>
      <c r="BI131" s="33">
        <v>0</v>
      </c>
      <c r="BJ131" s="33">
        <v>0</v>
      </c>
      <c r="BK131" s="33">
        <v>0</v>
      </c>
      <c r="BL131" s="33">
        <v>0</v>
      </c>
      <c r="BM131" s="33">
        <v>0</v>
      </c>
      <c r="BN131" s="33">
        <v>0</v>
      </c>
      <c r="BO131" s="33">
        <v>0</v>
      </c>
      <c r="BP131" s="33">
        <v>0</v>
      </c>
      <c r="BQ131" s="33">
        <v>0</v>
      </c>
      <c r="BR131" s="33">
        <v>0</v>
      </c>
      <c r="BS131" s="33">
        <v>0</v>
      </c>
      <c r="BT131" s="33">
        <v>0</v>
      </c>
      <c r="BU131" s="33">
        <v>0</v>
      </c>
      <c r="BV131" s="33">
        <v>0</v>
      </c>
      <c r="BW131" s="33">
        <v>0</v>
      </c>
      <c r="BX131" s="33">
        <v>0</v>
      </c>
      <c r="BY131" s="33">
        <v>0</v>
      </c>
      <c r="BZ131" s="33">
        <v>0</v>
      </c>
      <c r="CA131" s="33">
        <v>0</v>
      </c>
      <c r="CB131" s="33">
        <v>0</v>
      </c>
      <c r="CC131" s="33">
        <v>0</v>
      </c>
      <c r="CD131" s="33">
        <v>0</v>
      </c>
      <c r="CE131" s="33">
        <v>0</v>
      </c>
      <c r="CF131" s="33">
        <v>0</v>
      </c>
      <c r="CG131" s="33">
        <v>0</v>
      </c>
      <c r="CH131" s="33">
        <v>0</v>
      </c>
      <c r="CI131" s="33">
        <v>0</v>
      </c>
      <c r="CJ131" s="33">
        <v>0</v>
      </c>
      <c r="CK131" s="33">
        <v>0</v>
      </c>
      <c r="CL131" s="33">
        <v>0</v>
      </c>
      <c r="CM131" s="33">
        <v>0</v>
      </c>
      <c r="CN131" s="33">
        <v>0</v>
      </c>
      <c r="CO131" s="33">
        <v>0</v>
      </c>
      <c r="CP131" s="33">
        <v>0</v>
      </c>
      <c r="CQ131" s="33">
        <v>0</v>
      </c>
      <c r="CR131" s="33">
        <v>0</v>
      </c>
      <c r="CS131" s="33">
        <v>0</v>
      </c>
      <c r="CT131" s="33">
        <v>0</v>
      </c>
      <c r="CU131" s="33">
        <v>0</v>
      </c>
      <c r="CV131" s="33">
        <v>0</v>
      </c>
      <c r="CW131" s="33">
        <v>0</v>
      </c>
      <c r="CX131" s="33">
        <v>0</v>
      </c>
      <c r="CY131" s="33">
        <v>0</v>
      </c>
      <c r="CZ131" s="33">
        <v>0</v>
      </c>
      <c r="DA131" s="33">
        <v>0</v>
      </c>
      <c r="DB131" s="33">
        <v>0</v>
      </c>
      <c r="DC131" s="33">
        <v>0</v>
      </c>
      <c r="DD131" s="33">
        <v>0</v>
      </c>
      <c r="DE131" s="33">
        <v>0</v>
      </c>
      <c r="DF131" s="33">
        <v>0</v>
      </c>
      <c r="DG131" s="33">
        <v>0</v>
      </c>
      <c r="DH131" s="33">
        <v>0</v>
      </c>
      <c r="DI131" s="33">
        <v>0</v>
      </c>
      <c r="DJ131" s="33">
        <v>0</v>
      </c>
      <c r="DK131" s="33">
        <v>0</v>
      </c>
      <c r="DL131" s="33">
        <v>0</v>
      </c>
      <c r="DM131" s="33">
        <v>0</v>
      </c>
      <c r="DN131" s="33">
        <v>0</v>
      </c>
      <c r="DO131" s="33">
        <v>0</v>
      </c>
      <c r="DP131" s="33">
        <v>0</v>
      </c>
      <c r="DQ131" s="33">
        <v>0</v>
      </c>
      <c r="DR131" s="33">
        <v>0</v>
      </c>
      <c r="DS131" s="33">
        <v>0</v>
      </c>
      <c r="DT131" s="33">
        <v>0</v>
      </c>
      <c r="DU131" s="33">
        <v>0</v>
      </c>
      <c r="DV131" s="33">
        <v>0</v>
      </c>
      <c r="DW131" s="33">
        <v>0</v>
      </c>
      <c r="DX131" s="33">
        <v>0</v>
      </c>
      <c r="DY131" s="33">
        <v>0</v>
      </c>
      <c r="DZ131" s="33">
        <v>0</v>
      </c>
      <c r="EA131" s="33">
        <v>0</v>
      </c>
      <c r="EB131" s="33">
        <v>0</v>
      </c>
      <c r="EC131" s="33">
        <v>0</v>
      </c>
      <c r="ED131" s="33">
        <v>0</v>
      </c>
      <c r="EE131" s="33">
        <v>0</v>
      </c>
      <c r="EF131" s="33">
        <v>0</v>
      </c>
      <c r="EG131" s="33">
        <v>0</v>
      </c>
      <c r="EH131" s="33">
        <v>0</v>
      </c>
      <c r="EI131" s="33">
        <v>0</v>
      </c>
      <c r="EJ131" s="33">
        <v>0</v>
      </c>
      <c r="EK131" s="33">
        <v>0</v>
      </c>
      <c r="EL131" s="33">
        <v>0</v>
      </c>
      <c r="EM131" s="33">
        <v>0</v>
      </c>
      <c r="EN131" s="33">
        <v>0</v>
      </c>
      <c r="EO131" s="33">
        <v>0</v>
      </c>
      <c r="EP131" s="33">
        <v>0</v>
      </c>
      <c r="EQ131" s="33">
        <v>0</v>
      </c>
      <c r="ER131" s="33">
        <v>0</v>
      </c>
      <c r="ES131" s="33">
        <v>0</v>
      </c>
      <c r="ET131" s="33">
        <v>0</v>
      </c>
      <c r="EU131" s="33">
        <v>0</v>
      </c>
      <c r="EV131" s="33">
        <v>0</v>
      </c>
      <c r="EW131" s="33">
        <v>0</v>
      </c>
      <c r="EX131" s="33">
        <v>0</v>
      </c>
      <c r="EY131" s="33">
        <v>0</v>
      </c>
      <c r="EZ131" s="33">
        <v>0</v>
      </c>
      <c r="FA131" s="33">
        <v>0</v>
      </c>
      <c r="FB131" s="33">
        <v>0</v>
      </c>
      <c r="FC131" s="33">
        <v>0</v>
      </c>
      <c r="FD131" s="33">
        <v>0</v>
      </c>
      <c r="FE131" s="33">
        <v>0</v>
      </c>
      <c r="FF131" s="33">
        <v>0</v>
      </c>
      <c r="FG131" s="33">
        <v>0</v>
      </c>
      <c r="FH131" s="33">
        <v>0</v>
      </c>
      <c r="FI131" s="33">
        <v>0</v>
      </c>
      <c r="FJ131" s="33">
        <v>0</v>
      </c>
      <c r="FK131" s="33">
        <v>0</v>
      </c>
      <c r="FL131" s="33">
        <v>0</v>
      </c>
      <c r="FM131" s="33">
        <v>0</v>
      </c>
      <c r="FN131" s="33">
        <v>0</v>
      </c>
      <c r="FO131" s="33">
        <v>0</v>
      </c>
      <c r="FP131" s="33">
        <v>0</v>
      </c>
      <c r="FQ131" s="33">
        <v>0</v>
      </c>
      <c r="FR131" s="33">
        <v>0</v>
      </c>
      <c r="FS131" s="33">
        <v>0</v>
      </c>
      <c r="FT131" s="33">
        <v>0</v>
      </c>
      <c r="FU131" s="33">
        <v>0</v>
      </c>
      <c r="FV131" s="33">
        <v>0</v>
      </c>
      <c r="FW131" s="33">
        <v>0</v>
      </c>
      <c r="FX131" s="33">
        <v>0</v>
      </c>
      <c r="FY131" s="33">
        <v>0</v>
      </c>
      <c r="FZ131" s="33">
        <v>0</v>
      </c>
      <c r="GA131" s="33">
        <v>0</v>
      </c>
      <c r="GB131" s="33">
        <v>0</v>
      </c>
      <c r="GC131" s="33">
        <v>0</v>
      </c>
      <c r="GD131" s="33">
        <v>0</v>
      </c>
      <c r="GE131" s="1"/>
    </row>
    <row r="132" spans="1:187" s="6" customFormat="1" ht="21.95" customHeight="1" thickBot="1" x14ac:dyDescent="0.3">
      <c r="A132" s="38" t="s">
        <v>126</v>
      </c>
      <c r="B132" s="29" t="s">
        <v>298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33">
        <v>0</v>
      </c>
      <c r="AB132" s="33">
        <v>0</v>
      </c>
      <c r="AC132" s="33">
        <v>0</v>
      </c>
      <c r="AD132" s="33">
        <v>0</v>
      </c>
      <c r="AE132" s="33">
        <v>0</v>
      </c>
      <c r="AF132" s="33">
        <v>0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v>0</v>
      </c>
      <c r="AN132" s="33">
        <v>0</v>
      </c>
      <c r="AO132" s="33">
        <v>0</v>
      </c>
      <c r="AP132" s="33">
        <v>0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v>0</v>
      </c>
      <c r="BG132" s="33">
        <v>0</v>
      </c>
      <c r="BH132" s="33">
        <v>0</v>
      </c>
      <c r="BI132" s="33">
        <v>0</v>
      </c>
      <c r="BJ132" s="33">
        <v>0</v>
      </c>
      <c r="BK132" s="33">
        <v>0</v>
      </c>
      <c r="BL132" s="33">
        <v>0</v>
      </c>
      <c r="BM132" s="33">
        <v>0</v>
      </c>
      <c r="BN132" s="33">
        <v>0</v>
      </c>
      <c r="BO132" s="33">
        <v>0</v>
      </c>
      <c r="BP132" s="33">
        <v>0</v>
      </c>
      <c r="BQ132" s="33">
        <v>0</v>
      </c>
      <c r="BR132" s="33">
        <v>0</v>
      </c>
      <c r="BS132" s="33">
        <v>0</v>
      </c>
      <c r="BT132" s="33">
        <v>0</v>
      </c>
      <c r="BU132" s="33">
        <v>0</v>
      </c>
      <c r="BV132" s="33">
        <v>0</v>
      </c>
      <c r="BW132" s="33">
        <v>0</v>
      </c>
      <c r="BX132" s="33">
        <v>0</v>
      </c>
      <c r="BY132" s="33">
        <v>0</v>
      </c>
      <c r="BZ132" s="33">
        <v>0</v>
      </c>
      <c r="CA132" s="33">
        <v>0</v>
      </c>
      <c r="CB132" s="33">
        <v>0</v>
      </c>
      <c r="CC132" s="33">
        <v>0</v>
      </c>
      <c r="CD132" s="33">
        <v>0</v>
      </c>
      <c r="CE132" s="33">
        <v>0</v>
      </c>
      <c r="CF132" s="33">
        <v>0</v>
      </c>
      <c r="CG132" s="33">
        <v>0</v>
      </c>
      <c r="CH132" s="33">
        <v>0</v>
      </c>
      <c r="CI132" s="33">
        <v>0</v>
      </c>
      <c r="CJ132" s="33">
        <v>0</v>
      </c>
      <c r="CK132" s="33">
        <v>0</v>
      </c>
      <c r="CL132" s="33">
        <v>0</v>
      </c>
      <c r="CM132" s="33">
        <v>0</v>
      </c>
      <c r="CN132" s="33">
        <v>0</v>
      </c>
      <c r="CO132" s="33">
        <v>0</v>
      </c>
      <c r="CP132" s="33">
        <v>0</v>
      </c>
      <c r="CQ132" s="33">
        <v>0</v>
      </c>
      <c r="CR132" s="33">
        <v>0</v>
      </c>
      <c r="CS132" s="33">
        <v>0</v>
      </c>
      <c r="CT132" s="33">
        <v>0</v>
      </c>
      <c r="CU132" s="33">
        <v>0</v>
      </c>
      <c r="CV132" s="33">
        <v>0</v>
      </c>
      <c r="CW132" s="33">
        <v>0</v>
      </c>
      <c r="CX132" s="33">
        <v>0</v>
      </c>
      <c r="CY132" s="33">
        <v>0</v>
      </c>
      <c r="CZ132" s="33">
        <v>0</v>
      </c>
      <c r="DA132" s="33">
        <v>0</v>
      </c>
      <c r="DB132" s="33">
        <v>0</v>
      </c>
      <c r="DC132" s="33">
        <v>0</v>
      </c>
      <c r="DD132" s="33">
        <v>0</v>
      </c>
      <c r="DE132" s="33">
        <v>0</v>
      </c>
      <c r="DF132" s="33">
        <v>0</v>
      </c>
      <c r="DG132" s="33">
        <v>0</v>
      </c>
      <c r="DH132" s="33">
        <v>0</v>
      </c>
      <c r="DI132" s="33">
        <v>0</v>
      </c>
      <c r="DJ132" s="33">
        <v>0</v>
      </c>
      <c r="DK132" s="33">
        <v>0</v>
      </c>
      <c r="DL132" s="33">
        <v>0</v>
      </c>
      <c r="DM132" s="33">
        <v>0</v>
      </c>
      <c r="DN132" s="33">
        <v>0</v>
      </c>
      <c r="DO132" s="33">
        <v>0</v>
      </c>
      <c r="DP132" s="33">
        <v>0</v>
      </c>
      <c r="DQ132" s="33">
        <v>0</v>
      </c>
      <c r="DR132" s="33">
        <v>0</v>
      </c>
      <c r="DS132" s="33">
        <v>0</v>
      </c>
      <c r="DT132" s="33">
        <v>0</v>
      </c>
      <c r="DU132" s="33">
        <v>0</v>
      </c>
      <c r="DV132" s="33">
        <v>0</v>
      </c>
      <c r="DW132" s="33">
        <v>0</v>
      </c>
      <c r="DX132" s="33">
        <v>0</v>
      </c>
      <c r="DY132" s="33">
        <v>0</v>
      </c>
      <c r="DZ132" s="33">
        <v>0</v>
      </c>
      <c r="EA132" s="33">
        <v>0</v>
      </c>
      <c r="EB132" s="33">
        <v>0</v>
      </c>
      <c r="EC132" s="33">
        <v>0</v>
      </c>
      <c r="ED132" s="33">
        <v>0</v>
      </c>
      <c r="EE132" s="33">
        <v>0</v>
      </c>
      <c r="EF132" s="33">
        <v>0</v>
      </c>
      <c r="EG132" s="33">
        <v>0</v>
      </c>
      <c r="EH132" s="33">
        <v>0</v>
      </c>
      <c r="EI132" s="33">
        <v>0</v>
      </c>
      <c r="EJ132" s="33">
        <v>0</v>
      </c>
      <c r="EK132" s="33">
        <v>0</v>
      </c>
      <c r="EL132" s="33">
        <v>0</v>
      </c>
      <c r="EM132" s="33">
        <v>0</v>
      </c>
      <c r="EN132" s="33">
        <v>0</v>
      </c>
      <c r="EO132" s="33">
        <v>0</v>
      </c>
      <c r="EP132" s="33">
        <v>0</v>
      </c>
      <c r="EQ132" s="33">
        <v>0</v>
      </c>
      <c r="ER132" s="33">
        <v>0</v>
      </c>
      <c r="ES132" s="33">
        <v>0</v>
      </c>
      <c r="ET132" s="33">
        <v>0</v>
      </c>
      <c r="EU132" s="33">
        <v>0</v>
      </c>
      <c r="EV132" s="33">
        <v>0</v>
      </c>
      <c r="EW132" s="33">
        <v>0</v>
      </c>
      <c r="EX132" s="33">
        <v>0</v>
      </c>
      <c r="EY132" s="33">
        <v>0</v>
      </c>
      <c r="EZ132" s="33">
        <v>0</v>
      </c>
      <c r="FA132" s="33">
        <v>0</v>
      </c>
      <c r="FB132" s="33">
        <v>0</v>
      </c>
      <c r="FC132" s="33">
        <v>0</v>
      </c>
      <c r="FD132" s="33">
        <v>0</v>
      </c>
      <c r="FE132" s="33">
        <v>0</v>
      </c>
      <c r="FF132" s="33">
        <v>0</v>
      </c>
      <c r="FG132" s="33">
        <v>0</v>
      </c>
      <c r="FH132" s="33">
        <v>0</v>
      </c>
      <c r="FI132" s="33">
        <v>0</v>
      </c>
      <c r="FJ132" s="33">
        <v>0</v>
      </c>
      <c r="FK132" s="33">
        <v>0</v>
      </c>
      <c r="FL132" s="33">
        <v>0</v>
      </c>
      <c r="FM132" s="33">
        <v>0</v>
      </c>
      <c r="FN132" s="33">
        <v>0</v>
      </c>
      <c r="FO132" s="33">
        <v>0</v>
      </c>
      <c r="FP132" s="33">
        <v>0</v>
      </c>
      <c r="FQ132" s="33">
        <v>0</v>
      </c>
      <c r="FR132" s="33">
        <v>0</v>
      </c>
      <c r="FS132" s="33">
        <v>0</v>
      </c>
      <c r="FT132" s="33">
        <v>0</v>
      </c>
      <c r="FU132" s="33">
        <v>0</v>
      </c>
      <c r="FV132" s="33">
        <v>0</v>
      </c>
      <c r="FW132" s="33">
        <v>0</v>
      </c>
      <c r="FX132" s="33">
        <v>0</v>
      </c>
      <c r="FY132" s="33">
        <v>0</v>
      </c>
      <c r="FZ132" s="33">
        <v>0</v>
      </c>
      <c r="GA132" s="33">
        <v>0</v>
      </c>
      <c r="GB132" s="33">
        <v>0</v>
      </c>
      <c r="GC132" s="33">
        <v>0</v>
      </c>
      <c r="GD132" s="33">
        <v>0</v>
      </c>
      <c r="GE132" s="1"/>
    </row>
    <row r="133" spans="1:187" s="6" customFormat="1" ht="21.95" customHeight="1" thickBot="1" x14ac:dyDescent="0.3">
      <c r="A133" s="38" t="s">
        <v>127</v>
      </c>
      <c r="B133" s="29" t="s">
        <v>396</v>
      </c>
      <c r="C133" s="33">
        <v>0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0</v>
      </c>
      <c r="CE133" s="33">
        <v>0</v>
      </c>
      <c r="CF133" s="33">
        <v>0</v>
      </c>
      <c r="CG133" s="33">
        <v>0</v>
      </c>
      <c r="CH133" s="33">
        <v>0</v>
      </c>
      <c r="CI133" s="33">
        <v>0</v>
      </c>
      <c r="CJ133" s="33">
        <v>0</v>
      </c>
      <c r="CK133" s="33">
        <v>0</v>
      </c>
      <c r="CL133" s="33">
        <v>0</v>
      </c>
      <c r="CM133" s="33">
        <v>0</v>
      </c>
      <c r="CN133" s="33">
        <v>0</v>
      </c>
      <c r="CO133" s="33">
        <v>0</v>
      </c>
      <c r="CP133" s="33">
        <v>0</v>
      </c>
      <c r="CQ133" s="33">
        <v>0</v>
      </c>
      <c r="CR133" s="33">
        <v>0</v>
      </c>
      <c r="CS133" s="33">
        <v>0</v>
      </c>
      <c r="CT133" s="33">
        <v>0</v>
      </c>
      <c r="CU133" s="33">
        <v>0</v>
      </c>
      <c r="CV133" s="33">
        <v>0</v>
      </c>
      <c r="CW133" s="33">
        <v>0</v>
      </c>
      <c r="CX133" s="33">
        <v>0</v>
      </c>
      <c r="CY133" s="33">
        <v>0</v>
      </c>
      <c r="CZ133" s="33">
        <v>0</v>
      </c>
      <c r="DA133" s="33">
        <v>0</v>
      </c>
      <c r="DB133" s="33">
        <v>0</v>
      </c>
      <c r="DC133" s="33">
        <v>0</v>
      </c>
      <c r="DD133" s="33">
        <v>0</v>
      </c>
      <c r="DE133" s="33">
        <v>0</v>
      </c>
      <c r="DF133" s="33">
        <v>0</v>
      </c>
      <c r="DG133" s="33">
        <v>0</v>
      </c>
      <c r="DH133" s="33">
        <v>0</v>
      </c>
      <c r="DI133" s="33">
        <v>0</v>
      </c>
      <c r="DJ133" s="33">
        <v>0</v>
      </c>
      <c r="DK133" s="33">
        <v>0</v>
      </c>
      <c r="DL133" s="33">
        <v>0</v>
      </c>
      <c r="DM133" s="33">
        <v>0</v>
      </c>
      <c r="DN133" s="33">
        <v>0</v>
      </c>
      <c r="DO133" s="33">
        <v>0</v>
      </c>
      <c r="DP133" s="33">
        <v>0</v>
      </c>
      <c r="DQ133" s="33">
        <v>0</v>
      </c>
      <c r="DR133" s="33">
        <v>0</v>
      </c>
      <c r="DS133" s="33">
        <v>0</v>
      </c>
      <c r="DT133" s="33">
        <v>0</v>
      </c>
      <c r="DU133" s="33">
        <v>0</v>
      </c>
      <c r="DV133" s="33">
        <v>0</v>
      </c>
      <c r="DW133" s="33">
        <v>0</v>
      </c>
      <c r="DX133" s="33">
        <v>0</v>
      </c>
      <c r="DY133" s="33">
        <v>0</v>
      </c>
      <c r="DZ133" s="33">
        <v>0</v>
      </c>
      <c r="EA133" s="33">
        <v>0</v>
      </c>
      <c r="EB133" s="33">
        <v>0</v>
      </c>
      <c r="EC133" s="33">
        <v>0</v>
      </c>
      <c r="ED133" s="33">
        <v>0</v>
      </c>
      <c r="EE133" s="33">
        <v>0</v>
      </c>
      <c r="EF133" s="33">
        <v>0</v>
      </c>
      <c r="EG133" s="33">
        <v>0</v>
      </c>
      <c r="EH133" s="33">
        <v>0</v>
      </c>
      <c r="EI133" s="33">
        <v>0</v>
      </c>
      <c r="EJ133" s="33">
        <v>0</v>
      </c>
      <c r="EK133" s="33">
        <v>0</v>
      </c>
      <c r="EL133" s="33">
        <v>0</v>
      </c>
      <c r="EM133" s="33">
        <v>0</v>
      </c>
      <c r="EN133" s="33">
        <v>0</v>
      </c>
      <c r="EO133" s="33">
        <v>0</v>
      </c>
      <c r="EP133" s="33">
        <v>0</v>
      </c>
      <c r="EQ133" s="33">
        <v>0</v>
      </c>
      <c r="ER133" s="33">
        <v>0</v>
      </c>
      <c r="ES133" s="33">
        <v>0</v>
      </c>
      <c r="ET133" s="33">
        <v>0</v>
      </c>
      <c r="EU133" s="33">
        <v>0</v>
      </c>
      <c r="EV133" s="33">
        <v>0</v>
      </c>
      <c r="EW133" s="33">
        <v>0</v>
      </c>
      <c r="EX133" s="33">
        <v>0</v>
      </c>
      <c r="EY133" s="33">
        <v>0</v>
      </c>
      <c r="EZ133" s="33">
        <v>0</v>
      </c>
      <c r="FA133" s="33">
        <v>0</v>
      </c>
      <c r="FB133" s="33">
        <v>0</v>
      </c>
      <c r="FC133" s="33">
        <v>0</v>
      </c>
      <c r="FD133" s="33">
        <v>0</v>
      </c>
      <c r="FE133" s="33">
        <v>0</v>
      </c>
      <c r="FF133" s="33">
        <v>0</v>
      </c>
      <c r="FG133" s="33">
        <v>0</v>
      </c>
      <c r="FH133" s="33">
        <v>0</v>
      </c>
      <c r="FI133" s="33">
        <v>0</v>
      </c>
      <c r="FJ133" s="33">
        <v>0</v>
      </c>
      <c r="FK133" s="33">
        <v>0</v>
      </c>
      <c r="FL133" s="33">
        <v>0</v>
      </c>
      <c r="FM133" s="33">
        <v>0</v>
      </c>
      <c r="FN133" s="33">
        <v>0</v>
      </c>
      <c r="FO133" s="33">
        <v>0</v>
      </c>
      <c r="FP133" s="33">
        <v>0</v>
      </c>
      <c r="FQ133" s="33">
        <v>0</v>
      </c>
      <c r="FR133" s="33">
        <v>0</v>
      </c>
      <c r="FS133" s="33">
        <v>0</v>
      </c>
      <c r="FT133" s="33">
        <v>0</v>
      </c>
      <c r="FU133" s="33">
        <v>0</v>
      </c>
      <c r="FV133" s="33">
        <v>0</v>
      </c>
      <c r="FW133" s="33">
        <v>0</v>
      </c>
      <c r="FX133" s="33">
        <v>0</v>
      </c>
      <c r="FY133" s="33">
        <v>0</v>
      </c>
      <c r="FZ133" s="33">
        <v>0</v>
      </c>
      <c r="GA133" s="33">
        <v>0</v>
      </c>
      <c r="GB133" s="33">
        <v>0</v>
      </c>
      <c r="GC133" s="33">
        <v>0</v>
      </c>
      <c r="GD133" s="33">
        <v>0</v>
      </c>
      <c r="GE133" s="1"/>
    </row>
    <row r="134" spans="1:187" s="6" customFormat="1" ht="21.95" customHeight="1" thickBot="1" x14ac:dyDescent="0.3">
      <c r="A134" s="38" t="s">
        <v>128</v>
      </c>
      <c r="B134" s="29" t="s">
        <v>299</v>
      </c>
      <c r="C134" s="33">
        <v>0</v>
      </c>
      <c r="D134" s="33">
        <v>0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  <c r="AC134" s="33">
        <v>0</v>
      </c>
      <c r="AD134" s="33">
        <v>0</v>
      </c>
      <c r="AE134" s="33">
        <v>0</v>
      </c>
      <c r="AF134" s="33">
        <v>0</v>
      </c>
      <c r="AG134" s="33">
        <v>0</v>
      </c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3">
        <v>0</v>
      </c>
      <c r="AN134" s="33">
        <v>0</v>
      </c>
      <c r="AO134" s="33">
        <v>0</v>
      </c>
      <c r="AP134" s="33">
        <v>0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3">
        <v>0</v>
      </c>
      <c r="BF134" s="33">
        <v>0</v>
      </c>
      <c r="BG134" s="33">
        <v>0</v>
      </c>
      <c r="BH134" s="33">
        <v>0</v>
      </c>
      <c r="BI134" s="33">
        <v>0</v>
      </c>
      <c r="BJ134" s="33">
        <v>0</v>
      </c>
      <c r="BK134" s="33">
        <v>0</v>
      </c>
      <c r="BL134" s="33">
        <v>0</v>
      </c>
      <c r="BM134" s="33">
        <v>0</v>
      </c>
      <c r="BN134" s="33">
        <v>0</v>
      </c>
      <c r="BO134" s="33">
        <v>0</v>
      </c>
      <c r="BP134" s="33">
        <v>0</v>
      </c>
      <c r="BQ134" s="33">
        <v>0</v>
      </c>
      <c r="BR134" s="33">
        <v>0</v>
      </c>
      <c r="BS134" s="33">
        <v>0</v>
      </c>
      <c r="BT134" s="33">
        <v>0</v>
      </c>
      <c r="BU134" s="33">
        <v>0</v>
      </c>
      <c r="BV134" s="33">
        <v>0</v>
      </c>
      <c r="BW134" s="33">
        <v>0</v>
      </c>
      <c r="BX134" s="33">
        <v>0</v>
      </c>
      <c r="BY134" s="33">
        <v>0</v>
      </c>
      <c r="BZ134" s="33">
        <v>0</v>
      </c>
      <c r="CA134" s="33">
        <v>0</v>
      </c>
      <c r="CB134" s="33">
        <v>0</v>
      </c>
      <c r="CC134" s="33">
        <v>0</v>
      </c>
      <c r="CD134" s="33">
        <v>0</v>
      </c>
      <c r="CE134" s="33">
        <v>0</v>
      </c>
      <c r="CF134" s="33">
        <v>0</v>
      </c>
      <c r="CG134" s="33">
        <v>0</v>
      </c>
      <c r="CH134" s="33">
        <v>0</v>
      </c>
      <c r="CI134" s="33">
        <v>0</v>
      </c>
      <c r="CJ134" s="33">
        <v>0</v>
      </c>
      <c r="CK134" s="33">
        <v>0</v>
      </c>
      <c r="CL134" s="33">
        <v>0</v>
      </c>
      <c r="CM134" s="33">
        <v>0</v>
      </c>
      <c r="CN134" s="33">
        <v>0</v>
      </c>
      <c r="CO134" s="33">
        <v>0</v>
      </c>
      <c r="CP134" s="33">
        <v>0</v>
      </c>
      <c r="CQ134" s="33">
        <v>0</v>
      </c>
      <c r="CR134" s="33">
        <v>0</v>
      </c>
      <c r="CS134" s="33">
        <v>0</v>
      </c>
      <c r="CT134" s="33">
        <v>0</v>
      </c>
      <c r="CU134" s="33">
        <v>0</v>
      </c>
      <c r="CV134" s="33">
        <v>0</v>
      </c>
      <c r="CW134" s="33">
        <v>0</v>
      </c>
      <c r="CX134" s="33">
        <v>0</v>
      </c>
      <c r="CY134" s="33">
        <v>0</v>
      </c>
      <c r="CZ134" s="33">
        <v>0</v>
      </c>
      <c r="DA134" s="33">
        <v>0</v>
      </c>
      <c r="DB134" s="33">
        <v>0</v>
      </c>
      <c r="DC134" s="33">
        <v>0</v>
      </c>
      <c r="DD134" s="33">
        <v>0</v>
      </c>
      <c r="DE134" s="33">
        <v>0</v>
      </c>
      <c r="DF134" s="33">
        <v>0</v>
      </c>
      <c r="DG134" s="33">
        <v>0</v>
      </c>
      <c r="DH134" s="33">
        <v>0</v>
      </c>
      <c r="DI134" s="33">
        <v>0</v>
      </c>
      <c r="DJ134" s="33">
        <v>0</v>
      </c>
      <c r="DK134" s="33">
        <v>0</v>
      </c>
      <c r="DL134" s="33">
        <v>0</v>
      </c>
      <c r="DM134" s="33">
        <v>0</v>
      </c>
      <c r="DN134" s="33">
        <v>0</v>
      </c>
      <c r="DO134" s="33">
        <v>0</v>
      </c>
      <c r="DP134" s="33">
        <v>0</v>
      </c>
      <c r="DQ134" s="33">
        <v>0</v>
      </c>
      <c r="DR134" s="33">
        <v>0</v>
      </c>
      <c r="DS134" s="33">
        <v>0</v>
      </c>
      <c r="DT134" s="33">
        <v>0</v>
      </c>
      <c r="DU134" s="33">
        <v>0</v>
      </c>
      <c r="DV134" s="33">
        <v>0</v>
      </c>
      <c r="DW134" s="33">
        <v>0</v>
      </c>
      <c r="DX134" s="33">
        <v>0</v>
      </c>
      <c r="DY134" s="33">
        <v>0</v>
      </c>
      <c r="DZ134" s="33">
        <v>0</v>
      </c>
      <c r="EA134" s="33">
        <v>0</v>
      </c>
      <c r="EB134" s="33">
        <v>0</v>
      </c>
      <c r="EC134" s="33">
        <v>0</v>
      </c>
      <c r="ED134" s="33">
        <v>0</v>
      </c>
      <c r="EE134" s="33">
        <v>0</v>
      </c>
      <c r="EF134" s="33">
        <v>0</v>
      </c>
      <c r="EG134" s="33">
        <v>0</v>
      </c>
      <c r="EH134" s="33">
        <v>0</v>
      </c>
      <c r="EI134" s="33">
        <v>0</v>
      </c>
      <c r="EJ134" s="33">
        <v>0</v>
      </c>
      <c r="EK134" s="33">
        <v>0</v>
      </c>
      <c r="EL134" s="33">
        <v>0</v>
      </c>
      <c r="EM134" s="33">
        <v>0</v>
      </c>
      <c r="EN134" s="33">
        <v>0</v>
      </c>
      <c r="EO134" s="33">
        <v>0</v>
      </c>
      <c r="EP134" s="33">
        <v>0</v>
      </c>
      <c r="EQ134" s="33">
        <v>0</v>
      </c>
      <c r="ER134" s="33">
        <v>0</v>
      </c>
      <c r="ES134" s="33">
        <v>0</v>
      </c>
      <c r="ET134" s="33">
        <v>0</v>
      </c>
      <c r="EU134" s="33">
        <v>0</v>
      </c>
      <c r="EV134" s="33">
        <v>0</v>
      </c>
      <c r="EW134" s="33">
        <v>0</v>
      </c>
      <c r="EX134" s="33">
        <v>0</v>
      </c>
      <c r="EY134" s="33">
        <v>0</v>
      </c>
      <c r="EZ134" s="33">
        <v>0</v>
      </c>
      <c r="FA134" s="33">
        <v>0</v>
      </c>
      <c r="FB134" s="33">
        <v>0</v>
      </c>
      <c r="FC134" s="33">
        <v>0</v>
      </c>
      <c r="FD134" s="33">
        <v>0</v>
      </c>
      <c r="FE134" s="33">
        <v>0</v>
      </c>
      <c r="FF134" s="33">
        <v>0</v>
      </c>
      <c r="FG134" s="33">
        <v>0</v>
      </c>
      <c r="FH134" s="33">
        <v>0</v>
      </c>
      <c r="FI134" s="33">
        <v>0</v>
      </c>
      <c r="FJ134" s="33">
        <v>0</v>
      </c>
      <c r="FK134" s="33">
        <v>0</v>
      </c>
      <c r="FL134" s="33">
        <v>0</v>
      </c>
      <c r="FM134" s="33">
        <v>0</v>
      </c>
      <c r="FN134" s="33">
        <v>0</v>
      </c>
      <c r="FO134" s="33">
        <v>0</v>
      </c>
      <c r="FP134" s="33">
        <v>0</v>
      </c>
      <c r="FQ134" s="33">
        <v>0</v>
      </c>
      <c r="FR134" s="33">
        <v>0</v>
      </c>
      <c r="FS134" s="33">
        <v>0</v>
      </c>
      <c r="FT134" s="33">
        <v>0</v>
      </c>
      <c r="FU134" s="33">
        <v>0</v>
      </c>
      <c r="FV134" s="33">
        <v>0</v>
      </c>
      <c r="FW134" s="33">
        <v>0</v>
      </c>
      <c r="FX134" s="33">
        <v>0</v>
      </c>
      <c r="FY134" s="33">
        <v>0</v>
      </c>
      <c r="FZ134" s="33">
        <v>0</v>
      </c>
      <c r="GA134" s="33">
        <v>0</v>
      </c>
      <c r="GB134" s="33">
        <v>0</v>
      </c>
      <c r="GC134" s="33">
        <v>0</v>
      </c>
      <c r="GD134" s="33">
        <v>0</v>
      </c>
      <c r="GE134" s="1"/>
    </row>
    <row r="135" spans="1:187" s="6" customFormat="1" ht="21.95" customHeight="1" thickBot="1" x14ac:dyDescent="0.3">
      <c r="A135" s="38" t="s">
        <v>129</v>
      </c>
      <c r="B135" s="29" t="s">
        <v>300</v>
      </c>
      <c r="C135" s="33">
        <v>3.6338866268491925E-7</v>
      </c>
      <c r="D135" s="33">
        <v>0</v>
      </c>
      <c r="E135" s="33">
        <v>0</v>
      </c>
      <c r="F135" s="33">
        <v>2.8124782754650167E-5</v>
      </c>
      <c r="G135" s="33">
        <v>2.8124782754650167E-5</v>
      </c>
      <c r="H135" s="33">
        <v>1.0852942457156519E-4</v>
      </c>
      <c r="I135" s="33">
        <v>1.3457230976871193E-5</v>
      </c>
      <c r="J135" s="33">
        <v>0</v>
      </c>
      <c r="K135" s="33">
        <v>1.0885899499447483E-5</v>
      </c>
      <c r="L135" s="33">
        <v>1.2509755084289736E-5</v>
      </c>
      <c r="M135" s="33">
        <v>2.4414031146669954E-5</v>
      </c>
      <c r="N135" s="33">
        <v>1.9908102494390677E-5</v>
      </c>
      <c r="O135" s="33">
        <v>0</v>
      </c>
      <c r="P135" s="33">
        <v>1.1104455385461622E-5</v>
      </c>
      <c r="Q135" s="33">
        <v>2.9724376000505886E-5</v>
      </c>
      <c r="R135" s="33">
        <v>5.6013027173875748E-6</v>
      </c>
      <c r="S135" s="33">
        <v>1.1221388815702604E-5</v>
      </c>
      <c r="T135" s="33">
        <v>3.9768506970642464E-5</v>
      </c>
      <c r="U135" s="33">
        <v>2.8519785959368476E-5</v>
      </c>
      <c r="V135" s="33">
        <v>1.7424465050729207E-4</v>
      </c>
      <c r="W135" s="33">
        <v>2.0253750114822132E-5</v>
      </c>
      <c r="X135" s="33">
        <v>2.8264802057029291E-5</v>
      </c>
      <c r="Y135" s="33">
        <v>2.5347098366355381E-5</v>
      </c>
      <c r="Z135" s="33">
        <v>2.8264802057029291E-5</v>
      </c>
      <c r="AA135" s="33">
        <v>1.9357463574071655E-5</v>
      </c>
      <c r="AB135" s="33">
        <v>1.9357463574071655E-5</v>
      </c>
      <c r="AC135" s="33">
        <v>1.0011838496542506E-5</v>
      </c>
      <c r="AD135" s="33">
        <v>3.420538996003156E-5</v>
      </c>
      <c r="AE135" s="33">
        <v>2.5332387555987729E-6</v>
      </c>
      <c r="AF135" s="33">
        <v>1.8762189173108284E-5</v>
      </c>
      <c r="AG135" s="33">
        <v>3.219940770087326E-5</v>
      </c>
      <c r="AH135" s="33">
        <v>2.5647553741690976E-5</v>
      </c>
      <c r="AI135" s="33">
        <v>3.420538996003156E-5</v>
      </c>
      <c r="AJ135" s="33">
        <v>3.1735655126342362E-5</v>
      </c>
      <c r="AK135" s="33">
        <v>9.8126266719788361E-5</v>
      </c>
      <c r="AL135" s="33">
        <v>3.349724636962264E-6</v>
      </c>
      <c r="AM135" s="33">
        <v>4.7895557622766495E-6</v>
      </c>
      <c r="AN135" s="33">
        <v>8.648847084864095E-5</v>
      </c>
      <c r="AO135" s="33">
        <v>4.042922990020738E-4</v>
      </c>
      <c r="AP135" s="33">
        <v>6.8468058803095437E-7</v>
      </c>
      <c r="AQ135" s="33">
        <v>0</v>
      </c>
      <c r="AR135" s="33">
        <v>1.1333752879350004E-5</v>
      </c>
      <c r="AS135" s="33">
        <v>1.703030688440678E-5</v>
      </c>
      <c r="AT135" s="33">
        <v>2.0542732448901671E-5</v>
      </c>
      <c r="AU135" s="33">
        <v>2.277829269632669E-5</v>
      </c>
      <c r="AV135" s="33">
        <v>1.2522591297243886E-5</v>
      </c>
      <c r="AW135" s="33">
        <v>9.9476776990327558E-6</v>
      </c>
      <c r="AX135" s="33">
        <v>1.0811292935963549E-5</v>
      </c>
      <c r="AY135" s="33">
        <v>3.7547696847574844E-6</v>
      </c>
      <c r="AZ135" s="33">
        <v>0</v>
      </c>
      <c r="BA135" s="33">
        <v>7.5392142354596545E-7</v>
      </c>
      <c r="BB135" s="33">
        <v>0</v>
      </c>
      <c r="BC135" s="33">
        <v>3.708380549615845E-6</v>
      </c>
      <c r="BD135" s="33">
        <v>2.0308634053155306E-5</v>
      </c>
      <c r="BE135" s="33">
        <v>1.2197790929381569E-6</v>
      </c>
      <c r="BF135" s="33">
        <v>5.4596191809739938E-6</v>
      </c>
      <c r="BG135" s="33">
        <v>1.3686958953814877E-6</v>
      </c>
      <c r="BH135" s="33">
        <v>3.2546848971366303E-6</v>
      </c>
      <c r="BI135" s="33">
        <v>1.1535660696315575E-5</v>
      </c>
      <c r="BJ135" s="33">
        <v>9.0826614343172807E-6</v>
      </c>
      <c r="BK135" s="33">
        <v>4.0291514817077815E-6</v>
      </c>
      <c r="BL135" s="33">
        <v>3.5517152792415451E-5</v>
      </c>
      <c r="BM135" s="33">
        <v>9.4226335936064511E-8</v>
      </c>
      <c r="BN135" s="33">
        <v>3.7368524679638094E-5</v>
      </c>
      <c r="BO135" s="33">
        <v>3.5555966501010195E-6</v>
      </c>
      <c r="BP135" s="33">
        <v>2.3496038007204284E-7</v>
      </c>
      <c r="BQ135" s="33">
        <v>1.014225254239748E-5</v>
      </c>
      <c r="BR135" s="33">
        <v>1.4162212987354064E-5</v>
      </c>
      <c r="BS135" s="33">
        <v>0</v>
      </c>
      <c r="BT135" s="33">
        <v>6.1321080950999664E-6</v>
      </c>
      <c r="BU135" s="33">
        <v>9.1882200883284696E-6</v>
      </c>
      <c r="BV135" s="33">
        <v>3.7959071083176605E-6</v>
      </c>
      <c r="BW135" s="33">
        <v>2.7969610764765521E-5</v>
      </c>
      <c r="BX135" s="33">
        <v>0</v>
      </c>
      <c r="BY135" s="33">
        <v>0</v>
      </c>
      <c r="BZ135" s="33">
        <v>0</v>
      </c>
      <c r="CA135" s="33">
        <v>0</v>
      </c>
      <c r="CB135" s="33">
        <v>0</v>
      </c>
      <c r="CC135" s="33">
        <v>3.3036589474243784E-6</v>
      </c>
      <c r="CD135" s="33">
        <v>3.5378092194836535E-5</v>
      </c>
      <c r="CE135" s="33">
        <v>3.0178374835814461E-5</v>
      </c>
      <c r="CF135" s="33">
        <v>3.4739632436335928E-6</v>
      </c>
      <c r="CG135" s="33">
        <v>1.9934329017456545E-5</v>
      </c>
      <c r="CH135" s="33">
        <v>1.0145899903963752E-5</v>
      </c>
      <c r="CI135" s="33">
        <v>1.259298294890807E-5</v>
      </c>
      <c r="CJ135" s="33">
        <v>1.0934787181331897E-5</v>
      </c>
      <c r="CK135" s="33">
        <v>1.2907944862691069E-5</v>
      </c>
      <c r="CL135" s="33">
        <v>1.5107143015719106E-5</v>
      </c>
      <c r="CM135" s="33">
        <v>0</v>
      </c>
      <c r="CN135" s="33">
        <v>1.405337368150205E-5</v>
      </c>
      <c r="CO135" s="33">
        <v>1.3856086957659088E-6</v>
      </c>
      <c r="CP135" s="33">
        <v>4.4787601326818319E-6</v>
      </c>
      <c r="CQ135" s="33">
        <v>9.3274159933111962E-6</v>
      </c>
      <c r="CR135" s="33">
        <v>1.2367501870860558E-6</v>
      </c>
      <c r="CS135" s="33">
        <v>2.068875965707813E-5</v>
      </c>
      <c r="CT135" s="33">
        <v>7.2333682110795136E-6</v>
      </c>
      <c r="CU135" s="33">
        <v>0</v>
      </c>
      <c r="CV135" s="33">
        <v>1.4851302560253877E-6</v>
      </c>
      <c r="CW135" s="33">
        <v>1.3138138867537016E-6</v>
      </c>
      <c r="CX135" s="33">
        <v>0</v>
      </c>
      <c r="CY135" s="33">
        <v>3.1992861225637546E-5</v>
      </c>
      <c r="CZ135" s="33">
        <v>5.5972938674920733E-6</v>
      </c>
      <c r="DA135" s="33">
        <v>4.2852428044418604E-5</v>
      </c>
      <c r="DB135" s="33">
        <v>8.9930245386517896E-5</v>
      </c>
      <c r="DC135" s="33">
        <v>2.593635910405883E-5</v>
      </c>
      <c r="DD135" s="33">
        <v>3.9118642508630969E-5</v>
      </c>
      <c r="DE135" s="33">
        <v>3.3248666249177089E-5</v>
      </c>
      <c r="DF135" s="33">
        <v>3.9991579756272738E-8</v>
      </c>
      <c r="DG135" s="33">
        <v>4.7940038793658449E-5</v>
      </c>
      <c r="DH135" s="33">
        <v>0</v>
      </c>
      <c r="DI135" s="33">
        <v>1.0828661719493371E-4</v>
      </c>
      <c r="DJ135" s="33">
        <v>8.2291800111217613E-7</v>
      </c>
      <c r="DK135" s="33">
        <v>3.9452399363885116E-5</v>
      </c>
      <c r="DL135" s="33">
        <v>3.850067006759615E-5</v>
      </c>
      <c r="DM135" s="33">
        <v>2.8113428884101485E-4</v>
      </c>
      <c r="DN135" s="33">
        <v>3.1137379004981175E-4</v>
      </c>
      <c r="DO135" s="33">
        <v>3.0375312057241558E-4</v>
      </c>
      <c r="DP135" s="33">
        <v>9.3078637635801137E-9</v>
      </c>
      <c r="DQ135" s="33">
        <v>0</v>
      </c>
      <c r="DR135" s="33">
        <v>2.8146046099953537E-5</v>
      </c>
      <c r="DS135" s="33">
        <v>2.3836122164717707E-7</v>
      </c>
      <c r="DT135" s="33">
        <v>1.889382281729068E-4</v>
      </c>
      <c r="DU135" s="33">
        <v>8.8047284823278196E-5</v>
      </c>
      <c r="DV135" s="33">
        <v>8.2325003792294924E-5</v>
      </c>
      <c r="DW135" s="33">
        <v>3.4609192841424623E-4</v>
      </c>
      <c r="DX135" s="33">
        <v>6.340684647646082E-4</v>
      </c>
      <c r="DY135" s="33">
        <v>3.1118396269156034E-4</v>
      </c>
      <c r="DZ135" s="33">
        <v>2.9789506903477785E-4</v>
      </c>
      <c r="EA135" s="33">
        <v>1.371259236919776E-7</v>
      </c>
      <c r="EB135" s="33">
        <v>2.1497292488252652E-8</v>
      </c>
      <c r="EC135" s="33">
        <v>2.864641786650302E-5</v>
      </c>
      <c r="ED135" s="33">
        <v>2.8808351133362626E-5</v>
      </c>
      <c r="EE135" s="33">
        <v>2.4606959477790717E-5</v>
      </c>
      <c r="EF135" s="33">
        <v>1.4102455116195403E-5</v>
      </c>
      <c r="EG135" s="33">
        <v>6.8233979226285679E-5</v>
      </c>
      <c r="EH135" s="33">
        <v>1.7417681836495975E-5</v>
      </c>
      <c r="EI135" s="33">
        <v>9.9148333096648615E-6</v>
      </c>
      <c r="EJ135" s="33">
        <v>2.0411619969995775E-6</v>
      </c>
      <c r="EK135" s="33">
        <v>1.569321327377498E-5</v>
      </c>
      <c r="EL135" s="33">
        <v>1.7337793556743931E-5</v>
      </c>
      <c r="EM135" s="33">
        <v>1.0467450160960588E-5</v>
      </c>
      <c r="EN135" s="33">
        <v>4.0614678417499833E-7</v>
      </c>
      <c r="EO135" s="33">
        <v>3.5991679745010503E-6</v>
      </c>
      <c r="EP135" s="33">
        <v>3.2604603819685565E-6</v>
      </c>
      <c r="EQ135" s="33">
        <v>4.2265528824822767E-7</v>
      </c>
      <c r="ER135" s="33">
        <v>5.8839710539603294E-7</v>
      </c>
      <c r="ES135" s="33">
        <v>6.3313231540826532E-6</v>
      </c>
      <c r="ET135" s="33">
        <v>8.5354790636289887E-6</v>
      </c>
      <c r="EU135" s="33">
        <v>4.061777251277584E-8</v>
      </c>
      <c r="EV135" s="33">
        <v>3.4584720347543923E-8</v>
      </c>
      <c r="EW135" s="33">
        <v>2.8319612649430114E-5</v>
      </c>
      <c r="EX135" s="33">
        <v>2.4039409104101613E-5</v>
      </c>
      <c r="EY135" s="33">
        <v>2.2388476644752382E-6</v>
      </c>
      <c r="EZ135" s="33">
        <v>8.2130638332459483E-5</v>
      </c>
      <c r="FA135" s="33">
        <v>3.9819861843288927E-5</v>
      </c>
      <c r="FB135" s="33">
        <v>3.074512394787159E-5</v>
      </c>
      <c r="FC135" s="33">
        <v>1.0029140423757888E-4</v>
      </c>
      <c r="FD135" s="33">
        <v>1.8519884606281018E-5</v>
      </c>
      <c r="FE135" s="33">
        <v>5.75294403865304E-4</v>
      </c>
      <c r="FF135" s="33">
        <v>1.9740901067091406E-4</v>
      </c>
      <c r="FG135" s="33">
        <v>1.9513480220052895E-4</v>
      </c>
      <c r="FH135" s="33">
        <v>0</v>
      </c>
      <c r="FI135" s="33">
        <v>5.1985788628283257E-6</v>
      </c>
      <c r="FJ135" s="33">
        <v>1.7092691973388823E-4</v>
      </c>
      <c r="FK135" s="33">
        <v>6.4852363753166079E-5</v>
      </c>
      <c r="FL135" s="33">
        <v>5.3554185913597955E-5</v>
      </c>
      <c r="FM135" s="33">
        <v>5.3696233924839925E-6</v>
      </c>
      <c r="FN135" s="33">
        <v>1.026113912719688E-5</v>
      </c>
      <c r="FO135" s="33">
        <v>4.2078412815686738E-5</v>
      </c>
      <c r="FP135" s="33">
        <v>7.5986040581843104E-7</v>
      </c>
      <c r="FQ135" s="33">
        <v>4.0729784166066512E-6</v>
      </c>
      <c r="FR135" s="33">
        <v>7.0443174620317532E-6</v>
      </c>
      <c r="FS135" s="33">
        <v>2.1351418082093643E-5</v>
      </c>
      <c r="FT135" s="33">
        <v>2.7407585673919471E-5</v>
      </c>
      <c r="FU135" s="33">
        <v>6.072964956785386E-7</v>
      </c>
      <c r="FV135" s="33">
        <v>5.1636431033474319E-5</v>
      </c>
      <c r="FW135" s="33">
        <v>5.2937678301222161E-5</v>
      </c>
      <c r="FX135" s="33">
        <v>4.166893651958718E-7</v>
      </c>
      <c r="FY135" s="33">
        <v>7.2077530919388742E-5</v>
      </c>
      <c r="FZ135" s="33">
        <v>2.8908539355917074E-5</v>
      </c>
      <c r="GA135" s="33">
        <v>2.0248799635494581E-7</v>
      </c>
      <c r="GB135" s="33">
        <v>6.4380963584995137E-5</v>
      </c>
      <c r="GC135" s="33">
        <v>2.4300351765654709E-5</v>
      </c>
      <c r="GD135" s="33">
        <v>0</v>
      </c>
      <c r="GE135" s="1"/>
    </row>
    <row r="136" spans="1:187" s="6" customFormat="1" ht="21.95" customHeight="1" thickBot="1" x14ac:dyDescent="0.3">
      <c r="A136" s="38" t="s">
        <v>130</v>
      </c>
      <c r="B136" s="29" t="s">
        <v>397</v>
      </c>
      <c r="C136" s="33">
        <v>0</v>
      </c>
      <c r="D136" s="33">
        <v>0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33">
        <v>0</v>
      </c>
      <c r="T136" s="33">
        <v>0</v>
      </c>
      <c r="U136" s="33">
        <v>0</v>
      </c>
      <c r="V136" s="33">
        <v>0</v>
      </c>
      <c r="W136" s="33">
        <v>0</v>
      </c>
      <c r="X136" s="33">
        <v>0</v>
      </c>
      <c r="Y136" s="33">
        <v>0</v>
      </c>
      <c r="Z136" s="33">
        <v>0</v>
      </c>
      <c r="AA136" s="33">
        <v>0</v>
      </c>
      <c r="AB136" s="33">
        <v>0</v>
      </c>
      <c r="AC136" s="33">
        <v>0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0</v>
      </c>
      <c r="BH136" s="33">
        <v>0</v>
      </c>
      <c r="BI136" s="33">
        <v>0</v>
      </c>
      <c r="BJ136" s="33">
        <v>0</v>
      </c>
      <c r="BK136" s="33">
        <v>0</v>
      </c>
      <c r="BL136" s="33">
        <v>0</v>
      </c>
      <c r="BM136" s="33">
        <v>0</v>
      </c>
      <c r="BN136" s="33">
        <v>0</v>
      </c>
      <c r="BO136" s="33">
        <v>0</v>
      </c>
      <c r="BP136" s="33">
        <v>0</v>
      </c>
      <c r="BQ136" s="33">
        <v>0</v>
      </c>
      <c r="BR136" s="33">
        <v>0</v>
      </c>
      <c r="BS136" s="33">
        <v>0</v>
      </c>
      <c r="BT136" s="33">
        <v>0</v>
      </c>
      <c r="BU136" s="33">
        <v>0</v>
      </c>
      <c r="BV136" s="33">
        <v>0</v>
      </c>
      <c r="BW136" s="33">
        <v>0</v>
      </c>
      <c r="BX136" s="33">
        <v>0</v>
      </c>
      <c r="BY136" s="33">
        <v>0</v>
      </c>
      <c r="BZ136" s="33">
        <v>0</v>
      </c>
      <c r="CA136" s="33">
        <v>0</v>
      </c>
      <c r="CB136" s="33">
        <v>0</v>
      </c>
      <c r="CC136" s="33">
        <v>0</v>
      </c>
      <c r="CD136" s="33">
        <v>0</v>
      </c>
      <c r="CE136" s="33">
        <v>0</v>
      </c>
      <c r="CF136" s="33">
        <v>0</v>
      </c>
      <c r="CG136" s="33">
        <v>0</v>
      </c>
      <c r="CH136" s="33">
        <v>0</v>
      </c>
      <c r="CI136" s="33">
        <v>0</v>
      </c>
      <c r="CJ136" s="33">
        <v>0</v>
      </c>
      <c r="CK136" s="33">
        <v>0</v>
      </c>
      <c r="CL136" s="33">
        <v>0</v>
      </c>
      <c r="CM136" s="33">
        <v>0</v>
      </c>
      <c r="CN136" s="33">
        <v>0</v>
      </c>
      <c r="CO136" s="33">
        <v>0</v>
      </c>
      <c r="CP136" s="33">
        <v>0</v>
      </c>
      <c r="CQ136" s="33">
        <v>0</v>
      </c>
      <c r="CR136" s="33">
        <v>0</v>
      </c>
      <c r="CS136" s="33">
        <v>0</v>
      </c>
      <c r="CT136" s="33">
        <v>0</v>
      </c>
      <c r="CU136" s="33">
        <v>0</v>
      </c>
      <c r="CV136" s="33">
        <v>0</v>
      </c>
      <c r="CW136" s="33">
        <v>0</v>
      </c>
      <c r="CX136" s="33">
        <v>0</v>
      </c>
      <c r="CY136" s="33">
        <v>0</v>
      </c>
      <c r="CZ136" s="33">
        <v>0</v>
      </c>
      <c r="DA136" s="33">
        <v>0</v>
      </c>
      <c r="DB136" s="33">
        <v>0</v>
      </c>
      <c r="DC136" s="33">
        <v>0</v>
      </c>
      <c r="DD136" s="33">
        <v>0</v>
      </c>
      <c r="DE136" s="33">
        <v>0</v>
      </c>
      <c r="DF136" s="33">
        <v>0</v>
      </c>
      <c r="DG136" s="33">
        <v>0</v>
      </c>
      <c r="DH136" s="33">
        <v>0</v>
      </c>
      <c r="DI136" s="33">
        <v>0</v>
      </c>
      <c r="DJ136" s="33">
        <v>0</v>
      </c>
      <c r="DK136" s="33">
        <v>0</v>
      </c>
      <c r="DL136" s="33">
        <v>0</v>
      </c>
      <c r="DM136" s="33">
        <v>0</v>
      </c>
      <c r="DN136" s="33">
        <v>0</v>
      </c>
      <c r="DO136" s="33">
        <v>0</v>
      </c>
      <c r="DP136" s="33">
        <v>0</v>
      </c>
      <c r="DQ136" s="33">
        <v>0</v>
      </c>
      <c r="DR136" s="33">
        <v>0</v>
      </c>
      <c r="DS136" s="33">
        <v>0</v>
      </c>
      <c r="DT136" s="33">
        <v>0</v>
      </c>
      <c r="DU136" s="33">
        <v>0</v>
      </c>
      <c r="DV136" s="33">
        <v>0</v>
      </c>
      <c r="DW136" s="33">
        <v>0</v>
      </c>
      <c r="DX136" s="33">
        <v>0</v>
      </c>
      <c r="DY136" s="33">
        <v>0</v>
      </c>
      <c r="DZ136" s="33">
        <v>0</v>
      </c>
      <c r="EA136" s="33">
        <v>0</v>
      </c>
      <c r="EB136" s="33">
        <v>0</v>
      </c>
      <c r="EC136" s="33">
        <v>0</v>
      </c>
      <c r="ED136" s="33">
        <v>0</v>
      </c>
      <c r="EE136" s="33">
        <v>0</v>
      </c>
      <c r="EF136" s="33">
        <v>0</v>
      </c>
      <c r="EG136" s="33">
        <v>0</v>
      </c>
      <c r="EH136" s="33">
        <v>0</v>
      </c>
      <c r="EI136" s="33">
        <v>0</v>
      </c>
      <c r="EJ136" s="33">
        <v>0</v>
      </c>
      <c r="EK136" s="33">
        <v>0</v>
      </c>
      <c r="EL136" s="33">
        <v>0</v>
      </c>
      <c r="EM136" s="33">
        <v>0</v>
      </c>
      <c r="EN136" s="33">
        <v>0</v>
      </c>
      <c r="EO136" s="33">
        <v>0</v>
      </c>
      <c r="EP136" s="33">
        <v>0</v>
      </c>
      <c r="EQ136" s="33">
        <v>0</v>
      </c>
      <c r="ER136" s="33">
        <v>0</v>
      </c>
      <c r="ES136" s="33">
        <v>0</v>
      </c>
      <c r="ET136" s="33">
        <v>0</v>
      </c>
      <c r="EU136" s="33">
        <v>0</v>
      </c>
      <c r="EV136" s="33">
        <v>0</v>
      </c>
      <c r="EW136" s="33">
        <v>0</v>
      </c>
      <c r="EX136" s="33">
        <v>0</v>
      </c>
      <c r="EY136" s="33">
        <v>0</v>
      </c>
      <c r="EZ136" s="33">
        <v>0</v>
      </c>
      <c r="FA136" s="33">
        <v>0</v>
      </c>
      <c r="FB136" s="33">
        <v>0</v>
      </c>
      <c r="FC136" s="33">
        <v>0</v>
      </c>
      <c r="FD136" s="33">
        <v>0</v>
      </c>
      <c r="FE136" s="33">
        <v>0</v>
      </c>
      <c r="FF136" s="33">
        <v>0</v>
      </c>
      <c r="FG136" s="33">
        <v>0</v>
      </c>
      <c r="FH136" s="33">
        <v>0</v>
      </c>
      <c r="FI136" s="33">
        <v>0</v>
      </c>
      <c r="FJ136" s="33">
        <v>0</v>
      </c>
      <c r="FK136" s="33">
        <v>0</v>
      </c>
      <c r="FL136" s="33">
        <v>0</v>
      </c>
      <c r="FM136" s="33">
        <v>0</v>
      </c>
      <c r="FN136" s="33">
        <v>0</v>
      </c>
      <c r="FO136" s="33">
        <v>0</v>
      </c>
      <c r="FP136" s="33">
        <v>0</v>
      </c>
      <c r="FQ136" s="33">
        <v>0</v>
      </c>
      <c r="FR136" s="33">
        <v>0</v>
      </c>
      <c r="FS136" s="33">
        <v>0</v>
      </c>
      <c r="FT136" s="33">
        <v>0</v>
      </c>
      <c r="FU136" s="33">
        <v>0</v>
      </c>
      <c r="FV136" s="33">
        <v>0</v>
      </c>
      <c r="FW136" s="33">
        <v>0</v>
      </c>
      <c r="FX136" s="33">
        <v>0</v>
      </c>
      <c r="FY136" s="33">
        <v>0</v>
      </c>
      <c r="FZ136" s="33">
        <v>0</v>
      </c>
      <c r="GA136" s="33">
        <v>0</v>
      </c>
      <c r="GB136" s="33">
        <v>0</v>
      </c>
      <c r="GC136" s="33">
        <v>0</v>
      </c>
      <c r="GD136" s="33">
        <v>0</v>
      </c>
      <c r="GE136" s="1"/>
    </row>
    <row r="137" spans="1:187" s="6" customFormat="1" ht="21.95" customHeight="1" thickBot="1" x14ac:dyDescent="0.3">
      <c r="A137" s="38" t="s">
        <v>131</v>
      </c>
      <c r="B137" s="29" t="s">
        <v>301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1.1852548633652344E-5</v>
      </c>
      <c r="L137" s="33">
        <v>0</v>
      </c>
      <c r="M137" s="33">
        <v>0</v>
      </c>
      <c r="N137" s="33">
        <v>0</v>
      </c>
      <c r="O137" s="33">
        <v>0</v>
      </c>
      <c r="P137" s="33">
        <v>6.7643719395544697E-5</v>
      </c>
      <c r="Q137" s="33">
        <v>1.3781240783386389E-4</v>
      </c>
      <c r="R137" s="33">
        <v>8.7942225115516756E-5</v>
      </c>
      <c r="S137" s="33">
        <v>0</v>
      </c>
      <c r="T137" s="33">
        <v>1.215411708101081E-4</v>
      </c>
      <c r="U137" s="33">
        <v>1.4433239279819011E-4</v>
      </c>
      <c r="V137" s="33">
        <v>0</v>
      </c>
      <c r="W137" s="33">
        <v>4.8162978735616381E-6</v>
      </c>
      <c r="X137" s="33">
        <v>6.7213086599842384E-6</v>
      </c>
      <c r="Y137" s="33">
        <v>6.0274850470034635E-6</v>
      </c>
      <c r="Z137" s="33">
        <v>6.7213086599842393E-6</v>
      </c>
      <c r="AA137" s="33">
        <v>0</v>
      </c>
      <c r="AB137" s="33">
        <v>0</v>
      </c>
      <c r="AC137" s="33">
        <v>5.6709641470286322E-5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6.7922466589401831E-5</v>
      </c>
      <c r="AL137" s="33">
        <v>5.5645092851404732E-8</v>
      </c>
      <c r="AM137" s="33">
        <v>0</v>
      </c>
      <c r="AN137" s="33">
        <v>1.3563006097902993E-4</v>
      </c>
      <c r="AO137" s="33">
        <v>1.7184649088963158E-5</v>
      </c>
      <c r="AP137" s="33">
        <v>0</v>
      </c>
      <c r="AQ137" s="33">
        <v>0</v>
      </c>
      <c r="AR137" s="33">
        <v>0</v>
      </c>
      <c r="AS137" s="33">
        <v>0</v>
      </c>
      <c r="AT137" s="33">
        <v>3.2312987657289747E-6</v>
      </c>
      <c r="AU137" s="33">
        <v>3.5829444431570251E-6</v>
      </c>
      <c r="AV137" s="33">
        <v>1.969759081619934E-6</v>
      </c>
      <c r="AW137" s="33">
        <v>0</v>
      </c>
      <c r="AX137" s="33">
        <v>1.1765425281262465E-7</v>
      </c>
      <c r="AY137" s="33">
        <v>1.1561040844558206E-6</v>
      </c>
      <c r="AZ137" s="33">
        <v>0</v>
      </c>
      <c r="BA137" s="33">
        <v>2.5333675520689772E-9</v>
      </c>
      <c r="BB137" s="33">
        <v>0</v>
      </c>
      <c r="BC137" s="33">
        <v>0</v>
      </c>
      <c r="BD137" s="33">
        <v>1.9902465945549174E-6</v>
      </c>
      <c r="BE137" s="33">
        <v>2.858809656565646E-6</v>
      </c>
      <c r="BF137" s="33">
        <v>0</v>
      </c>
      <c r="BG137" s="33">
        <v>0</v>
      </c>
      <c r="BH137" s="33">
        <v>1.6679590343106859E-7</v>
      </c>
      <c r="BI137" s="33">
        <v>0</v>
      </c>
      <c r="BJ137" s="33">
        <v>5.358450319834323E-5</v>
      </c>
      <c r="BK137" s="33">
        <v>2.3770574519318591E-5</v>
      </c>
      <c r="BL137" s="33">
        <v>1.8340259001385144E-7</v>
      </c>
      <c r="BM137" s="33">
        <v>0</v>
      </c>
      <c r="BN137" s="33">
        <v>1.8636894125089306E-6</v>
      </c>
      <c r="BO137" s="33">
        <v>5.1996037356781884E-7</v>
      </c>
      <c r="BP137" s="33">
        <v>2.0892404913353849E-7</v>
      </c>
      <c r="BQ137" s="33">
        <v>9.01837351404904E-6</v>
      </c>
      <c r="BR137" s="33">
        <v>9.3904364244225101E-5</v>
      </c>
      <c r="BS137" s="33">
        <v>0</v>
      </c>
      <c r="BT137" s="33">
        <v>0</v>
      </c>
      <c r="BU137" s="33">
        <v>2.4679205424948835E-7</v>
      </c>
      <c r="BV137" s="33">
        <v>1.2318980344188115E-5</v>
      </c>
      <c r="BW137" s="33">
        <v>0</v>
      </c>
      <c r="BX137" s="33">
        <v>0</v>
      </c>
      <c r="BY137" s="33">
        <v>0</v>
      </c>
      <c r="BZ137" s="33">
        <v>0</v>
      </c>
      <c r="CA137" s="33">
        <v>0</v>
      </c>
      <c r="CB137" s="33">
        <v>0</v>
      </c>
      <c r="CC137" s="33">
        <v>4.4374154298777049E-6</v>
      </c>
      <c r="CD137" s="33">
        <v>0</v>
      </c>
      <c r="CE137" s="33">
        <v>0</v>
      </c>
      <c r="CF137" s="33">
        <v>0</v>
      </c>
      <c r="CG137" s="33">
        <v>0</v>
      </c>
      <c r="CH137" s="33">
        <v>1.0939897082450976E-4</v>
      </c>
      <c r="CI137" s="33">
        <v>0</v>
      </c>
      <c r="CJ137" s="33">
        <v>1.7517073900782272E-5</v>
      </c>
      <c r="CK137" s="33">
        <v>0</v>
      </c>
      <c r="CL137" s="33">
        <v>1.1403793415850143E-5</v>
      </c>
      <c r="CM137" s="33">
        <v>0</v>
      </c>
      <c r="CN137" s="33">
        <v>1.0861601414490183E-6</v>
      </c>
      <c r="CO137" s="33">
        <v>0</v>
      </c>
      <c r="CP137" s="33">
        <v>0</v>
      </c>
      <c r="CQ137" s="33">
        <v>3.1830142759373576E-5</v>
      </c>
      <c r="CR137" s="33">
        <v>0</v>
      </c>
      <c r="CS137" s="33">
        <v>3.4922747617081133E-5</v>
      </c>
      <c r="CT137" s="33">
        <v>1.2209967955740822E-5</v>
      </c>
      <c r="CU137" s="33">
        <v>0</v>
      </c>
      <c r="CV137" s="33">
        <v>2.5069085807626688E-6</v>
      </c>
      <c r="CW137" s="33">
        <v>5.3259506364334331E-8</v>
      </c>
      <c r="CX137" s="33">
        <v>0</v>
      </c>
      <c r="CY137" s="33">
        <v>1.2969295067129547E-6</v>
      </c>
      <c r="CZ137" s="33">
        <v>2.2690360587932312E-7</v>
      </c>
      <c r="DA137" s="33">
        <v>7.8647393677388341E-8</v>
      </c>
      <c r="DB137" s="33">
        <v>1.6504967711715972E-7</v>
      </c>
      <c r="DC137" s="33">
        <v>0</v>
      </c>
      <c r="DD137" s="33">
        <v>0</v>
      </c>
      <c r="DE137" s="33">
        <v>0</v>
      </c>
      <c r="DF137" s="33">
        <v>2.7569669488145323E-6</v>
      </c>
      <c r="DG137" s="33">
        <v>1.910437129758074E-6</v>
      </c>
      <c r="DH137" s="33">
        <v>0</v>
      </c>
      <c r="DI137" s="33">
        <v>1.8584916720981579E-4</v>
      </c>
      <c r="DJ137" s="33">
        <v>9.5204603059955062E-7</v>
      </c>
      <c r="DK137" s="33">
        <v>2.5440990724951161E-5</v>
      </c>
      <c r="DL137" s="33">
        <v>5.7914828598057402E-6</v>
      </c>
      <c r="DM137" s="33">
        <v>6.5443884451279027E-6</v>
      </c>
      <c r="DN137" s="33">
        <v>2.7003533568407722E-7</v>
      </c>
      <c r="DO137" s="33">
        <v>2.6342639778941086E-7</v>
      </c>
      <c r="DP137" s="33">
        <v>4.9383643909907414E-7</v>
      </c>
      <c r="DQ137" s="33">
        <v>0</v>
      </c>
      <c r="DR137" s="33">
        <v>2.5705310067584527E-7</v>
      </c>
      <c r="DS137" s="33">
        <v>5.6692377969027806E-6</v>
      </c>
      <c r="DT137" s="33">
        <v>1.3916059429751449E-5</v>
      </c>
      <c r="DU137" s="33">
        <v>2.9742816928362689E-5</v>
      </c>
      <c r="DV137" s="33">
        <v>2.1594874932572095E-5</v>
      </c>
      <c r="DW137" s="33">
        <v>0</v>
      </c>
      <c r="DX137" s="33">
        <v>6.916884103786179E-5</v>
      </c>
      <c r="DY137" s="33">
        <v>0</v>
      </c>
      <c r="DZ137" s="33">
        <v>8.8227566835747374E-5</v>
      </c>
      <c r="EA137" s="33">
        <v>0</v>
      </c>
      <c r="EB137" s="33">
        <v>0</v>
      </c>
      <c r="EC137" s="33">
        <v>0</v>
      </c>
      <c r="ED137" s="33">
        <v>0</v>
      </c>
      <c r="EE137" s="33">
        <v>0</v>
      </c>
      <c r="EF137" s="33">
        <v>0</v>
      </c>
      <c r="EG137" s="33">
        <v>1.3182008370966006E-6</v>
      </c>
      <c r="EH137" s="33">
        <v>6.8495920793526375E-5</v>
      </c>
      <c r="EI137" s="33">
        <v>6.4873695216713039E-6</v>
      </c>
      <c r="EJ137" s="33">
        <v>5.1726901194773815E-4</v>
      </c>
      <c r="EK137" s="33">
        <v>1.3195025986791373E-5</v>
      </c>
      <c r="EL137" s="33">
        <v>1.4577807141457989E-5</v>
      </c>
      <c r="EM137" s="33">
        <v>1.1730086147530912E-6</v>
      </c>
      <c r="EN137" s="33">
        <v>1.4472590512987264E-4</v>
      </c>
      <c r="EO137" s="33">
        <v>1.1761116509265351E-4</v>
      </c>
      <c r="EP137" s="33">
        <v>1.0654310856800722E-4</v>
      </c>
      <c r="EQ137" s="33">
        <v>7.5788468876792024E-6</v>
      </c>
      <c r="ER137" s="33">
        <v>1.3739455683665607E-6</v>
      </c>
      <c r="ES137" s="33">
        <v>2.6624939385929386E-5</v>
      </c>
      <c r="ET137" s="33">
        <v>3.5894015700722575E-5</v>
      </c>
      <c r="EU137" s="33">
        <v>1.5123758496996483E-5</v>
      </c>
      <c r="EV137" s="33">
        <v>1.2877391493043965E-5</v>
      </c>
      <c r="EW137" s="33">
        <v>8.5472672767320353E-5</v>
      </c>
      <c r="EX137" s="33">
        <v>2.5535369179720036E-4</v>
      </c>
      <c r="EY137" s="33">
        <v>1.9442797979388592E-5</v>
      </c>
      <c r="EZ137" s="33">
        <v>0</v>
      </c>
      <c r="FA137" s="33">
        <v>1.310546721833549E-5</v>
      </c>
      <c r="FB137" s="33">
        <v>4.8582051303862509E-5</v>
      </c>
      <c r="FC137" s="33">
        <v>0</v>
      </c>
      <c r="FD137" s="33">
        <v>0</v>
      </c>
      <c r="FE137" s="33">
        <v>3.7780184834521557E-5</v>
      </c>
      <c r="FF137" s="33">
        <v>4.8104282120184838E-5</v>
      </c>
      <c r="FG137" s="33">
        <v>4.954553018432676E-5</v>
      </c>
      <c r="FH137" s="33">
        <v>4.3447053493315523E-6</v>
      </c>
      <c r="FI137" s="33">
        <v>0</v>
      </c>
      <c r="FJ137" s="33">
        <v>3.3359401417254242E-4</v>
      </c>
      <c r="FK137" s="33">
        <v>3.6031397982076387E-6</v>
      </c>
      <c r="FL137" s="33">
        <v>4.014862596479946E-5</v>
      </c>
      <c r="FM137" s="33">
        <v>7.0405590285222949E-6</v>
      </c>
      <c r="FN137" s="33">
        <v>5.3968949758163213E-7</v>
      </c>
      <c r="FO137" s="33">
        <v>1.2502249923414095E-6</v>
      </c>
      <c r="FP137" s="33">
        <v>1.0701033708850182E-6</v>
      </c>
      <c r="FQ137" s="33">
        <v>3.364350908571605E-5</v>
      </c>
      <c r="FR137" s="33">
        <v>3.008452561320023E-5</v>
      </c>
      <c r="FS137" s="33">
        <v>4.4685908151502257E-4</v>
      </c>
      <c r="FT137" s="33">
        <v>2.4021084724763635E-5</v>
      </c>
      <c r="FU137" s="33">
        <v>4.6144085329827186E-6</v>
      </c>
      <c r="FV137" s="33">
        <v>4.4903887994804305E-4</v>
      </c>
      <c r="FW137" s="33">
        <v>4.6035473977704925E-4</v>
      </c>
      <c r="FX137" s="33">
        <v>5.3475886586630027E-6</v>
      </c>
      <c r="FY137" s="33">
        <v>5.1721209917539997E-5</v>
      </c>
      <c r="FZ137" s="33">
        <v>4.6297761154806529E-5</v>
      </c>
      <c r="GA137" s="33">
        <v>0</v>
      </c>
      <c r="GB137" s="33">
        <v>0</v>
      </c>
      <c r="GC137" s="33">
        <v>5.6909312807338321E-6</v>
      </c>
      <c r="GD137" s="33">
        <v>0</v>
      </c>
      <c r="GE137" s="1"/>
    </row>
    <row r="138" spans="1:187" s="6" customFormat="1" ht="21.95" customHeight="1" thickBot="1" x14ac:dyDescent="0.3">
      <c r="A138" s="38" t="s">
        <v>132</v>
      </c>
      <c r="B138" s="29" t="s">
        <v>302</v>
      </c>
      <c r="C138" s="33">
        <v>0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2.452121952991994E-5</v>
      </c>
      <c r="Q138" s="33">
        <v>0</v>
      </c>
      <c r="R138" s="33">
        <v>9.8896178107792434E-6</v>
      </c>
      <c r="S138" s="33">
        <v>0</v>
      </c>
      <c r="T138" s="33">
        <v>2.4669347419791147E-7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  <c r="AC138" s="33">
        <v>0</v>
      </c>
      <c r="AD138" s="33">
        <v>0</v>
      </c>
      <c r="AE138" s="33">
        <v>0</v>
      </c>
      <c r="AF138" s="33">
        <v>2.9633299451204652E-7</v>
      </c>
      <c r="AG138" s="33">
        <v>0</v>
      </c>
      <c r="AH138" s="33">
        <v>4.050815356385633E-7</v>
      </c>
      <c r="AI138" s="33">
        <v>0</v>
      </c>
      <c r="AJ138" s="33">
        <v>0</v>
      </c>
      <c r="AK138" s="33">
        <v>9.3285087951895071E-6</v>
      </c>
      <c r="AL138" s="33">
        <v>0</v>
      </c>
      <c r="AM138" s="33">
        <v>0</v>
      </c>
      <c r="AN138" s="33">
        <v>5.2058608786373133E-7</v>
      </c>
      <c r="AO138" s="33">
        <v>1.1197186782376148E-4</v>
      </c>
      <c r="AP138" s="33">
        <v>0</v>
      </c>
      <c r="AQ138" s="33">
        <v>0</v>
      </c>
      <c r="AR138" s="33">
        <v>0</v>
      </c>
      <c r="AS138" s="33">
        <v>0</v>
      </c>
      <c r="AT138" s="33">
        <v>5.4586547699523784E-5</v>
      </c>
      <c r="AU138" s="33">
        <v>6.0526921814056405E-5</v>
      </c>
      <c r="AV138" s="33">
        <v>3.3275272842546905E-5</v>
      </c>
      <c r="AW138" s="33">
        <v>7.5443183603244734E-6</v>
      </c>
      <c r="AX138" s="33">
        <v>4.5996032403133487E-6</v>
      </c>
      <c r="AY138" s="33">
        <v>0</v>
      </c>
      <c r="AZ138" s="33">
        <v>1.588298770454242E-5</v>
      </c>
      <c r="BA138" s="33">
        <v>2.86347436032446E-5</v>
      </c>
      <c r="BB138" s="33">
        <v>0</v>
      </c>
      <c r="BC138" s="33">
        <v>4.7365126581519267E-4</v>
      </c>
      <c r="BD138" s="33">
        <v>1.0715602755764576E-5</v>
      </c>
      <c r="BE138" s="33">
        <v>1.1273479250716771E-6</v>
      </c>
      <c r="BF138" s="33">
        <v>4.3109172755032864E-6</v>
      </c>
      <c r="BG138" s="33">
        <v>4.9569556355147938E-5</v>
      </c>
      <c r="BH138" s="33">
        <v>4.4042856322423784E-6</v>
      </c>
      <c r="BI138" s="33">
        <v>5.3682725048807249E-8</v>
      </c>
      <c r="BJ138" s="33">
        <v>1.6323379449190462E-5</v>
      </c>
      <c r="BK138" s="33">
        <v>7.2412000568121805E-6</v>
      </c>
      <c r="BL138" s="33">
        <v>9.660713191166374E-6</v>
      </c>
      <c r="BM138" s="33">
        <v>1.2525879898695723E-6</v>
      </c>
      <c r="BN138" s="33">
        <v>2.3408058803808419E-6</v>
      </c>
      <c r="BO138" s="33">
        <v>7.2881408634016986E-8</v>
      </c>
      <c r="BP138" s="33">
        <v>2.3912728346998002E-8</v>
      </c>
      <c r="BQ138" s="33">
        <v>1.0322120256982787E-6</v>
      </c>
      <c r="BR138" s="33">
        <v>3.8285109921948919E-7</v>
      </c>
      <c r="BS138" s="33">
        <v>5.1534600036430683E-5</v>
      </c>
      <c r="BT138" s="33">
        <v>4.3302821938661665E-6</v>
      </c>
      <c r="BU138" s="33">
        <v>4.9125056699375665E-5</v>
      </c>
      <c r="BV138" s="33">
        <v>5.1205861932266549E-6</v>
      </c>
      <c r="BW138" s="33">
        <v>4.7610224071708824E-6</v>
      </c>
      <c r="BX138" s="33">
        <v>0</v>
      </c>
      <c r="BY138" s="33">
        <v>0</v>
      </c>
      <c r="BZ138" s="33">
        <v>0</v>
      </c>
      <c r="CA138" s="33">
        <v>0</v>
      </c>
      <c r="CB138" s="33">
        <v>0</v>
      </c>
      <c r="CC138" s="33">
        <v>1.0308199152400151E-6</v>
      </c>
      <c r="CD138" s="33">
        <v>5.6443354094442191E-6</v>
      </c>
      <c r="CE138" s="33">
        <v>2.9149555414574681E-6</v>
      </c>
      <c r="CF138" s="33">
        <v>2.3332050909631645E-4</v>
      </c>
      <c r="CG138" s="33">
        <v>5.0929476642586573E-7</v>
      </c>
      <c r="CH138" s="33">
        <v>3.0385618753643521E-5</v>
      </c>
      <c r="CI138" s="33">
        <v>1.3405943216942519E-6</v>
      </c>
      <c r="CJ138" s="33">
        <v>8.6126978180659484E-6</v>
      </c>
      <c r="CK138" s="33">
        <v>0</v>
      </c>
      <c r="CL138" s="33">
        <v>1.7146902855217222E-6</v>
      </c>
      <c r="CM138" s="33">
        <v>0</v>
      </c>
      <c r="CN138" s="33">
        <v>1.003300742088629E-5</v>
      </c>
      <c r="CO138" s="33">
        <v>5.9920479014403974E-6</v>
      </c>
      <c r="CP138" s="33">
        <v>1.9368343556227979E-5</v>
      </c>
      <c r="CQ138" s="33">
        <v>0</v>
      </c>
      <c r="CR138" s="33">
        <v>2.0625519725602401E-6</v>
      </c>
      <c r="CS138" s="33">
        <v>2.3480266405472056E-5</v>
      </c>
      <c r="CT138" s="33">
        <v>8.2093569368192098E-6</v>
      </c>
      <c r="CU138" s="33">
        <v>0</v>
      </c>
      <c r="CV138" s="33">
        <v>1.6855169007859162E-6</v>
      </c>
      <c r="CW138" s="33">
        <v>2.1553948566322358E-5</v>
      </c>
      <c r="CX138" s="33">
        <v>0</v>
      </c>
      <c r="CY138" s="33">
        <v>5.2486314256484457E-4</v>
      </c>
      <c r="CZ138" s="33">
        <v>9.1827149451596986E-5</v>
      </c>
      <c r="DA138" s="33">
        <v>0</v>
      </c>
      <c r="DB138" s="33">
        <v>0</v>
      </c>
      <c r="DC138" s="33">
        <v>9.6671540090061342E-4</v>
      </c>
      <c r="DD138" s="33">
        <v>1.6127264664810928E-5</v>
      </c>
      <c r="DE138" s="33">
        <v>1.3707276274582848E-5</v>
      </c>
      <c r="DF138" s="33">
        <v>1.2871043793511651E-8</v>
      </c>
      <c r="DG138" s="33">
        <v>3.7167702136375678E-5</v>
      </c>
      <c r="DH138" s="33">
        <v>0</v>
      </c>
      <c r="DI138" s="33">
        <v>7.2493650450964559E-5</v>
      </c>
      <c r="DJ138" s="33">
        <v>4.8972565975119545E-5</v>
      </c>
      <c r="DK138" s="33">
        <v>8.5804297734378974E-5</v>
      </c>
      <c r="DL138" s="33">
        <v>2.7811235891476473E-4</v>
      </c>
      <c r="DM138" s="33">
        <v>1.8737411723989466E-4</v>
      </c>
      <c r="DN138" s="33">
        <v>5.7838547443870872E-5</v>
      </c>
      <c r="DO138" s="33">
        <v>5.6422986895078614E-5</v>
      </c>
      <c r="DP138" s="33">
        <v>3.5223785118165058E-7</v>
      </c>
      <c r="DQ138" s="33">
        <v>0</v>
      </c>
      <c r="DR138" s="33">
        <v>5.7309721677189262E-6</v>
      </c>
      <c r="DS138" s="33">
        <v>3.1496071394308029E-7</v>
      </c>
      <c r="DT138" s="33">
        <v>3.5711140765749139E-5</v>
      </c>
      <c r="DU138" s="33">
        <v>4.0137202597963741E-5</v>
      </c>
      <c r="DV138" s="33">
        <v>1.1402091881248543E-7</v>
      </c>
      <c r="DW138" s="33">
        <v>0</v>
      </c>
      <c r="DX138" s="33">
        <v>1.2532803302923504E-4</v>
      </c>
      <c r="DY138" s="33">
        <v>1.1364589258285743E-5</v>
      </c>
      <c r="DZ138" s="33">
        <v>4.1847665721476949E-5</v>
      </c>
      <c r="EA138" s="33">
        <v>0</v>
      </c>
      <c r="EB138" s="33">
        <v>0</v>
      </c>
      <c r="EC138" s="33">
        <v>6.1952750775806534E-5</v>
      </c>
      <c r="ED138" s="33">
        <v>2.4565513049033924E-4</v>
      </c>
      <c r="EE138" s="33">
        <v>2.0982894208362808E-4</v>
      </c>
      <c r="EF138" s="33">
        <v>1.2025472876825361E-4</v>
      </c>
      <c r="EG138" s="33">
        <v>5.5470634113963333E-5</v>
      </c>
      <c r="EH138" s="33">
        <v>3.4837049544853617E-5</v>
      </c>
      <c r="EI138" s="33">
        <v>2.3878133389448407E-5</v>
      </c>
      <c r="EJ138" s="33">
        <v>5.2978571472556475E-6</v>
      </c>
      <c r="EK138" s="33">
        <v>1.7432768862210198E-5</v>
      </c>
      <c r="EL138" s="33">
        <v>1.9259646981317641E-5</v>
      </c>
      <c r="EM138" s="33">
        <v>4.5959679944338048E-5</v>
      </c>
      <c r="EN138" s="33">
        <v>2.3853319862305781E-4</v>
      </c>
      <c r="EO138" s="33">
        <v>1.1683462386618529E-4</v>
      </c>
      <c r="EP138" s="33">
        <v>1.0583964545603178E-4</v>
      </c>
      <c r="EQ138" s="33">
        <v>4.3645155643764702E-5</v>
      </c>
      <c r="ER138" s="33">
        <v>4.4437237354271949E-6</v>
      </c>
      <c r="ES138" s="33">
        <v>3.9819004575915977E-6</v>
      </c>
      <c r="ET138" s="33">
        <v>5.3681398282934778E-6</v>
      </c>
      <c r="EU138" s="33">
        <v>5.5965698911898574E-7</v>
      </c>
      <c r="EV138" s="33">
        <v>4.7652983563144652E-7</v>
      </c>
      <c r="EW138" s="33">
        <v>1.9190873940746838E-4</v>
      </c>
      <c r="EX138" s="33">
        <v>6.2817602620615171E-5</v>
      </c>
      <c r="EY138" s="33">
        <v>3.0309230377956842E-6</v>
      </c>
      <c r="EZ138" s="33">
        <v>1.4715724484503417E-4</v>
      </c>
      <c r="FA138" s="33">
        <v>9.3200368810173267E-5</v>
      </c>
      <c r="FB138" s="33">
        <v>2.5163043695586285E-4</v>
      </c>
      <c r="FC138" s="33">
        <v>2.4923070503543289E-6</v>
      </c>
      <c r="FD138" s="33">
        <v>0</v>
      </c>
      <c r="FE138" s="33">
        <v>5.4519909582556245E-6</v>
      </c>
      <c r="FF138" s="33">
        <v>5.0531050090529893E-6</v>
      </c>
      <c r="FG138" s="33">
        <v>4.1479171818883022E-6</v>
      </c>
      <c r="FH138" s="33">
        <v>4.5638873289316695E-7</v>
      </c>
      <c r="FI138" s="33">
        <v>4.2122729165394403E-4</v>
      </c>
      <c r="FJ138" s="33">
        <v>1.9903203172197932E-4</v>
      </c>
      <c r="FK138" s="33">
        <v>1.3315620864561635E-4</v>
      </c>
      <c r="FL138" s="33">
        <v>3.6012167162092329E-4</v>
      </c>
      <c r="FM138" s="33">
        <v>2.5908331312838577E-5</v>
      </c>
      <c r="FN138" s="33">
        <v>1.1600337138586929E-4</v>
      </c>
      <c r="FO138" s="33">
        <v>1.9023234195367865E-5</v>
      </c>
      <c r="FP138" s="33">
        <v>1.6205479775428287E-5</v>
      </c>
      <c r="FQ138" s="33">
        <v>4.4315988335101366E-5</v>
      </c>
      <c r="FR138" s="33">
        <v>3.644996990189763E-5</v>
      </c>
      <c r="FS138" s="33">
        <v>3.2879063438829138E-4</v>
      </c>
      <c r="FT138" s="33">
        <v>8.9257931295188512E-5</v>
      </c>
      <c r="FU138" s="33">
        <v>6.7003255891937423E-5</v>
      </c>
      <c r="FV138" s="33">
        <v>1.2517090931210987E-4</v>
      </c>
      <c r="FW138" s="33">
        <v>1.2832523854215111E-4</v>
      </c>
      <c r="FX138" s="33">
        <v>2.1972853184832361E-4</v>
      </c>
      <c r="FY138" s="33">
        <v>1.5092952934281195E-8</v>
      </c>
      <c r="FZ138" s="33">
        <v>4.9509061060432069E-4</v>
      </c>
      <c r="GA138" s="33">
        <v>8.564696773812691E-7</v>
      </c>
      <c r="GB138" s="33">
        <v>1.5516768928677369E-6</v>
      </c>
      <c r="GC138" s="33">
        <v>1.6887099667407868E-6</v>
      </c>
      <c r="GD138" s="33">
        <v>0</v>
      </c>
      <c r="GE138" s="1"/>
    </row>
    <row r="139" spans="1:187" s="6" customFormat="1" ht="21.95" customHeight="1" thickBot="1" x14ac:dyDescent="0.3">
      <c r="A139" s="38" t="s">
        <v>133</v>
      </c>
      <c r="B139" s="29" t="s">
        <v>303</v>
      </c>
      <c r="C139" s="33">
        <v>0</v>
      </c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v>0</v>
      </c>
      <c r="BH139" s="33">
        <v>0</v>
      </c>
      <c r="BI139" s="33">
        <v>0</v>
      </c>
      <c r="BJ139" s="33">
        <v>0</v>
      </c>
      <c r="BK139" s="33">
        <v>0</v>
      </c>
      <c r="BL139" s="33">
        <v>0</v>
      </c>
      <c r="BM139" s="33">
        <v>0</v>
      </c>
      <c r="BN139" s="33">
        <v>0</v>
      </c>
      <c r="BO139" s="33">
        <v>0</v>
      </c>
      <c r="BP139" s="33">
        <v>0</v>
      </c>
      <c r="BQ139" s="33">
        <v>0</v>
      </c>
      <c r="BR139" s="33">
        <v>0</v>
      </c>
      <c r="BS139" s="33">
        <v>0</v>
      </c>
      <c r="BT139" s="33">
        <v>0</v>
      </c>
      <c r="BU139" s="33">
        <v>0</v>
      </c>
      <c r="BV139" s="33">
        <v>0</v>
      </c>
      <c r="BW139" s="33">
        <v>0</v>
      </c>
      <c r="BX139" s="33">
        <v>0</v>
      </c>
      <c r="BY139" s="33">
        <v>0</v>
      </c>
      <c r="BZ139" s="33">
        <v>0</v>
      </c>
      <c r="CA139" s="33">
        <v>0</v>
      </c>
      <c r="CB139" s="33">
        <v>0</v>
      </c>
      <c r="CC139" s="33">
        <v>0</v>
      </c>
      <c r="CD139" s="33">
        <v>0</v>
      </c>
      <c r="CE139" s="33">
        <v>0</v>
      </c>
      <c r="CF139" s="33">
        <v>0</v>
      </c>
      <c r="CG139" s="33">
        <v>0</v>
      </c>
      <c r="CH139" s="33">
        <v>0</v>
      </c>
      <c r="CI139" s="33">
        <v>0</v>
      </c>
      <c r="CJ139" s="33">
        <v>0</v>
      </c>
      <c r="CK139" s="33">
        <v>0</v>
      </c>
      <c r="CL139" s="33">
        <v>0</v>
      </c>
      <c r="CM139" s="33">
        <v>0</v>
      </c>
      <c r="CN139" s="33">
        <v>0</v>
      </c>
      <c r="CO139" s="33">
        <v>0</v>
      </c>
      <c r="CP139" s="33">
        <v>0</v>
      </c>
      <c r="CQ139" s="33">
        <v>0</v>
      </c>
      <c r="CR139" s="33">
        <v>0</v>
      </c>
      <c r="CS139" s="33">
        <v>0</v>
      </c>
      <c r="CT139" s="33">
        <v>0</v>
      </c>
      <c r="CU139" s="33">
        <v>0</v>
      </c>
      <c r="CV139" s="33">
        <v>0</v>
      </c>
      <c r="CW139" s="33">
        <v>0</v>
      </c>
      <c r="CX139" s="33">
        <v>0</v>
      </c>
      <c r="CY139" s="33">
        <v>0</v>
      </c>
      <c r="CZ139" s="33">
        <v>0</v>
      </c>
      <c r="DA139" s="33">
        <v>0</v>
      </c>
      <c r="DB139" s="33">
        <v>0</v>
      </c>
      <c r="DC139" s="33">
        <v>0</v>
      </c>
      <c r="DD139" s="33">
        <v>0</v>
      </c>
      <c r="DE139" s="33">
        <v>0</v>
      </c>
      <c r="DF139" s="33">
        <v>0</v>
      </c>
      <c r="DG139" s="33">
        <v>0</v>
      </c>
      <c r="DH139" s="33">
        <v>0</v>
      </c>
      <c r="DI139" s="33">
        <v>0</v>
      </c>
      <c r="DJ139" s="33">
        <v>0</v>
      </c>
      <c r="DK139" s="33">
        <v>0</v>
      </c>
      <c r="DL139" s="33">
        <v>0</v>
      </c>
      <c r="DM139" s="33">
        <v>0</v>
      </c>
      <c r="DN139" s="33">
        <v>0</v>
      </c>
      <c r="DO139" s="33">
        <v>0</v>
      </c>
      <c r="DP139" s="33">
        <v>0</v>
      </c>
      <c r="DQ139" s="33">
        <v>0</v>
      </c>
      <c r="DR139" s="33">
        <v>0</v>
      </c>
      <c r="DS139" s="33">
        <v>0</v>
      </c>
      <c r="DT139" s="33">
        <v>0</v>
      </c>
      <c r="DU139" s="33">
        <v>0</v>
      </c>
      <c r="DV139" s="33">
        <v>0</v>
      </c>
      <c r="DW139" s="33">
        <v>0</v>
      </c>
      <c r="DX139" s="33">
        <v>0</v>
      </c>
      <c r="DY139" s="33">
        <v>0</v>
      </c>
      <c r="DZ139" s="33">
        <v>0</v>
      </c>
      <c r="EA139" s="33">
        <v>0</v>
      </c>
      <c r="EB139" s="33">
        <v>0</v>
      </c>
      <c r="EC139" s="33">
        <v>0</v>
      </c>
      <c r="ED139" s="33">
        <v>0</v>
      </c>
      <c r="EE139" s="33">
        <v>0</v>
      </c>
      <c r="EF139" s="33">
        <v>0</v>
      </c>
      <c r="EG139" s="33">
        <v>0</v>
      </c>
      <c r="EH139" s="33">
        <v>0</v>
      </c>
      <c r="EI139" s="33">
        <v>0</v>
      </c>
      <c r="EJ139" s="33">
        <v>0</v>
      </c>
      <c r="EK139" s="33">
        <v>0</v>
      </c>
      <c r="EL139" s="33">
        <v>0</v>
      </c>
      <c r="EM139" s="33">
        <v>0</v>
      </c>
      <c r="EN139" s="33">
        <v>0</v>
      </c>
      <c r="EO139" s="33">
        <v>0</v>
      </c>
      <c r="EP139" s="33">
        <v>0</v>
      </c>
      <c r="EQ139" s="33">
        <v>0</v>
      </c>
      <c r="ER139" s="33">
        <v>0</v>
      </c>
      <c r="ES139" s="33">
        <v>0</v>
      </c>
      <c r="ET139" s="33">
        <v>0</v>
      </c>
      <c r="EU139" s="33">
        <v>0</v>
      </c>
      <c r="EV139" s="33">
        <v>0</v>
      </c>
      <c r="EW139" s="33">
        <v>0</v>
      </c>
      <c r="EX139" s="33">
        <v>0</v>
      </c>
      <c r="EY139" s="33">
        <v>0</v>
      </c>
      <c r="EZ139" s="33">
        <v>0</v>
      </c>
      <c r="FA139" s="33">
        <v>0</v>
      </c>
      <c r="FB139" s="33">
        <v>0</v>
      </c>
      <c r="FC139" s="33">
        <v>0</v>
      </c>
      <c r="FD139" s="33">
        <v>0</v>
      </c>
      <c r="FE139" s="33">
        <v>0</v>
      </c>
      <c r="FF139" s="33">
        <v>0</v>
      </c>
      <c r="FG139" s="33">
        <v>0</v>
      </c>
      <c r="FH139" s="33">
        <v>0</v>
      </c>
      <c r="FI139" s="33">
        <v>0</v>
      </c>
      <c r="FJ139" s="33">
        <v>0</v>
      </c>
      <c r="FK139" s="33">
        <v>0</v>
      </c>
      <c r="FL139" s="33">
        <v>0</v>
      </c>
      <c r="FM139" s="33">
        <v>0</v>
      </c>
      <c r="FN139" s="33">
        <v>0</v>
      </c>
      <c r="FO139" s="33">
        <v>0</v>
      </c>
      <c r="FP139" s="33">
        <v>0</v>
      </c>
      <c r="FQ139" s="33">
        <v>0</v>
      </c>
      <c r="FR139" s="33">
        <v>0</v>
      </c>
      <c r="FS139" s="33">
        <v>0</v>
      </c>
      <c r="FT139" s="33">
        <v>0</v>
      </c>
      <c r="FU139" s="33">
        <v>0</v>
      </c>
      <c r="FV139" s="33">
        <v>0</v>
      </c>
      <c r="FW139" s="33">
        <v>0</v>
      </c>
      <c r="FX139" s="33">
        <v>0</v>
      </c>
      <c r="FY139" s="33">
        <v>0</v>
      </c>
      <c r="FZ139" s="33">
        <v>0</v>
      </c>
      <c r="GA139" s="33">
        <v>0</v>
      </c>
      <c r="GB139" s="33">
        <v>0</v>
      </c>
      <c r="GC139" s="33">
        <v>0</v>
      </c>
      <c r="GD139" s="33">
        <v>0</v>
      </c>
      <c r="GE139" s="1"/>
    </row>
    <row r="140" spans="1:187" s="6" customFormat="1" ht="21.95" customHeight="1" thickBot="1" x14ac:dyDescent="0.3">
      <c r="A140" s="38" t="s">
        <v>134</v>
      </c>
      <c r="B140" s="29" t="s">
        <v>398</v>
      </c>
      <c r="C140" s="33">
        <v>0</v>
      </c>
      <c r="D140" s="33">
        <v>0</v>
      </c>
      <c r="E140" s="33">
        <v>0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3.1184812952056341E-6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1.2556675768955712E-4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3">
        <v>0</v>
      </c>
      <c r="BS140" s="33">
        <v>0</v>
      </c>
      <c r="BT140" s="33">
        <v>0</v>
      </c>
      <c r="BU140" s="33">
        <v>0</v>
      </c>
      <c r="BV140" s="33">
        <v>0</v>
      </c>
      <c r="BW140" s="33">
        <v>5.7339172750530956E-5</v>
      </c>
      <c r="BX140" s="33">
        <v>0</v>
      </c>
      <c r="BY140" s="33">
        <v>0</v>
      </c>
      <c r="BZ140" s="33">
        <v>0</v>
      </c>
      <c r="CA140" s="33">
        <v>0</v>
      </c>
      <c r="CB140" s="33">
        <v>0</v>
      </c>
      <c r="CC140" s="33">
        <v>0</v>
      </c>
      <c r="CD140" s="33">
        <v>0</v>
      </c>
      <c r="CE140" s="33">
        <v>0</v>
      </c>
      <c r="CF140" s="33">
        <v>0</v>
      </c>
      <c r="CG140" s="33">
        <v>0</v>
      </c>
      <c r="CH140" s="33">
        <v>0</v>
      </c>
      <c r="CI140" s="33">
        <v>0</v>
      </c>
      <c r="CJ140" s="33">
        <v>0</v>
      </c>
      <c r="CK140" s="33">
        <v>0</v>
      </c>
      <c r="CL140" s="33">
        <v>0</v>
      </c>
      <c r="CM140" s="33">
        <v>0</v>
      </c>
      <c r="CN140" s="33">
        <v>0</v>
      </c>
      <c r="CO140" s="33">
        <v>7.744363654679475E-6</v>
      </c>
      <c r="CP140" s="33">
        <v>2.5032426034534992E-5</v>
      </c>
      <c r="CQ140" s="33">
        <v>0</v>
      </c>
      <c r="CR140" s="33">
        <v>0</v>
      </c>
      <c r="CS140" s="33">
        <v>0</v>
      </c>
      <c r="CT140" s="33">
        <v>0</v>
      </c>
      <c r="CU140" s="33">
        <v>0</v>
      </c>
      <c r="CV140" s="33">
        <v>0</v>
      </c>
      <c r="CW140" s="33">
        <v>0</v>
      </c>
      <c r="CX140" s="33">
        <v>0</v>
      </c>
      <c r="CY140" s="33">
        <v>0</v>
      </c>
      <c r="CZ140" s="33">
        <v>0</v>
      </c>
      <c r="DA140" s="33">
        <v>0</v>
      </c>
      <c r="DB140" s="33">
        <v>0</v>
      </c>
      <c r="DC140" s="33">
        <v>0</v>
      </c>
      <c r="DD140" s="33">
        <v>3.753324049340722E-5</v>
      </c>
      <c r="DE140" s="33">
        <v>3.1901162882634733E-5</v>
      </c>
      <c r="DF140" s="33">
        <v>0</v>
      </c>
      <c r="DG140" s="33">
        <v>0</v>
      </c>
      <c r="DH140" s="33">
        <v>0</v>
      </c>
      <c r="DI140" s="33">
        <v>0</v>
      </c>
      <c r="DJ140" s="33">
        <v>0</v>
      </c>
      <c r="DK140" s="33">
        <v>7.8244297588432668E-6</v>
      </c>
      <c r="DL140" s="33">
        <v>0</v>
      </c>
      <c r="DM140" s="33">
        <v>0</v>
      </c>
      <c r="DN140" s="33">
        <v>0</v>
      </c>
      <c r="DO140" s="33">
        <v>0</v>
      </c>
      <c r="DP140" s="33">
        <v>0</v>
      </c>
      <c r="DQ140" s="33">
        <v>0</v>
      </c>
      <c r="DR140" s="33">
        <v>0</v>
      </c>
      <c r="DS140" s="33">
        <v>0</v>
      </c>
      <c r="DT140" s="33">
        <v>0</v>
      </c>
      <c r="DU140" s="33">
        <v>3.1636139676102383E-5</v>
      </c>
      <c r="DV140" s="33">
        <v>0</v>
      </c>
      <c r="DW140" s="33">
        <v>0</v>
      </c>
      <c r="DX140" s="33">
        <v>0</v>
      </c>
      <c r="DY140" s="33">
        <v>0</v>
      </c>
      <c r="DZ140" s="33">
        <v>0</v>
      </c>
      <c r="EA140" s="33">
        <v>0</v>
      </c>
      <c r="EB140" s="33">
        <v>0</v>
      </c>
      <c r="EC140" s="33">
        <v>6.748111974591314E-6</v>
      </c>
      <c r="ED140" s="33">
        <v>2.1002215192520902E-7</v>
      </c>
      <c r="EE140" s="33">
        <v>1.7939265450972009E-7</v>
      </c>
      <c r="EF140" s="33">
        <v>1.0281143676779103E-7</v>
      </c>
      <c r="EG140" s="33">
        <v>0</v>
      </c>
      <c r="EH140" s="33">
        <v>4.9734233920307815E-5</v>
      </c>
      <c r="EI140" s="33">
        <v>1.2088004887061484E-5</v>
      </c>
      <c r="EJ140" s="33">
        <v>0</v>
      </c>
      <c r="EK140" s="33">
        <v>9.9244753332062608E-6</v>
      </c>
      <c r="EL140" s="33">
        <v>1.0964517048504801E-5</v>
      </c>
      <c r="EM140" s="33">
        <v>0</v>
      </c>
      <c r="EN140" s="33">
        <v>0</v>
      </c>
      <c r="EO140" s="33">
        <v>0</v>
      </c>
      <c r="EP140" s="33">
        <v>0</v>
      </c>
      <c r="EQ140" s="33">
        <v>0</v>
      </c>
      <c r="ER140" s="33">
        <v>0</v>
      </c>
      <c r="ES140" s="33">
        <v>3.5109829657976813E-5</v>
      </c>
      <c r="ET140" s="33">
        <v>4.7332794216955711E-5</v>
      </c>
      <c r="EU140" s="33">
        <v>1.2022112866113133E-9</v>
      </c>
      <c r="EV140" s="33">
        <v>1.0236440497330409E-9</v>
      </c>
      <c r="EW140" s="33">
        <v>3.7821307635011096E-5</v>
      </c>
      <c r="EX140" s="33">
        <v>1.2551386846026824E-5</v>
      </c>
      <c r="EY140" s="33">
        <v>0</v>
      </c>
      <c r="EZ140" s="33">
        <v>1.6731935184635245E-6</v>
      </c>
      <c r="FA140" s="33">
        <v>2.965399157229078E-5</v>
      </c>
      <c r="FB140" s="33">
        <v>0</v>
      </c>
      <c r="FC140" s="33">
        <v>0</v>
      </c>
      <c r="FD140" s="33">
        <v>1.5124897874857353E-6</v>
      </c>
      <c r="FE140" s="33">
        <v>1.4162102808982354E-5</v>
      </c>
      <c r="FF140" s="33">
        <v>1.9813821751542025E-5</v>
      </c>
      <c r="FG140" s="33">
        <v>1.865136361299004E-5</v>
      </c>
      <c r="FH140" s="33">
        <v>1.7895541428006182E-6</v>
      </c>
      <c r="FI140" s="33">
        <v>5.486858875764238E-6</v>
      </c>
      <c r="FJ140" s="33">
        <v>0</v>
      </c>
      <c r="FK140" s="33">
        <v>0</v>
      </c>
      <c r="FL140" s="33">
        <v>0</v>
      </c>
      <c r="FM140" s="33">
        <v>1.6847838657655807E-5</v>
      </c>
      <c r="FN140" s="33">
        <v>0</v>
      </c>
      <c r="FO140" s="33">
        <v>0</v>
      </c>
      <c r="FP140" s="33">
        <v>0</v>
      </c>
      <c r="FQ140" s="33">
        <v>1.4155698170219416E-5</v>
      </c>
      <c r="FR140" s="33">
        <v>0</v>
      </c>
      <c r="FS140" s="33">
        <v>3.3298842988279129E-5</v>
      </c>
      <c r="FT140" s="33">
        <v>0</v>
      </c>
      <c r="FU140" s="33">
        <v>0</v>
      </c>
      <c r="FV140" s="33">
        <v>0</v>
      </c>
      <c r="FW140" s="33">
        <v>0</v>
      </c>
      <c r="FX140" s="33">
        <v>0</v>
      </c>
      <c r="FY140" s="33">
        <v>0</v>
      </c>
      <c r="FZ140" s="33">
        <v>0</v>
      </c>
      <c r="GA140" s="33">
        <v>0</v>
      </c>
      <c r="GB140" s="33">
        <v>0</v>
      </c>
      <c r="GC140" s="33">
        <v>1.3519940524006893E-6</v>
      </c>
      <c r="GD140" s="33">
        <v>0</v>
      </c>
      <c r="GE140" s="1"/>
    </row>
    <row r="141" spans="1:187" s="6" customFormat="1" ht="21.95" customHeight="1" thickBot="1" x14ac:dyDescent="0.3">
      <c r="A141" s="38" t="s">
        <v>135</v>
      </c>
      <c r="B141" s="29" t="s">
        <v>399</v>
      </c>
      <c r="C141" s="33">
        <v>0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1.8895408296808512E-3</v>
      </c>
      <c r="Q141" s="33">
        <v>4.1494607071725385E-4</v>
      </c>
      <c r="R141" s="33">
        <v>2.085406106974722E-4</v>
      </c>
      <c r="S141" s="33">
        <v>0</v>
      </c>
      <c r="T141" s="33">
        <v>5.526519892457768E-6</v>
      </c>
      <c r="U141" s="33">
        <v>6.6585905484467002E-5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  <c r="AC141" s="33">
        <v>3.1998907440413483E-4</v>
      </c>
      <c r="AD141" s="33">
        <v>0</v>
      </c>
      <c r="AE141" s="33">
        <v>0</v>
      </c>
      <c r="AF141" s="33">
        <v>1.8253952528202923E-4</v>
      </c>
      <c r="AG141" s="33">
        <v>0</v>
      </c>
      <c r="AH141" s="33">
        <v>1.8257850521402071E-4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1.9241636150694539E-4</v>
      </c>
      <c r="AO141" s="33">
        <v>2.6025184772858695E-3</v>
      </c>
      <c r="AP141" s="33">
        <v>0</v>
      </c>
      <c r="AQ141" s="33">
        <v>0</v>
      </c>
      <c r="AR141" s="33">
        <v>0</v>
      </c>
      <c r="AS141" s="33">
        <v>1.180435827314449E-3</v>
      </c>
      <c r="AT141" s="33">
        <v>1.202431929967078E-5</v>
      </c>
      <c r="AU141" s="33">
        <v>9.3580097214234877E-6</v>
      </c>
      <c r="AV141" s="33">
        <v>2.158978692515363E-5</v>
      </c>
      <c r="AW141" s="33">
        <v>1.0489817525173337E-4</v>
      </c>
      <c r="AX141" s="33">
        <v>3.6508688013032559E-4</v>
      </c>
      <c r="AY141" s="33">
        <v>1.6559360291985659E-3</v>
      </c>
      <c r="AZ141" s="33">
        <v>3.209962183649856E-3</v>
      </c>
      <c r="BA141" s="33">
        <v>1.6560326948297631E-4</v>
      </c>
      <c r="BB141" s="33">
        <v>5.376104394695237E-4</v>
      </c>
      <c r="BC141" s="33">
        <v>1.5724883397828142E-3</v>
      </c>
      <c r="BD141" s="33">
        <v>9.3482459983644029E-4</v>
      </c>
      <c r="BE141" s="33">
        <v>1.5706020067178698E-4</v>
      </c>
      <c r="BF141" s="33">
        <v>2.0584919831329956E-3</v>
      </c>
      <c r="BG141" s="33">
        <v>0</v>
      </c>
      <c r="BH141" s="33">
        <v>1.6856251837184835E-4</v>
      </c>
      <c r="BI141" s="33">
        <v>9.3336884870693672E-4</v>
      </c>
      <c r="BJ141" s="33">
        <v>2.4246754604078553E-3</v>
      </c>
      <c r="BK141" s="33">
        <v>2.1147421359757894E-3</v>
      </c>
      <c r="BL141" s="33">
        <v>9.4767134481358554E-4</v>
      </c>
      <c r="BM141" s="33">
        <v>9.922208168179254E-4</v>
      </c>
      <c r="BN141" s="33">
        <v>5.8025999070841349E-4</v>
      </c>
      <c r="BO141" s="33">
        <v>4.7629790041142355E-3</v>
      </c>
      <c r="BP141" s="33">
        <v>1.550732729088667E-3</v>
      </c>
      <c r="BQ141" s="33">
        <v>4.2056631887194161E-3</v>
      </c>
      <c r="BR141" s="33">
        <v>2.7595047875497236E-5</v>
      </c>
      <c r="BS141" s="33">
        <v>1.4897835048046577E-4</v>
      </c>
      <c r="BT141" s="33">
        <v>6.2035347740196304E-4</v>
      </c>
      <c r="BU141" s="33">
        <v>1.226514010343051E-5</v>
      </c>
      <c r="BV141" s="33">
        <v>3.9570163120608684E-4</v>
      </c>
      <c r="BW141" s="33">
        <v>2.422496271185673E-3</v>
      </c>
      <c r="BX141" s="33">
        <v>0</v>
      </c>
      <c r="BY141" s="33">
        <v>0</v>
      </c>
      <c r="BZ141" s="33">
        <v>0</v>
      </c>
      <c r="CA141" s="33">
        <v>0</v>
      </c>
      <c r="CB141" s="33">
        <v>0</v>
      </c>
      <c r="CC141" s="33">
        <v>2.3996125546989547E-4</v>
      </c>
      <c r="CD141" s="33">
        <v>2.5686407835470116E-3</v>
      </c>
      <c r="CE141" s="33">
        <v>2.8219938137262701E-4</v>
      </c>
      <c r="CF141" s="33">
        <v>2.872168134986944E-3</v>
      </c>
      <c r="CG141" s="33">
        <v>1.305504637946712E-3</v>
      </c>
      <c r="CH141" s="33">
        <v>8.4745101667321951E-3</v>
      </c>
      <c r="CI141" s="33">
        <v>2.4328595833666409E-3</v>
      </c>
      <c r="CJ141" s="33">
        <v>1.2356134467434846E-3</v>
      </c>
      <c r="CK141" s="33">
        <v>7.7045841725751469E-4</v>
      </c>
      <c r="CL141" s="33">
        <v>6.8869741017960984E-4</v>
      </c>
      <c r="CM141" s="33">
        <v>7.2382268828972843E-4</v>
      </c>
      <c r="CN141" s="33">
        <v>8.0994958099821126E-4</v>
      </c>
      <c r="CO141" s="33">
        <v>1.5815012999122323E-3</v>
      </c>
      <c r="CP141" s="33">
        <v>7.6106935795859502E-4</v>
      </c>
      <c r="CQ141" s="33">
        <v>1.636458221640171E-3</v>
      </c>
      <c r="CR141" s="33">
        <v>4.6157402394583092E-3</v>
      </c>
      <c r="CS141" s="33">
        <v>7.2088844837083117E-3</v>
      </c>
      <c r="CT141" s="33">
        <v>3.1056985618491064E-3</v>
      </c>
      <c r="CU141" s="33">
        <v>8.9990211732042676E-4</v>
      </c>
      <c r="CV141" s="33">
        <v>1.3527886485749823E-3</v>
      </c>
      <c r="CW141" s="33">
        <v>9.699987252676488E-4</v>
      </c>
      <c r="CX141" s="33">
        <v>0</v>
      </c>
      <c r="CY141" s="33">
        <v>3.7572890115432594E-3</v>
      </c>
      <c r="CZ141" s="33">
        <v>1.359166681165541E-3</v>
      </c>
      <c r="DA141" s="33">
        <v>3.4611612503278599E-3</v>
      </c>
      <c r="DB141" s="33">
        <v>2.3978465314090291E-3</v>
      </c>
      <c r="DC141" s="33">
        <v>2.3339249593889613E-3</v>
      </c>
      <c r="DD141" s="33">
        <v>4.9887594068398584E-3</v>
      </c>
      <c r="DE141" s="33">
        <v>4.6785336294080763E-3</v>
      </c>
      <c r="DF141" s="33">
        <v>9.491454020800306E-4</v>
      </c>
      <c r="DG141" s="33">
        <v>7.7137780271235082E-6</v>
      </c>
      <c r="DH141" s="33">
        <v>0</v>
      </c>
      <c r="DI141" s="33">
        <v>1.4433238410341501E-2</v>
      </c>
      <c r="DJ141" s="33">
        <v>3.3358341934920628E-3</v>
      </c>
      <c r="DK141" s="33">
        <v>4.8561424470713448E-4</v>
      </c>
      <c r="DL141" s="33">
        <v>1.9567159549631493E-5</v>
      </c>
      <c r="DM141" s="33">
        <v>0</v>
      </c>
      <c r="DN141" s="33">
        <v>1.969531975832424E-3</v>
      </c>
      <c r="DO141" s="33">
        <v>1.9700629987666283E-3</v>
      </c>
      <c r="DP141" s="33">
        <v>3.3841664682008392E-6</v>
      </c>
      <c r="DQ141" s="33">
        <v>0</v>
      </c>
      <c r="DR141" s="33">
        <v>0</v>
      </c>
      <c r="DS141" s="33">
        <v>1.4479490392945736E-4</v>
      </c>
      <c r="DT141" s="33">
        <v>6.7619195106865889E-5</v>
      </c>
      <c r="DU141" s="33">
        <v>2.2007166163375831E-3</v>
      </c>
      <c r="DV141" s="33">
        <v>2.3303815933539073E-5</v>
      </c>
      <c r="DW141" s="33">
        <v>0</v>
      </c>
      <c r="DX141" s="33">
        <v>0</v>
      </c>
      <c r="DY141" s="33">
        <v>0</v>
      </c>
      <c r="DZ141" s="33">
        <v>1.6697506093365866E-3</v>
      </c>
      <c r="EA141" s="33">
        <v>1.7702533437415756E-2</v>
      </c>
      <c r="EB141" s="33">
        <v>1.2654622263921495E-2</v>
      </c>
      <c r="EC141" s="33">
        <v>4.4307679218619938E-4</v>
      </c>
      <c r="ED141" s="33">
        <v>9.080712339892893E-4</v>
      </c>
      <c r="EE141" s="33">
        <v>1.1467347329679393E-3</v>
      </c>
      <c r="EF141" s="33">
        <v>1.7434517190289677E-3</v>
      </c>
      <c r="EG141" s="33">
        <v>1.8845654278200989E-3</v>
      </c>
      <c r="EH141" s="33">
        <v>3.7699898954873154E-3</v>
      </c>
      <c r="EI141" s="33">
        <v>8.7633637302063697E-4</v>
      </c>
      <c r="EJ141" s="33">
        <v>3.4635934550079797E-4</v>
      </c>
      <c r="EK141" s="33">
        <v>9.0325922642194771E-4</v>
      </c>
      <c r="EL141" s="33">
        <v>9.0969550343417409E-4</v>
      </c>
      <c r="EM141" s="33">
        <v>2.6514835048138626E-3</v>
      </c>
      <c r="EN141" s="33">
        <v>0</v>
      </c>
      <c r="EO141" s="33">
        <v>5.7521523282041032E-6</v>
      </c>
      <c r="EP141" s="33">
        <v>6.7702070754953893E-6</v>
      </c>
      <c r="EQ141" s="33">
        <v>2.7702548350251829E-5</v>
      </c>
      <c r="ER141" s="33">
        <v>8.1865547488327107E-6</v>
      </c>
      <c r="ES141" s="33">
        <v>1.3990973779597054E-3</v>
      </c>
      <c r="ET141" s="33">
        <v>1.8861723034706717E-3</v>
      </c>
      <c r="EU141" s="33">
        <v>8.9255381363945071E-6</v>
      </c>
      <c r="EV141" s="33">
        <v>2.4152588814908523E-4</v>
      </c>
      <c r="EW141" s="33">
        <v>5.993694193968827E-3</v>
      </c>
      <c r="EX141" s="33">
        <v>2.7349791045300493E-3</v>
      </c>
      <c r="EY141" s="33">
        <v>1.230496770716303E-2</v>
      </c>
      <c r="EZ141" s="33">
        <v>3.2165932025930238E-3</v>
      </c>
      <c r="FA141" s="33">
        <v>3.8598018135735054E-3</v>
      </c>
      <c r="FB141" s="33">
        <v>4.8985635660600806E-3</v>
      </c>
      <c r="FC141" s="33">
        <v>2.0758970222416501E-3</v>
      </c>
      <c r="FD141" s="33">
        <v>1.8530507751100308E-6</v>
      </c>
      <c r="FE141" s="33">
        <v>4.9354782842508722E-5</v>
      </c>
      <c r="FF141" s="33">
        <v>1.2688581879176934E-3</v>
      </c>
      <c r="FG141" s="33">
        <v>1.4188177279792311E-3</v>
      </c>
      <c r="FH141" s="33">
        <v>1.3237699686435881E-3</v>
      </c>
      <c r="FI141" s="33">
        <v>5.1029135905323014E-4</v>
      </c>
      <c r="FJ141" s="33">
        <v>4.734843518074636E-3</v>
      </c>
      <c r="FK141" s="33">
        <v>3.6447956582285777E-4</v>
      </c>
      <c r="FL141" s="33">
        <v>2.0023168613166149E-3</v>
      </c>
      <c r="FM141" s="33">
        <v>4.2044174171163001E-3</v>
      </c>
      <c r="FN141" s="33">
        <v>1.1535330949900191E-3</v>
      </c>
      <c r="FO141" s="33">
        <v>3.5341564883577806E-4</v>
      </c>
      <c r="FP141" s="33">
        <v>6.797538406953045E-5</v>
      </c>
      <c r="FQ141" s="33">
        <v>1.0797543751472547E-3</v>
      </c>
      <c r="FR141" s="33">
        <v>1.5009990374156425E-3</v>
      </c>
      <c r="FS141" s="33">
        <v>1.0093903066681694E-3</v>
      </c>
      <c r="FT141" s="33">
        <v>2.4709213557218973E-3</v>
      </c>
      <c r="FU141" s="33">
        <v>3.7805885965254985E-5</v>
      </c>
      <c r="FV141" s="33">
        <v>3.6096960249247132E-3</v>
      </c>
      <c r="FW141" s="33">
        <v>3.5956823933108576E-3</v>
      </c>
      <c r="FX141" s="33">
        <v>4.8133063135736079E-3</v>
      </c>
      <c r="FY141" s="33">
        <v>1.986288189344639E-3</v>
      </c>
      <c r="FZ141" s="33">
        <v>2.9673596194432163E-4</v>
      </c>
      <c r="GA141" s="33">
        <v>0</v>
      </c>
      <c r="GB141" s="33">
        <v>4.9622702744829572E-4</v>
      </c>
      <c r="GC141" s="33">
        <v>1.2141133695108857E-4</v>
      </c>
      <c r="GD141" s="33">
        <v>0</v>
      </c>
      <c r="GE141" s="1"/>
    </row>
    <row r="142" spans="1:187" s="6" customFormat="1" ht="21.95" customHeight="1" thickBot="1" x14ac:dyDescent="0.3">
      <c r="A142" s="38" t="s">
        <v>136</v>
      </c>
      <c r="B142" s="29" t="s">
        <v>304</v>
      </c>
      <c r="C142" s="33">
        <v>0</v>
      </c>
      <c r="D142" s="33">
        <v>0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1.1433694644518948E-4</v>
      </c>
      <c r="Q142" s="33">
        <v>0</v>
      </c>
      <c r="R142" s="33">
        <v>4.8277560229492604E-3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1.9246598314333758E-5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6.641043292881485E-4</v>
      </c>
      <c r="AT142" s="33">
        <v>1.8155254818358601E-7</v>
      </c>
      <c r="AU142" s="33">
        <v>2.0130998116128315E-7</v>
      </c>
      <c r="AV142" s="33">
        <v>1.1067214965347902E-7</v>
      </c>
      <c r="AW142" s="33">
        <v>0</v>
      </c>
      <c r="AX142" s="33">
        <v>1.054593998954884E-3</v>
      </c>
      <c r="AY142" s="33">
        <v>7.8301668528566091E-6</v>
      </c>
      <c r="AZ142" s="33">
        <v>5.7541381343511758E-6</v>
      </c>
      <c r="BA142" s="33">
        <v>1.2108154667934768E-3</v>
      </c>
      <c r="BB142" s="33">
        <v>2.5061037014518601E-3</v>
      </c>
      <c r="BC142" s="33">
        <v>1.6039527716985883E-3</v>
      </c>
      <c r="BD142" s="33">
        <v>2.437812963251599E-4</v>
      </c>
      <c r="BE142" s="33">
        <v>4.8754736558849704E-4</v>
      </c>
      <c r="BF142" s="33">
        <v>0</v>
      </c>
      <c r="BG142" s="33">
        <v>0</v>
      </c>
      <c r="BH142" s="33">
        <v>0</v>
      </c>
      <c r="BI142" s="33">
        <v>7.247350885268677E-4</v>
      </c>
      <c r="BJ142" s="33">
        <v>3.9389212661900057E-4</v>
      </c>
      <c r="BK142" s="33">
        <v>6.0223346860312568E-4</v>
      </c>
      <c r="BL142" s="33">
        <v>6.4899611618850119E-5</v>
      </c>
      <c r="BM142" s="33">
        <v>1.0034736884087245E-3</v>
      </c>
      <c r="BN142" s="33">
        <v>2.5833166077684363E-3</v>
      </c>
      <c r="BO142" s="33">
        <v>0</v>
      </c>
      <c r="BP142" s="33">
        <v>1.3360852003775202E-3</v>
      </c>
      <c r="BQ142" s="33">
        <v>1.225990726607585E-4</v>
      </c>
      <c r="BR142" s="33">
        <v>0</v>
      </c>
      <c r="BS142" s="33">
        <v>2.7383888681886036E-4</v>
      </c>
      <c r="BT142" s="33">
        <v>0</v>
      </c>
      <c r="BU142" s="33">
        <v>6.8626530471004854E-5</v>
      </c>
      <c r="BV142" s="33">
        <v>1.8560251730725869E-3</v>
      </c>
      <c r="BW142" s="33">
        <v>0</v>
      </c>
      <c r="BX142" s="33">
        <v>0</v>
      </c>
      <c r="BY142" s="33">
        <v>0</v>
      </c>
      <c r="BZ142" s="33">
        <v>0</v>
      </c>
      <c r="CA142" s="33">
        <v>0</v>
      </c>
      <c r="CB142" s="33">
        <v>0</v>
      </c>
      <c r="CC142" s="33">
        <v>2.4263168787396042E-5</v>
      </c>
      <c r="CD142" s="33">
        <v>1.1736186038018935E-4</v>
      </c>
      <c r="CE142" s="33">
        <v>0</v>
      </c>
      <c r="CF142" s="33">
        <v>0</v>
      </c>
      <c r="CG142" s="33">
        <v>0</v>
      </c>
      <c r="CH142" s="33">
        <v>6.2724621159156342E-5</v>
      </c>
      <c r="CI142" s="33">
        <v>5.1872129891111956E-6</v>
      </c>
      <c r="CJ142" s="33">
        <v>1.1747000822755389E-4</v>
      </c>
      <c r="CK142" s="33">
        <v>0</v>
      </c>
      <c r="CL142" s="33">
        <v>2.9748430886500674E-4</v>
      </c>
      <c r="CM142" s="33">
        <v>0</v>
      </c>
      <c r="CN142" s="33">
        <v>0</v>
      </c>
      <c r="CO142" s="33">
        <v>2.568433400907825E-4</v>
      </c>
      <c r="CP142" s="33">
        <v>6.478888117349965E-5</v>
      </c>
      <c r="CQ142" s="33">
        <v>5.6407836872062725E-4</v>
      </c>
      <c r="CR142" s="33">
        <v>0</v>
      </c>
      <c r="CS142" s="33">
        <v>0</v>
      </c>
      <c r="CT142" s="33">
        <v>0</v>
      </c>
      <c r="CU142" s="33">
        <v>0</v>
      </c>
      <c r="CV142" s="33">
        <v>0</v>
      </c>
      <c r="CW142" s="33">
        <v>1.9192324017090225E-4</v>
      </c>
      <c r="CX142" s="33">
        <v>0</v>
      </c>
      <c r="CY142" s="33">
        <v>1.1687583947775238E-5</v>
      </c>
      <c r="CZ142" s="33">
        <v>1.6675831843395843E-4</v>
      </c>
      <c r="DA142" s="33">
        <v>0</v>
      </c>
      <c r="DB142" s="33">
        <v>0</v>
      </c>
      <c r="DC142" s="33">
        <v>0</v>
      </c>
      <c r="DD142" s="33">
        <v>0</v>
      </c>
      <c r="DE142" s="33">
        <v>0</v>
      </c>
      <c r="DF142" s="33">
        <v>6.5911282305610291E-7</v>
      </c>
      <c r="DG142" s="33">
        <v>7.6372138574380267E-7</v>
      </c>
      <c r="DH142" s="33">
        <v>0</v>
      </c>
      <c r="DI142" s="33">
        <v>2.7475560354406929E-5</v>
      </c>
      <c r="DJ142" s="33">
        <v>1.644422285059481E-5</v>
      </c>
      <c r="DK142" s="33">
        <v>2.2904903789153516E-6</v>
      </c>
      <c r="DL142" s="33">
        <v>1.3406025043356949E-6</v>
      </c>
      <c r="DM142" s="33">
        <v>0</v>
      </c>
      <c r="DN142" s="33">
        <v>6.0410201381107096E-7</v>
      </c>
      <c r="DO142" s="33">
        <v>5.893170128733006E-7</v>
      </c>
      <c r="DP142" s="33">
        <v>3.4459175145594808E-5</v>
      </c>
      <c r="DQ142" s="33">
        <v>0</v>
      </c>
      <c r="DR142" s="33">
        <v>0</v>
      </c>
      <c r="DS142" s="33">
        <v>8.7255405127150486E-5</v>
      </c>
      <c r="DT142" s="33">
        <v>1.2074592997981717E-3</v>
      </c>
      <c r="DU142" s="33">
        <v>1.5203894429140312E-3</v>
      </c>
      <c r="DV142" s="33">
        <v>0</v>
      </c>
      <c r="DW142" s="33">
        <v>0</v>
      </c>
      <c r="DX142" s="33">
        <v>0</v>
      </c>
      <c r="DY142" s="33">
        <v>0</v>
      </c>
      <c r="DZ142" s="33">
        <v>1.7984255693070639E-7</v>
      </c>
      <c r="EA142" s="33">
        <v>4.2199019829768948E-4</v>
      </c>
      <c r="EB142" s="33">
        <v>5.0789097116101488E-4</v>
      </c>
      <c r="EC142" s="33">
        <v>4.0316469906486759E-4</v>
      </c>
      <c r="ED142" s="33">
        <v>3.1551161765807864E-3</v>
      </c>
      <c r="EE142" s="33">
        <v>3.1450981131185074E-3</v>
      </c>
      <c r="EF142" s="33">
        <v>3.1200505098571709E-3</v>
      </c>
      <c r="EG142" s="33">
        <v>3.9545230719279199E-3</v>
      </c>
      <c r="EH142" s="33">
        <v>1.2347100799348604E-6</v>
      </c>
      <c r="EI142" s="33">
        <v>2.9398690617295385E-5</v>
      </c>
      <c r="EJ142" s="33">
        <v>4.635960238227154E-6</v>
      </c>
      <c r="EK142" s="33">
        <v>5.0470768708800271E-3</v>
      </c>
      <c r="EL142" s="33">
        <v>5.014220359873831E-3</v>
      </c>
      <c r="EM142" s="33">
        <v>6.4420923539733559E-7</v>
      </c>
      <c r="EN142" s="33">
        <v>0</v>
      </c>
      <c r="EO142" s="33">
        <v>7.3873709243498189E-5</v>
      </c>
      <c r="EP142" s="33">
        <v>6.9251903263843094E-5</v>
      </c>
      <c r="EQ142" s="33">
        <v>4.5606631987496596E-4</v>
      </c>
      <c r="ER142" s="33">
        <v>7.7600117330045972E-7</v>
      </c>
      <c r="ES142" s="33">
        <v>0</v>
      </c>
      <c r="ET142" s="33">
        <v>0</v>
      </c>
      <c r="EU142" s="33">
        <v>0</v>
      </c>
      <c r="EV142" s="33">
        <v>0</v>
      </c>
      <c r="EW142" s="33">
        <v>0</v>
      </c>
      <c r="EX142" s="33">
        <v>1.3317689572843285E-4</v>
      </c>
      <c r="EY142" s="33">
        <v>1.2862349246468925E-6</v>
      </c>
      <c r="EZ142" s="33">
        <v>8.3965369381932539E-5</v>
      </c>
      <c r="FA142" s="33">
        <v>5.2496756454544051E-5</v>
      </c>
      <c r="FB142" s="33">
        <v>1.1494218379559465E-4</v>
      </c>
      <c r="FC142" s="33">
        <v>0</v>
      </c>
      <c r="FD142" s="33">
        <v>0</v>
      </c>
      <c r="FE142" s="33">
        <v>0</v>
      </c>
      <c r="FF142" s="33">
        <v>9.6185373828308442E-6</v>
      </c>
      <c r="FG142" s="33">
        <v>1.2537980042899984E-6</v>
      </c>
      <c r="FH142" s="33">
        <v>0</v>
      </c>
      <c r="FI142" s="33">
        <v>0</v>
      </c>
      <c r="FJ142" s="33">
        <v>7.1833416519006095E-5</v>
      </c>
      <c r="FK142" s="33">
        <v>0</v>
      </c>
      <c r="FL142" s="33">
        <v>0</v>
      </c>
      <c r="FM142" s="33">
        <v>7.6187836654492043E-8</v>
      </c>
      <c r="FN142" s="33">
        <v>1.0548534141024948E-6</v>
      </c>
      <c r="FO142" s="33">
        <v>0</v>
      </c>
      <c r="FP142" s="33">
        <v>0</v>
      </c>
      <c r="FQ142" s="33">
        <v>1.1808629175056722E-7</v>
      </c>
      <c r="FR142" s="33">
        <v>1.146824143334913E-7</v>
      </c>
      <c r="FS142" s="33">
        <v>1.3634742887614338E-3</v>
      </c>
      <c r="FT142" s="33">
        <v>0</v>
      </c>
      <c r="FU142" s="33">
        <v>0</v>
      </c>
      <c r="FV142" s="33">
        <v>0</v>
      </c>
      <c r="FW142" s="33">
        <v>0</v>
      </c>
      <c r="FX142" s="33">
        <v>3.0152319563203472E-7</v>
      </c>
      <c r="FY142" s="33">
        <v>0</v>
      </c>
      <c r="FZ142" s="33">
        <v>0</v>
      </c>
      <c r="GA142" s="33">
        <v>0</v>
      </c>
      <c r="GB142" s="33">
        <v>0</v>
      </c>
      <c r="GC142" s="33">
        <v>0</v>
      </c>
      <c r="GD142" s="33">
        <v>0</v>
      </c>
      <c r="GE142" s="1"/>
    </row>
    <row r="143" spans="1:187" s="6" customFormat="1" ht="21.95" customHeight="1" thickBot="1" x14ac:dyDescent="0.3">
      <c r="A143" s="38" t="s">
        <v>137</v>
      </c>
      <c r="B143" s="29" t="s">
        <v>305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6.2890653621471218E-7</v>
      </c>
      <c r="O143" s="33">
        <v>0</v>
      </c>
      <c r="P143" s="33">
        <v>3.5208241700241139E-8</v>
      </c>
      <c r="Q143" s="33">
        <v>2.8160654836604758E-7</v>
      </c>
      <c r="R143" s="33">
        <v>2.4150206588130482E-9</v>
      </c>
      <c r="S143" s="33">
        <v>0</v>
      </c>
      <c r="T143" s="33">
        <v>1.1626964158595296E-8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2.3733880423134383E-8</v>
      </c>
      <c r="AB143" s="33">
        <v>2.3733880423134383E-8</v>
      </c>
      <c r="AC143" s="33">
        <v>5.5330136188029109E-7</v>
      </c>
      <c r="AD143" s="33">
        <v>2.0938346968814854E-8</v>
      </c>
      <c r="AE143" s="33">
        <v>0</v>
      </c>
      <c r="AF143" s="33">
        <v>2.622601309955881E-8</v>
      </c>
      <c r="AG143" s="33">
        <v>0</v>
      </c>
      <c r="AH143" s="33">
        <v>3.5850458291152204E-8</v>
      </c>
      <c r="AI143" s="33">
        <v>2.0938346968814854E-8</v>
      </c>
      <c r="AJ143" s="33">
        <v>0</v>
      </c>
      <c r="AK143" s="33">
        <v>1.6350637459177992E-8</v>
      </c>
      <c r="AL143" s="33">
        <v>0</v>
      </c>
      <c r="AM143" s="33">
        <v>0</v>
      </c>
      <c r="AN143" s="33">
        <v>0</v>
      </c>
      <c r="AO143" s="33">
        <v>1.6403813522831534E-7</v>
      </c>
      <c r="AP143" s="33">
        <v>0</v>
      </c>
      <c r="AQ143" s="33">
        <v>0</v>
      </c>
      <c r="AR143" s="33">
        <v>0</v>
      </c>
      <c r="AS143" s="33">
        <v>1.5234886935493693E-6</v>
      </c>
      <c r="AT143" s="33">
        <v>2.662612404081117E-7</v>
      </c>
      <c r="AU143" s="33">
        <v>2.9523708604924375E-7</v>
      </c>
      <c r="AV143" s="33">
        <v>1.6230950289703314E-7</v>
      </c>
      <c r="AW143" s="33">
        <v>1.545812943840673E-7</v>
      </c>
      <c r="AX143" s="33">
        <v>4.80515718606934E-9</v>
      </c>
      <c r="AY143" s="33">
        <v>1.707093645637187E-8</v>
      </c>
      <c r="AZ143" s="33">
        <v>8.8017379372502671E-7</v>
      </c>
      <c r="BA143" s="33">
        <v>3.0600807148525174E-8</v>
      </c>
      <c r="BB143" s="33">
        <v>0</v>
      </c>
      <c r="BC143" s="33">
        <v>1.0031174672861493E-5</v>
      </c>
      <c r="BD143" s="33">
        <v>1.7417218730173643E-7</v>
      </c>
      <c r="BE143" s="33">
        <v>1.6243358956842623E-8</v>
      </c>
      <c r="BF143" s="33">
        <v>6.3371573208969551E-9</v>
      </c>
      <c r="BG143" s="33">
        <v>8.4949405633029755E-7</v>
      </c>
      <c r="BH143" s="33">
        <v>1.4015307776725834E-7</v>
      </c>
      <c r="BI143" s="33">
        <v>9.9380174486079402E-8</v>
      </c>
      <c r="BJ143" s="33">
        <v>2.3427738467739016E-7</v>
      </c>
      <c r="BK143" s="33">
        <v>1.0392758537018878E-7</v>
      </c>
      <c r="BL143" s="33">
        <v>1.8002811486007084E-7</v>
      </c>
      <c r="BM143" s="33">
        <v>5.7618576117019792E-9</v>
      </c>
      <c r="BN143" s="33">
        <v>4.1657456407246969E-8</v>
      </c>
      <c r="BO143" s="33">
        <v>1.0208987942926333E-8</v>
      </c>
      <c r="BP143" s="33">
        <v>2.8980935720668674E-9</v>
      </c>
      <c r="BQ143" s="33">
        <v>1.2509852465504408E-7</v>
      </c>
      <c r="BR143" s="33">
        <v>1.6988439732036194E-6</v>
      </c>
      <c r="BS143" s="33">
        <v>1.418050892041862E-6</v>
      </c>
      <c r="BT143" s="33">
        <v>3.6597541098318796E-7</v>
      </c>
      <c r="BU143" s="33">
        <v>6.0985602487095759E-8</v>
      </c>
      <c r="BV143" s="33">
        <v>2.1905835597852872E-7</v>
      </c>
      <c r="BW143" s="33">
        <v>5.8884088871848666E-7</v>
      </c>
      <c r="BX143" s="33">
        <v>0</v>
      </c>
      <c r="BY143" s="33">
        <v>0</v>
      </c>
      <c r="BZ143" s="33">
        <v>0</v>
      </c>
      <c r="CA143" s="33">
        <v>0</v>
      </c>
      <c r="CB143" s="33">
        <v>0</v>
      </c>
      <c r="CC143" s="33">
        <v>3.136143763358209E-8</v>
      </c>
      <c r="CD143" s="33">
        <v>6.680800849412035E-8</v>
      </c>
      <c r="CE143" s="33">
        <v>1.3588660363410739E-7</v>
      </c>
      <c r="CF143" s="33">
        <v>4.5523610433681252E-8</v>
      </c>
      <c r="CG143" s="33">
        <v>2.928876236378446E-8</v>
      </c>
      <c r="CH143" s="33">
        <v>2.3548026754514955E-8</v>
      </c>
      <c r="CI143" s="33">
        <v>3.2577245653653674E-8</v>
      </c>
      <c r="CJ143" s="33">
        <v>6.7393681804023425E-9</v>
      </c>
      <c r="CK143" s="33">
        <v>8.8200613238038383E-8</v>
      </c>
      <c r="CL143" s="33">
        <v>8.959387358393425E-7</v>
      </c>
      <c r="CM143" s="33">
        <v>0</v>
      </c>
      <c r="CN143" s="33">
        <v>1.6903975099835078E-7</v>
      </c>
      <c r="CO143" s="33">
        <v>7.8770096851844357E-9</v>
      </c>
      <c r="CP143" s="33">
        <v>2.5461183269531787E-8</v>
      </c>
      <c r="CQ143" s="33">
        <v>2.5924332691916143E-7</v>
      </c>
      <c r="CR143" s="33">
        <v>1.0992106122044765E-8</v>
      </c>
      <c r="CS143" s="33">
        <v>4.8186700305370988E-7</v>
      </c>
      <c r="CT143" s="33">
        <v>1.6847416276424173E-7</v>
      </c>
      <c r="CU143" s="33">
        <v>0</v>
      </c>
      <c r="CV143" s="33">
        <v>3.4590535028546575E-8</v>
      </c>
      <c r="CW143" s="33">
        <v>1.757778554319461E-7</v>
      </c>
      <c r="CX143" s="33">
        <v>0</v>
      </c>
      <c r="CY143" s="33">
        <v>4.2803905424305218E-6</v>
      </c>
      <c r="CZ143" s="33">
        <v>7.4887343037696641E-7</v>
      </c>
      <c r="DA143" s="33">
        <v>8.1629301259961151E-8</v>
      </c>
      <c r="DB143" s="33">
        <v>1.7130751810443648E-7</v>
      </c>
      <c r="DC143" s="33">
        <v>0</v>
      </c>
      <c r="DD143" s="33">
        <v>5.8309032465803769E-7</v>
      </c>
      <c r="DE143" s="33">
        <v>4.9559428329860757E-7</v>
      </c>
      <c r="DF143" s="33">
        <v>2.784182780659192E-9</v>
      </c>
      <c r="DG143" s="33">
        <v>4.0027147439523255E-6</v>
      </c>
      <c r="DH143" s="33">
        <v>0</v>
      </c>
      <c r="DI143" s="33">
        <v>3.7911830537427227E-7</v>
      </c>
      <c r="DJ143" s="33">
        <v>0</v>
      </c>
      <c r="DK143" s="33">
        <v>9.4425652464797693E-8</v>
      </c>
      <c r="DL143" s="33">
        <v>5.3697876157244767E-8</v>
      </c>
      <c r="DM143" s="33">
        <v>1.2763249816780797E-7</v>
      </c>
      <c r="DN143" s="33">
        <v>2.4836424724287165E-7</v>
      </c>
      <c r="DO143" s="33">
        <v>2.4228569503737796E-7</v>
      </c>
      <c r="DP143" s="33">
        <v>1.4901156286328911E-9</v>
      </c>
      <c r="DQ143" s="33">
        <v>0</v>
      </c>
      <c r="DR143" s="33">
        <v>4.8380377498599468E-10</v>
      </c>
      <c r="DS143" s="33">
        <v>9.8127303420152715E-10</v>
      </c>
      <c r="DT143" s="33">
        <v>3.0019241710913391E-6</v>
      </c>
      <c r="DU143" s="33">
        <v>7.561394891997139E-7</v>
      </c>
      <c r="DV143" s="33">
        <v>8.3546141718331741E-7</v>
      </c>
      <c r="DW143" s="33">
        <v>0</v>
      </c>
      <c r="DX143" s="33">
        <v>9.9165541754785638E-6</v>
      </c>
      <c r="DY143" s="33">
        <v>3.4619961813024106E-7</v>
      </c>
      <c r="DZ143" s="33">
        <v>3.1101220322024489E-6</v>
      </c>
      <c r="EA143" s="33">
        <v>2.4530480711826308E-7</v>
      </c>
      <c r="EB143" s="33">
        <v>3.8456544506064227E-8</v>
      </c>
      <c r="EC143" s="33">
        <v>2.0721252504311397E-6</v>
      </c>
      <c r="ED143" s="33">
        <v>5.3287480532858175E-7</v>
      </c>
      <c r="EE143" s="33">
        <v>4.5516068173268947E-7</v>
      </c>
      <c r="EF143" s="33">
        <v>2.6085640895965176E-7</v>
      </c>
      <c r="EG143" s="33">
        <v>7.9060104236671143E-6</v>
      </c>
      <c r="EH143" s="33">
        <v>1.3885733475336741E-6</v>
      </c>
      <c r="EI143" s="33">
        <v>2.8256647090789822E-7</v>
      </c>
      <c r="EJ143" s="33">
        <v>4.1423094077690984E-8</v>
      </c>
      <c r="EK143" s="33">
        <v>2.6066404412160678E-7</v>
      </c>
      <c r="EL143" s="33">
        <v>2.8798049869102999E-7</v>
      </c>
      <c r="EM143" s="33">
        <v>2.5704087758992307E-7</v>
      </c>
      <c r="EN143" s="33">
        <v>0</v>
      </c>
      <c r="EO143" s="33">
        <v>2.4424922197023273E-9</v>
      </c>
      <c r="EP143" s="33">
        <v>2.2126361348027585E-9</v>
      </c>
      <c r="EQ143" s="33">
        <v>8.6374007223994069E-7</v>
      </c>
      <c r="ER143" s="33">
        <v>2.5389382047690511E-7</v>
      </c>
      <c r="ES143" s="33">
        <v>1.5373477751994477E-7</v>
      </c>
      <c r="ET143" s="33">
        <v>2.0725525185474033E-7</v>
      </c>
      <c r="EU143" s="33">
        <v>1.1582635714595335E-7</v>
      </c>
      <c r="EV143" s="33">
        <v>9.8622399086694351E-8</v>
      </c>
      <c r="EW143" s="33">
        <v>2.828136164976266E-6</v>
      </c>
      <c r="EX143" s="33">
        <v>4.3815254354003988E-6</v>
      </c>
      <c r="EY143" s="33">
        <v>1.6290278542844756E-7</v>
      </c>
      <c r="EZ143" s="33">
        <v>3.5182512575794764E-6</v>
      </c>
      <c r="FA143" s="33">
        <v>9.9631740625281025E-7</v>
      </c>
      <c r="FB143" s="33">
        <v>1.1905907685666801E-6</v>
      </c>
      <c r="FC143" s="33">
        <v>1.0644588650689471E-6</v>
      </c>
      <c r="FD143" s="33">
        <v>4.0456600630803522E-8</v>
      </c>
      <c r="FE143" s="33">
        <v>1.2256386548659834E-6</v>
      </c>
      <c r="FF143" s="33">
        <v>1.0559843130627288E-6</v>
      </c>
      <c r="FG143" s="33">
        <v>1.034220022993523E-6</v>
      </c>
      <c r="FH143" s="33">
        <v>9.5374891622147599E-8</v>
      </c>
      <c r="FI143" s="33">
        <v>3.0368931694191344E-8</v>
      </c>
      <c r="FJ143" s="33">
        <v>8.1186596681196494E-7</v>
      </c>
      <c r="FK143" s="33">
        <v>1.5630042226714218E-6</v>
      </c>
      <c r="FL143" s="33">
        <v>3.2731901267650802E-6</v>
      </c>
      <c r="FM143" s="33">
        <v>5.1355247038020091E-7</v>
      </c>
      <c r="FN143" s="33">
        <v>2.9883592227832302E-8</v>
      </c>
      <c r="FO143" s="33">
        <v>1.8056725822878415E-9</v>
      </c>
      <c r="FP143" s="33">
        <v>5.3329754718622649E-8</v>
      </c>
      <c r="FQ143" s="33">
        <v>2.5028660493978476E-7</v>
      </c>
      <c r="FR143" s="33">
        <v>3.0957018250176628E-6</v>
      </c>
      <c r="FS143" s="33">
        <v>2.7264715251708563E-6</v>
      </c>
      <c r="FT143" s="33">
        <v>0</v>
      </c>
      <c r="FU143" s="33">
        <v>7.1986678107322705E-8</v>
      </c>
      <c r="FV143" s="33">
        <v>1.4257880076017942E-7</v>
      </c>
      <c r="FW143" s="33">
        <v>1.4617181195817785E-7</v>
      </c>
      <c r="FX143" s="33">
        <v>6.8363286614208597E-7</v>
      </c>
      <c r="FY143" s="33">
        <v>3.445671098076127E-6</v>
      </c>
      <c r="FZ143" s="33">
        <v>1.7827998403168647E-7</v>
      </c>
      <c r="GA143" s="33">
        <v>4.6035062807213567E-7</v>
      </c>
      <c r="GB143" s="33">
        <v>1.0631946945143996E-6</v>
      </c>
      <c r="GC143" s="33">
        <v>8.2657911817969562E-7</v>
      </c>
      <c r="GD143" s="33">
        <v>0</v>
      </c>
      <c r="GE143" s="1"/>
    </row>
    <row r="144" spans="1:187" s="6" customFormat="1" ht="21.95" customHeight="1" thickBot="1" x14ac:dyDescent="0.3">
      <c r="A144" s="38" t="s">
        <v>138</v>
      </c>
      <c r="B144" s="29" t="s">
        <v>400</v>
      </c>
      <c r="C144" s="33">
        <v>0</v>
      </c>
      <c r="D144" s="33">
        <v>0</v>
      </c>
      <c r="E144" s="33">
        <v>0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  <c r="AC144" s="33">
        <v>0</v>
      </c>
      <c r="AD144" s="33">
        <v>0</v>
      </c>
      <c r="AE144" s="33">
        <v>0</v>
      </c>
      <c r="AF144" s="33">
        <v>0</v>
      </c>
      <c r="AG144" s="33">
        <v>0</v>
      </c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33">
        <v>0</v>
      </c>
      <c r="AN144" s="33">
        <v>0</v>
      </c>
      <c r="AO144" s="33">
        <v>0</v>
      </c>
      <c r="AP144" s="33">
        <v>0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  <c r="BE144" s="33">
        <v>0</v>
      </c>
      <c r="BF144" s="33">
        <v>0</v>
      </c>
      <c r="BG144" s="33">
        <v>0</v>
      </c>
      <c r="BH144" s="33">
        <v>0</v>
      </c>
      <c r="BI144" s="33">
        <v>0</v>
      </c>
      <c r="BJ144" s="33">
        <v>0</v>
      </c>
      <c r="BK144" s="33">
        <v>0</v>
      </c>
      <c r="BL144" s="33">
        <v>0</v>
      </c>
      <c r="BM144" s="33">
        <v>0</v>
      </c>
      <c r="BN144" s="33">
        <v>0</v>
      </c>
      <c r="BO144" s="33">
        <v>0</v>
      </c>
      <c r="BP144" s="33">
        <v>0</v>
      </c>
      <c r="BQ144" s="33">
        <v>0</v>
      </c>
      <c r="BR144" s="33">
        <v>0</v>
      </c>
      <c r="BS144" s="33">
        <v>0</v>
      </c>
      <c r="BT144" s="33">
        <v>0</v>
      </c>
      <c r="BU144" s="33">
        <v>0</v>
      </c>
      <c r="BV144" s="33">
        <v>0</v>
      </c>
      <c r="BW144" s="33">
        <v>0</v>
      </c>
      <c r="BX144" s="33">
        <v>0</v>
      </c>
      <c r="BY144" s="33">
        <v>0</v>
      </c>
      <c r="BZ144" s="33">
        <v>0</v>
      </c>
      <c r="CA144" s="33">
        <v>0</v>
      </c>
      <c r="CB144" s="33">
        <v>0</v>
      </c>
      <c r="CC144" s="33">
        <v>0</v>
      </c>
      <c r="CD144" s="33">
        <v>0</v>
      </c>
      <c r="CE144" s="33">
        <v>0</v>
      </c>
      <c r="CF144" s="33">
        <v>0</v>
      </c>
      <c r="CG144" s="33">
        <v>0</v>
      </c>
      <c r="CH144" s="33">
        <v>0</v>
      </c>
      <c r="CI144" s="33">
        <v>0</v>
      </c>
      <c r="CJ144" s="33">
        <v>0</v>
      </c>
      <c r="CK144" s="33">
        <v>0</v>
      </c>
      <c r="CL144" s="33">
        <v>0</v>
      </c>
      <c r="CM144" s="33">
        <v>0</v>
      </c>
      <c r="CN144" s="33">
        <v>0</v>
      </c>
      <c r="CO144" s="33">
        <v>0</v>
      </c>
      <c r="CP144" s="33">
        <v>0</v>
      </c>
      <c r="CQ144" s="33">
        <v>0</v>
      </c>
      <c r="CR144" s="33">
        <v>0</v>
      </c>
      <c r="CS144" s="33">
        <v>0</v>
      </c>
      <c r="CT144" s="33">
        <v>0</v>
      </c>
      <c r="CU144" s="33">
        <v>0</v>
      </c>
      <c r="CV144" s="33">
        <v>0</v>
      </c>
      <c r="CW144" s="33">
        <v>0</v>
      </c>
      <c r="CX144" s="33">
        <v>0</v>
      </c>
      <c r="CY144" s="33">
        <v>0</v>
      </c>
      <c r="CZ144" s="33">
        <v>0</v>
      </c>
      <c r="DA144" s="33">
        <v>0</v>
      </c>
      <c r="DB144" s="33">
        <v>0</v>
      </c>
      <c r="DC144" s="33">
        <v>0</v>
      </c>
      <c r="DD144" s="33">
        <v>0</v>
      </c>
      <c r="DE144" s="33">
        <v>0</v>
      </c>
      <c r="DF144" s="33">
        <v>0</v>
      </c>
      <c r="DG144" s="33">
        <v>0</v>
      </c>
      <c r="DH144" s="33">
        <v>0</v>
      </c>
      <c r="DI144" s="33">
        <v>0</v>
      </c>
      <c r="DJ144" s="33">
        <v>0</v>
      </c>
      <c r="DK144" s="33">
        <v>0</v>
      </c>
      <c r="DL144" s="33">
        <v>0</v>
      </c>
      <c r="DM144" s="33">
        <v>0</v>
      </c>
      <c r="DN144" s="33">
        <v>0</v>
      </c>
      <c r="DO144" s="33">
        <v>0</v>
      </c>
      <c r="DP144" s="33">
        <v>0</v>
      </c>
      <c r="DQ144" s="33">
        <v>0</v>
      </c>
      <c r="DR144" s="33">
        <v>0</v>
      </c>
      <c r="DS144" s="33">
        <v>0</v>
      </c>
      <c r="DT144" s="33">
        <v>0</v>
      </c>
      <c r="DU144" s="33">
        <v>0</v>
      </c>
      <c r="DV144" s="33">
        <v>0</v>
      </c>
      <c r="DW144" s="33">
        <v>0</v>
      </c>
      <c r="DX144" s="33">
        <v>0</v>
      </c>
      <c r="DY144" s="33">
        <v>0</v>
      </c>
      <c r="DZ144" s="33">
        <v>0</v>
      </c>
      <c r="EA144" s="33">
        <v>0</v>
      </c>
      <c r="EB144" s="33">
        <v>0</v>
      </c>
      <c r="EC144" s="33">
        <v>0</v>
      </c>
      <c r="ED144" s="33">
        <v>0</v>
      </c>
      <c r="EE144" s="33">
        <v>0</v>
      </c>
      <c r="EF144" s="33">
        <v>0</v>
      </c>
      <c r="EG144" s="33">
        <v>0</v>
      </c>
      <c r="EH144" s="33">
        <v>0</v>
      </c>
      <c r="EI144" s="33">
        <v>0</v>
      </c>
      <c r="EJ144" s="33">
        <v>0</v>
      </c>
      <c r="EK144" s="33">
        <v>0</v>
      </c>
      <c r="EL144" s="33">
        <v>0</v>
      </c>
      <c r="EM144" s="33">
        <v>0</v>
      </c>
      <c r="EN144" s="33">
        <v>0</v>
      </c>
      <c r="EO144" s="33">
        <v>0</v>
      </c>
      <c r="EP144" s="33">
        <v>0</v>
      </c>
      <c r="EQ144" s="33">
        <v>0</v>
      </c>
      <c r="ER144" s="33">
        <v>0</v>
      </c>
      <c r="ES144" s="33">
        <v>0</v>
      </c>
      <c r="ET144" s="33">
        <v>0</v>
      </c>
      <c r="EU144" s="33">
        <v>0</v>
      </c>
      <c r="EV144" s="33">
        <v>0</v>
      </c>
      <c r="EW144" s="33">
        <v>0</v>
      </c>
      <c r="EX144" s="33">
        <v>0</v>
      </c>
      <c r="EY144" s="33">
        <v>0</v>
      </c>
      <c r="EZ144" s="33">
        <v>0</v>
      </c>
      <c r="FA144" s="33">
        <v>0</v>
      </c>
      <c r="FB144" s="33">
        <v>0</v>
      </c>
      <c r="FC144" s="33">
        <v>0</v>
      </c>
      <c r="FD144" s="33">
        <v>0</v>
      </c>
      <c r="FE144" s="33">
        <v>0</v>
      </c>
      <c r="FF144" s="33">
        <v>0</v>
      </c>
      <c r="FG144" s="33">
        <v>0</v>
      </c>
      <c r="FH144" s="33">
        <v>0</v>
      </c>
      <c r="FI144" s="33">
        <v>0</v>
      </c>
      <c r="FJ144" s="33">
        <v>0</v>
      </c>
      <c r="FK144" s="33">
        <v>0</v>
      </c>
      <c r="FL144" s="33">
        <v>0</v>
      </c>
      <c r="FM144" s="33">
        <v>0</v>
      </c>
      <c r="FN144" s="33">
        <v>0</v>
      </c>
      <c r="FO144" s="33">
        <v>0</v>
      </c>
      <c r="FP144" s="33">
        <v>0</v>
      </c>
      <c r="FQ144" s="33">
        <v>0</v>
      </c>
      <c r="FR144" s="33">
        <v>0</v>
      </c>
      <c r="FS144" s="33">
        <v>0</v>
      </c>
      <c r="FT144" s="33">
        <v>0</v>
      </c>
      <c r="FU144" s="33">
        <v>0</v>
      </c>
      <c r="FV144" s="33">
        <v>0</v>
      </c>
      <c r="FW144" s="33">
        <v>0</v>
      </c>
      <c r="FX144" s="33">
        <v>0</v>
      </c>
      <c r="FY144" s="33">
        <v>0</v>
      </c>
      <c r="FZ144" s="33">
        <v>0</v>
      </c>
      <c r="GA144" s="33">
        <v>0</v>
      </c>
      <c r="GB144" s="33">
        <v>0</v>
      </c>
      <c r="GC144" s="33">
        <v>0</v>
      </c>
      <c r="GD144" s="33">
        <v>0</v>
      </c>
      <c r="GE144" s="1"/>
    </row>
    <row r="145" spans="1:187" s="6" customFormat="1" ht="21.95" customHeight="1" thickBot="1" x14ac:dyDescent="0.3">
      <c r="A145" s="38" t="s">
        <v>139</v>
      </c>
      <c r="B145" s="29" t="s">
        <v>306</v>
      </c>
      <c r="C145" s="33">
        <v>0</v>
      </c>
      <c r="D145" s="33">
        <v>0</v>
      </c>
      <c r="E145" s="33">
        <v>0</v>
      </c>
      <c r="F145" s="33">
        <v>8.3741537820410464E-5</v>
      </c>
      <c r="G145" s="33">
        <v>8.374153782041045E-5</v>
      </c>
      <c r="H145" s="33">
        <v>7.5257767607514093E-5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1.5269229620307975E-3</v>
      </c>
      <c r="Q145" s="33">
        <v>6.1077979338094394E-4</v>
      </c>
      <c r="R145" s="33">
        <v>3.0338469952901758E-4</v>
      </c>
      <c r="S145" s="33">
        <v>0</v>
      </c>
      <c r="T145" s="33">
        <v>1.8585828835693315E-4</v>
      </c>
      <c r="U145" s="33">
        <v>0</v>
      </c>
      <c r="V145" s="33">
        <v>0</v>
      </c>
      <c r="W145" s="33">
        <v>6.7789279713058953E-6</v>
      </c>
      <c r="X145" s="33">
        <v>9.4602261893020762E-6</v>
      </c>
      <c r="Y145" s="33">
        <v>8.4836710798254781E-6</v>
      </c>
      <c r="Z145" s="33">
        <v>9.4602261893020762E-6</v>
      </c>
      <c r="AA145" s="33">
        <v>5.083631239173742E-6</v>
      </c>
      <c r="AB145" s="33">
        <v>5.0836312391737411E-6</v>
      </c>
      <c r="AC145" s="33">
        <v>2.1639270530777064E-4</v>
      </c>
      <c r="AD145" s="33">
        <v>0</v>
      </c>
      <c r="AE145" s="33">
        <v>0</v>
      </c>
      <c r="AF145" s="33">
        <v>7.5508174007850947E-6</v>
      </c>
      <c r="AG145" s="33">
        <v>0</v>
      </c>
      <c r="AH145" s="33">
        <v>1.028832227504278E-5</v>
      </c>
      <c r="AI145" s="33">
        <v>0</v>
      </c>
      <c r="AJ145" s="33">
        <v>0</v>
      </c>
      <c r="AK145" s="33">
        <v>2.5886323738466706E-4</v>
      </c>
      <c r="AL145" s="33">
        <v>0</v>
      </c>
      <c r="AM145" s="33">
        <v>8.4432671373202469E-5</v>
      </c>
      <c r="AN145" s="33">
        <v>3.3417674876357424E-5</v>
      </c>
      <c r="AO145" s="33">
        <v>9.6369829472274769E-6</v>
      </c>
      <c r="AP145" s="33">
        <v>0</v>
      </c>
      <c r="AQ145" s="33">
        <v>0</v>
      </c>
      <c r="AR145" s="33">
        <v>2.6163545501636651E-6</v>
      </c>
      <c r="AS145" s="33">
        <v>1.6516828982709419E-7</v>
      </c>
      <c r="AT145" s="33">
        <v>4.1052940922957461E-5</v>
      </c>
      <c r="AU145" s="33">
        <v>4.4898866356603342E-5</v>
      </c>
      <c r="AV145" s="33">
        <v>2.7255565132204965E-5</v>
      </c>
      <c r="AW145" s="33">
        <v>2.265084175194798E-3</v>
      </c>
      <c r="AX145" s="33">
        <v>1.5349613890093135E-4</v>
      </c>
      <c r="AY145" s="33">
        <v>9.2843785304298768E-5</v>
      </c>
      <c r="AZ145" s="33">
        <v>9.6618853180861891E-7</v>
      </c>
      <c r="BA145" s="33">
        <v>4.2036487309552026E-7</v>
      </c>
      <c r="BB145" s="33">
        <v>1.2485544964079124E-5</v>
      </c>
      <c r="BC145" s="33">
        <v>1.5328134198303202E-6</v>
      </c>
      <c r="BD145" s="33">
        <v>3.1066997101414507E-5</v>
      </c>
      <c r="BE145" s="33">
        <v>6.2421619079661403E-6</v>
      </c>
      <c r="BF145" s="33">
        <v>1.3608171395453896E-5</v>
      </c>
      <c r="BG145" s="33">
        <v>1.9094830835955319E-5</v>
      </c>
      <c r="BH145" s="33">
        <v>1.4285848783188556E-6</v>
      </c>
      <c r="BI145" s="33">
        <v>1.5381689658308991E-5</v>
      </c>
      <c r="BJ145" s="33">
        <v>1.3542843880061989E-3</v>
      </c>
      <c r="BK145" s="33">
        <v>6.0094716913928776E-4</v>
      </c>
      <c r="BL145" s="33">
        <v>2.4103336549381868E-5</v>
      </c>
      <c r="BM145" s="33">
        <v>9.3781745334673895E-6</v>
      </c>
      <c r="BN145" s="33">
        <v>2.2668729583471514E-7</v>
      </c>
      <c r="BO145" s="33">
        <v>2.8217166065593047E-4</v>
      </c>
      <c r="BP145" s="33">
        <v>1.3543523512611098E-5</v>
      </c>
      <c r="BQ145" s="33">
        <v>4.2439623731867378E-4</v>
      </c>
      <c r="BR145" s="33">
        <v>1.0364949469769142E-4</v>
      </c>
      <c r="BS145" s="33">
        <v>5.2774811083478456E-5</v>
      </c>
      <c r="BT145" s="33">
        <v>2.048345422833776E-5</v>
      </c>
      <c r="BU145" s="33">
        <v>1.774985614898831E-4</v>
      </c>
      <c r="BV145" s="33">
        <v>2.460277527479484E-4</v>
      </c>
      <c r="BW145" s="33">
        <v>1.1289066845805896E-4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4.9227502424694583E-5</v>
      </c>
      <c r="CD145" s="33">
        <v>5.4288776068095637E-5</v>
      </c>
      <c r="CE145" s="33">
        <v>3.0139009086176575E-5</v>
      </c>
      <c r="CF145" s="33">
        <v>1.4321349813050558E-5</v>
      </c>
      <c r="CG145" s="33">
        <v>1.6753726447755806E-4</v>
      </c>
      <c r="CH145" s="33">
        <v>5.5604625604298236E-5</v>
      </c>
      <c r="CI145" s="33">
        <v>1.652035188343689E-5</v>
      </c>
      <c r="CJ145" s="33">
        <v>2.5731574616252655E-4</v>
      </c>
      <c r="CK145" s="33">
        <v>8.1012379553394325E-6</v>
      </c>
      <c r="CL145" s="33">
        <v>4.0359387272391438E-6</v>
      </c>
      <c r="CM145" s="33">
        <v>4.9271511209635116E-6</v>
      </c>
      <c r="CN145" s="33">
        <v>1.3522270951987911E-5</v>
      </c>
      <c r="CO145" s="33">
        <v>2.9532912578706377E-5</v>
      </c>
      <c r="CP145" s="33">
        <v>8.6478342470204682E-5</v>
      </c>
      <c r="CQ145" s="33">
        <v>5.8032657372588292E-4</v>
      </c>
      <c r="CR145" s="33">
        <v>1.9526850942558379E-4</v>
      </c>
      <c r="CS145" s="33">
        <v>4.6491388185737831E-4</v>
      </c>
      <c r="CT145" s="33">
        <v>1.6506264389453177E-4</v>
      </c>
      <c r="CU145" s="33">
        <v>3.8681947075263116E-6</v>
      </c>
      <c r="CV145" s="33">
        <v>3.6964084009039051E-5</v>
      </c>
      <c r="CW145" s="33">
        <v>8.2031108102282596E-6</v>
      </c>
      <c r="CX145" s="33">
        <v>0</v>
      </c>
      <c r="CY145" s="33">
        <v>1.2489045509905702E-4</v>
      </c>
      <c r="CZ145" s="33">
        <v>2.4495269355621617E-5</v>
      </c>
      <c r="DA145" s="33">
        <v>8.8643842534023691E-4</v>
      </c>
      <c r="DB145" s="33">
        <v>1.6665331032962142E-3</v>
      </c>
      <c r="DC145" s="33">
        <v>0</v>
      </c>
      <c r="DD145" s="33">
        <v>2.4068640040434476E-4</v>
      </c>
      <c r="DE145" s="33">
        <v>2.0489515692631759E-4</v>
      </c>
      <c r="DF145" s="33">
        <v>5.957434864540458E-6</v>
      </c>
      <c r="DG145" s="33">
        <v>5.3156955677477761E-4</v>
      </c>
      <c r="DH145" s="33">
        <v>0</v>
      </c>
      <c r="DI145" s="33">
        <v>1.507156525641409E-3</v>
      </c>
      <c r="DJ145" s="33">
        <v>1.3942332585689229E-3</v>
      </c>
      <c r="DK145" s="33">
        <v>1.02547753647606E-6</v>
      </c>
      <c r="DL145" s="33">
        <v>6.3886924105620482E-7</v>
      </c>
      <c r="DM145" s="33">
        <v>3.9060014190965695E-7</v>
      </c>
      <c r="DN145" s="33">
        <v>1.3865108299025552E-3</v>
      </c>
      <c r="DO145" s="33">
        <v>1.3525768858803967E-3</v>
      </c>
      <c r="DP145" s="33">
        <v>0</v>
      </c>
      <c r="DQ145" s="33">
        <v>0</v>
      </c>
      <c r="DR145" s="33">
        <v>0</v>
      </c>
      <c r="DS145" s="33">
        <v>4.3290666768223805E-5</v>
      </c>
      <c r="DT145" s="33">
        <v>3.0625050690766064E-4</v>
      </c>
      <c r="DU145" s="33">
        <v>7.493881231785247E-4</v>
      </c>
      <c r="DV145" s="33">
        <v>7.4147140648340935E-5</v>
      </c>
      <c r="DW145" s="33">
        <v>0</v>
      </c>
      <c r="DX145" s="33">
        <v>6.2484126994222092E-4</v>
      </c>
      <c r="DY145" s="33">
        <v>8.4140835219769523E-3</v>
      </c>
      <c r="DZ145" s="33">
        <v>5.5579915002305748E-3</v>
      </c>
      <c r="EA145" s="33">
        <v>7.7534865189292602E-3</v>
      </c>
      <c r="EB145" s="33">
        <v>1.704004170647702E-3</v>
      </c>
      <c r="EC145" s="33">
        <v>1.7060816364821763E-3</v>
      </c>
      <c r="ED145" s="33">
        <v>1.4333293822609654E-2</v>
      </c>
      <c r="EE145" s="33">
        <v>1.2291124415569218E-2</v>
      </c>
      <c r="EF145" s="33">
        <v>7.1852025682396341E-3</v>
      </c>
      <c r="EG145" s="33">
        <v>1.1337783199394287E-4</v>
      </c>
      <c r="EH145" s="33">
        <v>5.1231607547253449E-6</v>
      </c>
      <c r="EI145" s="33">
        <v>2.327831665780504E-6</v>
      </c>
      <c r="EJ145" s="33">
        <v>8.5114222474248627E-6</v>
      </c>
      <c r="EK145" s="33">
        <v>1.425243409142387E-4</v>
      </c>
      <c r="EL145" s="33">
        <v>1.5687490342527108E-4</v>
      </c>
      <c r="EM145" s="33">
        <v>4.1980842952357941E-5</v>
      </c>
      <c r="EN145" s="33">
        <v>1.0143186543940388E-6</v>
      </c>
      <c r="EO145" s="33">
        <v>5.0067348190704361E-7</v>
      </c>
      <c r="EP145" s="33">
        <v>4.5355650628850368E-7</v>
      </c>
      <c r="EQ145" s="33">
        <v>9.1468244552620901E-7</v>
      </c>
      <c r="ER145" s="33">
        <v>0</v>
      </c>
      <c r="ES145" s="33">
        <v>1.4501656125535587E-7</v>
      </c>
      <c r="ET145" s="33">
        <v>1.9550191837489678E-7</v>
      </c>
      <c r="EU145" s="33">
        <v>3.7809593243308356E-5</v>
      </c>
      <c r="EV145" s="33">
        <v>3.2281079995391135E-5</v>
      </c>
      <c r="EW145" s="33">
        <v>3.3437445010531394E-4</v>
      </c>
      <c r="EX145" s="33">
        <v>7.1714209358821781E-5</v>
      </c>
      <c r="EY145" s="33">
        <v>2.7269527312240977E-5</v>
      </c>
      <c r="EZ145" s="33">
        <v>6.0077297980459289E-4</v>
      </c>
      <c r="FA145" s="33">
        <v>1.5321036405192614E-4</v>
      </c>
      <c r="FB145" s="33">
        <v>8.1057593095238483E-5</v>
      </c>
      <c r="FC145" s="33">
        <v>1.1273506794251912E-4</v>
      </c>
      <c r="FD145" s="33">
        <v>8.5887012630506361E-6</v>
      </c>
      <c r="FE145" s="33">
        <v>2.2530518100520467E-4</v>
      </c>
      <c r="FF145" s="33">
        <v>1.6319212285762944E-4</v>
      </c>
      <c r="FG145" s="33">
        <v>1.4893722997384319E-4</v>
      </c>
      <c r="FH145" s="33">
        <v>2.125909800973771E-5</v>
      </c>
      <c r="FI145" s="33">
        <v>0</v>
      </c>
      <c r="FJ145" s="33">
        <v>3.2069845977861562E-5</v>
      </c>
      <c r="FK145" s="33">
        <v>1.6892911289268117E-5</v>
      </c>
      <c r="FL145" s="33">
        <v>2.6388458480386168E-8</v>
      </c>
      <c r="FM145" s="33">
        <v>4.503993140473685E-4</v>
      </c>
      <c r="FN145" s="33">
        <v>2.9155433845695273E-7</v>
      </c>
      <c r="FO145" s="33">
        <v>7.674147878763484E-8</v>
      </c>
      <c r="FP145" s="33">
        <v>0</v>
      </c>
      <c r="FQ145" s="33">
        <v>9.3696041955432633E-6</v>
      </c>
      <c r="FR145" s="33">
        <v>1.5738361329593694E-5</v>
      </c>
      <c r="FS145" s="33">
        <v>2.9104200958254307E-4</v>
      </c>
      <c r="FT145" s="33">
        <v>2.8704812333100444E-6</v>
      </c>
      <c r="FU145" s="33">
        <v>0</v>
      </c>
      <c r="FV145" s="33">
        <v>1.0467997152912328E-5</v>
      </c>
      <c r="FW145" s="33">
        <v>1.0598394954042943E-5</v>
      </c>
      <c r="FX145" s="33">
        <v>6.2586259833354927E-9</v>
      </c>
      <c r="FY145" s="33">
        <v>5.5899803173187039E-4</v>
      </c>
      <c r="FZ145" s="33">
        <v>1.3340737110389579E-4</v>
      </c>
      <c r="GA145" s="33">
        <v>3.3908962921466407E-5</v>
      </c>
      <c r="GB145" s="33">
        <v>1.1635812278748235E-5</v>
      </c>
      <c r="GC145" s="33">
        <v>1.3841601441306777E-5</v>
      </c>
      <c r="GD145" s="33">
        <v>0</v>
      </c>
      <c r="GE145" s="1"/>
    </row>
    <row r="146" spans="1:187" s="6" customFormat="1" ht="21.95" customHeight="1" thickBot="1" x14ac:dyDescent="0.3">
      <c r="A146" s="38" t="s">
        <v>140</v>
      </c>
      <c r="B146" s="29" t="s">
        <v>307</v>
      </c>
      <c r="C146" s="33">
        <v>0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8.5027722039570622E-4</v>
      </c>
      <c r="Q146" s="33">
        <v>1.4526163927476758E-4</v>
      </c>
      <c r="R146" s="33">
        <v>8.2991576581054357E-6</v>
      </c>
      <c r="S146" s="33">
        <v>0</v>
      </c>
      <c r="T146" s="33">
        <v>1.5479380677016869E-7</v>
      </c>
      <c r="U146" s="33">
        <v>0</v>
      </c>
      <c r="V146" s="33">
        <v>0</v>
      </c>
      <c r="W146" s="33">
        <v>2.9413389649264934E-7</v>
      </c>
      <c r="X146" s="33">
        <v>4.1047392781563825E-7</v>
      </c>
      <c r="Y146" s="33">
        <v>3.6810174733135088E-7</v>
      </c>
      <c r="Z146" s="33">
        <v>4.1047392781563831E-7</v>
      </c>
      <c r="AA146" s="33">
        <v>0</v>
      </c>
      <c r="AB146" s="33">
        <v>0</v>
      </c>
      <c r="AC146" s="33">
        <v>1.1211520174760303E-7</v>
      </c>
      <c r="AD146" s="33">
        <v>0</v>
      </c>
      <c r="AE146" s="33">
        <v>0</v>
      </c>
      <c r="AF146" s="33">
        <v>5.484238220665111E-8</v>
      </c>
      <c r="AG146" s="33">
        <v>0</v>
      </c>
      <c r="AH146" s="33">
        <v>7.496848752508436E-8</v>
      </c>
      <c r="AI146" s="33">
        <v>0</v>
      </c>
      <c r="AJ146" s="33">
        <v>0</v>
      </c>
      <c r="AK146" s="33">
        <v>2.0457370576362786E-5</v>
      </c>
      <c r="AL146" s="33">
        <v>1.1881738964808478E-6</v>
      </c>
      <c r="AM146" s="33">
        <v>0</v>
      </c>
      <c r="AN146" s="33">
        <v>0</v>
      </c>
      <c r="AO146" s="33">
        <v>4.3490098213925652E-6</v>
      </c>
      <c r="AP146" s="33">
        <v>0</v>
      </c>
      <c r="AQ146" s="33">
        <v>0</v>
      </c>
      <c r="AR146" s="33">
        <v>0</v>
      </c>
      <c r="AS146" s="33">
        <v>5.0342042024791848E-7</v>
      </c>
      <c r="AT146" s="33">
        <v>8.9131319353403477E-6</v>
      </c>
      <c r="AU146" s="33">
        <v>8.2307639570561435E-6</v>
      </c>
      <c r="AV146" s="33">
        <v>1.1361148046520655E-5</v>
      </c>
      <c r="AW146" s="33">
        <v>8.318476999953559E-5</v>
      </c>
      <c r="AX146" s="33">
        <v>2.082801110013591E-4</v>
      </c>
      <c r="AY146" s="33">
        <v>3.192197583271815E-7</v>
      </c>
      <c r="AZ146" s="33">
        <v>4.6627681223534053E-7</v>
      </c>
      <c r="BA146" s="33">
        <v>2.4902824603904519E-7</v>
      </c>
      <c r="BB146" s="33">
        <v>3.723604113459573E-5</v>
      </c>
      <c r="BC146" s="33">
        <v>2.9111141193625008E-5</v>
      </c>
      <c r="BD146" s="33">
        <v>6.2479287774712245E-5</v>
      </c>
      <c r="BE146" s="33">
        <v>4.9294642924940655E-5</v>
      </c>
      <c r="BF146" s="33">
        <v>1.2388974386742793E-4</v>
      </c>
      <c r="BG146" s="33">
        <v>9.2969201205256094E-5</v>
      </c>
      <c r="BH146" s="33">
        <v>1.8758970593263356E-5</v>
      </c>
      <c r="BI146" s="33">
        <v>1.5703550299640056E-4</v>
      </c>
      <c r="BJ146" s="33">
        <v>6.6295956421192625E-5</v>
      </c>
      <c r="BK146" s="33">
        <v>7.5268469056812283E-5</v>
      </c>
      <c r="BL146" s="33">
        <v>2.2319796454164862E-5</v>
      </c>
      <c r="BM146" s="33">
        <v>1.0017711361779373E-4</v>
      </c>
      <c r="BN146" s="33">
        <v>1.8800359129059407E-5</v>
      </c>
      <c r="BO146" s="33">
        <v>2.3366178695100195E-4</v>
      </c>
      <c r="BP146" s="33">
        <v>6.343743834953081E-5</v>
      </c>
      <c r="BQ146" s="33">
        <v>7.3679091404943263E-5</v>
      </c>
      <c r="BR146" s="33">
        <v>5.6575290738819506E-6</v>
      </c>
      <c r="BS146" s="33">
        <v>8.2250279649793414E-5</v>
      </c>
      <c r="BT146" s="33">
        <v>1.0419440400825492E-4</v>
      </c>
      <c r="BU146" s="33">
        <v>2.477441081834619E-5</v>
      </c>
      <c r="BV146" s="33">
        <v>9.0824589285857572E-4</v>
      </c>
      <c r="BW146" s="33">
        <v>5.5153624484623625E-5</v>
      </c>
      <c r="BX146" s="33">
        <v>0</v>
      </c>
      <c r="BY146" s="33">
        <v>0</v>
      </c>
      <c r="BZ146" s="33">
        <v>0</v>
      </c>
      <c r="CA146" s="33">
        <v>0</v>
      </c>
      <c r="CB146" s="33">
        <v>0</v>
      </c>
      <c r="CC146" s="33">
        <v>4.5545293421251846E-5</v>
      </c>
      <c r="CD146" s="33">
        <v>2.0153962085477149E-4</v>
      </c>
      <c r="CE146" s="33">
        <v>4.8950527261751638E-5</v>
      </c>
      <c r="CF146" s="33">
        <v>1.4021586266733024E-4</v>
      </c>
      <c r="CG146" s="33">
        <v>7.4695933758905465E-7</v>
      </c>
      <c r="CH146" s="33">
        <v>2.8849186783230812E-4</v>
      </c>
      <c r="CI146" s="33">
        <v>2.5442380775277421E-4</v>
      </c>
      <c r="CJ146" s="33">
        <v>1.8768687839878601E-4</v>
      </c>
      <c r="CK146" s="33">
        <v>2.3448847713215164E-4</v>
      </c>
      <c r="CL146" s="33">
        <v>1.4947964391730659E-5</v>
      </c>
      <c r="CM146" s="33">
        <v>1.3635263661264616E-4</v>
      </c>
      <c r="CN146" s="33">
        <v>4.7753164935381794E-5</v>
      </c>
      <c r="CO146" s="33">
        <v>3.4289670987301301E-5</v>
      </c>
      <c r="CP146" s="33">
        <v>5.5811658619017876E-5</v>
      </c>
      <c r="CQ146" s="33">
        <v>8.853099231184376E-5</v>
      </c>
      <c r="CR146" s="33">
        <v>8.1770778412563057E-5</v>
      </c>
      <c r="CS146" s="33">
        <v>5.1370649888138914E-5</v>
      </c>
      <c r="CT146" s="33">
        <v>3.835372997507941E-5</v>
      </c>
      <c r="CU146" s="33">
        <v>3.1356075905840664E-5</v>
      </c>
      <c r="CV146" s="33">
        <v>3.2792810145846215E-5</v>
      </c>
      <c r="CW146" s="33">
        <v>4.9150885832539805E-4</v>
      </c>
      <c r="CX146" s="33">
        <v>0</v>
      </c>
      <c r="CY146" s="33">
        <v>9.2753274788851271E-5</v>
      </c>
      <c r="CZ146" s="33">
        <v>4.3583367583296197E-4</v>
      </c>
      <c r="DA146" s="33">
        <v>7.5689271065429849E-6</v>
      </c>
      <c r="DB146" s="33">
        <v>3.5396190852144684E-6</v>
      </c>
      <c r="DC146" s="33">
        <v>0</v>
      </c>
      <c r="DD146" s="33">
        <v>6.6822571434834894E-5</v>
      </c>
      <c r="DE146" s="33">
        <v>5.9007025335960556E-5</v>
      </c>
      <c r="DF146" s="33">
        <v>1.1270896665469294E-4</v>
      </c>
      <c r="DG146" s="33">
        <v>8.8780266349811253E-5</v>
      </c>
      <c r="DH146" s="33">
        <v>0</v>
      </c>
      <c r="DI146" s="33">
        <v>7.4237906618935471E-5</v>
      </c>
      <c r="DJ146" s="33">
        <v>3.3486694235520773E-5</v>
      </c>
      <c r="DK146" s="33">
        <v>5.8284258674204484E-6</v>
      </c>
      <c r="DL146" s="33">
        <v>1.2998559103527239E-5</v>
      </c>
      <c r="DM146" s="33">
        <v>6.4153793931485422E-7</v>
      </c>
      <c r="DN146" s="33">
        <v>1.4606481125128494E-5</v>
      </c>
      <c r="DO146" s="33">
        <v>1.4248997070787813E-5</v>
      </c>
      <c r="DP146" s="33">
        <v>1.2852011283387539E-6</v>
      </c>
      <c r="DQ146" s="33">
        <v>0</v>
      </c>
      <c r="DR146" s="33">
        <v>9.4830821092364949E-9</v>
      </c>
      <c r="DS146" s="33">
        <v>6.6432981647033515E-7</v>
      </c>
      <c r="DT146" s="33">
        <v>1.2116795592782687E-4</v>
      </c>
      <c r="DU146" s="33">
        <v>1.6960935319080886E-4</v>
      </c>
      <c r="DV146" s="33">
        <v>2.330919505285824E-7</v>
      </c>
      <c r="DW146" s="33">
        <v>0</v>
      </c>
      <c r="DX146" s="33">
        <v>5.5750764936258095E-6</v>
      </c>
      <c r="DY146" s="33">
        <v>0</v>
      </c>
      <c r="DZ146" s="33">
        <v>5.2993708152985171E-5</v>
      </c>
      <c r="EA146" s="33">
        <v>5.4173323580405937E-6</v>
      </c>
      <c r="EB146" s="33">
        <v>1.5100556625340503E-6</v>
      </c>
      <c r="EC146" s="33">
        <v>2.1118291857878432E-4</v>
      </c>
      <c r="ED146" s="33">
        <v>5.3882836015059931E-5</v>
      </c>
      <c r="EE146" s="33">
        <v>9.9117887512688822E-5</v>
      </c>
      <c r="EF146" s="33">
        <v>2.1221655450405478E-4</v>
      </c>
      <c r="EG146" s="33">
        <v>1.9204492257528582E-2</v>
      </c>
      <c r="EH146" s="33">
        <v>1.1634831004400421E-4</v>
      </c>
      <c r="EI146" s="33">
        <v>4.100531753818824E-5</v>
      </c>
      <c r="EJ146" s="33">
        <v>1.1983074243504954E-4</v>
      </c>
      <c r="EK146" s="33">
        <v>1.4686238467453018E-4</v>
      </c>
      <c r="EL146" s="33">
        <v>1.3138055497621877E-4</v>
      </c>
      <c r="EM146" s="33">
        <v>1.8573587830160681E-4</v>
      </c>
      <c r="EN146" s="33">
        <v>1.9914051095635021E-6</v>
      </c>
      <c r="EO146" s="33">
        <v>4.813561946559082E-4</v>
      </c>
      <c r="EP146" s="33">
        <v>4.8916874788565293E-4</v>
      </c>
      <c r="EQ146" s="33">
        <v>1.6149898663750787E-3</v>
      </c>
      <c r="ER146" s="33">
        <v>3.5961908250357468E-5</v>
      </c>
      <c r="ES146" s="33">
        <v>2.523879390963143E-4</v>
      </c>
      <c r="ET146" s="33">
        <v>2.3488685708280177E-4</v>
      </c>
      <c r="EU146" s="33">
        <v>2.617928625917856E-5</v>
      </c>
      <c r="EV146" s="33">
        <v>3.3975186477554873E-5</v>
      </c>
      <c r="EW146" s="33">
        <v>4.26022870851092E-4</v>
      </c>
      <c r="EX146" s="33">
        <v>2.6308063381952405E-4</v>
      </c>
      <c r="EY146" s="33">
        <v>2.0369347480261383E-4</v>
      </c>
      <c r="EZ146" s="33">
        <v>4.1060270054586918E-4</v>
      </c>
      <c r="FA146" s="33">
        <v>7.1237199520263696E-5</v>
      </c>
      <c r="FB146" s="33">
        <v>3.6101224621853744E-4</v>
      </c>
      <c r="FC146" s="33">
        <v>5.0825534139952236E-4</v>
      </c>
      <c r="FD146" s="33">
        <v>9.5030514914011718E-6</v>
      </c>
      <c r="FE146" s="33">
        <v>1.6117211810706068E-5</v>
      </c>
      <c r="FF146" s="33">
        <v>2.024242669240779E-5</v>
      </c>
      <c r="FG146" s="33">
        <v>2.3051091336501215E-5</v>
      </c>
      <c r="FH146" s="33">
        <v>6.2760533822060817E-5</v>
      </c>
      <c r="FI146" s="33">
        <v>3.8259010458938939E-5</v>
      </c>
      <c r="FJ146" s="33">
        <v>2.4481971624645355E-4</v>
      </c>
      <c r="FK146" s="33">
        <v>1.1249014466412198E-4</v>
      </c>
      <c r="FL146" s="33">
        <v>1.4968244282378935E-4</v>
      </c>
      <c r="FM146" s="33">
        <v>3.2161880237741025E-4</v>
      </c>
      <c r="FN146" s="33">
        <v>1.8919076777758626E-5</v>
      </c>
      <c r="FO146" s="33">
        <v>2.9115923731378645E-5</v>
      </c>
      <c r="FP146" s="33">
        <v>6.1167929413855704E-6</v>
      </c>
      <c r="FQ146" s="33">
        <v>1.9378458442080382E-5</v>
      </c>
      <c r="FR146" s="33">
        <v>7.5300087429647642E-5</v>
      </c>
      <c r="FS146" s="33">
        <v>1.1960378902484986E-6</v>
      </c>
      <c r="FT146" s="33">
        <v>1.5269278060902833E-4</v>
      </c>
      <c r="FU146" s="33">
        <v>2.3502947874453195E-6</v>
      </c>
      <c r="FV146" s="33">
        <v>2.8132211669216356E-4</v>
      </c>
      <c r="FW146" s="33">
        <v>2.7192946660561099E-4</v>
      </c>
      <c r="FX146" s="33">
        <v>1.2634620902804132E-4</v>
      </c>
      <c r="FY146" s="33">
        <v>1.2005647728720496E-4</v>
      </c>
      <c r="FZ146" s="33">
        <v>1.0309926574545312E-3</v>
      </c>
      <c r="GA146" s="33">
        <v>7.6872081782118337E-7</v>
      </c>
      <c r="GB146" s="33">
        <v>2.5296325951713688E-4</v>
      </c>
      <c r="GC146" s="33">
        <v>1.3482509124800414E-6</v>
      </c>
      <c r="GD146" s="33">
        <v>0</v>
      </c>
      <c r="GE146" s="1"/>
    </row>
    <row r="147" spans="1:187" s="6" customFormat="1" ht="21.95" customHeight="1" thickBot="1" x14ac:dyDescent="0.3">
      <c r="A147" s="38" t="s">
        <v>141</v>
      </c>
      <c r="B147" s="29" t="s">
        <v>308</v>
      </c>
      <c r="C147" s="33">
        <v>0</v>
      </c>
      <c r="D147" s="33">
        <v>0</v>
      </c>
      <c r="E147" s="33">
        <v>0</v>
      </c>
      <c r="F147" s="33">
        <v>0</v>
      </c>
      <c r="G147" s="33">
        <v>0</v>
      </c>
      <c r="H147" s="33">
        <v>6.3951808373807404E-4</v>
      </c>
      <c r="I147" s="33">
        <v>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1.2510414379424809E-3</v>
      </c>
      <c r="Q147" s="33">
        <v>1.2399338144680665E-4</v>
      </c>
      <c r="R147" s="33">
        <v>2.2056683878974413E-4</v>
      </c>
      <c r="S147" s="33">
        <v>0</v>
      </c>
      <c r="T147" s="33">
        <v>1.027616183523603E-5</v>
      </c>
      <c r="U147" s="33">
        <v>8.8511613122996743E-5</v>
      </c>
      <c r="V147" s="33">
        <v>0</v>
      </c>
      <c r="W147" s="33">
        <v>7.7992272001858579E-6</v>
      </c>
      <c r="X147" s="33">
        <v>1.0884088712525715E-5</v>
      </c>
      <c r="Y147" s="33">
        <v>9.7605518930537824E-6</v>
      </c>
      <c r="Z147" s="33">
        <v>1.0884088712525715E-5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7.6158052047225252E-5</v>
      </c>
      <c r="AG147" s="33">
        <v>0</v>
      </c>
      <c r="AH147" s="33">
        <v>1.0410660049965347E-4</v>
      </c>
      <c r="AI147" s="33">
        <v>0</v>
      </c>
      <c r="AJ147" s="33">
        <v>0</v>
      </c>
      <c r="AK147" s="33">
        <v>2.9632151299333505E-3</v>
      </c>
      <c r="AL147" s="33">
        <v>1.2479696781411025E-4</v>
      </c>
      <c r="AM147" s="33">
        <v>0</v>
      </c>
      <c r="AN147" s="33">
        <v>2.0983424366254015E-4</v>
      </c>
      <c r="AO147" s="33">
        <v>8.7224640804033592E-4</v>
      </c>
      <c r="AP147" s="33">
        <v>0</v>
      </c>
      <c r="AQ147" s="33">
        <v>0</v>
      </c>
      <c r="AR147" s="33">
        <v>0</v>
      </c>
      <c r="AS147" s="33">
        <v>1.0700384961524505E-4</v>
      </c>
      <c r="AT147" s="33">
        <v>1.5359422986090075E-4</v>
      </c>
      <c r="AU147" s="33">
        <v>1.7030910240110403E-4</v>
      </c>
      <c r="AV147" s="33">
        <v>9.3629110486995035E-5</v>
      </c>
      <c r="AW147" s="33">
        <v>5.7091335918317619E-4</v>
      </c>
      <c r="AX147" s="33">
        <v>8.6469232373106124E-5</v>
      </c>
      <c r="AY147" s="33">
        <v>4.2516527109635675E-5</v>
      </c>
      <c r="AZ147" s="33">
        <v>8.8355493459702102E-4</v>
      </c>
      <c r="BA147" s="33">
        <v>5.1897434890092525E-4</v>
      </c>
      <c r="BB147" s="33">
        <v>0</v>
      </c>
      <c r="BC147" s="33">
        <v>4.3158223262685199E-4</v>
      </c>
      <c r="BD147" s="33">
        <v>2.3582896244047952E-4</v>
      </c>
      <c r="BE147" s="33">
        <v>1.5793767475350364E-5</v>
      </c>
      <c r="BF147" s="33">
        <v>3.8031831902663111E-4</v>
      </c>
      <c r="BG147" s="33">
        <v>3.4313108177901042E-3</v>
      </c>
      <c r="BH147" s="33">
        <v>1.0014247662755134E-4</v>
      </c>
      <c r="BI147" s="33">
        <v>1.0933396491558096E-3</v>
      </c>
      <c r="BJ147" s="33">
        <v>1.1346292328858287E-3</v>
      </c>
      <c r="BK147" s="33">
        <v>5.0333187997054682E-4</v>
      </c>
      <c r="BL147" s="33">
        <v>8.1285890447338753E-4</v>
      </c>
      <c r="BM147" s="33">
        <v>1.2865434920300324E-3</v>
      </c>
      <c r="BN147" s="33">
        <v>1.5020167628094981E-4</v>
      </c>
      <c r="BO147" s="33">
        <v>1.4924378658597638E-3</v>
      </c>
      <c r="BP147" s="33">
        <v>5.1719971810377014E-5</v>
      </c>
      <c r="BQ147" s="33">
        <v>2.232533908166493E-3</v>
      </c>
      <c r="BR147" s="33">
        <v>2.5723005994676164E-4</v>
      </c>
      <c r="BS147" s="33">
        <v>0</v>
      </c>
      <c r="BT147" s="33">
        <v>1.0932083738228776E-3</v>
      </c>
      <c r="BU147" s="33">
        <v>3.5184915706390909E-5</v>
      </c>
      <c r="BV147" s="33">
        <v>1.3094749671636942E-4</v>
      </c>
      <c r="BW147" s="33">
        <v>4.4834601264484195E-4</v>
      </c>
      <c r="BX147" s="33">
        <v>0</v>
      </c>
      <c r="BY147" s="33">
        <v>0</v>
      </c>
      <c r="BZ147" s="33">
        <v>0</v>
      </c>
      <c r="CA147" s="33">
        <v>0</v>
      </c>
      <c r="CB147" s="33">
        <v>0</v>
      </c>
      <c r="CC147" s="33">
        <v>2.8340190448370491E-4</v>
      </c>
      <c r="CD147" s="33">
        <v>1.134626937865904E-3</v>
      </c>
      <c r="CE147" s="33">
        <v>6.5036539522824398E-4</v>
      </c>
      <c r="CF147" s="33">
        <v>1.478389187068597E-3</v>
      </c>
      <c r="CG147" s="33">
        <v>7.6678981122404728E-5</v>
      </c>
      <c r="CH147" s="33">
        <v>1.9062987723154948E-3</v>
      </c>
      <c r="CI147" s="33">
        <v>2.7004160957753038E-4</v>
      </c>
      <c r="CJ147" s="33">
        <v>5.280582074353472E-4</v>
      </c>
      <c r="CK147" s="33">
        <v>3.0779760571483995E-4</v>
      </c>
      <c r="CL147" s="33">
        <v>3.3320641345157702E-4</v>
      </c>
      <c r="CM147" s="33">
        <v>0</v>
      </c>
      <c r="CN147" s="33">
        <v>9.7289720259422603E-4</v>
      </c>
      <c r="CO147" s="33">
        <v>5.9179922277976087E-5</v>
      </c>
      <c r="CP147" s="33">
        <v>1.9128970348103813E-4</v>
      </c>
      <c r="CQ147" s="33">
        <v>1.0850240326161258E-4</v>
      </c>
      <c r="CR147" s="33">
        <v>7.9077082704311554E-5</v>
      </c>
      <c r="CS147" s="33">
        <v>3.7591237105017604E-3</v>
      </c>
      <c r="CT147" s="33">
        <v>1.3142946411364949E-3</v>
      </c>
      <c r="CU147" s="33">
        <v>0</v>
      </c>
      <c r="CV147" s="33">
        <v>2.6984645049509172E-4</v>
      </c>
      <c r="CW147" s="33">
        <v>2.3836341313666486E-4</v>
      </c>
      <c r="CX147" s="33">
        <v>0</v>
      </c>
      <c r="CY147" s="33">
        <v>5.8044199978685793E-3</v>
      </c>
      <c r="CZ147" s="33">
        <v>1.0155091859174812E-3</v>
      </c>
      <c r="DA147" s="33">
        <v>1.6240715124695355E-3</v>
      </c>
      <c r="DB147" s="33">
        <v>3.4082817778784314E-3</v>
      </c>
      <c r="DC147" s="33">
        <v>2.5337453168519431E-3</v>
      </c>
      <c r="DD147" s="33">
        <v>1.4030145445454092E-3</v>
      </c>
      <c r="DE147" s="33">
        <v>1.1924841799926776E-3</v>
      </c>
      <c r="DF147" s="33">
        <v>6.8732415863258015E-8</v>
      </c>
      <c r="DG147" s="33">
        <v>2.3991958566679379E-4</v>
      </c>
      <c r="DH147" s="33">
        <v>0</v>
      </c>
      <c r="DI147" s="33">
        <v>9.1417210667756287E-3</v>
      </c>
      <c r="DJ147" s="33">
        <v>7.2426933065814132E-4</v>
      </c>
      <c r="DK147" s="33">
        <v>4.9635090206924873E-4</v>
      </c>
      <c r="DL147" s="33">
        <v>1.0222843886210072E-3</v>
      </c>
      <c r="DM147" s="33">
        <v>9.3835220605478016E-5</v>
      </c>
      <c r="DN147" s="33">
        <v>1.5538884037695909E-3</v>
      </c>
      <c r="DO147" s="33">
        <v>1.5158580033046308E-3</v>
      </c>
      <c r="DP147" s="33">
        <v>1.1081419355747924E-5</v>
      </c>
      <c r="DQ147" s="33">
        <v>0</v>
      </c>
      <c r="DR147" s="33">
        <v>1.5839201061480961E-4</v>
      </c>
      <c r="DS147" s="33">
        <v>1.1229530026473763E-4</v>
      </c>
      <c r="DT147" s="33">
        <v>2.060562376321756E-3</v>
      </c>
      <c r="DU147" s="33">
        <v>9.9854955471753433E-4</v>
      </c>
      <c r="DV147" s="33">
        <v>3.5551976851431158E-6</v>
      </c>
      <c r="DW147" s="33">
        <v>0</v>
      </c>
      <c r="DX147" s="33">
        <v>2.583168222738459E-3</v>
      </c>
      <c r="DY147" s="33">
        <v>0</v>
      </c>
      <c r="DZ147" s="33">
        <v>1.1560241436144214E-3</v>
      </c>
      <c r="EA147" s="33">
        <v>8.4905640309102318E-3</v>
      </c>
      <c r="EB147" s="33">
        <v>1.3310695268147394E-3</v>
      </c>
      <c r="EC147" s="33">
        <v>2.0372584358097748E-4</v>
      </c>
      <c r="ED147" s="33">
        <v>8.9410110514319657E-4</v>
      </c>
      <c r="EE147" s="33">
        <v>7.6370596711546263E-4</v>
      </c>
      <c r="EF147" s="33">
        <v>4.3768630305329325E-4</v>
      </c>
      <c r="EG147" s="33">
        <v>2.0206508202882407E-3</v>
      </c>
      <c r="EH147" s="33">
        <v>5.8767473626920985E-3</v>
      </c>
      <c r="EI147" s="33">
        <v>6.7508094932642421E-4</v>
      </c>
      <c r="EJ147" s="33">
        <v>1.3784555861053122E-4</v>
      </c>
      <c r="EK147" s="33">
        <v>1.0185993016897034E-3</v>
      </c>
      <c r="EL147" s="33">
        <v>1.1253440644467488E-3</v>
      </c>
      <c r="EM147" s="33">
        <v>1.1660478058649869E-3</v>
      </c>
      <c r="EN147" s="33">
        <v>1.4954586283296087E-3</v>
      </c>
      <c r="EO147" s="33">
        <v>6.6655107059747452E-5</v>
      </c>
      <c r="EP147" s="33">
        <v>6.0382382084933671E-5</v>
      </c>
      <c r="EQ147" s="33">
        <v>7.1137337920344919E-4</v>
      </c>
      <c r="ER147" s="33">
        <v>1.5314380843905148E-5</v>
      </c>
      <c r="ES147" s="33">
        <v>1.5177392366737667E-4</v>
      </c>
      <c r="ET147" s="33">
        <v>2.0461175592219756E-4</v>
      </c>
      <c r="EU147" s="33">
        <v>2.858669571355593E-4</v>
      </c>
      <c r="EV147" s="33">
        <v>2.4340647350927291E-4</v>
      </c>
      <c r="EW147" s="33">
        <v>2.0639648021829045E-3</v>
      </c>
      <c r="EX147" s="33">
        <v>2.8689739854934849E-3</v>
      </c>
      <c r="EY147" s="33">
        <v>3.0474862781790826E-4</v>
      </c>
      <c r="EZ147" s="33">
        <v>3.8139536889709065E-3</v>
      </c>
      <c r="FA147" s="33">
        <v>1.4971186816618237E-3</v>
      </c>
      <c r="FB147" s="33">
        <v>2.0427208070483665E-3</v>
      </c>
      <c r="FC147" s="33">
        <v>6.8446705690982941E-4</v>
      </c>
      <c r="FD147" s="33">
        <v>1.4819706822533345E-4</v>
      </c>
      <c r="FE147" s="33">
        <v>8.3232005030827523E-4</v>
      </c>
      <c r="FF147" s="33">
        <v>1.1358651410778397E-3</v>
      </c>
      <c r="FG147" s="33">
        <v>1.1465450990109213E-3</v>
      </c>
      <c r="FH147" s="33">
        <v>1.0138049101164704E-4</v>
      </c>
      <c r="FI147" s="33">
        <v>6.2922246689005388E-4</v>
      </c>
      <c r="FJ147" s="33">
        <v>6.132545980952965E-2</v>
      </c>
      <c r="FK147" s="33">
        <v>2.9195613957449236E-3</v>
      </c>
      <c r="FL147" s="33">
        <v>2.7829562177420458E-3</v>
      </c>
      <c r="FM147" s="33">
        <v>5.3847201061088719E-4</v>
      </c>
      <c r="FN147" s="33">
        <v>1.7854220554984542E-3</v>
      </c>
      <c r="FO147" s="33">
        <v>4.1407300560611512E-4</v>
      </c>
      <c r="FP147" s="33">
        <v>1.0723456122706554E-5</v>
      </c>
      <c r="FQ147" s="33">
        <v>1.3642516064395261E-3</v>
      </c>
      <c r="FR147" s="33">
        <v>8.2982184540706023E-4</v>
      </c>
      <c r="FS147" s="33">
        <v>7.2579025223111103E-3</v>
      </c>
      <c r="FT147" s="33">
        <v>1.7423090241824098E-3</v>
      </c>
      <c r="FU147" s="33">
        <v>1.9882012052174753E-5</v>
      </c>
      <c r="FV147" s="33">
        <v>2.9091313361162886E-3</v>
      </c>
      <c r="FW147" s="33">
        <v>2.9824419644241774E-3</v>
      </c>
      <c r="FX147" s="33">
        <v>1.0257398753885835E-2</v>
      </c>
      <c r="FY147" s="33">
        <v>4.4186348444945361E-4</v>
      </c>
      <c r="FZ147" s="33">
        <v>1.7729299297782308E-4</v>
      </c>
      <c r="GA147" s="33">
        <v>1.5938625097371961E-4</v>
      </c>
      <c r="GB147" s="33">
        <v>5.6699165737069436E-3</v>
      </c>
      <c r="GC147" s="33">
        <v>2.8540717148363527E-6</v>
      </c>
      <c r="GD147" s="33">
        <v>0</v>
      </c>
      <c r="GE147" s="1"/>
    </row>
    <row r="148" spans="1:187" s="6" customFormat="1" ht="21.95" customHeight="1" thickBot="1" x14ac:dyDescent="0.3">
      <c r="A148" s="38" t="s">
        <v>142</v>
      </c>
      <c r="B148" s="29" t="s">
        <v>309</v>
      </c>
      <c r="C148" s="33">
        <v>0</v>
      </c>
      <c r="D148" s="33">
        <v>0</v>
      </c>
      <c r="E148" s="33">
        <v>0</v>
      </c>
      <c r="F148" s="33">
        <v>0</v>
      </c>
      <c r="G148" s="33">
        <v>0</v>
      </c>
      <c r="H148" s="33">
        <v>8.8002095446470906E-5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3.0234662179566487E-4</v>
      </c>
      <c r="Q148" s="33">
        <v>3.4507148077571299E-4</v>
      </c>
      <c r="R148" s="33">
        <v>5.9442938623880312E-5</v>
      </c>
      <c r="S148" s="33">
        <v>0</v>
      </c>
      <c r="T148" s="33">
        <v>1.0643383039144555E-4</v>
      </c>
      <c r="U148" s="33">
        <v>9.4438030555268825E-5</v>
      </c>
      <c r="V148" s="33">
        <v>0</v>
      </c>
      <c r="W148" s="33">
        <v>3.7767853066220805E-5</v>
      </c>
      <c r="X148" s="33">
        <v>5.2706332653649032E-5</v>
      </c>
      <c r="Y148" s="33">
        <v>4.7265591869575725E-5</v>
      </c>
      <c r="Z148" s="33">
        <v>5.2706332653649038E-5</v>
      </c>
      <c r="AA148" s="33">
        <v>3.9609844947175518E-6</v>
      </c>
      <c r="AB148" s="33">
        <v>3.9609844947175527E-6</v>
      </c>
      <c r="AC148" s="33">
        <v>5.3935865516286134E-4</v>
      </c>
      <c r="AD148" s="33">
        <v>1.8747712235439058E-5</v>
      </c>
      <c r="AE148" s="33">
        <v>0</v>
      </c>
      <c r="AF148" s="33">
        <v>6.61900480718859E-6</v>
      </c>
      <c r="AG148" s="33">
        <v>0</v>
      </c>
      <c r="AH148" s="33">
        <v>9.0480529719952921E-6</v>
      </c>
      <c r="AI148" s="33">
        <v>1.8747712235439062E-5</v>
      </c>
      <c r="AJ148" s="33">
        <v>0</v>
      </c>
      <c r="AK148" s="33">
        <v>7.68743689070625E-4</v>
      </c>
      <c r="AL148" s="33">
        <v>2.1149427538159769E-5</v>
      </c>
      <c r="AM148" s="33">
        <v>9.5548091979399395E-6</v>
      </c>
      <c r="AN148" s="33">
        <v>3.1785287914087951E-5</v>
      </c>
      <c r="AO148" s="33">
        <v>3.626485496283388E-4</v>
      </c>
      <c r="AP148" s="33">
        <v>0</v>
      </c>
      <c r="AQ148" s="33">
        <v>0</v>
      </c>
      <c r="AR148" s="33">
        <v>1.9369458930095868E-4</v>
      </c>
      <c r="AS148" s="33">
        <v>1.3516219507758181E-7</v>
      </c>
      <c r="AT148" s="33">
        <v>2.9772903887207439E-4</v>
      </c>
      <c r="AU148" s="33">
        <v>3.3012936368096086E-4</v>
      </c>
      <c r="AV148" s="33">
        <v>1.8149187701247424E-4</v>
      </c>
      <c r="AW148" s="33">
        <v>1.1165320558606024E-5</v>
      </c>
      <c r="AX148" s="33">
        <v>7.226826348006568E-5</v>
      </c>
      <c r="AY148" s="33">
        <v>4.8707336918553315E-6</v>
      </c>
      <c r="AZ148" s="33">
        <v>4.1071941799845692E-5</v>
      </c>
      <c r="BA148" s="33">
        <v>3.0666065914077809E-4</v>
      </c>
      <c r="BB148" s="33">
        <v>0</v>
      </c>
      <c r="BC148" s="33">
        <v>8.1107025556697805E-6</v>
      </c>
      <c r="BD148" s="33">
        <v>1.2977849231738384E-4</v>
      </c>
      <c r="BE148" s="33">
        <v>5.1594738704466941E-5</v>
      </c>
      <c r="BF148" s="33">
        <v>4.4037231368473817E-5</v>
      </c>
      <c r="BG148" s="33">
        <v>7.7339298405561621E-4</v>
      </c>
      <c r="BH148" s="33">
        <v>2.4541729790122707E-4</v>
      </c>
      <c r="BI148" s="33">
        <v>2.3278033781045306E-4</v>
      </c>
      <c r="BJ148" s="33">
        <v>3.109618098223555E-4</v>
      </c>
      <c r="BK148" s="33">
        <v>1.3794549602678821E-4</v>
      </c>
      <c r="BL148" s="33">
        <v>1.9431796856790668E-4</v>
      </c>
      <c r="BM148" s="33">
        <v>6.1008752475504969E-6</v>
      </c>
      <c r="BN148" s="33">
        <v>4.88197776222731E-5</v>
      </c>
      <c r="BO148" s="33">
        <v>8.5693290207441663E-5</v>
      </c>
      <c r="BP148" s="33">
        <v>5.7528382356051077E-6</v>
      </c>
      <c r="BQ148" s="33">
        <v>2.4832585903707355E-4</v>
      </c>
      <c r="BR148" s="33">
        <v>3.0150365022464816E-4</v>
      </c>
      <c r="BS148" s="33">
        <v>2.3814761943292995E-5</v>
      </c>
      <c r="BT148" s="33">
        <v>2.5232577858186946E-4</v>
      </c>
      <c r="BU148" s="33">
        <v>1.391232889704674E-4</v>
      </c>
      <c r="BV148" s="33">
        <v>7.180060523980189E-5</v>
      </c>
      <c r="BW148" s="33">
        <v>1.7105870956502637E-4</v>
      </c>
      <c r="BX148" s="33">
        <v>0</v>
      </c>
      <c r="BY148" s="33">
        <v>0</v>
      </c>
      <c r="BZ148" s="33">
        <v>0</v>
      </c>
      <c r="CA148" s="33">
        <v>0</v>
      </c>
      <c r="CB148" s="33">
        <v>0</v>
      </c>
      <c r="CC148" s="33">
        <v>1.0520981915396096E-4</v>
      </c>
      <c r="CD148" s="33">
        <v>1.7727626312239044E-4</v>
      </c>
      <c r="CE148" s="33">
        <v>1.5437024068092276E-4</v>
      </c>
      <c r="CF148" s="33">
        <v>5.9707410170948389E-4</v>
      </c>
      <c r="CG148" s="33">
        <v>3.0524224304009608E-4</v>
      </c>
      <c r="CH148" s="33">
        <v>6.6116971644411744E-4</v>
      </c>
      <c r="CI148" s="33">
        <v>1.4337317659484646E-4</v>
      </c>
      <c r="CJ148" s="33">
        <v>1.5387334494430298E-4</v>
      </c>
      <c r="CK148" s="33">
        <v>5.7056746923384689E-4</v>
      </c>
      <c r="CL148" s="33">
        <v>9.7969432058868131E-5</v>
      </c>
      <c r="CM148" s="33">
        <v>0</v>
      </c>
      <c r="CN148" s="33">
        <v>5.6549885816821509E-4</v>
      </c>
      <c r="CO148" s="33">
        <v>4.3271244756951658E-5</v>
      </c>
      <c r="CP148" s="33">
        <v>1.3986742902318984E-4</v>
      </c>
      <c r="CQ148" s="33">
        <v>2.5548751803067602E-6</v>
      </c>
      <c r="CR148" s="33">
        <v>3.4811169268197418E-6</v>
      </c>
      <c r="CS148" s="33">
        <v>2.4597154724999201E-4</v>
      </c>
      <c r="CT148" s="33">
        <v>8.5998522879037159E-5</v>
      </c>
      <c r="CU148" s="33">
        <v>0</v>
      </c>
      <c r="CV148" s="33">
        <v>1.7656920617634194E-5</v>
      </c>
      <c r="CW148" s="33">
        <v>4.483675602881374E-5</v>
      </c>
      <c r="CX148" s="33">
        <v>0</v>
      </c>
      <c r="CY148" s="33">
        <v>1.0918259640122989E-3</v>
      </c>
      <c r="CZ148" s="33">
        <v>1.9101982563026845E-4</v>
      </c>
      <c r="DA148" s="33">
        <v>2.4480064188245863E-4</v>
      </c>
      <c r="DB148" s="33">
        <v>5.1373942621050573E-4</v>
      </c>
      <c r="DC148" s="33">
        <v>1.3596847269871585E-4</v>
      </c>
      <c r="DD148" s="33">
        <v>3.4718385105055825E-4</v>
      </c>
      <c r="DE148" s="33">
        <v>2.9508692660122686E-4</v>
      </c>
      <c r="DF148" s="33">
        <v>3.1364676403481948E-6</v>
      </c>
      <c r="DG148" s="33">
        <v>1.5939082814274565E-4</v>
      </c>
      <c r="DH148" s="33">
        <v>0</v>
      </c>
      <c r="DI148" s="33">
        <v>1.4772678983450502E-3</v>
      </c>
      <c r="DJ148" s="33">
        <v>9.9658460745507299E-5</v>
      </c>
      <c r="DK148" s="33">
        <v>4.6890094912040907E-4</v>
      </c>
      <c r="DL148" s="33">
        <v>1.661883395464395E-3</v>
      </c>
      <c r="DM148" s="33">
        <v>3.5596578070678998E-4</v>
      </c>
      <c r="DN148" s="33">
        <v>5.0648981518491907E-4</v>
      </c>
      <c r="DO148" s="33">
        <v>4.9409380884612531E-4</v>
      </c>
      <c r="DP148" s="33">
        <v>6.4555112226328781E-6</v>
      </c>
      <c r="DQ148" s="33">
        <v>0</v>
      </c>
      <c r="DR148" s="33">
        <v>2.3539498765972572E-4</v>
      </c>
      <c r="DS148" s="33">
        <v>4.8514473204853427E-4</v>
      </c>
      <c r="DT148" s="33">
        <v>1.1289093295695685E-3</v>
      </c>
      <c r="DU148" s="33">
        <v>7.9831394361238499E-4</v>
      </c>
      <c r="DV148" s="33">
        <v>5.3532523858666612E-5</v>
      </c>
      <c r="DW148" s="33">
        <v>0</v>
      </c>
      <c r="DX148" s="33">
        <v>9.9106436622518564E-4</v>
      </c>
      <c r="DY148" s="33">
        <v>9.6393963418975717E-6</v>
      </c>
      <c r="DZ148" s="33">
        <v>1.3756281425213628E-3</v>
      </c>
      <c r="EA148" s="33">
        <v>5.3484884781128167E-4</v>
      </c>
      <c r="EB148" s="33">
        <v>8.3848493478383185E-5</v>
      </c>
      <c r="EC148" s="33">
        <v>1.3601222935018674E-3</v>
      </c>
      <c r="ED148" s="33">
        <v>4.1308004123359946E-4</v>
      </c>
      <c r="EE148" s="33">
        <v>3.5283671004508624E-4</v>
      </c>
      <c r="EF148" s="33">
        <v>2.0221368150940799E-4</v>
      </c>
      <c r="EG148" s="33">
        <v>5.713684420136112E-4</v>
      </c>
      <c r="EH148" s="33">
        <v>1.5749932202477252E-3</v>
      </c>
      <c r="EI148" s="33">
        <v>8.364474708048397E-5</v>
      </c>
      <c r="EJ148" s="33">
        <v>1.9153800707801377E-5</v>
      </c>
      <c r="EK148" s="33">
        <v>7.4251304392837709E-4</v>
      </c>
      <c r="EL148" s="33">
        <v>8.2032517141233192E-4</v>
      </c>
      <c r="EM148" s="33">
        <v>2.4724221634211561E-4</v>
      </c>
      <c r="EN148" s="33">
        <v>1.0858186717783694E-4</v>
      </c>
      <c r="EO148" s="33">
        <v>1.9979000446460293E-4</v>
      </c>
      <c r="EP148" s="33">
        <v>1.8098832810393157E-4</v>
      </c>
      <c r="EQ148" s="33">
        <v>5.0493427214603801E-5</v>
      </c>
      <c r="ER148" s="33">
        <v>1.3481003138510276E-4</v>
      </c>
      <c r="ES148" s="33">
        <v>1.0062641232922344E-4</v>
      </c>
      <c r="ET148" s="33">
        <v>1.356579998811686E-4</v>
      </c>
      <c r="EU148" s="33">
        <v>2.5611226608051978E-4</v>
      </c>
      <c r="EV148" s="33">
        <v>2.1807131587987729E-4</v>
      </c>
      <c r="EW148" s="33">
        <v>5.6430738846244147E-4</v>
      </c>
      <c r="EX148" s="33">
        <v>2.1806857431916939E-3</v>
      </c>
      <c r="EY148" s="33">
        <v>1.8184665282210263E-4</v>
      </c>
      <c r="EZ148" s="33">
        <v>1.6736320062764206E-3</v>
      </c>
      <c r="FA148" s="33">
        <v>6.825971589670644E-4</v>
      </c>
      <c r="FB148" s="33">
        <v>1.0472606464241047E-3</v>
      </c>
      <c r="FC148" s="33">
        <v>1.3903954243839564E-3</v>
      </c>
      <c r="FD148" s="33">
        <v>5.9030756079153071E-4</v>
      </c>
      <c r="FE148" s="33">
        <v>2.1558354933801433E-4</v>
      </c>
      <c r="FF148" s="33">
        <v>2.3373809069701697E-4</v>
      </c>
      <c r="FG148" s="33">
        <v>2.2637874011604417E-4</v>
      </c>
      <c r="FH148" s="33">
        <v>2.0926122235403198E-5</v>
      </c>
      <c r="FI148" s="33">
        <v>9.6819738287332773E-4</v>
      </c>
      <c r="FJ148" s="33">
        <v>3.6549455770785687E-3</v>
      </c>
      <c r="FK148" s="33">
        <v>1.888688741748436E-3</v>
      </c>
      <c r="FL148" s="33">
        <v>8.0900558269616932E-4</v>
      </c>
      <c r="FM148" s="33">
        <v>3.4410931778060109E-4</v>
      </c>
      <c r="FN148" s="33">
        <v>8.4116628623907461E-4</v>
      </c>
      <c r="FO148" s="33">
        <v>3.6897945955888852E-4</v>
      </c>
      <c r="FP148" s="33">
        <v>6.5172662109850337E-5</v>
      </c>
      <c r="FQ148" s="33">
        <v>8.035235330619649E-4</v>
      </c>
      <c r="FR148" s="33">
        <v>5.7635807028753069E-4</v>
      </c>
      <c r="FS148" s="33">
        <v>7.4239700455030451E-3</v>
      </c>
      <c r="FT148" s="33">
        <v>1.1845052364957574E-3</v>
      </c>
      <c r="FU148" s="33">
        <v>1.8382445890080059E-3</v>
      </c>
      <c r="FV148" s="33">
        <v>1.4622053101330358E-3</v>
      </c>
      <c r="FW148" s="33">
        <v>1.4990531446292569E-3</v>
      </c>
      <c r="FX148" s="33">
        <v>5.2763918416808544E-3</v>
      </c>
      <c r="FY148" s="33">
        <v>3.9185931834138037E-4</v>
      </c>
      <c r="FZ148" s="33">
        <v>6.0391489401147996E-4</v>
      </c>
      <c r="GA148" s="33">
        <v>5.0985193593357085E-5</v>
      </c>
      <c r="GB148" s="33">
        <v>1.650605958258776E-3</v>
      </c>
      <c r="GC148" s="33">
        <v>1.6316639062435858E-3</v>
      </c>
      <c r="GD148" s="33">
        <v>0</v>
      </c>
      <c r="GE148" s="1"/>
    </row>
    <row r="149" spans="1:187" s="6" customFormat="1" ht="21.95" customHeight="1" thickBot="1" x14ac:dyDescent="0.3">
      <c r="A149" s="38" t="s">
        <v>143</v>
      </c>
      <c r="B149" s="29" t="s">
        <v>310</v>
      </c>
      <c r="C149" s="33">
        <v>0</v>
      </c>
      <c r="D149" s="33">
        <v>0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1.808907823719078E-5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1.7136206420867981E-4</v>
      </c>
      <c r="AD149" s="33">
        <v>0</v>
      </c>
      <c r="AE149" s="33">
        <v>0</v>
      </c>
      <c r="AF149" s="33">
        <v>0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7.7176462470316767E-6</v>
      </c>
      <c r="BF149" s="33">
        <v>0</v>
      </c>
      <c r="BG149" s="33">
        <v>0</v>
      </c>
      <c r="BH149" s="33">
        <v>0</v>
      </c>
      <c r="BI149" s="33">
        <v>0</v>
      </c>
      <c r="BJ149" s="33">
        <v>9.7893689776227499E-6</v>
      </c>
      <c r="BK149" s="33">
        <v>4.3426533958587105E-6</v>
      </c>
      <c r="BL149" s="33">
        <v>0</v>
      </c>
      <c r="BM149" s="33">
        <v>0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1.3514002700345721E-5</v>
      </c>
      <c r="BT149" s="33">
        <v>0</v>
      </c>
      <c r="BU149" s="33">
        <v>0</v>
      </c>
      <c r="BV149" s="33">
        <v>1.1061094882723148E-3</v>
      </c>
      <c r="BW149" s="33">
        <v>0</v>
      </c>
      <c r="BX149" s="33">
        <v>0</v>
      </c>
      <c r="BY149" s="33">
        <v>0</v>
      </c>
      <c r="BZ149" s="33">
        <v>0</v>
      </c>
      <c r="CA149" s="33">
        <v>0</v>
      </c>
      <c r="CB149" s="33">
        <v>0</v>
      </c>
      <c r="CC149" s="33">
        <v>0</v>
      </c>
      <c r="CD149" s="33">
        <v>0</v>
      </c>
      <c r="CE149" s="33">
        <v>0</v>
      </c>
      <c r="CF149" s="33">
        <v>0</v>
      </c>
      <c r="CG149" s="33">
        <v>0</v>
      </c>
      <c r="CH149" s="33">
        <v>0</v>
      </c>
      <c r="CI149" s="33">
        <v>0</v>
      </c>
      <c r="CJ149" s="33">
        <v>0</v>
      </c>
      <c r="CK149" s="33">
        <v>0</v>
      </c>
      <c r="CL149" s="33">
        <v>0</v>
      </c>
      <c r="CM149" s="33">
        <v>0</v>
      </c>
      <c r="CN149" s="33">
        <v>0</v>
      </c>
      <c r="CO149" s="33">
        <v>0</v>
      </c>
      <c r="CP149" s="33">
        <v>0</v>
      </c>
      <c r="CQ149" s="33">
        <v>0</v>
      </c>
      <c r="CR149" s="33">
        <v>0</v>
      </c>
      <c r="CS149" s="33">
        <v>0</v>
      </c>
      <c r="CT149" s="33">
        <v>0</v>
      </c>
      <c r="CU149" s="33">
        <v>0</v>
      </c>
      <c r="CV149" s="33">
        <v>0</v>
      </c>
      <c r="CW149" s="33">
        <v>8.1398635276440247E-6</v>
      </c>
      <c r="CX149" s="33">
        <v>0</v>
      </c>
      <c r="CY149" s="33">
        <v>4.264175044903147E-5</v>
      </c>
      <c r="CZ149" s="33">
        <v>1.2957097266781338E-5</v>
      </c>
      <c r="DA149" s="33">
        <v>0</v>
      </c>
      <c r="DB149" s="33">
        <v>0</v>
      </c>
      <c r="DC149" s="33">
        <v>0</v>
      </c>
      <c r="DD149" s="33">
        <v>0</v>
      </c>
      <c r="DE149" s="33">
        <v>0</v>
      </c>
      <c r="DF149" s="33">
        <v>0</v>
      </c>
      <c r="DG149" s="33">
        <v>1.3102372226952533E-5</v>
      </c>
      <c r="DH149" s="33">
        <v>0</v>
      </c>
      <c r="DI149" s="33">
        <v>3.1602763937729479E-6</v>
      </c>
      <c r="DJ149" s="33">
        <v>0</v>
      </c>
      <c r="DK149" s="33">
        <v>1.2379954393882315E-7</v>
      </c>
      <c r="DL149" s="33">
        <v>8.7675189520950418E-7</v>
      </c>
      <c r="DM149" s="33">
        <v>0</v>
      </c>
      <c r="DN149" s="33">
        <v>0</v>
      </c>
      <c r="DO149" s="33">
        <v>0</v>
      </c>
      <c r="DP149" s="33">
        <v>0</v>
      </c>
      <c r="DQ149" s="33">
        <v>0</v>
      </c>
      <c r="DR149" s="33">
        <v>0</v>
      </c>
      <c r="DS149" s="33">
        <v>0</v>
      </c>
      <c r="DT149" s="33">
        <v>1.33161619463303E-6</v>
      </c>
      <c r="DU149" s="33">
        <v>3.8289213618647248E-7</v>
      </c>
      <c r="DV149" s="33">
        <v>5.7564993854757442E-6</v>
      </c>
      <c r="DW149" s="33">
        <v>0</v>
      </c>
      <c r="DX149" s="33">
        <v>0</v>
      </c>
      <c r="DY149" s="33">
        <v>0</v>
      </c>
      <c r="DZ149" s="33">
        <v>0</v>
      </c>
      <c r="EA149" s="33">
        <v>0</v>
      </c>
      <c r="EB149" s="33">
        <v>0</v>
      </c>
      <c r="EC149" s="33">
        <v>0</v>
      </c>
      <c r="ED149" s="33">
        <v>9.0120709261041783E-9</v>
      </c>
      <c r="EE149" s="33">
        <v>1.8372520871214009E-7</v>
      </c>
      <c r="EF149" s="33">
        <v>6.2055068663859443E-7</v>
      </c>
      <c r="EG149" s="33">
        <v>0</v>
      </c>
      <c r="EH149" s="33">
        <v>4.2091496536347968E-5</v>
      </c>
      <c r="EI149" s="33">
        <v>2.5063448085163145E-5</v>
      </c>
      <c r="EJ149" s="33">
        <v>8.4304257169553795E-2</v>
      </c>
      <c r="EK149" s="33">
        <v>3.013377289594986E-4</v>
      </c>
      <c r="EL149" s="33">
        <v>3.1132189898964221E-4</v>
      </c>
      <c r="EM149" s="33">
        <v>2.6301735172418507E-7</v>
      </c>
      <c r="EN149" s="33">
        <v>0</v>
      </c>
      <c r="EO149" s="33">
        <v>3.4545600959368073E-7</v>
      </c>
      <c r="EP149" s="33">
        <v>4.0659714607275491E-7</v>
      </c>
      <c r="EQ149" s="33">
        <v>1.2641357311109166E-6</v>
      </c>
      <c r="ER149" s="33">
        <v>0</v>
      </c>
      <c r="ES149" s="33">
        <v>0</v>
      </c>
      <c r="ET149" s="33">
        <v>0</v>
      </c>
      <c r="EU149" s="33">
        <v>0</v>
      </c>
      <c r="EV149" s="33">
        <v>0</v>
      </c>
      <c r="EW149" s="33">
        <v>1.6936650672280323E-5</v>
      </c>
      <c r="EX149" s="33">
        <v>2.3533996399574215E-6</v>
      </c>
      <c r="EY149" s="33">
        <v>2.5288555980318477E-6</v>
      </c>
      <c r="EZ149" s="33">
        <v>0</v>
      </c>
      <c r="FA149" s="33">
        <v>5.3849974792597996E-7</v>
      </c>
      <c r="FB149" s="33">
        <v>1.2425945513764781E-2</v>
      </c>
      <c r="FC149" s="33">
        <v>0</v>
      </c>
      <c r="FD149" s="33">
        <v>0</v>
      </c>
      <c r="FE149" s="33">
        <v>9.5197899801418996E-6</v>
      </c>
      <c r="FF149" s="33">
        <v>1.111243647893886E-5</v>
      </c>
      <c r="FG149" s="33">
        <v>9.0116060454354927E-6</v>
      </c>
      <c r="FH149" s="33">
        <v>1.003658304130352E-6</v>
      </c>
      <c r="FI149" s="33">
        <v>0</v>
      </c>
      <c r="FJ149" s="33">
        <v>0</v>
      </c>
      <c r="FK149" s="33">
        <v>1.2847864476453616E-6</v>
      </c>
      <c r="FL149" s="33">
        <v>1.4799538051603278E-5</v>
      </c>
      <c r="FM149" s="33">
        <v>6.6137585506865912E-5</v>
      </c>
      <c r="FN149" s="33">
        <v>4.2524302635278814E-7</v>
      </c>
      <c r="FO149" s="33">
        <v>0</v>
      </c>
      <c r="FP149" s="33">
        <v>0</v>
      </c>
      <c r="FQ149" s="33">
        <v>4.5654976773274792E-7</v>
      </c>
      <c r="FR149" s="33">
        <v>2.3833378876335487E-8</v>
      </c>
      <c r="FS149" s="33">
        <v>0</v>
      </c>
      <c r="FT149" s="33">
        <v>0</v>
      </c>
      <c r="FU149" s="33">
        <v>0</v>
      </c>
      <c r="FV149" s="33">
        <v>0</v>
      </c>
      <c r="FW149" s="33">
        <v>0</v>
      </c>
      <c r="FX149" s="33">
        <v>2.8592583408295598E-3</v>
      </c>
      <c r="FY149" s="33">
        <v>0</v>
      </c>
      <c r="FZ149" s="33">
        <v>0</v>
      </c>
      <c r="GA149" s="33">
        <v>0</v>
      </c>
      <c r="GB149" s="33">
        <v>7.1474020924226938E-5</v>
      </c>
      <c r="GC149" s="33">
        <v>8.906973033736122E-6</v>
      </c>
      <c r="GD149" s="33">
        <v>0</v>
      </c>
      <c r="GE149" s="1"/>
    </row>
    <row r="150" spans="1:187" s="6" customFormat="1" ht="21.95" customHeight="1" thickBot="1" x14ac:dyDescent="0.3">
      <c r="A150" s="38" t="s">
        <v>144</v>
      </c>
      <c r="B150" s="29" t="s">
        <v>401</v>
      </c>
      <c r="C150" s="33">
        <v>8.1584438180639935E-5</v>
      </c>
      <c r="D150" s="33">
        <v>1.0368066319352104E-4</v>
      </c>
      <c r="E150" s="33">
        <v>0</v>
      </c>
      <c r="F150" s="33">
        <v>2.7582414899528652E-6</v>
      </c>
      <c r="G150" s="33">
        <v>2.7582414899528652E-6</v>
      </c>
      <c r="H150" s="33">
        <v>3.4242426794009364E-6</v>
      </c>
      <c r="I150" s="33">
        <v>1.1705215363992391E-5</v>
      </c>
      <c r="J150" s="33">
        <v>1.963374399854384E-5</v>
      </c>
      <c r="K150" s="33">
        <v>5.3419821929273296E-6</v>
      </c>
      <c r="L150" s="33">
        <v>1.0692482368015035E-5</v>
      </c>
      <c r="M150" s="33">
        <v>2.795048547439045E-5</v>
      </c>
      <c r="N150" s="33">
        <v>9.0934760618177567E-6</v>
      </c>
      <c r="O150" s="33">
        <v>1.8699456104732425E-5</v>
      </c>
      <c r="P150" s="33">
        <v>1.5833571236834862E-5</v>
      </c>
      <c r="Q150" s="33">
        <v>2.1101901232672881E-5</v>
      </c>
      <c r="R150" s="33">
        <v>5.1530087485514214E-6</v>
      </c>
      <c r="S150" s="33">
        <v>1.5833950480653943E-5</v>
      </c>
      <c r="T150" s="33">
        <v>5.0934144962080087E-6</v>
      </c>
      <c r="U150" s="33">
        <v>1.0918062646737625E-5</v>
      </c>
      <c r="V150" s="33">
        <v>5.1274385142317016E-6</v>
      </c>
      <c r="W150" s="33">
        <v>9.2028697401403198E-6</v>
      </c>
      <c r="X150" s="33">
        <v>1.2291737355772334E-5</v>
      </c>
      <c r="Y150" s="33">
        <v>1.1166741474189076E-5</v>
      </c>
      <c r="Z150" s="33">
        <v>1.2291737355772334E-5</v>
      </c>
      <c r="AA150" s="33">
        <v>9.9232059348233103E-5</v>
      </c>
      <c r="AB150" s="33">
        <v>9.9232059348233103E-5</v>
      </c>
      <c r="AC150" s="33">
        <v>2.8344126337153126E-5</v>
      </c>
      <c r="AD150" s="33">
        <v>1.4530176315537733E-5</v>
      </c>
      <c r="AE150" s="33">
        <v>3.9797680100745027E-6</v>
      </c>
      <c r="AF150" s="33">
        <v>1.0450211596318358E-5</v>
      </c>
      <c r="AG150" s="33">
        <v>9.8542911091064077E-5</v>
      </c>
      <c r="AH150" s="33">
        <v>9.3323013705775224E-6</v>
      </c>
      <c r="AI150" s="33">
        <v>1.4530176315537731E-5</v>
      </c>
      <c r="AJ150" s="33">
        <v>9.9127984750574719E-5</v>
      </c>
      <c r="AK150" s="33">
        <v>2.4798142988111584E-5</v>
      </c>
      <c r="AL150" s="33">
        <v>4.7611908479571351E-6</v>
      </c>
      <c r="AM150" s="33">
        <v>5.4630831080509333E-6</v>
      </c>
      <c r="AN150" s="33">
        <v>1.1812714967488303E-5</v>
      </c>
      <c r="AO150" s="33">
        <v>5.6956083892683036E-6</v>
      </c>
      <c r="AP150" s="33">
        <v>2.53964077108094E-7</v>
      </c>
      <c r="AQ150" s="33">
        <v>0</v>
      </c>
      <c r="AR150" s="33">
        <v>7.2364629473762239E-7</v>
      </c>
      <c r="AS150" s="33">
        <v>1.746382783085427E-5</v>
      </c>
      <c r="AT150" s="33">
        <v>2.7055168067140602E-6</v>
      </c>
      <c r="AU150" s="33">
        <v>1.9174111982641309E-6</v>
      </c>
      <c r="AV150" s="33">
        <v>5.5328699185176705E-6</v>
      </c>
      <c r="AW150" s="33">
        <v>5.8994927598792123E-6</v>
      </c>
      <c r="AX150" s="33">
        <v>9.4495597975153754E-6</v>
      </c>
      <c r="AY150" s="33">
        <v>1.7049895539758314E-6</v>
      </c>
      <c r="AZ150" s="33">
        <v>3.6314395462033918E-6</v>
      </c>
      <c r="BA150" s="33">
        <v>2.3963471314856E-6</v>
      </c>
      <c r="BB150" s="33">
        <v>9.8572228263713704E-6</v>
      </c>
      <c r="BC150" s="33">
        <v>8.0083543983984911E-6</v>
      </c>
      <c r="BD150" s="33">
        <v>2.0841620946548533E-5</v>
      </c>
      <c r="BE150" s="33">
        <v>9.2256590215537998E-7</v>
      </c>
      <c r="BF150" s="33">
        <v>7.9962158956046599E-6</v>
      </c>
      <c r="BG150" s="33">
        <v>6.5363780711189552E-6</v>
      </c>
      <c r="BH150" s="33">
        <v>2.6815059931128702E-6</v>
      </c>
      <c r="BI150" s="33">
        <v>2.2198747894723694E-5</v>
      </c>
      <c r="BJ150" s="33">
        <v>1.4958041324023152E-5</v>
      </c>
      <c r="BK150" s="33">
        <v>9.6363636123652731E-6</v>
      </c>
      <c r="BL150" s="33">
        <v>6.6683905339956413E-6</v>
      </c>
      <c r="BM150" s="33">
        <v>1.5490336095730371E-5</v>
      </c>
      <c r="BN150" s="33">
        <v>1.3784325852895707E-5</v>
      </c>
      <c r="BO150" s="33">
        <v>3.086477076561573E-6</v>
      </c>
      <c r="BP150" s="33">
        <v>7.061348714352325E-6</v>
      </c>
      <c r="BQ150" s="33">
        <v>3.0004484490181277E-5</v>
      </c>
      <c r="BR150" s="33">
        <v>4.7461683834913568E-6</v>
      </c>
      <c r="BS150" s="33">
        <v>1.8900524702759515E-5</v>
      </c>
      <c r="BT150" s="33">
        <v>2.3860902855165927E-5</v>
      </c>
      <c r="BU150" s="33">
        <v>8.4326926185212233E-6</v>
      </c>
      <c r="BV150" s="33">
        <v>7.1371189391172785E-6</v>
      </c>
      <c r="BW150" s="33">
        <v>1.8822539705770472E-5</v>
      </c>
      <c r="BX150" s="33">
        <v>0</v>
      </c>
      <c r="BY150" s="33">
        <v>0</v>
      </c>
      <c r="BZ150" s="33">
        <v>0</v>
      </c>
      <c r="CA150" s="33">
        <v>0</v>
      </c>
      <c r="CB150" s="33">
        <v>0</v>
      </c>
      <c r="CC150" s="33">
        <v>3.8915346263253368E-6</v>
      </c>
      <c r="CD150" s="33">
        <v>4.3082283073389267E-6</v>
      </c>
      <c r="CE150" s="33">
        <v>3.6040387950099767E-6</v>
      </c>
      <c r="CF150" s="33">
        <v>1.3892166080482747E-5</v>
      </c>
      <c r="CG150" s="33">
        <v>3.0553443852346867E-6</v>
      </c>
      <c r="CH150" s="33">
        <v>3.8906919032488657E-6</v>
      </c>
      <c r="CI150" s="33">
        <v>1.138413201285523E-5</v>
      </c>
      <c r="CJ150" s="33">
        <v>1.0418633350246839E-5</v>
      </c>
      <c r="CK150" s="33">
        <v>1.1960142598825715E-5</v>
      </c>
      <c r="CL150" s="33">
        <v>1.8593742055760975E-5</v>
      </c>
      <c r="CM150" s="33">
        <v>1.1933492479122828E-5</v>
      </c>
      <c r="CN150" s="33">
        <v>1.091945822023201E-5</v>
      </c>
      <c r="CO150" s="33">
        <v>6.6994397427824841E-6</v>
      </c>
      <c r="CP150" s="33">
        <v>3.9531911812328864E-6</v>
      </c>
      <c r="CQ150" s="33">
        <v>2.2416899803576324E-5</v>
      </c>
      <c r="CR150" s="33">
        <v>1.2438619424776644E-5</v>
      </c>
      <c r="CS150" s="33">
        <v>1.3181614367456646E-5</v>
      </c>
      <c r="CT150" s="33">
        <v>1.3745549934659158E-5</v>
      </c>
      <c r="CU150" s="33">
        <v>1.4048711208061782E-5</v>
      </c>
      <c r="CV150" s="33">
        <v>1.3986467179215606E-5</v>
      </c>
      <c r="CW150" s="33">
        <v>4.4164557918546683E-6</v>
      </c>
      <c r="CX150" s="33">
        <v>0</v>
      </c>
      <c r="CY150" s="33">
        <v>1.7630220871335624E-5</v>
      </c>
      <c r="CZ150" s="33">
        <v>6.2613924211742552E-6</v>
      </c>
      <c r="DA150" s="33">
        <v>3.105488331937525E-5</v>
      </c>
      <c r="DB150" s="33">
        <v>2.3951059190938607E-5</v>
      </c>
      <c r="DC150" s="33">
        <v>4.6955913817029479E-6</v>
      </c>
      <c r="DD150" s="33">
        <v>3.6743187738874716E-5</v>
      </c>
      <c r="DE150" s="33">
        <v>3.6510764331169199E-5</v>
      </c>
      <c r="DF150" s="33">
        <v>3.7463358946588921E-6</v>
      </c>
      <c r="DG150" s="33">
        <v>6.9169317648869367E-5</v>
      </c>
      <c r="DH150" s="33">
        <v>0</v>
      </c>
      <c r="DI150" s="33">
        <v>3.4799024831521642E-5</v>
      </c>
      <c r="DJ150" s="33">
        <v>1.7588997731988416E-5</v>
      </c>
      <c r="DK150" s="33">
        <v>2.4411294408057904E-5</v>
      </c>
      <c r="DL150" s="33">
        <v>1.8010592339795701E-5</v>
      </c>
      <c r="DM150" s="33">
        <v>1.1790593181634921E-5</v>
      </c>
      <c r="DN150" s="33">
        <v>8.3801931011255854E-6</v>
      </c>
      <c r="DO150" s="33">
        <v>8.1750933662692334E-6</v>
      </c>
      <c r="DP150" s="33">
        <v>1.4555094117420507E-5</v>
      </c>
      <c r="DQ150" s="33">
        <v>0</v>
      </c>
      <c r="DR150" s="33">
        <v>6.0788990121966787E-7</v>
      </c>
      <c r="DS150" s="33">
        <v>1.6947201581326385E-6</v>
      </c>
      <c r="DT150" s="33">
        <v>1.5084756748901298E-5</v>
      </c>
      <c r="DU150" s="33">
        <v>3.6337807458482152E-5</v>
      </c>
      <c r="DV150" s="33">
        <v>5.6199835473060426E-5</v>
      </c>
      <c r="DW150" s="33">
        <v>0</v>
      </c>
      <c r="DX150" s="33">
        <v>1.783284249130278E-5</v>
      </c>
      <c r="DY150" s="33">
        <v>5.6439028592781002E-5</v>
      </c>
      <c r="DZ150" s="33">
        <v>4.5022883338595965E-5</v>
      </c>
      <c r="EA150" s="33">
        <v>0</v>
      </c>
      <c r="EB150" s="33">
        <v>0</v>
      </c>
      <c r="EC150" s="33">
        <v>2.3727014163483081E-5</v>
      </c>
      <c r="ED150" s="33">
        <v>1.802787777121344E-5</v>
      </c>
      <c r="EE150" s="33">
        <v>1.8119958721961327E-5</v>
      </c>
      <c r="EF150" s="33">
        <v>1.8350183568404342E-5</v>
      </c>
      <c r="EG150" s="33">
        <v>3.8650338465228153E-5</v>
      </c>
      <c r="EH150" s="33">
        <v>3.2745132482072309E-5</v>
      </c>
      <c r="EI150" s="33">
        <v>3.5424627994804011E-5</v>
      </c>
      <c r="EJ150" s="33">
        <v>3.8267543197006945E-5</v>
      </c>
      <c r="EK150" s="33">
        <v>3.4337829843961799E-4</v>
      </c>
      <c r="EL150" s="33">
        <v>2.8940645210545689E-4</v>
      </c>
      <c r="EM150" s="33">
        <v>5.7233046831564538E-5</v>
      </c>
      <c r="EN150" s="33">
        <v>5.5332063104753111E-5</v>
      </c>
      <c r="EO150" s="33">
        <v>3.8668755184628715E-5</v>
      </c>
      <c r="EP150" s="33">
        <v>3.7208851938941973E-5</v>
      </c>
      <c r="EQ150" s="33">
        <v>3.020760970507796E-5</v>
      </c>
      <c r="ER150" s="33">
        <v>1.3299491414729256E-5</v>
      </c>
      <c r="ES150" s="33">
        <v>5.6495351711637692E-5</v>
      </c>
      <c r="ET150" s="33">
        <v>3.4595167012100191E-5</v>
      </c>
      <c r="EU150" s="33">
        <v>1.1809218708212626E-5</v>
      </c>
      <c r="EV150" s="33">
        <v>1.2610097475077878E-5</v>
      </c>
      <c r="EW150" s="33">
        <v>8.8013585457774965E-5</v>
      </c>
      <c r="EX150" s="33">
        <v>1.0095992407981276E-4</v>
      </c>
      <c r="EY150" s="33">
        <v>6.6198297008869503E-5</v>
      </c>
      <c r="EZ150" s="33">
        <v>5.2155314788548423E-5</v>
      </c>
      <c r="FA150" s="33">
        <v>2.2647678371159263E-5</v>
      </c>
      <c r="FB150" s="33">
        <v>5.9905401506444564E-5</v>
      </c>
      <c r="FC150" s="33">
        <v>9.6831726343188525E-5</v>
      </c>
      <c r="FD150" s="33">
        <v>1.6130748776066971E-5</v>
      </c>
      <c r="FE150" s="33">
        <v>3.5036734170855662E-5</v>
      </c>
      <c r="FF150" s="33">
        <v>2.8219187826864026E-4</v>
      </c>
      <c r="FG150" s="33">
        <v>4.9541224104366783E-5</v>
      </c>
      <c r="FH150" s="33">
        <v>5.1366677382742938E-5</v>
      </c>
      <c r="FI150" s="33">
        <v>1.5959426771176667E-5</v>
      </c>
      <c r="FJ150" s="33">
        <v>8.8553189670538096E-5</v>
      </c>
      <c r="FK150" s="33">
        <v>3.7168584685872831E-5</v>
      </c>
      <c r="FL150" s="33">
        <v>3.4498293819950345E-5</v>
      </c>
      <c r="FM150" s="33">
        <v>1.2456994894476597E-4</v>
      </c>
      <c r="FN150" s="33">
        <v>4.7348566062070604E-5</v>
      </c>
      <c r="FO150" s="33">
        <v>4.0387963654638804E-5</v>
      </c>
      <c r="FP150" s="33">
        <v>1.1841439864198736E-5</v>
      </c>
      <c r="FQ150" s="33">
        <v>2.2664273146854309E-5</v>
      </c>
      <c r="FR150" s="33">
        <v>3.6309527141447423E-5</v>
      </c>
      <c r="FS150" s="33">
        <v>1.5915143853553762E-4</v>
      </c>
      <c r="FT150" s="33">
        <v>2.7969107935566754E-5</v>
      </c>
      <c r="FU150" s="33">
        <v>1.8863062526148991E-5</v>
      </c>
      <c r="FV150" s="33">
        <v>4.6023678409475647E-5</v>
      </c>
      <c r="FW150" s="33">
        <v>4.6284648616789055E-5</v>
      </c>
      <c r="FX150" s="33">
        <v>6.4123258560175531E-5</v>
      </c>
      <c r="FY150" s="33">
        <v>7.7237413462853086E-5</v>
      </c>
      <c r="FZ150" s="33">
        <v>5.0365229906228654E-5</v>
      </c>
      <c r="GA150" s="33">
        <v>8.0130744422712079E-5</v>
      </c>
      <c r="GB150" s="33">
        <v>5.0158196460646155E-5</v>
      </c>
      <c r="GC150" s="33">
        <v>8.8821200263315543E-5</v>
      </c>
      <c r="GD150" s="33">
        <v>0</v>
      </c>
      <c r="GE150" s="1"/>
    </row>
    <row r="151" spans="1:187" s="6" customFormat="1" ht="21.95" customHeight="1" thickBot="1" x14ac:dyDescent="0.3">
      <c r="A151" s="38" t="s">
        <v>145</v>
      </c>
      <c r="B151" s="29" t="s">
        <v>311</v>
      </c>
      <c r="C151" s="33">
        <v>0</v>
      </c>
      <c r="D151" s="33">
        <v>0</v>
      </c>
      <c r="E151" s="33">
        <v>0</v>
      </c>
      <c r="F151" s="33">
        <v>0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4.3279513804020582E-8</v>
      </c>
      <c r="S151" s="33">
        <v>0</v>
      </c>
      <c r="T151" s="33">
        <v>0</v>
      </c>
      <c r="U151" s="33">
        <v>0</v>
      </c>
      <c r="V151" s="33">
        <v>0</v>
      </c>
      <c r="W151" s="33">
        <v>2.7038765634185946E-6</v>
      </c>
      <c r="X151" s="33">
        <v>3.7733523628169005E-6</v>
      </c>
      <c r="Y151" s="33">
        <v>3.3838387871339624E-6</v>
      </c>
      <c r="Z151" s="33">
        <v>3.7733523628169014E-6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2.5330810792236567E-3</v>
      </c>
      <c r="AL151" s="33">
        <v>0</v>
      </c>
      <c r="AM151" s="33">
        <v>0</v>
      </c>
      <c r="AN151" s="33">
        <v>0</v>
      </c>
      <c r="AO151" s="33">
        <v>6.420072751657996E-6</v>
      </c>
      <c r="AP151" s="33">
        <v>0</v>
      </c>
      <c r="AQ151" s="33">
        <v>0</v>
      </c>
      <c r="AR151" s="33">
        <v>0</v>
      </c>
      <c r="AS151" s="33">
        <v>0</v>
      </c>
      <c r="AT151" s="33">
        <v>1.222380929602898E-7</v>
      </c>
      <c r="AU151" s="33">
        <v>1.3554063788817634E-7</v>
      </c>
      <c r="AV151" s="33">
        <v>7.4514803856000964E-8</v>
      </c>
      <c r="AW151" s="33">
        <v>0</v>
      </c>
      <c r="AX151" s="33">
        <v>4.9452910865348249E-5</v>
      </c>
      <c r="AY151" s="33">
        <v>7.3416630425038374E-7</v>
      </c>
      <c r="AZ151" s="33">
        <v>2.0548837967499975E-7</v>
      </c>
      <c r="BA151" s="33">
        <v>3.2900834623441922E-7</v>
      </c>
      <c r="BB151" s="33">
        <v>0</v>
      </c>
      <c r="BC151" s="33">
        <v>1.1242151013203252E-4</v>
      </c>
      <c r="BD151" s="33">
        <v>8.3132546661990241E-5</v>
      </c>
      <c r="BE151" s="33">
        <v>6.8048160497294573E-7</v>
      </c>
      <c r="BF151" s="33">
        <v>0</v>
      </c>
      <c r="BG151" s="33">
        <v>0</v>
      </c>
      <c r="BH151" s="33">
        <v>2.4164262690903481E-6</v>
      </c>
      <c r="BI151" s="33">
        <v>2.4489578819757643E-6</v>
      </c>
      <c r="BJ151" s="33">
        <v>2.2024463027163344E-6</v>
      </c>
      <c r="BK151" s="33">
        <v>1.9691843733131092E-6</v>
      </c>
      <c r="BL151" s="33">
        <v>4.8876151430191497E-7</v>
      </c>
      <c r="BM151" s="33">
        <v>3.1483541881962872E-6</v>
      </c>
      <c r="BN151" s="33">
        <v>1.2756497005413166E-5</v>
      </c>
      <c r="BO151" s="33">
        <v>0</v>
      </c>
      <c r="BP151" s="33">
        <v>3.4876884841180489E-7</v>
      </c>
      <c r="BQ151" s="33">
        <v>1.5054886012820856E-5</v>
      </c>
      <c r="BR151" s="33">
        <v>0</v>
      </c>
      <c r="BS151" s="33">
        <v>2.6206162106500067E-5</v>
      </c>
      <c r="BT151" s="33">
        <v>2.2513645555736599E-6</v>
      </c>
      <c r="BU151" s="33">
        <v>0</v>
      </c>
      <c r="BV151" s="33">
        <v>8.8940005539231738E-5</v>
      </c>
      <c r="BW151" s="33">
        <v>3.0641996695697057E-6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1.038763652783414E-5</v>
      </c>
      <c r="CD151" s="33">
        <v>5.1501016030466046E-6</v>
      </c>
      <c r="CE151" s="33">
        <v>0</v>
      </c>
      <c r="CF151" s="33">
        <v>0</v>
      </c>
      <c r="CG151" s="33">
        <v>0</v>
      </c>
      <c r="CH151" s="33">
        <v>8.030448209030658E-7</v>
      </c>
      <c r="CI151" s="33">
        <v>1.9155508236824403E-5</v>
      </c>
      <c r="CJ151" s="33">
        <v>2.6751561689973919E-6</v>
      </c>
      <c r="CK151" s="33">
        <v>0</v>
      </c>
      <c r="CL151" s="33">
        <v>0</v>
      </c>
      <c r="CM151" s="33">
        <v>0</v>
      </c>
      <c r="CN151" s="33">
        <v>2.2013658823544508E-5</v>
      </c>
      <c r="CO151" s="33">
        <v>1.317794464828283E-4</v>
      </c>
      <c r="CP151" s="33">
        <v>3.324144163624323E-5</v>
      </c>
      <c r="CQ151" s="33">
        <v>8.1921881051784474E-6</v>
      </c>
      <c r="CR151" s="33">
        <v>0</v>
      </c>
      <c r="CS151" s="33">
        <v>1.3260666465160478E-5</v>
      </c>
      <c r="CT151" s="33">
        <v>1.3527888008168022E-5</v>
      </c>
      <c r="CU151" s="33">
        <v>1.3671541340162404E-5</v>
      </c>
      <c r="CV151" s="33">
        <v>1.3642046932647395E-5</v>
      </c>
      <c r="CW151" s="33">
        <v>1.4914770184178689E-4</v>
      </c>
      <c r="CX151" s="33">
        <v>0</v>
      </c>
      <c r="CY151" s="33">
        <v>1.4514317104155734E-5</v>
      </c>
      <c r="CZ151" s="33">
        <v>1.3034987536782863E-4</v>
      </c>
      <c r="DA151" s="33">
        <v>3.1912648291659059E-5</v>
      </c>
      <c r="DB151" s="33">
        <v>2.5334365314760723E-5</v>
      </c>
      <c r="DC151" s="33">
        <v>1.0424587499731068E-4</v>
      </c>
      <c r="DD151" s="33">
        <v>8.9178648667106641E-6</v>
      </c>
      <c r="DE151" s="33">
        <v>7.5796881894126294E-6</v>
      </c>
      <c r="DF151" s="33">
        <v>9.8863731633774922E-6</v>
      </c>
      <c r="DG151" s="33">
        <v>4.7012894890463857E-6</v>
      </c>
      <c r="DH151" s="33">
        <v>0</v>
      </c>
      <c r="DI151" s="33">
        <v>1.8077005994873566E-5</v>
      </c>
      <c r="DJ151" s="33">
        <v>0</v>
      </c>
      <c r="DK151" s="33">
        <v>6.0682514348332507E-5</v>
      </c>
      <c r="DL151" s="33">
        <v>4.9494194967810226E-4</v>
      </c>
      <c r="DM151" s="33">
        <v>6.1334588115872594E-7</v>
      </c>
      <c r="DN151" s="33">
        <v>1.8228484529978238E-6</v>
      </c>
      <c r="DO151" s="33">
        <v>1.7782354315696003E-6</v>
      </c>
      <c r="DP151" s="33">
        <v>0</v>
      </c>
      <c r="DQ151" s="33">
        <v>0</v>
      </c>
      <c r="DR151" s="33">
        <v>1.5355812271801742E-6</v>
      </c>
      <c r="DS151" s="33">
        <v>6.591781990920786E-7</v>
      </c>
      <c r="DT151" s="33">
        <v>4.9019596274160743E-5</v>
      </c>
      <c r="DU151" s="33">
        <v>4.3095164519752557E-5</v>
      </c>
      <c r="DV151" s="33">
        <v>2.6969860409891977E-5</v>
      </c>
      <c r="DW151" s="33">
        <v>0</v>
      </c>
      <c r="DX151" s="33">
        <v>5.3304611010704993E-5</v>
      </c>
      <c r="DY151" s="33">
        <v>6.8156205898096471E-7</v>
      </c>
      <c r="DZ151" s="33">
        <v>1.2851719197308352E-5</v>
      </c>
      <c r="EA151" s="33">
        <v>1.7426749441362772E-4</v>
      </c>
      <c r="EB151" s="33">
        <v>6.4434412933684119E-4</v>
      </c>
      <c r="EC151" s="33">
        <v>0</v>
      </c>
      <c r="ED151" s="33">
        <v>1.2164551286153323E-5</v>
      </c>
      <c r="EE151" s="33">
        <v>1.5482360262283603E-5</v>
      </c>
      <c r="EF151" s="33">
        <v>2.3777692313624194E-5</v>
      </c>
      <c r="EG151" s="33">
        <v>3.604854632983542E-5</v>
      </c>
      <c r="EH151" s="33">
        <v>3.3736485045010193E-4</v>
      </c>
      <c r="EI151" s="33">
        <v>1.4261578722404123E-5</v>
      </c>
      <c r="EJ151" s="33">
        <v>3.3122503086162748E-5</v>
      </c>
      <c r="EK151" s="33">
        <v>1.4810640752429875E-2</v>
      </c>
      <c r="EL151" s="33">
        <v>1.076239877323518E-2</v>
      </c>
      <c r="EM151" s="33">
        <v>1.6422831835537578E-5</v>
      </c>
      <c r="EN151" s="33">
        <v>2.0604135404730364E-4</v>
      </c>
      <c r="EO151" s="33">
        <v>1.432272795311432E-3</v>
      </c>
      <c r="EP151" s="33">
        <v>1.6773362477461398E-3</v>
      </c>
      <c r="EQ151" s="33">
        <v>4.1036396530313357E-6</v>
      </c>
      <c r="ER151" s="33">
        <v>3.3765719498039929E-5</v>
      </c>
      <c r="ES151" s="33">
        <v>1.7819824998373839E-5</v>
      </c>
      <c r="ET151" s="33">
        <v>2.3189003446079208E-5</v>
      </c>
      <c r="EU151" s="33">
        <v>1.5802756633196115E-5</v>
      </c>
      <c r="EV151" s="33">
        <v>1.623331248566208E-5</v>
      </c>
      <c r="EW151" s="33">
        <v>2.6894307221072045E-5</v>
      </c>
      <c r="EX151" s="33">
        <v>0</v>
      </c>
      <c r="EY151" s="33">
        <v>8.4976582502062191E-5</v>
      </c>
      <c r="EZ151" s="33">
        <v>2.2607237117471056E-5</v>
      </c>
      <c r="FA151" s="33">
        <v>1.0405467194512011E-5</v>
      </c>
      <c r="FB151" s="33">
        <v>1.3505515987143341E-5</v>
      </c>
      <c r="FC151" s="33">
        <v>2.2862665242385232E-5</v>
      </c>
      <c r="FD151" s="33">
        <v>1.5804936060992393E-6</v>
      </c>
      <c r="FE151" s="33">
        <v>1.4688420068348267E-4</v>
      </c>
      <c r="FF151" s="33">
        <v>1.8631041425610037E-4</v>
      </c>
      <c r="FG151" s="33">
        <v>1.9597561337769605E-4</v>
      </c>
      <c r="FH151" s="33">
        <v>1.6469166530679574E-5</v>
      </c>
      <c r="FI151" s="33">
        <v>4.1942806401371345E-6</v>
      </c>
      <c r="FJ151" s="33">
        <v>1.0849969693227653E-4</v>
      </c>
      <c r="FK151" s="33">
        <v>1.376674138629098E-3</v>
      </c>
      <c r="FL151" s="33">
        <v>1.033031368765944E-3</v>
      </c>
      <c r="FM151" s="33">
        <v>1.9658568101516873E-4</v>
      </c>
      <c r="FN151" s="33">
        <v>1.7729186172812941E-4</v>
      </c>
      <c r="FO151" s="33">
        <v>1.0171636803988177E-4</v>
      </c>
      <c r="FP151" s="33">
        <v>8.1360914274622909E-5</v>
      </c>
      <c r="FQ151" s="33">
        <v>2.6455322717470934E-5</v>
      </c>
      <c r="FR151" s="33">
        <v>1.3595200723651751E-5</v>
      </c>
      <c r="FS151" s="33">
        <v>1.3703681661455974E-4</v>
      </c>
      <c r="FT151" s="33">
        <v>3.849467236174091E-4</v>
      </c>
      <c r="FU151" s="33">
        <v>3.1538816639820269E-5</v>
      </c>
      <c r="FV151" s="33">
        <v>4.3144303678385097E-5</v>
      </c>
      <c r="FW151" s="33">
        <v>3.8720692358244828E-5</v>
      </c>
      <c r="FX151" s="33">
        <v>3.7609518241538286E-6</v>
      </c>
      <c r="FY151" s="33">
        <v>0</v>
      </c>
      <c r="FZ151" s="33">
        <v>0</v>
      </c>
      <c r="GA151" s="33">
        <v>1.3614710757500234E-5</v>
      </c>
      <c r="GB151" s="33">
        <v>4.0697937140158247E-5</v>
      </c>
      <c r="GC151" s="33">
        <v>2.1621531570031409E-5</v>
      </c>
      <c r="GD151" s="33">
        <v>0</v>
      </c>
      <c r="GE151" s="1"/>
    </row>
    <row r="152" spans="1:187" s="6" customFormat="1" ht="21.95" customHeight="1" thickBot="1" x14ac:dyDescent="0.3">
      <c r="A152" s="38" t="s">
        <v>146</v>
      </c>
      <c r="B152" s="29" t="s">
        <v>312</v>
      </c>
      <c r="C152" s="33">
        <v>0</v>
      </c>
      <c r="D152" s="33">
        <v>0</v>
      </c>
      <c r="E152" s="33">
        <v>0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6.6796474154434034E-5</v>
      </c>
      <c r="Q152" s="33">
        <v>2.4223160076752941E-5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  <c r="AC152" s="33">
        <v>7.0931053139114625E-5</v>
      </c>
      <c r="AD152" s="33">
        <v>0</v>
      </c>
      <c r="AE152" s="33">
        <v>0</v>
      </c>
      <c r="AF152" s="33">
        <v>0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4.6554206572599082E-5</v>
      </c>
      <c r="AM152" s="33">
        <v>0</v>
      </c>
      <c r="AN152" s="33">
        <v>2.4588292018563564E-4</v>
      </c>
      <c r="AO152" s="33">
        <v>9.2343658773794542E-5</v>
      </c>
      <c r="AP152" s="33">
        <v>0</v>
      </c>
      <c r="AQ152" s="33">
        <v>0</v>
      </c>
      <c r="AR152" s="33">
        <v>0</v>
      </c>
      <c r="AS152" s="33">
        <v>1.8609527297356683E-3</v>
      </c>
      <c r="AT152" s="33">
        <v>3.9356153910603677E-5</v>
      </c>
      <c r="AU152" s="33">
        <v>4.350923568103766E-5</v>
      </c>
      <c r="AV152" s="33">
        <v>2.4456845313743998E-5</v>
      </c>
      <c r="AW152" s="33">
        <v>5.1730728660658032E-4</v>
      </c>
      <c r="AX152" s="33">
        <v>1.4447627333415584E-4</v>
      </c>
      <c r="AY152" s="33">
        <v>2.2284779332488008E-5</v>
      </c>
      <c r="AZ152" s="33">
        <v>1.1072096696430559E-3</v>
      </c>
      <c r="BA152" s="33">
        <v>6.4178151029009727E-5</v>
      </c>
      <c r="BB152" s="33">
        <v>1.6479480010349867E-5</v>
      </c>
      <c r="BC152" s="33">
        <v>1.4829803118845367E-4</v>
      </c>
      <c r="BD152" s="33">
        <v>4.2081332509907084E-4</v>
      </c>
      <c r="BE152" s="33">
        <v>3.1778715534911419E-5</v>
      </c>
      <c r="BF152" s="33">
        <v>1.2732551425545622E-3</v>
      </c>
      <c r="BG152" s="33">
        <v>5.7302802993810717E-4</v>
      </c>
      <c r="BH152" s="33">
        <v>7.2050573427172976E-5</v>
      </c>
      <c r="BI152" s="33">
        <v>1.4493566884922815E-4</v>
      </c>
      <c r="BJ152" s="33">
        <v>5.273849826094427E-4</v>
      </c>
      <c r="BK152" s="33">
        <v>4.7056613389786378E-4</v>
      </c>
      <c r="BL152" s="33">
        <v>1.9049921416887063E-4</v>
      </c>
      <c r="BM152" s="33">
        <v>1.003512364989613E-3</v>
      </c>
      <c r="BN152" s="33">
        <v>2.0577008915824383E-4</v>
      </c>
      <c r="BO152" s="33">
        <v>1.0856124098838141E-3</v>
      </c>
      <c r="BP152" s="33">
        <v>8.8099546483699139E-6</v>
      </c>
      <c r="BQ152" s="33">
        <v>3.2776702938029428E-4</v>
      </c>
      <c r="BR152" s="33">
        <v>1.1283663715898096E-4</v>
      </c>
      <c r="BS152" s="33">
        <v>3.3865720398945165E-4</v>
      </c>
      <c r="BT152" s="33">
        <v>0</v>
      </c>
      <c r="BU152" s="33">
        <v>4.5308596808826744E-5</v>
      </c>
      <c r="BV152" s="33">
        <v>1.8233169875379486E-4</v>
      </c>
      <c r="BW152" s="33">
        <v>6.6430222969850427E-5</v>
      </c>
      <c r="BX152" s="33">
        <v>0</v>
      </c>
      <c r="BY152" s="33">
        <v>0</v>
      </c>
      <c r="BZ152" s="33">
        <v>0</v>
      </c>
      <c r="CA152" s="33">
        <v>0</v>
      </c>
      <c r="CB152" s="33">
        <v>0</v>
      </c>
      <c r="CC152" s="33">
        <v>2.9166071077264139E-5</v>
      </c>
      <c r="CD152" s="33">
        <v>6.5959918890012471E-5</v>
      </c>
      <c r="CE152" s="33">
        <v>4.329805916595618E-4</v>
      </c>
      <c r="CF152" s="33">
        <v>1.5588265438383253E-4</v>
      </c>
      <c r="CG152" s="33">
        <v>0</v>
      </c>
      <c r="CH152" s="33">
        <v>1.1487763077970381E-3</v>
      </c>
      <c r="CI152" s="33">
        <v>7.3844544865121796E-4</v>
      </c>
      <c r="CJ152" s="33">
        <v>2.3206605442776233E-4</v>
      </c>
      <c r="CK152" s="33">
        <v>1.7857220215211544E-4</v>
      </c>
      <c r="CL152" s="33">
        <v>5.7908813220914073E-4</v>
      </c>
      <c r="CM152" s="33">
        <v>5.5659828913973424E-4</v>
      </c>
      <c r="CN152" s="33">
        <v>3.2833046678598199E-4</v>
      </c>
      <c r="CO152" s="33">
        <v>1.6493213255696824E-4</v>
      </c>
      <c r="CP152" s="33">
        <v>5.5809277751154494E-5</v>
      </c>
      <c r="CQ152" s="33">
        <v>1.4486945454201424E-3</v>
      </c>
      <c r="CR152" s="33">
        <v>0</v>
      </c>
      <c r="CS152" s="33">
        <v>1.2544646866913395E-2</v>
      </c>
      <c r="CT152" s="33">
        <v>4.3864750648658158E-3</v>
      </c>
      <c r="CU152" s="33">
        <v>7.9362183318001611E-7</v>
      </c>
      <c r="CV152" s="33">
        <v>9.0124663545970468E-4</v>
      </c>
      <c r="CW152" s="33">
        <v>4.4120593302812445E-4</v>
      </c>
      <c r="CX152" s="33">
        <v>0</v>
      </c>
      <c r="CY152" s="33">
        <v>3.5169695144863296E-4</v>
      </c>
      <c r="CZ152" s="33">
        <v>4.2870848072926892E-4</v>
      </c>
      <c r="DA152" s="33">
        <v>2.8485044952490104E-5</v>
      </c>
      <c r="DB152" s="33">
        <v>2.936223284557523E-5</v>
      </c>
      <c r="DC152" s="33">
        <v>1.0900545986144683E-3</v>
      </c>
      <c r="DD152" s="33">
        <v>4.2894108577718349E-5</v>
      </c>
      <c r="DE152" s="33">
        <v>1.1850072702307955E-4</v>
      </c>
      <c r="DF152" s="33">
        <v>1.5294727387552436E-3</v>
      </c>
      <c r="DG152" s="33">
        <v>2.6443827564932374E-5</v>
      </c>
      <c r="DH152" s="33">
        <v>0</v>
      </c>
      <c r="DI152" s="33">
        <v>2.8817313372189292E-3</v>
      </c>
      <c r="DJ152" s="33">
        <v>3.4163351481592875E-4</v>
      </c>
      <c r="DK152" s="33">
        <v>1.0838455532698403E-3</v>
      </c>
      <c r="DL152" s="33">
        <v>2.47504336114768E-3</v>
      </c>
      <c r="DM152" s="33">
        <v>1.4119458052057232E-4</v>
      </c>
      <c r="DN152" s="33">
        <v>3.0433724636585747E-4</v>
      </c>
      <c r="DO152" s="33">
        <v>3.0530364302506423E-4</v>
      </c>
      <c r="DP152" s="33">
        <v>0</v>
      </c>
      <c r="DQ152" s="33">
        <v>0</v>
      </c>
      <c r="DR152" s="33">
        <v>2.2030393902035563E-6</v>
      </c>
      <c r="DS152" s="33">
        <v>2.7908087295151728E-3</v>
      </c>
      <c r="DT152" s="33">
        <v>5.0175174562973931E-4</v>
      </c>
      <c r="DU152" s="33">
        <v>9.4496214976282739E-4</v>
      </c>
      <c r="DV152" s="33">
        <v>8.7703231413132848E-5</v>
      </c>
      <c r="DW152" s="33">
        <v>0</v>
      </c>
      <c r="DX152" s="33">
        <v>5.1791206291297588E-5</v>
      </c>
      <c r="DY152" s="33">
        <v>3.6452082335703355E-7</v>
      </c>
      <c r="DZ152" s="33">
        <v>2.7064569597158046E-4</v>
      </c>
      <c r="EA152" s="33">
        <v>1.7844963104505296E-3</v>
      </c>
      <c r="EB152" s="33">
        <v>2.1697980295655624E-3</v>
      </c>
      <c r="EC152" s="33">
        <v>2.2512477323888835E-3</v>
      </c>
      <c r="ED152" s="33">
        <v>6.4802592431328313E-4</v>
      </c>
      <c r="EE152" s="33">
        <v>6.6215902762249072E-4</v>
      </c>
      <c r="EF152" s="33">
        <v>6.9749523465226302E-4</v>
      </c>
      <c r="EG152" s="33">
        <v>2.9603235064474382E-4</v>
      </c>
      <c r="EH152" s="33">
        <v>3.8511362130366452E-4</v>
      </c>
      <c r="EI152" s="33">
        <v>3.1035115796453289E-4</v>
      </c>
      <c r="EJ152" s="33">
        <v>3.5532275527959509E-4</v>
      </c>
      <c r="EK152" s="33">
        <v>8.3544084499173072E-3</v>
      </c>
      <c r="EL152" s="33">
        <v>8.5980406126339639E-3</v>
      </c>
      <c r="EM152" s="33">
        <v>1.1362350301242656E-2</v>
      </c>
      <c r="EN152" s="33">
        <v>1.2647308125273923E-2</v>
      </c>
      <c r="EO152" s="33">
        <v>1.7842423758176983E-3</v>
      </c>
      <c r="EP152" s="33">
        <v>1.6481634633494983E-3</v>
      </c>
      <c r="EQ152" s="33">
        <v>1.6715815048338643E-3</v>
      </c>
      <c r="ER152" s="33">
        <v>3.5350876077848214E-4</v>
      </c>
      <c r="ES152" s="33">
        <v>2.3693233424564634E-3</v>
      </c>
      <c r="ET152" s="33">
        <v>2.6803460683396106E-3</v>
      </c>
      <c r="EU152" s="33">
        <v>1.8673891430938947E-4</v>
      </c>
      <c r="EV152" s="33">
        <v>2.2846957391960422E-4</v>
      </c>
      <c r="EW152" s="33">
        <v>1.2500158437938602E-3</v>
      </c>
      <c r="EX152" s="33">
        <v>2.1309698302369863E-3</v>
      </c>
      <c r="EY152" s="33">
        <v>7.6114748198601737E-3</v>
      </c>
      <c r="EZ152" s="33">
        <v>1.4115552465410513E-3</v>
      </c>
      <c r="FA152" s="33">
        <v>1.2551867360668966E-3</v>
      </c>
      <c r="FB152" s="33">
        <v>3.5707714535738759E-3</v>
      </c>
      <c r="FC152" s="33">
        <v>1.1519750346712101E-3</v>
      </c>
      <c r="FD152" s="33">
        <v>2.4078941480141957E-5</v>
      </c>
      <c r="FE152" s="33">
        <v>3.1848305522353868E-4</v>
      </c>
      <c r="FF152" s="33">
        <v>1.5833035002984895E-4</v>
      </c>
      <c r="FG152" s="33">
        <v>3.6570294887501185E-4</v>
      </c>
      <c r="FH152" s="33">
        <v>1.8836205223367287E-4</v>
      </c>
      <c r="FI152" s="33">
        <v>1.2574767922962984E-4</v>
      </c>
      <c r="FJ152" s="33">
        <v>2.7886941186366396E-3</v>
      </c>
      <c r="FK152" s="33">
        <v>2.4265738921720086E-3</v>
      </c>
      <c r="FL152" s="33">
        <v>3.4929392243300512E-4</v>
      </c>
      <c r="FM152" s="33">
        <v>4.3038023357247412E-3</v>
      </c>
      <c r="FN152" s="33">
        <v>1.5611318174089586E-3</v>
      </c>
      <c r="FO152" s="33">
        <v>2.8266597782813084E-4</v>
      </c>
      <c r="FP152" s="33">
        <v>5.2448889668329353E-5</v>
      </c>
      <c r="FQ152" s="33">
        <v>3.2776167092041182E-4</v>
      </c>
      <c r="FR152" s="33">
        <v>6.1061952668157895E-4</v>
      </c>
      <c r="FS152" s="33">
        <v>6.32714686479211E-5</v>
      </c>
      <c r="FT152" s="33">
        <v>1.1443714354706087E-3</v>
      </c>
      <c r="FU152" s="33">
        <v>1.3085693332291056E-2</v>
      </c>
      <c r="FV152" s="33">
        <v>1.6020531595555102E-4</v>
      </c>
      <c r="FW152" s="33">
        <v>1.5782819434481993E-4</v>
      </c>
      <c r="FX152" s="33">
        <v>7.4241226899063577E-4</v>
      </c>
      <c r="FY152" s="33">
        <v>9.0816150279146731E-4</v>
      </c>
      <c r="FZ152" s="33">
        <v>7.1845908132168668E-5</v>
      </c>
      <c r="GA152" s="33">
        <v>1.8036320551828862E-4</v>
      </c>
      <c r="GB152" s="33">
        <v>1.0517192863893688E-5</v>
      </c>
      <c r="GC152" s="33">
        <v>4.0115500897719504E-7</v>
      </c>
      <c r="GD152" s="33">
        <v>0</v>
      </c>
      <c r="GE152" s="1"/>
    </row>
    <row r="153" spans="1:187" s="6" customFormat="1" ht="21.95" customHeight="1" thickBot="1" x14ac:dyDescent="0.3">
      <c r="A153" s="38" t="s">
        <v>147</v>
      </c>
      <c r="B153" s="29" t="s">
        <v>313</v>
      </c>
      <c r="C153" s="33">
        <v>0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3">
        <v>0</v>
      </c>
      <c r="BL153" s="33">
        <v>0</v>
      </c>
      <c r="BM153" s="33">
        <v>0</v>
      </c>
      <c r="BN153" s="33">
        <v>0</v>
      </c>
      <c r="BO153" s="33">
        <v>0</v>
      </c>
      <c r="BP153" s="33">
        <v>0</v>
      </c>
      <c r="BQ153" s="33">
        <v>0</v>
      </c>
      <c r="BR153" s="33">
        <v>0</v>
      </c>
      <c r="BS153" s="33">
        <v>0</v>
      </c>
      <c r="BT153" s="33">
        <v>0</v>
      </c>
      <c r="BU153" s="33">
        <v>0</v>
      </c>
      <c r="BV153" s="33">
        <v>0</v>
      </c>
      <c r="BW153" s="33">
        <v>0</v>
      </c>
      <c r="BX153" s="33">
        <v>0</v>
      </c>
      <c r="BY153" s="33">
        <v>0</v>
      </c>
      <c r="BZ153" s="33">
        <v>0</v>
      </c>
      <c r="CA153" s="33">
        <v>0</v>
      </c>
      <c r="CB153" s="33">
        <v>0</v>
      </c>
      <c r="CC153" s="33">
        <v>0</v>
      </c>
      <c r="CD153" s="33">
        <v>0</v>
      </c>
      <c r="CE153" s="33">
        <v>0</v>
      </c>
      <c r="CF153" s="33">
        <v>0</v>
      </c>
      <c r="CG153" s="33">
        <v>0</v>
      </c>
      <c r="CH153" s="33">
        <v>0</v>
      </c>
      <c r="CI153" s="33">
        <v>0</v>
      </c>
      <c r="CJ153" s="33">
        <v>0</v>
      </c>
      <c r="CK153" s="33">
        <v>0</v>
      </c>
      <c r="CL153" s="33">
        <v>0</v>
      </c>
      <c r="CM153" s="33">
        <v>0</v>
      </c>
      <c r="CN153" s="33">
        <v>0</v>
      </c>
      <c r="CO153" s="33">
        <v>0</v>
      </c>
      <c r="CP153" s="33">
        <v>0</v>
      </c>
      <c r="CQ153" s="33">
        <v>0</v>
      </c>
      <c r="CR153" s="33">
        <v>0</v>
      </c>
      <c r="CS153" s="33">
        <v>0</v>
      </c>
      <c r="CT153" s="33">
        <v>0</v>
      </c>
      <c r="CU153" s="33">
        <v>0</v>
      </c>
      <c r="CV153" s="33">
        <v>0</v>
      </c>
      <c r="CW153" s="33">
        <v>0</v>
      </c>
      <c r="CX153" s="33">
        <v>0</v>
      </c>
      <c r="CY153" s="33">
        <v>0</v>
      </c>
      <c r="CZ153" s="33">
        <v>0</v>
      </c>
      <c r="DA153" s="33">
        <v>0</v>
      </c>
      <c r="DB153" s="33">
        <v>0</v>
      </c>
      <c r="DC153" s="33">
        <v>0</v>
      </c>
      <c r="DD153" s="33">
        <v>0</v>
      </c>
      <c r="DE153" s="33">
        <v>0</v>
      </c>
      <c r="DF153" s="33">
        <v>0</v>
      </c>
      <c r="DG153" s="33">
        <v>0</v>
      </c>
      <c r="DH153" s="33">
        <v>0</v>
      </c>
      <c r="DI153" s="33">
        <v>0</v>
      </c>
      <c r="DJ153" s="33">
        <v>0</v>
      </c>
      <c r="DK153" s="33">
        <v>0</v>
      </c>
      <c r="DL153" s="33">
        <v>0</v>
      </c>
      <c r="DM153" s="33">
        <v>0</v>
      </c>
      <c r="DN153" s="33">
        <v>0</v>
      </c>
      <c r="DO153" s="33">
        <v>0</v>
      </c>
      <c r="DP153" s="33">
        <v>0</v>
      </c>
      <c r="DQ153" s="33">
        <v>0</v>
      </c>
      <c r="DR153" s="33">
        <v>0</v>
      </c>
      <c r="DS153" s="33">
        <v>0</v>
      </c>
      <c r="DT153" s="33">
        <v>0</v>
      </c>
      <c r="DU153" s="33">
        <v>0</v>
      </c>
      <c r="DV153" s="33">
        <v>0</v>
      </c>
      <c r="DW153" s="33">
        <v>0</v>
      </c>
      <c r="DX153" s="33">
        <v>0</v>
      </c>
      <c r="DY153" s="33">
        <v>0</v>
      </c>
      <c r="DZ153" s="33">
        <v>0</v>
      </c>
      <c r="EA153" s="33">
        <v>0</v>
      </c>
      <c r="EB153" s="33">
        <v>0</v>
      </c>
      <c r="EC153" s="33">
        <v>0</v>
      </c>
      <c r="ED153" s="33">
        <v>0</v>
      </c>
      <c r="EE153" s="33">
        <v>0</v>
      </c>
      <c r="EF153" s="33">
        <v>0</v>
      </c>
      <c r="EG153" s="33">
        <v>0</v>
      </c>
      <c r="EH153" s="33">
        <v>0</v>
      </c>
      <c r="EI153" s="33">
        <v>0</v>
      </c>
      <c r="EJ153" s="33">
        <v>0</v>
      </c>
      <c r="EK153" s="33">
        <v>0</v>
      </c>
      <c r="EL153" s="33">
        <v>0</v>
      </c>
      <c r="EM153" s="33">
        <v>0</v>
      </c>
      <c r="EN153" s="33">
        <v>0</v>
      </c>
      <c r="EO153" s="33">
        <v>0</v>
      </c>
      <c r="EP153" s="33">
        <v>0</v>
      </c>
      <c r="EQ153" s="33">
        <v>0</v>
      </c>
      <c r="ER153" s="33">
        <v>0</v>
      </c>
      <c r="ES153" s="33">
        <v>0</v>
      </c>
      <c r="ET153" s="33">
        <v>0</v>
      </c>
      <c r="EU153" s="33">
        <v>0</v>
      </c>
      <c r="EV153" s="33">
        <v>0</v>
      </c>
      <c r="EW153" s="33">
        <v>0</v>
      </c>
      <c r="EX153" s="33">
        <v>0</v>
      </c>
      <c r="EY153" s="33">
        <v>0</v>
      </c>
      <c r="EZ153" s="33">
        <v>0</v>
      </c>
      <c r="FA153" s="33">
        <v>0</v>
      </c>
      <c r="FB153" s="33">
        <v>0</v>
      </c>
      <c r="FC153" s="33">
        <v>0</v>
      </c>
      <c r="FD153" s="33">
        <v>0</v>
      </c>
      <c r="FE153" s="33">
        <v>0</v>
      </c>
      <c r="FF153" s="33">
        <v>0</v>
      </c>
      <c r="FG153" s="33">
        <v>0</v>
      </c>
      <c r="FH153" s="33">
        <v>0</v>
      </c>
      <c r="FI153" s="33">
        <v>0</v>
      </c>
      <c r="FJ153" s="33">
        <v>0</v>
      </c>
      <c r="FK153" s="33">
        <v>0</v>
      </c>
      <c r="FL153" s="33">
        <v>0</v>
      </c>
      <c r="FM153" s="33">
        <v>0</v>
      </c>
      <c r="FN153" s="33">
        <v>0</v>
      </c>
      <c r="FO153" s="33">
        <v>0</v>
      </c>
      <c r="FP153" s="33">
        <v>0</v>
      </c>
      <c r="FQ153" s="33">
        <v>0</v>
      </c>
      <c r="FR153" s="33">
        <v>0</v>
      </c>
      <c r="FS153" s="33">
        <v>0</v>
      </c>
      <c r="FT153" s="33">
        <v>0</v>
      </c>
      <c r="FU153" s="33">
        <v>0</v>
      </c>
      <c r="FV153" s="33">
        <v>0</v>
      </c>
      <c r="FW153" s="33">
        <v>0</v>
      </c>
      <c r="FX153" s="33">
        <v>0</v>
      </c>
      <c r="FY153" s="33">
        <v>0</v>
      </c>
      <c r="FZ153" s="33">
        <v>0</v>
      </c>
      <c r="GA153" s="33">
        <v>0</v>
      </c>
      <c r="GB153" s="33">
        <v>0</v>
      </c>
      <c r="GC153" s="33">
        <v>0</v>
      </c>
      <c r="GD153" s="33">
        <v>0</v>
      </c>
      <c r="GE153" s="1"/>
    </row>
    <row r="154" spans="1:187" s="6" customFormat="1" ht="21.95" customHeight="1" thickBot="1" x14ac:dyDescent="0.3">
      <c r="A154" s="38" t="s">
        <v>148</v>
      </c>
      <c r="B154" s="29" t="s">
        <v>314</v>
      </c>
      <c r="C154" s="33">
        <v>0</v>
      </c>
      <c r="D154" s="33">
        <v>0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  <c r="AC154" s="33">
        <v>0</v>
      </c>
      <c r="AD154" s="33">
        <v>0</v>
      </c>
      <c r="AE154" s="33">
        <v>0</v>
      </c>
      <c r="AF154" s="33">
        <v>0</v>
      </c>
      <c r="AG154" s="33">
        <v>0</v>
      </c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33">
        <v>0</v>
      </c>
      <c r="AN154" s="33">
        <v>0</v>
      </c>
      <c r="AO154" s="33">
        <v>0</v>
      </c>
      <c r="AP154" s="33">
        <v>0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3">
        <v>0</v>
      </c>
      <c r="BF154" s="33">
        <v>0</v>
      </c>
      <c r="BG154" s="33">
        <v>0</v>
      </c>
      <c r="BH154" s="33">
        <v>0</v>
      </c>
      <c r="BI154" s="33">
        <v>0</v>
      </c>
      <c r="BJ154" s="33">
        <v>0</v>
      </c>
      <c r="BK154" s="33">
        <v>0</v>
      </c>
      <c r="BL154" s="33">
        <v>0</v>
      </c>
      <c r="BM154" s="33">
        <v>0</v>
      </c>
      <c r="BN154" s="33">
        <v>0</v>
      </c>
      <c r="BO154" s="33">
        <v>0</v>
      </c>
      <c r="BP154" s="33">
        <v>0</v>
      </c>
      <c r="BQ154" s="33">
        <v>0</v>
      </c>
      <c r="BR154" s="33">
        <v>0</v>
      </c>
      <c r="BS154" s="33">
        <v>0</v>
      </c>
      <c r="BT154" s="33">
        <v>0</v>
      </c>
      <c r="BU154" s="33">
        <v>0</v>
      </c>
      <c r="BV154" s="33">
        <v>0</v>
      </c>
      <c r="BW154" s="33">
        <v>0</v>
      </c>
      <c r="BX154" s="33">
        <v>0</v>
      </c>
      <c r="BY154" s="33">
        <v>0</v>
      </c>
      <c r="BZ154" s="33">
        <v>0</v>
      </c>
      <c r="CA154" s="33">
        <v>0</v>
      </c>
      <c r="CB154" s="33">
        <v>0</v>
      </c>
      <c r="CC154" s="33">
        <v>0</v>
      </c>
      <c r="CD154" s="33">
        <v>0</v>
      </c>
      <c r="CE154" s="33">
        <v>0</v>
      </c>
      <c r="CF154" s="33">
        <v>0</v>
      </c>
      <c r="CG154" s="33">
        <v>0</v>
      </c>
      <c r="CH154" s="33">
        <v>0</v>
      </c>
      <c r="CI154" s="33">
        <v>0</v>
      </c>
      <c r="CJ154" s="33">
        <v>0</v>
      </c>
      <c r="CK154" s="33">
        <v>0</v>
      </c>
      <c r="CL154" s="33">
        <v>0</v>
      </c>
      <c r="CM154" s="33">
        <v>0</v>
      </c>
      <c r="CN154" s="33">
        <v>0</v>
      </c>
      <c r="CO154" s="33">
        <v>0</v>
      </c>
      <c r="CP154" s="33">
        <v>0</v>
      </c>
      <c r="CQ154" s="33">
        <v>0</v>
      </c>
      <c r="CR154" s="33">
        <v>0</v>
      </c>
      <c r="CS154" s="33">
        <v>0</v>
      </c>
      <c r="CT154" s="33">
        <v>0</v>
      </c>
      <c r="CU154" s="33">
        <v>0</v>
      </c>
      <c r="CV154" s="33">
        <v>0</v>
      </c>
      <c r="CW154" s="33">
        <v>0</v>
      </c>
      <c r="CX154" s="33">
        <v>0</v>
      </c>
      <c r="CY154" s="33">
        <v>0</v>
      </c>
      <c r="CZ154" s="33">
        <v>0</v>
      </c>
      <c r="DA154" s="33">
        <v>0</v>
      </c>
      <c r="DB154" s="33">
        <v>0</v>
      </c>
      <c r="DC154" s="33">
        <v>0</v>
      </c>
      <c r="DD154" s="33">
        <v>0</v>
      </c>
      <c r="DE154" s="33">
        <v>0</v>
      </c>
      <c r="DF154" s="33">
        <v>0</v>
      </c>
      <c r="DG154" s="33">
        <v>0</v>
      </c>
      <c r="DH154" s="33">
        <v>0</v>
      </c>
      <c r="DI154" s="33">
        <v>0</v>
      </c>
      <c r="DJ154" s="33">
        <v>0</v>
      </c>
      <c r="DK154" s="33">
        <v>0</v>
      </c>
      <c r="DL154" s="33">
        <v>0</v>
      </c>
      <c r="DM154" s="33">
        <v>0</v>
      </c>
      <c r="DN154" s="33">
        <v>0</v>
      </c>
      <c r="DO154" s="33">
        <v>0</v>
      </c>
      <c r="DP154" s="33">
        <v>0</v>
      </c>
      <c r="DQ154" s="33">
        <v>0</v>
      </c>
      <c r="DR154" s="33">
        <v>0</v>
      </c>
      <c r="DS154" s="33">
        <v>0</v>
      </c>
      <c r="DT154" s="33">
        <v>0</v>
      </c>
      <c r="DU154" s="33">
        <v>0</v>
      </c>
      <c r="DV154" s="33">
        <v>0</v>
      </c>
      <c r="DW154" s="33">
        <v>0</v>
      </c>
      <c r="DX154" s="33">
        <v>0</v>
      </c>
      <c r="DY154" s="33">
        <v>0</v>
      </c>
      <c r="DZ154" s="33">
        <v>0</v>
      </c>
      <c r="EA154" s="33">
        <v>0</v>
      </c>
      <c r="EB154" s="33">
        <v>0</v>
      </c>
      <c r="EC154" s="33">
        <v>0</v>
      </c>
      <c r="ED154" s="33">
        <v>0</v>
      </c>
      <c r="EE154" s="33">
        <v>0</v>
      </c>
      <c r="EF154" s="33">
        <v>0</v>
      </c>
      <c r="EG154" s="33">
        <v>0</v>
      </c>
      <c r="EH154" s="33">
        <v>0</v>
      </c>
      <c r="EI154" s="33">
        <v>0</v>
      </c>
      <c r="EJ154" s="33">
        <v>0</v>
      </c>
      <c r="EK154" s="33">
        <v>0</v>
      </c>
      <c r="EL154" s="33">
        <v>0</v>
      </c>
      <c r="EM154" s="33">
        <v>0</v>
      </c>
      <c r="EN154" s="33">
        <v>0</v>
      </c>
      <c r="EO154" s="33">
        <v>0</v>
      </c>
      <c r="EP154" s="33">
        <v>0</v>
      </c>
      <c r="EQ154" s="33">
        <v>0</v>
      </c>
      <c r="ER154" s="33">
        <v>0</v>
      </c>
      <c r="ES154" s="33">
        <v>0</v>
      </c>
      <c r="ET154" s="33">
        <v>0</v>
      </c>
      <c r="EU154" s="33">
        <v>0</v>
      </c>
      <c r="EV154" s="33">
        <v>0</v>
      </c>
      <c r="EW154" s="33">
        <v>0</v>
      </c>
      <c r="EX154" s="33">
        <v>0</v>
      </c>
      <c r="EY154" s="33">
        <v>0</v>
      </c>
      <c r="EZ154" s="33">
        <v>0</v>
      </c>
      <c r="FA154" s="33">
        <v>0</v>
      </c>
      <c r="FB154" s="33">
        <v>0</v>
      </c>
      <c r="FC154" s="33">
        <v>0</v>
      </c>
      <c r="FD154" s="33">
        <v>0</v>
      </c>
      <c r="FE154" s="33">
        <v>0</v>
      </c>
      <c r="FF154" s="33">
        <v>0</v>
      </c>
      <c r="FG154" s="33">
        <v>0</v>
      </c>
      <c r="FH154" s="33">
        <v>0</v>
      </c>
      <c r="FI154" s="33">
        <v>0</v>
      </c>
      <c r="FJ154" s="33">
        <v>0</v>
      </c>
      <c r="FK154" s="33">
        <v>0</v>
      </c>
      <c r="FL154" s="33">
        <v>0</v>
      </c>
      <c r="FM154" s="33">
        <v>0</v>
      </c>
      <c r="FN154" s="33">
        <v>0</v>
      </c>
      <c r="FO154" s="33">
        <v>0</v>
      </c>
      <c r="FP154" s="33">
        <v>0</v>
      </c>
      <c r="FQ154" s="33">
        <v>0</v>
      </c>
      <c r="FR154" s="33">
        <v>0</v>
      </c>
      <c r="FS154" s="33">
        <v>0</v>
      </c>
      <c r="FT154" s="33">
        <v>0</v>
      </c>
      <c r="FU154" s="33">
        <v>0</v>
      </c>
      <c r="FV154" s="33">
        <v>0</v>
      </c>
      <c r="FW154" s="33">
        <v>0</v>
      </c>
      <c r="FX154" s="33">
        <v>0</v>
      </c>
      <c r="FY154" s="33">
        <v>0</v>
      </c>
      <c r="FZ154" s="33">
        <v>0</v>
      </c>
      <c r="GA154" s="33">
        <v>0</v>
      </c>
      <c r="GB154" s="33">
        <v>0</v>
      </c>
      <c r="GC154" s="33">
        <v>0</v>
      </c>
      <c r="GD154" s="33">
        <v>0</v>
      </c>
      <c r="GE154" s="1"/>
    </row>
    <row r="155" spans="1:187" s="6" customFormat="1" ht="21.95" customHeight="1" thickBot="1" x14ac:dyDescent="0.3">
      <c r="A155" s="38" t="s">
        <v>149</v>
      </c>
      <c r="B155" s="29" t="s">
        <v>315</v>
      </c>
      <c r="C155" s="33">
        <v>8.1512959230468712E-5</v>
      </c>
      <c r="D155" s="33">
        <v>7.301301797899385E-5</v>
      </c>
      <c r="E155" s="33">
        <v>0</v>
      </c>
      <c r="F155" s="33">
        <v>2.377829682763633E-4</v>
      </c>
      <c r="G155" s="33">
        <v>2.3778296827636333E-4</v>
      </c>
      <c r="H155" s="33">
        <v>1.0300717018620024E-4</v>
      </c>
      <c r="I155" s="33">
        <v>3.3516177783186847E-4</v>
      </c>
      <c r="J155" s="33">
        <v>8.1143158716208151E-5</v>
      </c>
      <c r="K155" s="33">
        <v>3.7247096525973923E-4</v>
      </c>
      <c r="L155" s="33">
        <v>9.2262585842396098E-5</v>
      </c>
      <c r="M155" s="33">
        <v>1.028617850097507E-4</v>
      </c>
      <c r="N155" s="33">
        <v>1.3665004275640764E-4</v>
      </c>
      <c r="O155" s="33">
        <v>1.2487157482505038E-4</v>
      </c>
      <c r="P155" s="33">
        <v>2.2702898441629262E-4</v>
      </c>
      <c r="Q155" s="33">
        <v>2.5311459424872112E-4</v>
      </c>
      <c r="R155" s="33">
        <v>3.6195229850799888E-4</v>
      </c>
      <c r="S155" s="33">
        <v>6.6314436350750579E-5</v>
      </c>
      <c r="T155" s="33">
        <v>2.6187196036707124E-4</v>
      </c>
      <c r="U155" s="33">
        <v>2.022532331346788E-4</v>
      </c>
      <c r="V155" s="33">
        <v>9.4388645578245232E-5</v>
      </c>
      <c r="W155" s="33">
        <v>1.8753292309020087E-4</v>
      </c>
      <c r="X155" s="33">
        <v>1.4437734753752846E-4</v>
      </c>
      <c r="Y155" s="33">
        <v>1.6009503142867766E-4</v>
      </c>
      <c r="Z155" s="33">
        <v>1.4437734753752849E-4</v>
      </c>
      <c r="AA155" s="33">
        <v>7.631995902561356E-5</v>
      </c>
      <c r="AB155" s="33">
        <v>7.631995902561356E-5</v>
      </c>
      <c r="AC155" s="33">
        <v>1.4863308051198709E-4</v>
      </c>
      <c r="AD155" s="33">
        <v>9.8519172549146802E-5</v>
      </c>
      <c r="AE155" s="33">
        <v>7.8521610001204011E-5</v>
      </c>
      <c r="AF155" s="33">
        <v>6.920845885382861E-5</v>
      </c>
      <c r="AG155" s="33">
        <v>8.8546306820465765E-5</v>
      </c>
      <c r="AH155" s="33">
        <v>6.4545623691963119E-5</v>
      </c>
      <c r="AI155" s="33">
        <v>9.8519172549146829E-5</v>
      </c>
      <c r="AJ155" s="33">
        <v>8.7271016972445366E-5</v>
      </c>
      <c r="AK155" s="33">
        <v>2.1195401277356485E-4</v>
      </c>
      <c r="AL155" s="33">
        <v>4.7400919102027361E-4</v>
      </c>
      <c r="AM155" s="33">
        <v>2.5071445934748878E-4</v>
      </c>
      <c r="AN155" s="33">
        <v>3.3068195206231168E-4</v>
      </c>
      <c r="AO155" s="33">
        <v>2.8276410190372166E-6</v>
      </c>
      <c r="AP155" s="33">
        <v>1.4970685791317636E-4</v>
      </c>
      <c r="AQ155" s="33">
        <v>0</v>
      </c>
      <c r="AR155" s="33">
        <v>1.6275224069307322E-4</v>
      </c>
      <c r="AS155" s="33">
        <v>7.8337828731491857E-5</v>
      </c>
      <c r="AT155" s="33">
        <v>1.6555692423949022E-4</v>
      </c>
      <c r="AU155" s="33">
        <v>1.7791031596790032E-4</v>
      </c>
      <c r="AV155" s="33">
        <v>1.2123875143350593E-4</v>
      </c>
      <c r="AW155" s="33">
        <v>1.3603795134391658E-4</v>
      </c>
      <c r="AX155" s="33">
        <v>9.1640066228555744E-5</v>
      </c>
      <c r="AY155" s="33">
        <v>8.1355262227206091E-5</v>
      </c>
      <c r="AZ155" s="33">
        <v>6.8904917119804596E-5</v>
      </c>
      <c r="BA155" s="33">
        <v>6.8582167602748739E-5</v>
      </c>
      <c r="BB155" s="33">
        <v>1.2250931243257864E-4</v>
      </c>
      <c r="BC155" s="33">
        <v>9.8710212582174257E-5</v>
      </c>
      <c r="BD155" s="33">
        <v>1.0959715857075803E-4</v>
      </c>
      <c r="BE155" s="33">
        <v>3.9721527395185657E-5</v>
      </c>
      <c r="BF155" s="33">
        <v>1.7336787875828707E-4</v>
      </c>
      <c r="BG155" s="33">
        <v>1.0559083367599663E-4</v>
      </c>
      <c r="BH155" s="33">
        <v>1.3538140860734234E-4</v>
      </c>
      <c r="BI155" s="33">
        <v>1.4942042916456374E-4</v>
      </c>
      <c r="BJ155" s="33">
        <v>1.0219516132430247E-4</v>
      </c>
      <c r="BK155" s="33">
        <v>1.3995339335218826E-4</v>
      </c>
      <c r="BL155" s="33">
        <v>2.1434033248418844E-4</v>
      </c>
      <c r="BM155" s="33">
        <v>1.2027030084677371E-4</v>
      </c>
      <c r="BN155" s="33">
        <v>9.8477461950794456E-5</v>
      </c>
      <c r="BO155" s="33">
        <v>7.7268715628456985E-5</v>
      </c>
      <c r="BP155" s="33">
        <v>3.1832499012058988E-4</v>
      </c>
      <c r="BQ155" s="33">
        <v>1.1983938580715341E-4</v>
      </c>
      <c r="BR155" s="33">
        <v>1.2701914071077937E-4</v>
      </c>
      <c r="BS155" s="33">
        <v>8.9822624057247117E-5</v>
      </c>
      <c r="BT155" s="33">
        <v>7.4704146895809313E-5</v>
      </c>
      <c r="BU155" s="33">
        <v>1.7004841526431413E-4</v>
      </c>
      <c r="BV155" s="33">
        <v>5.0482439102587843E-5</v>
      </c>
      <c r="BW155" s="33">
        <v>5.0706488977846615E-5</v>
      </c>
      <c r="BX155" s="33">
        <v>0</v>
      </c>
      <c r="BY155" s="33">
        <v>0</v>
      </c>
      <c r="BZ155" s="33">
        <v>0</v>
      </c>
      <c r="CA155" s="33">
        <v>0</v>
      </c>
      <c r="CB155" s="33">
        <v>0</v>
      </c>
      <c r="CC155" s="33">
        <v>2.6479175282701563E-4</v>
      </c>
      <c r="CD155" s="33">
        <v>2.2111271229424668E-4</v>
      </c>
      <c r="CE155" s="33">
        <v>5.5333963933118127E-5</v>
      </c>
      <c r="CF155" s="33">
        <v>9.5776688634679159E-5</v>
      </c>
      <c r="CG155" s="33">
        <v>5.4601864884792223E-4</v>
      </c>
      <c r="CH155" s="33">
        <v>2.489452428432089E-4</v>
      </c>
      <c r="CI155" s="33">
        <v>5.3098919230288844E-5</v>
      </c>
      <c r="CJ155" s="33">
        <v>5.9937577029217362E-5</v>
      </c>
      <c r="CK155" s="33">
        <v>2.7364294825271714E-5</v>
      </c>
      <c r="CL155" s="33">
        <v>2.4973324137301264E-4</v>
      </c>
      <c r="CM155" s="33">
        <v>1.6802664827721898E-4</v>
      </c>
      <c r="CN155" s="33">
        <v>6.7096439640457377E-5</v>
      </c>
      <c r="CO155" s="33">
        <v>2.3078943703670769E-5</v>
      </c>
      <c r="CP155" s="33">
        <v>1.5108996245511088E-5</v>
      </c>
      <c r="CQ155" s="33">
        <v>1.7508690852608607E-4</v>
      </c>
      <c r="CR155" s="33">
        <v>1.4695320069307393E-5</v>
      </c>
      <c r="CS155" s="33">
        <v>4.5234905968317155E-4</v>
      </c>
      <c r="CT155" s="33">
        <v>2.3891270488842712E-4</v>
      </c>
      <c r="CU155" s="33">
        <v>1.2417328983260512E-4</v>
      </c>
      <c r="CV155" s="33">
        <v>1.4773119147475382E-4</v>
      </c>
      <c r="CW155" s="33">
        <v>3.3583319576304723E-5</v>
      </c>
      <c r="CX155" s="33">
        <v>0</v>
      </c>
      <c r="CY155" s="33">
        <v>1.8793966938070663E-4</v>
      </c>
      <c r="CZ155" s="33">
        <v>5.5134912328958288E-5</v>
      </c>
      <c r="DA155" s="33">
        <v>1.2256740871110242E-4</v>
      </c>
      <c r="DB155" s="33">
        <v>1.5616514471369959E-4</v>
      </c>
      <c r="DC155" s="33">
        <v>9.10898426181904E-5</v>
      </c>
      <c r="DD155" s="33">
        <v>7.8735843325211026E-5</v>
      </c>
      <c r="DE155" s="33">
        <v>7.6944642610291043E-5</v>
      </c>
      <c r="DF155" s="33">
        <v>1.1192092603858717E-4</v>
      </c>
      <c r="DG155" s="33">
        <v>1.7129751852382858E-4</v>
      </c>
      <c r="DH155" s="33">
        <v>0</v>
      </c>
      <c r="DI155" s="33">
        <v>3.7224209394129561E-4</v>
      </c>
      <c r="DJ155" s="33">
        <v>2.0484902420034255E-4</v>
      </c>
      <c r="DK155" s="33">
        <v>5.6522454987038156E-4</v>
      </c>
      <c r="DL155" s="33">
        <v>5.4099435165306847E-4</v>
      </c>
      <c r="DM155" s="33">
        <v>1.5926327932591909E-4</v>
      </c>
      <c r="DN155" s="33">
        <v>1.9086974368751387E-3</v>
      </c>
      <c r="DO155" s="33">
        <v>1.8802170862469245E-3</v>
      </c>
      <c r="DP155" s="33">
        <v>5.1150325220614991E-4</v>
      </c>
      <c r="DQ155" s="33">
        <v>6.0474164547656283E-4</v>
      </c>
      <c r="DR155" s="33">
        <v>0</v>
      </c>
      <c r="DS155" s="33">
        <v>0</v>
      </c>
      <c r="DT155" s="33">
        <v>9.5454670563856163E-5</v>
      </c>
      <c r="DU155" s="33">
        <v>8.1666579867100992E-4</v>
      </c>
      <c r="DV155" s="33">
        <v>8.6633223998011676E-4</v>
      </c>
      <c r="DW155" s="33">
        <v>0</v>
      </c>
      <c r="DX155" s="33">
        <v>3.746384303805231E-4</v>
      </c>
      <c r="DY155" s="33">
        <v>2.5932499020494294E-5</v>
      </c>
      <c r="DZ155" s="33">
        <v>1.3608391206996974E-4</v>
      </c>
      <c r="EA155" s="33">
        <v>9.8503599139924524E-5</v>
      </c>
      <c r="EB155" s="33">
        <v>1.6756097604256275E-5</v>
      </c>
      <c r="EC155" s="33">
        <v>3.5638359414985458E-3</v>
      </c>
      <c r="ED155" s="33">
        <v>2.9660808235810597E-4</v>
      </c>
      <c r="EE155" s="33">
        <v>2.7139178517137638E-4</v>
      </c>
      <c r="EF155" s="33">
        <v>2.0834488892927197E-4</v>
      </c>
      <c r="EG155" s="33">
        <v>3.1385844108688525E-4</v>
      </c>
      <c r="EH155" s="33">
        <v>8.9374632982884669E-5</v>
      </c>
      <c r="EI155" s="33">
        <v>1.7082188066404604E-4</v>
      </c>
      <c r="EJ155" s="33">
        <v>8.4862400119143576E-5</v>
      </c>
      <c r="EK155" s="33">
        <v>3.6280469432371987E-4</v>
      </c>
      <c r="EL155" s="33">
        <v>3.8039949987789213E-4</v>
      </c>
      <c r="EM155" s="33">
        <v>4.7369792019745765E-4</v>
      </c>
      <c r="EN155" s="33">
        <v>0</v>
      </c>
      <c r="EO155" s="33">
        <v>8.7456757464618646E-4</v>
      </c>
      <c r="EP155" s="33">
        <v>9.5018560082074264E-4</v>
      </c>
      <c r="EQ155" s="33">
        <v>2.7015713492872626E-3</v>
      </c>
      <c r="ER155" s="33">
        <v>4.1983546020140299E-4</v>
      </c>
      <c r="ES155" s="33">
        <v>3.5127516337399023E-3</v>
      </c>
      <c r="ET155" s="33">
        <v>3.3166192676956576E-3</v>
      </c>
      <c r="EU155" s="33">
        <v>3.2945592204235595E-3</v>
      </c>
      <c r="EV155" s="33">
        <v>2.8052106813817083E-3</v>
      </c>
      <c r="EW155" s="33">
        <v>2.9658763072135948E-4</v>
      </c>
      <c r="EX155" s="33">
        <v>2.9504448717151467E-4</v>
      </c>
      <c r="EY155" s="33">
        <v>7.9526656335299691E-5</v>
      </c>
      <c r="EZ155" s="33">
        <v>4.6848750600113044E-4</v>
      </c>
      <c r="FA155" s="33">
        <v>1.2627492589694134E-4</v>
      </c>
      <c r="FB155" s="33">
        <v>3.8904664267800867E-4</v>
      </c>
      <c r="FC155" s="33">
        <v>4.973443921495196E-4</v>
      </c>
      <c r="FD155" s="33">
        <v>7.5237859370002472E-5</v>
      </c>
      <c r="FE155" s="33">
        <v>4.8061946471677743E-4</v>
      </c>
      <c r="FF155" s="33">
        <v>6.6399248414126101E-4</v>
      </c>
      <c r="FG155" s="33">
        <v>7.0856501414923081E-4</v>
      </c>
      <c r="FH155" s="33">
        <v>7.5768879179001036E-4</v>
      </c>
      <c r="FI155" s="33">
        <v>1.8262434996760854E-4</v>
      </c>
      <c r="FJ155" s="33">
        <v>2.7662184560263284E-4</v>
      </c>
      <c r="FK155" s="33">
        <v>2.524933312441054E-4</v>
      </c>
      <c r="FL155" s="33">
        <v>2.370483900522532E-4</v>
      </c>
      <c r="FM155" s="33">
        <v>2.2657863085707018E-4</v>
      </c>
      <c r="FN155" s="33">
        <v>1.6351907205684668E-3</v>
      </c>
      <c r="FO155" s="33">
        <v>2.1275252790490796E-5</v>
      </c>
      <c r="FP155" s="33">
        <v>2.7717705552668222E-2</v>
      </c>
      <c r="FQ155" s="33">
        <v>1.7129788402511152E-4</v>
      </c>
      <c r="FR155" s="33">
        <v>1.3817871502800274E-4</v>
      </c>
      <c r="FS155" s="33">
        <v>2.9393232805611461E-4</v>
      </c>
      <c r="FT155" s="33">
        <v>3.8795015998911519E-4</v>
      </c>
      <c r="FU155" s="33">
        <v>4.7564454881861637E-4</v>
      </c>
      <c r="FV155" s="33">
        <v>5.5289997421296652E-4</v>
      </c>
      <c r="FW155" s="33">
        <v>5.6381942824465319E-4</v>
      </c>
      <c r="FX155" s="33">
        <v>1.729075614130786E-3</v>
      </c>
      <c r="FY155" s="33">
        <v>4.2285997111666775E-4</v>
      </c>
      <c r="FZ155" s="33">
        <v>3.9650787706332533E-4</v>
      </c>
      <c r="GA155" s="33">
        <v>5.0859805546155893E-4</v>
      </c>
      <c r="GB155" s="33">
        <v>1.8903253897264581E-4</v>
      </c>
      <c r="GC155" s="33">
        <v>5.1264783775214085E-4</v>
      </c>
      <c r="GD155" s="33">
        <v>0</v>
      </c>
      <c r="GE155" s="1"/>
    </row>
    <row r="156" spans="1:187" s="6" customFormat="1" ht="21.95" customHeight="1" thickBot="1" x14ac:dyDescent="0.3">
      <c r="A156" s="38" t="s">
        <v>150</v>
      </c>
      <c r="B156" s="29" t="s">
        <v>316</v>
      </c>
      <c r="C156" s="33">
        <v>0</v>
      </c>
      <c r="D156" s="33">
        <v>0</v>
      </c>
      <c r="E156" s="33">
        <v>0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8.5114450423667045E-5</v>
      </c>
      <c r="Q156" s="33">
        <v>1.5141211901551254E-5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33">
        <v>0</v>
      </c>
      <c r="AB156" s="33">
        <v>0</v>
      </c>
      <c r="AC156" s="33">
        <v>3.0016413143026935E-4</v>
      </c>
      <c r="AD156" s="33">
        <v>4.5286479908766461E-7</v>
      </c>
      <c r="AE156" s="33">
        <v>0</v>
      </c>
      <c r="AF156" s="33">
        <v>0</v>
      </c>
      <c r="AG156" s="33">
        <v>0</v>
      </c>
      <c r="AH156" s="33">
        <v>0</v>
      </c>
      <c r="AI156" s="33">
        <v>4.5286479908766461E-7</v>
      </c>
      <c r="AJ156" s="33">
        <v>0</v>
      </c>
      <c r="AK156" s="33">
        <v>0</v>
      </c>
      <c r="AL156" s="33">
        <v>0</v>
      </c>
      <c r="AM156" s="33">
        <v>0</v>
      </c>
      <c r="AN156" s="33">
        <v>0</v>
      </c>
      <c r="AO156" s="33">
        <v>5.802891093659359E-6</v>
      </c>
      <c r="AP156" s="33">
        <v>0</v>
      </c>
      <c r="AQ156" s="33">
        <v>0</v>
      </c>
      <c r="AR156" s="33">
        <v>0</v>
      </c>
      <c r="AS156" s="33">
        <v>0</v>
      </c>
      <c r="AT156" s="33">
        <v>6.2925440384736777E-7</v>
      </c>
      <c r="AU156" s="33">
        <v>6.9773293435724222E-7</v>
      </c>
      <c r="AV156" s="33">
        <v>3.8358556929911929E-7</v>
      </c>
      <c r="AW156" s="33">
        <v>0</v>
      </c>
      <c r="AX156" s="33">
        <v>2.2085097917042162E-6</v>
      </c>
      <c r="AY156" s="33">
        <v>4.4848974421693849E-8</v>
      </c>
      <c r="AZ156" s="33">
        <v>0</v>
      </c>
      <c r="BA156" s="33">
        <v>0</v>
      </c>
      <c r="BB156" s="33">
        <v>0</v>
      </c>
      <c r="BC156" s="33">
        <v>2.0575883087085569E-5</v>
      </c>
      <c r="BD156" s="33">
        <v>2.8307806989438693E-6</v>
      </c>
      <c r="BE156" s="33">
        <v>1.3023494802575443E-6</v>
      </c>
      <c r="BF156" s="33">
        <v>0</v>
      </c>
      <c r="BG156" s="33">
        <v>2.9128021669634618E-6</v>
      </c>
      <c r="BH156" s="33">
        <v>6.6304573779757343E-5</v>
      </c>
      <c r="BI156" s="33">
        <v>3.9237164891181801E-7</v>
      </c>
      <c r="BJ156" s="33">
        <v>6.7743166990268063E-6</v>
      </c>
      <c r="BK156" s="33">
        <v>3.0051486959882807E-6</v>
      </c>
      <c r="BL156" s="33">
        <v>1.053808329226064E-5</v>
      </c>
      <c r="BM156" s="33">
        <v>0</v>
      </c>
      <c r="BN156" s="33">
        <v>2.5522727438358459E-7</v>
      </c>
      <c r="BO156" s="33">
        <v>0</v>
      </c>
      <c r="BP156" s="33">
        <v>0</v>
      </c>
      <c r="BQ156" s="33">
        <v>0</v>
      </c>
      <c r="BR156" s="33">
        <v>3.7067449859577698E-6</v>
      </c>
      <c r="BS156" s="33">
        <v>3.275850565187628E-5</v>
      </c>
      <c r="BT156" s="33">
        <v>0</v>
      </c>
      <c r="BU156" s="33">
        <v>1.1094426329734877E-5</v>
      </c>
      <c r="BV156" s="33">
        <v>0</v>
      </c>
      <c r="BW156" s="33">
        <v>3.0917660231839234E-5</v>
      </c>
      <c r="BX156" s="33">
        <v>0</v>
      </c>
      <c r="BY156" s="33">
        <v>0</v>
      </c>
      <c r="BZ156" s="33">
        <v>0</v>
      </c>
      <c r="CA156" s="33">
        <v>0</v>
      </c>
      <c r="CB156" s="33">
        <v>0</v>
      </c>
      <c r="CC156" s="33">
        <v>6.9574982726950225E-8</v>
      </c>
      <c r="CD156" s="33">
        <v>0</v>
      </c>
      <c r="CE156" s="33">
        <v>7.3348693252150052E-6</v>
      </c>
      <c r="CF156" s="33">
        <v>0</v>
      </c>
      <c r="CG156" s="33">
        <v>0</v>
      </c>
      <c r="CH156" s="33">
        <v>7.3516298587779453E-5</v>
      </c>
      <c r="CI156" s="33">
        <v>1.2017229536785316E-5</v>
      </c>
      <c r="CJ156" s="33">
        <v>1.0435821220968771E-5</v>
      </c>
      <c r="CK156" s="33">
        <v>3.8257198134803382E-6</v>
      </c>
      <c r="CL156" s="33">
        <v>8.3390198935550219E-6</v>
      </c>
      <c r="CM156" s="33">
        <v>0</v>
      </c>
      <c r="CN156" s="33">
        <v>2.1678854298547858E-6</v>
      </c>
      <c r="CO156" s="33">
        <v>2.5065403070292365E-8</v>
      </c>
      <c r="CP156" s="33">
        <v>8.1019936092976358E-8</v>
      </c>
      <c r="CQ156" s="33">
        <v>0</v>
      </c>
      <c r="CR156" s="33">
        <v>2.2495730454410178E-5</v>
      </c>
      <c r="CS156" s="33">
        <v>0</v>
      </c>
      <c r="CT156" s="33">
        <v>0</v>
      </c>
      <c r="CU156" s="33">
        <v>0</v>
      </c>
      <c r="CV156" s="33">
        <v>0</v>
      </c>
      <c r="CW156" s="33">
        <v>3.8419957664813501E-7</v>
      </c>
      <c r="CX156" s="33">
        <v>0</v>
      </c>
      <c r="CY156" s="33">
        <v>9.355696314813554E-6</v>
      </c>
      <c r="CZ156" s="33">
        <v>1.6368208282371448E-6</v>
      </c>
      <c r="DA156" s="33">
        <v>0</v>
      </c>
      <c r="DB156" s="33">
        <v>0</v>
      </c>
      <c r="DC156" s="33">
        <v>0</v>
      </c>
      <c r="DD156" s="33">
        <v>1.5961584249499371E-4</v>
      </c>
      <c r="DE156" s="33">
        <v>1.3566457154095637E-4</v>
      </c>
      <c r="DF156" s="33">
        <v>9.4108566431953737E-10</v>
      </c>
      <c r="DG156" s="33">
        <v>9.6168083610679949E-5</v>
      </c>
      <c r="DH156" s="33">
        <v>0</v>
      </c>
      <c r="DI156" s="33">
        <v>1.08053375277239E-6</v>
      </c>
      <c r="DJ156" s="33">
        <v>0</v>
      </c>
      <c r="DK156" s="33">
        <v>1.0874674679099581E-4</v>
      </c>
      <c r="DL156" s="33">
        <v>2.5677772303799002E-4</v>
      </c>
      <c r="DM156" s="33">
        <v>7.893195867133021E-6</v>
      </c>
      <c r="DN156" s="33">
        <v>2.6757404633095151E-6</v>
      </c>
      <c r="DO156" s="33">
        <v>2.6102534688039249E-6</v>
      </c>
      <c r="DP156" s="33">
        <v>1.0329846100241629E-7</v>
      </c>
      <c r="DQ156" s="33">
        <v>0</v>
      </c>
      <c r="DR156" s="33">
        <v>0</v>
      </c>
      <c r="DS156" s="33">
        <v>2.3929638688451209E-7</v>
      </c>
      <c r="DT156" s="33">
        <v>5.5548165487934632E-5</v>
      </c>
      <c r="DU156" s="33">
        <v>9.4472169058383072E-4</v>
      </c>
      <c r="DV156" s="33">
        <v>1.2742916737456942E-4</v>
      </c>
      <c r="DW156" s="33">
        <v>0</v>
      </c>
      <c r="DX156" s="33">
        <v>8.4034980185557315E-5</v>
      </c>
      <c r="DY156" s="33">
        <v>0</v>
      </c>
      <c r="DZ156" s="33">
        <v>3.9053466310896201E-5</v>
      </c>
      <c r="EA156" s="33">
        <v>3.54248436135549E-4</v>
      </c>
      <c r="EB156" s="33">
        <v>5.5535686032775404E-5</v>
      </c>
      <c r="EC156" s="33">
        <v>1.4791356868442844E-4</v>
      </c>
      <c r="ED156" s="33">
        <v>4.199340412552672E-5</v>
      </c>
      <c r="EE156" s="33">
        <v>3.5869112705122434E-5</v>
      </c>
      <c r="EF156" s="33">
        <v>2.0556889705869475E-5</v>
      </c>
      <c r="EG156" s="33">
        <v>2.3633740675941653E-5</v>
      </c>
      <c r="EH156" s="33">
        <v>7.2090550456631493E-4</v>
      </c>
      <c r="EI156" s="33">
        <v>2.1609326801999183E-4</v>
      </c>
      <c r="EJ156" s="33">
        <v>9.8154745039888252E-6</v>
      </c>
      <c r="EK156" s="33">
        <v>1.7458639035224151E-4</v>
      </c>
      <c r="EL156" s="33">
        <v>1.9288228235594149E-4</v>
      </c>
      <c r="EM156" s="33">
        <v>8.4121453342980048E-5</v>
      </c>
      <c r="EN156" s="33">
        <v>0</v>
      </c>
      <c r="EO156" s="33">
        <v>2.4479393643031702E-3</v>
      </c>
      <c r="EP156" s="33">
        <v>2.2175706639194124E-3</v>
      </c>
      <c r="EQ156" s="33">
        <v>2.2881819101833985E-3</v>
      </c>
      <c r="ER156" s="33">
        <v>0</v>
      </c>
      <c r="ES156" s="33">
        <v>4.6273370354616824E-6</v>
      </c>
      <c r="ET156" s="33">
        <v>6.2382755429359981E-6</v>
      </c>
      <c r="EU156" s="33">
        <v>3.1984819767817163E-5</v>
      </c>
      <c r="EV156" s="33">
        <v>2.723404014064567E-5</v>
      </c>
      <c r="EW156" s="33">
        <v>1.0005111575169913E-5</v>
      </c>
      <c r="EX156" s="33">
        <v>7.9327775590246793E-6</v>
      </c>
      <c r="EY156" s="33">
        <v>2.5473530741773045E-6</v>
      </c>
      <c r="EZ156" s="33">
        <v>9.2230967896424958E-5</v>
      </c>
      <c r="FA156" s="33">
        <v>2.885592649899166E-5</v>
      </c>
      <c r="FB156" s="33">
        <v>1.2558832714600299E-4</v>
      </c>
      <c r="FC156" s="33">
        <v>2.6838961294215154E-5</v>
      </c>
      <c r="FD156" s="33">
        <v>1.9778292697747533E-3</v>
      </c>
      <c r="FE156" s="33">
        <v>2.7125829193818611E-4</v>
      </c>
      <c r="FF156" s="33">
        <v>2.1812511405152506E-4</v>
      </c>
      <c r="FG156" s="33">
        <v>2.0131844923184492E-4</v>
      </c>
      <c r="FH156" s="33">
        <v>2.6641729321120841E-5</v>
      </c>
      <c r="FI156" s="33">
        <v>0</v>
      </c>
      <c r="FJ156" s="33">
        <v>7.794093350945837E-4</v>
      </c>
      <c r="FK156" s="33">
        <v>1.1608719689687129E-4</v>
      </c>
      <c r="FL156" s="33">
        <v>6.9318276140058454E-5</v>
      </c>
      <c r="FM156" s="33">
        <v>1.7399131208649056E-6</v>
      </c>
      <c r="FN156" s="33">
        <v>0</v>
      </c>
      <c r="FO156" s="33">
        <v>0</v>
      </c>
      <c r="FP156" s="33">
        <v>2.02229640839615E-3</v>
      </c>
      <c r="FQ156" s="33">
        <v>3.1462085662069389E-5</v>
      </c>
      <c r="FR156" s="33">
        <v>2.5299740877038443E-4</v>
      </c>
      <c r="FS156" s="33">
        <v>1.660164214884097E-6</v>
      </c>
      <c r="FT156" s="33">
        <v>0</v>
      </c>
      <c r="FU156" s="33">
        <v>7.7935622124571233E-4</v>
      </c>
      <c r="FV156" s="33">
        <v>4.8905063688634443E-4</v>
      </c>
      <c r="FW156" s="33">
        <v>5.0137480012346191E-4</v>
      </c>
      <c r="FX156" s="33">
        <v>5.7654003100923388E-6</v>
      </c>
      <c r="FY156" s="33">
        <v>1.1104566823492838E-6</v>
      </c>
      <c r="FZ156" s="33">
        <v>6.1583487638540945E-4</v>
      </c>
      <c r="GA156" s="33">
        <v>5.3540433156306342E-4</v>
      </c>
      <c r="GB156" s="33">
        <v>4.6790355638517351E-5</v>
      </c>
      <c r="GC156" s="33">
        <v>2.2050414656438075E-4</v>
      </c>
      <c r="GD156" s="33">
        <v>0</v>
      </c>
      <c r="GE156" s="1"/>
    </row>
    <row r="157" spans="1:187" s="6" customFormat="1" ht="21.95" customHeight="1" thickBot="1" x14ac:dyDescent="0.3">
      <c r="A157" s="38" t="s">
        <v>151</v>
      </c>
      <c r="B157" s="29" t="s">
        <v>317</v>
      </c>
      <c r="C157" s="33">
        <v>0</v>
      </c>
      <c r="D157" s="33">
        <v>0</v>
      </c>
      <c r="E157" s="33">
        <v>0</v>
      </c>
      <c r="F157" s="33">
        <v>0</v>
      </c>
      <c r="G157" s="33">
        <v>0</v>
      </c>
      <c r="H157" s="33">
        <v>3.3870758673378292E-4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4.466295446025172E-5</v>
      </c>
      <c r="Q157" s="33">
        <v>5.5556146115071703E-5</v>
      </c>
      <c r="R157" s="33">
        <v>3.4414708668374861E-4</v>
      </c>
      <c r="S157" s="33">
        <v>0</v>
      </c>
      <c r="T157" s="33">
        <v>2.8792270972405408E-4</v>
      </c>
      <c r="U157" s="33">
        <v>1.5247562785700722E-5</v>
      </c>
      <c r="V157" s="33">
        <v>0</v>
      </c>
      <c r="W157" s="33">
        <v>3.8318381426198646E-6</v>
      </c>
      <c r="X157" s="33">
        <v>5.3474613837792172E-6</v>
      </c>
      <c r="Y157" s="33">
        <v>4.7954565339413042E-6</v>
      </c>
      <c r="Z157" s="33">
        <v>5.3474613837792189E-6</v>
      </c>
      <c r="AA157" s="33">
        <v>1.5488169860091841E-5</v>
      </c>
      <c r="AB157" s="33">
        <v>1.5488169860091841E-5</v>
      </c>
      <c r="AC157" s="33">
        <v>1.2587859091154133E-4</v>
      </c>
      <c r="AD157" s="33">
        <v>8.422205866129468E-7</v>
      </c>
      <c r="AE157" s="33">
        <v>3.6441496912458174E-5</v>
      </c>
      <c r="AF157" s="33">
        <v>6.231658829081094E-5</v>
      </c>
      <c r="AG157" s="33">
        <v>4.7631590642629937E-6</v>
      </c>
      <c r="AH157" s="33">
        <v>2.831593811978711E-5</v>
      </c>
      <c r="AI157" s="33">
        <v>8.4222058661294691E-7</v>
      </c>
      <c r="AJ157" s="33">
        <v>4.6945575763265492E-6</v>
      </c>
      <c r="AK157" s="33">
        <v>3.1237830112121453E-4</v>
      </c>
      <c r="AL157" s="33">
        <v>9.0092246043314774E-7</v>
      </c>
      <c r="AM157" s="33">
        <v>0</v>
      </c>
      <c r="AN157" s="33">
        <v>8.9944431772356778E-5</v>
      </c>
      <c r="AO157" s="33">
        <v>2.5174410813490613E-5</v>
      </c>
      <c r="AP157" s="33">
        <v>1.7220669647159367E-4</v>
      </c>
      <c r="AQ157" s="33">
        <v>0</v>
      </c>
      <c r="AR157" s="33">
        <v>5.8501843881070147E-5</v>
      </c>
      <c r="AS157" s="33">
        <v>1.7445884257295749E-5</v>
      </c>
      <c r="AT157" s="33">
        <v>2.2583715524785659E-5</v>
      </c>
      <c r="AU157" s="33">
        <v>1.3505362220585891E-5</v>
      </c>
      <c r="AV157" s="33">
        <v>5.515258724638893E-5</v>
      </c>
      <c r="AW157" s="33">
        <v>1.6047507854875711E-4</v>
      </c>
      <c r="AX157" s="33">
        <v>3.7269501910901589E-4</v>
      </c>
      <c r="AY157" s="33">
        <v>1.5339540188204925E-4</v>
      </c>
      <c r="AZ157" s="33">
        <v>7.8911878460362399E-5</v>
      </c>
      <c r="BA157" s="33">
        <v>1.1202305786705053E-5</v>
      </c>
      <c r="BB157" s="33">
        <v>5.9597790740029567E-4</v>
      </c>
      <c r="BC157" s="33">
        <v>8.7440032285846281E-5</v>
      </c>
      <c r="BD157" s="33">
        <v>9.0416815727230605E-5</v>
      </c>
      <c r="BE157" s="33">
        <v>5.4952070689052273E-5</v>
      </c>
      <c r="BF157" s="33">
        <v>4.1103168894546769E-4</v>
      </c>
      <c r="BG157" s="33">
        <v>2.6198963380586621E-5</v>
      </c>
      <c r="BH157" s="33">
        <v>4.6178442491276209E-5</v>
      </c>
      <c r="BI157" s="33">
        <v>3.7577844497924747E-4</v>
      </c>
      <c r="BJ157" s="33">
        <v>5.4700131007360208E-5</v>
      </c>
      <c r="BK157" s="33">
        <v>9.1317055890273495E-5</v>
      </c>
      <c r="BL157" s="33">
        <v>6.0654925034457974E-5</v>
      </c>
      <c r="BM157" s="33">
        <v>3.0978306041600797E-4</v>
      </c>
      <c r="BN157" s="33">
        <v>2.1750090615331829E-4</v>
      </c>
      <c r="BO157" s="33">
        <v>7.3284332596046603E-4</v>
      </c>
      <c r="BP157" s="33">
        <v>2.2629524779604454E-4</v>
      </c>
      <c r="BQ157" s="33">
        <v>2.6139238851244469E-5</v>
      </c>
      <c r="BR157" s="33">
        <v>4.3658356336666596E-5</v>
      </c>
      <c r="BS157" s="33">
        <v>1.0380731060088201E-4</v>
      </c>
      <c r="BT157" s="33">
        <v>4.0154501999337956E-6</v>
      </c>
      <c r="BU157" s="33">
        <v>5.183881256584538E-5</v>
      </c>
      <c r="BV157" s="33">
        <v>1.9250430819534557E-4</v>
      </c>
      <c r="BW157" s="33">
        <v>5.6293652378355131E-5</v>
      </c>
      <c r="BX157" s="33">
        <v>0</v>
      </c>
      <c r="BY157" s="33">
        <v>0</v>
      </c>
      <c r="BZ157" s="33">
        <v>0</v>
      </c>
      <c r="CA157" s="33">
        <v>0</v>
      </c>
      <c r="CB157" s="33">
        <v>0</v>
      </c>
      <c r="CC157" s="33">
        <v>1.7115212080816983E-4</v>
      </c>
      <c r="CD157" s="33">
        <v>1.8022928746827171E-5</v>
      </c>
      <c r="CE157" s="33">
        <v>5.703952665046178E-5</v>
      </c>
      <c r="CF157" s="33">
        <v>1.4601036175276898E-4</v>
      </c>
      <c r="CG157" s="33">
        <v>5.9776316583336783E-4</v>
      </c>
      <c r="CH157" s="33">
        <v>1.5399495200121263E-4</v>
      </c>
      <c r="CI157" s="33">
        <v>5.761232371239779E-4</v>
      </c>
      <c r="CJ157" s="33">
        <v>3.5472341737517011E-4</v>
      </c>
      <c r="CK157" s="33">
        <v>4.0206525486941903E-4</v>
      </c>
      <c r="CL157" s="33">
        <v>4.5788369896262694E-6</v>
      </c>
      <c r="CM157" s="33">
        <v>5.8287148975191339E-4</v>
      </c>
      <c r="CN157" s="33">
        <v>1.5451608984227682E-4</v>
      </c>
      <c r="CO157" s="33">
        <v>2.9530145147678715E-4</v>
      </c>
      <c r="CP157" s="33">
        <v>7.67016616932195E-5</v>
      </c>
      <c r="CQ157" s="33">
        <v>3.0489121550785901E-4</v>
      </c>
      <c r="CR157" s="33">
        <v>6.9991736309300546E-5</v>
      </c>
      <c r="CS157" s="33">
        <v>2.6944434937306075E-5</v>
      </c>
      <c r="CT157" s="33">
        <v>5.1231716371881626E-4</v>
      </c>
      <c r="CU157" s="33">
        <v>7.7324451622160526E-4</v>
      </c>
      <c r="CV157" s="33">
        <v>7.196718105997714E-4</v>
      </c>
      <c r="CW157" s="33">
        <v>2.600213910688503E-4</v>
      </c>
      <c r="CX157" s="33">
        <v>0</v>
      </c>
      <c r="CY157" s="33">
        <v>4.3800114665204165E-5</v>
      </c>
      <c r="CZ157" s="33">
        <v>2.2983207330242678E-4</v>
      </c>
      <c r="DA157" s="33">
        <v>6.8579898438747751E-4</v>
      </c>
      <c r="DB157" s="33">
        <v>3.021282886092696E-4</v>
      </c>
      <c r="DC157" s="33">
        <v>1.7897937881764234E-5</v>
      </c>
      <c r="DD157" s="33">
        <v>3.3392222817907552E-5</v>
      </c>
      <c r="DE157" s="33">
        <v>1.7196931013955334E-4</v>
      </c>
      <c r="DF157" s="33">
        <v>2.8958812357871721E-4</v>
      </c>
      <c r="DG157" s="33">
        <v>3.0072880626310276E-5</v>
      </c>
      <c r="DH157" s="33">
        <v>0</v>
      </c>
      <c r="DI157" s="33">
        <v>3.4745073323285981E-4</v>
      </c>
      <c r="DJ157" s="33">
        <v>6.5852955355664381E-4</v>
      </c>
      <c r="DK157" s="33">
        <v>3.3068831556723282E-4</v>
      </c>
      <c r="DL157" s="33">
        <v>1.6576216870903572E-5</v>
      </c>
      <c r="DM157" s="33">
        <v>8.171000475988498E-5</v>
      </c>
      <c r="DN157" s="33">
        <v>6.9671235774058552E-5</v>
      </c>
      <c r="DO157" s="33">
        <v>7.9905214125396289E-5</v>
      </c>
      <c r="DP157" s="33">
        <v>8.2975047053568136E-8</v>
      </c>
      <c r="DQ157" s="33">
        <v>2.8487907064448231E-5</v>
      </c>
      <c r="DR157" s="33">
        <v>5.9009801603964295E-5</v>
      </c>
      <c r="DS157" s="33">
        <v>4.4939157712559649E-4</v>
      </c>
      <c r="DT157" s="33">
        <v>5.3630613614864445E-5</v>
      </c>
      <c r="DU157" s="33">
        <v>3.7628576122423812E-4</v>
      </c>
      <c r="DV157" s="33">
        <v>2.1776756991698583E-5</v>
      </c>
      <c r="DW157" s="33">
        <v>1.1790926937448853E-5</v>
      </c>
      <c r="DX157" s="33">
        <v>1.2231332001680256E-4</v>
      </c>
      <c r="DY157" s="33">
        <v>1.1916592265251388E-5</v>
      </c>
      <c r="DZ157" s="33">
        <v>8.8581359013586042E-5</v>
      </c>
      <c r="EA157" s="33">
        <v>2.551334225920455E-5</v>
      </c>
      <c r="EB157" s="33">
        <v>9.0503793005016007E-5</v>
      </c>
      <c r="EC157" s="33">
        <v>1.9561504369104609E-4</v>
      </c>
      <c r="ED157" s="33">
        <v>3.6562573955031614E-5</v>
      </c>
      <c r="EE157" s="33">
        <v>2.1175554752109204E-4</v>
      </c>
      <c r="EF157" s="33">
        <v>6.4978073198702913E-4</v>
      </c>
      <c r="EG157" s="33">
        <v>2.4889273906237953E-5</v>
      </c>
      <c r="EH157" s="33">
        <v>2.8365865602933453E-4</v>
      </c>
      <c r="EI157" s="33">
        <v>6.9277907029045087E-5</v>
      </c>
      <c r="EJ157" s="33">
        <v>2.1357166844918106E-4</v>
      </c>
      <c r="EK157" s="33">
        <v>6.2636582852975751E-5</v>
      </c>
      <c r="EL157" s="33">
        <v>4.3924209194900885E-5</v>
      </c>
      <c r="EM157" s="33">
        <v>2.040422944169483E-4</v>
      </c>
      <c r="EN157" s="33">
        <v>1.211673469314538E-5</v>
      </c>
      <c r="EO157" s="33">
        <v>1.6550931902863447E-4</v>
      </c>
      <c r="EP157" s="33">
        <v>1.6881126392218553E-4</v>
      </c>
      <c r="EQ157" s="33">
        <v>2.7659039012959279E-5</v>
      </c>
      <c r="ER157" s="33">
        <v>2.653047678140049E-2</v>
      </c>
      <c r="ES157" s="33">
        <v>3.5631095718851924E-4</v>
      </c>
      <c r="ET157" s="33">
        <v>1.5760078093609298E-4</v>
      </c>
      <c r="EU157" s="33">
        <v>2.225999136252305E-5</v>
      </c>
      <c r="EV157" s="33">
        <v>1.6193162829788985E-4</v>
      </c>
      <c r="EW157" s="33">
        <v>5.1568400176848918E-5</v>
      </c>
      <c r="EX157" s="33">
        <v>1.784367468893071E-4</v>
      </c>
      <c r="EY157" s="33">
        <v>4.4554911006266493E-4</v>
      </c>
      <c r="EZ157" s="33">
        <v>5.702775714766475E-5</v>
      </c>
      <c r="FA157" s="33">
        <v>7.2550582029860887E-5</v>
      </c>
      <c r="FB157" s="33">
        <v>3.1314554853895446E-5</v>
      </c>
      <c r="FC157" s="33">
        <v>6.5043449903617135E-5</v>
      </c>
      <c r="FD157" s="33">
        <v>2.5626435757283723E-7</v>
      </c>
      <c r="FE157" s="33">
        <v>1.9841727619228987E-4</v>
      </c>
      <c r="FF157" s="33">
        <v>1.0645971610755546E-4</v>
      </c>
      <c r="FG157" s="33">
        <v>3.4651709095611695E-4</v>
      </c>
      <c r="FH157" s="33">
        <v>2.5864991140896864E-3</v>
      </c>
      <c r="FI157" s="33">
        <v>9.5653421904611075E-5</v>
      </c>
      <c r="FJ157" s="33">
        <v>3.5087210998733495E-4</v>
      </c>
      <c r="FK157" s="33">
        <v>1.5861068553262554E-4</v>
      </c>
      <c r="FL157" s="33">
        <v>4.9295405088799467E-5</v>
      </c>
      <c r="FM157" s="33">
        <v>1.1116913471159922E-4</v>
      </c>
      <c r="FN157" s="33">
        <v>3.3048489529782141E-5</v>
      </c>
      <c r="FO157" s="33">
        <v>3.4030421277148783E-5</v>
      </c>
      <c r="FP157" s="33">
        <v>4.2556945834660902E-6</v>
      </c>
      <c r="FQ157" s="33">
        <v>3.0505615329579621E-5</v>
      </c>
      <c r="FR157" s="33">
        <v>3.379540844600095E-5</v>
      </c>
      <c r="FS157" s="33">
        <v>1.0596513416066461E-4</v>
      </c>
      <c r="FT157" s="33">
        <v>7.3143882747656573E-4</v>
      </c>
      <c r="FU157" s="33">
        <v>5.4721760396538656E-5</v>
      </c>
      <c r="FV157" s="33">
        <v>1.5853049590061781E-4</v>
      </c>
      <c r="FW157" s="33">
        <v>1.4489522181208099E-4</v>
      </c>
      <c r="FX157" s="33">
        <v>1.2029911932351272E-5</v>
      </c>
      <c r="FY157" s="33">
        <v>1.4221454533438257E-4</v>
      </c>
      <c r="FZ157" s="33">
        <v>1.0696255439877828E-4</v>
      </c>
      <c r="GA157" s="33">
        <v>4.2581934916179821E-6</v>
      </c>
      <c r="GB157" s="33">
        <v>7.6197062461828315E-5</v>
      </c>
      <c r="GC157" s="33">
        <v>6.7002248870568867E-6</v>
      </c>
      <c r="GD157" s="33">
        <v>0</v>
      </c>
      <c r="GE157" s="1"/>
    </row>
    <row r="158" spans="1:187" s="6" customFormat="1" ht="21.95" customHeight="1" thickBot="1" x14ac:dyDescent="0.3">
      <c r="A158" s="38" t="s">
        <v>152</v>
      </c>
      <c r="B158" s="29" t="s">
        <v>318</v>
      </c>
      <c r="C158" s="33">
        <v>0</v>
      </c>
      <c r="D158" s="33">
        <v>0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0</v>
      </c>
      <c r="AE158" s="33">
        <v>0</v>
      </c>
      <c r="AF158" s="33">
        <v>0</v>
      </c>
      <c r="AG158" s="33">
        <v>0</v>
      </c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33">
        <v>0</v>
      </c>
      <c r="AN158" s="33">
        <v>0</v>
      </c>
      <c r="AO158" s="33">
        <v>0</v>
      </c>
      <c r="AP158" s="33">
        <v>0</v>
      </c>
      <c r="AQ158" s="33">
        <v>0</v>
      </c>
      <c r="AR158" s="33">
        <v>0</v>
      </c>
      <c r="AS158" s="33">
        <v>0</v>
      </c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0</v>
      </c>
      <c r="BB158" s="33">
        <v>0</v>
      </c>
      <c r="BC158" s="33">
        <v>0</v>
      </c>
      <c r="BD158" s="33">
        <v>0</v>
      </c>
      <c r="BE158" s="33">
        <v>0</v>
      </c>
      <c r="BF158" s="33">
        <v>0</v>
      </c>
      <c r="BG158" s="33">
        <v>0</v>
      </c>
      <c r="BH158" s="33">
        <v>0</v>
      </c>
      <c r="BI158" s="33">
        <v>0</v>
      </c>
      <c r="BJ158" s="33">
        <v>0</v>
      </c>
      <c r="BK158" s="33">
        <v>0</v>
      </c>
      <c r="BL158" s="33">
        <v>0</v>
      </c>
      <c r="BM158" s="33">
        <v>0</v>
      </c>
      <c r="BN158" s="33">
        <v>0</v>
      </c>
      <c r="BO158" s="33">
        <v>0</v>
      </c>
      <c r="BP158" s="33">
        <v>0</v>
      </c>
      <c r="BQ158" s="33">
        <v>0</v>
      </c>
      <c r="BR158" s="33">
        <v>0</v>
      </c>
      <c r="BS158" s="33">
        <v>0</v>
      </c>
      <c r="BT158" s="33">
        <v>0</v>
      </c>
      <c r="BU158" s="33">
        <v>0</v>
      </c>
      <c r="BV158" s="33">
        <v>0</v>
      </c>
      <c r="BW158" s="33">
        <v>0</v>
      </c>
      <c r="BX158" s="33">
        <v>0</v>
      </c>
      <c r="BY158" s="33">
        <v>0</v>
      </c>
      <c r="BZ158" s="33">
        <v>0</v>
      </c>
      <c r="CA158" s="33">
        <v>0</v>
      </c>
      <c r="CB158" s="33">
        <v>0</v>
      </c>
      <c r="CC158" s="33">
        <v>0</v>
      </c>
      <c r="CD158" s="33">
        <v>0</v>
      </c>
      <c r="CE158" s="33">
        <v>0</v>
      </c>
      <c r="CF158" s="33">
        <v>0</v>
      </c>
      <c r="CG158" s="33">
        <v>0</v>
      </c>
      <c r="CH158" s="33">
        <v>0</v>
      </c>
      <c r="CI158" s="33">
        <v>0</v>
      </c>
      <c r="CJ158" s="33">
        <v>0</v>
      </c>
      <c r="CK158" s="33">
        <v>0</v>
      </c>
      <c r="CL158" s="33">
        <v>0</v>
      </c>
      <c r="CM158" s="33">
        <v>0</v>
      </c>
      <c r="CN158" s="33">
        <v>0</v>
      </c>
      <c r="CO158" s="33">
        <v>0</v>
      </c>
      <c r="CP158" s="33">
        <v>0</v>
      </c>
      <c r="CQ158" s="33">
        <v>0</v>
      </c>
      <c r="CR158" s="33">
        <v>0</v>
      </c>
      <c r="CS158" s="33">
        <v>0</v>
      </c>
      <c r="CT158" s="33">
        <v>0</v>
      </c>
      <c r="CU158" s="33">
        <v>0</v>
      </c>
      <c r="CV158" s="33">
        <v>0</v>
      </c>
      <c r="CW158" s="33">
        <v>0</v>
      </c>
      <c r="CX158" s="33">
        <v>0</v>
      </c>
      <c r="CY158" s="33">
        <v>0</v>
      </c>
      <c r="CZ158" s="33">
        <v>0</v>
      </c>
      <c r="DA158" s="33">
        <v>0</v>
      </c>
      <c r="DB158" s="33">
        <v>0</v>
      </c>
      <c r="DC158" s="33">
        <v>0</v>
      </c>
      <c r="DD158" s="33">
        <v>0</v>
      </c>
      <c r="DE158" s="33">
        <v>0</v>
      </c>
      <c r="DF158" s="33">
        <v>0</v>
      </c>
      <c r="DG158" s="33">
        <v>0</v>
      </c>
      <c r="DH158" s="33">
        <v>0</v>
      </c>
      <c r="DI158" s="33">
        <v>0</v>
      </c>
      <c r="DJ158" s="33">
        <v>0</v>
      </c>
      <c r="DK158" s="33">
        <v>0</v>
      </c>
      <c r="DL158" s="33">
        <v>0</v>
      </c>
      <c r="DM158" s="33">
        <v>0</v>
      </c>
      <c r="DN158" s="33">
        <v>0</v>
      </c>
      <c r="DO158" s="33">
        <v>0</v>
      </c>
      <c r="DP158" s="33">
        <v>0</v>
      </c>
      <c r="DQ158" s="33">
        <v>0</v>
      </c>
      <c r="DR158" s="33">
        <v>0</v>
      </c>
      <c r="DS158" s="33">
        <v>0</v>
      </c>
      <c r="DT158" s="33">
        <v>0</v>
      </c>
      <c r="DU158" s="33">
        <v>0</v>
      </c>
      <c r="DV158" s="33">
        <v>0</v>
      </c>
      <c r="DW158" s="33">
        <v>0</v>
      </c>
      <c r="DX158" s="33">
        <v>0</v>
      </c>
      <c r="DY158" s="33">
        <v>0</v>
      </c>
      <c r="DZ158" s="33">
        <v>0</v>
      </c>
      <c r="EA158" s="33">
        <v>0</v>
      </c>
      <c r="EB158" s="33">
        <v>0</v>
      </c>
      <c r="EC158" s="33">
        <v>0</v>
      </c>
      <c r="ED158" s="33">
        <v>0</v>
      </c>
      <c r="EE158" s="33">
        <v>0</v>
      </c>
      <c r="EF158" s="33">
        <v>0</v>
      </c>
      <c r="EG158" s="33">
        <v>0</v>
      </c>
      <c r="EH158" s="33">
        <v>0</v>
      </c>
      <c r="EI158" s="33">
        <v>0</v>
      </c>
      <c r="EJ158" s="33">
        <v>0</v>
      </c>
      <c r="EK158" s="33">
        <v>0</v>
      </c>
      <c r="EL158" s="33">
        <v>0</v>
      </c>
      <c r="EM158" s="33">
        <v>0</v>
      </c>
      <c r="EN158" s="33">
        <v>0</v>
      </c>
      <c r="EO158" s="33">
        <v>0</v>
      </c>
      <c r="EP158" s="33">
        <v>0</v>
      </c>
      <c r="EQ158" s="33">
        <v>0</v>
      </c>
      <c r="ER158" s="33">
        <v>0</v>
      </c>
      <c r="ES158" s="33">
        <v>0</v>
      </c>
      <c r="ET158" s="33">
        <v>0</v>
      </c>
      <c r="EU158" s="33">
        <v>0</v>
      </c>
      <c r="EV158" s="33">
        <v>0</v>
      </c>
      <c r="EW158" s="33">
        <v>0</v>
      </c>
      <c r="EX158" s="33">
        <v>0</v>
      </c>
      <c r="EY158" s="33">
        <v>0</v>
      </c>
      <c r="EZ158" s="33">
        <v>0</v>
      </c>
      <c r="FA158" s="33">
        <v>0</v>
      </c>
      <c r="FB158" s="33">
        <v>0</v>
      </c>
      <c r="FC158" s="33">
        <v>0</v>
      </c>
      <c r="FD158" s="33">
        <v>0</v>
      </c>
      <c r="FE158" s="33">
        <v>0</v>
      </c>
      <c r="FF158" s="33">
        <v>0</v>
      </c>
      <c r="FG158" s="33">
        <v>0</v>
      </c>
      <c r="FH158" s="33">
        <v>0</v>
      </c>
      <c r="FI158" s="33">
        <v>0</v>
      </c>
      <c r="FJ158" s="33">
        <v>0</v>
      </c>
      <c r="FK158" s="33">
        <v>0</v>
      </c>
      <c r="FL158" s="33">
        <v>0</v>
      </c>
      <c r="FM158" s="33">
        <v>0</v>
      </c>
      <c r="FN158" s="33">
        <v>0</v>
      </c>
      <c r="FO158" s="33">
        <v>0</v>
      </c>
      <c r="FP158" s="33">
        <v>0</v>
      </c>
      <c r="FQ158" s="33">
        <v>0</v>
      </c>
      <c r="FR158" s="33">
        <v>0</v>
      </c>
      <c r="FS158" s="33">
        <v>0</v>
      </c>
      <c r="FT158" s="33">
        <v>0</v>
      </c>
      <c r="FU158" s="33">
        <v>0</v>
      </c>
      <c r="FV158" s="33">
        <v>0</v>
      </c>
      <c r="FW158" s="33">
        <v>0</v>
      </c>
      <c r="FX158" s="33">
        <v>0</v>
      </c>
      <c r="FY158" s="33">
        <v>0</v>
      </c>
      <c r="FZ158" s="33">
        <v>0</v>
      </c>
      <c r="GA158" s="33">
        <v>0</v>
      </c>
      <c r="GB158" s="33">
        <v>0</v>
      </c>
      <c r="GC158" s="33">
        <v>0</v>
      </c>
      <c r="GD158" s="33">
        <v>0</v>
      </c>
      <c r="GE158" s="1"/>
    </row>
    <row r="159" spans="1:187" s="6" customFormat="1" ht="21.95" customHeight="1" thickBot="1" x14ac:dyDescent="0.3">
      <c r="A159" s="38" t="s">
        <v>153</v>
      </c>
      <c r="B159" s="29" t="s">
        <v>319</v>
      </c>
      <c r="C159" s="33">
        <v>0</v>
      </c>
      <c r="D159" s="33">
        <v>0</v>
      </c>
      <c r="E159" s="33">
        <v>0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  <c r="AC159" s="33">
        <v>0</v>
      </c>
      <c r="AD159" s="33">
        <v>0</v>
      </c>
      <c r="AE159" s="33">
        <v>0</v>
      </c>
      <c r="AF159" s="33">
        <v>0</v>
      </c>
      <c r="AG159" s="33">
        <v>0</v>
      </c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33">
        <v>0</v>
      </c>
      <c r="AN159" s="33">
        <v>0</v>
      </c>
      <c r="AO159" s="33">
        <v>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v>0</v>
      </c>
      <c r="BF159" s="33">
        <v>0</v>
      </c>
      <c r="BG159" s="33">
        <v>0</v>
      </c>
      <c r="BH159" s="33">
        <v>0</v>
      </c>
      <c r="BI159" s="33">
        <v>0</v>
      </c>
      <c r="BJ159" s="33">
        <v>0</v>
      </c>
      <c r="BK159" s="33">
        <v>0</v>
      </c>
      <c r="BL159" s="33">
        <v>0</v>
      </c>
      <c r="BM159" s="33">
        <v>0</v>
      </c>
      <c r="BN159" s="33">
        <v>0</v>
      </c>
      <c r="BO159" s="33">
        <v>0</v>
      </c>
      <c r="BP159" s="33">
        <v>0</v>
      </c>
      <c r="BQ159" s="33">
        <v>0</v>
      </c>
      <c r="BR159" s="33">
        <v>0</v>
      </c>
      <c r="BS159" s="33">
        <v>0</v>
      </c>
      <c r="BT159" s="33">
        <v>0</v>
      </c>
      <c r="BU159" s="33">
        <v>0</v>
      </c>
      <c r="BV159" s="33">
        <v>0</v>
      </c>
      <c r="BW159" s="33">
        <v>0</v>
      </c>
      <c r="BX159" s="33">
        <v>0</v>
      </c>
      <c r="BY159" s="33">
        <v>0</v>
      </c>
      <c r="BZ159" s="33">
        <v>0</v>
      </c>
      <c r="CA159" s="33">
        <v>0</v>
      </c>
      <c r="CB159" s="33">
        <v>0</v>
      </c>
      <c r="CC159" s="33">
        <v>0</v>
      </c>
      <c r="CD159" s="33">
        <v>0</v>
      </c>
      <c r="CE159" s="33">
        <v>0</v>
      </c>
      <c r="CF159" s="33">
        <v>0</v>
      </c>
      <c r="CG159" s="33">
        <v>0</v>
      </c>
      <c r="CH159" s="33">
        <v>0</v>
      </c>
      <c r="CI159" s="33">
        <v>0</v>
      </c>
      <c r="CJ159" s="33">
        <v>0</v>
      </c>
      <c r="CK159" s="33">
        <v>0</v>
      </c>
      <c r="CL159" s="33">
        <v>0</v>
      </c>
      <c r="CM159" s="33">
        <v>0</v>
      </c>
      <c r="CN159" s="33">
        <v>0</v>
      </c>
      <c r="CO159" s="33">
        <v>0</v>
      </c>
      <c r="CP159" s="33">
        <v>0</v>
      </c>
      <c r="CQ159" s="33">
        <v>0</v>
      </c>
      <c r="CR159" s="33">
        <v>0</v>
      </c>
      <c r="CS159" s="33">
        <v>0</v>
      </c>
      <c r="CT159" s="33">
        <v>0</v>
      </c>
      <c r="CU159" s="33">
        <v>0</v>
      </c>
      <c r="CV159" s="33">
        <v>0</v>
      </c>
      <c r="CW159" s="33">
        <v>0</v>
      </c>
      <c r="CX159" s="33">
        <v>0</v>
      </c>
      <c r="CY159" s="33">
        <v>0</v>
      </c>
      <c r="CZ159" s="33">
        <v>0</v>
      </c>
      <c r="DA159" s="33">
        <v>0</v>
      </c>
      <c r="DB159" s="33">
        <v>0</v>
      </c>
      <c r="DC159" s="33">
        <v>0</v>
      </c>
      <c r="DD159" s="33">
        <v>0</v>
      </c>
      <c r="DE159" s="33">
        <v>0</v>
      </c>
      <c r="DF159" s="33">
        <v>0</v>
      </c>
      <c r="DG159" s="33">
        <v>0</v>
      </c>
      <c r="DH159" s="33">
        <v>0</v>
      </c>
      <c r="DI159" s="33">
        <v>0</v>
      </c>
      <c r="DJ159" s="33">
        <v>0</v>
      </c>
      <c r="DK159" s="33">
        <v>0</v>
      </c>
      <c r="DL159" s="33">
        <v>0</v>
      </c>
      <c r="DM159" s="33">
        <v>0</v>
      </c>
      <c r="DN159" s="33">
        <v>0</v>
      </c>
      <c r="DO159" s="33">
        <v>0</v>
      </c>
      <c r="DP159" s="33">
        <v>0</v>
      </c>
      <c r="DQ159" s="33">
        <v>0</v>
      </c>
      <c r="DR159" s="33">
        <v>0</v>
      </c>
      <c r="DS159" s="33">
        <v>0</v>
      </c>
      <c r="DT159" s="33">
        <v>0</v>
      </c>
      <c r="DU159" s="33">
        <v>0</v>
      </c>
      <c r="DV159" s="33">
        <v>0</v>
      </c>
      <c r="DW159" s="33">
        <v>0</v>
      </c>
      <c r="DX159" s="33">
        <v>0</v>
      </c>
      <c r="DY159" s="33">
        <v>0</v>
      </c>
      <c r="DZ159" s="33">
        <v>0</v>
      </c>
      <c r="EA159" s="33">
        <v>0</v>
      </c>
      <c r="EB159" s="33">
        <v>0</v>
      </c>
      <c r="EC159" s="33">
        <v>0</v>
      </c>
      <c r="ED159" s="33">
        <v>0</v>
      </c>
      <c r="EE159" s="33">
        <v>0</v>
      </c>
      <c r="EF159" s="33">
        <v>0</v>
      </c>
      <c r="EG159" s="33">
        <v>0</v>
      </c>
      <c r="EH159" s="33">
        <v>0</v>
      </c>
      <c r="EI159" s="33">
        <v>0</v>
      </c>
      <c r="EJ159" s="33">
        <v>0</v>
      </c>
      <c r="EK159" s="33">
        <v>0</v>
      </c>
      <c r="EL159" s="33">
        <v>0</v>
      </c>
      <c r="EM159" s="33">
        <v>0</v>
      </c>
      <c r="EN159" s="33">
        <v>0</v>
      </c>
      <c r="EO159" s="33">
        <v>0</v>
      </c>
      <c r="EP159" s="33">
        <v>0</v>
      </c>
      <c r="EQ159" s="33">
        <v>0</v>
      </c>
      <c r="ER159" s="33">
        <v>0</v>
      </c>
      <c r="ES159" s="33">
        <v>0</v>
      </c>
      <c r="ET159" s="33">
        <v>0</v>
      </c>
      <c r="EU159" s="33">
        <v>0</v>
      </c>
      <c r="EV159" s="33">
        <v>0</v>
      </c>
      <c r="EW159" s="33">
        <v>0</v>
      </c>
      <c r="EX159" s="33">
        <v>0</v>
      </c>
      <c r="EY159" s="33">
        <v>0</v>
      </c>
      <c r="EZ159" s="33">
        <v>0</v>
      </c>
      <c r="FA159" s="33">
        <v>0</v>
      </c>
      <c r="FB159" s="33">
        <v>0</v>
      </c>
      <c r="FC159" s="33">
        <v>0</v>
      </c>
      <c r="FD159" s="33">
        <v>0</v>
      </c>
      <c r="FE159" s="33">
        <v>0</v>
      </c>
      <c r="FF159" s="33">
        <v>0</v>
      </c>
      <c r="FG159" s="33">
        <v>0</v>
      </c>
      <c r="FH159" s="33">
        <v>0</v>
      </c>
      <c r="FI159" s="33">
        <v>0</v>
      </c>
      <c r="FJ159" s="33">
        <v>0</v>
      </c>
      <c r="FK159" s="33">
        <v>0</v>
      </c>
      <c r="FL159" s="33">
        <v>0</v>
      </c>
      <c r="FM159" s="33">
        <v>0</v>
      </c>
      <c r="FN159" s="33">
        <v>0</v>
      </c>
      <c r="FO159" s="33">
        <v>0</v>
      </c>
      <c r="FP159" s="33">
        <v>0</v>
      </c>
      <c r="FQ159" s="33">
        <v>0</v>
      </c>
      <c r="FR159" s="33">
        <v>0</v>
      </c>
      <c r="FS159" s="33">
        <v>0</v>
      </c>
      <c r="FT159" s="33">
        <v>0</v>
      </c>
      <c r="FU159" s="33">
        <v>0</v>
      </c>
      <c r="FV159" s="33">
        <v>0</v>
      </c>
      <c r="FW159" s="33">
        <v>0</v>
      </c>
      <c r="FX159" s="33">
        <v>0</v>
      </c>
      <c r="FY159" s="33">
        <v>0</v>
      </c>
      <c r="FZ159" s="33">
        <v>0</v>
      </c>
      <c r="GA159" s="33">
        <v>0</v>
      </c>
      <c r="GB159" s="33">
        <v>0</v>
      </c>
      <c r="GC159" s="33">
        <v>0</v>
      </c>
      <c r="GD159" s="33">
        <v>0</v>
      </c>
      <c r="GE159" s="1"/>
    </row>
    <row r="160" spans="1:187" s="6" customFormat="1" ht="21.95" customHeight="1" thickBot="1" x14ac:dyDescent="0.3">
      <c r="A160" s="38" t="s">
        <v>154</v>
      </c>
      <c r="B160" s="29" t="s">
        <v>320</v>
      </c>
      <c r="C160" s="33">
        <v>0</v>
      </c>
      <c r="D160" s="33">
        <v>0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  <c r="AC160" s="33">
        <v>0</v>
      </c>
      <c r="AD160" s="33">
        <v>0</v>
      </c>
      <c r="AE160" s="33">
        <v>0</v>
      </c>
      <c r="AF160" s="33">
        <v>0</v>
      </c>
      <c r="AG160" s="33">
        <v>0</v>
      </c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v>0</v>
      </c>
      <c r="BG160" s="33">
        <v>0</v>
      </c>
      <c r="BH160" s="33">
        <v>0</v>
      </c>
      <c r="BI160" s="33">
        <v>0</v>
      </c>
      <c r="BJ160" s="33">
        <v>0</v>
      </c>
      <c r="BK160" s="33">
        <v>0</v>
      </c>
      <c r="BL160" s="33">
        <v>0</v>
      </c>
      <c r="BM160" s="33">
        <v>0</v>
      </c>
      <c r="BN160" s="33">
        <v>0</v>
      </c>
      <c r="BO160" s="33">
        <v>0</v>
      </c>
      <c r="BP160" s="33">
        <v>0</v>
      </c>
      <c r="BQ160" s="33">
        <v>0</v>
      </c>
      <c r="BR160" s="33">
        <v>0</v>
      </c>
      <c r="BS160" s="33">
        <v>0</v>
      </c>
      <c r="BT160" s="33">
        <v>0</v>
      </c>
      <c r="BU160" s="33">
        <v>0</v>
      </c>
      <c r="BV160" s="33">
        <v>0</v>
      </c>
      <c r="BW160" s="33">
        <v>0</v>
      </c>
      <c r="BX160" s="33">
        <v>0</v>
      </c>
      <c r="BY160" s="33">
        <v>0</v>
      </c>
      <c r="BZ160" s="33">
        <v>0</v>
      </c>
      <c r="CA160" s="33">
        <v>0</v>
      </c>
      <c r="CB160" s="33">
        <v>0</v>
      </c>
      <c r="CC160" s="33">
        <v>0</v>
      </c>
      <c r="CD160" s="33">
        <v>0</v>
      </c>
      <c r="CE160" s="33">
        <v>0</v>
      </c>
      <c r="CF160" s="33">
        <v>0</v>
      </c>
      <c r="CG160" s="33">
        <v>0</v>
      </c>
      <c r="CH160" s="33">
        <v>0</v>
      </c>
      <c r="CI160" s="33">
        <v>0</v>
      </c>
      <c r="CJ160" s="33">
        <v>0</v>
      </c>
      <c r="CK160" s="33">
        <v>0</v>
      </c>
      <c r="CL160" s="33">
        <v>0</v>
      </c>
      <c r="CM160" s="33">
        <v>0</v>
      </c>
      <c r="CN160" s="33">
        <v>0</v>
      </c>
      <c r="CO160" s="33">
        <v>0</v>
      </c>
      <c r="CP160" s="33">
        <v>0</v>
      </c>
      <c r="CQ160" s="33">
        <v>0</v>
      </c>
      <c r="CR160" s="33">
        <v>0</v>
      </c>
      <c r="CS160" s="33">
        <v>0</v>
      </c>
      <c r="CT160" s="33">
        <v>0</v>
      </c>
      <c r="CU160" s="33">
        <v>0</v>
      </c>
      <c r="CV160" s="33">
        <v>0</v>
      </c>
      <c r="CW160" s="33">
        <v>0</v>
      </c>
      <c r="CX160" s="33">
        <v>0</v>
      </c>
      <c r="CY160" s="33">
        <v>0</v>
      </c>
      <c r="CZ160" s="33">
        <v>0</v>
      </c>
      <c r="DA160" s="33">
        <v>0</v>
      </c>
      <c r="DB160" s="33">
        <v>0</v>
      </c>
      <c r="DC160" s="33">
        <v>0</v>
      </c>
      <c r="DD160" s="33">
        <v>0</v>
      </c>
      <c r="DE160" s="33">
        <v>0</v>
      </c>
      <c r="DF160" s="33">
        <v>0</v>
      </c>
      <c r="DG160" s="33">
        <v>0</v>
      </c>
      <c r="DH160" s="33">
        <v>0</v>
      </c>
      <c r="DI160" s="33">
        <v>0</v>
      </c>
      <c r="DJ160" s="33">
        <v>0</v>
      </c>
      <c r="DK160" s="33">
        <v>0</v>
      </c>
      <c r="DL160" s="33">
        <v>0</v>
      </c>
      <c r="DM160" s="33">
        <v>0</v>
      </c>
      <c r="DN160" s="33">
        <v>0</v>
      </c>
      <c r="DO160" s="33">
        <v>0</v>
      </c>
      <c r="DP160" s="33">
        <v>0</v>
      </c>
      <c r="DQ160" s="33">
        <v>0</v>
      </c>
      <c r="DR160" s="33">
        <v>0</v>
      </c>
      <c r="DS160" s="33">
        <v>0</v>
      </c>
      <c r="DT160" s="33">
        <v>0</v>
      </c>
      <c r="DU160" s="33">
        <v>0</v>
      </c>
      <c r="DV160" s="33">
        <v>0</v>
      </c>
      <c r="DW160" s="33">
        <v>0</v>
      </c>
      <c r="DX160" s="33">
        <v>0</v>
      </c>
      <c r="DY160" s="33">
        <v>0</v>
      </c>
      <c r="DZ160" s="33">
        <v>0</v>
      </c>
      <c r="EA160" s="33">
        <v>0</v>
      </c>
      <c r="EB160" s="33">
        <v>0</v>
      </c>
      <c r="EC160" s="33">
        <v>0</v>
      </c>
      <c r="ED160" s="33">
        <v>0</v>
      </c>
      <c r="EE160" s="33">
        <v>0</v>
      </c>
      <c r="EF160" s="33">
        <v>0</v>
      </c>
      <c r="EG160" s="33">
        <v>0</v>
      </c>
      <c r="EH160" s="33">
        <v>0</v>
      </c>
      <c r="EI160" s="33">
        <v>0</v>
      </c>
      <c r="EJ160" s="33">
        <v>0</v>
      </c>
      <c r="EK160" s="33">
        <v>0</v>
      </c>
      <c r="EL160" s="33">
        <v>0</v>
      </c>
      <c r="EM160" s="33">
        <v>0</v>
      </c>
      <c r="EN160" s="33">
        <v>0</v>
      </c>
      <c r="EO160" s="33">
        <v>0</v>
      </c>
      <c r="EP160" s="33">
        <v>0</v>
      </c>
      <c r="EQ160" s="33">
        <v>0</v>
      </c>
      <c r="ER160" s="33">
        <v>0</v>
      </c>
      <c r="ES160" s="33">
        <v>0</v>
      </c>
      <c r="ET160" s="33">
        <v>0</v>
      </c>
      <c r="EU160" s="33">
        <v>0</v>
      </c>
      <c r="EV160" s="33">
        <v>0</v>
      </c>
      <c r="EW160" s="33">
        <v>0</v>
      </c>
      <c r="EX160" s="33">
        <v>0</v>
      </c>
      <c r="EY160" s="33">
        <v>0</v>
      </c>
      <c r="EZ160" s="33">
        <v>0</v>
      </c>
      <c r="FA160" s="33">
        <v>0</v>
      </c>
      <c r="FB160" s="33">
        <v>0</v>
      </c>
      <c r="FC160" s="33">
        <v>0</v>
      </c>
      <c r="FD160" s="33">
        <v>0</v>
      </c>
      <c r="FE160" s="33">
        <v>0</v>
      </c>
      <c r="FF160" s="33">
        <v>0</v>
      </c>
      <c r="FG160" s="33">
        <v>0</v>
      </c>
      <c r="FH160" s="33">
        <v>0</v>
      </c>
      <c r="FI160" s="33">
        <v>0</v>
      </c>
      <c r="FJ160" s="33">
        <v>0</v>
      </c>
      <c r="FK160" s="33">
        <v>0</v>
      </c>
      <c r="FL160" s="33">
        <v>0</v>
      </c>
      <c r="FM160" s="33">
        <v>0</v>
      </c>
      <c r="FN160" s="33">
        <v>0</v>
      </c>
      <c r="FO160" s="33">
        <v>0</v>
      </c>
      <c r="FP160" s="33">
        <v>0</v>
      </c>
      <c r="FQ160" s="33">
        <v>0</v>
      </c>
      <c r="FR160" s="33">
        <v>0</v>
      </c>
      <c r="FS160" s="33">
        <v>0</v>
      </c>
      <c r="FT160" s="33">
        <v>0</v>
      </c>
      <c r="FU160" s="33">
        <v>0</v>
      </c>
      <c r="FV160" s="33">
        <v>0</v>
      </c>
      <c r="FW160" s="33">
        <v>0</v>
      </c>
      <c r="FX160" s="33">
        <v>0</v>
      </c>
      <c r="FY160" s="33">
        <v>0</v>
      </c>
      <c r="FZ160" s="33">
        <v>0</v>
      </c>
      <c r="GA160" s="33">
        <v>0</v>
      </c>
      <c r="GB160" s="33">
        <v>0</v>
      </c>
      <c r="GC160" s="33">
        <v>0</v>
      </c>
      <c r="GD160" s="33">
        <v>0</v>
      </c>
      <c r="GE160" s="1"/>
    </row>
    <row r="161" spans="1:187" s="6" customFormat="1" ht="21.95" customHeight="1" thickBot="1" x14ac:dyDescent="0.3">
      <c r="A161" s="38" t="s">
        <v>155</v>
      </c>
      <c r="B161" s="29" t="s">
        <v>321</v>
      </c>
      <c r="C161" s="33">
        <v>0</v>
      </c>
      <c r="D161" s="33">
        <v>0</v>
      </c>
      <c r="E161" s="33">
        <v>0</v>
      </c>
      <c r="F161" s="33">
        <v>0</v>
      </c>
      <c r="G161" s="33">
        <v>0</v>
      </c>
      <c r="H161" s="33">
        <v>0</v>
      </c>
      <c r="I161" s="33">
        <v>5.2970296875119897E-8</v>
      </c>
      <c r="J161" s="33">
        <v>0</v>
      </c>
      <c r="K161" s="33">
        <v>4.6355529886696161E-7</v>
      </c>
      <c r="L161" s="33">
        <v>0</v>
      </c>
      <c r="M161" s="33">
        <v>0</v>
      </c>
      <c r="N161" s="33">
        <v>6.6268617830668461E-6</v>
      </c>
      <c r="O161" s="33">
        <v>0</v>
      </c>
      <c r="P161" s="33">
        <v>6.191744768177606E-6</v>
      </c>
      <c r="Q161" s="33">
        <v>0</v>
      </c>
      <c r="R161" s="33">
        <v>3.4788112933141009E-8</v>
      </c>
      <c r="S161" s="33">
        <v>0</v>
      </c>
      <c r="T161" s="33">
        <v>0</v>
      </c>
      <c r="U161" s="33">
        <v>2.8057131094043375E-7</v>
      </c>
      <c r="V161" s="33">
        <v>0</v>
      </c>
      <c r="W161" s="33">
        <v>1.9308646383917658E-7</v>
      </c>
      <c r="X161" s="33">
        <v>2.6945877426976425E-7</v>
      </c>
      <c r="Y161" s="33">
        <v>2.4164322974250887E-7</v>
      </c>
      <c r="Z161" s="33">
        <v>2.694587742697643E-7</v>
      </c>
      <c r="AA161" s="33">
        <v>1.0868854299791259E-7</v>
      </c>
      <c r="AB161" s="33">
        <v>1.086885429979126E-7</v>
      </c>
      <c r="AC161" s="33">
        <v>9.5769098523944398E-6</v>
      </c>
      <c r="AD161" s="33">
        <v>0</v>
      </c>
      <c r="AE161" s="33">
        <v>0</v>
      </c>
      <c r="AF161" s="33">
        <v>1.3481134771299231E-6</v>
      </c>
      <c r="AG161" s="33">
        <v>0</v>
      </c>
      <c r="AH161" s="33">
        <v>1.8428453383331653E-6</v>
      </c>
      <c r="AI161" s="33">
        <v>0</v>
      </c>
      <c r="AJ161" s="33">
        <v>0</v>
      </c>
      <c r="AK161" s="33">
        <v>1.1065705960131839E-5</v>
      </c>
      <c r="AL161" s="33">
        <v>5.9510945501694364E-7</v>
      </c>
      <c r="AM161" s="33">
        <v>0</v>
      </c>
      <c r="AN161" s="33">
        <v>1.5098181356657081E-8</v>
      </c>
      <c r="AO161" s="33">
        <v>1.7200475697616416E-6</v>
      </c>
      <c r="AP161" s="33">
        <v>0</v>
      </c>
      <c r="AQ161" s="33">
        <v>0</v>
      </c>
      <c r="AR161" s="33">
        <v>8.5361907531218003E-6</v>
      </c>
      <c r="AS161" s="33">
        <v>8.3855595340294974E-9</v>
      </c>
      <c r="AT161" s="33">
        <v>2.1797444943413306E-7</v>
      </c>
      <c r="AU161" s="33">
        <v>2.4169549118558497E-7</v>
      </c>
      <c r="AV161" s="33">
        <v>1.3287448251078898E-7</v>
      </c>
      <c r="AW161" s="33">
        <v>4.0854623002421186E-6</v>
      </c>
      <c r="AX161" s="33">
        <v>4.5074899573568562E-6</v>
      </c>
      <c r="AY161" s="33">
        <v>6.9691524404118817E-8</v>
      </c>
      <c r="AZ161" s="33">
        <v>1.1392610038812351E-5</v>
      </c>
      <c r="BA161" s="33">
        <v>2.0251995590626122E-8</v>
      </c>
      <c r="BB161" s="33">
        <v>0</v>
      </c>
      <c r="BC161" s="33">
        <v>1.4218222698520839E-7</v>
      </c>
      <c r="BD161" s="33">
        <v>4.9512160501131628E-5</v>
      </c>
      <c r="BE161" s="33">
        <v>8.1564076930062147E-7</v>
      </c>
      <c r="BF161" s="33">
        <v>2.2680313030178651E-6</v>
      </c>
      <c r="BG161" s="33">
        <v>8.7076001439944189E-7</v>
      </c>
      <c r="BH161" s="33">
        <v>2.7889890486090177E-7</v>
      </c>
      <c r="BI161" s="33">
        <v>1.3383610295320097E-6</v>
      </c>
      <c r="BJ161" s="33">
        <v>1.8437201186100457E-5</v>
      </c>
      <c r="BK161" s="33">
        <v>8.1789106656385051E-6</v>
      </c>
      <c r="BL161" s="33">
        <v>4.401811945048128E-6</v>
      </c>
      <c r="BM161" s="33">
        <v>2.4297683939114615E-7</v>
      </c>
      <c r="BN161" s="33">
        <v>8.1144161940139606E-7</v>
      </c>
      <c r="BO161" s="33">
        <v>2.3020603473842271E-6</v>
      </c>
      <c r="BP161" s="33">
        <v>3.0879075028748782E-7</v>
      </c>
      <c r="BQ161" s="33">
        <v>1.3329199464232336E-5</v>
      </c>
      <c r="BR161" s="33">
        <v>1.1588955822714501E-5</v>
      </c>
      <c r="BS161" s="33">
        <v>7.2769712822254791E-6</v>
      </c>
      <c r="BT161" s="33">
        <v>3.3776465152748428E-5</v>
      </c>
      <c r="BU161" s="33">
        <v>1.4500801063205539E-5</v>
      </c>
      <c r="BV161" s="33">
        <v>2.0343364866168943E-6</v>
      </c>
      <c r="BW161" s="33">
        <v>1.5236838089527505E-5</v>
      </c>
      <c r="BX161" s="33">
        <v>0</v>
      </c>
      <c r="BY161" s="33">
        <v>0</v>
      </c>
      <c r="BZ161" s="33">
        <v>0</v>
      </c>
      <c r="CA161" s="33">
        <v>0</v>
      </c>
      <c r="CB161" s="33">
        <v>0</v>
      </c>
      <c r="CC161" s="33">
        <v>7.0819798884783941E-6</v>
      </c>
      <c r="CD161" s="33">
        <v>1.1246466644793208E-5</v>
      </c>
      <c r="CE161" s="33">
        <v>1.6977334223685E-5</v>
      </c>
      <c r="CF161" s="33">
        <v>2.5244208109946127E-5</v>
      </c>
      <c r="CG161" s="33">
        <v>0</v>
      </c>
      <c r="CH161" s="33">
        <v>7.3535102444574659E-6</v>
      </c>
      <c r="CI161" s="33">
        <v>1.0496127307831621E-6</v>
      </c>
      <c r="CJ161" s="33">
        <v>1.9812937214973989E-6</v>
      </c>
      <c r="CK161" s="33">
        <v>9.1320894707327533E-6</v>
      </c>
      <c r="CL161" s="33">
        <v>5.9054360506829241E-6</v>
      </c>
      <c r="CM161" s="33">
        <v>0</v>
      </c>
      <c r="CN161" s="33">
        <v>3.0052687472250224E-6</v>
      </c>
      <c r="CO161" s="33">
        <v>1.0936697322682292E-6</v>
      </c>
      <c r="CP161" s="33">
        <v>3.5351137808038824E-6</v>
      </c>
      <c r="CQ161" s="33">
        <v>9.6313988820874364E-6</v>
      </c>
      <c r="CR161" s="33">
        <v>5.5934888291881175E-6</v>
      </c>
      <c r="CS161" s="33">
        <v>3.4352981728653041E-5</v>
      </c>
      <c r="CT161" s="33">
        <v>1.2010761887642716E-5</v>
      </c>
      <c r="CU161" s="33">
        <v>0</v>
      </c>
      <c r="CV161" s="33">
        <v>2.4660082767434164E-6</v>
      </c>
      <c r="CW161" s="33">
        <v>3.7231400733362733E-7</v>
      </c>
      <c r="CX161" s="33">
        <v>0</v>
      </c>
      <c r="CY161" s="33">
        <v>9.0662691946555338E-6</v>
      </c>
      <c r="CZ161" s="33">
        <v>1.5861842617443617E-6</v>
      </c>
      <c r="DA161" s="33">
        <v>1.0127935517753232E-6</v>
      </c>
      <c r="DB161" s="33">
        <v>2.1254518540379609E-6</v>
      </c>
      <c r="DC161" s="33">
        <v>4.8221539729137983E-6</v>
      </c>
      <c r="DD161" s="33">
        <v>3.2279064679802808E-5</v>
      </c>
      <c r="DE161" s="33">
        <v>2.7435406229589119E-5</v>
      </c>
      <c r="DF161" s="33">
        <v>2.5811245106271789E-7</v>
      </c>
      <c r="DG161" s="33">
        <v>1.8179101297421531E-4</v>
      </c>
      <c r="DH161" s="33">
        <v>0</v>
      </c>
      <c r="DI161" s="33">
        <v>3.0558742864914779E-5</v>
      </c>
      <c r="DJ161" s="33">
        <v>5.3931199696997351E-5</v>
      </c>
      <c r="DK161" s="33">
        <v>1.6235365659005412E-4</v>
      </c>
      <c r="DL161" s="33">
        <v>1.4400881034350296E-5</v>
      </c>
      <c r="DM161" s="33">
        <v>3.5693754566961476E-7</v>
      </c>
      <c r="DN161" s="33">
        <v>2.8819688010527415E-5</v>
      </c>
      <c r="DO161" s="33">
        <v>2.8114345031162413E-5</v>
      </c>
      <c r="DP161" s="33">
        <v>2.1259765008633456E-7</v>
      </c>
      <c r="DQ161" s="33">
        <v>0</v>
      </c>
      <c r="DR161" s="33">
        <v>0</v>
      </c>
      <c r="DS161" s="33">
        <v>5.2863686964215106E-7</v>
      </c>
      <c r="DT161" s="33">
        <v>1.7953863348158337E-5</v>
      </c>
      <c r="DU161" s="33">
        <v>8.0388364342811621E-5</v>
      </c>
      <c r="DV161" s="33">
        <v>3.8801977002977845E-5</v>
      </c>
      <c r="DW161" s="33">
        <v>0</v>
      </c>
      <c r="DX161" s="33">
        <v>1.9727094216096357E-5</v>
      </c>
      <c r="DY161" s="33">
        <v>5.5828629903333084E-8</v>
      </c>
      <c r="DZ161" s="33">
        <v>1.4604253246829663E-5</v>
      </c>
      <c r="EA161" s="33">
        <v>6.9839181635622767E-7</v>
      </c>
      <c r="EB161" s="33">
        <v>1.0948719792281123E-7</v>
      </c>
      <c r="EC161" s="33">
        <v>7.3924737172862282E-5</v>
      </c>
      <c r="ED161" s="33">
        <v>3.3929016094008145E-5</v>
      </c>
      <c r="EE161" s="33">
        <v>2.8980829908716673E-5</v>
      </c>
      <c r="EF161" s="33">
        <v>1.6609156990185954E-5</v>
      </c>
      <c r="EG161" s="33">
        <v>2.123182187219115E-5</v>
      </c>
      <c r="EH161" s="33">
        <v>1.812213543898072E-5</v>
      </c>
      <c r="EI161" s="33">
        <v>4.4463229025231957E-5</v>
      </c>
      <c r="EJ161" s="33">
        <v>1.3641912097219505E-6</v>
      </c>
      <c r="EK161" s="33">
        <v>2.322323186358267E-5</v>
      </c>
      <c r="EL161" s="33">
        <v>2.5656925241948209E-5</v>
      </c>
      <c r="EM161" s="33">
        <v>2.2073710459923795E-5</v>
      </c>
      <c r="EN161" s="33">
        <v>5.6558338201457694E-5</v>
      </c>
      <c r="EO161" s="33">
        <v>4.2844028093148466E-5</v>
      </c>
      <c r="EP161" s="33">
        <v>3.8812096904430729E-5</v>
      </c>
      <c r="EQ161" s="33">
        <v>1.5890160891865225E-5</v>
      </c>
      <c r="ER161" s="33">
        <v>7.3118179280626633E-6</v>
      </c>
      <c r="ES161" s="33">
        <v>1.6745106151436135E-5</v>
      </c>
      <c r="ET161" s="33">
        <v>2.2574665594452175E-5</v>
      </c>
      <c r="EU161" s="33">
        <v>2.9655349310626207E-5</v>
      </c>
      <c r="EV161" s="33">
        <v>2.5250571345194758E-5</v>
      </c>
      <c r="EW161" s="33">
        <v>9.0989803979839523E-5</v>
      </c>
      <c r="EX161" s="33">
        <v>8.5253436233875132E-5</v>
      </c>
      <c r="EY161" s="33">
        <v>6.4082219948620558E-6</v>
      </c>
      <c r="EZ161" s="33">
        <v>4.0689003385477794E-5</v>
      </c>
      <c r="FA161" s="33">
        <v>3.9781490101387111E-5</v>
      </c>
      <c r="FB161" s="33">
        <v>4.0398511069788488E-5</v>
      </c>
      <c r="FC161" s="33">
        <v>4.7220262401175297E-5</v>
      </c>
      <c r="FD161" s="33">
        <v>1.4671179416944616E-4</v>
      </c>
      <c r="FE161" s="33">
        <v>2.2452772673159167E-5</v>
      </c>
      <c r="FF161" s="33">
        <v>1.8486473893427621E-5</v>
      </c>
      <c r="FG161" s="33">
        <v>1.8107569442699823E-5</v>
      </c>
      <c r="FH161" s="33">
        <v>2.5288406571397535E-6</v>
      </c>
      <c r="FI161" s="33">
        <v>8.8143805689291575E-6</v>
      </c>
      <c r="FJ161" s="33">
        <v>4.2588868531605779E-5</v>
      </c>
      <c r="FK161" s="33">
        <v>8.6266906961972884E-6</v>
      </c>
      <c r="FL161" s="33">
        <v>1.174627310797909E-5</v>
      </c>
      <c r="FM161" s="33">
        <v>3.1011840011252863E-5</v>
      </c>
      <c r="FN161" s="33">
        <v>5.0590602855866337E-5</v>
      </c>
      <c r="FO161" s="33">
        <v>2.9771678299245476E-5</v>
      </c>
      <c r="FP161" s="33">
        <v>5.3200211409056247E-6</v>
      </c>
      <c r="FQ161" s="33">
        <v>1.8478293118044368E-5</v>
      </c>
      <c r="FR161" s="33">
        <v>3.2860746825321678E-5</v>
      </c>
      <c r="FS161" s="33">
        <v>5.0017427115462036E-5</v>
      </c>
      <c r="FT161" s="33">
        <v>5.0718862892096295E-5</v>
      </c>
      <c r="FU161" s="33">
        <v>2.5578933227321011E-5</v>
      </c>
      <c r="FV161" s="33">
        <v>1.9764584405594585E-5</v>
      </c>
      <c r="FW161" s="33">
        <v>2.0262655456230887E-5</v>
      </c>
      <c r="FX161" s="33">
        <v>3.3305028429370119E-5</v>
      </c>
      <c r="FY161" s="33">
        <v>4.0536542769397657E-5</v>
      </c>
      <c r="FZ161" s="33">
        <v>1.086754846594554E-4</v>
      </c>
      <c r="GA161" s="33">
        <v>9.4241525532589093E-5</v>
      </c>
      <c r="GB161" s="33">
        <v>9.9623826848267377E-5</v>
      </c>
      <c r="GC161" s="33">
        <v>5.7149527194487553E-5</v>
      </c>
      <c r="GD161" s="33">
        <v>0</v>
      </c>
      <c r="GE161" s="1"/>
    </row>
    <row r="162" spans="1:187" s="6" customFormat="1" ht="21.95" customHeight="1" thickBot="1" x14ac:dyDescent="0.3">
      <c r="A162" s="38" t="s">
        <v>156</v>
      </c>
      <c r="B162" s="29" t="s">
        <v>322</v>
      </c>
      <c r="C162" s="33">
        <v>0</v>
      </c>
      <c r="D162" s="33">
        <v>0</v>
      </c>
      <c r="E162" s="33">
        <v>0</v>
      </c>
      <c r="F162" s="33">
        <v>0</v>
      </c>
      <c r="G162" s="33">
        <v>0</v>
      </c>
      <c r="H162" s="33">
        <v>1.5849654344594114E-5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2.9336226771680191E-5</v>
      </c>
      <c r="Q162" s="33">
        <v>5.0278607979337972E-5</v>
      </c>
      <c r="R162" s="33">
        <v>1.8498626054541445E-5</v>
      </c>
      <c r="S162" s="33">
        <v>0</v>
      </c>
      <c r="T162" s="33">
        <v>2.0457062594731553E-5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  <c r="AC162" s="33">
        <v>5.1316375344451444E-5</v>
      </c>
      <c r="AD162" s="33">
        <v>1.0584150618804566E-5</v>
      </c>
      <c r="AE162" s="33">
        <v>0</v>
      </c>
      <c r="AF162" s="33">
        <v>0</v>
      </c>
      <c r="AG162" s="33">
        <v>0</v>
      </c>
      <c r="AH162" s="33">
        <v>0</v>
      </c>
      <c r="AI162" s="33">
        <v>1.0584150618804566E-5</v>
      </c>
      <c r="AJ162" s="33">
        <v>0</v>
      </c>
      <c r="AK162" s="33">
        <v>3.4668911107429873E-5</v>
      </c>
      <c r="AL162" s="33">
        <v>0</v>
      </c>
      <c r="AM162" s="33">
        <v>1.1608700377111284E-5</v>
      </c>
      <c r="AN162" s="33">
        <v>1.029395835818943E-5</v>
      </c>
      <c r="AO162" s="33">
        <v>1.3092497067206895E-5</v>
      </c>
      <c r="AP162" s="33">
        <v>4.0054762931229734E-5</v>
      </c>
      <c r="AQ162" s="33">
        <v>0</v>
      </c>
      <c r="AR162" s="33">
        <v>1.1689054267916645E-5</v>
      </c>
      <c r="AS162" s="33">
        <v>6.1742991039137192E-6</v>
      </c>
      <c r="AT162" s="33">
        <v>5.4289084815873E-6</v>
      </c>
      <c r="AU162" s="33">
        <v>5.5110243729463553E-6</v>
      </c>
      <c r="AV162" s="33">
        <v>5.1343151955184531E-6</v>
      </c>
      <c r="AW162" s="33">
        <v>1.0129882459664987E-5</v>
      </c>
      <c r="AX162" s="33">
        <v>2.6920379319957534E-5</v>
      </c>
      <c r="AY162" s="33">
        <v>9.8848441208597932E-6</v>
      </c>
      <c r="AZ162" s="33">
        <v>1.4989543395399283E-6</v>
      </c>
      <c r="BA162" s="33">
        <v>1.3430799123927674E-5</v>
      </c>
      <c r="BB162" s="33">
        <v>4.5372606426759347E-6</v>
      </c>
      <c r="BC162" s="33">
        <v>8.7079054051548157E-6</v>
      </c>
      <c r="BD162" s="33">
        <v>2.5069814223902382E-5</v>
      </c>
      <c r="BE162" s="33">
        <v>7.2766526185141786E-6</v>
      </c>
      <c r="BF162" s="33">
        <v>1.7235648211783823E-5</v>
      </c>
      <c r="BG162" s="33">
        <v>6.0556297436073629E-5</v>
      </c>
      <c r="BH162" s="33">
        <v>8.2425083903678355E-6</v>
      </c>
      <c r="BI162" s="33">
        <v>2.301015834881012E-5</v>
      </c>
      <c r="BJ162" s="33">
        <v>1.9483252577843094E-5</v>
      </c>
      <c r="BK162" s="33">
        <v>1.1247635871906906E-5</v>
      </c>
      <c r="BL162" s="33">
        <v>1.2979706480870154E-5</v>
      </c>
      <c r="BM162" s="33">
        <v>1.4105380258604155E-4</v>
      </c>
      <c r="BN162" s="33">
        <v>1.0377131247844748E-5</v>
      </c>
      <c r="BO162" s="33">
        <v>1.7705457043865083E-4</v>
      </c>
      <c r="BP162" s="33">
        <v>8.1827543876616772E-6</v>
      </c>
      <c r="BQ162" s="33">
        <v>1.6915002722950022E-5</v>
      </c>
      <c r="BR162" s="33">
        <v>2.0814914420762076E-5</v>
      </c>
      <c r="BS162" s="33">
        <v>1.6174474356893735E-5</v>
      </c>
      <c r="BT162" s="33">
        <v>1.4797151413235721E-6</v>
      </c>
      <c r="BU162" s="33">
        <v>1.3161592044168483E-5</v>
      </c>
      <c r="BV162" s="33">
        <v>1.8476194567929501E-5</v>
      </c>
      <c r="BW162" s="33">
        <v>1.3195366735777395E-5</v>
      </c>
      <c r="BX162" s="33">
        <v>0</v>
      </c>
      <c r="BY162" s="33">
        <v>0</v>
      </c>
      <c r="BZ162" s="33">
        <v>0</v>
      </c>
      <c r="CA162" s="33">
        <v>0</v>
      </c>
      <c r="CB162" s="33">
        <v>0</v>
      </c>
      <c r="CC162" s="33">
        <v>2.377944977447918E-5</v>
      </c>
      <c r="CD162" s="33">
        <v>8.0680107871460428E-6</v>
      </c>
      <c r="CE162" s="33">
        <v>7.9321234105005972E-6</v>
      </c>
      <c r="CF162" s="33">
        <v>5.9731101804400008E-5</v>
      </c>
      <c r="CG162" s="33">
        <v>3.2764941800961712E-6</v>
      </c>
      <c r="CH162" s="33">
        <v>9.3216249053645474E-5</v>
      </c>
      <c r="CI162" s="33">
        <v>3.8917261078201874E-6</v>
      </c>
      <c r="CJ162" s="33">
        <v>2.1175706234243225E-5</v>
      </c>
      <c r="CK162" s="33">
        <v>2.2962904359260548E-5</v>
      </c>
      <c r="CL162" s="33">
        <v>1.9270634955244379E-5</v>
      </c>
      <c r="CM162" s="33">
        <v>4.4522107432728077E-5</v>
      </c>
      <c r="CN162" s="33">
        <v>2.9769827742113403E-5</v>
      </c>
      <c r="CO162" s="33">
        <v>2.1016464830683486E-5</v>
      </c>
      <c r="CP162" s="33">
        <v>3.4121250279353233E-5</v>
      </c>
      <c r="CQ162" s="33">
        <v>1.5348319049108645E-5</v>
      </c>
      <c r="CR162" s="33">
        <v>2.7601483753336585E-5</v>
      </c>
      <c r="CS162" s="33">
        <v>1.041357908122861E-4</v>
      </c>
      <c r="CT162" s="33">
        <v>4.8258440430758458E-5</v>
      </c>
      <c r="CU162" s="33">
        <v>1.8219816018289971E-5</v>
      </c>
      <c r="CV162" s="33">
        <v>2.4387242957237681E-5</v>
      </c>
      <c r="CW162" s="33">
        <v>2.4193756313115593E-5</v>
      </c>
      <c r="CX162" s="33">
        <v>0</v>
      </c>
      <c r="CY162" s="33">
        <v>1.2279358846206988E-5</v>
      </c>
      <c r="CZ162" s="33">
        <v>2.2530240413540085E-5</v>
      </c>
      <c r="DA162" s="33">
        <v>4.2175990670594965E-5</v>
      </c>
      <c r="DB162" s="33">
        <v>3.9335550077990687E-5</v>
      </c>
      <c r="DC162" s="33">
        <v>6.5011338038593053E-5</v>
      </c>
      <c r="DD162" s="33">
        <v>1.3223147114131344E-5</v>
      </c>
      <c r="DE162" s="33">
        <v>1.6790973736937365E-5</v>
      </c>
      <c r="DF162" s="33">
        <v>9.2628076458241903E-6</v>
      </c>
      <c r="DG162" s="33">
        <v>1.1188595707531613E-5</v>
      </c>
      <c r="DH162" s="33">
        <v>0</v>
      </c>
      <c r="DI162" s="33">
        <v>8.1519113705478792E-5</v>
      </c>
      <c r="DJ162" s="33">
        <v>4.8118968540645569E-5</v>
      </c>
      <c r="DK162" s="33">
        <v>5.0407423641397374E-5</v>
      </c>
      <c r="DL162" s="33">
        <v>8.8286587443109502E-6</v>
      </c>
      <c r="DM162" s="33">
        <v>7.4847669962058212E-5</v>
      </c>
      <c r="DN162" s="33">
        <v>7.2755763683292525E-5</v>
      </c>
      <c r="DO162" s="33">
        <v>7.0975114041852829E-5</v>
      </c>
      <c r="DP162" s="33">
        <v>1.8407599625690296E-5</v>
      </c>
      <c r="DQ162" s="33">
        <v>1.4609904070584212E-6</v>
      </c>
      <c r="DR162" s="33">
        <v>0</v>
      </c>
      <c r="DS162" s="33">
        <v>4.3584932139695117E-5</v>
      </c>
      <c r="DT162" s="33">
        <v>2.6614715415988159E-5</v>
      </c>
      <c r="DU162" s="33">
        <v>7.5055771616787194E-5</v>
      </c>
      <c r="DV162" s="33">
        <v>2.9938850721732975E-5</v>
      </c>
      <c r="DW162" s="33">
        <v>0</v>
      </c>
      <c r="DX162" s="33">
        <v>5.966082426466063E-5</v>
      </c>
      <c r="DY162" s="33">
        <v>8.3911076204789994E-7</v>
      </c>
      <c r="DZ162" s="33">
        <v>5.9644725697155756E-5</v>
      </c>
      <c r="EA162" s="33">
        <v>3.4213218730552536E-5</v>
      </c>
      <c r="EB162" s="33">
        <v>8.6028713420170159E-6</v>
      </c>
      <c r="EC162" s="33">
        <v>2.232001810708954E-4</v>
      </c>
      <c r="ED162" s="33">
        <v>4.7959599344602694E-5</v>
      </c>
      <c r="EE162" s="33">
        <v>5.0248228926388314E-5</v>
      </c>
      <c r="EF162" s="33">
        <v>5.5970361351738307E-5</v>
      </c>
      <c r="EG162" s="33">
        <v>9.6900688384603281E-6</v>
      </c>
      <c r="EH162" s="33">
        <v>3.8888710259122862E-5</v>
      </c>
      <c r="EI162" s="33">
        <v>1.7872961343130523E-5</v>
      </c>
      <c r="EJ162" s="33">
        <v>3.5651733173528319E-5</v>
      </c>
      <c r="EK162" s="33">
        <v>1.0525102398271379E-5</v>
      </c>
      <c r="EL162" s="33">
        <v>9.9776894683092099E-6</v>
      </c>
      <c r="EM162" s="33">
        <v>5.1747079257931054E-5</v>
      </c>
      <c r="EN162" s="33">
        <v>5.6376440304118937E-8</v>
      </c>
      <c r="EO162" s="33">
        <v>3.2346882059857688E-5</v>
      </c>
      <c r="EP162" s="33">
        <v>3.2092971596584868E-5</v>
      </c>
      <c r="EQ162" s="33">
        <v>1.7381551602815892E-5</v>
      </c>
      <c r="ER162" s="33">
        <v>4.3562712671096847E-5</v>
      </c>
      <c r="ES162" s="33">
        <v>2.3443663452809705E-5</v>
      </c>
      <c r="ET162" s="33">
        <v>2.4170743045433658E-5</v>
      </c>
      <c r="EU162" s="33">
        <v>7.5608527094315757E-5</v>
      </c>
      <c r="EV162" s="33">
        <v>7.4177138148721214E-5</v>
      </c>
      <c r="EW162" s="33">
        <v>1.2821929730702471E-3</v>
      </c>
      <c r="EX162" s="33">
        <v>1.4006325582648898E-4</v>
      </c>
      <c r="EY162" s="33">
        <v>4.8671632162741332E-5</v>
      </c>
      <c r="EZ162" s="33">
        <v>4.2057746746432546E-5</v>
      </c>
      <c r="FA162" s="33">
        <v>2.1895938426676965E-4</v>
      </c>
      <c r="FB162" s="33">
        <v>4.0586427769753533E-5</v>
      </c>
      <c r="FC162" s="33">
        <v>3.5691729597315622E-5</v>
      </c>
      <c r="FD162" s="33">
        <v>1.9909764849540307E-4</v>
      </c>
      <c r="FE162" s="33">
        <v>1.8040166657587511E-5</v>
      </c>
      <c r="FF162" s="33">
        <v>1.9001754142103173E-5</v>
      </c>
      <c r="FG162" s="33">
        <v>2.0774582512861187E-5</v>
      </c>
      <c r="FH162" s="33">
        <v>2.4090988814724147E-5</v>
      </c>
      <c r="FI162" s="33">
        <v>1.4602066592613221E-5</v>
      </c>
      <c r="FJ162" s="33">
        <v>6.2208370679236883E-5</v>
      </c>
      <c r="FK162" s="33">
        <v>8.4475176266291202E-5</v>
      </c>
      <c r="FL162" s="33">
        <v>4.7711091333943566E-5</v>
      </c>
      <c r="FM162" s="33">
        <v>6.7984002720401193E-5</v>
      </c>
      <c r="FN162" s="33">
        <v>2.9546685507446944E-5</v>
      </c>
      <c r="FO162" s="33">
        <v>6.001193615276555E-6</v>
      </c>
      <c r="FP162" s="33">
        <v>1.3432973041888393E-5</v>
      </c>
      <c r="FQ162" s="33">
        <v>1.506116852552934E-5</v>
      </c>
      <c r="FR162" s="33">
        <v>1.1779973902347977E-5</v>
      </c>
      <c r="FS162" s="33">
        <v>1.2898565212345942E-5</v>
      </c>
      <c r="FT162" s="33">
        <v>0</v>
      </c>
      <c r="FU162" s="33">
        <v>4.3878728934134764E-6</v>
      </c>
      <c r="FV162" s="33">
        <v>1.3181253408826448E-4</v>
      </c>
      <c r="FW162" s="33">
        <v>1.3192704718997784E-4</v>
      </c>
      <c r="FX162" s="33">
        <v>1.2762169755178285E-4</v>
      </c>
      <c r="FY162" s="33">
        <v>1.1828254332280919E-5</v>
      </c>
      <c r="FZ162" s="33">
        <v>1.1968184412463984E-4</v>
      </c>
      <c r="GA162" s="33">
        <v>0</v>
      </c>
      <c r="GB162" s="33">
        <v>2.7128882211077497E-4</v>
      </c>
      <c r="GC162" s="33">
        <v>4.1468888759747677E-6</v>
      </c>
      <c r="GD162" s="33">
        <v>0</v>
      </c>
      <c r="GE162" s="1"/>
    </row>
    <row r="163" spans="1:187" s="6" customFormat="1" ht="21.95" customHeight="1" thickBot="1" x14ac:dyDescent="0.3">
      <c r="A163" s="38" t="s">
        <v>157</v>
      </c>
      <c r="B163" s="29" t="s">
        <v>323</v>
      </c>
      <c r="C163" s="33">
        <v>1.6270935991626879E-6</v>
      </c>
      <c r="D163" s="33">
        <v>0</v>
      </c>
      <c r="E163" s="33">
        <v>0</v>
      </c>
      <c r="F163" s="33">
        <v>6.6957298548829853E-5</v>
      </c>
      <c r="G163" s="33">
        <v>6.6957298548829853E-5</v>
      </c>
      <c r="H163" s="33">
        <v>1.0946637098121517E-4</v>
      </c>
      <c r="I163" s="33">
        <v>5.5234635606175332E-4</v>
      </c>
      <c r="J163" s="33">
        <v>4.993804948869619E-5</v>
      </c>
      <c r="K163" s="33">
        <v>0</v>
      </c>
      <c r="L163" s="33">
        <v>1.7076805410914828E-5</v>
      </c>
      <c r="M163" s="33">
        <v>0</v>
      </c>
      <c r="N163" s="33">
        <v>0</v>
      </c>
      <c r="O163" s="33">
        <v>9.5735829422758561E-5</v>
      </c>
      <c r="P163" s="33">
        <v>6.7222565840990614E-5</v>
      </c>
      <c r="Q163" s="33">
        <v>3.771929880993989E-4</v>
      </c>
      <c r="R163" s="33">
        <v>1.1309666363700467E-5</v>
      </c>
      <c r="S163" s="33">
        <v>0</v>
      </c>
      <c r="T163" s="33">
        <v>5.7136735234264706E-4</v>
      </c>
      <c r="U163" s="33">
        <v>6.9026168685416194E-5</v>
      </c>
      <c r="V163" s="33">
        <v>1.3723863845141058E-5</v>
      </c>
      <c r="W163" s="33">
        <v>5.3724619930498832E-4</v>
      </c>
      <c r="X163" s="33">
        <v>2.4860010536770986E-4</v>
      </c>
      <c r="Y163" s="33">
        <v>3.5372784385387076E-4</v>
      </c>
      <c r="Z163" s="33">
        <v>2.4860010536770992E-4</v>
      </c>
      <c r="AA163" s="33">
        <v>0</v>
      </c>
      <c r="AB163" s="33">
        <v>0</v>
      </c>
      <c r="AC163" s="33">
        <v>3.9598894907578964E-4</v>
      </c>
      <c r="AD163" s="33">
        <v>4.5009782416518884E-4</v>
      </c>
      <c r="AE163" s="33">
        <v>5.9660971019307205E-5</v>
      </c>
      <c r="AF163" s="33">
        <v>2.3421360726467443E-5</v>
      </c>
      <c r="AG163" s="33">
        <v>1.1368803406958464E-3</v>
      </c>
      <c r="AH163" s="33">
        <v>2.2549196550029796E-5</v>
      </c>
      <c r="AI163" s="33">
        <v>4.5009782416518884E-4</v>
      </c>
      <c r="AJ163" s="33">
        <v>1.1353825674697774E-3</v>
      </c>
      <c r="AK163" s="33">
        <v>1.5769339240767695E-4</v>
      </c>
      <c r="AL163" s="33">
        <v>6.2932362531432852E-4</v>
      </c>
      <c r="AM163" s="33">
        <v>2.3398549564908062E-4</v>
      </c>
      <c r="AN163" s="33">
        <v>1.8701204425585318E-4</v>
      </c>
      <c r="AO163" s="33">
        <v>5.0413285956930605E-4</v>
      </c>
      <c r="AP163" s="33">
        <v>0</v>
      </c>
      <c r="AQ163" s="33">
        <v>0</v>
      </c>
      <c r="AR163" s="33">
        <v>1.9586504299298917E-4</v>
      </c>
      <c r="AS163" s="33">
        <v>7.6448090526436374E-5</v>
      </c>
      <c r="AT163" s="33">
        <v>4.3298229826486656E-5</v>
      </c>
      <c r="AU163" s="33">
        <v>4.3668388821940095E-5</v>
      </c>
      <c r="AV163" s="33">
        <v>4.1970273044506906E-5</v>
      </c>
      <c r="AW163" s="33">
        <v>1.1215697892536605E-4</v>
      </c>
      <c r="AX163" s="33">
        <v>1.1490520784026472E-4</v>
      </c>
      <c r="AY163" s="33">
        <v>5.0967043003255137E-6</v>
      </c>
      <c r="AZ163" s="33">
        <v>9.8101622327205598E-6</v>
      </c>
      <c r="BA163" s="33">
        <v>1.2589147485870758E-4</v>
      </c>
      <c r="BB163" s="33">
        <v>5.7934031019108748E-5</v>
      </c>
      <c r="BC163" s="33">
        <v>1.2125534364530091E-5</v>
      </c>
      <c r="BD163" s="33">
        <v>1.6771277607594145E-4</v>
      </c>
      <c r="BE163" s="33">
        <v>3.1182215033906146E-6</v>
      </c>
      <c r="BF163" s="33">
        <v>1.1243895412722101E-4</v>
      </c>
      <c r="BG163" s="33">
        <v>1.3312029044299772E-5</v>
      </c>
      <c r="BH163" s="33">
        <v>4.4346338356444929E-6</v>
      </c>
      <c r="BI163" s="33">
        <v>2.5772009071779652E-4</v>
      </c>
      <c r="BJ163" s="33">
        <v>7.0102902216140611E-5</v>
      </c>
      <c r="BK163" s="33">
        <v>4.7883957806941672E-5</v>
      </c>
      <c r="BL163" s="33">
        <v>4.7375436540527027E-5</v>
      </c>
      <c r="BM163" s="33">
        <v>1.7019522660900667E-4</v>
      </c>
      <c r="BN163" s="33">
        <v>1.2586057542105146E-4</v>
      </c>
      <c r="BO163" s="33">
        <v>2.8245191486526658E-4</v>
      </c>
      <c r="BP163" s="33">
        <v>3.1855154704203887E-5</v>
      </c>
      <c r="BQ163" s="33">
        <v>4.2961460705033679E-4</v>
      </c>
      <c r="BR163" s="33">
        <v>2.0714627807726601E-4</v>
      </c>
      <c r="BS163" s="33">
        <v>3.1675063410822597E-4</v>
      </c>
      <c r="BT163" s="33">
        <v>1.3062072356948183E-4</v>
      </c>
      <c r="BU163" s="33">
        <v>1.9558725251178196E-5</v>
      </c>
      <c r="BV163" s="33">
        <v>1.0216559752935387E-4</v>
      </c>
      <c r="BW163" s="33">
        <v>2.4218569465879236E-4</v>
      </c>
      <c r="BX163" s="33">
        <v>0</v>
      </c>
      <c r="BY163" s="33">
        <v>0</v>
      </c>
      <c r="BZ163" s="33">
        <v>0</v>
      </c>
      <c r="CA163" s="33">
        <v>0</v>
      </c>
      <c r="CB163" s="33">
        <v>0</v>
      </c>
      <c r="CC163" s="33">
        <v>8.2101797803828554E-5</v>
      </c>
      <c r="CD163" s="33">
        <v>6.4653606056507421E-5</v>
      </c>
      <c r="CE163" s="33">
        <v>1.3988620104132862E-5</v>
      </c>
      <c r="CF163" s="33">
        <v>7.4836307898484594E-5</v>
      </c>
      <c r="CG163" s="33">
        <v>4.3269934357952915E-5</v>
      </c>
      <c r="CH163" s="33">
        <v>9.3283564155162901E-5</v>
      </c>
      <c r="CI163" s="33">
        <v>4.6611583216210378E-4</v>
      </c>
      <c r="CJ163" s="33">
        <v>1.3978453612753497E-4</v>
      </c>
      <c r="CK163" s="33">
        <v>9.4059140791334688E-5</v>
      </c>
      <c r="CL163" s="33">
        <v>3.5246727869664485E-5</v>
      </c>
      <c r="CM163" s="33">
        <v>4.4473551207311539E-4</v>
      </c>
      <c r="CN163" s="33">
        <v>6.210367683494104E-4</v>
      </c>
      <c r="CO163" s="33">
        <v>6.7611017177488355E-5</v>
      </c>
      <c r="CP163" s="33">
        <v>2.2843736371430556E-5</v>
      </c>
      <c r="CQ163" s="33">
        <v>1.7162614121190044E-4</v>
      </c>
      <c r="CR163" s="33">
        <v>7.9733433738540869E-5</v>
      </c>
      <c r="CS163" s="33">
        <v>1.3222419486620828E-4</v>
      </c>
      <c r="CT163" s="33">
        <v>8.9390439188512377E-5</v>
      </c>
      <c r="CU163" s="33">
        <v>6.6363808716729978E-5</v>
      </c>
      <c r="CV163" s="33">
        <v>7.1091557202639905E-5</v>
      </c>
      <c r="CW163" s="33">
        <v>2.8967291141029726E-4</v>
      </c>
      <c r="CX163" s="33">
        <v>0</v>
      </c>
      <c r="CY163" s="33">
        <v>5.1186942177618437E-4</v>
      </c>
      <c r="CZ163" s="33">
        <v>3.2069650524712038E-4</v>
      </c>
      <c r="DA163" s="33">
        <v>7.3295959814292548E-5</v>
      </c>
      <c r="DB163" s="33">
        <v>8.4437228632483447E-5</v>
      </c>
      <c r="DC163" s="33">
        <v>7.2480024196891349E-4</v>
      </c>
      <c r="DD163" s="33">
        <v>1.2713675541417067E-4</v>
      </c>
      <c r="DE163" s="33">
        <v>1.7092747291539442E-4</v>
      </c>
      <c r="DF163" s="33">
        <v>6.150986299453511E-5</v>
      </c>
      <c r="DG163" s="33">
        <v>4.0375898723856487E-4</v>
      </c>
      <c r="DH163" s="33">
        <v>0</v>
      </c>
      <c r="DI163" s="33">
        <v>7.9022539153477257E-4</v>
      </c>
      <c r="DJ163" s="33">
        <v>7.3770322313446E-5</v>
      </c>
      <c r="DK163" s="33">
        <v>4.3387574375521994E-5</v>
      </c>
      <c r="DL163" s="33">
        <v>1.6241681482976334E-4</v>
      </c>
      <c r="DM163" s="33">
        <v>8.8355336199585102E-5</v>
      </c>
      <c r="DN163" s="33">
        <v>1.0506541740373337E-4</v>
      </c>
      <c r="DO163" s="33">
        <v>1.0512576092221001E-4</v>
      </c>
      <c r="DP163" s="33">
        <v>1.7622918763291452E-4</v>
      </c>
      <c r="DQ163" s="33">
        <v>0</v>
      </c>
      <c r="DR163" s="33">
        <v>0</v>
      </c>
      <c r="DS163" s="33">
        <v>7.8059093475101038E-6</v>
      </c>
      <c r="DT163" s="33">
        <v>2.8351220249557741E-4</v>
      </c>
      <c r="DU163" s="33">
        <v>3.6532466901762856E-4</v>
      </c>
      <c r="DV163" s="33">
        <v>1.6327811083242201E-4</v>
      </c>
      <c r="DW163" s="33">
        <v>0</v>
      </c>
      <c r="DX163" s="33">
        <v>2.3360586749950291E-4</v>
      </c>
      <c r="DY163" s="33">
        <v>1.0722812986545897E-5</v>
      </c>
      <c r="DZ163" s="33">
        <v>2.1075389903315344E-4</v>
      </c>
      <c r="EA163" s="33">
        <v>3.339012850797821E-4</v>
      </c>
      <c r="EB163" s="33">
        <v>2.7345535868070171E-4</v>
      </c>
      <c r="EC163" s="33">
        <v>7.0571526395690005E-4</v>
      </c>
      <c r="ED163" s="33">
        <v>1.7865723227944262E-4</v>
      </c>
      <c r="EE163" s="33">
        <v>1.6735383120642682E-4</v>
      </c>
      <c r="EF163" s="33">
        <v>1.3909257027044946E-4</v>
      </c>
      <c r="EG163" s="33">
        <v>4.3354036924234366E-5</v>
      </c>
      <c r="EH163" s="33">
        <v>5.1456646083251141E-4</v>
      </c>
      <c r="EI163" s="33">
        <v>2.196052983708468E-4</v>
      </c>
      <c r="EJ163" s="33">
        <v>1.15602799688862E-4</v>
      </c>
      <c r="EK163" s="33">
        <v>9.8920203760549999E-5</v>
      </c>
      <c r="EL163" s="33">
        <v>9.930429677491684E-5</v>
      </c>
      <c r="EM163" s="33">
        <v>3.3183076883359843E-4</v>
      </c>
      <c r="EN163" s="33">
        <v>0</v>
      </c>
      <c r="EO163" s="33">
        <v>4.6572089357849856E-5</v>
      </c>
      <c r="EP163" s="33">
        <v>4.5370855075296668E-5</v>
      </c>
      <c r="EQ163" s="33">
        <v>1.0904171566594555E-5</v>
      </c>
      <c r="ER163" s="33">
        <v>2.3239116831928548E-3</v>
      </c>
      <c r="ES163" s="33">
        <v>1.4210745886358402E-4</v>
      </c>
      <c r="ET163" s="33">
        <v>1.1270811901618804E-4</v>
      </c>
      <c r="EU163" s="33">
        <v>8.4116576359667192E-5</v>
      </c>
      <c r="EV163" s="33">
        <v>1.420741629467447E-4</v>
      </c>
      <c r="EW163" s="33">
        <v>5.2813295477164407E-4</v>
      </c>
      <c r="EX163" s="33">
        <v>5.5349717058555932E-3</v>
      </c>
      <c r="EY163" s="33">
        <v>4.3406855663582794E-4</v>
      </c>
      <c r="EZ163" s="33">
        <v>4.4934555555660021E-4</v>
      </c>
      <c r="FA163" s="33">
        <v>1.3696539722612045E-4</v>
      </c>
      <c r="FB163" s="33">
        <v>1.6249968792826084E-3</v>
      </c>
      <c r="FC163" s="33">
        <v>4.2339021480351823E-4</v>
      </c>
      <c r="FD163" s="33">
        <v>9.1679170920080512E-5</v>
      </c>
      <c r="FE163" s="33">
        <v>2.2960979836374987E-4</v>
      </c>
      <c r="FF163" s="33">
        <v>1.9612355767665164E-4</v>
      </c>
      <c r="FG163" s="33">
        <v>3.3241386280796547E-4</v>
      </c>
      <c r="FH163" s="33">
        <v>2.7840733607379379E-4</v>
      </c>
      <c r="FI163" s="33">
        <v>1.176528577222057E-4</v>
      </c>
      <c r="FJ163" s="33">
        <v>1.0104686530250327E-3</v>
      </c>
      <c r="FK163" s="33">
        <v>2.1447319544111275E-4</v>
      </c>
      <c r="FL163" s="33">
        <v>2.4948256202006095E-4</v>
      </c>
      <c r="FM163" s="33">
        <v>3.5034297483368666E-4</v>
      </c>
      <c r="FN163" s="33">
        <v>5.4266150759218831E-6</v>
      </c>
      <c r="FO163" s="33">
        <v>0</v>
      </c>
      <c r="FP163" s="33">
        <v>4.0295761509975066E-5</v>
      </c>
      <c r="FQ163" s="33">
        <v>1.707294486840493E-4</v>
      </c>
      <c r="FR163" s="33">
        <v>1.2262703768560159E-4</v>
      </c>
      <c r="FS163" s="33">
        <v>1.5966807098853714E-4</v>
      </c>
      <c r="FT163" s="33">
        <v>0</v>
      </c>
      <c r="FU163" s="33">
        <v>8.2927237373447393E-6</v>
      </c>
      <c r="FV163" s="33">
        <v>2.7798508748249435E-4</v>
      </c>
      <c r="FW163" s="33">
        <v>2.7897624418121096E-4</v>
      </c>
      <c r="FX163" s="33">
        <v>1.7022360969187283E-4</v>
      </c>
      <c r="FY163" s="33">
        <v>3.015213354394745E-4</v>
      </c>
      <c r="FZ163" s="33">
        <v>6.0503103517762493E-4</v>
      </c>
      <c r="GA163" s="33">
        <v>2.4182501126180617E-4</v>
      </c>
      <c r="GB163" s="33">
        <v>1.2634011326989955E-4</v>
      </c>
      <c r="GC163" s="33">
        <v>1.7953574759342944E-4</v>
      </c>
      <c r="GD163" s="33">
        <v>0</v>
      </c>
      <c r="GE163" s="1"/>
    </row>
    <row r="164" spans="1:187" s="6" customFormat="1" ht="21.95" customHeight="1" thickBot="1" x14ac:dyDescent="0.3">
      <c r="A164" s="38" t="s">
        <v>158</v>
      </c>
      <c r="B164" s="29" t="s">
        <v>377</v>
      </c>
      <c r="C164" s="33">
        <v>0</v>
      </c>
      <c r="D164" s="33">
        <v>0</v>
      </c>
      <c r="E164" s="33">
        <v>0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5.3648990823553404E-5</v>
      </c>
      <c r="Q164" s="33">
        <v>6.6297030404687305E-5</v>
      </c>
      <c r="R164" s="33">
        <v>5.2565867573857692E-6</v>
      </c>
      <c r="S164" s="33">
        <v>0</v>
      </c>
      <c r="T164" s="33">
        <v>9.7177527678814625E-4</v>
      </c>
      <c r="U164" s="33">
        <v>0</v>
      </c>
      <c r="V164" s="33">
        <v>0</v>
      </c>
      <c r="W164" s="33">
        <v>1.3812096347014574E-6</v>
      </c>
      <c r="X164" s="33">
        <v>1.9275253571697019E-6</v>
      </c>
      <c r="Y164" s="33">
        <v>1.7285518127191074E-6</v>
      </c>
      <c r="Z164" s="33">
        <v>1.9275253571697024E-6</v>
      </c>
      <c r="AA164" s="33">
        <v>0</v>
      </c>
      <c r="AB164" s="33">
        <v>0</v>
      </c>
      <c r="AC164" s="33">
        <v>0</v>
      </c>
      <c r="AD164" s="33">
        <v>0</v>
      </c>
      <c r="AE164" s="33">
        <v>0</v>
      </c>
      <c r="AF164" s="33">
        <v>4.398676072940141E-5</v>
      </c>
      <c r="AG164" s="33">
        <v>0</v>
      </c>
      <c r="AH164" s="33">
        <v>1.6129920639446111E-5</v>
      </c>
      <c r="AI164" s="33">
        <v>0</v>
      </c>
      <c r="AJ164" s="33">
        <v>0</v>
      </c>
      <c r="AK164" s="33">
        <v>3.7702927985008545E-6</v>
      </c>
      <c r="AL164" s="33">
        <v>0</v>
      </c>
      <c r="AM164" s="33">
        <v>0</v>
      </c>
      <c r="AN164" s="33">
        <v>6.3688397889033588E-5</v>
      </c>
      <c r="AO164" s="33">
        <v>5.6914387628092139E-8</v>
      </c>
      <c r="AP164" s="33">
        <v>0</v>
      </c>
      <c r="AQ164" s="33">
        <v>0</v>
      </c>
      <c r="AR164" s="33">
        <v>0</v>
      </c>
      <c r="AS164" s="33">
        <v>9.2276656246411578E-5</v>
      </c>
      <c r="AT164" s="33">
        <v>4.8489533854501393E-5</v>
      </c>
      <c r="AU164" s="33">
        <v>2.4856981887672193E-5</v>
      </c>
      <c r="AV164" s="33">
        <v>1.3327204095363754E-4</v>
      </c>
      <c r="AW164" s="33">
        <v>1.9368868982806275E-4</v>
      </c>
      <c r="AX164" s="33">
        <v>8.4921512121219342E-5</v>
      </c>
      <c r="AY164" s="33">
        <v>1.2514769191280134E-7</v>
      </c>
      <c r="AZ164" s="33">
        <v>4.0578730225353035E-5</v>
      </c>
      <c r="BA164" s="33">
        <v>1.2834972814220209E-5</v>
      </c>
      <c r="BB164" s="33">
        <v>3.8947896408375905E-5</v>
      </c>
      <c r="BC164" s="33">
        <v>5.5176850666749891E-6</v>
      </c>
      <c r="BD164" s="33">
        <v>1.8393137715495031E-3</v>
      </c>
      <c r="BE164" s="33">
        <v>2.4091503347563988E-5</v>
      </c>
      <c r="BF164" s="33">
        <v>5.7309855716842063E-4</v>
      </c>
      <c r="BG164" s="33">
        <v>2.3297550544186558E-7</v>
      </c>
      <c r="BH164" s="33">
        <v>1.3345253249025525E-4</v>
      </c>
      <c r="BI164" s="33">
        <v>1.5349661162009885E-3</v>
      </c>
      <c r="BJ164" s="33">
        <v>6.2500494264866521E-3</v>
      </c>
      <c r="BK164" s="33">
        <v>1.2698011509384936E-2</v>
      </c>
      <c r="BL164" s="33">
        <v>2.9967621588087653E-6</v>
      </c>
      <c r="BM164" s="33">
        <v>2.682531150024732E-5</v>
      </c>
      <c r="BN164" s="33">
        <v>8.4091729099266578E-4</v>
      </c>
      <c r="BO164" s="33">
        <v>2.4078746401935851E-4</v>
      </c>
      <c r="BP164" s="33">
        <v>6.846842243140706E-6</v>
      </c>
      <c r="BQ164" s="33">
        <v>6.2167199466227819E-7</v>
      </c>
      <c r="BR164" s="33">
        <v>5.2850704447301433E-5</v>
      </c>
      <c r="BS164" s="33">
        <v>1.5225832658533173E-5</v>
      </c>
      <c r="BT164" s="33">
        <v>0</v>
      </c>
      <c r="BU164" s="33">
        <v>9.3696620108920971E-6</v>
      </c>
      <c r="BV164" s="33">
        <v>5.042463741097515E-4</v>
      </c>
      <c r="BW164" s="33">
        <v>1.1394708835182739E-4</v>
      </c>
      <c r="BX164" s="33">
        <v>0</v>
      </c>
      <c r="BY164" s="33">
        <v>0</v>
      </c>
      <c r="BZ164" s="33">
        <v>0</v>
      </c>
      <c r="CA164" s="33">
        <v>0</v>
      </c>
      <c r="CB164" s="33">
        <v>0</v>
      </c>
      <c r="CC164" s="33">
        <v>2.1581827248921245E-4</v>
      </c>
      <c r="CD164" s="33">
        <v>4.3377474640167839E-8</v>
      </c>
      <c r="CE164" s="33">
        <v>0</v>
      </c>
      <c r="CF164" s="33">
        <v>5.6566697532829321E-4</v>
      </c>
      <c r="CG164" s="33">
        <v>0</v>
      </c>
      <c r="CH164" s="33">
        <v>1.801106307870208E-4</v>
      </c>
      <c r="CI164" s="33">
        <v>9.6479504647703192E-4</v>
      </c>
      <c r="CJ164" s="33">
        <v>1.6894874072044238E-3</v>
      </c>
      <c r="CK164" s="33">
        <v>5.6829232343588434E-7</v>
      </c>
      <c r="CL164" s="33">
        <v>4.8975810703089823E-8</v>
      </c>
      <c r="CM164" s="33">
        <v>1.4285313716864284E-3</v>
      </c>
      <c r="CN164" s="33">
        <v>3.2757408342569476E-4</v>
      </c>
      <c r="CO164" s="33">
        <v>6.1446797507521217E-7</v>
      </c>
      <c r="CP164" s="33">
        <v>2.7595070831530426E-7</v>
      </c>
      <c r="CQ164" s="33">
        <v>3.2822751223598239E-5</v>
      </c>
      <c r="CR164" s="33">
        <v>5.5291355686661839E-4</v>
      </c>
      <c r="CS164" s="33">
        <v>3.4833987008465818E-6</v>
      </c>
      <c r="CT164" s="33">
        <v>8.0272825236140551E-5</v>
      </c>
      <c r="CU164" s="33">
        <v>1.2155339288641136E-4</v>
      </c>
      <c r="CV164" s="33">
        <v>1.1307780886880049E-4</v>
      </c>
      <c r="CW164" s="33">
        <v>1.527792661830904E-2</v>
      </c>
      <c r="CX164" s="33">
        <v>0</v>
      </c>
      <c r="CY164" s="33">
        <v>9.3039303465786377E-4</v>
      </c>
      <c r="CZ164" s="33">
        <v>1.3274690592115761E-2</v>
      </c>
      <c r="DA164" s="33">
        <v>1.3883183890802424E-5</v>
      </c>
      <c r="DB164" s="33">
        <v>5.9574785228418177E-6</v>
      </c>
      <c r="DC164" s="33">
        <v>0</v>
      </c>
      <c r="DD164" s="33">
        <v>3.2707654192971549E-6</v>
      </c>
      <c r="DE164" s="33">
        <v>2.7799683432666927E-6</v>
      </c>
      <c r="DF164" s="33">
        <v>5.8168525810726405E-3</v>
      </c>
      <c r="DG164" s="33">
        <v>1.3887863906348611E-5</v>
      </c>
      <c r="DH164" s="33">
        <v>0</v>
      </c>
      <c r="DI164" s="33">
        <v>1.4772295272602132E-5</v>
      </c>
      <c r="DJ164" s="33">
        <v>2.1439046778838638E-4</v>
      </c>
      <c r="DK164" s="33">
        <v>5.1208933563214368E-4</v>
      </c>
      <c r="DL164" s="33">
        <v>3.3317617939326165E-7</v>
      </c>
      <c r="DM164" s="33">
        <v>4.8635502644681309E-6</v>
      </c>
      <c r="DN164" s="33">
        <v>1.6233974214926046E-6</v>
      </c>
      <c r="DO164" s="33">
        <v>1.5836658333660853E-6</v>
      </c>
      <c r="DP164" s="33">
        <v>5.2880975363146314E-9</v>
      </c>
      <c r="DQ164" s="33">
        <v>1.5918175664498849E-9</v>
      </c>
      <c r="DR164" s="33">
        <v>3.4235956617506367E-7</v>
      </c>
      <c r="DS164" s="33">
        <v>5.051087423040793E-5</v>
      </c>
      <c r="DT164" s="33">
        <v>3.3972104988411092E-5</v>
      </c>
      <c r="DU164" s="33">
        <v>3.4800319722396696E-3</v>
      </c>
      <c r="DV164" s="33">
        <v>2.0980535659133076E-6</v>
      </c>
      <c r="DW164" s="33">
        <v>0</v>
      </c>
      <c r="DX164" s="33">
        <v>1.0507429351999823E-6</v>
      </c>
      <c r="DY164" s="33">
        <v>0</v>
      </c>
      <c r="DZ164" s="33">
        <v>5.9963492493285801E-3</v>
      </c>
      <c r="EA164" s="33">
        <v>6.9461519073641662E-7</v>
      </c>
      <c r="EB164" s="33">
        <v>1.5112825308903123E-4</v>
      </c>
      <c r="EC164" s="33">
        <v>7.9829230560809008E-4</v>
      </c>
      <c r="ED164" s="33">
        <v>5.8404792684708534E-5</v>
      </c>
      <c r="EE164" s="33">
        <v>9.1570062685289379E-4</v>
      </c>
      <c r="EF164" s="33">
        <v>3.0591494094138077E-3</v>
      </c>
      <c r="EG164" s="33">
        <v>4.9235786045753696E-2</v>
      </c>
      <c r="EH164" s="33">
        <v>1.3924634082955461E-3</v>
      </c>
      <c r="EI164" s="33">
        <v>3.096509768527448E-5</v>
      </c>
      <c r="EJ164" s="33">
        <v>2.8088963503357812E-6</v>
      </c>
      <c r="EK164" s="33">
        <v>3.7152488801173132E-3</v>
      </c>
      <c r="EL164" s="33">
        <v>2.0731095637000208E-3</v>
      </c>
      <c r="EM164" s="33">
        <v>7.5977075881243266E-3</v>
      </c>
      <c r="EN164" s="33">
        <v>0</v>
      </c>
      <c r="EO164" s="33">
        <v>6.5993534936175329E-5</v>
      </c>
      <c r="EP164" s="33">
        <v>7.7292290287556394E-5</v>
      </c>
      <c r="EQ164" s="33">
        <v>1.5860491006832594E-4</v>
      </c>
      <c r="ER164" s="33">
        <v>5.3270852660482898E-4</v>
      </c>
      <c r="ES164" s="33">
        <v>4.3911297468223272E-5</v>
      </c>
      <c r="ET164" s="33">
        <v>1.6983911312799013E-5</v>
      </c>
      <c r="EU164" s="33">
        <v>3.6353406555870509E-6</v>
      </c>
      <c r="EV164" s="33">
        <v>1.353480445345288E-3</v>
      </c>
      <c r="EW164" s="33">
        <v>1.8597106806477379E-3</v>
      </c>
      <c r="EX164" s="33">
        <v>1.901734445153083E-5</v>
      </c>
      <c r="EY164" s="33">
        <v>3.0131969833395139E-2</v>
      </c>
      <c r="EZ164" s="33">
        <v>1.1179426436941492E-3</v>
      </c>
      <c r="FA164" s="33">
        <v>1.3613659668714856E-2</v>
      </c>
      <c r="FB164" s="33">
        <v>2.3955383478089058E-3</v>
      </c>
      <c r="FC164" s="33">
        <v>5.2313115637237844E-3</v>
      </c>
      <c r="FD164" s="33">
        <v>3.7194157482946674E-6</v>
      </c>
      <c r="FE164" s="33">
        <v>4.2765870587440525E-5</v>
      </c>
      <c r="FF164" s="33">
        <v>2.0220393616465718E-6</v>
      </c>
      <c r="FG164" s="33">
        <v>1.4266807263204321E-4</v>
      </c>
      <c r="FH164" s="33">
        <v>1.6479292583424371E-3</v>
      </c>
      <c r="FI164" s="33">
        <v>1.2820292473103278E-7</v>
      </c>
      <c r="FJ164" s="33">
        <v>2.930226103537729E-6</v>
      </c>
      <c r="FK164" s="33">
        <v>9.8453126827884038E-5</v>
      </c>
      <c r="FL164" s="33">
        <v>2.3061344391983368E-4</v>
      </c>
      <c r="FM164" s="33">
        <v>2.5986038345935238E-2</v>
      </c>
      <c r="FN164" s="33">
        <v>3.5290961368854067E-6</v>
      </c>
      <c r="FO164" s="33">
        <v>1.8633494858496212E-7</v>
      </c>
      <c r="FP164" s="33">
        <v>2.6213537187796002E-12</v>
      </c>
      <c r="FQ164" s="33">
        <v>1.0788613354423684E-5</v>
      </c>
      <c r="FR164" s="33">
        <v>3.9592853537298975E-5</v>
      </c>
      <c r="FS164" s="33">
        <v>7.7677744327948362E-6</v>
      </c>
      <c r="FT164" s="33">
        <v>1.2674477128200855E-5</v>
      </c>
      <c r="FU164" s="33">
        <v>1.6044688095753158E-4</v>
      </c>
      <c r="FV164" s="33">
        <v>2.6976345708803004E-4</v>
      </c>
      <c r="FW164" s="33">
        <v>1.977432618490871E-4</v>
      </c>
      <c r="FX164" s="33">
        <v>1.3104311585762056E-5</v>
      </c>
      <c r="FY164" s="33">
        <v>8.3445473651966339E-4</v>
      </c>
      <c r="FZ164" s="33">
        <v>1.5639412179766833E-4</v>
      </c>
      <c r="GA164" s="33">
        <v>0</v>
      </c>
      <c r="GB164" s="33">
        <v>0</v>
      </c>
      <c r="GC164" s="33">
        <v>0</v>
      </c>
      <c r="GD164" s="33">
        <v>0</v>
      </c>
      <c r="GE164" s="1"/>
    </row>
    <row r="165" spans="1:187" s="6" customFormat="1" ht="21.95" customHeight="1" thickBot="1" x14ac:dyDescent="0.3">
      <c r="A165" s="38" t="s">
        <v>159</v>
      </c>
      <c r="B165" s="29" t="s">
        <v>324</v>
      </c>
      <c r="C165" s="33">
        <v>0</v>
      </c>
      <c r="D165" s="33">
        <v>0</v>
      </c>
      <c r="E165" s="33">
        <v>0</v>
      </c>
      <c r="F165" s="33">
        <v>3.2171954188874014E-7</v>
      </c>
      <c r="G165" s="33">
        <v>3.2171954188874014E-7</v>
      </c>
      <c r="H165" s="33">
        <v>1.6140724659703769E-7</v>
      </c>
      <c r="I165" s="33">
        <v>9.8349026198805559E-7</v>
      </c>
      <c r="J165" s="33">
        <v>1.9425693877959444E-7</v>
      </c>
      <c r="K165" s="33">
        <v>1.5169523240351162E-7</v>
      </c>
      <c r="L165" s="33">
        <v>7.0591726555315568E-8</v>
      </c>
      <c r="M165" s="33">
        <v>2.9939017584653874E-7</v>
      </c>
      <c r="N165" s="33">
        <v>3.2864322349855772E-7</v>
      </c>
      <c r="O165" s="33">
        <v>7.2228648118046994E-7</v>
      </c>
      <c r="P165" s="33">
        <v>2.8976021484442494E-7</v>
      </c>
      <c r="Q165" s="33">
        <v>2.9246193154775893E-7</v>
      </c>
      <c r="R165" s="33">
        <v>3.0470926875199217E-7</v>
      </c>
      <c r="S165" s="33">
        <v>1.5511116256604623E-7</v>
      </c>
      <c r="T165" s="33">
        <v>1.6510128639378742E-6</v>
      </c>
      <c r="U165" s="33">
        <v>1.2180717140497245E-7</v>
      </c>
      <c r="V165" s="33">
        <v>3.572577021595982E-7</v>
      </c>
      <c r="W165" s="33">
        <v>2.0508614979084565E-6</v>
      </c>
      <c r="X165" s="33">
        <v>2.2637105012188859E-6</v>
      </c>
      <c r="Y165" s="33">
        <v>2.1861888065656369E-6</v>
      </c>
      <c r="Z165" s="33">
        <v>2.2637105012188863E-6</v>
      </c>
      <c r="AA165" s="33">
        <v>2.1486559025755848E-7</v>
      </c>
      <c r="AB165" s="33">
        <v>2.1486559025755848E-7</v>
      </c>
      <c r="AC165" s="33">
        <v>1.4733812335202278E-7</v>
      </c>
      <c r="AD165" s="33">
        <v>1.3977826328998469E-7</v>
      </c>
      <c r="AE165" s="33">
        <v>8.6449757476181222E-9</v>
      </c>
      <c r="AF165" s="33">
        <v>1.6741792161001923E-7</v>
      </c>
      <c r="AG165" s="33">
        <v>3.4319759330800813E-7</v>
      </c>
      <c r="AH165" s="33">
        <v>1.7383089697163587E-7</v>
      </c>
      <c r="AI165" s="33">
        <v>1.3977826328998469E-7</v>
      </c>
      <c r="AJ165" s="33">
        <v>3.3825468352072403E-7</v>
      </c>
      <c r="AK165" s="33">
        <v>8.4886089129363916E-7</v>
      </c>
      <c r="AL165" s="33">
        <v>1.0502968920331155E-7</v>
      </c>
      <c r="AM165" s="33">
        <v>3.3307190934360479E-8</v>
      </c>
      <c r="AN165" s="33">
        <v>6.2255056989456984E-7</v>
      </c>
      <c r="AO165" s="33">
        <v>2.0630614923630339E-6</v>
      </c>
      <c r="AP165" s="33">
        <v>0</v>
      </c>
      <c r="AQ165" s="33">
        <v>0</v>
      </c>
      <c r="AR165" s="33">
        <v>0</v>
      </c>
      <c r="AS165" s="33">
        <v>2.6317094116284623E-7</v>
      </c>
      <c r="AT165" s="33">
        <v>1.1576659998963412E-6</v>
      </c>
      <c r="AU165" s="33">
        <v>1.228438654583882E-6</v>
      </c>
      <c r="AV165" s="33">
        <v>9.0376692429531466E-7</v>
      </c>
      <c r="AW165" s="33">
        <v>4.1486031583493105E-7</v>
      </c>
      <c r="AX165" s="33">
        <v>1.1183074727825889E-6</v>
      </c>
      <c r="AY165" s="33">
        <v>4.2797382311086017E-8</v>
      </c>
      <c r="AZ165" s="33">
        <v>3.4065444209938279E-7</v>
      </c>
      <c r="BA165" s="33">
        <v>5.3392563917731123E-7</v>
      </c>
      <c r="BB165" s="33">
        <v>1.0888810710276379E-8</v>
      </c>
      <c r="BC165" s="33">
        <v>3.2497091010251559E-6</v>
      </c>
      <c r="BD165" s="33">
        <v>1.9966184651163802E-6</v>
      </c>
      <c r="BE165" s="33">
        <v>2.0246355182285176E-6</v>
      </c>
      <c r="BF165" s="33">
        <v>1.3298928414814357E-6</v>
      </c>
      <c r="BG165" s="33">
        <v>1.3733320988772227E-6</v>
      </c>
      <c r="BH165" s="33">
        <v>2.184771748020502E-7</v>
      </c>
      <c r="BI165" s="33">
        <v>7.3465467450257233E-7</v>
      </c>
      <c r="BJ165" s="33">
        <v>7.310693869826499E-7</v>
      </c>
      <c r="BK165" s="33">
        <v>4.4909235345660922E-7</v>
      </c>
      <c r="BL165" s="33">
        <v>5.5576844600832541E-7</v>
      </c>
      <c r="BM165" s="33">
        <v>2.5409208165687447E-7</v>
      </c>
      <c r="BN165" s="33">
        <v>8.4334815483502183E-7</v>
      </c>
      <c r="BO165" s="33">
        <v>1.2928715541430087E-6</v>
      </c>
      <c r="BP165" s="33">
        <v>4.6630574127519009E-9</v>
      </c>
      <c r="BQ165" s="33">
        <v>2.01284599068691E-7</v>
      </c>
      <c r="BR165" s="33">
        <v>2.3036970542153127E-7</v>
      </c>
      <c r="BS165" s="33">
        <v>1.6275771648788932E-7</v>
      </c>
      <c r="BT165" s="33">
        <v>6.2041435720234308E-8</v>
      </c>
      <c r="BU165" s="33">
        <v>1.719124135372898E-6</v>
      </c>
      <c r="BV165" s="33">
        <v>8.5529751530417454E-8</v>
      </c>
      <c r="BW165" s="33">
        <v>5.7047346569110559E-7</v>
      </c>
      <c r="BX165" s="33">
        <v>0</v>
      </c>
      <c r="BY165" s="33">
        <v>0</v>
      </c>
      <c r="BZ165" s="33">
        <v>0</v>
      </c>
      <c r="CA165" s="33">
        <v>0</v>
      </c>
      <c r="CB165" s="33">
        <v>0</v>
      </c>
      <c r="CC165" s="33">
        <v>1.2507902236639611E-6</v>
      </c>
      <c r="CD165" s="33">
        <v>4.7224696645481494E-7</v>
      </c>
      <c r="CE165" s="33">
        <v>2.1690912398702629E-7</v>
      </c>
      <c r="CF165" s="33">
        <v>5.379778221413556E-7</v>
      </c>
      <c r="CG165" s="33">
        <v>1.24928211833777E-6</v>
      </c>
      <c r="CH165" s="33">
        <v>2.3475317715051913E-6</v>
      </c>
      <c r="CI165" s="33">
        <v>2.5794930618205125E-8</v>
      </c>
      <c r="CJ165" s="33">
        <v>2.6248237642616435E-7</v>
      </c>
      <c r="CK165" s="33">
        <v>2.5334615282190806E-6</v>
      </c>
      <c r="CL165" s="33">
        <v>1.9792648383802627E-8</v>
      </c>
      <c r="CM165" s="33">
        <v>8.1935904635832525E-7</v>
      </c>
      <c r="CN165" s="33">
        <v>1.4256267175453599E-5</v>
      </c>
      <c r="CO165" s="33">
        <v>4.2934024958845783E-8</v>
      </c>
      <c r="CP165" s="33">
        <v>1.1340021624681498E-7</v>
      </c>
      <c r="CQ165" s="33">
        <v>3.5282479574993299E-7</v>
      </c>
      <c r="CR165" s="33">
        <v>5.7421467101619909E-7</v>
      </c>
      <c r="CS165" s="33">
        <v>3.35988786584213E-6</v>
      </c>
      <c r="CT165" s="33">
        <v>1.1797484167610222E-6</v>
      </c>
      <c r="CU165" s="33">
        <v>7.7459930490520285E-9</v>
      </c>
      <c r="CV165" s="33">
        <v>2.4837749538618633E-7</v>
      </c>
      <c r="CW165" s="33">
        <v>1.41169246268763E-7</v>
      </c>
      <c r="CX165" s="33">
        <v>0</v>
      </c>
      <c r="CY165" s="33">
        <v>7.8390187137665918E-7</v>
      </c>
      <c r="CZ165" s="33">
        <v>2.3090907104903459E-7</v>
      </c>
      <c r="DA165" s="33">
        <v>6.5828972571440446E-8</v>
      </c>
      <c r="DB165" s="33">
        <v>3.1328097867628324E-8</v>
      </c>
      <c r="DC165" s="33">
        <v>2.3387033424610051E-6</v>
      </c>
      <c r="DD165" s="33">
        <v>1.7779518491060291E-6</v>
      </c>
      <c r="DE165" s="33">
        <v>1.5113777861943497E-6</v>
      </c>
      <c r="DF165" s="33">
        <v>1.1324938947671389E-6</v>
      </c>
      <c r="DG165" s="33">
        <v>9.9772027982998471E-8</v>
      </c>
      <c r="DH165" s="33">
        <v>0</v>
      </c>
      <c r="DI165" s="33">
        <v>8.3750001036560197E-6</v>
      </c>
      <c r="DJ165" s="33">
        <v>1.7720831932274555E-7</v>
      </c>
      <c r="DK165" s="33">
        <v>1.6092535597224625E-6</v>
      </c>
      <c r="DL165" s="33">
        <v>8.9708447613820235E-6</v>
      </c>
      <c r="DM165" s="33">
        <v>2.1085373012217273E-6</v>
      </c>
      <c r="DN165" s="33">
        <v>1.2131040470019669E-6</v>
      </c>
      <c r="DO165" s="33">
        <v>1.202503108120259E-6</v>
      </c>
      <c r="DP165" s="33">
        <v>1.4524004852417118E-5</v>
      </c>
      <c r="DQ165" s="33">
        <v>1.9449510702840409E-5</v>
      </c>
      <c r="DR165" s="33">
        <v>2.0702764222436364E-5</v>
      </c>
      <c r="DS165" s="33">
        <v>5.2029579180387148E-5</v>
      </c>
      <c r="DT165" s="33">
        <v>4.0977477091830624E-6</v>
      </c>
      <c r="DU165" s="33">
        <v>2.6169132305389331E-7</v>
      </c>
      <c r="DV165" s="33">
        <v>4.0818223243183925E-7</v>
      </c>
      <c r="DW165" s="33">
        <v>0</v>
      </c>
      <c r="DX165" s="33">
        <v>9.4351793621115345E-7</v>
      </c>
      <c r="DY165" s="33">
        <v>6.9390814808489859E-7</v>
      </c>
      <c r="DZ165" s="33">
        <v>2.722541608116254E-7</v>
      </c>
      <c r="EA165" s="33">
        <v>0</v>
      </c>
      <c r="EB165" s="33">
        <v>0</v>
      </c>
      <c r="EC165" s="33">
        <v>2.4005307925989161E-7</v>
      </c>
      <c r="ED165" s="33">
        <v>5.0855580134747818E-7</v>
      </c>
      <c r="EE165" s="33">
        <v>4.4581171948184436E-7</v>
      </c>
      <c r="EF165" s="33">
        <v>2.8893620402073546E-7</v>
      </c>
      <c r="EG165" s="33">
        <v>1.0583890724350235E-7</v>
      </c>
      <c r="EH165" s="33">
        <v>2.602188505159852E-7</v>
      </c>
      <c r="EI165" s="33">
        <v>2.6213256092677184E-7</v>
      </c>
      <c r="EJ165" s="33">
        <v>6.2063668494429522E-8</v>
      </c>
      <c r="EK165" s="33">
        <v>4.9174886310459586E-7</v>
      </c>
      <c r="EL165" s="33">
        <v>5.1977084907136921E-7</v>
      </c>
      <c r="EM165" s="33">
        <v>2.5694310295925835E-7</v>
      </c>
      <c r="EN165" s="33">
        <v>9.7747644791877258E-7</v>
      </c>
      <c r="EO165" s="33">
        <v>2.8064681103733053E-7</v>
      </c>
      <c r="EP165" s="33">
        <v>2.5424530191353688E-7</v>
      </c>
      <c r="EQ165" s="33">
        <v>1.8821502325345261E-7</v>
      </c>
      <c r="ER165" s="33">
        <v>1.0696649549713759E-7</v>
      </c>
      <c r="ES165" s="33">
        <v>8.5366605018061835E-8</v>
      </c>
      <c r="ET165" s="33">
        <v>1.150857178084327E-7</v>
      </c>
      <c r="EU165" s="33">
        <v>1.9832693945615175E-6</v>
      </c>
      <c r="EV165" s="33">
        <v>1.7204241729274548E-6</v>
      </c>
      <c r="EW165" s="33">
        <v>1.2393117634676552E-7</v>
      </c>
      <c r="EX165" s="33">
        <v>1.1066279069458E-7</v>
      </c>
      <c r="EY165" s="33">
        <v>2.6675149407469718E-7</v>
      </c>
      <c r="EZ165" s="33">
        <v>2.358913896726211E-5</v>
      </c>
      <c r="FA165" s="33">
        <v>5.0552385582515931E-6</v>
      </c>
      <c r="FB165" s="33">
        <v>1.2258141740880053E-7</v>
      </c>
      <c r="FC165" s="33">
        <v>2.9009795814237009E-6</v>
      </c>
      <c r="FD165" s="33">
        <v>0</v>
      </c>
      <c r="FE165" s="33">
        <v>5.8577296854381151E-7</v>
      </c>
      <c r="FF165" s="33">
        <v>4.4567106286622341E-7</v>
      </c>
      <c r="FG165" s="33">
        <v>5.6522146292628329E-7</v>
      </c>
      <c r="FH165" s="33">
        <v>4.9393146418376247E-7</v>
      </c>
      <c r="FI165" s="33">
        <v>2.5600781234367026E-7</v>
      </c>
      <c r="FJ165" s="33">
        <v>5.827594845267446E-8</v>
      </c>
      <c r="FK165" s="33">
        <v>5.1883257292542781E-8</v>
      </c>
      <c r="FL165" s="33">
        <v>3.3428133413314386E-7</v>
      </c>
      <c r="FM165" s="33">
        <v>1.2788858553751159E-7</v>
      </c>
      <c r="FN165" s="33">
        <v>9.1414266498028024E-6</v>
      </c>
      <c r="FO165" s="33">
        <v>4.6430167936356681E-7</v>
      </c>
      <c r="FP165" s="33">
        <v>4.3686702333679051E-8</v>
      </c>
      <c r="FQ165" s="33">
        <v>4.7742684373318636E-7</v>
      </c>
      <c r="FR165" s="33">
        <v>3.1470108241618295E-7</v>
      </c>
      <c r="FS165" s="33">
        <v>2.5138054614358769E-7</v>
      </c>
      <c r="FT165" s="33">
        <v>2.9657824838506965E-6</v>
      </c>
      <c r="FU165" s="33">
        <v>1.1720861674015866E-7</v>
      </c>
      <c r="FV165" s="33">
        <v>7.0810385786880218E-7</v>
      </c>
      <c r="FW165" s="33">
        <v>7.024178745253369E-7</v>
      </c>
      <c r="FX165" s="33">
        <v>2.4209877643221385E-7</v>
      </c>
      <c r="FY165" s="33">
        <v>1.0552817610165893E-7</v>
      </c>
      <c r="FZ165" s="33">
        <v>3.4886842574722777E-7</v>
      </c>
      <c r="GA165" s="33">
        <v>1.9325907746933554E-7</v>
      </c>
      <c r="GB165" s="33">
        <v>2.3889414847811184E-6</v>
      </c>
      <c r="GC165" s="33">
        <v>3.1089967000941258E-7</v>
      </c>
      <c r="GD165" s="33">
        <v>0</v>
      </c>
      <c r="GE165" s="1"/>
    </row>
    <row r="166" spans="1:187" s="6" customFormat="1" ht="21.95" customHeight="1" thickBot="1" x14ac:dyDescent="0.3">
      <c r="A166" s="38" t="s">
        <v>160</v>
      </c>
      <c r="B166" s="29" t="s">
        <v>325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8.1172733730081794E-10</v>
      </c>
      <c r="Q166" s="33">
        <v>0</v>
      </c>
      <c r="R166" s="33">
        <v>3.4486039847264317E-10</v>
      </c>
      <c r="S166" s="33">
        <v>0</v>
      </c>
      <c r="T166" s="33">
        <v>1.9263649242530511E-8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0</v>
      </c>
      <c r="AC166" s="33">
        <v>0</v>
      </c>
      <c r="AD166" s="33">
        <v>0</v>
      </c>
      <c r="AE166" s="33">
        <v>0</v>
      </c>
      <c r="AF166" s="33">
        <v>1.4489081765954233E-8</v>
      </c>
      <c r="AG166" s="33">
        <v>0</v>
      </c>
      <c r="AH166" s="33">
        <v>5.2049410522313167E-9</v>
      </c>
      <c r="AI166" s="33">
        <v>0</v>
      </c>
      <c r="AJ166" s="33">
        <v>0</v>
      </c>
      <c r="AK166" s="33">
        <v>0</v>
      </c>
      <c r="AL166" s="33">
        <v>0</v>
      </c>
      <c r="AM166" s="33">
        <v>0</v>
      </c>
      <c r="AN166" s="33">
        <v>0</v>
      </c>
      <c r="AO166" s="33">
        <v>0</v>
      </c>
      <c r="AP166" s="33">
        <v>0</v>
      </c>
      <c r="AQ166" s="33">
        <v>0</v>
      </c>
      <c r="AR166" s="33">
        <v>0</v>
      </c>
      <c r="AS166" s="33">
        <v>1.2527190536980781E-9</v>
      </c>
      <c r="AT166" s="33">
        <v>0</v>
      </c>
      <c r="AU166" s="33">
        <v>0</v>
      </c>
      <c r="AV166" s="33">
        <v>0</v>
      </c>
      <c r="AW166" s="33">
        <v>3.0349899068589489E-10</v>
      </c>
      <c r="AX166" s="33">
        <v>4.2018615572303294E-9</v>
      </c>
      <c r="AY166" s="33">
        <v>1.0124765451229663E-7</v>
      </c>
      <c r="AZ166" s="33">
        <v>0</v>
      </c>
      <c r="BA166" s="33">
        <v>1.7614294713429368E-8</v>
      </c>
      <c r="BB166" s="33">
        <v>3.5869251924189303E-8</v>
      </c>
      <c r="BC166" s="33">
        <v>4.4035619483852494E-9</v>
      </c>
      <c r="BD166" s="33">
        <v>0</v>
      </c>
      <c r="BE166" s="33">
        <v>2.1801336678973182E-10</v>
      </c>
      <c r="BF166" s="33">
        <v>7.4225202294065024E-10</v>
      </c>
      <c r="BG166" s="33">
        <v>0</v>
      </c>
      <c r="BH166" s="33">
        <v>0</v>
      </c>
      <c r="BI166" s="33">
        <v>0</v>
      </c>
      <c r="BJ166" s="33">
        <v>3.1600137401421095E-9</v>
      </c>
      <c r="BK166" s="33">
        <v>6.421154351621473E-9</v>
      </c>
      <c r="BL166" s="33">
        <v>0</v>
      </c>
      <c r="BM166" s="33">
        <v>0</v>
      </c>
      <c r="BN166" s="33">
        <v>0</v>
      </c>
      <c r="BO166" s="33">
        <v>0</v>
      </c>
      <c r="BP166" s="33">
        <v>3.4902575995028584E-10</v>
      </c>
      <c r="BQ166" s="33">
        <v>3.1690454178959032E-11</v>
      </c>
      <c r="BR166" s="33">
        <v>0</v>
      </c>
      <c r="BS166" s="33">
        <v>0</v>
      </c>
      <c r="BT166" s="33">
        <v>0</v>
      </c>
      <c r="BU166" s="33">
        <v>2.6499366522854171E-9</v>
      </c>
      <c r="BV166" s="33">
        <v>0</v>
      </c>
      <c r="BW166" s="33">
        <v>0</v>
      </c>
      <c r="BX166" s="33">
        <v>0</v>
      </c>
      <c r="BY166" s="33">
        <v>0</v>
      </c>
      <c r="BZ166" s="33">
        <v>0</v>
      </c>
      <c r="CA166" s="33">
        <v>0</v>
      </c>
      <c r="CB166" s="33">
        <v>0</v>
      </c>
      <c r="CC166" s="33">
        <v>9.6801151098737274E-9</v>
      </c>
      <c r="CD166" s="33">
        <v>0</v>
      </c>
      <c r="CE166" s="33">
        <v>1.9633679839499087E-7</v>
      </c>
      <c r="CF166" s="33">
        <v>0</v>
      </c>
      <c r="CG166" s="33">
        <v>0</v>
      </c>
      <c r="CH166" s="33">
        <v>0</v>
      </c>
      <c r="CI166" s="33">
        <v>1.2667971652670888E-7</v>
      </c>
      <c r="CJ166" s="33">
        <v>3.8854192785007032E-10</v>
      </c>
      <c r="CK166" s="33">
        <v>0</v>
      </c>
      <c r="CL166" s="33">
        <v>0</v>
      </c>
      <c r="CM166" s="33">
        <v>0</v>
      </c>
      <c r="CN166" s="33">
        <v>0</v>
      </c>
      <c r="CO166" s="33">
        <v>3.8420706700575904E-9</v>
      </c>
      <c r="CP166" s="33">
        <v>9.6916454993369175E-10</v>
      </c>
      <c r="CQ166" s="33">
        <v>2.7174211666493527E-9</v>
      </c>
      <c r="CR166" s="33">
        <v>0</v>
      </c>
      <c r="CS166" s="33">
        <v>0</v>
      </c>
      <c r="CT166" s="33">
        <v>5.4541556666059432E-8</v>
      </c>
      <c r="CU166" s="33">
        <v>8.3862083218885116E-8</v>
      </c>
      <c r="CV166" s="33">
        <v>7.7842093660010094E-8</v>
      </c>
      <c r="CW166" s="33">
        <v>5.5112414046125137E-8</v>
      </c>
      <c r="CX166" s="33">
        <v>0</v>
      </c>
      <c r="CY166" s="33">
        <v>3.3561905538644198E-9</v>
      </c>
      <c r="CZ166" s="33">
        <v>4.7886089683480005E-8</v>
      </c>
      <c r="DA166" s="33">
        <v>2.0881176560125643E-8</v>
      </c>
      <c r="DB166" s="33">
        <v>8.9604201649328199E-9</v>
      </c>
      <c r="DC166" s="33">
        <v>0</v>
      </c>
      <c r="DD166" s="33">
        <v>0</v>
      </c>
      <c r="DE166" s="33">
        <v>0</v>
      </c>
      <c r="DF166" s="33">
        <v>1.4371793023829464E-7</v>
      </c>
      <c r="DG166" s="33">
        <v>0</v>
      </c>
      <c r="DH166" s="33">
        <v>0</v>
      </c>
      <c r="DI166" s="33">
        <v>0</v>
      </c>
      <c r="DJ166" s="33">
        <v>2.0255554800350767E-7</v>
      </c>
      <c r="DK166" s="33">
        <v>0</v>
      </c>
      <c r="DL166" s="33">
        <v>0</v>
      </c>
      <c r="DM166" s="33">
        <v>0</v>
      </c>
      <c r="DN166" s="33">
        <v>0</v>
      </c>
      <c r="DO166" s="33">
        <v>0</v>
      </c>
      <c r="DP166" s="33">
        <v>0</v>
      </c>
      <c r="DQ166" s="33">
        <v>0</v>
      </c>
      <c r="DR166" s="33">
        <v>0</v>
      </c>
      <c r="DS166" s="33">
        <v>3.5363543607167234E-11</v>
      </c>
      <c r="DT166" s="33">
        <v>0</v>
      </c>
      <c r="DU166" s="33">
        <v>3.3931800394676535E-8</v>
      </c>
      <c r="DV166" s="33">
        <v>0</v>
      </c>
      <c r="DW166" s="33">
        <v>0</v>
      </c>
      <c r="DX166" s="33">
        <v>0</v>
      </c>
      <c r="DY166" s="33">
        <v>0</v>
      </c>
      <c r="DZ166" s="33">
        <v>0</v>
      </c>
      <c r="EA166" s="33">
        <v>0</v>
      </c>
      <c r="EB166" s="33">
        <v>0</v>
      </c>
      <c r="EC166" s="33">
        <v>0</v>
      </c>
      <c r="ED166" s="33">
        <v>0</v>
      </c>
      <c r="EE166" s="33">
        <v>0</v>
      </c>
      <c r="EF166" s="33">
        <v>0</v>
      </c>
      <c r="EG166" s="33">
        <v>0</v>
      </c>
      <c r="EH166" s="33">
        <v>6.5410159778396312E-10</v>
      </c>
      <c r="EI166" s="33">
        <v>4.6918737560317186E-11</v>
      </c>
      <c r="EJ166" s="33">
        <v>0</v>
      </c>
      <c r="EK166" s="33">
        <v>1.2043338962576353E-10</v>
      </c>
      <c r="EL166" s="33">
        <v>6.7126049279889128E-11</v>
      </c>
      <c r="EM166" s="33">
        <v>0</v>
      </c>
      <c r="EN166" s="33">
        <v>0</v>
      </c>
      <c r="EO166" s="33">
        <v>0</v>
      </c>
      <c r="EP166" s="33">
        <v>0</v>
      </c>
      <c r="EQ166" s="33">
        <v>0</v>
      </c>
      <c r="ER166" s="33">
        <v>0</v>
      </c>
      <c r="ES166" s="33">
        <v>0</v>
      </c>
      <c r="ET166" s="33">
        <v>0</v>
      </c>
      <c r="EU166" s="33">
        <v>0</v>
      </c>
      <c r="EV166" s="33">
        <v>0</v>
      </c>
      <c r="EW166" s="33">
        <v>0</v>
      </c>
      <c r="EX166" s="33">
        <v>0</v>
      </c>
      <c r="EY166" s="33">
        <v>6.6931521534081315E-8</v>
      </c>
      <c r="EZ166" s="33">
        <v>0</v>
      </c>
      <c r="FA166" s="33">
        <v>5.8488864627755703E-11</v>
      </c>
      <c r="FB166" s="33">
        <v>0</v>
      </c>
      <c r="FC166" s="33">
        <v>0</v>
      </c>
      <c r="FD166" s="33">
        <v>0</v>
      </c>
      <c r="FE166" s="33">
        <v>1.6917789530349155E-11</v>
      </c>
      <c r="FF166" s="33">
        <v>0</v>
      </c>
      <c r="FG166" s="33">
        <v>1.4136218383107068E-11</v>
      </c>
      <c r="FH166" s="33">
        <v>0</v>
      </c>
      <c r="FI166" s="33">
        <v>0</v>
      </c>
      <c r="FJ166" s="33">
        <v>0</v>
      </c>
      <c r="FK166" s="33">
        <v>0</v>
      </c>
      <c r="FL166" s="33">
        <v>0</v>
      </c>
      <c r="FM166" s="33">
        <v>0</v>
      </c>
      <c r="FN166" s="33">
        <v>0</v>
      </c>
      <c r="FO166" s="33">
        <v>0</v>
      </c>
      <c r="FP166" s="33">
        <v>0</v>
      </c>
      <c r="FQ166" s="33">
        <v>0</v>
      </c>
      <c r="FR166" s="33">
        <v>0</v>
      </c>
      <c r="FS166" s="33">
        <v>0</v>
      </c>
      <c r="FT166" s="33">
        <v>0</v>
      </c>
      <c r="FU166" s="33">
        <v>0</v>
      </c>
      <c r="FV166" s="33">
        <v>0</v>
      </c>
      <c r="FW166" s="33">
        <v>0</v>
      </c>
      <c r="FX166" s="33">
        <v>0</v>
      </c>
      <c r="FY166" s="33">
        <v>0</v>
      </c>
      <c r="FZ166" s="33">
        <v>0</v>
      </c>
      <c r="GA166" s="33">
        <v>0</v>
      </c>
      <c r="GB166" s="33">
        <v>0</v>
      </c>
      <c r="GC166" s="33">
        <v>0</v>
      </c>
      <c r="GD166" s="33">
        <v>0</v>
      </c>
      <c r="GE166" s="1"/>
    </row>
    <row r="167" spans="1:187" s="6" customFormat="1" ht="21.95" customHeight="1" thickBot="1" x14ac:dyDescent="0.3">
      <c r="A167" s="38" t="s">
        <v>161</v>
      </c>
      <c r="B167" s="29" t="s">
        <v>326</v>
      </c>
      <c r="C167" s="33">
        <v>0</v>
      </c>
      <c r="D167" s="33">
        <v>0</v>
      </c>
      <c r="E167" s="33">
        <v>0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1.536976270107397E-3</v>
      </c>
      <c r="Q167" s="33">
        <v>2.4289663816266313E-5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0</v>
      </c>
      <c r="AC167" s="33">
        <v>1.1382712157843073E-3</v>
      </c>
      <c r="AD167" s="33">
        <v>7.2885946300538579E-6</v>
      </c>
      <c r="AE167" s="33">
        <v>0</v>
      </c>
      <c r="AF167" s="33">
        <v>1.4799795753388259E-7</v>
      </c>
      <c r="AG167" s="33">
        <v>8.8929964643578939E-5</v>
      </c>
      <c r="AH167" s="33">
        <v>2.0231037724271672E-7</v>
      </c>
      <c r="AI167" s="33">
        <v>7.2885946300538579E-6</v>
      </c>
      <c r="AJ167" s="33">
        <v>8.7649149156551138E-5</v>
      </c>
      <c r="AK167" s="33">
        <v>1.0026141838408943E-3</v>
      </c>
      <c r="AL167" s="33">
        <v>1.4091709093310201E-4</v>
      </c>
      <c r="AM167" s="33">
        <v>0</v>
      </c>
      <c r="AN167" s="33">
        <v>3.4501987152542411E-4</v>
      </c>
      <c r="AO167" s="33">
        <v>1.4882400314633005E-4</v>
      </c>
      <c r="AP167" s="33">
        <v>0</v>
      </c>
      <c r="AQ167" s="33">
        <v>0</v>
      </c>
      <c r="AR167" s="33">
        <v>0</v>
      </c>
      <c r="AS167" s="33">
        <v>1.8647850190982518E-4</v>
      </c>
      <c r="AT167" s="33">
        <v>3.2916169146622213E-4</v>
      </c>
      <c r="AU167" s="33">
        <v>2.0579224251766065E-4</v>
      </c>
      <c r="AV167" s="33">
        <v>7.7175338431340361E-4</v>
      </c>
      <c r="AW167" s="33">
        <v>4.7438900594099975E-3</v>
      </c>
      <c r="AX167" s="33">
        <v>1.3929397814202945E-4</v>
      </c>
      <c r="AY167" s="33">
        <v>1.3039219324789627E-3</v>
      </c>
      <c r="AZ167" s="33">
        <v>2.0827680633423678E-3</v>
      </c>
      <c r="BA167" s="33">
        <v>3.4392527202102043E-3</v>
      </c>
      <c r="BB167" s="33">
        <v>1.3174083695242716E-4</v>
      </c>
      <c r="BC167" s="33">
        <v>1.2652332612765724E-3</v>
      </c>
      <c r="BD167" s="33">
        <v>2.8336818226770504E-3</v>
      </c>
      <c r="BE167" s="33">
        <v>4.6987204220496617E-6</v>
      </c>
      <c r="BF167" s="33">
        <v>4.7985122595392976E-3</v>
      </c>
      <c r="BG167" s="33">
        <v>6.7506978535863101E-3</v>
      </c>
      <c r="BH167" s="33">
        <v>8.056058709234276E-5</v>
      </c>
      <c r="BI167" s="33">
        <v>3.7867214685756048E-3</v>
      </c>
      <c r="BJ167" s="33">
        <v>1.3098723388724792E-2</v>
      </c>
      <c r="BK167" s="33">
        <v>2.4869991208830575E-2</v>
      </c>
      <c r="BL167" s="33">
        <v>5.1642916277355548E-4</v>
      </c>
      <c r="BM167" s="33">
        <v>7.626257077634307E-3</v>
      </c>
      <c r="BN167" s="33">
        <v>2.7754846701892452E-3</v>
      </c>
      <c r="BO167" s="33">
        <v>1.2783088905259159E-3</v>
      </c>
      <c r="BP167" s="33">
        <v>1.7932745175221895E-4</v>
      </c>
      <c r="BQ167" s="33">
        <v>5.6073482347987046E-4</v>
      </c>
      <c r="BR167" s="33">
        <v>2.2773490818257233E-4</v>
      </c>
      <c r="BS167" s="33">
        <v>2.0283024357263128E-4</v>
      </c>
      <c r="BT167" s="33">
        <v>8.4235195558827157E-4</v>
      </c>
      <c r="BU167" s="33">
        <v>1.523038702743791E-4</v>
      </c>
      <c r="BV167" s="33">
        <v>3.730103516331428E-4</v>
      </c>
      <c r="BW167" s="33">
        <v>1.4871078297440555E-3</v>
      </c>
      <c r="BX167" s="33">
        <v>0</v>
      </c>
      <c r="BY167" s="33">
        <v>0</v>
      </c>
      <c r="BZ167" s="33">
        <v>0</v>
      </c>
      <c r="CA167" s="33">
        <v>0</v>
      </c>
      <c r="CB167" s="33">
        <v>0</v>
      </c>
      <c r="CC167" s="33">
        <v>6.6457600772689329E-4</v>
      </c>
      <c r="CD167" s="33">
        <v>1.2252291601498976E-4</v>
      </c>
      <c r="CE167" s="33">
        <v>3.7497667591764026E-3</v>
      </c>
      <c r="CF167" s="33">
        <v>2.3972545047562478E-3</v>
      </c>
      <c r="CG167" s="33">
        <v>2.9496013914095567E-3</v>
      </c>
      <c r="CH167" s="33">
        <v>3.4258436165896656E-3</v>
      </c>
      <c r="CI167" s="33">
        <v>1.7114160828950158E-3</v>
      </c>
      <c r="CJ167" s="33">
        <v>5.0872970001172011E-4</v>
      </c>
      <c r="CK167" s="33">
        <v>6.4268191140115375E-5</v>
      </c>
      <c r="CL167" s="33">
        <v>5.7549031403186183E-4</v>
      </c>
      <c r="CM167" s="33">
        <v>5.5380387884596688E-4</v>
      </c>
      <c r="CN167" s="33">
        <v>3.4306969151437126E-4</v>
      </c>
      <c r="CO167" s="33">
        <v>1.0885234741702656E-4</v>
      </c>
      <c r="CP167" s="33">
        <v>6.5773303838041595E-5</v>
      </c>
      <c r="CQ167" s="33">
        <v>1.1636345628075512E-4</v>
      </c>
      <c r="CR167" s="33">
        <v>2.7401172593884037E-5</v>
      </c>
      <c r="CS167" s="33">
        <v>2.283129193155056E-4</v>
      </c>
      <c r="CT167" s="33">
        <v>8.5989321623962143E-5</v>
      </c>
      <c r="CU167" s="33">
        <v>9.4788023008972485E-6</v>
      </c>
      <c r="CV167" s="33">
        <v>2.5187678696385054E-5</v>
      </c>
      <c r="CW167" s="33">
        <v>5.2642623312118314E-4</v>
      </c>
      <c r="CX167" s="33">
        <v>0</v>
      </c>
      <c r="CY167" s="33">
        <v>4.9389607084511825E-4</v>
      </c>
      <c r="CZ167" s="33">
        <v>5.2188429616530237E-4</v>
      </c>
      <c r="DA167" s="33">
        <v>1.5270503089732088E-4</v>
      </c>
      <c r="DB167" s="33">
        <v>2.247677317539824E-4</v>
      </c>
      <c r="DC167" s="33">
        <v>2.1716622581804275E-3</v>
      </c>
      <c r="DD167" s="33">
        <v>6.290805294742346E-4</v>
      </c>
      <c r="DE167" s="33">
        <v>6.5231103645061004E-4</v>
      </c>
      <c r="DF167" s="33">
        <v>3.5298369059313505E-4</v>
      </c>
      <c r="DG167" s="33">
        <v>7.9670026698300115E-4</v>
      </c>
      <c r="DH167" s="33">
        <v>0</v>
      </c>
      <c r="DI167" s="33">
        <v>5.6034946676523294E-4</v>
      </c>
      <c r="DJ167" s="33">
        <v>5.6028984930296372E-5</v>
      </c>
      <c r="DK167" s="33">
        <v>1.7988653877636465E-6</v>
      </c>
      <c r="DL167" s="33">
        <v>8.1562233171428647E-4</v>
      </c>
      <c r="DM167" s="33">
        <v>9.274789116696032E-5</v>
      </c>
      <c r="DN167" s="33">
        <v>3.3166478414959569E-4</v>
      </c>
      <c r="DO167" s="33">
        <v>3.2354750588769804E-4</v>
      </c>
      <c r="DP167" s="33">
        <v>1.6140045580830108E-3</v>
      </c>
      <c r="DQ167" s="33">
        <v>4.6674460157377431E-8</v>
      </c>
      <c r="DR167" s="33">
        <v>5.3897367826390049E-7</v>
      </c>
      <c r="DS167" s="33">
        <v>3.189338841401919E-5</v>
      </c>
      <c r="DT167" s="33">
        <v>2.0026299879291583E-3</v>
      </c>
      <c r="DU167" s="33">
        <v>4.2091213808147839E-3</v>
      </c>
      <c r="DV167" s="33">
        <v>2.7379720380493749E-4</v>
      </c>
      <c r="DW167" s="33">
        <v>0</v>
      </c>
      <c r="DX167" s="33">
        <v>1.2322804592713036E-4</v>
      </c>
      <c r="DY167" s="33">
        <v>1.3120742179572282E-6</v>
      </c>
      <c r="DZ167" s="33">
        <v>6.4158258149537018E-6</v>
      </c>
      <c r="EA167" s="33">
        <v>7.4421588766686227E-5</v>
      </c>
      <c r="EB167" s="33">
        <v>4.4969025126119253E-5</v>
      </c>
      <c r="EC167" s="33">
        <v>1.0490026531104815E-3</v>
      </c>
      <c r="ED167" s="33">
        <v>2.9231834727616504E-5</v>
      </c>
      <c r="EE167" s="33">
        <v>8.663169157366039E-5</v>
      </c>
      <c r="EF167" s="33">
        <v>2.30145340389183E-4</v>
      </c>
      <c r="EG167" s="33">
        <v>3.2704295539977816E-4</v>
      </c>
      <c r="EH167" s="33">
        <v>2.4327031040810711E-3</v>
      </c>
      <c r="EI167" s="33">
        <v>1.7472036150534222E-3</v>
      </c>
      <c r="EJ167" s="33">
        <v>3.1199352953987223E-3</v>
      </c>
      <c r="EK167" s="33">
        <v>2.5584013073100928E-3</v>
      </c>
      <c r="EL167" s="33">
        <v>2.314170169766698E-3</v>
      </c>
      <c r="EM167" s="33">
        <v>1.2140126082821278E-3</v>
      </c>
      <c r="EN167" s="33">
        <v>1.5223905881716994E-4</v>
      </c>
      <c r="EO167" s="33">
        <v>2.568633410472948E-3</v>
      </c>
      <c r="EP167" s="33">
        <v>2.5578454506167236E-3</v>
      </c>
      <c r="EQ167" s="33">
        <v>7.5705004657606193E-3</v>
      </c>
      <c r="ER167" s="33">
        <v>6.2974191436960343E-4</v>
      </c>
      <c r="ES167" s="33">
        <v>6.1246601098463409E-4</v>
      </c>
      <c r="ET167" s="33">
        <v>5.8588383341324438E-4</v>
      </c>
      <c r="EU167" s="33">
        <v>7.2604527563036427E-4</v>
      </c>
      <c r="EV167" s="33">
        <v>1.218748535427015E-3</v>
      </c>
      <c r="EW167" s="33">
        <v>4.9644543009123702E-4</v>
      </c>
      <c r="EX167" s="33">
        <v>5.9641680084259038E-4</v>
      </c>
      <c r="EY167" s="33">
        <v>9.2871880502362679E-4</v>
      </c>
      <c r="EZ167" s="33">
        <v>2.7750754449011399E-4</v>
      </c>
      <c r="FA167" s="33">
        <v>8.0070180485325112E-4</v>
      </c>
      <c r="FB167" s="33">
        <v>7.8497678023825967E-3</v>
      </c>
      <c r="FC167" s="33">
        <v>4.3833437472849392E-4</v>
      </c>
      <c r="FD167" s="33">
        <v>5.3975423614738315E-4</v>
      </c>
      <c r="FE167" s="33">
        <v>5.1650933868007342E-4</v>
      </c>
      <c r="FF167" s="33">
        <v>5.0857625036361336E-4</v>
      </c>
      <c r="FG167" s="33">
        <v>5.1625875974837339E-4</v>
      </c>
      <c r="FH167" s="33">
        <v>7.6162424672651847E-4</v>
      </c>
      <c r="FI167" s="33">
        <v>1.846534577052517E-3</v>
      </c>
      <c r="FJ167" s="33">
        <v>1.6930655160159159E-3</v>
      </c>
      <c r="FK167" s="33">
        <v>1.8051368744870024E-4</v>
      </c>
      <c r="FL167" s="33">
        <v>1.0953589536626193E-4</v>
      </c>
      <c r="FM167" s="33">
        <v>1.3050682566235093E-3</v>
      </c>
      <c r="FN167" s="33">
        <v>1.9700643880961812E-3</v>
      </c>
      <c r="FO167" s="33">
        <v>6.1451265730621255E-5</v>
      </c>
      <c r="FP167" s="33">
        <v>7.391568322099285E-4</v>
      </c>
      <c r="FQ167" s="33">
        <v>5.3969463306914557E-4</v>
      </c>
      <c r="FR167" s="33">
        <v>2.8106565253914245E-4</v>
      </c>
      <c r="FS167" s="33">
        <v>1.6987092842832016E-3</v>
      </c>
      <c r="FT167" s="33">
        <v>1.1986171820527298E-6</v>
      </c>
      <c r="FU167" s="33">
        <v>2.0274779745103736E-3</v>
      </c>
      <c r="FV167" s="33">
        <v>1.6410987559206708E-3</v>
      </c>
      <c r="FW167" s="33">
        <v>1.606827885162904E-3</v>
      </c>
      <c r="FX167" s="33">
        <v>3.4369948926113469E-3</v>
      </c>
      <c r="FY167" s="33">
        <v>1.9471742439330092E-4</v>
      </c>
      <c r="FZ167" s="33">
        <v>2.4278775286596712E-5</v>
      </c>
      <c r="GA167" s="33">
        <v>3.5269879707365635E-4</v>
      </c>
      <c r="GB167" s="33">
        <v>3.7156903793151364E-3</v>
      </c>
      <c r="GC167" s="33">
        <v>6.639424509992972E-4</v>
      </c>
      <c r="GD167" s="33">
        <v>0</v>
      </c>
      <c r="GE167" s="1"/>
    </row>
    <row r="168" spans="1:187" s="6" customFormat="1" ht="21.95" customHeight="1" thickBot="1" x14ac:dyDescent="0.3">
      <c r="A168" s="38" t="s">
        <v>162</v>
      </c>
      <c r="B168" s="29" t="s">
        <v>327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4.2182447164893869E-5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7.8715142809359547E-5</v>
      </c>
      <c r="Q168" s="33">
        <v>1.8632782133506229E-5</v>
      </c>
      <c r="R168" s="33">
        <v>0</v>
      </c>
      <c r="S168" s="33">
        <v>0</v>
      </c>
      <c r="T168" s="33">
        <v>3.0718153888471746E-4</v>
      </c>
      <c r="U168" s="33">
        <v>0</v>
      </c>
      <c r="V168" s="33">
        <v>0</v>
      </c>
      <c r="W168" s="33">
        <v>8.1226053808221375E-4</v>
      </c>
      <c r="X168" s="33">
        <v>0</v>
      </c>
      <c r="Y168" s="33">
        <v>2.9583325471464837E-4</v>
      </c>
      <c r="Z168" s="33">
        <v>0</v>
      </c>
      <c r="AA168" s="33">
        <v>0</v>
      </c>
      <c r="AB168" s="33">
        <v>0</v>
      </c>
      <c r="AC168" s="33">
        <v>2.1005699828747983E-4</v>
      </c>
      <c r="AD168" s="33">
        <v>0</v>
      </c>
      <c r="AE168" s="33">
        <v>0</v>
      </c>
      <c r="AF168" s="33">
        <v>1.1508341670785203E-5</v>
      </c>
      <c r="AG168" s="33">
        <v>0</v>
      </c>
      <c r="AH168" s="33">
        <v>4.1341639845062538E-6</v>
      </c>
      <c r="AI168" s="33">
        <v>0</v>
      </c>
      <c r="AJ168" s="33">
        <v>0</v>
      </c>
      <c r="AK168" s="33">
        <v>0</v>
      </c>
      <c r="AL168" s="33">
        <v>0</v>
      </c>
      <c r="AM168" s="33">
        <v>0</v>
      </c>
      <c r="AN168" s="33">
        <v>5.8046367065382958E-5</v>
      </c>
      <c r="AO168" s="33">
        <v>0</v>
      </c>
      <c r="AP168" s="33">
        <v>0</v>
      </c>
      <c r="AQ168" s="33">
        <v>0</v>
      </c>
      <c r="AR168" s="33">
        <v>0</v>
      </c>
      <c r="AS168" s="33">
        <v>4.8699982372541855E-6</v>
      </c>
      <c r="AT168" s="33">
        <v>1.6312602514018293E-6</v>
      </c>
      <c r="AU168" s="33">
        <v>8.3109942357398944E-7</v>
      </c>
      <c r="AV168" s="33">
        <v>4.5018618335324695E-6</v>
      </c>
      <c r="AW168" s="33">
        <v>6.8031832714624846E-6</v>
      </c>
      <c r="AX168" s="33">
        <v>1.9869108483607482E-4</v>
      </c>
      <c r="AY168" s="33">
        <v>9.0386155512304526E-6</v>
      </c>
      <c r="AZ168" s="33">
        <v>1.0166681350644037E-5</v>
      </c>
      <c r="BA168" s="33">
        <v>5.3177589192059663E-7</v>
      </c>
      <c r="BB168" s="33">
        <v>1.3186927835210866E-3</v>
      </c>
      <c r="BC168" s="33">
        <v>1.6189201200506856E-4</v>
      </c>
      <c r="BD168" s="33">
        <v>9.7309543304898168E-5</v>
      </c>
      <c r="BE168" s="33">
        <v>0</v>
      </c>
      <c r="BF168" s="33">
        <v>2.5449951567911642E-3</v>
      </c>
      <c r="BG168" s="33">
        <v>0</v>
      </c>
      <c r="BH168" s="33">
        <v>0</v>
      </c>
      <c r="BI168" s="33">
        <v>7.0319786003912425E-4</v>
      </c>
      <c r="BJ168" s="33">
        <v>6.0851286496861273E-5</v>
      </c>
      <c r="BK168" s="33">
        <v>1.2364993801372332E-4</v>
      </c>
      <c r="BL168" s="33">
        <v>0</v>
      </c>
      <c r="BM168" s="33">
        <v>3.4794371551452202E-5</v>
      </c>
      <c r="BN168" s="33">
        <v>2.8342926236335386E-5</v>
      </c>
      <c r="BO168" s="33">
        <v>4.5779138046972233E-4</v>
      </c>
      <c r="BP168" s="33">
        <v>1.8139302111264737E-5</v>
      </c>
      <c r="BQ168" s="33">
        <v>1.6469922520252057E-6</v>
      </c>
      <c r="BR168" s="33">
        <v>4.4588829420956064E-5</v>
      </c>
      <c r="BS168" s="33">
        <v>8.4095126901373552E-5</v>
      </c>
      <c r="BT168" s="33">
        <v>0</v>
      </c>
      <c r="BU168" s="33">
        <v>6.1142494615336481E-6</v>
      </c>
      <c r="BV168" s="33">
        <v>4.8414808137496403E-5</v>
      </c>
      <c r="BW168" s="33">
        <v>6.9839127665117688E-5</v>
      </c>
      <c r="BX168" s="33">
        <v>0</v>
      </c>
      <c r="BY168" s="33">
        <v>0</v>
      </c>
      <c r="BZ168" s="33">
        <v>0</v>
      </c>
      <c r="CA168" s="33">
        <v>0</v>
      </c>
      <c r="CB168" s="33">
        <v>0</v>
      </c>
      <c r="CC168" s="33">
        <v>5.0564698692290501E-6</v>
      </c>
      <c r="CD168" s="33">
        <v>0</v>
      </c>
      <c r="CE168" s="33">
        <v>0</v>
      </c>
      <c r="CF168" s="33">
        <v>2.0935773337011192E-4</v>
      </c>
      <c r="CG168" s="33">
        <v>5.4866904156401796E-4</v>
      </c>
      <c r="CH168" s="33">
        <v>2.3533019127694449E-4</v>
      </c>
      <c r="CI168" s="33">
        <v>3.1804596936795556E-5</v>
      </c>
      <c r="CJ168" s="33">
        <v>3.468830182311961E-4</v>
      </c>
      <c r="CK168" s="33">
        <v>8.2771727757453012E-5</v>
      </c>
      <c r="CL168" s="33">
        <v>0</v>
      </c>
      <c r="CM168" s="33">
        <v>1.1327922056156864E-4</v>
      </c>
      <c r="CN168" s="33">
        <v>2.5500147399694599E-5</v>
      </c>
      <c r="CO168" s="33">
        <v>1.4174522892218978E-4</v>
      </c>
      <c r="CP168" s="33">
        <v>3.5755316023784391E-5</v>
      </c>
      <c r="CQ168" s="33">
        <v>1.786450241854772E-4</v>
      </c>
      <c r="CR168" s="33">
        <v>1.1878054498670456E-6</v>
      </c>
      <c r="CS168" s="33">
        <v>0</v>
      </c>
      <c r="CT168" s="33">
        <v>3.7993995871349697E-4</v>
      </c>
      <c r="CU168" s="33">
        <v>5.8418861476388251E-4</v>
      </c>
      <c r="CV168" s="33">
        <v>5.4225298394830707E-4</v>
      </c>
      <c r="CW168" s="33">
        <v>1.8708653591257849E-4</v>
      </c>
      <c r="CX168" s="33">
        <v>0</v>
      </c>
      <c r="CY168" s="33">
        <v>1.1393042301857923E-5</v>
      </c>
      <c r="CZ168" s="33">
        <v>1.6255580148936009E-4</v>
      </c>
      <c r="DA168" s="33">
        <v>4.8642406012148494E-4</v>
      </c>
      <c r="DB168" s="33">
        <v>2.0873172277773326E-4</v>
      </c>
      <c r="DC168" s="33">
        <v>0</v>
      </c>
      <c r="DD168" s="33">
        <v>4.3832025131461063E-6</v>
      </c>
      <c r="DE168" s="33">
        <v>4.5858394713598131E-5</v>
      </c>
      <c r="DF168" s="33">
        <v>9.5892437051573235E-4</v>
      </c>
      <c r="DG168" s="33">
        <v>1.8550404428825079E-4</v>
      </c>
      <c r="DH168" s="33">
        <v>0</v>
      </c>
      <c r="DI168" s="33">
        <v>0</v>
      </c>
      <c r="DJ168" s="33">
        <v>5.3483135408668634E-4</v>
      </c>
      <c r="DK168" s="33">
        <v>1.0471917837639889E-5</v>
      </c>
      <c r="DL168" s="33">
        <v>0</v>
      </c>
      <c r="DM168" s="33">
        <v>0</v>
      </c>
      <c r="DN168" s="33">
        <v>0</v>
      </c>
      <c r="DO168" s="33">
        <v>0</v>
      </c>
      <c r="DP168" s="33">
        <v>0</v>
      </c>
      <c r="DQ168" s="33">
        <v>0</v>
      </c>
      <c r="DR168" s="33">
        <v>2.2948587778160802E-9</v>
      </c>
      <c r="DS168" s="33">
        <v>5.5035310053225869E-4</v>
      </c>
      <c r="DT168" s="33">
        <v>2.5329746751992986E-5</v>
      </c>
      <c r="DU168" s="33">
        <v>5.1125599649461259E-4</v>
      </c>
      <c r="DV168" s="33">
        <v>3.8575338546950753E-6</v>
      </c>
      <c r="DW168" s="33">
        <v>0</v>
      </c>
      <c r="DX168" s="33">
        <v>0</v>
      </c>
      <c r="DY168" s="33">
        <v>0</v>
      </c>
      <c r="DZ168" s="33">
        <v>0</v>
      </c>
      <c r="EA168" s="33">
        <v>0</v>
      </c>
      <c r="EB168" s="33">
        <v>1.7533487989442376E-2</v>
      </c>
      <c r="EC168" s="33">
        <v>2.2017480615031971E-5</v>
      </c>
      <c r="ED168" s="33">
        <v>1.8456637937360323E-6</v>
      </c>
      <c r="EE168" s="33">
        <v>3.7626752884775616E-5</v>
      </c>
      <c r="EF168" s="33">
        <v>1.2708820690584611E-4</v>
      </c>
      <c r="EG168" s="33">
        <v>1.0667628990795634E-6</v>
      </c>
      <c r="EH168" s="33">
        <v>2.8560299988472832E-5</v>
      </c>
      <c r="EI168" s="33">
        <v>1.5655601824221048E-5</v>
      </c>
      <c r="EJ168" s="33">
        <v>1.3829373288224269E-4</v>
      </c>
      <c r="EK168" s="33">
        <v>3.0577594392757652E-5</v>
      </c>
      <c r="EL168" s="33">
        <v>1.7043056866927396E-5</v>
      </c>
      <c r="EM168" s="33">
        <v>1.6162386654739309E-5</v>
      </c>
      <c r="EN168" s="33">
        <v>0</v>
      </c>
      <c r="EO168" s="33">
        <v>0</v>
      </c>
      <c r="EP168" s="33">
        <v>0</v>
      </c>
      <c r="EQ168" s="33">
        <v>3.728267298026066E-3</v>
      </c>
      <c r="ER168" s="33">
        <v>7.959230605031958E-4</v>
      </c>
      <c r="ES168" s="33">
        <v>5.9273214840540949E-4</v>
      </c>
      <c r="ET168" s="33">
        <v>2.2150794030030015E-4</v>
      </c>
      <c r="EU168" s="33">
        <v>0</v>
      </c>
      <c r="EV168" s="33">
        <v>1.4512638818854675E-5</v>
      </c>
      <c r="EW168" s="33">
        <v>2.878732210531297E-6</v>
      </c>
      <c r="EX168" s="33">
        <v>2.025530659687246E-6</v>
      </c>
      <c r="EY168" s="33">
        <v>1.92216289439584E-4</v>
      </c>
      <c r="EZ168" s="33">
        <v>0</v>
      </c>
      <c r="FA168" s="33">
        <v>6.4067467226274124E-7</v>
      </c>
      <c r="FB168" s="33">
        <v>8.7347292603833038E-5</v>
      </c>
      <c r="FC168" s="33">
        <v>1.6005638466153221E-3</v>
      </c>
      <c r="FD168" s="33">
        <v>0</v>
      </c>
      <c r="FE168" s="33">
        <v>3.9089243697683586E-6</v>
      </c>
      <c r="FF168" s="33">
        <v>0</v>
      </c>
      <c r="FG168" s="33">
        <v>7.3718622853221217E-5</v>
      </c>
      <c r="FH168" s="33">
        <v>1.0723715634016484E-4</v>
      </c>
      <c r="FI168" s="33">
        <v>2.8531902200655042E-6</v>
      </c>
      <c r="FJ168" s="33">
        <v>0</v>
      </c>
      <c r="FK168" s="33">
        <v>1.1660484308659993E-5</v>
      </c>
      <c r="FL168" s="33">
        <v>6.0049705118411576E-5</v>
      </c>
      <c r="FM168" s="33">
        <v>3.742468788992746E-5</v>
      </c>
      <c r="FN168" s="33">
        <v>0</v>
      </c>
      <c r="FO168" s="33">
        <v>0</v>
      </c>
      <c r="FP168" s="33">
        <v>0</v>
      </c>
      <c r="FQ168" s="33">
        <v>5.5577515282671727E-6</v>
      </c>
      <c r="FR168" s="33">
        <v>2.9990197955747685E-6</v>
      </c>
      <c r="FS168" s="33">
        <v>4.5313590448289835E-5</v>
      </c>
      <c r="FT168" s="33">
        <v>2.2439274145549719E-4</v>
      </c>
      <c r="FU168" s="33">
        <v>0</v>
      </c>
      <c r="FV168" s="33">
        <v>2.5125719119742623E-4</v>
      </c>
      <c r="FW168" s="33">
        <v>1.8297909570054536E-4</v>
      </c>
      <c r="FX168" s="33">
        <v>0</v>
      </c>
      <c r="FY168" s="33">
        <v>5.2773735134952233E-6</v>
      </c>
      <c r="FZ168" s="33">
        <v>0</v>
      </c>
      <c r="GA168" s="33">
        <v>0</v>
      </c>
      <c r="GB168" s="33">
        <v>0</v>
      </c>
      <c r="GC168" s="33">
        <v>1.559813374171332E-5</v>
      </c>
      <c r="GD168" s="33">
        <v>0</v>
      </c>
      <c r="GE168" s="1"/>
    </row>
    <row r="169" spans="1:187" s="6" customFormat="1" ht="21.95" customHeight="1" thickBot="1" x14ac:dyDescent="0.3">
      <c r="A169" s="38" t="s">
        <v>163</v>
      </c>
      <c r="B169" s="29" t="s">
        <v>328</v>
      </c>
      <c r="C169" s="33">
        <v>0</v>
      </c>
      <c r="D169" s="33">
        <v>0</v>
      </c>
      <c r="E169" s="33">
        <v>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  <c r="AC169" s="33">
        <v>0</v>
      </c>
      <c r="AD169" s="33">
        <v>0</v>
      </c>
      <c r="AE169" s="33">
        <v>0</v>
      </c>
      <c r="AF169" s="33">
        <v>0</v>
      </c>
      <c r="AG169" s="33">
        <v>0</v>
      </c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0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v>0</v>
      </c>
      <c r="BG169" s="33">
        <v>0</v>
      </c>
      <c r="BH169" s="33">
        <v>0</v>
      </c>
      <c r="BI169" s="33">
        <v>0</v>
      </c>
      <c r="BJ169" s="33">
        <v>0</v>
      </c>
      <c r="BK169" s="33">
        <v>0</v>
      </c>
      <c r="BL169" s="33">
        <v>0</v>
      </c>
      <c r="BM169" s="33">
        <v>0</v>
      </c>
      <c r="BN169" s="33">
        <v>0</v>
      </c>
      <c r="BO169" s="33">
        <v>0</v>
      </c>
      <c r="BP169" s="33">
        <v>0</v>
      </c>
      <c r="BQ169" s="33">
        <v>0</v>
      </c>
      <c r="BR169" s="33">
        <v>0</v>
      </c>
      <c r="BS169" s="33">
        <v>0</v>
      </c>
      <c r="BT169" s="33">
        <v>0</v>
      </c>
      <c r="BU169" s="33">
        <v>0</v>
      </c>
      <c r="BV169" s="33">
        <v>0</v>
      </c>
      <c r="BW169" s="33">
        <v>0</v>
      </c>
      <c r="BX169" s="33">
        <v>0</v>
      </c>
      <c r="BY169" s="33">
        <v>0</v>
      </c>
      <c r="BZ169" s="33">
        <v>0</v>
      </c>
      <c r="CA169" s="33">
        <v>0</v>
      </c>
      <c r="CB169" s="33">
        <v>0</v>
      </c>
      <c r="CC169" s="33">
        <v>0</v>
      </c>
      <c r="CD169" s="33">
        <v>0</v>
      </c>
      <c r="CE169" s="33">
        <v>0</v>
      </c>
      <c r="CF169" s="33">
        <v>0</v>
      </c>
      <c r="CG169" s="33">
        <v>0</v>
      </c>
      <c r="CH169" s="33">
        <v>0</v>
      </c>
      <c r="CI169" s="33">
        <v>0</v>
      </c>
      <c r="CJ169" s="33">
        <v>0</v>
      </c>
      <c r="CK169" s="33">
        <v>0</v>
      </c>
      <c r="CL169" s="33">
        <v>0</v>
      </c>
      <c r="CM169" s="33">
        <v>0</v>
      </c>
      <c r="CN169" s="33">
        <v>0</v>
      </c>
      <c r="CO169" s="33">
        <v>0</v>
      </c>
      <c r="CP169" s="33">
        <v>0</v>
      </c>
      <c r="CQ169" s="33">
        <v>0</v>
      </c>
      <c r="CR169" s="33">
        <v>0</v>
      </c>
      <c r="CS169" s="33">
        <v>0</v>
      </c>
      <c r="CT169" s="33">
        <v>0</v>
      </c>
      <c r="CU169" s="33">
        <v>0</v>
      </c>
      <c r="CV169" s="33">
        <v>0</v>
      </c>
      <c r="CW169" s="33">
        <v>0</v>
      </c>
      <c r="CX169" s="33">
        <v>0</v>
      </c>
      <c r="CY169" s="33">
        <v>0</v>
      </c>
      <c r="CZ169" s="33">
        <v>0</v>
      </c>
      <c r="DA169" s="33">
        <v>0</v>
      </c>
      <c r="DB169" s="33">
        <v>0</v>
      </c>
      <c r="DC169" s="33">
        <v>0</v>
      </c>
      <c r="DD169" s="33">
        <v>0</v>
      </c>
      <c r="DE169" s="33">
        <v>0</v>
      </c>
      <c r="DF169" s="33">
        <v>0</v>
      </c>
      <c r="DG169" s="33">
        <v>0</v>
      </c>
      <c r="DH169" s="33">
        <v>0</v>
      </c>
      <c r="DI169" s="33">
        <v>0</v>
      </c>
      <c r="DJ169" s="33">
        <v>0</v>
      </c>
      <c r="DK169" s="33">
        <v>0</v>
      </c>
      <c r="DL169" s="33">
        <v>0</v>
      </c>
      <c r="DM169" s="33">
        <v>0</v>
      </c>
      <c r="DN169" s="33">
        <v>0</v>
      </c>
      <c r="DO169" s="33">
        <v>0</v>
      </c>
      <c r="DP169" s="33">
        <v>0</v>
      </c>
      <c r="DQ169" s="33">
        <v>0</v>
      </c>
      <c r="DR169" s="33">
        <v>0</v>
      </c>
      <c r="DS169" s="33">
        <v>0</v>
      </c>
      <c r="DT169" s="33">
        <v>0</v>
      </c>
      <c r="DU169" s="33">
        <v>0</v>
      </c>
      <c r="DV169" s="33">
        <v>0</v>
      </c>
      <c r="DW169" s="33">
        <v>0</v>
      </c>
      <c r="DX169" s="33">
        <v>0</v>
      </c>
      <c r="DY169" s="33">
        <v>0</v>
      </c>
      <c r="DZ169" s="33">
        <v>0</v>
      </c>
      <c r="EA169" s="33">
        <v>0</v>
      </c>
      <c r="EB169" s="33">
        <v>0</v>
      </c>
      <c r="EC169" s="33">
        <v>0</v>
      </c>
      <c r="ED169" s="33">
        <v>0</v>
      </c>
      <c r="EE169" s="33">
        <v>0</v>
      </c>
      <c r="EF169" s="33">
        <v>0</v>
      </c>
      <c r="EG169" s="33">
        <v>0</v>
      </c>
      <c r="EH169" s="33">
        <v>0</v>
      </c>
      <c r="EI169" s="33">
        <v>0</v>
      </c>
      <c r="EJ169" s="33">
        <v>0</v>
      </c>
      <c r="EK169" s="33">
        <v>0</v>
      </c>
      <c r="EL169" s="33">
        <v>0</v>
      </c>
      <c r="EM169" s="33">
        <v>0</v>
      </c>
      <c r="EN169" s="33">
        <v>0</v>
      </c>
      <c r="EO169" s="33">
        <v>0</v>
      </c>
      <c r="EP169" s="33">
        <v>0</v>
      </c>
      <c r="EQ169" s="33">
        <v>0</v>
      </c>
      <c r="ER169" s="33">
        <v>0</v>
      </c>
      <c r="ES169" s="33">
        <v>0</v>
      </c>
      <c r="ET169" s="33">
        <v>0</v>
      </c>
      <c r="EU169" s="33">
        <v>0</v>
      </c>
      <c r="EV169" s="33">
        <v>0</v>
      </c>
      <c r="EW169" s="33">
        <v>0</v>
      </c>
      <c r="EX169" s="33">
        <v>0</v>
      </c>
      <c r="EY169" s="33">
        <v>0</v>
      </c>
      <c r="EZ169" s="33">
        <v>0</v>
      </c>
      <c r="FA169" s="33">
        <v>0</v>
      </c>
      <c r="FB169" s="33">
        <v>0</v>
      </c>
      <c r="FC169" s="33">
        <v>0</v>
      </c>
      <c r="FD169" s="33">
        <v>0</v>
      </c>
      <c r="FE169" s="33">
        <v>0</v>
      </c>
      <c r="FF169" s="33">
        <v>0</v>
      </c>
      <c r="FG169" s="33">
        <v>0</v>
      </c>
      <c r="FH169" s="33">
        <v>0</v>
      </c>
      <c r="FI169" s="33">
        <v>0</v>
      </c>
      <c r="FJ169" s="33">
        <v>0</v>
      </c>
      <c r="FK169" s="33">
        <v>0</v>
      </c>
      <c r="FL169" s="33">
        <v>0</v>
      </c>
      <c r="FM169" s="33">
        <v>0</v>
      </c>
      <c r="FN169" s="33">
        <v>0</v>
      </c>
      <c r="FO169" s="33">
        <v>0</v>
      </c>
      <c r="FP169" s="33">
        <v>0</v>
      </c>
      <c r="FQ169" s="33">
        <v>0</v>
      </c>
      <c r="FR169" s="33">
        <v>0</v>
      </c>
      <c r="FS169" s="33">
        <v>0</v>
      </c>
      <c r="FT169" s="33">
        <v>0</v>
      </c>
      <c r="FU169" s="33">
        <v>0</v>
      </c>
      <c r="FV169" s="33">
        <v>0</v>
      </c>
      <c r="FW169" s="33">
        <v>0</v>
      </c>
      <c r="FX169" s="33">
        <v>0</v>
      </c>
      <c r="FY169" s="33">
        <v>0</v>
      </c>
      <c r="FZ169" s="33">
        <v>0</v>
      </c>
      <c r="GA169" s="33">
        <v>0</v>
      </c>
      <c r="GB169" s="33">
        <v>0</v>
      </c>
      <c r="GC169" s="33">
        <v>0</v>
      </c>
      <c r="GD169" s="33">
        <v>0</v>
      </c>
      <c r="GE169" s="1"/>
    </row>
    <row r="170" spans="1:187" s="6" customFormat="1" ht="21.95" customHeight="1" thickBot="1" x14ac:dyDescent="0.3">
      <c r="A170" s="38" t="s">
        <v>164</v>
      </c>
      <c r="B170" s="29" t="s">
        <v>402</v>
      </c>
      <c r="C170" s="33">
        <v>0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5.4833696370178992E-7</v>
      </c>
      <c r="S170" s="33">
        <v>0</v>
      </c>
      <c r="T170" s="33">
        <v>2.9547081638493934E-7</v>
      </c>
      <c r="U170" s="33">
        <v>1.4910394012509292E-6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9.7788414325817446E-6</v>
      </c>
      <c r="AB170" s="33">
        <v>9.7788414325817446E-6</v>
      </c>
      <c r="AC170" s="33">
        <v>0</v>
      </c>
      <c r="AD170" s="33">
        <v>0</v>
      </c>
      <c r="AE170" s="33">
        <v>0</v>
      </c>
      <c r="AF170" s="33">
        <v>0</v>
      </c>
      <c r="AG170" s="33">
        <v>0</v>
      </c>
      <c r="AH170" s="33">
        <v>0</v>
      </c>
      <c r="AI170" s="33">
        <v>0</v>
      </c>
      <c r="AJ170" s="33">
        <v>0</v>
      </c>
      <c r="AK170" s="33">
        <v>2.1132140158263112E-5</v>
      </c>
      <c r="AL170" s="33">
        <v>0</v>
      </c>
      <c r="AM170" s="33">
        <v>0</v>
      </c>
      <c r="AN170" s="33">
        <v>2.3581535455182469E-5</v>
      </c>
      <c r="AO170" s="33">
        <v>2.0851183597462954E-4</v>
      </c>
      <c r="AP170" s="33">
        <v>0</v>
      </c>
      <c r="AQ170" s="33">
        <v>0</v>
      </c>
      <c r="AR170" s="33">
        <v>0</v>
      </c>
      <c r="AS170" s="33">
        <v>0</v>
      </c>
      <c r="AT170" s="33">
        <v>8.9722585134666325E-5</v>
      </c>
      <c r="AU170" s="33">
        <v>9.9486634056697191E-5</v>
      </c>
      <c r="AV170" s="33">
        <v>5.4693759292652813E-5</v>
      </c>
      <c r="AW170" s="33">
        <v>2.2728510020176005E-7</v>
      </c>
      <c r="AX170" s="33">
        <v>2.6624176558351548E-5</v>
      </c>
      <c r="AY170" s="33">
        <v>8.7549647821164045E-7</v>
      </c>
      <c r="AZ170" s="33">
        <v>0</v>
      </c>
      <c r="BA170" s="33">
        <v>4.0126819030198644E-5</v>
      </c>
      <c r="BB170" s="33">
        <v>0</v>
      </c>
      <c r="BC170" s="33">
        <v>8.3224264141414092E-6</v>
      </c>
      <c r="BD170" s="33">
        <v>2.4839059637373152E-5</v>
      </c>
      <c r="BE170" s="33">
        <v>3.4287402705054313E-5</v>
      </c>
      <c r="BF170" s="33">
        <v>0</v>
      </c>
      <c r="BG170" s="33">
        <v>1.4354942734220533E-7</v>
      </c>
      <c r="BH170" s="33">
        <v>6.9144282231391055E-6</v>
      </c>
      <c r="BI170" s="33">
        <v>1.9453692603030512E-5</v>
      </c>
      <c r="BJ170" s="33">
        <v>7.7540921491872777E-5</v>
      </c>
      <c r="BK170" s="33">
        <v>3.439786025068874E-5</v>
      </c>
      <c r="BL170" s="33">
        <v>4.6405854145520975E-5</v>
      </c>
      <c r="BM170" s="33">
        <v>0</v>
      </c>
      <c r="BN170" s="33">
        <v>1.5756717038230891E-5</v>
      </c>
      <c r="BO170" s="33">
        <v>1.3329598772618122E-6</v>
      </c>
      <c r="BP170" s="33">
        <v>1.6827204242878601E-6</v>
      </c>
      <c r="BQ170" s="33">
        <v>7.2635971631237637E-5</v>
      </c>
      <c r="BR170" s="33">
        <v>7.4438842730661753E-6</v>
      </c>
      <c r="BS170" s="33">
        <v>0</v>
      </c>
      <c r="BT170" s="33">
        <v>1.0145128414021435E-5</v>
      </c>
      <c r="BU170" s="33">
        <v>1.5920226849116071E-5</v>
      </c>
      <c r="BV170" s="33">
        <v>6.5002555769444486E-6</v>
      </c>
      <c r="BW170" s="33">
        <v>8.8568832389249602E-6</v>
      </c>
      <c r="BX170" s="33">
        <v>0</v>
      </c>
      <c r="BY170" s="33">
        <v>0</v>
      </c>
      <c r="BZ170" s="33">
        <v>0</v>
      </c>
      <c r="CA170" s="33">
        <v>0</v>
      </c>
      <c r="CB170" s="33">
        <v>0</v>
      </c>
      <c r="CC170" s="33">
        <v>1.5984401680705653E-4</v>
      </c>
      <c r="CD170" s="33">
        <v>1.7685738013005997E-5</v>
      </c>
      <c r="CE170" s="33">
        <v>5.4816667003499042E-5</v>
      </c>
      <c r="CF170" s="33">
        <v>3.7658861290653376E-4</v>
      </c>
      <c r="CG170" s="33">
        <v>1.6705497141485808E-5</v>
      </c>
      <c r="CH170" s="33">
        <v>5.6722624415858778E-6</v>
      </c>
      <c r="CI170" s="33">
        <v>0</v>
      </c>
      <c r="CJ170" s="33">
        <v>1.4843926164858447E-5</v>
      </c>
      <c r="CK170" s="33">
        <v>0</v>
      </c>
      <c r="CL170" s="33">
        <v>0</v>
      </c>
      <c r="CM170" s="33">
        <v>0</v>
      </c>
      <c r="CN170" s="33">
        <v>2.7094147461859497E-5</v>
      </c>
      <c r="CO170" s="33">
        <v>3.8143755972764867E-5</v>
      </c>
      <c r="CP170" s="33">
        <v>1.2329363555786012E-4</v>
      </c>
      <c r="CQ170" s="33">
        <v>9.9193300062281702E-7</v>
      </c>
      <c r="CR170" s="33">
        <v>0</v>
      </c>
      <c r="CS170" s="33">
        <v>2.0949711035367143E-5</v>
      </c>
      <c r="CT170" s="33">
        <v>7.3246041012749567E-6</v>
      </c>
      <c r="CU170" s="33">
        <v>0</v>
      </c>
      <c r="CV170" s="33">
        <v>1.5038624948677461E-6</v>
      </c>
      <c r="CW170" s="33">
        <v>2.3968388280118606E-7</v>
      </c>
      <c r="CX170" s="33">
        <v>0</v>
      </c>
      <c r="CY170" s="33">
        <v>5.8365749348468103E-6</v>
      </c>
      <c r="CZ170" s="33">
        <v>1.0211348356612942E-6</v>
      </c>
      <c r="DA170" s="33">
        <v>4.4120570548608336E-5</v>
      </c>
      <c r="DB170" s="33">
        <v>9.2591573385683871E-5</v>
      </c>
      <c r="DC170" s="33">
        <v>0</v>
      </c>
      <c r="DD170" s="33">
        <v>2.0219141602368341E-4</v>
      </c>
      <c r="DE170" s="33">
        <v>1.7185143651998457E-4</v>
      </c>
      <c r="DF170" s="33">
        <v>7.7702395550145982E-7</v>
      </c>
      <c r="DG170" s="33">
        <v>3.1711869807067316E-5</v>
      </c>
      <c r="DH170" s="33">
        <v>0</v>
      </c>
      <c r="DI170" s="33">
        <v>4.6058617906723535E-4</v>
      </c>
      <c r="DJ170" s="33">
        <v>4.2236748270443593E-6</v>
      </c>
      <c r="DK170" s="33">
        <v>1.4945808016255196E-5</v>
      </c>
      <c r="DL170" s="33">
        <v>3.9379583333586767E-5</v>
      </c>
      <c r="DM170" s="33">
        <v>0</v>
      </c>
      <c r="DN170" s="33">
        <v>1.4396086851980514E-4</v>
      </c>
      <c r="DO170" s="33">
        <v>1.4043752059609963E-4</v>
      </c>
      <c r="DP170" s="33">
        <v>1.4094993662354566E-5</v>
      </c>
      <c r="DQ170" s="33">
        <v>0</v>
      </c>
      <c r="DR170" s="33">
        <v>0</v>
      </c>
      <c r="DS170" s="33">
        <v>0</v>
      </c>
      <c r="DT170" s="33">
        <v>0</v>
      </c>
      <c r="DU170" s="33">
        <v>4.4012109988712357E-5</v>
      </c>
      <c r="DV170" s="33">
        <v>2.6353310321557913E-6</v>
      </c>
      <c r="DW170" s="33">
        <v>0</v>
      </c>
      <c r="DX170" s="33">
        <v>3.0915128700983676E-4</v>
      </c>
      <c r="DY170" s="33">
        <v>5.7224557946917035E-3</v>
      </c>
      <c r="DZ170" s="33">
        <v>3.4401625652545951E-4</v>
      </c>
      <c r="EA170" s="33">
        <v>0</v>
      </c>
      <c r="EB170" s="33">
        <v>0</v>
      </c>
      <c r="EC170" s="33">
        <v>1.0306534707218649E-4</v>
      </c>
      <c r="ED170" s="33">
        <v>9.9622372509690956E-5</v>
      </c>
      <c r="EE170" s="33">
        <v>8.50935088953562E-5</v>
      </c>
      <c r="EF170" s="33">
        <v>4.8767804529423194E-5</v>
      </c>
      <c r="EG170" s="33">
        <v>9.6429154549880795E-4</v>
      </c>
      <c r="EH170" s="33">
        <v>4.3599503085352267E-5</v>
      </c>
      <c r="EI170" s="33">
        <v>1.3951545768500833E-5</v>
      </c>
      <c r="EJ170" s="33">
        <v>2.6846244176397779E-4</v>
      </c>
      <c r="EK170" s="33">
        <v>2.7269526154612544E-5</v>
      </c>
      <c r="EL170" s="33">
        <v>3.0127253521048452E-5</v>
      </c>
      <c r="EM170" s="33">
        <v>2.3336006175201473E-6</v>
      </c>
      <c r="EN170" s="33">
        <v>0</v>
      </c>
      <c r="EO170" s="33">
        <v>1.6621127972066313E-5</v>
      </c>
      <c r="EP170" s="33">
        <v>1.5056960286512956E-5</v>
      </c>
      <c r="EQ170" s="33">
        <v>1.3065742203973805E-5</v>
      </c>
      <c r="ER170" s="33">
        <v>1.1731599817527243E-8</v>
      </c>
      <c r="ES170" s="33">
        <v>9.089761397598728E-6</v>
      </c>
      <c r="ET170" s="33">
        <v>1.2254226520179618E-5</v>
      </c>
      <c r="EU170" s="33">
        <v>9.2744121349138544E-6</v>
      </c>
      <c r="EV170" s="33">
        <v>7.8968621426242529E-6</v>
      </c>
      <c r="EW170" s="33">
        <v>1.7133114309220005E-5</v>
      </c>
      <c r="EX170" s="33">
        <v>6.4223859858811728E-5</v>
      </c>
      <c r="EY170" s="33">
        <v>1.6431384803152154E-5</v>
      </c>
      <c r="EZ170" s="33">
        <v>1.6331063484739509E-4</v>
      </c>
      <c r="FA170" s="33">
        <v>1.9809077531515889E-5</v>
      </c>
      <c r="FB170" s="33">
        <v>3.1543415771799292E-5</v>
      </c>
      <c r="FC170" s="33">
        <v>1.2215391467022989E-4</v>
      </c>
      <c r="FD170" s="33">
        <v>0</v>
      </c>
      <c r="FE170" s="33">
        <v>2.0612825093532637E-4</v>
      </c>
      <c r="FF170" s="33">
        <v>6.7032458470853327E-5</v>
      </c>
      <c r="FG170" s="33">
        <v>6.7483549503669541E-5</v>
      </c>
      <c r="FH170" s="33">
        <v>0</v>
      </c>
      <c r="FI170" s="33">
        <v>5.4534135893770798E-6</v>
      </c>
      <c r="FJ170" s="33">
        <v>3.474303316457899E-4</v>
      </c>
      <c r="FK170" s="33">
        <v>2.8874022078692336E-4</v>
      </c>
      <c r="FL170" s="33">
        <v>6.3945060547236428E-6</v>
      </c>
      <c r="FM170" s="33">
        <v>1.2766692123692469E-5</v>
      </c>
      <c r="FN170" s="33">
        <v>2.4774769720328599E-7</v>
      </c>
      <c r="FO170" s="33">
        <v>5.3574601064381939E-9</v>
      </c>
      <c r="FP170" s="33">
        <v>0</v>
      </c>
      <c r="FQ170" s="33">
        <v>2.8592299359856473E-6</v>
      </c>
      <c r="FR170" s="33">
        <v>4.6267393509633654E-5</v>
      </c>
      <c r="FS170" s="33">
        <v>0</v>
      </c>
      <c r="FT170" s="33">
        <v>0</v>
      </c>
      <c r="FU170" s="33">
        <v>0</v>
      </c>
      <c r="FV170" s="33">
        <v>2.5371814679371508E-5</v>
      </c>
      <c r="FW170" s="33">
        <v>2.6011188932559808E-5</v>
      </c>
      <c r="FX170" s="33">
        <v>1.1961962048368832E-7</v>
      </c>
      <c r="FY170" s="33">
        <v>5.4909009941669699E-6</v>
      </c>
      <c r="FZ170" s="33">
        <v>7.0156816446937313E-6</v>
      </c>
      <c r="GA170" s="33">
        <v>0</v>
      </c>
      <c r="GB170" s="33">
        <v>5.8312846442544575E-5</v>
      </c>
      <c r="GC170" s="33">
        <v>1.2366542099552595E-5</v>
      </c>
      <c r="GD170" s="33">
        <v>0</v>
      </c>
      <c r="GE170" s="1"/>
    </row>
    <row r="171" spans="1:187" s="6" customFormat="1" ht="21.95" customHeight="1" thickBot="1" x14ac:dyDescent="0.3">
      <c r="A171" s="38" t="s">
        <v>165</v>
      </c>
      <c r="B171" s="29" t="s">
        <v>403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0</v>
      </c>
      <c r="AE171" s="33">
        <v>0</v>
      </c>
      <c r="AF171" s="33">
        <v>0</v>
      </c>
      <c r="AG171" s="33">
        <v>0</v>
      </c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3">
        <v>0</v>
      </c>
      <c r="AN171" s="33">
        <v>0</v>
      </c>
      <c r="AO171" s="33">
        <v>0</v>
      </c>
      <c r="AP171" s="33">
        <v>0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v>0</v>
      </c>
      <c r="BG171" s="33">
        <v>0</v>
      </c>
      <c r="BH171" s="33">
        <v>0</v>
      </c>
      <c r="BI171" s="33">
        <v>0</v>
      </c>
      <c r="BJ171" s="33">
        <v>0</v>
      </c>
      <c r="BK171" s="33">
        <v>0</v>
      </c>
      <c r="BL171" s="33">
        <v>0</v>
      </c>
      <c r="BM171" s="33">
        <v>0</v>
      </c>
      <c r="BN171" s="33">
        <v>0</v>
      </c>
      <c r="BO171" s="33">
        <v>0</v>
      </c>
      <c r="BP171" s="33">
        <v>0</v>
      </c>
      <c r="BQ171" s="33">
        <v>0</v>
      </c>
      <c r="BR171" s="33">
        <v>0</v>
      </c>
      <c r="BS171" s="33">
        <v>0</v>
      </c>
      <c r="BT171" s="33">
        <v>0</v>
      </c>
      <c r="BU171" s="33">
        <v>0</v>
      </c>
      <c r="BV171" s="33">
        <v>0</v>
      </c>
      <c r="BW171" s="33">
        <v>0</v>
      </c>
      <c r="BX171" s="33">
        <v>0</v>
      </c>
      <c r="BY171" s="33">
        <v>0</v>
      </c>
      <c r="BZ171" s="33">
        <v>0</v>
      </c>
      <c r="CA171" s="33">
        <v>0</v>
      </c>
      <c r="CB171" s="33">
        <v>0</v>
      </c>
      <c r="CC171" s="33">
        <v>0</v>
      </c>
      <c r="CD171" s="33">
        <v>0</v>
      </c>
      <c r="CE171" s="33">
        <v>0</v>
      </c>
      <c r="CF171" s="33">
        <v>0</v>
      </c>
      <c r="CG171" s="33">
        <v>0</v>
      </c>
      <c r="CH171" s="33">
        <v>0</v>
      </c>
      <c r="CI171" s="33">
        <v>0</v>
      </c>
      <c r="CJ171" s="33">
        <v>0</v>
      </c>
      <c r="CK171" s="33">
        <v>0</v>
      </c>
      <c r="CL171" s="33">
        <v>0</v>
      </c>
      <c r="CM171" s="33">
        <v>0</v>
      </c>
      <c r="CN171" s="33">
        <v>0</v>
      </c>
      <c r="CO171" s="33">
        <v>0</v>
      </c>
      <c r="CP171" s="33">
        <v>0</v>
      </c>
      <c r="CQ171" s="33">
        <v>0</v>
      </c>
      <c r="CR171" s="33">
        <v>0</v>
      </c>
      <c r="CS171" s="33">
        <v>0</v>
      </c>
      <c r="CT171" s="33">
        <v>0</v>
      </c>
      <c r="CU171" s="33">
        <v>0</v>
      </c>
      <c r="CV171" s="33">
        <v>0</v>
      </c>
      <c r="CW171" s="33">
        <v>0</v>
      </c>
      <c r="CX171" s="33">
        <v>0</v>
      </c>
      <c r="CY171" s="33">
        <v>0</v>
      </c>
      <c r="CZ171" s="33">
        <v>0</v>
      </c>
      <c r="DA171" s="33">
        <v>0</v>
      </c>
      <c r="DB171" s="33">
        <v>0</v>
      </c>
      <c r="DC171" s="33">
        <v>0</v>
      </c>
      <c r="DD171" s="33">
        <v>0</v>
      </c>
      <c r="DE171" s="33">
        <v>0</v>
      </c>
      <c r="DF171" s="33">
        <v>0</v>
      </c>
      <c r="DG171" s="33">
        <v>0</v>
      </c>
      <c r="DH171" s="33">
        <v>0</v>
      </c>
      <c r="DI171" s="33">
        <v>0</v>
      </c>
      <c r="DJ171" s="33">
        <v>0</v>
      </c>
      <c r="DK171" s="33">
        <v>0</v>
      </c>
      <c r="DL171" s="33">
        <v>0</v>
      </c>
      <c r="DM171" s="33">
        <v>0</v>
      </c>
      <c r="DN171" s="33">
        <v>0</v>
      </c>
      <c r="DO171" s="33">
        <v>0</v>
      </c>
      <c r="DP171" s="33">
        <v>0</v>
      </c>
      <c r="DQ171" s="33">
        <v>0</v>
      </c>
      <c r="DR171" s="33">
        <v>0</v>
      </c>
      <c r="DS171" s="33">
        <v>0</v>
      </c>
      <c r="DT171" s="33">
        <v>0</v>
      </c>
      <c r="DU171" s="33">
        <v>0</v>
      </c>
      <c r="DV171" s="33">
        <v>0</v>
      </c>
      <c r="DW171" s="33">
        <v>0</v>
      </c>
      <c r="DX171" s="33">
        <v>0</v>
      </c>
      <c r="DY171" s="33">
        <v>0</v>
      </c>
      <c r="DZ171" s="33">
        <v>0</v>
      </c>
      <c r="EA171" s="33">
        <v>0</v>
      </c>
      <c r="EB171" s="33">
        <v>0</v>
      </c>
      <c r="EC171" s="33">
        <v>0</v>
      </c>
      <c r="ED171" s="33">
        <v>0</v>
      </c>
      <c r="EE171" s="33">
        <v>0</v>
      </c>
      <c r="EF171" s="33">
        <v>0</v>
      </c>
      <c r="EG171" s="33">
        <v>0</v>
      </c>
      <c r="EH171" s="33">
        <v>0</v>
      </c>
      <c r="EI171" s="33">
        <v>0</v>
      </c>
      <c r="EJ171" s="33">
        <v>0</v>
      </c>
      <c r="EK171" s="33">
        <v>0</v>
      </c>
      <c r="EL171" s="33">
        <v>0</v>
      </c>
      <c r="EM171" s="33">
        <v>0</v>
      </c>
      <c r="EN171" s="33">
        <v>0</v>
      </c>
      <c r="EO171" s="33">
        <v>0</v>
      </c>
      <c r="EP171" s="33">
        <v>0</v>
      </c>
      <c r="EQ171" s="33">
        <v>0</v>
      </c>
      <c r="ER171" s="33">
        <v>0</v>
      </c>
      <c r="ES171" s="33">
        <v>0</v>
      </c>
      <c r="ET171" s="33">
        <v>0</v>
      </c>
      <c r="EU171" s="33">
        <v>0</v>
      </c>
      <c r="EV171" s="33">
        <v>0</v>
      </c>
      <c r="EW171" s="33">
        <v>0</v>
      </c>
      <c r="EX171" s="33">
        <v>0</v>
      </c>
      <c r="EY171" s="33">
        <v>0</v>
      </c>
      <c r="EZ171" s="33">
        <v>0</v>
      </c>
      <c r="FA171" s="33">
        <v>0</v>
      </c>
      <c r="FB171" s="33">
        <v>0</v>
      </c>
      <c r="FC171" s="33">
        <v>0</v>
      </c>
      <c r="FD171" s="33">
        <v>0</v>
      </c>
      <c r="FE171" s="33">
        <v>0</v>
      </c>
      <c r="FF171" s="33">
        <v>0</v>
      </c>
      <c r="FG171" s="33">
        <v>0</v>
      </c>
      <c r="FH171" s="33">
        <v>0</v>
      </c>
      <c r="FI171" s="33">
        <v>0</v>
      </c>
      <c r="FJ171" s="33">
        <v>0</v>
      </c>
      <c r="FK171" s="33">
        <v>0</v>
      </c>
      <c r="FL171" s="33">
        <v>0</v>
      </c>
      <c r="FM171" s="33">
        <v>0</v>
      </c>
      <c r="FN171" s="33">
        <v>0</v>
      </c>
      <c r="FO171" s="33">
        <v>0</v>
      </c>
      <c r="FP171" s="33">
        <v>0</v>
      </c>
      <c r="FQ171" s="33">
        <v>0</v>
      </c>
      <c r="FR171" s="33">
        <v>0</v>
      </c>
      <c r="FS171" s="33">
        <v>0</v>
      </c>
      <c r="FT171" s="33">
        <v>0</v>
      </c>
      <c r="FU171" s="33">
        <v>0</v>
      </c>
      <c r="FV171" s="33">
        <v>0</v>
      </c>
      <c r="FW171" s="33">
        <v>0</v>
      </c>
      <c r="FX171" s="33">
        <v>0</v>
      </c>
      <c r="FY171" s="33">
        <v>0</v>
      </c>
      <c r="FZ171" s="33">
        <v>0</v>
      </c>
      <c r="GA171" s="33">
        <v>0</v>
      </c>
      <c r="GB171" s="33">
        <v>0</v>
      </c>
      <c r="GC171" s="33">
        <v>0</v>
      </c>
      <c r="GD171" s="33">
        <v>0</v>
      </c>
      <c r="GE171" s="1"/>
    </row>
    <row r="172" spans="1:187" s="6" customFormat="1" ht="21.95" customHeight="1" thickBot="1" x14ac:dyDescent="0.3">
      <c r="A172" s="38" t="s">
        <v>166</v>
      </c>
      <c r="B172" s="29" t="s">
        <v>404</v>
      </c>
      <c r="C172" s="33">
        <v>4.694677159362836E-5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5.8009939770620439E-4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1.7590426072158809E-5</v>
      </c>
      <c r="Q172" s="33">
        <v>5.6373259333007289E-5</v>
      </c>
      <c r="R172" s="33">
        <v>2.1509410769867411E-5</v>
      </c>
      <c r="S172" s="33">
        <v>0</v>
      </c>
      <c r="T172" s="33">
        <v>3.6086250534536835E-5</v>
      </c>
      <c r="U172" s="33">
        <v>1.4264822575361212E-5</v>
      </c>
      <c r="V172" s="33">
        <v>0</v>
      </c>
      <c r="W172" s="33">
        <v>3.4628689094107928E-4</v>
      </c>
      <c r="X172" s="33">
        <v>4.8325521801667826E-4</v>
      </c>
      <c r="Y172" s="33">
        <v>4.3337000989458475E-4</v>
      </c>
      <c r="Z172" s="33">
        <v>4.8325521801667831E-4</v>
      </c>
      <c r="AA172" s="33">
        <v>0</v>
      </c>
      <c r="AB172" s="33">
        <v>0</v>
      </c>
      <c r="AC172" s="33">
        <v>7.7892900222129838E-5</v>
      </c>
      <c r="AD172" s="33">
        <v>7.0433466816786041E-5</v>
      </c>
      <c r="AE172" s="33">
        <v>0</v>
      </c>
      <c r="AF172" s="33">
        <v>0</v>
      </c>
      <c r="AG172" s="33">
        <v>0</v>
      </c>
      <c r="AH172" s="33">
        <v>0</v>
      </c>
      <c r="AI172" s="33">
        <v>7.0433466816786054E-5</v>
      </c>
      <c r="AJ172" s="33">
        <v>0</v>
      </c>
      <c r="AK172" s="33">
        <v>2.2358302710856334E-6</v>
      </c>
      <c r="AL172" s="33">
        <v>1.9617923300967835E-7</v>
      </c>
      <c r="AM172" s="33">
        <v>0</v>
      </c>
      <c r="AN172" s="33">
        <v>6.081979108223019E-4</v>
      </c>
      <c r="AO172" s="33">
        <v>8.4568102174895532E-5</v>
      </c>
      <c r="AP172" s="33">
        <v>0</v>
      </c>
      <c r="AQ172" s="33">
        <v>0</v>
      </c>
      <c r="AR172" s="33">
        <v>0</v>
      </c>
      <c r="AS172" s="33">
        <v>1.5887781345332545E-4</v>
      </c>
      <c r="AT172" s="33">
        <v>1.1189409497799775E-4</v>
      </c>
      <c r="AU172" s="33">
        <v>1.0951404187764403E-4</v>
      </c>
      <c r="AV172" s="33">
        <v>1.2043260868402019E-4</v>
      </c>
      <c r="AW172" s="33">
        <v>1.8303448311881147E-4</v>
      </c>
      <c r="AX172" s="33">
        <v>1.2369540060649869E-4</v>
      </c>
      <c r="AY172" s="33">
        <v>3.0916359584768252E-5</v>
      </c>
      <c r="AZ172" s="33">
        <v>2.2107268626183507E-4</v>
      </c>
      <c r="BA172" s="33">
        <v>2.1115596639074876E-4</v>
      </c>
      <c r="BB172" s="33">
        <v>7.6433883208028351E-5</v>
      </c>
      <c r="BC172" s="33">
        <v>3.1955268655322701E-5</v>
      </c>
      <c r="BD172" s="33">
        <v>2.6645926005859174E-5</v>
      </c>
      <c r="BE172" s="33">
        <v>2.0313724834876985E-5</v>
      </c>
      <c r="BF172" s="33">
        <v>0</v>
      </c>
      <c r="BG172" s="33">
        <v>6.5672703518886719E-5</v>
      </c>
      <c r="BH172" s="33">
        <v>1.658363715044893E-6</v>
      </c>
      <c r="BI172" s="33">
        <v>1.0386177423838105E-4</v>
      </c>
      <c r="BJ172" s="33">
        <v>3.414001485296125E-5</v>
      </c>
      <c r="BK172" s="33">
        <v>2.7360959741008656E-5</v>
      </c>
      <c r="BL172" s="33">
        <v>7.7829133018223555E-5</v>
      </c>
      <c r="BM172" s="33">
        <v>0</v>
      </c>
      <c r="BN172" s="33">
        <v>3.5301013683699979E-5</v>
      </c>
      <c r="BO172" s="33">
        <v>1.204030412550925E-4</v>
      </c>
      <c r="BP172" s="33">
        <v>3.7266374455933625E-10</v>
      </c>
      <c r="BQ172" s="33">
        <v>1.6086328297380984E-8</v>
      </c>
      <c r="BR172" s="33">
        <v>4.6282967007659808E-7</v>
      </c>
      <c r="BS172" s="33">
        <v>2.2849038723087452E-6</v>
      </c>
      <c r="BT172" s="33">
        <v>0</v>
      </c>
      <c r="BU172" s="33">
        <v>4.0347465279124641E-5</v>
      </c>
      <c r="BV172" s="33">
        <v>9.9172664348447828E-5</v>
      </c>
      <c r="BW172" s="33">
        <v>1.9404369875542587E-5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3.7879379014842441E-5</v>
      </c>
      <c r="CD172" s="33">
        <v>0</v>
      </c>
      <c r="CE172" s="33">
        <v>5.5699841204697503E-5</v>
      </c>
      <c r="CF172" s="33">
        <v>5.0730630129350632E-5</v>
      </c>
      <c r="CG172" s="33">
        <v>0</v>
      </c>
      <c r="CH172" s="33">
        <v>1.9544449513953893E-4</v>
      </c>
      <c r="CI172" s="33">
        <v>8.9794699649088164E-5</v>
      </c>
      <c r="CJ172" s="33">
        <v>7.9797494704360615E-5</v>
      </c>
      <c r="CK172" s="33">
        <v>6.1613063286295084E-4</v>
      </c>
      <c r="CL172" s="33">
        <v>1.898355433150447E-5</v>
      </c>
      <c r="CM172" s="33">
        <v>3.589155326658052E-4</v>
      </c>
      <c r="CN172" s="33">
        <v>7.8320528136743275E-4</v>
      </c>
      <c r="CO172" s="33">
        <v>2.7550869802174492E-5</v>
      </c>
      <c r="CP172" s="33">
        <v>3.048598168112761E-5</v>
      </c>
      <c r="CQ172" s="33">
        <v>4.5087235421352729E-7</v>
      </c>
      <c r="CR172" s="33">
        <v>1.2225858509567382E-5</v>
      </c>
      <c r="CS172" s="33">
        <v>1.720571446805091E-5</v>
      </c>
      <c r="CT172" s="33">
        <v>1.3678617491511398E-4</v>
      </c>
      <c r="CU172" s="33">
        <v>2.0107040661030285E-4</v>
      </c>
      <c r="CV172" s="33">
        <v>1.8787178949447058E-4</v>
      </c>
      <c r="CW172" s="33">
        <v>1.4211549503405332E-6</v>
      </c>
      <c r="CX172" s="33">
        <v>0</v>
      </c>
      <c r="CY172" s="33">
        <v>7.6756982025501353E-7</v>
      </c>
      <c r="CZ172" s="33">
        <v>1.3298998735611035E-6</v>
      </c>
      <c r="DA172" s="33">
        <v>0</v>
      </c>
      <c r="DB172" s="33">
        <v>0</v>
      </c>
      <c r="DC172" s="33">
        <v>0</v>
      </c>
      <c r="DD172" s="33">
        <v>4.1297742969182868E-6</v>
      </c>
      <c r="DE172" s="33">
        <v>3.580067425220509E-5</v>
      </c>
      <c r="DF172" s="33">
        <v>3.0737319933430979E-5</v>
      </c>
      <c r="DG172" s="33">
        <v>3.5973672931540345E-6</v>
      </c>
      <c r="DH172" s="33">
        <v>0</v>
      </c>
      <c r="DI172" s="33">
        <v>8.8406491502391929E-7</v>
      </c>
      <c r="DJ172" s="33">
        <v>1.8449919237720596E-4</v>
      </c>
      <c r="DK172" s="33">
        <v>2.5574572405950044E-4</v>
      </c>
      <c r="DL172" s="33">
        <v>9.6319707494833915E-4</v>
      </c>
      <c r="DM172" s="33">
        <v>1.6076949567674157E-4</v>
      </c>
      <c r="DN172" s="33">
        <v>1.5106359007061062E-3</v>
      </c>
      <c r="DO172" s="33">
        <v>1.4736640769115335E-3</v>
      </c>
      <c r="DP172" s="33">
        <v>3.3215005833259458E-4</v>
      </c>
      <c r="DQ172" s="33">
        <v>5.8717879982936609E-4</v>
      </c>
      <c r="DR172" s="33">
        <v>5.3932943024002063E-3</v>
      </c>
      <c r="DS172" s="33">
        <v>3.0123753260973955E-3</v>
      </c>
      <c r="DT172" s="33">
        <v>2.9509070213378278E-4</v>
      </c>
      <c r="DU172" s="33">
        <v>1.7104450804251016E-4</v>
      </c>
      <c r="DV172" s="33">
        <v>0</v>
      </c>
      <c r="DW172" s="33">
        <v>0</v>
      </c>
      <c r="DX172" s="33">
        <v>0</v>
      </c>
      <c r="DY172" s="33">
        <v>0</v>
      </c>
      <c r="DZ172" s="33">
        <v>3.843173005961125E-8</v>
      </c>
      <c r="EA172" s="33">
        <v>2.5765160524515635E-3</v>
      </c>
      <c r="EB172" s="33">
        <v>7.3426340454057597E-3</v>
      </c>
      <c r="EC172" s="33">
        <v>7.4518071825382872E-4</v>
      </c>
      <c r="ED172" s="33">
        <v>8.8341852614255299E-4</v>
      </c>
      <c r="EE172" s="33">
        <v>7.5538768282603502E-4</v>
      </c>
      <c r="EF172" s="33">
        <v>4.3527933247658013E-4</v>
      </c>
      <c r="EG172" s="33">
        <v>1.245310415732861E-3</v>
      </c>
      <c r="EH172" s="33">
        <v>9.1192854442448209E-5</v>
      </c>
      <c r="EI172" s="33">
        <v>4.1921384900610564E-5</v>
      </c>
      <c r="EJ172" s="33">
        <v>9.5004977949170118E-5</v>
      </c>
      <c r="EK172" s="33">
        <v>3.0222742272063277E-3</v>
      </c>
      <c r="EL172" s="33">
        <v>2.8082566535296101E-3</v>
      </c>
      <c r="EM172" s="33">
        <v>4.7779616923614673E-6</v>
      </c>
      <c r="EN172" s="33">
        <v>3.4014187068179452E-5</v>
      </c>
      <c r="EO172" s="33">
        <v>3.1948502051489116E-4</v>
      </c>
      <c r="EP172" s="33">
        <v>3.2347082698337416E-4</v>
      </c>
      <c r="EQ172" s="33">
        <v>6.3871848659259036E-5</v>
      </c>
      <c r="ER172" s="33">
        <v>9.4524892246264999E-6</v>
      </c>
      <c r="ES172" s="33">
        <v>8.8276666745767111E-5</v>
      </c>
      <c r="ET172" s="33">
        <v>1.0811105493496792E-4</v>
      </c>
      <c r="EU172" s="33">
        <v>3.116140322549431E-5</v>
      </c>
      <c r="EV172" s="33">
        <v>2.753129023723645E-5</v>
      </c>
      <c r="EW172" s="33">
        <v>2.2035134318799232E-5</v>
      </c>
      <c r="EX172" s="33">
        <v>3.6736131068438227E-4</v>
      </c>
      <c r="EY172" s="33">
        <v>1.372190542713989E-4</v>
      </c>
      <c r="EZ172" s="33">
        <v>2.5565036364407189E-4</v>
      </c>
      <c r="FA172" s="33">
        <v>1.0975915227614564E-4</v>
      </c>
      <c r="FB172" s="33">
        <v>7.8613309257193423E-5</v>
      </c>
      <c r="FC172" s="33">
        <v>1.1753314256628801E-4</v>
      </c>
      <c r="FD172" s="33">
        <v>0</v>
      </c>
      <c r="FE172" s="33">
        <v>2.1180965816779241E-4</v>
      </c>
      <c r="FF172" s="33">
        <v>2.9368773632473447E-4</v>
      </c>
      <c r="FG172" s="33">
        <v>3.3065445773376603E-4</v>
      </c>
      <c r="FH172" s="33">
        <v>4.022825555956621E-4</v>
      </c>
      <c r="FI172" s="33">
        <v>3.159061082948362E-5</v>
      </c>
      <c r="FJ172" s="33">
        <v>1.5637173032646425E-4</v>
      </c>
      <c r="FK172" s="33">
        <v>2.0300457171331239E-4</v>
      </c>
      <c r="FL172" s="33">
        <v>2.5065665201193899E-4</v>
      </c>
      <c r="FM172" s="33">
        <v>9.5692621222698098E-5</v>
      </c>
      <c r="FN172" s="33">
        <v>6.4788778096902349E-4</v>
      </c>
      <c r="FO172" s="33">
        <v>3.1106082136892784E-4</v>
      </c>
      <c r="FP172" s="33">
        <v>1.1144449167747615E-5</v>
      </c>
      <c r="FQ172" s="33">
        <v>4.5971137281054713E-5</v>
      </c>
      <c r="FR172" s="33">
        <v>3.4749637184946288E-5</v>
      </c>
      <c r="FS172" s="33">
        <v>0</v>
      </c>
      <c r="FT172" s="33">
        <v>0</v>
      </c>
      <c r="FU172" s="33">
        <v>5.5384935505533252E-5</v>
      </c>
      <c r="FV172" s="33">
        <v>1.132271336558787E-4</v>
      </c>
      <c r="FW172" s="33">
        <v>1.1348804855176223E-4</v>
      </c>
      <c r="FX172" s="33">
        <v>3.5320142233441883E-5</v>
      </c>
      <c r="FY172" s="33">
        <v>5.647162459312235E-7</v>
      </c>
      <c r="FZ172" s="33">
        <v>1.9123040286926421E-3</v>
      </c>
      <c r="GA172" s="33">
        <v>3.454823246796969E-4</v>
      </c>
      <c r="GB172" s="33">
        <v>3.233010478287052E-4</v>
      </c>
      <c r="GC172" s="33">
        <v>5.6390691709357551E-5</v>
      </c>
      <c r="GD172" s="33">
        <v>0</v>
      </c>
      <c r="GE172" s="1"/>
    </row>
    <row r="173" spans="1:187" s="6" customFormat="1" ht="21.95" customHeight="1" thickBot="1" x14ac:dyDescent="0.3">
      <c r="A173" s="38" t="s">
        <v>167</v>
      </c>
      <c r="B173" s="29" t="s">
        <v>329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7.1464374567850532E-4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6.2719974132895812E-6</v>
      </c>
      <c r="X173" s="33">
        <v>8.7527872311950135E-6</v>
      </c>
      <c r="Y173" s="33">
        <v>7.849259247640996E-6</v>
      </c>
      <c r="Z173" s="33">
        <v>8.7527872311950152E-6</v>
      </c>
      <c r="AA173" s="33">
        <v>0</v>
      </c>
      <c r="AB173" s="33">
        <v>0</v>
      </c>
      <c r="AC173" s="33">
        <v>2.9880379127323941E-4</v>
      </c>
      <c r="AD173" s="33">
        <v>3.6311364532144804E-5</v>
      </c>
      <c r="AE173" s="33">
        <v>0</v>
      </c>
      <c r="AF173" s="33">
        <v>0</v>
      </c>
      <c r="AG173" s="33">
        <v>0</v>
      </c>
      <c r="AH173" s="33">
        <v>0</v>
      </c>
      <c r="AI173" s="33">
        <v>3.6311364532144804E-5</v>
      </c>
      <c r="AJ173" s="33">
        <v>0</v>
      </c>
      <c r="AK173" s="33">
        <v>0</v>
      </c>
      <c r="AL173" s="33">
        <v>0</v>
      </c>
      <c r="AM173" s="33">
        <v>0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1.688869494328249E-2</v>
      </c>
      <c r="AT173" s="33">
        <v>6.9383790130622852E-6</v>
      </c>
      <c r="AU173" s="33">
        <v>7.6934472271741519E-6</v>
      </c>
      <c r="AV173" s="33">
        <v>4.2295485696499362E-6</v>
      </c>
      <c r="AW173" s="33">
        <v>6.1091382191647719E-4</v>
      </c>
      <c r="AX173" s="33">
        <v>1.7923000792801054E-3</v>
      </c>
      <c r="AY173" s="33">
        <v>0</v>
      </c>
      <c r="AZ173" s="33">
        <v>8.2924143395657346E-4</v>
      </c>
      <c r="BA173" s="33">
        <v>1.0240762632825652E-2</v>
      </c>
      <c r="BB173" s="33">
        <v>8.4697287188200861E-3</v>
      </c>
      <c r="BC173" s="33">
        <v>2.5234075086957063E-3</v>
      </c>
      <c r="BD173" s="33">
        <v>9.2464071287269155E-4</v>
      </c>
      <c r="BE173" s="33">
        <v>0</v>
      </c>
      <c r="BF173" s="33">
        <v>1.4489924819278735E-4</v>
      </c>
      <c r="BG173" s="33">
        <v>1.67961354503584E-2</v>
      </c>
      <c r="BH173" s="33">
        <v>6.4314511447813923E-4</v>
      </c>
      <c r="BI173" s="33">
        <v>2.3604957905851723E-4</v>
      </c>
      <c r="BJ173" s="33">
        <v>5.9180563528713724E-3</v>
      </c>
      <c r="BK173" s="33">
        <v>7.0326360283270951E-3</v>
      </c>
      <c r="BL173" s="33">
        <v>9.6039722103436148E-5</v>
      </c>
      <c r="BM173" s="33">
        <v>0</v>
      </c>
      <c r="BN173" s="33">
        <v>7.9670424016535521E-6</v>
      </c>
      <c r="BO173" s="33">
        <v>0</v>
      </c>
      <c r="BP173" s="33">
        <v>1.106532252386231E-3</v>
      </c>
      <c r="BQ173" s="33">
        <v>1.2296675921915468E-4</v>
      </c>
      <c r="BR173" s="33">
        <v>5.553648461036178E-5</v>
      </c>
      <c r="BS173" s="33">
        <v>0</v>
      </c>
      <c r="BT173" s="33">
        <v>0</v>
      </c>
      <c r="BU173" s="33">
        <v>0</v>
      </c>
      <c r="BV173" s="33">
        <v>6.4610156341501556E-3</v>
      </c>
      <c r="BW173" s="33">
        <v>0</v>
      </c>
      <c r="BX173" s="33">
        <v>0</v>
      </c>
      <c r="BY173" s="33">
        <v>0</v>
      </c>
      <c r="BZ173" s="33">
        <v>0</v>
      </c>
      <c r="CA173" s="33">
        <v>0</v>
      </c>
      <c r="CB173" s="33">
        <v>0</v>
      </c>
      <c r="CC173" s="33">
        <v>1.9395541453399588E-3</v>
      </c>
      <c r="CD173" s="33">
        <v>0</v>
      </c>
      <c r="CE173" s="33">
        <v>7.3694374258896744E-2</v>
      </c>
      <c r="CF173" s="33">
        <v>9.9619206814754822E-6</v>
      </c>
      <c r="CG173" s="33">
        <v>0</v>
      </c>
      <c r="CH173" s="33">
        <v>5.8089711599841705E-3</v>
      </c>
      <c r="CI173" s="33">
        <v>1.0472798312828669E-2</v>
      </c>
      <c r="CJ173" s="33">
        <v>6.439958944891069E-3</v>
      </c>
      <c r="CK173" s="33">
        <v>0</v>
      </c>
      <c r="CL173" s="33">
        <v>0</v>
      </c>
      <c r="CM173" s="33">
        <v>4.1533343710814179E-2</v>
      </c>
      <c r="CN173" s="33">
        <v>1.0047062976121858E-2</v>
      </c>
      <c r="CO173" s="33">
        <v>4.1067361679569277E-4</v>
      </c>
      <c r="CP173" s="33">
        <v>1.2944815463896966E-3</v>
      </c>
      <c r="CQ173" s="33">
        <v>4.4450289652984351E-3</v>
      </c>
      <c r="CR173" s="33">
        <v>2.1728350323210202E-2</v>
      </c>
      <c r="CS173" s="33">
        <v>0</v>
      </c>
      <c r="CT173" s="33">
        <v>5.7462928494481126E-7</v>
      </c>
      <c r="CU173" s="33">
        <v>8.8353930213433089E-7</v>
      </c>
      <c r="CV173" s="33">
        <v>8.2011496100722397E-7</v>
      </c>
      <c r="CW173" s="33">
        <v>8.9307307262678701E-3</v>
      </c>
      <c r="CX173" s="33">
        <v>0</v>
      </c>
      <c r="CY173" s="33">
        <v>6.7944645593523228E-4</v>
      </c>
      <c r="CZ173" s="33">
        <v>7.7786672153988554E-3</v>
      </c>
      <c r="DA173" s="33">
        <v>0</v>
      </c>
      <c r="DB173" s="33">
        <v>0</v>
      </c>
      <c r="DC173" s="33">
        <v>0</v>
      </c>
      <c r="DD173" s="33">
        <v>0</v>
      </c>
      <c r="DE173" s="33">
        <v>0</v>
      </c>
      <c r="DF173" s="33">
        <v>0.10590543928059307</v>
      </c>
      <c r="DG173" s="33">
        <v>3.4381926466978786E-4</v>
      </c>
      <c r="DH173" s="33">
        <v>0</v>
      </c>
      <c r="DI173" s="33">
        <v>2.0834648629222813E-4</v>
      </c>
      <c r="DJ173" s="33">
        <v>0</v>
      </c>
      <c r="DK173" s="33">
        <v>4.3627823394568413E-4</v>
      </c>
      <c r="DL173" s="33">
        <v>6.7534461064070679E-5</v>
      </c>
      <c r="DM173" s="33">
        <v>0</v>
      </c>
      <c r="DN173" s="33">
        <v>6.7094973675583175E-7</v>
      </c>
      <c r="DO173" s="33">
        <v>6.5452868160233212E-7</v>
      </c>
      <c r="DP173" s="33">
        <v>0</v>
      </c>
      <c r="DQ173" s="33">
        <v>0</v>
      </c>
      <c r="DR173" s="33">
        <v>0</v>
      </c>
      <c r="DS173" s="33">
        <v>2.0884506911378726E-3</v>
      </c>
      <c r="DT173" s="33">
        <v>7.0326290180820143E-4</v>
      </c>
      <c r="DU173" s="33">
        <v>5.6031193384228645E-3</v>
      </c>
      <c r="DV173" s="33">
        <v>3.9350641362777685E-6</v>
      </c>
      <c r="DW173" s="33">
        <v>0</v>
      </c>
      <c r="DX173" s="33">
        <v>5.4378125708743578E-4</v>
      </c>
      <c r="DY173" s="33">
        <v>1.5662302079386977E-5</v>
      </c>
      <c r="DZ173" s="33">
        <v>0</v>
      </c>
      <c r="EA173" s="33">
        <v>0</v>
      </c>
      <c r="EB173" s="33">
        <v>0</v>
      </c>
      <c r="EC173" s="33">
        <v>2.6807351987985083E-4</v>
      </c>
      <c r="ED173" s="33">
        <v>2.1286319809145271E-7</v>
      </c>
      <c r="EE173" s="33">
        <v>7.3741386659101812E-7</v>
      </c>
      <c r="EF173" s="33">
        <v>2.0489185385784139E-6</v>
      </c>
      <c r="EG173" s="33">
        <v>2.2052389032591263E-4</v>
      </c>
      <c r="EH173" s="33">
        <v>1.236159591366104E-2</v>
      </c>
      <c r="EI173" s="33">
        <v>8.0808769588103773E-3</v>
      </c>
      <c r="EJ173" s="33">
        <v>7.9377725063588755E-2</v>
      </c>
      <c r="EK173" s="33">
        <v>4.0231168035759777E-3</v>
      </c>
      <c r="EL173" s="33">
        <v>3.0251983685987529E-3</v>
      </c>
      <c r="EM173" s="33">
        <v>1.5725378948190632E-3</v>
      </c>
      <c r="EN173" s="33">
        <v>0</v>
      </c>
      <c r="EO173" s="33">
        <v>0</v>
      </c>
      <c r="EP173" s="33">
        <v>0</v>
      </c>
      <c r="EQ173" s="33">
        <v>9.698822014004373E-7</v>
      </c>
      <c r="ER173" s="33">
        <v>0</v>
      </c>
      <c r="ES173" s="33">
        <v>6.8281719210719935E-4</v>
      </c>
      <c r="ET173" s="33">
        <v>2.551733194026966E-4</v>
      </c>
      <c r="EU173" s="33">
        <v>0</v>
      </c>
      <c r="EV173" s="33">
        <v>1.0369135969969898E-4</v>
      </c>
      <c r="EW173" s="33">
        <v>1.3488559011610519E-2</v>
      </c>
      <c r="EX173" s="33">
        <v>1.0728711863401439E-2</v>
      </c>
      <c r="EY173" s="33">
        <v>1.2906895542836663E-2</v>
      </c>
      <c r="EZ173" s="33">
        <v>1.6493666326245054E-4</v>
      </c>
      <c r="FA173" s="33">
        <v>6.5686132207984826E-4</v>
      </c>
      <c r="FB173" s="33">
        <v>1.0905209482249232E-4</v>
      </c>
      <c r="FC173" s="33">
        <v>6.1343171811672917E-4</v>
      </c>
      <c r="FD173" s="33">
        <v>0</v>
      </c>
      <c r="FE173" s="33">
        <v>1.5172343752215196E-3</v>
      </c>
      <c r="FF173" s="33">
        <v>2.0116729245576209E-3</v>
      </c>
      <c r="FG173" s="33">
        <v>2.136182226239272E-3</v>
      </c>
      <c r="FH173" s="33">
        <v>2.2282152550475161E-3</v>
      </c>
      <c r="FI173" s="33">
        <v>1.4841172266131639E-3</v>
      </c>
      <c r="FJ173" s="33">
        <v>2.3227738451392635E-3</v>
      </c>
      <c r="FK173" s="33">
        <v>8.3798684622241127E-5</v>
      </c>
      <c r="FL173" s="33">
        <v>4.2227184334544442E-4</v>
      </c>
      <c r="FM173" s="33">
        <v>7.3610887235410114E-4</v>
      </c>
      <c r="FN173" s="33">
        <v>0</v>
      </c>
      <c r="FO173" s="33">
        <v>2.0321905252459424E-6</v>
      </c>
      <c r="FP173" s="33">
        <v>0</v>
      </c>
      <c r="FQ173" s="33">
        <v>1.9288127770026946E-3</v>
      </c>
      <c r="FR173" s="33">
        <v>3.7772432244925135E-4</v>
      </c>
      <c r="FS173" s="33">
        <v>4.5481754434080202E-3</v>
      </c>
      <c r="FT173" s="33">
        <v>0</v>
      </c>
      <c r="FU173" s="33">
        <v>0</v>
      </c>
      <c r="FV173" s="33">
        <v>0</v>
      </c>
      <c r="FW173" s="33">
        <v>0</v>
      </c>
      <c r="FX173" s="33">
        <v>1.5918433174787923E-4</v>
      </c>
      <c r="FY173" s="33">
        <v>0</v>
      </c>
      <c r="FZ173" s="33">
        <v>0</v>
      </c>
      <c r="GA173" s="33">
        <v>0</v>
      </c>
      <c r="GB173" s="33">
        <v>0</v>
      </c>
      <c r="GC173" s="33">
        <v>9.7018646777122112E-4</v>
      </c>
      <c r="GD173" s="33">
        <v>0</v>
      </c>
      <c r="GE173" s="1"/>
    </row>
    <row r="174" spans="1:187" s="6" customFormat="1" ht="21.95" customHeight="1" thickBot="1" x14ac:dyDescent="0.3">
      <c r="A174" s="38" t="s">
        <v>168</v>
      </c>
      <c r="B174" s="29" t="s">
        <v>330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  <c r="AC174" s="33">
        <v>0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v>0</v>
      </c>
      <c r="BG174" s="33">
        <v>0</v>
      </c>
      <c r="BH174" s="33">
        <v>0</v>
      </c>
      <c r="BI174" s="33">
        <v>0</v>
      </c>
      <c r="BJ174" s="33">
        <v>0</v>
      </c>
      <c r="BK174" s="33">
        <v>0</v>
      </c>
      <c r="BL174" s="33">
        <v>0</v>
      </c>
      <c r="BM174" s="33">
        <v>0</v>
      </c>
      <c r="BN174" s="33">
        <v>0</v>
      </c>
      <c r="BO174" s="33">
        <v>0</v>
      </c>
      <c r="BP174" s="33">
        <v>0</v>
      </c>
      <c r="BQ174" s="33">
        <v>0</v>
      </c>
      <c r="BR174" s="33">
        <v>0</v>
      </c>
      <c r="BS174" s="33">
        <v>0</v>
      </c>
      <c r="BT174" s="33">
        <v>0</v>
      </c>
      <c r="BU174" s="33">
        <v>0</v>
      </c>
      <c r="BV174" s="33">
        <v>0</v>
      </c>
      <c r="BW174" s="33">
        <v>0</v>
      </c>
      <c r="BX174" s="33">
        <v>0</v>
      </c>
      <c r="BY174" s="33">
        <v>0</v>
      </c>
      <c r="BZ174" s="33">
        <v>0</v>
      </c>
      <c r="CA174" s="33">
        <v>0</v>
      </c>
      <c r="CB174" s="33">
        <v>0</v>
      </c>
      <c r="CC174" s="33">
        <v>0</v>
      </c>
      <c r="CD174" s="33">
        <v>0</v>
      </c>
      <c r="CE174" s="33">
        <v>0</v>
      </c>
      <c r="CF174" s="33">
        <v>0</v>
      </c>
      <c r="CG174" s="33">
        <v>0</v>
      </c>
      <c r="CH174" s="33">
        <v>0</v>
      </c>
      <c r="CI174" s="33">
        <v>0</v>
      </c>
      <c r="CJ174" s="33">
        <v>0</v>
      </c>
      <c r="CK174" s="33">
        <v>0</v>
      </c>
      <c r="CL174" s="33">
        <v>0</v>
      </c>
      <c r="CM174" s="33">
        <v>0</v>
      </c>
      <c r="CN174" s="33">
        <v>0</v>
      </c>
      <c r="CO174" s="33">
        <v>0</v>
      </c>
      <c r="CP174" s="33">
        <v>0</v>
      </c>
      <c r="CQ174" s="33">
        <v>0</v>
      </c>
      <c r="CR174" s="33">
        <v>0</v>
      </c>
      <c r="CS174" s="33">
        <v>0</v>
      </c>
      <c r="CT174" s="33">
        <v>0</v>
      </c>
      <c r="CU174" s="33">
        <v>0</v>
      </c>
      <c r="CV174" s="33">
        <v>0</v>
      </c>
      <c r="CW174" s="33">
        <v>0</v>
      </c>
      <c r="CX174" s="33">
        <v>0</v>
      </c>
      <c r="CY174" s="33">
        <v>0</v>
      </c>
      <c r="CZ174" s="33">
        <v>0</v>
      </c>
      <c r="DA174" s="33">
        <v>0</v>
      </c>
      <c r="DB174" s="33">
        <v>0</v>
      </c>
      <c r="DC174" s="33">
        <v>0</v>
      </c>
      <c r="DD174" s="33">
        <v>0</v>
      </c>
      <c r="DE174" s="33">
        <v>0</v>
      </c>
      <c r="DF174" s="33">
        <v>0</v>
      </c>
      <c r="DG174" s="33">
        <v>0</v>
      </c>
      <c r="DH174" s="33">
        <v>0</v>
      </c>
      <c r="DI174" s="33">
        <v>0</v>
      </c>
      <c r="DJ174" s="33">
        <v>0</v>
      </c>
      <c r="DK174" s="33">
        <v>0</v>
      </c>
      <c r="DL174" s="33">
        <v>0</v>
      </c>
      <c r="DM174" s="33">
        <v>0</v>
      </c>
      <c r="DN174" s="33">
        <v>0</v>
      </c>
      <c r="DO174" s="33">
        <v>0</v>
      </c>
      <c r="DP174" s="33">
        <v>0</v>
      </c>
      <c r="DQ174" s="33">
        <v>0</v>
      </c>
      <c r="DR174" s="33">
        <v>0</v>
      </c>
      <c r="DS174" s="33">
        <v>0</v>
      </c>
      <c r="DT174" s="33">
        <v>0</v>
      </c>
      <c r="DU174" s="33">
        <v>0</v>
      </c>
      <c r="DV174" s="33">
        <v>0</v>
      </c>
      <c r="DW174" s="33">
        <v>0</v>
      </c>
      <c r="DX174" s="33">
        <v>0</v>
      </c>
      <c r="DY174" s="33">
        <v>0</v>
      </c>
      <c r="DZ174" s="33">
        <v>0</v>
      </c>
      <c r="EA174" s="33">
        <v>0</v>
      </c>
      <c r="EB174" s="33">
        <v>0</v>
      </c>
      <c r="EC174" s="33">
        <v>0</v>
      </c>
      <c r="ED174" s="33">
        <v>0</v>
      </c>
      <c r="EE174" s="33">
        <v>0</v>
      </c>
      <c r="EF174" s="33">
        <v>0</v>
      </c>
      <c r="EG174" s="33">
        <v>0</v>
      </c>
      <c r="EH174" s="33">
        <v>0</v>
      </c>
      <c r="EI174" s="33">
        <v>0</v>
      </c>
      <c r="EJ174" s="33">
        <v>0</v>
      </c>
      <c r="EK174" s="33">
        <v>0</v>
      </c>
      <c r="EL174" s="33">
        <v>0</v>
      </c>
      <c r="EM174" s="33">
        <v>0</v>
      </c>
      <c r="EN174" s="33">
        <v>0</v>
      </c>
      <c r="EO174" s="33">
        <v>0</v>
      </c>
      <c r="EP174" s="33">
        <v>0</v>
      </c>
      <c r="EQ174" s="33">
        <v>0</v>
      </c>
      <c r="ER174" s="33">
        <v>0</v>
      </c>
      <c r="ES174" s="33">
        <v>0</v>
      </c>
      <c r="ET174" s="33">
        <v>0</v>
      </c>
      <c r="EU174" s="33">
        <v>0</v>
      </c>
      <c r="EV174" s="33">
        <v>0</v>
      </c>
      <c r="EW174" s="33">
        <v>0</v>
      </c>
      <c r="EX174" s="33">
        <v>0</v>
      </c>
      <c r="EY174" s="33">
        <v>0</v>
      </c>
      <c r="EZ174" s="33">
        <v>0</v>
      </c>
      <c r="FA174" s="33">
        <v>0</v>
      </c>
      <c r="FB174" s="33">
        <v>0</v>
      </c>
      <c r="FC174" s="33">
        <v>0</v>
      </c>
      <c r="FD174" s="33">
        <v>0</v>
      </c>
      <c r="FE174" s="33">
        <v>0</v>
      </c>
      <c r="FF174" s="33">
        <v>0</v>
      </c>
      <c r="FG174" s="33">
        <v>0</v>
      </c>
      <c r="FH174" s="33">
        <v>0</v>
      </c>
      <c r="FI174" s="33">
        <v>0</v>
      </c>
      <c r="FJ174" s="33">
        <v>0</v>
      </c>
      <c r="FK174" s="33">
        <v>0</v>
      </c>
      <c r="FL174" s="33">
        <v>0</v>
      </c>
      <c r="FM174" s="33">
        <v>0</v>
      </c>
      <c r="FN174" s="33">
        <v>0</v>
      </c>
      <c r="FO174" s="33">
        <v>0</v>
      </c>
      <c r="FP174" s="33">
        <v>0</v>
      </c>
      <c r="FQ174" s="33">
        <v>0</v>
      </c>
      <c r="FR174" s="33">
        <v>0</v>
      </c>
      <c r="FS174" s="33">
        <v>0</v>
      </c>
      <c r="FT174" s="33">
        <v>0</v>
      </c>
      <c r="FU174" s="33">
        <v>0</v>
      </c>
      <c r="FV174" s="33">
        <v>0</v>
      </c>
      <c r="FW174" s="33">
        <v>0</v>
      </c>
      <c r="FX174" s="33">
        <v>0</v>
      </c>
      <c r="FY174" s="33">
        <v>0</v>
      </c>
      <c r="FZ174" s="33">
        <v>0</v>
      </c>
      <c r="GA174" s="33">
        <v>0</v>
      </c>
      <c r="GB174" s="33">
        <v>0</v>
      </c>
      <c r="GC174" s="33">
        <v>0</v>
      </c>
      <c r="GD174" s="33">
        <v>0</v>
      </c>
      <c r="GE174" s="1"/>
    </row>
    <row r="175" spans="1:187" s="6" customFormat="1" ht="21.95" customHeight="1" thickBot="1" x14ac:dyDescent="0.3">
      <c r="A175" s="38" t="s">
        <v>169</v>
      </c>
      <c r="B175" s="29" t="s">
        <v>331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2.0285388100860771E-5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2.5537295101144353E-6</v>
      </c>
      <c r="AY175" s="33">
        <v>0</v>
      </c>
      <c r="AZ175" s="33">
        <v>0</v>
      </c>
      <c r="BA175" s="33">
        <v>0</v>
      </c>
      <c r="BB175" s="33">
        <v>0</v>
      </c>
      <c r="BC175" s="33">
        <v>1.1799471872658598E-5</v>
      </c>
      <c r="BD175" s="33">
        <v>0</v>
      </c>
      <c r="BE175" s="33">
        <v>0</v>
      </c>
      <c r="BF175" s="33">
        <v>0</v>
      </c>
      <c r="BG175" s="33">
        <v>0</v>
      </c>
      <c r="BH175" s="33">
        <v>4.8197243807246332E-7</v>
      </c>
      <c r="BI175" s="33">
        <v>0</v>
      </c>
      <c r="BJ175" s="33">
        <v>0</v>
      </c>
      <c r="BK175" s="33">
        <v>0</v>
      </c>
      <c r="BL175" s="33">
        <v>0</v>
      </c>
      <c r="BM175" s="33">
        <v>0</v>
      </c>
      <c r="BN175" s="33">
        <v>0</v>
      </c>
      <c r="BO175" s="33">
        <v>0</v>
      </c>
      <c r="BP175" s="33">
        <v>0</v>
      </c>
      <c r="BQ175" s="33">
        <v>0</v>
      </c>
      <c r="BR175" s="33">
        <v>1.4148302367172529E-8</v>
      </c>
      <c r="BS175" s="33">
        <v>0</v>
      </c>
      <c r="BT175" s="33">
        <v>0</v>
      </c>
      <c r="BU175" s="33">
        <v>0</v>
      </c>
      <c r="BV175" s="33">
        <v>0</v>
      </c>
      <c r="BW175" s="33">
        <v>4.5021049455499117E-6</v>
      </c>
      <c r="BX175" s="33">
        <v>0</v>
      </c>
      <c r="BY175" s="33">
        <v>0</v>
      </c>
      <c r="BZ175" s="33">
        <v>0</v>
      </c>
      <c r="CA175" s="33">
        <v>0</v>
      </c>
      <c r="CB175" s="33">
        <v>0</v>
      </c>
      <c r="CC175" s="33">
        <v>0</v>
      </c>
      <c r="CD175" s="33">
        <v>1.1844093685019546E-5</v>
      </c>
      <c r="CE175" s="33">
        <v>7.5152507200890467E-6</v>
      </c>
      <c r="CF175" s="33">
        <v>0</v>
      </c>
      <c r="CG175" s="33">
        <v>0</v>
      </c>
      <c r="CH175" s="33">
        <v>2.5926168346885804E-6</v>
      </c>
      <c r="CI175" s="33">
        <v>0</v>
      </c>
      <c r="CJ175" s="33">
        <v>0</v>
      </c>
      <c r="CK175" s="33">
        <v>0</v>
      </c>
      <c r="CL175" s="33">
        <v>0</v>
      </c>
      <c r="CM175" s="33">
        <v>0</v>
      </c>
      <c r="CN175" s="33">
        <v>5.3672523542317135E-6</v>
      </c>
      <c r="CO175" s="33">
        <v>0</v>
      </c>
      <c r="CP175" s="33">
        <v>0</v>
      </c>
      <c r="CQ175" s="33">
        <v>0</v>
      </c>
      <c r="CR175" s="33">
        <v>0</v>
      </c>
      <c r="CS175" s="33">
        <v>0</v>
      </c>
      <c r="CT175" s="33">
        <v>0</v>
      </c>
      <c r="CU175" s="33">
        <v>0</v>
      </c>
      <c r="CV175" s="33">
        <v>0</v>
      </c>
      <c r="CW175" s="33">
        <v>0</v>
      </c>
      <c r="CX175" s="33">
        <v>0</v>
      </c>
      <c r="CY175" s="33">
        <v>0</v>
      </c>
      <c r="CZ175" s="33">
        <v>0</v>
      </c>
      <c r="DA175" s="33">
        <v>1.7507094712512617E-6</v>
      </c>
      <c r="DB175" s="33">
        <v>3.6740446115895943E-6</v>
      </c>
      <c r="DC175" s="33">
        <v>0</v>
      </c>
      <c r="DD175" s="33">
        <v>0</v>
      </c>
      <c r="DE175" s="33">
        <v>0</v>
      </c>
      <c r="DF175" s="33">
        <v>0</v>
      </c>
      <c r="DG175" s="33">
        <v>0</v>
      </c>
      <c r="DH175" s="33">
        <v>0</v>
      </c>
      <c r="DI175" s="33">
        <v>0</v>
      </c>
      <c r="DJ175" s="33">
        <v>0</v>
      </c>
      <c r="DK175" s="33">
        <v>0</v>
      </c>
      <c r="DL175" s="33">
        <v>0</v>
      </c>
      <c r="DM175" s="33">
        <v>0</v>
      </c>
      <c r="DN175" s="33">
        <v>0</v>
      </c>
      <c r="DO175" s="33">
        <v>0</v>
      </c>
      <c r="DP175" s="33">
        <v>0</v>
      </c>
      <c r="DQ175" s="33">
        <v>0</v>
      </c>
      <c r="DR175" s="33">
        <v>0</v>
      </c>
      <c r="DS175" s="33">
        <v>0</v>
      </c>
      <c r="DT175" s="33">
        <v>1.0112337367258267E-6</v>
      </c>
      <c r="DU175" s="33">
        <v>0</v>
      </c>
      <c r="DV175" s="33">
        <v>0</v>
      </c>
      <c r="DW175" s="33">
        <v>0</v>
      </c>
      <c r="DX175" s="33">
        <v>0</v>
      </c>
      <c r="DY175" s="33">
        <v>0</v>
      </c>
      <c r="DZ175" s="33">
        <v>0</v>
      </c>
      <c r="EA175" s="33">
        <v>0</v>
      </c>
      <c r="EB175" s="33">
        <v>0</v>
      </c>
      <c r="EC175" s="33">
        <v>0</v>
      </c>
      <c r="ED175" s="33">
        <v>2.5536255342437418E-7</v>
      </c>
      <c r="EE175" s="33">
        <v>2.1812064061457737E-7</v>
      </c>
      <c r="EF175" s="33">
        <v>1.2500677082673202E-7</v>
      </c>
      <c r="EG175" s="33">
        <v>0</v>
      </c>
      <c r="EH175" s="33">
        <v>7.4895612372363789E-5</v>
      </c>
      <c r="EI175" s="33">
        <v>2.0765522732977856E-6</v>
      </c>
      <c r="EJ175" s="33">
        <v>0</v>
      </c>
      <c r="EK175" s="33">
        <v>6.8133945929475501E-6</v>
      </c>
      <c r="EL175" s="33">
        <v>7.5274086200412789E-6</v>
      </c>
      <c r="EM175" s="33">
        <v>0</v>
      </c>
      <c r="EN175" s="33">
        <v>0</v>
      </c>
      <c r="EO175" s="33">
        <v>0</v>
      </c>
      <c r="EP175" s="33">
        <v>0</v>
      </c>
      <c r="EQ175" s="33">
        <v>0</v>
      </c>
      <c r="ER175" s="33">
        <v>0</v>
      </c>
      <c r="ES175" s="33">
        <v>0</v>
      </c>
      <c r="ET175" s="33">
        <v>0</v>
      </c>
      <c r="EU175" s="33">
        <v>4.7001567080883375E-6</v>
      </c>
      <c r="EV175" s="33">
        <v>4.002031506965048E-6</v>
      </c>
      <c r="EW175" s="33">
        <v>0</v>
      </c>
      <c r="EX175" s="33">
        <v>0</v>
      </c>
      <c r="EY175" s="33">
        <v>2.4721170321131434E-8</v>
      </c>
      <c r="EZ175" s="33">
        <v>0</v>
      </c>
      <c r="FA175" s="33">
        <v>0</v>
      </c>
      <c r="FB175" s="33">
        <v>0</v>
      </c>
      <c r="FC175" s="33">
        <v>0</v>
      </c>
      <c r="FD175" s="33">
        <v>0</v>
      </c>
      <c r="FE175" s="33">
        <v>9.7859853483457925E-6</v>
      </c>
      <c r="FF175" s="33">
        <v>1.3691312086249308E-5</v>
      </c>
      <c r="FG175" s="33">
        <v>1.3434145330934509E-5</v>
      </c>
      <c r="FH175" s="33">
        <v>0</v>
      </c>
      <c r="FI175" s="33">
        <v>0</v>
      </c>
      <c r="FJ175" s="33">
        <v>8.2019617696042649E-4</v>
      </c>
      <c r="FK175" s="33">
        <v>0</v>
      </c>
      <c r="FL175" s="33">
        <v>0</v>
      </c>
      <c r="FM175" s="33">
        <v>0</v>
      </c>
      <c r="FN175" s="33">
        <v>0</v>
      </c>
      <c r="FO175" s="33">
        <v>0</v>
      </c>
      <c r="FP175" s="33">
        <v>0</v>
      </c>
      <c r="FQ175" s="33">
        <v>0</v>
      </c>
      <c r="FR175" s="33">
        <v>0</v>
      </c>
      <c r="FS175" s="33">
        <v>3.370926187516886E-5</v>
      </c>
      <c r="FT175" s="33">
        <v>0</v>
      </c>
      <c r="FU175" s="33">
        <v>0</v>
      </c>
      <c r="FV175" s="33">
        <v>1.3037721185956872E-4</v>
      </c>
      <c r="FW175" s="33">
        <v>1.3366274084198162E-4</v>
      </c>
      <c r="FX175" s="33">
        <v>0</v>
      </c>
      <c r="FY175" s="33">
        <v>0</v>
      </c>
      <c r="FZ175" s="33">
        <v>0</v>
      </c>
      <c r="GA175" s="33">
        <v>0</v>
      </c>
      <c r="GB175" s="33">
        <v>0</v>
      </c>
      <c r="GC175" s="33">
        <v>0</v>
      </c>
      <c r="GD175" s="33">
        <v>0</v>
      </c>
      <c r="GE175" s="1"/>
    </row>
    <row r="176" spans="1:187" s="6" customFormat="1" ht="21.95" customHeight="1" thickBot="1" x14ac:dyDescent="0.3">
      <c r="A176" s="38" t="s">
        <v>170</v>
      </c>
      <c r="B176" s="29" t="s">
        <v>332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4.5231839529775577E-6</v>
      </c>
      <c r="Q176" s="33">
        <v>1.0161076063664879E-5</v>
      </c>
      <c r="R176" s="33">
        <v>1.0359185999420097E-5</v>
      </c>
      <c r="S176" s="33">
        <v>0</v>
      </c>
      <c r="T176" s="33">
        <v>4.400791724623586E-6</v>
      </c>
      <c r="U176" s="33">
        <v>2.1870282262806429E-6</v>
      </c>
      <c r="V176" s="33">
        <v>0</v>
      </c>
      <c r="W176" s="33">
        <v>7.9903519733497356E-6</v>
      </c>
      <c r="X176" s="33">
        <v>1.1150809880262365E-5</v>
      </c>
      <c r="Y176" s="33">
        <v>9.9997401124288646E-6</v>
      </c>
      <c r="Z176" s="33">
        <v>1.1150809880262365E-5</v>
      </c>
      <c r="AA176" s="33">
        <v>0</v>
      </c>
      <c r="AB176" s="33">
        <v>0</v>
      </c>
      <c r="AC176" s="33">
        <v>6.0544535976747585E-5</v>
      </c>
      <c r="AD176" s="33">
        <v>0</v>
      </c>
      <c r="AE176" s="33">
        <v>0</v>
      </c>
      <c r="AF176" s="33">
        <v>2.0154254674794003E-7</v>
      </c>
      <c r="AG176" s="33">
        <v>0</v>
      </c>
      <c r="AH176" s="33">
        <v>2.7550480656936635E-7</v>
      </c>
      <c r="AI176" s="33">
        <v>0</v>
      </c>
      <c r="AJ176" s="33">
        <v>0</v>
      </c>
      <c r="AK176" s="33">
        <v>6.3658017963007342E-6</v>
      </c>
      <c r="AL176" s="33">
        <v>2.2706848626572146E-8</v>
      </c>
      <c r="AM176" s="33">
        <v>2.2164358232075223E-6</v>
      </c>
      <c r="AN176" s="33">
        <v>8.6841946955433451E-6</v>
      </c>
      <c r="AO176" s="33">
        <v>6.0014359766819792E-6</v>
      </c>
      <c r="AP176" s="33">
        <v>0</v>
      </c>
      <c r="AQ176" s="33">
        <v>0</v>
      </c>
      <c r="AR176" s="33">
        <v>0</v>
      </c>
      <c r="AS176" s="33">
        <v>7.8086187733857156E-7</v>
      </c>
      <c r="AT176" s="33">
        <v>3.7614950665335829E-6</v>
      </c>
      <c r="AU176" s="33">
        <v>4.1708392889998294E-6</v>
      </c>
      <c r="AV176" s="33">
        <v>2.2929600773395499E-6</v>
      </c>
      <c r="AW176" s="33">
        <v>1.3982419742466162E-6</v>
      </c>
      <c r="AX176" s="33">
        <v>1.7987445269239113E-6</v>
      </c>
      <c r="AY176" s="33">
        <v>2.8829170611099545E-7</v>
      </c>
      <c r="AZ176" s="33">
        <v>5.2006572814210622E-6</v>
      </c>
      <c r="BA176" s="33">
        <v>1.466839261030737E-6</v>
      </c>
      <c r="BB176" s="33">
        <v>0</v>
      </c>
      <c r="BC176" s="33">
        <v>4.642667217337898E-6</v>
      </c>
      <c r="BD176" s="33">
        <v>1.7020829124297462E-6</v>
      </c>
      <c r="BE176" s="33">
        <v>4.4173276098222857E-6</v>
      </c>
      <c r="BF176" s="33">
        <v>2.419032592597689E-6</v>
      </c>
      <c r="BG176" s="33">
        <v>1.0691798557643989E-5</v>
      </c>
      <c r="BH176" s="33">
        <v>6.0219148516544539E-8</v>
      </c>
      <c r="BI176" s="33">
        <v>1.3457855966095022E-6</v>
      </c>
      <c r="BJ176" s="33">
        <v>4.947823864393305E-6</v>
      </c>
      <c r="BK176" s="33">
        <v>2.1948998097767262E-6</v>
      </c>
      <c r="BL176" s="33">
        <v>5.1074992374631046E-6</v>
      </c>
      <c r="BM176" s="33">
        <v>8.8145818200521182E-8</v>
      </c>
      <c r="BN176" s="33">
        <v>2.303350285565745E-6</v>
      </c>
      <c r="BO176" s="33">
        <v>1.3469317750213556E-7</v>
      </c>
      <c r="BP176" s="33">
        <v>1.7149951314469669E-8</v>
      </c>
      <c r="BQ176" s="33">
        <v>7.4029135153697124E-7</v>
      </c>
      <c r="BR176" s="33">
        <v>2.2514998117866711E-6</v>
      </c>
      <c r="BS176" s="33">
        <v>1.0440219784507028E-8</v>
      </c>
      <c r="BT176" s="33">
        <v>2.0874920567637458E-6</v>
      </c>
      <c r="BU176" s="33">
        <v>8.6710003362815419E-6</v>
      </c>
      <c r="BV176" s="33">
        <v>2.1473196326999133E-6</v>
      </c>
      <c r="BW176" s="33">
        <v>4.3314133166857818E-6</v>
      </c>
      <c r="BX176" s="33">
        <v>0</v>
      </c>
      <c r="BY176" s="33">
        <v>0</v>
      </c>
      <c r="BZ176" s="33">
        <v>0</v>
      </c>
      <c r="CA176" s="33">
        <v>0</v>
      </c>
      <c r="CB176" s="33">
        <v>0</v>
      </c>
      <c r="CC176" s="33">
        <v>1.8422510991464529E-6</v>
      </c>
      <c r="CD176" s="33">
        <v>8.6438098613034852E-7</v>
      </c>
      <c r="CE176" s="33">
        <v>5.343973584299177E-6</v>
      </c>
      <c r="CF176" s="33">
        <v>4.3057085083569271E-6</v>
      </c>
      <c r="CG176" s="33">
        <v>3.6020175824036794E-6</v>
      </c>
      <c r="CH176" s="33">
        <v>3.905994562907777E-6</v>
      </c>
      <c r="CI176" s="33">
        <v>1.7798713684525769E-6</v>
      </c>
      <c r="CJ176" s="33">
        <v>3.3394061189541438E-6</v>
      </c>
      <c r="CK176" s="33">
        <v>2.1671686671200895E-6</v>
      </c>
      <c r="CL176" s="33">
        <v>3.929451157102906E-6</v>
      </c>
      <c r="CM176" s="33">
        <v>0</v>
      </c>
      <c r="CN176" s="33">
        <v>5.9038857566733488E-6</v>
      </c>
      <c r="CO176" s="33">
        <v>9.6971315836679373E-7</v>
      </c>
      <c r="CP176" s="33">
        <v>3.1344438347577506E-6</v>
      </c>
      <c r="CQ176" s="33">
        <v>7.0558188679846972E-6</v>
      </c>
      <c r="CR176" s="33">
        <v>0</v>
      </c>
      <c r="CS176" s="33">
        <v>5.2715500581995241E-7</v>
      </c>
      <c r="CT176" s="33">
        <v>1.843081134206575E-7</v>
      </c>
      <c r="CU176" s="33">
        <v>0</v>
      </c>
      <c r="CV176" s="33">
        <v>3.784150725974544E-8</v>
      </c>
      <c r="CW176" s="33">
        <v>3.4608187482379138E-7</v>
      </c>
      <c r="CX176" s="33">
        <v>0</v>
      </c>
      <c r="CY176" s="33">
        <v>8.4274869565461506E-6</v>
      </c>
      <c r="CZ176" s="33">
        <v>1.4744264580638545E-6</v>
      </c>
      <c r="DA176" s="33">
        <v>2.5852799860166566E-6</v>
      </c>
      <c r="DB176" s="33">
        <v>5.4254770183462978E-6</v>
      </c>
      <c r="DC176" s="33">
        <v>0</v>
      </c>
      <c r="DD176" s="33">
        <v>1.9855150699756932E-6</v>
      </c>
      <c r="DE176" s="33">
        <v>1.6875771668142086E-6</v>
      </c>
      <c r="DF176" s="33">
        <v>2.9667833347049533E-8</v>
      </c>
      <c r="DG176" s="33">
        <v>8.3827281190044006E-6</v>
      </c>
      <c r="DH176" s="33">
        <v>0</v>
      </c>
      <c r="DI176" s="33">
        <v>3.4270942883475239E-6</v>
      </c>
      <c r="DJ176" s="33">
        <v>4.1759833113992901E-7</v>
      </c>
      <c r="DK176" s="33">
        <v>3.0742270903148368E-5</v>
      </c>
      <c r="DL176" s="33">
        <v>5.3945099388254448E-5</v>
      </c>
      <c r="DM176" s="33">
        <v>1.0639880802777846E-5</v>
      </c>
      <c r="DN176" s="33">
        <v>3.7823665003316079E-5</v>
      </c>
      <c r="DO176" s="33">
        <v>3.6897955587093472E-5</v>
      </c>
      <c r="DP176" s="33">
        <v>1.8865492891270707E-8</v>
      </c>
      <c r="DQ176" s="33">
        <v>0</v>
      </c>
      <c r="DR176" s="33">
        <v>1.6276598000442007E-6</v>
      </c>
      <c r="DS176" s="33">
        <v>1.8866292781416129E-7</v>
      </c>
      <c r="DT176" s="33">
        <v>7.9940012920159971E-6</v>
      </c>
      <c r="DU176" s="33">
        <v>9.809703680078066E-6</v>
      </c>
      <c r="DV176" s="33">
        <v>1.4440330793400624E-6</v>
      </c>
      <c r="DW176" s="33">
        <v>7.9969764047275066E-5</v>
      </c>
      <c r="DX176" s="33">
        <v>7.2073958060846364E-6</v>
      </c>
      <c r="DY176" s="33">
        <v>2.6049681066493091E-8</v>
      </c>
      <c r="DZ176" s="33">
        <v>6.1123903442713553E-6</v>
      </c>
      <c r="EA176" s="33">
        <v>1.0788199029255742E-5</v>
      </c>
      <c r="EB176" s="33">
        <v>1.6912707948231826E-6</v>
      </c>
      <c r="EC176" s="33">
        <v>4.8089727748782555E-5</v>
      </c>
      <c r="ED176" s="33">
        <v>1.972322532610556E-5</v>
      </c>
      <c r="EE176" s="33">
        <v>1.6846802655385632E-5</v>
      </c>
      <c r="EF176" s="33">
        <v>9.65504407455984E-6</v>
      </c>
      <c r="EG176" s="33">
        <v>5.6266204403445909E-6</v>
      </c>
      <c r="EH176" s="33">
        <v>1.2053846078986223E-5</v>
      </c>
      <c r="EI176" s="33">
        <v>4.5799630245690527E-6</v>
      </c>
      <c r="EJ176" s="33">
        <v>1.4974193030216069E-7</v>
      </c>
      <c r="EK176" s="33">
        <v>1.3455449479191076E-5</v>
      </c>
      <c r="EL176" s="33">
        <v>1.4865521879656166E-5</v>
      </c>
      <c r="EM176" s="33">
        <v>4.8005550975631197E-6</v>
      </c>
      <c r="EN176" s="33">
        <v>1.411549479626407E-5</v>
      </c>
      <c r="EO176" s="33">
        <v>2.8341037785652969E-5</v>
      </c>
      <c r="EP176" s="33">
        <v>2.5673942294067393E-5</v>
      </c>
      <c r="EQ176" s="33">
        <v>5.3972129941272083E-6</v>
      </c>
      <c r="ER176" s="33">
        <v>8.0439966313556909E-6</v>
      </c>
      <c r="ES176" s="33">
        <v>1.0393815464840134E-6</v>
      </c>
      <c r="ET176" s="33">
        <v>1.4012267599097187E-6</v>
      </c>
      <c r="EU176" s="33">
        <v>2.3729579175595209E-5</v>
      </c>
      <c r="EV176" s="33">
        <v>2.0204969622465799E-5</v>
      </c>
      <c r="EW176" s="33">
        <v>3.0603132337381589E-7</v>
      </c>
      <c r="EX176" s="33">
        <v>3.2596267813669852E-6</v>
      </c>
      <c r="EY176" s="33">
        <v>1.1200227575332756E-6</v>
      </c>
      <c r="EZ176" s="33">
        <v>7.7300705863926226E-7</v>
      </c>
      <c r="FA176" s="33">
        <v>5.2117829941476079E-6</v>
      </c>
      <c r="FB176" s="33">
        <v>3.1132665087283356E-6</v>
      </c>
      <c r="FC176" s="33">
        <v>2.3492276969094135E-6</v>
      </c>
      <c r="FD176" s="33">
        <v>1.1519219065311849E-6</v>
      </c>
      <c r="FE176" s="33">
        <v>7.9560193737568134E-6</v>
      </c>
      <c r="FF176" s="33">
        <v>9.4733716511594315E-6</v>
      </c>
      <c r="FG176" s="33">
        <v>9.2753095664525775E-6</v>
      </c>
      <c r="FH176" s="33">
        <v>1.1524940675574912E-6</v>
      </c>
      <c r="FI176" s="33">
        <v>1.5233020897618827E-7</v>
      </c>
      <c r="FJ176" s="33">
        <v>4.3646006090812945E-6</v>
      </c>
      <c r="FK176" s="33">
        <v>6.9093193551772263E-5</v>
      </c>
      <c r="FL176" s="33">
        <v>3.8695555993064486E-6</v>
      </c>
      <c r="FM176" s="33">
        <v>2.219645767322271E-6</v>
      </c>
      <c r="FN176" s="33">
        <v>3.1565340133474751E-5</v>
      </c>
      <c r="FO176" s="33">
        <v>9.9977898194555867E-6</v>
      </c>
      <c r="FP176" s="33">
        <v>1.5818203214073475E-5</v>
      </c>
      <c r="FQ176" s="33">
        <v>1.2648731962103199E-5</v>
      </c>
      <c r="FR176" s="33">
        <v>9.2113446331523014E-6</v>
      </c>
      <c r="FS176" s="33">
        <v>1.828867285009074E-6</v>
      </c>
      <c r="FT176" s="33">
        <v>9.5565081266496283E-5</v>
      </c>
      <c r="FU176" s="33">
        <v>6.9749105256362029E-6</v>
      </c>
      <c r="FV176" s="33">
        <v>4.9683188803651494E-6</v>
      </c>
      <c r="FW176" s="33">
        <v>5.0935214018985237E-6</v>
      </c>
      <c r="FX176" s="33">
        <v>3.2483321144984568E-5</v>
      </c>
      <c r="FY176" s="33">
        <v>1.2641420193397229E-5</v>
      </c>
      <c r="FZ176" s="33">
        <v>1.8406928329856237E-5</v>
      </c>
      <c r="GA176" s="33">
        <v>2.2325060524165523E-7</v>
      </c>
      <c r="GB176" s="33">
        <v>4.4501995782564688E-5</v>
      </c>
      <c r="GC176" s="33">
        <v>9.3049046046384407E-6</v>
      </c>
      <c r="GD176" s="33">
        <v>0</v>
      </c>
      <c r="GE176" s="1"/>
    </row>
    <row r="177" spans="1:187" s="6" customFormat="1" ht="21.95" customHeight="1" thickBot="1" x14ac:dyDescent="0.3">
      <c r="A177" s="38" t="s">
        <v>171</v>
      </c>
      <c r="B177" s="29" t="s">
        <v>333</v>
      </c>
      <c r="C177" s="33">
        <v>0</v>
      </c>
      <c r="D177" s="33">
        <v>0</v>
      </c>
      <c r="E177" s="33">
        <v>0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3.006274986811731E-8</v>
      </c>
      <c r="Q177" s="33">
        <v>5.0681883431395391E-7</v>
      </c>
      <c r="R177" s="33">
        <v>2.8275803837677752E-5</v>
      </c>
      <c r="S177" s="33">
        <v>0</v>
      </c>
      <c r="T177" s="33">
        <v>2.0253889966339212E-7</v>
      </c>
      <c r="U177" s="33">
        <v>5.3871237766117066E-7</v>
      </c>
      <c r="V177" s="33">
        <v>0</v>
      </c>
      <c r="W177" s="33">
        <v>6.2369572647965842E-6</v>
      </c>
      <c r="X177" s="33">
        <v>8.7038875037080686E-6</v>
      </c>
      <c r="Y177" s="33">
        <v>7.8054073147599985E-6</v>
      </c>
      <c r="Z177" s="33">
        <v>8.7038875037080703E-6</v>
      </c>
      <c r="AA177" s="33">
        <v>0</v>
      </c>
      <c r="AB177" s="33">
        <v>0</v>
      </c>
      <c r="AC177" s="33">
        <v>1.2364083739348225E-6</v>
      </c>
      <c r="AD177" s="33">
        <v>0</v>
      </c>
      <c r="AE177" s="33">
        <v>0</v>
      </c>
      <c r="AF177" s="33">
        <v>9.801706475548389E-6</v>
      </c>
      <c r="AG177" s="33">
        <v>0</v>
      </c>
      <c r="AH177" s="33">
        <v>1.3398745278201491E-5</v>
      </c>
      <c r="AI177" s="33">
        <v>0</v>
      </c>
      <c r="AJ177" s="33">
        <v>0</v>
      </c>
      <c r="AK177" s="33">
        <v>5.7256583809780052E-8</v>
      </c>
      <c r="AL177" s="33">
        <v>6.5405653242285233E-8</v>
      </c>
      <c r="AM177" s="33">
        <v>6.5944443506634494E-7</v>
      </c>
      <c r="AN177" s="33">
        <v>2.4416163009387314E-6</v>
      </c>
      <c r="AO177" s="33">
        <v>9.6498661888417537E-7</v>
      </c>
      <c r="AP177" s="33">
        <v>1.4707241971379917E-5</v>
      </c>
      <c r="AQ177" s="33">
        <v>0</v>
      </c>
      <c r="AR177" s="33">
        <v>8.1857744908236254E-8</v>
      </c>
      <c r="AS177" s="33">
        <v>0</v>
      </c>
      <c r="AT177" s="33">
        <v>3.7204318422224445E-6</v>
      </c>
      <c r="AU177" s="33">
        <v>4.1253073645228575E-6</v>
      </c>
      <c r="AV177" s="33">
        <v>2.2679284523269325E-6</v>
      </c>
      <c r="AW177" s="33">
        <v>3.686135225917775E-6</v>
      </c>
      <c r="AX177" s="33">
        <v>1.2580357410965175E-6</v>
      </c>
      <c r="AY177" s="33">
        <v>1.9005730458797469E-8</v>
      </c>
      <c r="AZ177" s="33">
        <v>6.9024815233792696E-6</v>
      </c>
      <c r="BA177" s="33">
        <v>7.1109129848384994E-7</v>
      </c>
      <c r="BB177" s="33">
        <v>0</v>
      </c>
      <c r="BC177" s="33">
        <v>2.1762127551099265E-6</v>
      </c>
      <c r="BD177" s="33">
        <v>4.588119538052016E-6</v>
      </c>
      <c r="BE177" s="33">
        <v>1.4675511036591643E-6</v>
      </c>
      <c r="BF177" s="33">
        <v>0</v>
      </c>
      <c r="BG177" s="33">
        <v>5.0882528306424028E-6</v>
      </c>
      <c r="BH177" s="33">
        <v>7.6956123582833077E-7</v>
      </c>
      <c r="BI177" s="33">
        <v>9.937662531831567E-9</v>
      </c>
      <c r="BJ177" s="33">
        <v>2.1706200904536432E-6</v>
      </c>
      <c r="BK177" s="33">
        <v>9.6290687668172121E-7</v>
      </c>
      <c r="BL177" s="33">
        <v>3.7667375451783606E-6</v>
      </c>
      <c r="BM177" s="33">
        <v>0</v>
      </c>
      <c r="BN177" s="33">
        <v>7.2714842094887138E-7</v>
      </c>
      <c r="BO177" s="33">
        <v>1.4344855820401504E-8</v>
      </c>
      <c r="BP177" s="33">
        <v>2.4050055528782047E-9</v>
      </c>
      <c r="BQ177" s="33">
        <v>1.0381398632263013E-7</v>
      </c>
      <c r="BR177" s="33">
        <v>7.3302712288031947E-7</v>
      </c>
      <c r="BS177" s="33">
        <v>3.7168781876272839E-6</v>
      </c>
      <c r="BT177" s="33">
        <v>1.978334595623791E-7</v>
      </c>
      <c r="BU177" s="33">
        <v>5.6936913671907481E-7</v>
      </c>
      <c r="BV177" s="33">
        <v>3.3612205031380532E-7</v>
      </c>
      <c r="BW177" s="33">
        <v>7.4026465870590049E-6</v>
      </c>
      <c r="BX177" s="33">
        <v>0</v>
      </c>
      <c r="BY177" s="33">
        <v>0</v>
      </c>
      <c r="BZ177" s="33">
        <v>0</v>
      </c>
      <c r="CA177" s="33">
        <v>0</v>
      </c>
      <c r="CB177" s="33">
        <v>0</v>
      </c>
      <c r="CC177" s="33">
        <v>8.8723524556756822E-8</v>
      </c>
      <c r="CD177" s="33">
        <v>1.3066954159868603E-7</v>
      </c>
      <c r="CE177" s="33">
        <v>7.4014421161156381E-7</v>
      </c>
      <c r="CF177" s="33">
        <v>8.679817551469131E-6</v>
      </c>
      <c r="CG177" s="33">
        <v>0</v>
      </c>
      <c r="CH177" s="33">
        <v>8.8454629586575775E-7</v>
      </c>
      <c r="CI177" s="33">
        <v>2.890492002039394E-7</v>
      </c>
      <c r="CJ177" s="33">
        <v>4.8217060864117759E-7</v>
      </c>
      <c r="CK177" s="33">
        <v>4.5873729698735987E-7</v>
      </c>
      <c r="CL177" s="33">
        <v>8.576081738680715E-6</v>
      </c>
      <c r="CM177" s="33">
        <v>0</v>
      </c>
      <c r="CN177" s="33">
        <v>1.8655884715239655E-6</v>
      </c>
      <c r="CO177" s="33">
        <v>4.0080405981925114E-8</v>
      </c>
      <c r="CP177" s="33">
        <v>1.2955354925390565E-7</v>
      </c>
      <c r="CQ177" s="33">
        <v>3.3120159517881935E-6</v>
      </c>
      <c r="CR177" s="33">
        <v>0</v>
      </c>
      <c r="CS177" s="33">
        <v>1.9241714663208249E-6</v>
      </c>
      <c r="CT177" s="33">
        <v>6.7274408654022605E-7</v>
      </c>
      <c r="CU177" s="33">
        <v>0</v>
      </c>
      <c r="CV177" s="33">
        <v>1.3812549953598218E-7</v>
      </c>
      <c r="CW177" s="33">
        <v>4.643906092186212E-9</v>
      </c>
      <c r="CX177" s="33">
        <v>0</v>
      </c>
      <c r="CY177" s="33">
        <v>1.1308439090966827E-7</v>
      </c>
      <c r="CZ177" s="33">
        <v>1.9784618927441641E-8</v>
      </c>
      <c r="DA177" s="33">
        <v>1.5696414079540626E-8</v>
      </c>
      <c r="DB177" s="33">
        <v>3.2940545828542318E-8</v>
      </c>
      <c r="DC177" s="33">
        <v>0</v>
      </c>
      <c r="DD177" s="33">
        <v>7.0757711164572876E-6</v>
      </c>
      <c r="DE177" s="33">
        <v>6.0140111522210597E-6</v>
      </c>
      <c r="DF177" s="33">
        <v>8.7262555837471652E-9</v>
      </c>
      <c r="DG177" s="33">
        <v>3.5650216968769729E-7</v>
      </c>
      <c r="DH177" s="33">
        <v>0</v>
      </c>
      <c r="DI177" s="33">
        <v>8.5652522961311255E-6</v>
      </c>
      <c r="DJ177" s="33">
        <v>1.9251799263703868E-7</v>
      </c>
      <c r="DK177" s="33">
        <v>1.5195605422440624E-5</v>
      </c>
      <c r="DL177" s="33">
        <v>1.6268471685506487E-5</v>
      </c>
      <c r="DM177" s="33">
        <v>3.3492990100347426E-6</v>
      </c>
      <c r="DN177" s="33">
        <v>2.6189982547853096E-5</v>
      </c>
      <c r="DO177" s="33">
        <v>2.5548999886518523E-5</v>
      </c>
      <c r="DP177" s="33">
        <v>4.4758425590288039E-9</v>
      </c>
      <c r="DQ177" s="33">
        <v>7.8403504984748467E-8</v>
      </c>
      <c r="DR177" s="33">
        <v>9.0192246478394261E-7</v>
      </c>
      <c r="DS177" s="33">
        <v>6.6299110594722762E-8</v>
      </c>
      <c r="DT177" s="33">
        <v>9.7149527072698395E-7</v>
      </c>
      <c r="DU177" s="33">
        <v>2.4005598978509747E-6</v>
      </c>
      <c r="DV177" s="33">
        <v>1.3702539320932422E-6</v>
      </c>
      <c r="DW177" s="33">
        <v>0</v>
      </c>
      <c r="DX177" s="33">
        <v>7.1728104461164223E-6</v>
      </c>
      <c r="DY177" s="33">
        <v>0</v>
      </c>
      <c r="DZ177" s="33">
        <v>4.516473140096568E-6</v>
      </c>
      <c r="EA177" s="33">
        <v>1.4106337742010774E-6</v>
      </c>
      <c r="EB177" s="33">
        <v>2.2114568873152046E-7</v>
      </c>
      <c r="EC177" s="33">
        <v>6.1241939643114035E-6</v>
      </c>
      <c r="ED177" s="33">
        <v>3.557101699522193E-6</v>
      </c>
      <c r="EE177" s="33">
        <v>3.0383362440051707E-6</v>
      </c>
      <c r="EF177" s="33">
        <v>1.7412960161805272E-6</v>
      </c>
      <c r="EG177" s="33">
        <v>1.246059734961756E-6</v>
      </c>
      <c r="EH177" s="33">
        <v>9.5070654176072585E-6</v>
      </c>
      <c r="EI177" s="33">
        <v>1.8731247028991748E-6</v>
      </c>
      <c r="EJ177" s="33">
        <v>8.5337661473811534E-7</v>
      </c>
      <c r="EK177" s="33">
        <v>1.2023576241639271E-5</v>
      </c>
      <c r="EL177" s="33">
        <v>1.3283594573947155E-5</v>
      </c>
      <c r="EM177" s="33">
        <v>2.2681211500240579E-7</v>
      </c>
      <c r="EN177" s="33">
        <v>9.1698388545880886E-6</v>
      </c>
      <c r="EO177" s="33">
        <v>1.1587506166017582E-5</v>
      </c>
      <c r="EP177" s="33">
        <v>1.0497038495502335E-5</v>
      </c>
      <c r="EQ177" s="33">
        <v>3.043036102369437E-6</v>
      </c>
      <c r="ER177" s="33">
        <v>8.2344448013293371E-6</v>
      </c>
      <c r="ES177" s="33">
        <v>1.131264479025539E-6</v>
      </c>
      <c r="ET177" s="33">
        <v>1.5250973676684313E-6</v>
      </c>
      <c r="EU177" s="33">
        <v>3.8696708449405616E-6</v>
      </c>
      <c r="EV177" s="33">
        <v>3.2948996394920042E-6</v>
      </c>
      <c r="EW177" s="33">
        <v>1.046232186913671E-5</v>
      </c>
      <c r="EX177" s="33">
        <v>8.6102024379868861E-6</v>
      </c>
      <c r="EY177" s="33">
        <v>1.1067130654026607E-7</v>
      </c>
      <c r="EZ177" s="33">
        <v>5.1059886963299307E-7</v>
      </c>
      <c r="FA177" s="33">
        <v>9.3271625501301262E-7</v>
      </c>
      <c r="FB177" s="33">
        <v>1.3628118591586377E-6</v>
      </c>
      <c r="FC177" s="33">
        <v>7.1673268551382354E-6</v>
      </c>
      <c r="FD177" s="33">
        <v>2.2776302569407822E-6</v>
      </c>
      <c r="FE177" s="33">
        <v>4.4524532090346955E-6</v>
      </c>
      <c r="FF177" s="33">
        <v>8.3318199031992606E-8</v>
      </c>
      <c r="FG177" s="33">
        <v>5.4660050402573843E-10</v>
      </c>
      <c r="FH177" s="33">
        <v>7.5251725849802248E-9</v>
      </c>
      <c r="FI177" s="33">
        <v>9.1062169795227737E-7</v>
      </c>
      <c r="FJ177" s="33">
        <v>1.368772427145243E-6</v>
      </c>
      <c r="FK177" s="33">
        <v>7.5625674880035114E-7</v>
      </c>
      <c r="FL177" s="33">
        <v>1.9518816458587399E-5</v>
      </c>
      <c r="FM177" s="33">
        <v>2.2724513998357787E-6</v>
      </c>
      <c r="FN177" s="33">
        <v>1.4625696143181706E-5</v>
      </c>
      <c r="FO177" s="33">
        <v>5.3431886483002387E-6</v>
      </c>
      <c r="FP177" s="33">
        <v>3.7902070808647935E-8</v>
      </c>
      <c r="FQ177" s="33">
        <v>4.3237239132865754E-6</v>
      </c>
      <c r="FR177" s="33">
        <v>9.3361743394501369E-6</v>
      </c>
      <c r="FS177" s="33">
        <v>1.047269078227719E-5</v>
      </c>
      <c r="FT177" s="33">
        <v>1.2090208139649697E-4</v>
      </c>
      <c r="FU177" s="33">
        <v>5.8963050136753903E-6</v>
      </c>
      <c r="FV177" s="33">
        <v>2.1595730324713559E-5</v>
      </c>
      <c r="FW177" s="33">
        <v>2.2139946578966983E-5</v>
      </c>
      <c r="FX177" s="33">
        <v>3.5634682281947585E-5</v>
      </c>
      <c r="FY177" s="33">
        <v>0</v>
      </c>
      <c r="FZ177" s="33">
        <v>1.2033491799819686E-5</v>
      </c>
      <c r="GA177" s="33">
        <v>1.3255842362668565E-5</v>
      </c>
      <c r="GB177" s="33">
        <v>6.3855719189141798E-5</v>
      </c>
      <c r="GC177" s="33">
        <v>1.7819242687120502E-6</v>
      </c>
      <c r="GD177" s="33">
        <v>0</v>
      </c>
      <c r="GE177" s="1"/>
    </row>
    <row r="178" spans="1:187" s="6" customFormat="1" ht="21.95" customHeight="1" thickBot="1" x14ac:dyDescent="0.3">
      <c r="A178" s="38" t="s">
        <v>172</v>
      </c>
      <c r="B178" s="29" t="s">
        <v>334</v>
      </c>
      <c r="C178" s="33">
        <v>0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0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v>0</v>
      </c>
      <c r="BG178" s="33">
        <v>0</v>
      </c>
      <c r="BH178" s="33">
        <v>0</v>
      </c>
      <c r="BI178" s="33">
        <v>0</v>
      </c>
      <c r="BJ178" s="33">
        <v>0</v>
      </c>
      <c r="BK178" s="33">
        <v>0</v>
      </c>
      <c r="BL178" s="33">
        <v>0</v>
      </c>
      <c r="BM178" s="33">
        <v>0</v>
      </c>
      <c r="BN178" s="33">
        <v>0</v>
      </c>
      <c r="BO178" s="33">
        <v>0</v>
      </c>
      <c r="BP178" s="33">
        <v>0</v>
      </c>
      <c r="BQ178" s="33">
        <v>0</v>
      </c>
      <c r="BR178" s="33">
        <v>0</v>
      </c>
      <c r="BS178" s="33">
        <v>0</v>
      </c>
      <c r="BT178" s="33">
        <v>0</v>
      </c>
      <c r="BU178" s="33">
        <v>0</v>
      </c>
      <c r="BV178" s="33">
        <v>0</v>
      </c>
      <c r="BW178" s="33">
        <v>0</v>
      </c>
      <c r="BX178" s="33">
        <v>0</v>
      </c>
      <c r="BY178" s="33">
        <v>0</v>
      </c>
      <c r="BZ178" s="33">
        <v>0</v>
      </c>
      <c r="CA178" s="33">
        <v>0</v>
      </c>
      <c r="CB178" s="33">
        <v>0</v>
      </c>
      <c r="CC178" s="33">
        <v>0</v>
      </c>
      <c r="CD178" s="33">
        <v>0</v>
      </c>
      <c r="CE178" s="33">
        <v>0</v>
      </c>
      <c r="CF178" s="33">
        <v>0</v>
      </c>
      <c r="CG178" s="33">
        <v>0</v>
      </c>
      <c r="CH178" s="33">
        <v>0</v>
      </c>
      <c r="CI178" s="33">
        <v>0</v>
      </c>
      <c r="CJ178" s="33">
        <v>0</v>
      </c>
      <c r="CK178" s="33">
        <v>0</v>
      </c>
      <c r="CL178" s="33">
        <v>0</v>
      </c>
      <c r="CM178" s="33">
        <v>0</v>
      </c>
      <c r="CN178" s="33">
        <v>0</v>
      </c>
      <c r="CO178" s="33">
        <v>0</v>
      </c>
      <c r="CP178" s="33">
        <v>0</v>
      </c>
      <c r="CQ178" s="33">
        <v>0</v>
      </c>
      <c r="CR178" s="33">
        <v>0</v>
      </c>
      <c r="CS178" s="33">
        <v>0</v>
      </c>
      <c r="CT178" s="33">
        <v>0</v>
      </c>
      <c r="CU178" s="33">
        <v>0</v>
      </c>
      <c r="CV178" s="33">
        <v>0</v>
      </c>
      <c r="CW178" s="33">
        <v>0</v>
      </c>
      <c r="CX178" s="33">
        <v>0</v>
      </c>
      <c r="CY178" s="33">
        <v>0</v>
      </c>
      <c r="CZ178" s="33">
        <v>0</v>
      </c>
      <c r="DA178" s="33">
        <v>0</v>
      </c>
      <c r="DB178" s="33">
        <v>0</v>
      </c>
      <c r="DC178" s="33">
        <v>0</v>
      </c>
      <c r="DD178" s="33">
        <v>0</v>
      </c>
      <c r="DE178" s="33">
        <v>0</v>
      </c>
      <c r="DF178" s="33">
        <v>0</v>
      </c>
      <c r="DG178" s="33">
        <v>0</v>
      </c>
      <c r="DH178" s="33">
        <v>0</v>
      </c>
      <c r="DI178" s="33">
        <v>0</v>
      </c>
      <c r="DJ178" s="33">
        <v>0</v>
      </c>
      <c r="DK178" s="33">
        <v>0</v>
      </c>
      <c r="DL178" s="33">
        <v>0</v>
      </c>
      <c r="DM178" s="33">
        <v>0</v>
      </c>
      <c r="DN178" s="33">
        <v>0</v>
      </c>
      <c r="DO178" s="33">
        <v>0</v>
      </c>
      <c r="DP178" s="33">
        <v>0</v>
      </c>
      <c r="DQ178" s="33">
        <v>0</v>
      </c>
      <c r="DR178" s="33">
        <v>0</v>
      </c>
      <c r="DS178" s="33">
        <v>0</v>
      </c>
      <c r="DT178" s="33">
        <v>0</v>
      </c>
      <c r="DU178" s="33">
        <v>0</v>
      </c>
      <c r="DV178" s="33">
        <v>0</v>
      </c>
      <c r="DW178" s="33">
        <v>0</v>
      </c>
      <c r="DX178" s="33">
        <v>0</v>
      </c>
      <c r="DY178" s="33">
        <v>0</v>
      </c>
      <c r="DZ178" s="33">
        <v>0</v>
      </c>
      <c r="EA178" s="33">
        <v>0</v>
      </c>
      <c r="EB178" s="33">
        <v>0</v>
      </c>
      <c r="EC178" s="33">
        <v>0</v>
      </c>
      <c r="ED178" s="33">
        <v>0</v>
      </c>
      <c r="EE178" s="33">
        <v>0</v>
      </c>
      <c r="EF178" s="33">
        <v>0</v>
      </c>
      <c r="EG178" s="33">
        <v>0</v>
      </c>
      <c r="EH178" s="33">
        <v>0</v>
      </c>
      <c r="EI178" s="33">
        <v>0</v>
      </c>
      <c r="EJ178" s="33">
        <v>0</v>
      </c>
      <c r="EK178" s="33">
        <v>0</v>
      </c>
      <c r="EL178" s="33">
        <v>0</v>
      </c>
      <c r="EM178" s="33">
        <v>0</v>
      </c>
      <c r="EN178" s="33">
        <v>0</v>
      </c>
      <c r="EO178" s="33">
        <v>0</v>
      </c>
      <c r="EP178" s="33">
        <v>0</v>
      </c>
      <c r="EQ178" s="33">
        <v>0</v>
      </c>
      <c r="ER178" s="33">
        <v>0</v>
      </c>
      <c r="ES178" s="33">
        <v>0</v>
      </c>
      <c r="ET178" s="33">
        <v>0</v>
      </c>
      <c r="EU178" s="33">
        <v>0</v>
      </c>
      <c r="EV178" s="33">
        <v>0</v>
      </c>
      <c r="EW178" s="33">
        <v>0</v>
      </c>
      <c r="EX178" s="33">
        <v>0</v>
      </c>
      <c r="EY178" s="33">
        <v>0</v>
      </c>
      <c r="EZ178" s="33">
        <v>0</v>
      </c>
      <c r="FA178" s="33">
        <v>0</v>
      </c>
      <c r="FB178" s="33">
        <v>0</v>
      </c>
      <c r="FC178" s="33">
        <v>0</v>
      </c>
      <c r="FD178" s="33">
        <v>0</v>
      </c>
      <c r="FE178" s="33">
        <v>0</v>
      </c>
      <c r="FF178" s="33">
        <v>0</v>
      </c>
      <c r="FG178" s="33">
        <v>0</v>
      </c>
      <c r="FH178" s="33">
        <v>0</v>
      </c>
      <c r="FI178" s="33">
        <v>0</v>
      </c>
      <c r="FJ178" s="33">
        <v>0</v>
      </c>
      <c r="FK178" s="33">
        <v>0</v>
      </c>
      <c r="FL178" s="33">
        <v>0</v>
      </c>
      <c r="FM178" s="33">
        <v>0</v>
      </c>
      <c r="FN178" s="33">
        <v>0</v>
      </c>
      <c r="FO178" s="33">
        <v>0</v>
      </c>
      <c r="FP178" s="33">
        <v>0</v>
      </c>
      <c r="FQ178" s="33">
        <v>0</v>
      </c>
      <c r="FR178" s="33">
        <v>0</v>
      </c>
      <c r="FS178" s="33">
        <v>0</v>
      </c>
      <c r="FT178" s="33">
        <v>0</v>
      </c>
      <c r="FU178" s="33">
        <v>0</v>
      </c>
      <c r="FV178" s="33">
        <v>0</v>
      </c>
      <c r="FW178" s="33">
        <v>0</v>
      </c>
      <c r="FX178" s="33">
        <v>0</v>
      </c>
      <c r="FY178" s="33">
        <v>0</v>
      </c>
      <c r="FZ178" s="33">
        <v>0</v>
      </c>
      <c r="GA178" s="33">
        <v>0</v>
      </c>
      <c r="GB178" s="33">
        <v>0</v>
      </c>
      <c r="GC178" s="33">
        <v>0</v>
      </c>
      <c r="GD178" s="33">
        <v>0</v>
      </c>
      <c r="GE178" s="1"/>
    </row>
    <row r="179" spans="1:187" s="6" customFormat="1" ht="21.95" customHeight="1" thickBot="1" x14ac:dyDescent="0.3">
      <c r="A179" s="38" t="s">
        <v>173</v>
      </c>
      <c r="B179" s="29" t="s">
        <v>335</v>
      </c>
      <c r="C179" s="33">
        <v>0</v>
      </c>
      <c r="D179" s="33">
        <v>0</v>
      </c>
      <c r="E179" s="33">
        <v>0</v>
      </c>
      <c r="F179" s="33">
        <v>0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v>0</v>
      </c>
      <c r="BG179" s="33">
        <v>0</v>
      </c>
      <c r="BH179" s="33">
        <v>0</v>
      </c>
      <c r="BI179" s="33">
        <v>0</v>
      </c>
      <c r="BJ179" s="33">
        <v>0</v>
      </c>
      <c r="BK179" s="33">
        <v>0</v>
      </c>
      <c r="BL179" s="33">
        <v>0</v>
      </c>
      <c r="BM179" s="33">
        <v>0</v>
      </c>
      <c r="BN179" s="33">
        <v>0</v>
      </c>
      <c r="BO179" s="33">
        <v>0</v>
      </c>
      <c r="BP179" s="33">
        <v>0</v>
      </c>
      <c r="BQ179" s="33">
        <v>0</v>
      </c>
      <c r="BR179" s="33">
        <v>0</v>
      </c>
      <c r="BS179" s="33">
        <v>0</v>
      </c>
      <c r="BT179" s="33">
        <v>0</v>
      </c>
      <c r="BU179" s="33">
        <v>0</v>
      </c>
      <c r="BV179" s="33">
        <v>0</v>
      </c>
      <c r="BW179" s="33">
        <v>0</v>
      </c>
      <c r="BX179" s="33">
        <v>0</v>
      </c>
      <c r="BY179" s="33">
        <v>0</v>
      </c>
      <c r="BZ179" s="33">
        <v>0</v>
      </c>
      <c r="CA179" s="33">
        <v>0</v>
      </c>
      <c r="CB179" s="33">
        <v>0</v>
      </c>
      <c r="CC179" s="33">
        <v>0</v>
      </c>
      <c r="CD179" s="33">
        <v>0</v>
      </c>
      <c r="CE179" s="33">
        <v>0</v>
      </c>
      <c r="CF179" s="33">
        <v>0</v>
      </c>
      <c r="CG179" s="33">
        <v>0</v>
      </c>
      <c r="CH179" s="33">
        <v>0</v>
      </c>
      <c r="CI179" s="33">
        <v>0</v>
      </c>
      <c r="CJ179" s="33">
        <v>0</v>
      </c>
      <c r="CK179" s="33">
        <v>0</v>
      </c>
      <c r="CL179" s="33">
        <v>0</v>
      </c>
      <c r="CM179" s="33">
        <v>0</v>
      </c>
      <c r="CN179" s="33">
        <v>0</v>
      </c>
      <c r="CO179" s="33">
        <v>0</v>
      </c>
      <c r="CP179" s="33">
        <v>0</v>
      </c>
      <c r="CQ179" s="33">
        <v>0</v>
      </c>
      <c r="CR179" s="33">
        <v>0</v>
      </c>
      <c r="CS179" s="33">
        <v>0</v>
      </c>
      <c r="CT179" s="33">
        <v>0</v>
      </c>
      <c r="CU179" s="33">
        <v>0</v>
      </c>
      <c r="CV179" s="33">
        <v>0</v>
      </c>
      <c r="CW179" s="33">
        <v>0</v>
      </c>
      <c r="CX179" s="33">
        <v>0</v>
      </c>
      <c r="CY179" s="33">
        <v>0</v>
      </c>
      <c r="CZ179" s="33">
        <v>0</v>
      </c>
      <c r="DA179" s="33">
        <v>0</v>
      </c>
      <c r="DB179" s="33">
        <v>0</v>
      </c>
      <c r="DC179" s="33">
        <v>0</v>
      </c>
      <c r="DD179" s="33">
        <v>0</v>
      </c>
      <c r="DE179" s="33">
        <v>0</v>
      </c>
      <c r="DF179" s="33">
        <v>0</v>
      </c>
      <c r="DG179" s="33">
        <v>0</v>
      </c>
      <c r="DH179" s="33">
        <v>0</v>
      </c>
      <c r="DI179" s="33">
        <v>0</v>
      </c>
      <c r="DJ179" s="33">
        <v>0</v>
      </c>
      <c r="DK179" s="33">
        <v>0</v>
      </c>
      <c r="DL179" s="33">
        <v>0</v>
      </c>
      <c r="DM179" s="33">
        <v>0</v>
      </c>
      <c r="DN179" s="33">
        <v>0</v>
      </c>
      <c r="DO179" s="33">
        <v>0</v>
      </c>
      <c r="DP179" s="33">
        <v>0</v>
      </c>
      <c r="DQ179" s="33">
        <v>0</v>
      </c>
      <c r="DR179" s="33">
        <v>0</v>
      </c>
      <c r="DS179" s="33">
        <v>0</v>
      </c>
      <c r="DT179" s="33">
        <v>0</v>
      </c>
      <c r="DU179" s="33">
        <v>0</v>
      </c>
      <c r="DV179" s="33">
        <v>0</v>
      </c>
      <c r="DW179" s="33">
        <v>0</v>
      </c>
      <c r="DX179" s="33">
        <v>0</v>
      </c>
      <c r="DY179" s="33">
        <v>0</v>
      </c>
      <c r="DZ179" s="33">
        <v>0</v>
      </c>
      <c r="EA179" s="33">
        <v>0</v>
      </c>
      <c r="EB179" s="33">
        <v>0</v>
      </c>
      <c r="EC179" s="33">
        <v>0</v>
      </c>
      <c r="ED179" s="33">
        <v>0</v>
      </c>
      <c r="EE179" s="33">
        <v>0</v>
      </c>
      <c r="EF179" s="33">
        <v>0</v>
      </c>
      <c r="EG179" s="33">
        <v>0</v>
      </c>
      <c r="EH179" s="33">
        <v>0</v>
      </c>
      <c r="EI179" s="33">
        <v>0</v>
      </c>
      <c r="EJ179" s="33">
        <v>0</v>
      </c>
      <c r="EK179" s="33">
        <v>0</v>
      </c>
      <c r="EL179" s="33">
        <v>0</v>
      </c>
      <c r="EM179" s="33">
        <v>0</v>
      </c>
      <c r="EN179" s="33">
        <v>0</v>
      </c>
      <c r="EO179" s="33">
        <v>0</v>
      </c>
      <c r="EP179" s="33">
        <v>0</v>
      </c>
      <c r="EQ179" s="33">
        <v>0</v>
      </c>
      <c r="ER179" s="33">
        <v>0</v>
      </c>
      <c r="ES179" s="33">
        <v>0</v>
      </c>
      <c r="ET179" s="33">
        <v>0</v>
      </c>
      <c r="EU179" s="33">
        <v>0</v>
      </c>
      <c r="EV179" s="33">
        <v>0</v>
      </c>
      <c r="EW179" s="33">
        <v>0</v>
      </c>
      <c r="EX179" s="33">
        <v>0</v>
      </c>
      <c r="EY179" s="33">
        <v>0</v>
      </c>
      <c r="EZ179" s="33">
        <v>0</v>
      </c>
      <c r="FA179" s="33">
        <v>0</v>
      </c>
      <c r="FB179" s="33">
        <v>0</v>
      </c>
      <c r="FC179" s="33">
        <v>0</v>
      </c>
      <c r="FD179" s="33">
        <v>0</v>
      </c>
      <c r="FE179" s="33">
        <v>0</v>
      </c>
      <c r="FF179" s="33">
        <v>0</v>
      </c>
      <c r="FG179" s="33">
        <v>0</v>
      </c>
      <c r="FH179" s="33">
        <v>0</v>
      </c>
      <c r="FI179" s="33">
        <v>0</v>
      </c>
      <c r="FJ179" s="33">
        <v>0</v>
      </c>
      <c r="FK179" s="33">
        <v>0</v>
      </c>
      <c r="FL179" s="33">
        <v>0</v>
      </c>
      <c r="FM179" s="33">
        <v>0</v>
      </c>
      <c r="FN179" s="33">
        <v>0</v>
      </c>
      <c r="FO179" s="33">
        <v>0</v>
      </c>
      <c r="FP179" s="33">
        <v>0</v>
      </c>
      <c r="FQ179" s="33">
        <v>0</v>
      </c>
      <c r="FR179" s="33">
        <v>0</v>
      </c>
      <c r="FS179" s="33">
        <v>0</v>
      </c>
      <c r="FT179" s="33">
        <v>0</v>
      </c>
      <c r="FU179" s="33">
        <v>0</v>
      </c>
      <c r="FV179" s="33">
        <v>0</v>
      </c>
      <c r="FW179" s="33">
        <v>0</v>
      </c>
      <c r="FX179" s="33">
        <v>0</v>
      </c>
      <c r="FY179" s="33">
        <v>0</v>
      </c>
      <c r="FZ179" s="33">
        <v>0</v>
      </c>
      <c r="GA179" s="33">
        <v>0</v>
      </c>
      <c r="GB179" s="33">
        <v>0</v>
      </c>
      <c r="GC179" s="33">
        <v>0</v>
      </c>
      <c r="GD179" s="33">
        <v>0</v>
      </c>
      <c r="GE179" s="1"/>
    </row>
    <row r="180" spans="1:187" s="6" customFormat="1" ht="21.95" customHeight="1" thickBot="1" x14ac:dyDescent="0.3">
      <c r="A180" s="38" t="s">
        <v>174</v>
      </c>
      <c r="B180" s="29" t="s">
        <v>336</v>
      </c>
      <c r="C180" s="33">
        <v>0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0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v>0</v>
      </c>
      <c r="BG180" s="33">
        <v>0</v>
      </c>
      <c r="BH180" s="33">
        <v>0</v>
      </c>
      <c r="BI180" s="33">
        <v>0</v>
      </c>
      <c r="BJ180" s="33">
        <v>0</v>
      </c>
      <c r="BK180" s="33">
        <v>0</v>
      </c>
      <c r="BL180" s="33">
        <v>0</v>
      </c>
      <c r="BM180" s="33">
        <v>0</v>
      </c>
      <c r="BN180" s="33">
        <v>0</v>
      </c>
      <c r="BO180" s="33">
        <v>0</v>
      </c>
      <c r="BP180" s="33">
        <v>0</v>
      </c>
      <c r="BQ180" s="33">
        <v>0</v>
      </c>
      <c r="BR180" s="33">
        <v>0</v>
      </c>
      <c r="BS180" s="33">
        <v>0</v>
      </c>
      <c r="BT180" s="33">
        <v>0</v>
      </c>
      <c r="BU180" s="33">
        <v>0</v>
      </c>
      <c r="BV180" s="33">
        <v>0</v>
      </c>
      <c r="BW180" s="33">
        <v>0</v>
      </c>
      <c r="BX180" s="33">
        <v>0</v>
      </c>
      <c r="BY180" s="33">
        <v>0</v>
      </c>
      <c r="BZ180" s="33">
        <v>0</v>
      </c>
      <c r="CA180" s="33">
        <v>0</v>
      </c>
      <c r="CB180" s="33">
        <v>0</v>
      </c>
      <c r="CC180" s="33">
        <v>0</v>
      </c>
      <c r="CD180" s="33">
        <v>0</v>
      </c>
      <c r="CE180" s="33">
        <v>0</v>
      </c>
      <c r="CF180" s="33">
        <v>0</v>
      </c>
      <c r="CG180" s="33">
        <v>0</v>
      </c>
      <c r="CH180" s="33">
        <v>0</v>
      </c>
      <c r="CI180" s="33">
        <v>0</v>
      </c>
      <c r="CJ180" s="33">
        <v>0</v>
      </c>
      <c r="CK180" s="33">
        <v>0</v>
      </c>
      <c r="CL180" s="33">
        <v>0</v>
      </c>
      <c r="CM180" s="33">
        <v>0</v>
      </c>
      <c r="CN180" s="33">
        <v>0</v>
      </c>
      <c r="CO180" s="33">
        <v>0</v>
      </c>
      <c r="CP180" s="33">
        <v>0</v>
      </c>
      <c r="CQ180" s="33">
        <v>0</v>
      </c>
      <c r="CR180" s="33">
        <v>0</v>
      </c>
      <c r="CS180" s="33">
        <v>0</v>
      </c>
      <c r="CT180" s="33">
        <v>0</v>
      </c>
      <c r="CU180" s="33">
        <v>0</v>
      </c>
      <c r="CV180" s="33">
        <v>0</v>
      </c>
      <c r="CW180" s="33">
        <v>0</v>
      </c>
      <c r="CX180" s="33">
        <v>0</v>
      </c>
      <c r="CY180" s="33">
        <v>0</v>
      </c>
      <c r="CZ180" s="33">
        <v>0</v>
      </c>
      <c r="DA180" s="33">
        <v>0</v>
      </c>
      <c r="DB180" s="33">
        <v>0</v>
      </c>
      <c r="DC180" s="33">
        <v>0</v>
      </c>
      <c r="DD180" s="33">
        <v>0</v>
      </c>
      <c r="DE180" s="33">
        <v>0</v>
      </c>
      <c r="DF180" s="33">
        <v>0</v>
      </c>
      <c r="DG180" s="33">
        <v>0</v>
      </c>
      <c r="DH180" s="33">
        <v>0</v>
      </c>
      <c r="DI180" s="33">
        <v>0</v>
      </c>
      <c r="DJ180" s="33">
        <v>0</v>
      </c>
      <c r="DK180" s="33">
        <v>0</v>
      </c>
      <c r="DL180" s="33">
        <v>0</v>
      </c>
      <c r="DM180" s="33">
        <v>0</v>
      </c>
      <c r="DN180" s="33">
        <v>0</v>
      </c>
      <c r="DO180" s="33">
        <v>0</v>
      </c>
      <c r="DP180" s="33">
        <v>0</v>
      </c>
      <c r="DQ180" s="33">
        <v>0</v>
      </c>
      <c r="DR180" s="33">
        <v>0</v>
      </c>
      <c r="DS180" s="33">
        <v>0</v>
      </c>
      <c r="DT180" s="33">
        <v>0</v>
      </c>
      <c r="DU180" s="33">
        <v>0</v>
      </c>
      <c r="DV180" s="33">
        <v>0</v>
      </c>
      <c r="DW180" s="33">
        <v>0</v>
      </c>
      <c r="DX180" s="33">
        <v>0</v>
      </c>
      <c r="DY180" s="33">
        <v>0</v>
      </c>
      <c r="DZ180" s="33">
        <v>0</v>
      </c>
      <c r="EA180" s="33">
        <v>0</v>
      </c>
      <c r="EB180" s="33">
        <v>0</v>
      </c>
      <c r="EC180" s="33">
        <v>0</v>
      </c>
      <c r="ED180" s="33">
        <v>0</v>
      </c>
      <c r="EE180" s="33">
        <v>0</v>
      </c>
      <c r="EF180" s="33">
        <v>0</v>
      </c>
      <c r="EG180" s="33">
        <v>0</v>
      </c>
      <c r="EH180" s="33">
        <v>0</v>
      </c>
      <c r="EI180" s="33">
        <v>0</v>
      </c>
      <c r="EJ180" s="33">
        <v>0</v>
      </c>
      <c r="EK180" s="33">
        <v>0</v>
      </c>
      <c r="EL180" s="33">
        <v>0</v>
      </c>
      <c r="EM180" s="33">
        <v>0</v>
      </c>
      <c r="EN180" s="33">
        <v>0</v>
      </c>
      <c r="EO180" s="33">
        <v>0</v>
      </c>
      <c r="EP180" s="33">
        <v>0</v>
      </c>
      <c r="EQ180" s="33">
        <v>0</v>
      </c>
      <c r="ER180" s="33">
        <v>0</v>
      </c>
      <c r="ES180" s="33">
        <v>0</v>
      </c>
      <c r="ET180" s="33">
        <v>0</v>
      </c>
      <c r="EU180" s="33">
        <v>0</v>
      </c>
      <c r="EV180" s="33">
        <v>0</v>
      </c>
      <c r="EW180" s="33">
        <v>0</v>
      </c>
      <c r="EX180" s="33">
        <v>0</v>
      </c>
      <c r="EY180" s="33">
        <v>0</v>
      </c>
      <c r="EZ180" s="33">
        <v>0</v>
      </c>
      <c r="FA180" s="33">
        <v>0</v>
      </c>
      <c r="FB180" s="33">
        <v>0</v>
      </c>
      <c r="FC180" s="33">
        <v>0</v>
      </c>
      <c r="FD180" s="33">
        <v>0</v>
      </c>
      <c r="FE180" s="33">
        <v>0</v>
      </c>
      <c r="FF180" s="33">
        <v>0</v>
      </c>
      <c r="FG180" s="33">
        <v>0</v>
      </c>
      <c r="FH180" s="33">
        <v>0</v>
      </c>
      <c r="FI180" s="33">
        <v>0</v>
      </c>
      <c r="FJ180" s="33">
        <v>0</v>
      </c>
      <c r="FK180" s="33">
        <v>0</v>
      </c>
      <c r="FL180" s="33">
        <v>0</v>
      </c>
      <c r="FM180" s="33">
        <v>0</v>
      </c>
      <c r="FN180" s="33">
        <v>0</v>
      </c>
      <c r="FO180" s="33">
        <v>0</v>
      </c>
      <c r="FP180" s="33">
        <v>0</v>
      </c>
      <c r="FQ180" s="33">
        <v>0</v>
      </c>
      <c r="FR180" s="33">
        <v>0</v>
      </c>
      <c r="FS180" s="33">
        <v>0</v>
      </c>
      <c r="FT180" s="33">
        <v>0</v>
      </c>
      <c r="FU180" s="33">
        <v>0</v>
      </c>
      <c r="FV180" s="33">
        <v>0</v>
      </c>
      <c r="FW180" s="33">
        <v>0</v>
      </c>
      <c r="FX180" s="33">
        <v>0</v>
      </c>
      <c r="FY180" s="33">
        <v>0</v>
      </c>
      <c r="FZ180" s="33">
        <v>0</v>
      </c>
      <c r="GA180" s="33">
        <v>0</v>
      </c>
      <c r="GB180" s="33">
        <v>0</v>
      </c>
      <c r="GC180" s="33">
        <v>0</v>
      </c>
      <c r="GD180" s="33">
        <v>0</v>
      </c>
      <c r="GE180" s="1"/>
    </row>
    <row r="181" spans="1:187" s="6" customFormat="1" ht="21.95" customHeight="1" thickBot="1" x14ac:dyDescent="0.3">
      <c r="A181" s="38" t="s">
        <v>175</v>
      </c>
      <c r="B181" s="29" t="s">
        <v>337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v>0</v>
      </c>
      <c r="BH181" s="33">
        <v>0</v>
      </c>
      <c r="BI181" s="33">
        <v>0</v>
      </c>
      <c r="BJ181" s="33">
        <v>0</v>
      </c>
      <c r="BK181" s="33">
        <v>0</v>
      </c>
      <c r="BL181" s="33">
        <v>0</v>
      </c>
      <c r="BM181" s="33">
        <v>0</v>
      </c>
      <c r="BN181" s="33">
        <v>0</v>
      </c>
      <c r="BO181" s="33">
        <v>0</v>
      </c>
      <c r="BP181" s="33">
        <v>0</v>
      </c>
      <c r="BQ181" s="33">
        <v>0</v>
      </c>
      <c r="BR181" s="33">
        <v>0</v>
      </c>
      <c r="BS181" s="33">
        <v>0</v>
      </c>
      <c r="BT181" s="33">
        <v>0</v>
      </c>
      <c r="BU181" s="33">
        <v>0</v>
      </c>
      <c r="BV181" s="33">
        <v>0</v>
      </c>
      <c r="BW181" s="33">
        <v>0</v>
      </c>
      <c r="BX181" s="33">
        <v>0</v>
      </c>
      <c r="BY181" s="33">
        <v>0</v>
      </c>
      <c r="BZ181" s="33">
        <v>0</v>
      </c>
      <c r="CA181" s="33">
        <v>0</v>
      </c>
      <c r="CB181" s="33">
        <v>0</v>
      </c>
      <c r="CC181" s="33">
        <v>0</v>
      </c>
      <c r="CD181" s="33">
        <v>0</v>
      </c>
      <c r="CE181" s="33">
        <v>0</v>
      </c>
      <c r="CF181" s="33">
        <v>0</v>
      </c>
      <c r="CG181" s="33">
        <v>0</v>
      </c>
      <c r="CH181" s="33">
        <v>0</v>
      </c>
      <c r="CI181" s="33">
        <v>0</v>
      </c>
      <c r="CJ181" s="33">
        <v>0</v>
      </c>
      <c r="CK181" s="33">
        <v>0</v>
      </c>
      <c r="CL181" s="33">
        <v>0</v>
      </c>
      <c r="CM181" s="33">
        <v>0</v>
      </c>
      <c r="CN181" s="33">
        <v>0</v>
      </c>
      <c r="CO181" s="33">
        <v>0</v>
      </c>
      <c r="CP181" s="33">
        <v>0</v>
      </c>
      <c r="CQ181" s="33">
        <v>0</v>
      </c>
      <c r="CR181" s="33">
        <v>0</v>
      </c>
      <c r="CS181" s="33">
        <v>0</v>
      </c>
      <c r="CT181" s="33">
        <v>0</v>
      </c>
      <c r="CU181" s="33">
        <v>0</v>
      </c>
      <c r="CV181" s="33">
        <v>0</v>
      </c>
      <c r="CW181" s="33">
        <v>0</v>
      </c>
      <c r="CX181" s="33">
        <v>0</v>
      </c>
      <c r="CY181" s="33">
        <v>0</v>
      </c>
      <c r="CZ181" s="33">
        <v>0</v>
      </c>
      <c r="DA181" s="33">
        <v>0</v>
      </c>
      <c r="DB181" s="33">
        <v>0</v>
      </c>
      <c r="DC181" s="33">
        <v>0</v>
      </c>
      <c r="DD181" s="33">
        <v>0</v>
      </c>
      <c r="DE181" s="33">
        <v>0</v>
      </c>
      <c r="DF181" s="33">
        <v>0</v>
      </c>
      <c r="DG181" s="33">
        <v>0</v>
      </c>
      <c r="DH181" s="33">
        <v>0</v>
      </c>
      <c r="DI181" s="33">
        <v>0</v>
      </c>
      <c r="DJ181" s="33">
        <v>0</v>
      </c>
      <c r="DK181" s="33">
        <v>0</v>
      </c>
      <c r="DL181" s="33">
        <v>0</v>
      </c>
      <c r="DM181" s="33">
        <v>0</v>
      </c>
      <c r="DN181" s="33">
        <v>0</v>
      </c>
      <c r="DO181" s="33">
        <v>0</v>
      </c>
      <c r="DP181" s="33">
        <v>0</v>
      </c>
      <c r="DQ181" s="33">
        <v>0</v>
      </c>
      <c r="DR181" s="33">
        <v>0</v>
      </c>
      <c r="DS181" s="33">
        <v>0</v>
      </c>
      <c r="DT181" s="33">
        <v>0</v>
      </c>
      <c r="DU181" s="33">
        <v>0</v>
      </c>
      <c r="DV181" s="33">
        <v>0</v>
      </c>
      <c r="DW181" s="33">
        <v>0</v>
      </c>
      <c r="DX181" s="33">
        <v>0</v>
      </c>
      <c r="DY181" s="33">
        <v>0</v>
      </c>
      <c r="DZ181" s="33">
        <v>0</v>
      </c>
      <c r="EA181" s="33">
        <v>0</v>
      </c>
      <c r="EB181" s="33">
        <v>0</v>
      </c>
      <c r="EC181" s="33">
        <v>0</v>
      </c>
      <c r="ED181" s="33">
        <v>0</v>
      </c>
      <c r="EE181" s="33">
        <v>0</v>
      </c>
      <c r="EF181" s="33">
        <v>0</v>
      </c>
      <c r="EG181" s="33">
        <v>0</v>
      </c>
      <c r="EH181" s="33">
        <v>0</v>
      </c>
      <c r="EI181" s="33">
        <v>0</v>
      </c>
      <c r="EJ181" s="33">
        <v>0</v>
      </c>
      <c r="EK181" s="33">
        <v>0</v>
      </c>
      <c r="EL181" s="33">
        <v>0</v>
      </c>
      <c r="EM181" s="33">
        <v>0</v>
      </c>
      <c r="EN181" s="33">
        <v>0</v>
      </c>
      <c r="EO181" s="33">
        <v>0</v>
      </c>
      <c r="EP181" s="33">
        <v>0</v>
      </c>
      <c r="EQ181" s="33">
        <v>0</v>
      </c>
      <c r="ER181" s="33">
        <v>0</v>
      </c>
      <c r="ES181" s="33">
        <v>0</v>
      </c>
      <c r="ET181" s="33">
        <v>0</v>
      </c>
      <c r="EU181" s="33">
        <v>0</v>
      </c>
      <c r="EV181" s="33">
        <v>0</v>
      </c>
      <c r="EW181" s="33">
        <v>0</v>
      </c>
      <c r="EX181" s="33">
        <v>0</v>
      </c>
      <c r="EY181" s="33">
        <v>0</v>
      </c>
      <c r="EZ181" s="33">
        <v>0</v>
      </c>
      <c r="FA181" s="33">
        <v>0</v>
      </c>
      <c r="FB181" s="33">
        <v>0</v>
      </c>
      <c r="FC181" s="33">
        <v>0</v>
      </c>
      <c r="FD181" s="33">
        <v>0</v>
      </c>
      <c r="FE181" s="33">
        <v>0</v>
      </c>
      <c r="FF181" s="33">
        <v>0</v>
      </c>
      <c r="FG181" s="33">
        <v>0</v>
      </c>
      <c r="FH181" s="33">
        <v>0</v>
      </c>
      <c r="FI181" s="33">
        <v>0</v>
      </c>
      <c r="FJ181" s="33">
        <v>0</v>
      </c>
      <c r="FK181" s="33">
        <v>0</v>
      </c>
      <c r="FL181" s="33">
        <v>0</v>
      </c>
      <c r="FM181" s="33">
        <v>0</v>
      </c>
      <c r="FN181" s="33">
        <v>0</v>
      </c>
      <c r="FO181" s="33">
        <v>0</v>
      </c>
      <c r="FP181" s="33">
        <v>0</v>
      </c>
      <c r="FQ181" s="33">
        <v>0</v>
      </c>
      <c r="FR181" s="33">
        <v>0</v>
      </c>
      <c r="FS181" s="33">
        <v>0</v>
      </c>
      <c r="FT181" s="33">
        <v>0</v>
      </c>
      <c r="FU181" s="33">
        <v>0</v>
      </c>
      <c r="FV181" s="33">
        <v>0</v>
      </c>
      <c r="FW181" s="33">
        <v>0</v>
      </c>
      <c r="FX181" s="33">
        <v>0</v>
      </c>
      <c r="FY181" s="33">
        <v>0</v>
      </c>
      <c r="FZ181" s="33">
        <v>0</v>
      </c>
      <c r="GA181" s="33">
        <v>0</v>
      </c>
      <c r="GB181" s="33">
        <v>0</v>
      </c>
      <c r="GC181" s="33">
        <v>0</v>
      </c>
      <c r="GD181" s="33">
        <v>0</v>
      </c>
      <c r="GE181" s="1"/>
    </row>
    <row r="182" spans="1:187" s="6" customFormat="1" ht="21.95" customHeight="1" thickBot="1" x14ac:dyDescent="0.3">
      <c r="A182" s="38" t="s">
        <v>176</v>
      </c>
      <c r="B182" s="29" t="s">
        <v>338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1.1652064112038047E-6</v>
      </c>
      <c r="Q182" s="33">
        <v>3.8962037609746034E-8</v>
      </c>
      <c r="R182" s="33">
        <v>1.1031754712554071E-6</v>
      </c>
      <c r="S182" s="33">
        <v>0</v>
      </c>
      <c r="T182" s="33">
        <v>9.7686545525862443E-7</v>
      </c>
      <c r="U182" s="33">
        <v>3.3500183700397665E-8</v>
      </c>
      <c r="V182" s="33">
        <v>0</v>
      </c>
      <c r="W182" s="33">
        <v>1.2493087381390081E-7</v>
      </c>
      <c r="X182" s="33">
        <v>1.7434531378845444E-7</v>
      </c>
      <c r="Y182" s="33">
        <v>1.5634809008719148E-7</v>
      </c>
      <c r="Z182" s="33">
        <v>1.7434531378845444E-7</v>
      </c>
      <c r="AA182" s="33">
        <v>0</v>
      </c>
      <c r="AB182" s="33">
        <v>0</v>
      </c>
      <c r="AC182" s="33">
        <v>1.6156758434687368E-6</v>
      </c>
      <c r="AD182" s="33">
        <v>2.4826845374638323E-8</v>
      </c>
      <c r="AE182" s="33">
        <v>0</v>
      </c>
      <c r="AF182" s="33">
        <v>2.3553091593985347E-7</v>
      </c>
      <c r="AG182" s="33">
        <v>0</v>
      </c>
      <c r="AH182" s="33">
        <v>3.219662571708485E-7</v>
      </c>
      <c r="AI182" s="33">
        <v>2.4826845374638326E-8</v>
      </c>
      <c r="AJ182" s="33">
        <v>0</v>
      </c>
      <c r="AK182" s="33">
        <v>6.7667974307525807E-6</v>
      </c>
      <c r="AL182" s="33">
        <v>2.5871637611439223E-9</v>
      </c>
      <c r="AM182" s="33">
        <v>0</v>
      </c>
      <c r="AN182" s="33">
        <v>4.0009423303584328E-8</v>
      </c>
      <c r="AO182" s="33">
        <v>3.6838759300109085E-7</v>
      </c>
      <c r="AP182" s="33">
        <v>0</v>
      </c>
      <c r="AQ182" s="33">
        <v>0</v>
      </c>
      <c r="AR182" s="33">
        <v>0</v>
      </c>
      <c r="AS182" s="33">
        <v>1.9086043720510379E-8</v>
      </c>
      <c r="AT182" s="33">
        <v>5.1578706444003243E-7</v>
      </c>
      <c r="AU182" s="33">
        <v>5.719175261625106E-7</v>
      </c>
      <c r="AV182" s="33">
        <v>3.1441730648315273E-7</v>
      </c>
      <c r="AW182" s="33">
        <v>5.3618444996747179E-7</v>
      </c>
      <c r="AX182" s="33">
        <v>7.631112399878265E-7</v>
      </c>
      <c r="AY182" s="33">
        <v>2.3072931355433158E-7</v>
      </c>
      <c r="AZ182" s="33">
        <v>6.7520129513508317E-7</v>
      </c>
      <c r="BA182" s="33">
        <v>1.451237259160524E-7</v>
      </c>
      <c r="BB182" s="33">
        <v>0</v>
      </c>
      <c r="BC182" s="33">
        <v>1.6947809860725578E-8</v>
      </c>
      <c r="BD182" s="33">
        <v>1.6753215723768945E-6</v>
      </c>
      <c r="BE182" s="33">
        <v>5.2205572288500144E-6</v>
      </c>
      <c r="BF182" s="33">
        <v>2.2115426532475675E-7</v>
      </c>
      <c r="BG182" s="33">
        <v>2.7497884076361187E-6</v>
      </c>
      <c r="BH182" s="33">
        <v>3.3279584521551475E-7</v>
      </c>
      <c r="BI182" s="33">
        <v>6.6680782580468254E-8</v>
      </c>
      <c r="BJ182" s="33">
        <v>2.3300822638588627E-6</v>
      </c>
      <c r="BK182" s="33">
        <v>1.0336457517238337E-6</v>
      </c>
      <c r="BL182" s="33">
        <v>3.9275099763875796E-7</v>
      </c>
      <c r="BM182" s="33">
        <v>0</v>
      </c>
      <c r="BN182" s="33">
        <v>2.0085179889945421E-8</v>
      </c>
      <c r="BO182" s="33">
        <v>0</v>
      </c>
      <c r="BP182" s="33">
        <v>3.3185122705583079E-8</v>
      </c>
      <c r="BQ182" s="33">
        <v>1.4324623369577192E-6</v>
      </c>
      <c r="BR182" s="33">
        <v>2.1932950436926554E-6</v>
      </c>
      <c r="BS182" s="33">
        <v>0</v>
      </c>
      <c r="BT182" s="33">
        <v>3.8788509079842722E-7</v>
      </c>
      <c r="BU182" s="33">
        <v>5.2763443343995993E-7</v>
      </c>
      <c r="BV182" s="33">
        <v>9.0015983058800471E-7</v>
      </c>
      <c r="BW182" s="33">
        <v>5.823286581226922E-6</v>
      </c>
      <c r="BX182" s="33">
        <v>0</v>
      </c>
      <c r="BY182" s="33">
        <v>0</v>
      </c>
      <c r="BZ182" s="33">
        <v>0</v>
      </c>
      <c r="CA182" s="33">
        <v>0</v>
      </c>
      <c r="CB182" s="33">
        <v>0</v>
      </c>
      <c r="CC182" s="33">
        <v>1.5628015310393226E-7</v>
      </c>
      <c r="CD182" s="33">
        <v>6.3488723473641469E-7</v>
      </c>
      <c r="CE182" s="33">
        <v>1.2674917671697762E-7</v>
      </c>
      <c r="CF182" s="33">
        <v>7.7872785352211041E-6</v>
      </c>
      <c r="CG182" s="33">
        <v>0</v>
      </c>
      <c r="CH182" s="33">
        <v>5.1601056781209923E-6</v>
      </c>
      <c r="CI182" s="33">
        <v>8.6063170243627632E-9</v>
      </c>
      <c r="CJ182" s="33">
        <v>1.1981405287180043E-6</v>
      </c>
      <c r="CK182" s="33">
        <v>1.7535267344955816E-6</v>
      </c>
      <c r="CL182" s="33">
        <v>1.6171087775016077E-6</v>
      </c>
      <c r="CM182" s="33">
        <v>0</v>
      </c>
      <c r="CN182" s="33">
        <v>1.3963782834362349E-6</v>
      </c>
      <c r="CO182" s="33">
        <v>9.8013981271334012E-8</v>
      </c>
      <c r="CP182" s="33">
        <v>3.1681463396188015E-7</v>
      </c>
      <c r="CQ182" s="33">
        <v>1.6859434567082889E-6</v>
      </c>
      <c r="CR182" s="33">
        <v>1.4785172217943376E-6</v>
      </c>
      <c r="CS182" s="33">
        <v>3.8804543848551755E-6</v>
      </c>
      <c r="CT182" s="33">
        <v>1.3567152336439138E-6</v>
      </c>
      <c r="CU182" s="33">
        <v>0</v>
      </c>
      <c r="CV182" s="33">
        <v>2.7855610049117415E-7</v>
      </c>
      <c r="CW182" s="33">
        <v>1.8693334853806213E-7</v>
      </c>
      <c r="CX182" s="33">
        <v>0</v>
      </c>
      <c r="CY182" s="33">
        <v>4.5520394772194372E-6</v>
      </c>
      <c r="CZ182" s="33">
        <v>7.9639962398875545E-7</v>
      </c>
      <c r="DA182" s="33">
        <v>4.7712559611791966E-8</v>
      </c>
      <c r="DB182" s="33">
        <v>1.0012973335979215E-7</v>
      </c>
      <c r="DC182" s="33">
        <v>1.6104312388571388E-5</v>
      </c>
      <c r="DD182" s="33">
        <v>1.0899439536209622E-6</v>
      </c>
      <c r="DE182" s="33">
        <v>9.2639162354001065E-7</v>
      </c>
      <c r="DF182" s="33">
        <v>3.1042743241112537E-8</v>
      </c>
      <c r="DG182" s="33">
        <v>8.3249087107595058E-6</v>
      </c>
      <c r="DH182" s="33">
        <v>0</v>
      </c>
      <c r="DI182" s="33">
        <v>1.0465794562395536E-5</v>
      </c>
      <c r="DJ182" s="33">
        <v>5.5481635123372655E-7</v>
      </c>
      <c r="DK182" s="33">
        <v>1.7554455714852887E-6</v>
      </c>
      <c r="DL182" s="33">
        <v>2.7886324029298455E-6</v>
      </c>
      <c r="DM182" s="33">
        <v>2.9572374743592783E-7</v>
      </c>
      <c r="DN182" s="33">
        <v>3.1848072564627528E-6</v>
      </c>
      <c r="DO182" s="33">
        <v>3.106861185771212E-6</v>
      </c>
      <c r="DP182" s="33">
        <v>5.1548621992767906E-9</v>
      </c>
      <c r="DQ182" s="33">
        <v>0</v>
      </c>
      <c r="DR182" s="33">
        <v>1.8582541961443541E-8</v>
      </c>
      <c r="DS182" s="33">
        <v>9.2529606029768545E-8</v>
      </c>
      <c r="DT182" s="33">
        <v>2.5209353030073803E-6</v>
      </c>
      <c r="DU182" s="33">
        <v>2.5009281878296043E-6</v>
      </c>
      <c r="DV182" s="33">
        <v>3.6508800682204414E-6</v>
      </c>
      <c r="DW182" s="33">
        <v>0</v>
      </c>
      <c r="DX182" s="33">
        <v>5.6254230409946004E-7</v>
      </c>
      <c r="DY182" s="33">
        <v>0</v>
      </c>
      <c r="DZ182" s="33">
        <v>2.5457630929314657E-8</v>
      </c>
      <c r="EA182" s="33">
        <v>9.209551104839704E-6</v>
      </c>
      <c r="EB182" s="33">
        <v>1.4437854524937806E-6</v>
      </c>
      <c r="EC182" s="33">
        <v>1.2399528308979981E-6</v>
      </c>
      <c r="ED182" s="33">
        <v>1.5002943143626192E-6</v>
      </c>
      <c r="EE182" s="33">
        <v>1.2814923432228938E-6</v>
      </c>
      <c r="EF182" s="33">
        <v>7.3443402336482045E-7</v>
      </c>
      <c r="EG182" s="33">
        <v>2.5639269494971579E-6</v>
      </c>
      <c r="EH182" s="33">
        <v>3.427218475752096E-6</v>
      </c>
      <c r="EI182" s="33">
        <v>1.0433748953163062E-6</v>
      </c>
      <c r="EJ182" s="33">
        <v>9.7140484396928616E-8</v>
      </c>
      <c r="EK182" s="33">
        <v>3.5152915020430317E-6</v>
      </c>
      <c r="EL182" s="33">
        <v>3.8836787145464932E-6</v>
      </c>
      <c r="EM182" s="33">
        <v>1.2264488127756861E-5</v>
      </c>
      <c r="EN182" s="33">
        <v>0</v>
      </c>
      <c r="EO182" s="33">
        <v>8.2810887138777127E-6</v>
      </c>
      <c r="EP182" s="33">
        <v>7.5017787062045207E-6</v>
      </c>
      <c r="EQ182" s="33">
        <v>8.7466187723304529E-7</v>
      </c>
      <c r="ER182" s="33">
        <v>4.8997410328867364E-6</v>
      </c>
      <c r="ES182" s="33">
        <v>4.7025754005893717E-6</v>
      </c>
      <c r="ET182" s="33">
        <v>6.3397070249027598E-6</v>
      </c>
      <c r="EU182" s="33">
        <v>1.0705019418066237E-6</v>
      </c>
      <c r="EV182" s="33">
        <v>9.1149780006374478E-7</v>
      </c>
      <c r="EW182" s="33">
        <v>1.2421964672438661E-5</v>
      </c>
      <c r="EX182" s="33">
        <v>1.1211187120644386E-5</v>
      </c>
      <c r="EY182" s="33">
        <v>1.7247279461960465E-6</v>
      </c>
      <c r="EZ182" s="33">
        <v>8.1779749302494103E-6</v>
      </c>
      <c r="FA182" s="33">
        <v>6.4781731168978299E-6</v>
      </c>
      <c r="FB182" s="33">
        <v>2.7437740808510156E-6</v>
      </c>
      <c r="FC182" s="33">
        <v>9.5160949434167811E-6</v>
      </c>
      <c r="FD182" s="33">
        <v>0</v>
      </c>
      <c r="FE182" s="33">
        <v>1.2971847092538142E-6</v>
      </c>
      <c r="FF182" s="33">
        <v>1.7172999147651091E-6</v>
      </c>
      <c r="FG182" s="33">
        <v>1.7009967895622535E-6</v>
      </c>
      <c r="FH182" s="33">
        <v>1.5510390753666072E-7</v>
      </c>
      <c r="FI182" s="33">
        <v>2.6794558663538689E-6</v>
      </c>
      <c r="FJ182" s="33">
        <v>2.5132315256110833E-6</v>
      </c>
      <c r="FK182" s="33">
        <v>2.3921193832725898E-5</v>
      </c>
      <c r="FL182" s="33">
        <v>2.085369104843589E-6</v>
      </c>
      <c r="FM182" s="33">
        <v>1.0783503375825732E-6</v>
      </c>
      <c r="FN182" s="33">
        <v>2.4946612466120017E-5</v>
      </c>
      <c r="FO182" s="33">
        <v>2.6666260867792686E-6</v>
      </c>
      <c r="FP182" s="33">
        <v>1.0781910609906573E-5</v>
      </c>
      <c r="FQ182" s="33">
        <v>2.6949919295784047E-5</v>
      </c>
      <c r="FR182" s="33">
        <v>7.7580509815055917E-6</v>
      </c>
      <c r="FS182" s="33">
        <v>5.5911240222133827E-6</v>
      </c>
      <c r="FT182" s="33">
        <v>2.0223219100551149E-6</v>
      </c>
      <c r="FU182" s="33">
        <v>6.0400487049901002E-7</v>
      </c>
      <c r="FV182" s="33">
        <v>4.4872652886048054E-5</v>
      </c>
      <c r="FW182" s="33">
        <v>4.6003451738639449E-5</v>
      </c>
      <c r="FX182" s="33">
        <v>5.4843869389602969E-5</v>
      </c>
      <c r="FY182" s="33">
        <v>5.5637464692052459E-6</v>
      </c>
      <c r="FZ182" s="33">
        <v>1.2537682446911594E-6</v>
      </c>
      <c r="GA182" s="33">
        <v>1.5042227106663686E-5</v>
      </c>
      <c r="GB182" s="33">
        <v>5.1994077625568027E-6</v>
      </c>
      <c r="GC182" s="33">
        <v>3.9819633785373357E-7</v>
      </c>
      <c r="GD182" s="33">
        <v>0</v>
      </c>
      <c r="GE182" s="1"/>
    </row>
    <row r="183" spans="1:187" s="6" customFormat="1" ht="21.95" customHeight="1" thickBot="1" x14ac:dyDescent="0.3">
      <c r="A183" s="38" t="s">
        <v>177</v>
      </c>
      <c r="B183" s="29" t="s">
        <v>339</v>
      </c>
      <c r="C183" s="33">
        <v>0</v>
      </c>
      <c r="D183" s="33">
        <v>0</v>
      </c>
      <c r="E183" s="33">
        <v>0</v>
      </c>
      <c r="F183" s="33">
        <v>0</v>
      </c>
      <c r="G183" s="33">
        <v>0</v>
      </c>
      <c r="H183" s="33">
        <v>0</v>
      </c>
      <c r="I183" s="33">
        <v>1.0572425713205962E-8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5.5921852192242428E-10</v>
      </c>
      <c r="Q183" s="33">
        <v>0</v>
      </c>
      <c r="R183" s="33">
        <v>3.2856490452048702E-9</v>
      </c>
      <c r="S183" s="33">
        <v>0</v>
      </c>
      <c r="T183" s="33">
        <v>9.453965481053766E-9</v>
      </c>
      <c r="U183" s="33">
        <v>1.8710897321773187E-8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  <c r="AC183" s="33">
        <v>1.289679556962983E-9</v>
      </c>
      <c r="AD183" s="33">
        <v>0</v>
      </c>
      <c r="AE183" s="33">
        <v>0</v>
      </c>
      <c r="AF183" s="33">
        <v>9.9841914412007166E-9</v>
      </c>
      <c r="AG183" s="33">
        <v>0</v>
      </c>
      <c r="AH183" s="33">
        <v>1.3648198735920961E-8</v>
      </c>
      <c r="AI183" s="33">
        <v>0</v>
      </c>
      <c r="AJ183" s="33">
        <v>0</v>
      </c>
      <c r="AK183" s="33">
        <v>0</v>
      </c>
      <c r="AL183" s="33">
        <v>8.9013549833647785E-10</v>
      </c>
      <c r="AM183" s="33">
        <v>0</v>
      </c>
      <c r="AN183" s="33">
        <v>8.3784765234339315E-8</v>
      </c>
      <c r="AO183" s="33">
        <v>0</v>
      </c>
      <c r="AP183" s="33">
        <v>0</v>
      </c>
      <c r="AQ183" s="33">
        <v>0</v>
      </c>
      <c r="AR183" s="33">
        <v>0</v>
      </c>
      <c r="AS183" s="33">
        <v>0</v>
      </c>
      <c r="AT183" s="33">
        <v>7.012038619362423E-11</v>
      </c>
      <c r="AU183" s="33">
        <v>7.775122830766528E-11</v>
      </c>
      <c r="AV183" s="33">
        <v>4.2744505390985937E-11</v>
      </c>
      <c r="AW183" s="33">
        <v>0</v>
      </c>
      <c r="AX183" s="33">
        <v>1.1515975539233876E-9</v>
      </c>
      <c r="AY183" s="33">
        <v>0</v>
      </c>
      <c r="AZ183" s="33">
        <v>0</v>
      </c>
      <c r="BA183" s="33">
        <v>1.7173748175504037E-9</v>
      </c>
      <c r="BB183" s="33">
        <v>0</v>
      </c>
      <c r="BC183" s="33">
        <v>0</v>
      </c>
      <c r="BD183" s="33">
        <v>2.440200165197908E-9</v>
      </c>
      <c r="BE183" s="33">
        <v>0</v>
      </c>
      <c r="BF183" s="33">
        <v>0</v>
      </c>
      <c r="BG183" s="33">
        <v>0</v>
      </c>
      <c r="BH183" s="33">
        <v>0</v>
      </c>
      <c r="BI183" s="33">
        <v>0</v>
      </c>
      <c r="BJ183" s="33">
        <v>6.7462490059726465E-9</v>
      </c>
      <c r="BK183" s="33">
        <v>2.9926976112621673E-9</v>
      </c>
      <c r="BL183" s="33">
        <v>0</v>
      </c>
      <c r="BM183" s="33">
        <v>0</v>
      </c>
      <c r="BN183" s="33">
        <v>0</v>
      </c>
      <c r="BO183" s="33">
        <v>0</v>
      </c>
      <c r="BP183" s="33">
        <v>0</v>
      </c>
      <c r="BQ183" s="33">
        <v>0</v>
      </c>
      <c r="BR183" s="33">
        <v>0</v>
      </c>
      <c r="BS183" s="33">
        <v>0</v>
      </c>
      <c r="BT183" s="33">
        <v>0</v>
      </c>
      <c r="BU183" s="33">
        <v>0</v>
      </c>
      <c r="BV183" s="33">
        <v>0</v>
      </c>
      <c r="BW183" s="33">
        <v>0</v>
      </c>
      <c r="BX183" s="33">
        <v>0</v>
      </c>
      <c r="BY183" s="33">
        <v>0</v>
      </c>
      <c r="BZ183" s="33">
        <v>0</v>
      </c>
      <c r="CA183" s="33">
        <v>0</v>
      </c>
      <c r="CB183" s="33">
        <v>0</v>
      </c>
      <c r="CC183" s="33">
        <v>0</v>
      </c>
      <c r="CD183" s="33">
        <v>0</v>
      </c>
      <c r="CE183" s="33">
        <v>0</v>
      </c>
      <c r="CF183" s="33">
        <v>0</v>
      </c>
      <c r="CG183" s="33">
        <v>0</v>
      </c>
      <c r="CH183" s="33">
        <v>0</v>
      </c>
      <c r="CI183" s="33">
        <v>0</v>
      </c>
      <c r="CJ183" s="33">
        <v>0</v>
      </c>
      <c r="CK183" s="33">
        <v>2.0709351236529936E-10</v>
      </c>
      <c r="CL183" s="33">
        <v>0</v>
      </c>
      <c r="CM183" s="33">
        <v>0</v>
      </c>
      <c r="CN183" s="33">
        <v>0</v>
      </c>
      <c r="CO183" s="33">
        <v>0</v>
      </c>
      <c r="CP183" s="33">
        <v>0</v>
      </c>
      <c r="CQ183" s="33">
        <v>0</v>
      </c>
      <c r="CR183" s="33">
        <v>0</v>
      </c>
      <c r="CS183" s="33">
        <v>0</v>
      </c>
      <c r="CT183" s="33">
        <v>0</v>
      </c>
      <c r="CU183" s="33">
        <v>0</v>
      </c>
      <c r="CV183" s="33">
        <v>0</v>
      </c>
      <c r="CW183" s="33">
        <v>0</v>
      </c>
      <c r="CX183" s="33">
        <v>0</v>
      </c>
      <c r="CY183" s="33">
        <v>0</v>
      </c>
      <c r="CZ183" s="33">
        <v>0</v>
      </c>
      <c r="DA183" s="33">
        <v>0</v>
      </c>
      <c r="DB183" s="33">
        <v>0</v>
      </c>
      <c r="DC183" s="33">
        <v>0</v>
      </c>
      <c r="DD183" s="33">
        <v>0</v>
      </c>
      <c r="DE183" s="33">
        <v>0</v>
      </c>
      <c r="DF183" s="33">
        <v>0</v>
      </c>
      <c r="DG183" s="33">
        <v>0</v>
      </c>
      <c r="DH183" s="33">
        <v>0</v>
      </c>
      <c r="DI183" s="33">
        <v>0</v>
      </c>
      <c r="DJ183" s="33">
        <v>0</v>
      </c>
      <c r="DK183" s="33">
        <v>0</v>
      </c>
      <c r="DL183" s="33">
        <v>2.3268983879319095E-9</v>
      </c>
      <c r="DM183" s="33">
        <v>0</v>
      </c>
      <c r="DN183" s="33">
        <v>0</v>
      </c>
      <c r="DO183" s="33">
        <v>0</v>
      </c>
      <c r="DP183" s="33">
        <v>0</v>
      </c>
      <c r="DQ183" s="33">
        <v>0</v>
      </c>
      <c r="DR183" s="33">
        <v>0</v>
      </c>
      <c r="DS183" s="33">
        <v>4.064356194225707E-11</v>
      </c>
      <c r="DT183" s="33">
        <v>3.3057858099363784E-9</v>
      </c>
      <c r="DU183" s="33">
        <v>6.974994325548189E-9</v>
      </c>
      <c r="DV183" s="33">
        <v>0</v>
      </c>
      <c r="DW183" s="33">
        <v>0</v>
      </c>
      <c r="DX183" s="33">
        <v>1.2208850405209743E-8</v>
      </c>
      <c r="DY183" s="33">
        <v>0</v>
      </c>
      <c r="DZ183" s="33">
        <v>7.5765781946816689E-9</v>
      </c>
      <c r="EA183" s="33">
        <v>7.9327414469040434E-10</v>
      </c>
      <c r="EB183" s="33">
        <v>1.2436194304210736E-10</v>
      </c>
      <c r="EC183" s="33">
        <v>0</v>
      </c>
      <c r="ED183" s="33">
        <v>1.0085984265836746E-8</v>
      </c>
      <c r="EE183" s="33">
        <v>8.6150507182501977E-9</v>
      </c>
      <c r="EF183" s="33">
        <v>4.9373579124038278E-9</v>
      </c>
      <c r="EG183" s="33">
        <v>2.304867357586119E-9</v>
      </c>
      <c r="EH183" s="33">
        <v>1.363046371225087E-8</v>
      </c>
      <c r="EI183" s="33">
        <v>4.7436784212866041E-9</v>
      </c>
      <c r="EJ183" s="33">
        <v>0</v>
      </c>
      <c r="EK183" s="33">
        <v>5.4757408197484789E-10</v>
      </c>
      <c r="EL183" s="33">
        <v>6.0495745674778495E-10</v>
      </c>
      <c r="EM183" s="33">
        <v>7.3828466956310609E-9</v>
      </c>
      <c r="EN183" s="33">
        <v>0</v>
      </c>
      <c r="EO183" s="33">
        <v>0</v>
      </c>
      <c r="EP183" s="33">
        <v>0</v>
      </c>
      <c r="EQ183" s="33">
        <v>0</v>
      </c>
      <c r="ER183" s="33">
        <v>0</v>
      </c>
      <c r="ES183" s="33">
        <v>0</v>
      </c>
      <c r="ET183" s="33">
        <v>0</v>
      </c>
      <c r="EU183" s="33">
        <v>1.4533417029308049E-9</v>
      </c>
      <c r="EV183" s="33">
        <v>1.2374734815769473E-9</v>
      </c>
      <c r="EW183" s="33">
        <v>1.8778278658631957E-10</v>
      </c>
      <c r="EX183" s="33">
        <v>0</v>
      </c>
      <c r="EY183" s="33">
        <v>4.8171419944169254E-9</v>
      </c>
      <c r="EZ183" s="33">
        <v>3.671084852250946E-8</v>
      </c>
      <c r="FA183" s="33">
        <v>4.3401507969009046E-8</v>
      </c>
      <c r="FB183" s="33">
        <v>3.3444305183133101E-9</v>
      </c>
      <c r="FC183" s="33">
        <v>0</v>
      </c>
      <c r="FD183" s="33">
        <v>6.796891651584651E-8</v>
      </c>
      <c r="FE183" s="33">
        <v>1.4162889245225465E-9</v>
      </c>
      <c r="FF183" s="33">
        <v>1.9814922033594065E-9</v>
      </c>
      <c r="FG183" s="33">
        <v>1.9260814484512847E-9</v>
      </c>
      <c r="FH183" s="33">
        <v>1.7896535185964227E-10</v>
      </c>
      <c r="FI183" s="33">
        <v>0</v>
      </c>
      <c r="FJ183" s="33">
        <v>2.4861475742015982E-8</v>
      </c>
      <c r="FK183" s="33">
        <v>2.1909082735301934E-8</v>
      </c>
      <c r="FL183" s="33">
        <v>0</v>
      </c>
      <c r="FM183" s="33">
        <v>3.022667957738067E-10</v>
      </c>
      <c r="FN183" s="33">
        <v>0</v>
      </c>
      <c r="FO183" s="33">
        <v>0</v>
      </c>
      <c r="FP183" s="33">
        <v>0</v>
      </c>
      <c r="FQ183" s="33">
        <v>4.1558168167853298E-9</v>
      </c>
      <c r="FR183" s="33">
        <v>7.1004126125712854E-7</v>
      </c>
      <c r="FS183" s="33">
        <v>6.5544516888526233E-8</v>
      </c>
      <c r="FT183" s="33">
        <v>0</v>
      </c>
      <c r="FU183" s="33">
        <v>3.5166785032046129E-9</v>
      </c>
      <c r="FV183" s="33">
        <v>1.1267402056590051E-8</v>
      </c>
      <c r="FW183" s="33">
        <v>1.1551342597160129E-8</v>
      </c>
      <c r="FX183" s="33">
        <v>8.0735497349665885E-7</v>
      </c>
      <c r="FY183" s="33">
        <v>0</v>
      </c>
      <c r="FZ183" s="33">
        <v>1.7087085588497931E-8</v>
      </c>
      <c r="GA183" s="33">
        <v>0</v>
      </c>
      <c r="GB183" s="33">
        <v>1.0024657406648053E-7</v>
      </c>
      <c r="GC183" s="33">
        <v>1.0898105310056566E-6</v>
      </c>
      <c r="GD183" s="33">
        <v>0</v>
      </c>
      <c r="GE183" s="1"/>
    </row>
    <row r="184" spans="1:187" s="6" customFormat="1" ht="21.95" customHeight="1" thickBot="1" x14ac:dyDescent="0.3">
      <c r="A184" s="38" t="s">
        <v>178</v>
      </c>
      <c r="B184" s="29" t="s">
        <v>405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2.6798001544339194E-6</v>
      </c>
      <c r="AG184" s="33">
        <v>0</v>
      </c>
      <c r="AH184" s="33">
        <v>3.6632355554940462E-6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0</v>
      </c>
      <c r="BN184" s="33">
        <v>0</v>
      </c>
      <c r="BO184" s="33">
        <v>0</v>
      </c>
      <c r="BP184" s="33">
        <v>0</v>
      </c>
      <c r="BQ184" s="33">
        <v>0</v>
      </c>
      <c r="BR184" s="33">
        <v>0</v>
      </c>
      <c r="BS184" s="33">
        <v>0</v>
      </c>
      <c r="BT184" s="33">
        <v>0</v>
      </c>
      <c r="BU184" s="33">
        <v>0</v>
      </c>
      <c r="BV184" s="33">
        <v>0</v>
      </c>
      <c r="BW184" s="33">
        <v>0</v>
      </c>
      <c r="BX184" s="33">
        <v>0</v>
      </c>
      <c r="BY184" s="33">
        <v>0</v>
      </c>
      <c r="BZ184" s="33">
        <v>0</v>
      </c>
      <c r="CA184" s="33">
        <v>0</v>
      </c>
      <c r="CB184" s="33">
        <v>0</v>
      </c>
      <c r="CC184" s="33">
        <v>0</v>
      </c>
      <c r="CD184" s="33">
        <v>0</v>
      </c>
      <c r="CE184" s="33">
        <v>0</v>
      </c>
      <c r="CF184" s="33">
        <v>0</v>
      </c>
      <c r="CG184" s="33">
        <v>0</v>
      </c>
      <c r="CH184" s="33">
        <v>0</v>
      </c>
      <c r="CI184" s="33">
        <v>0</v>
      </c>
      <c r="CJ184" s="33">
        <v>0</v>
      </c>
      <c r="CK184" s="33">
        <v>0</v>
      </c>
      <c r="CL184" s="33">
        <v>0</v>
      </c>
      <c r="CM184" s="33">
        <v>0</v>
      </c>
      <c r="CN184" s="33">
        <v>0</v>
      </c>
      <c r="CO184" s="33">
        <v>0</v>
      </c>
      <c r="CP184" s="33">
        <v>0</v>
      </c>
      <c r="CQ184" s="33">
        <v>0</v>
      </c>
      <c r="CR184" s="33">
        <v>0</v>
      </c>
      <c r="CS184" s="33">
        <v>0</v>
      </c>
      <c r="CT184" s="33">
        <v>0</v>
      </c>
      <c r="CU184" s="33">
        <v>0</v>
      </c>
      <c r="CV184" s="33">
        <v>0</v>
      </c>
      <c r="CW184" s="33">
        <v>0</v>
      </c>
      <c r="CX184" s="33">
        <v>0</v>
      </c>
      <c r="CY184" s="33">
        <v>0</v>
      </c>
      <c r="CZ184" s="33">
        <v>0</v>
      </c>
      <c r="DA184" s="33">
        <v>0</v>
      </c>
      <c r="DB184" s="33">
        <v>0</v>
      </c>
      <c r="DC184" s="33">
        <v>0</v>
      </c>
      <c r="DD184" s="33">
        <v>0</v>
      </c>
      <c r="DE184" s="33">
        <v>0</v>
      </c>
      <c r="DF184" s="33">
        <v>6.5513920884042473E-7</v>
      </c>
      <c r="DG184" s="33">
        <v>0</v>
      </c>
      <c r="DH184" s="33">
        <v>0</v>
      </c>
      <c r="DI184" s="33">
        <v>0</v>
      </c>
      <c r="DJ184" s="33">
        <v>0</v>
      </c>
      <c r="DK184" s="33">
        <v>0</v>
      </c>
      <c r="DL184" s="33">
        <v>1.6356905029903533E-4</v>
      </c>
      <c r="DM184" s="33">
        <v>1.3520238293916626E-6</v>
      </c>
      <c r="DN184" s="33">
        <v>0</v>
      </c>
      <c r="DO184" s="33">
        <v>0</v>
      </c>
      <c r="DP184" s="33">
        <v>0</v>
      </c>
      <c r="DQ184" s="33">
        <v>0</v>
      </c>
      <c r="DR184" s="33">
        <v>0</v>
      </c>
      <c r="DS184" s="33">
        <v>2.9745443581544936E-6</v>
      </c>
      <c r="DT184" s="33">
        <v>0</v>
      </c>
      <c r="DU184" s="33">
        <v>1.0030630296931027E-7</v>
      </c>
      <c r="DV184" s="33">
        <v>0</v>
      </c>
      <c r="DW184" s="33">
        <v>0</v>
      </c>
      <c r="DX184" s="33">
        <v>0</v>
      </c>
      <c r="DY184" s="33">
        <v>0</v>
      </c>
      <c r="DZ184" s="33">
        <v>0</v>
      </c>
      <c r="EA184" s="33">
        <v>0</v>
      </c>
      <c r="EB184" s="33">
        <v>0</v>
      </c>
      <c r="EC184" s="33">
        <v>0</v>
      </c>
      <c r="ED184" s="33">
        <v>1.4378384903119985E-8</v>
      </c>
      <c r="EE184" s="33">
        <v>2.9312594063339998E-7</v>
      </c>
      <c r="EF184" s="33">
        <v>9.9006284987619552E-7</v>
      </c>
      <c r="EG184" s="33">
        <v>0</v>
      </c>
      <c r="EH184" s="33">
        <v>2.3154301872019585E-5</v>
      </c>
      <c r="EI184" s="33">
        <v>1.1234244488057906E-5</v>
      </c>
      <c r="EJ184" s="33">
        <v>1.8151324043939739E-3</v>
      </c>
      <c r="EK184" s="33">
        <v>2.7704898468450641E-4</v>
      </c>
      <c r="EL184" s="33">
        <v>3.0608250953885284E-4</v>
      </c>
      <c r="EM184" s="33">
        <v>1.2695913002082868E-6</v>
      </c>
      <c r="EN184" s="33">
        <v>4.3398104526913318E-7</v>
      </c>
      <c r="EO184" s="33">
        <v>3.4057776543308337E-5</v>
      </c>
      <c r="EP184" s="33">
        <v>3.312208874615568E-5</v>
      </c>
      <c r="EQ184" s="33">
        <v>2.492840109015983E-5</v>
      </c>
      <c r="ER184" s="33">
        <v>0</v>
      </c>
      <c r="ES184" s="33">
        <v>0</v>
      </c>
      <c r="ET184" s="33">
        <v>0</v>
      </c>
      <c r="EU184" s="33">
        <v>6.5577160085395104E-6</v>
      </c>
      <c r="EV184" s="33">
        <v>5.5836832067197847E-6</v>
      </c>
      <c r="EW184" s="33">
        <v>0</v>
      </c>
      <c r="EX184" s="33">
        <v>0</v>
      </c>
      <c r="EY184" s="33">
        <v>6.8012079092880073E-7</v>
      </c>
      <c r="EZ184" s="33">
        <v>1.361885100478661E-7</v>
      </c>
      <c r="FA184" s="33">
        <v>2.7692635041731773E-8</v>
      </c>
      <c r="FB184" s="33">
        <v>6.6157514007398952E-8</v>
      </c>
      <c r="FC184" s="33">
        <v>0</v>
      </c>
      <c r="FD184" s="33">
        <v>0</v>
      </c>
      <c r="FE184" s="33">
        <v>0</v>
      </c>
      <c r="FF184" s="33">
        <v>0</v>
      </c>
      <c r="FG184" s="33">
        <v>0</v>
      </c>
      <c r="FH184" s="33">
        <v>0</v>
      </c>
      <c r="FI184" s="33">
        <v>0</v>
      </c>
      <c r="FJ184" s="33">
        <v>8.078812296993362E-5</v>
      </c>
      <c r="FK184" s="33">
        <v>0</v>
      </c>
      <c r="FL184" s="33">
        <v>0</v>
      </c>
      <c r="FM184" s="33">
        <v>4.3844104200740309E-8</v>
      </c>
      <c r="FN184" s="33">
        <v>1.3384102071900032E-7</v>
      </c>
      <c r="FO184" s="33">
        <v>0</v>
      </c>
      <c r="FP184" s="33">
        <v>0</v>
      </c>
      <c r="FQ184" s="33">
        <v>4.1945727379588524E-6</v>
      </c>
      <c r="FR184" s="33">
        <v>1.406858429089192E-6</v>
      </c>
      <c r="FS184" s="33">
        <v>7.4956902687321261E-3</v>
      </c>
      <c r="FT184" s="33">
        <v>0</v>
      </c>
      <c r="FU184" s="33">
        <v>7.5882269712392471E-6</v>
      </c>
      <c r="FV184" s="33">
        <v>2.343441977830449E-4</v>
      </c>
      <c r="FW184" s="33">
        <v>2.3824642411430407E-4</v>
      </c>
      <c r="FX184" s="33">
        <v>2.4836489733771222E-4</v>
      </c>
      <c r="FY184" s="33">
        <v>0</v>
      </c>
      <c r="FZ184" s="33">
        <v>0</v>
      </c>
      <c r="GA184" s="33">
        <v>0</v>
      </c>
      <c r="GB184" s="33">
        <v>8.126543428878294E-6</v>
      </c>
      <c r="GC184" s="33">
        <v>0</v>
      </c>
      <c r="GD184" s="33">
        <v>0</v>
      </c>
      <c r="GE184" s="1"/>
    </row>
    <row r="185" spans="1:187" s="6" customFormat="1" ht="21.95" customHeight="1" thickBot="1" x14ac:dyDescent="0.3">
      <c r="A185" s="38" t="s">
        <v>179</v>
      </c>
      <c r="B185" s="29" t="s">
        <v>406</v>
      </c>
      <c r="C185" s="33">
        <v>0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v>0</v>
      </c>
      <c r="BH185" s="33">
        <v>0</v>
      </c>
      <c r="BI185" s="33">
        <v>0</v>
      </c>
      <c r="BJ185" s="33">
        <v>0</v>
      </c>
      <c r="BK185" s="33">
        <v>0</v>
      </c>
      <c r="BL185" s="33">
        <v>0</v>
      </c>
      <c r="BM185" s="33">
        <v>0</v>
      </c>
      <c r="BN185" s="33">
        <v>0</v>
      </c>
      <c r="BO185" s="33">
        <v>0</v>
      </c>
      <c r="BP185" s="33">
        <v>0</v>
      </c>
      <c r="BQ185" s="33">
        <v>0</v>
      </c>
      <c r="BR185" s="33">
        <v>0</v>
      </c>
      <c r="BS185" s="33">
        <v>0</v>
      </c>
      <c r="BT185" s="33">
        <v>0</v>
      </c>
      <c r="BU185" s="33">
        <v>0</v>
      </c>
      <c r="BV185" s="33">
        <v>0</v>
      </c>
      <c r="BW185" s="33">
        <v>0</v>
      </c>
      <c r="BX185" s="33">
        <v>0</v>
      </c>
      <c r="BY185" s="33">
        <v>0</v>
      </c>
      <c r="BZ185" s="33">
        <v>0</v>
      </c>
      <c r="CA185" s="33">
        <v>0</v>
      </c>
      <c r="CB185" s="33">
        <v>0</v>
      </c>
      <c r="CC185" s="33">
        <v>0</v>
      </c>
      <c r="CD185" s="33">
        <v>0</v>
      </c>
      <c r="CE185" s="33">
        <v>0</v>
      </c>
      <c r="CF185" s="33">
        <v>0</v>
      </c>
      <c r="CG185" s="33">
        <v>0</v>
      </c>
      <c r="CH185" s="33">
        <v>0</v>
      </c>
      <c r="CI185" s="33">
        <v>0</v>
      </c>
      <c r="CJ185" s="33">
        <v>0</v>
      </c>
      <c r="CK185" s="33">
        <v>0</v>
      </c>
      <c r="CL185" s="33">
        <v>0</v>
      </c>
      <c r="CM185" s="33">
        <v>0</v>
      </c>
      <c r="CN185" s="33">
        <v>9.5751508210696651E-7</v>
      </c>
      <c r="CO185" s="33">
        <v>0</v>
      </c>
      <c r="CP185" s="33">
        <v>0</v>
      </c>
      <c r="CQ185" s="33">
        <v>0</v>
      </c>
      <c r="CR185" s="33">
        <v>0</v>
      </c>
      <c r="CS185" s="33">
        <v>0</v>
      </c>
      <c r="CT185" s="33">
        <v>0</v>
      </c>
      <c r="CU185" s="33">
        <v>0</v>
      </c>
      <c r="CV185" s="33">
        <v>0</v>
      </c>
      <c r="CW185" s="33">
        <v>0</v>
      </c>
      <c r="CX185" s="33">
        <v>0</v>
      </c>
      <c r="CY185" s="33">
        <v>0</v>
      </c>
      <c r="CZ185" s="33">
        <v>0</v>
      </c>
      <c r="DA185" s="33">
        <v>0</v>
      </c>
      <c r="DB185" s="33">
        <v>0</v>
      </c>
      <c r="DC185" s="33">
        <v>0</v>
      </c>
      <c r="DD185" s="33">
        <v>0</v>
      </c>
      <c r="DE185" s="33">
        <v>0</v>
      </c>
      <c r="DF185" s="33">
        <v>0</v>
      </c>
      <c r="DG185" s="33">
        <v>0</v>
      </c>
      <c r="DH185" s="33">
        <v>0</v>
      </c>
      <c r="DI185" s="33">
        <v>0</v>
      </c>
      <c r="DJ185" s="33">
        <v>0</v>
      </c>
      <c r="DK185" s="33">
        <v>0</v>
      </c>
      <c r="DL185" s="33">
        <v>0</v>
      </c>
      <c r="DM185" s="33">
        <v>0</v>
      </c>
      <c r="DN185" s="33">
        <v>0</v>
      </c>
      <c r="DO185" s="33">
        <v>0</v>
      </c>
      <c r="DP185" s="33">
        <v>0</v>
      </c>
      <c r="DQ185" s="33">
        <v>0</v>
      </c>
      <c r="DR185" s="33">
        <v>0</v>
      </c>
      <c r="DS185" s="33">
        <v>0</v>
      </c>
      <c r="DT185" s="33">
        <v>0</v>
      </c>
      <c r="DU185" s="33">
        <v>1.9175611751074844E-5</v>
      </c>
      <c r="DV185" s="33">
        <v>0</v>
      </c>
      <c r="DW185" s="33">
        <v>0</v>
      </c>
      <c r="DX185" s="33">
        <v>0</v>
      </c>
      <c r="DY185" s="33">
        <v>0</v>
      </c>
      <c r="DZ185" s="33">
        <v>0</v>
      </c>
      <c r="EA185" s="33">
        <v>0</v>
      </c>
      <c r="EB185" s="33">
        <v>0</v>
      </c>
      <c r="EC185" s="33">
        <v>0</v>
      </c>
      <c r="ED185" s="33">
        <v>0</v>
      </c>
      <c r="EE185" s="33">
        <v>0</v>
      </c>
      <c r="EF185" s="33">
        <v>0</v>
      </c>
      <c r="EG185" s="33">
        <v>0</v>
      </c>
      <c r="EH185" s="33">
        <v>1.4360586241089752E-4</v>
      </c>
      <c r="EI185" s="33">
        <v>4.2968644331773557E-5</v>
      </c>
      <c r="EJ185" s="33">
        <v>0</v>
      </c>
      <c r="EK185" s="33">
        <v>0</v>
      </c>
      <c r="EL185" s="33">
        <v>0</v>
      </c>
      <c r="EM185" s="33">
        <v>0</v>
      </c>
      <c r="EN185" s="33">
        <v>0</v>
      </c>
      <c r="EO185" s="33">
        <v>0</v>
      </c>
      <c r="EP185" s="33">
        <v>0</v>
      </c>
      <c r="EQ185" s="33">
        <v>0</v>
      </c>
      <c r="ER185" s="33">
        <v>0</v>
      </c>
      <c r="ES185" s="33">
        <v>0</v>
      </c>
      <c r="ET185" s="33">
        <v>0</v>
      </c>
      <c r="EU185" s="33">
        <v>0</v>
      </c>
      <c r="EV185" s="33">
        <v>0</v>
      </c>
      <c r="EW185" s="33">
        <v>0</v>
      </c>
      <c r="EX185" s="33">
        <v>0</v>
      </c>
      <c r="EY185" s="33">
        <v>0</v>
      </c>
      <c r="EZ185" s="33">
        <v>0</v>
      </c>
      <c r="FA185" s="33">
        <v>7.2744359373146012E-10</v>
      </c>
      <c r="FB185" s="33">
        <v>0</v>
      </c>
      <c r="FC185" s="33">
        <v>0</v>
      </c>
      <c r="FD185" s="33">
        <v>0</v>
      </c>
      <c r="FE185" s="33">
        <v>0</v>
      </c>
      <c r="FF185" s="33">
        <v>0</v>
      </c>
      <c r="FG185" s="33">
        <v>0</v>
      </c>
      <c r="FH185" s="33">
        <v>0</v>
      </c>
      <c r="FI185" s="33">
        <v>0</v>
      </c>
      <c r="FJ185" s="33">
        <v>7.0036656407829016E-4</v>
      </c>
      <c r="FK185" s="33">
        <v>0</v>
      </c>
      <c r="FL185" s="33">
        <v>2.0904947218459254E-6</v>
      </c>
      <c r="FM185" s="33">
        <v>1.8827165233282242E-7</v>
      </c>
      <c r="FN185" s="33">
        <v>0</v>
      </c>
      <c r="FO185" s="33">
        <v>0</v>
      </c>
      <c r="FP185" s="33">
        <v>0</v>
      </c>
      <c r="FQ185" s="33">
        <v>1.3279457164098179E-5</v>
      </c>
      <c r="FR185" s="33">
        <v>0</v>
      </c>
      <c r="FS185" s="33">
        <v>0</v>
      </c>
      <c r="FT185" s="33">
        <v>0</v>
      </c>
      <c r="FU185" s="33">
        <v>0</v>
      </c>
      <c r="FV185" s="33">
        <v>0</v>
      </c>
      <c r="FW185" s="33">
        <v>0</v>
      </c>
      <c r="FX185" s="33">
        <v>0</v>
      </c>
      <c r="FY185" s="33">
        <v>0</v>
      </c>
      <c r="FZ185" s="33">
        <v>0</v>
      </c>
      <c r="GA185" s="33">
        <v>0</v>
      </c>
      <c r="GB185" s="33">
        <v>3.0824481532718798E-5</v>
      </c>
      <c r="GC185" s="33">
        <v>0</v>
      </c>
      <c r="GD185" s="33">
        <v>0</v>
      </c>
      <c r="GE185" s="1"/>
    </row>
    <row r="186" spans="1:187" s="6" customFormat="1" ht="21.95" customHeight="1" thickBot="1" x14ac:dyDescent="0.3">
      <c r="A186" s="38" t="s">
        <v>180</v>
      </c>
      <c r="B186" s="29" t="s">
        <v>407</v>
      </c>
      <c r="C186" s="33">
        <v>0</v>
      </c>
      <c r="D186" s="33">
        <v>0</v>
      </c>
      <c r="E186" s="33">
        <v>0</v>
      </c>
      <c r="F186" s="33">
        <v>0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v>0</v>
      </c>
      <c r="BH186" s="33">
        <v>0</v>
      </c>
      <c r="BI186" s="33">
        <v>0</v>
      </c>
      <c r="BJ186" s="33">
        <v>0</v>
      </c>
      <c r="BK186" s="33">
        <v>0</v>
      </c>
      <c r="BL186" s="33">
        <v>0</v>
      </c>
      <c r="BM186" s="33">
        <v>0</v>
      </c>
      <c r="BN186" s="33">
        <v>0</v>
      </c>
      <c r="BO186" s="33">
        <v>0</v>
      </c>
      <c r="BP186" s="33">
        <v>0</v>
      </c>
      <c r="BQ186" s="33">
        <v>0</v>
      </c>
      <c r="BR186" s="33">
        <v>0</v>
      </c>
      <c r="BS186" s="33">
        <v>0</v>
      </c>
      <c r="BT186" s="33">
        <v>0</v>
      </c>
      <c r="BU186" s="33">
        <v>0</v>
      </c>
      <c r="BV186" s="33">
        <v>0</v>
      </c>
      <c r="BW186" s="33">
        <v>0</v>
      </c>
      <c r="BX186" s="33">
        <v>0</v>
      </c>
      <c r="BY186" s="33">
        <v>0</v>
      </c>
      <c r="BZ186" s="33">
        <v>0</v>
      </c>
      <c r="CA186" s="33">
        <v>0</v>
      </c>
      <c r="CB186" s="33">
        <v>0</v>
      </c>
      <c r="CC186" s="33">
        <v>0</v>
      </c>
      <c r="CD186" s="33">
        <v>0</v>
      </c>
      <c r="CE186" s="33">
        <v>0</v>
      </c>
      <c r="CF186" s="33">
        <v>0</v>
      </c>
      <c r="CG186" s="33">
        <v>0</v>
      </c>
      <c r="CH186" s="33">
        <v>0</v>
      </c>
      <c r="CI186" s="33">
        <v>0</v>
      </c>
      <c r="CJ186" s="33">
        <v>0</v>
      </c>
      <c r="CK186" s="33">
        <v>0</v>
      </c>
      <c r="CL186" s="33">
        <v>0</v>
      </c>
      <c r="CM186" s="33">
        <v>0</v>
      </c>
      <c r="CN186" s="33">
        <v>0</v>
      </c>
      <c r="CO186" s="33">
        <v>0</v>
      </c>
      <c r="CP186" s="33">
        <v>0</v>
      </c>
      <c r="CQ186" s="33">
        <v>0</v>
      </c>
      <c r="CR186" s="33">
        <v>0</v>
      </c>
      <c r="CS186" s="33">
        <v>0</v>
      </c>
      <c r="CT186" s="33">
        <v>0</v>
      </c>
      <c r="CU186" s="33">
        <v>0</v>
      </c>
      <c r="CV186" s="33">
        <v>0</v>
      </c>
      <c r="CW186" s="33">
        <v>0</v>
      </c>
      <c r="CX186" s="33">
        <v>0</v>
      </c>
      <c r="CY186" s="33">
        <v>0</v>
      </c>
      <c r="CZ186" s="33">
        <v>0</v>
      </c>
      <c r="DA186" s="33">
        <v>0</v>
      </c>
      <c r="DB186" s="33">
        <v>0</v>
      </c>
      <c r="DC186" s="33">
        <v>0</v>
      </c>
      <c r="DD186" s="33">
        <v>0</v>
      </c>
      <c r="DE186" s="33">
        <v>0</v>
      </c>
      <c r="DF186" s="33">
        <v>0</v>
      </c>
      <c r="DG186" s="33">
        <v>0</v>
      </c>
      <c r="DH186" s="33">
        <v>0</v>
      </c>
      <c r="DI186" s="33">
        <v>0</v>
      </c>
      <c r="DJ186" s="33">
        <v>0</v>
      </c>
      <c r="DK186" s="33">
        <v>9.3162099923956746E-8</v>
      </c>
      <c r="DL186" s="33">
        <v>0</v>
      </c>
      <c r="DM186" s="33">
        <v>0</v>
      </c>
      <c r="DN186" s="33">
        <v>0</v>
      </c>
      <c r="DO186" s="33">
        <v>0</v>
      </c>
      <c r="DP186" s="33">
        <v>0</v>
      </c>
      <c r="DQ186" s="33">
        <v>0</v>
      </c>
      <c r="DR186" s="33">
        <v>0</v>
      </c>
      <c r="DS186" s="33">
        <v>0</v>
      </c>
      <c r="DT186" s="33">
        <v>0</v>
      </c>
      <c r="DU186" s="33">
        <v>2.3212818723862716E-9</v>
      </c>
      <c r="DV186" s="33">
        <v>0</v>
      </c>
      <c r="DW186" s="33">
        <v>0</v>
      </c>
      <c r="DX186" s="33">
        <v>0</v>
      </c>
      <c r="DY186" s="33">
        <v>0</v>
      </c>
      <c r="DZ186" s="33">
        <v>0</v>
      </c>
      <c r="EA186" s="33">
        <v>0</v>
      </c>
      <c r="EB186" s="33">
        <v>0</v>
      </c>
      <c r="EC186" s="33">
        <v>0</v>
      </c>
      <c r="ED186" s="33">
        <v>0</v>
      </c>
      <c r="EE186" s="33">
        <v>0</v>
      </c>
      <c r="EF186" s="33">
        <v>0</v>
      </c>
      <c r="EG186" s="33">
        <v>0</v>
      </c>
      <c r="EH186" s="33">
        <v>2.0038871359066519E-5</v>
      </c>
      <c r="EI186" s="33">
        <v>6.6194884407220849E-6</v>
      </c>
      <c r="EJ186" s="33">
        <v>0</v>
      </c>
      <c r="EK186" s="33">
        <v>0</v>
      </c>
      <c r="EL186" s="33">
        <v>0</v>
      </c>
      <c r="EM186" s="33">
        <v>0</v>
      </c>
      <c r="EN186" s="33">
        <v>0</v>
      </c>
      <c r="EO186" s="33">
        <v>0</v>
      </c>
      <c r="EP186" s="33">
        <v>0</v>
      </c>
      <c r="EQ186" s="33">
        <v>0</v>
      </c>
      <c r="ER186" s="33">
        <v>0</v>
      </c>
      <c r="ES186" s="33">
        <v>0</v>
      </c>
      <c r="ET186" s="33">
        <v>0</v>
      </c>
      <c r="EU186" s="33">
        <v>0</v>
      </c>
      <c r="EV186" s="33">
        <v>0</v>
      </c>
      <c r="EW186" s="33">
        <v>0</v>
      </c>
      <c r="EX186" s="33">
        <v>0</v>
      </c>
      <c r="EY186" s="33">
        <v>0</v>
      </c>
      <c r="EZ186" s="33">
        <v>0</v>
      </c>
      <c r="FA186" s="33">
        <v>0</v>
      </c>
      <c r="FB186" s="33">
        <v>0</v>
      </c>
      <c r="FC186" s="33">
        <v>0</v>
      </c>
      <c r="FD186" s="33">
        <v>0</v>
      </c>
      <c r="FE186" s="33">
        <v>0</v>
      </c>
      <c r="FF186" s="33">
        <v>0</v>
      </c>
      <c r="FG186" s="33">
        <v>0</v>
      </c>
      <c r="FH186" s="33">
        <v>0</v>
      </c>
      <c r="FI186" s="33">
        <v>0</v>
      </c>
      <c r="FJ186" s="33">
        <v>0</v>
      </c>
      <c r="FK186" s="33">
        <v>0</v>
      </c>
      <c r="FL186" s="33">
        <v>0</v>
      </c>
      <c r="FM186" s="33">
        <v>2.4608171964144212E-8</v>
      </c>
      <c r="FN186" s="33">
        <v>0</v>
      </c>
      <c r="FO186" s="33">
        <v>0</v>
      </c>
      <c r="FP186" s="33">
        <v>0</v>
      </c>
      <c r="FQ186" s="33">
        <v>1.9934215815290742E-6</v>
      </c>
      <c r="FR186" s="33">
        <v>8.2399614044039746E-7</v>
      </c>
      <c r="FS186" s="33">
        <v>0</v>
      </c>
      <c r="FT186" s="33">
        <v>0</v>
      </c>
      <c r="FU186" s="33">
        <v>3.1878159632034989E-4</v>
      </c>
      <c r="FV186" s="33">
        <v>0</v>
      </c>
      <c r="FW186" s="33">
        <v>0</v>
      </c>
      <c r="FX186" s="33">
        <v>0</v>
      </c>
      <c r="FY186" s="33">
        <v>0</v>
      </c>
      <c r="FZ186" s="33">
        <v>0</v>
      </c>
      <c r="GA186" s="33">
        <v>0</v>
      </c>
      <c r="GB186" s="33">
        <v>4.8215980232681722E-6</v>
      </c>
      <c r="GC186" s="33">
        <v>0</v>
      </c>
      <c r="GD186" s="33">
        <v>0</v>
      </c>
      <c r="GE186" s="1"/>
    </row>
    <row r="187" spans="1:187" s="6" customFormat="1" ht="21.95" customHeight="1" thickBot="1" x14ac:dyDescent="0.3">
      <c r="A187" s="38" t="s">
        <v>181</v>
      </c>
      <c r="B187" s="29" t="s">
        <v>408</v>
      </c>
      <c r="C187" s="33">
        <v>0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6.1104843892917842E-7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v>0</v>
      </c>
      <c r="BG187" s="33">
        <v>0</v>
      </c>
      <c r="BH187" s="33">
        <v>0</v>
      </c>
      <c r="BI187" s="33">
        <v>0</v>
      </c>
      <c r="BJ187" s="33">
        <v>1.1920348868139718E-8</v>
      </c>
      <c r="BK187" s="33">
        <v>5.2879755181746482E-9</v>
      </c>
      <c r="BL187" s="33">
        <v>0</v>
      </c>
      <c r="BM187" s="33">
        <v>0</v>
      </c>
      <c r="BN187" s="33">
        <v>0</v>
      </c>
      <c r="BO187" s="33">
        <v>0</v>
      </c>
      <c r="BP187" s="33">
        <v>0</v>
      </c>
      <c r="BQ187" s="33">
        <v>0</v>
      </c>
      <c r="BR187" s="33">
        <v>0</v>
      </c>
      <c r="BS187" s="33">
        <v>1.5148429467946782E-7</v>
      </c>
      <c r="BT187" s="33">
        <v>0</v>
      </c>
      <c r="BU187" s="33">
        <v>0</v>
      </c>
      <c r="BV187" s="33">
        <v>0</v>
      </c>
      <c r="BW187" s="33">
        <v>0</v>
      </c>
      <c r="BX187" s="33">
        <v>0</v>
      </c>
      <c r="BY187" s="33">
        <v>0</v>
      </c>
      <c r="BZ187" s="33">
        <v>0</v>
      </c>
      <c r="CA187" s="33">
        <v>0</v>
      </c>
      <c r="CB187" s="33">
        <v>0</v>
      </c>
      <c r="CC187" s="33">
        <v>0</v>
      </c>
      <c r="CD187" s="33">
        <v>0</v>
      </c>
      <c r="CE187" s="33">
        <v>0</v>
      </c>
      <c r="CF187" s="33">
        <v>0</v>
      </c>
      <c r="CG187" s="33">
        <v>0</v>
      </c>
      <c r="CH187" s="33">
        <v>0</v>
      </c>
      <c r="CI187" s="33">
        <v>0</v>
      </c>
      <c r="CJ187" s="33">
        <v>0</v>
      </c>
      <c r="CK187" s="33">
        <v>0</v>
      </c>
      <c r="CL187" s="33">
        <v>0</v>
      </c>
      <c r="CM187" s="33">
        <v>0</v>
      </c>
      <c r="CN187" s="33">
        <v>0</v>
      </c>
      <c r="CO187" s="33">
        <v>0</v>
      </c>
      <c r="CP187" s="33">
        <v>0</v>
      </c>
      <c r="CQ187" s="33">
        <v>0</v>
      </c>
      <c r="CR187" s="33">
        <v>0</v>
      </c>
      <c r="CS187" s="33">
        <v>0</v>
      </c>
      <c r="CT187" s="33">
        <v>0</v>
      </c>
      <c r="CU187" s="33">
        <v>0</v>
      </c>
      <c r="CV187" s="33">
        <v>0</v>
      </c>
      <c r="CW187" s="33">
        <v>0</v>
      </c>
      <c r="CX187" s="33">
        <v>0</v>
      </c>
      <c r="CY187" s="33">
        <v>0</v>
      </c>
      <c r="CZ187" s="33">
        <v>0</v>
      </c>
      <c r="DA187" s="33">
        <v>0</v>
      </c>
      <c r="DB187" s="33">
        <v>0</v>
      </c>
      <c r="DC187" s="33">
        <v>0</v>
      </c>
      <c r="DD187" s="33">
        <v>0</v>
      </c>
      <c r="DE187" s="33">
        <v>0</v>
      </c>
      <c r="DF187" s="33">
        <v>0</v>
      </c>
      <c r="DG187" s="33">
        <v>0</v>
      </c>
      <c r="DH187" s="33">
        <v>0</v>
      </c>
      <c r="DI187" s="33">
        <v>0</v>
      </c>
      <c r="DJ187" s="33">
        <v>0</v>
      </c>
      <c r="DK187" s="33">
        <v>0</v>
      </c>
      <c r="DL187" s="33">
        <v>0</v>
      </c>
      <c r="DM187" s="33">
        <v>0</v>
      </c>
      <c r="DN187" s="33">
        <v>0</v>
      </c>
      <c r="DO187" s="33">
        <v>0</v>
      </c>
      <c r="DP187" s="33">
        <v>0</v>
      </c>
      <c r="DQ187" s="33">
        <v>0</v>
      </c>
      <c r="DR187" s="33">
        <v>0</v>
      </c>
      <c r="DS187" s="33">
        <v>0</v>
      </c>
      <c r="DT187" s="33">
        <v>0</v>
      </c>
      <c r="DU187" s="33">
        <v>0</v>
      </c>
      <c r="DV187" s="33">
        <v>0</v>
      </c>
      <c r="DW187" s="33">
        <v>0</v>
      </c>
      <c r="DX187" s="33">
        <v>0</v>
      </c>
      <c r="DY187" s="33">
        <v>0</v>
      </c>
      <c r="DZ187" s="33">
        <v>0</v>
      </c>
      <c r="EA187" s="33">
        <v>0</v>
      </c>
      <c r="EB187" s="33">
        <v>0</v>
      </c>
      <c r="EC187" s="33">
        <v>0</v>
      </c>
      <c r="ED187" s="33">
        <v>0</v>
      </c>
      <c r="EE187" s="33">
        <v>0</v>
      </c>
      <c r="EF187" s="33">
        <v>0</v>
      </c>
      <c r="EG187" s="33">
        <v>0</v>
      </c>
      <c r="EH187" s="33">
        <v>4.7241066286964E-5</v>
      </c>
      <c r="EI187" s="33">
        <v>1.5391846577230924E-5</v>
      </c>
      <c r="EJ187" s="33">
        <v>0</v>
      </c>
      <c r="EK187" s="33">
        <v>0</v>
      </c>
      <c r="EL187" s="33">
        <v>0</v>
      </c>
      <c r="EM187" s="33">
        <v>0</v>
      </c>
      <c r="EN187" s="33">
        <v>2.4757246982938672E-5</v>
      </c>
      <c r="EO187" s="33">
        <v>1.1220334167703334E-6</v>
      </c>
      <c r="EP187" s="33">
        <v>1.0164420023023904E-6</v>
      </c>
      <c r="EQ187" s="33">
        <v>0</v>
      </c>
      <c r="ER187" s="33">
        <v>0</v>
      </c>
      <c r="ES187" s="33">
        <v>0</v>
      </c>
      <c r="ET187" s="33">
        <v>0</v>
      </c>
      <c r="EU187" s="33">
        <v>0</v>
      </c>
      <c r="EV187" s="33">
        <v>0</v>
      </c>
      <c r="EW187" s="33">
        <v>0</v>
      </c>
      <c r="EX187" s="33">
        <v>0</v>
      </c>
      <c r="EY187" s="33">
        <v>0</v>
      </c>
      <c r="EZ187" s="33">
        <v>0</v>
      </c>
      <c r="FA187" s="33">
        <v>0</v>
      </c>
      <c r="FB187" s="33">
        <v>0</v>
      </c>
      <c r="FC187" s="33">
        <v>0</v>
      </c>
      <c r="FD187" s="33">
        <v>0</v>
      </c>
      <c r="FE187" s="33">
        <v>0</v>
      </c>
      <c r="FF187" s="33">
        <v>0</v>
      </c>
      <c r="FG187" s="33">
        <v>0</v>
      </c>
      <c r="FH187" s="33">
        <v>0</v>
      </c>
      <c r="FI187" s="33">
        <v>0</v>
      </c>
      <c r="FJ187" s="33">
        <v>4.6592702920686376E-8</v>
      </c>
      <c r="FK187" s="33">
        <v>0</v>
      </c>
      <c r="FL187" s="33">
        <v>0</v>
      </c>
      <c r="FM187" s="33">
        <v>5.7126709498344419E-8</v>
      </c>
      <c r="FN187" s="33">
        <v>0</v>
      </c>
      <c r="FO187" s="33">
        <v>0</v>
      </c>
      <c r="FP187" s="33">
        <v>0</v>
      </c>
      <c r="FQ187" s="33">
        <v>4.6446342910332303E-6</v>
      </c>
      <c r="FR187" s="33">
        <v>0</v>
      </c>
      <c r="FS187" s="33">
        <v>0</v>
      </c>
      <c r="FT187" s="33">
        <v>0</v>
      </c>
      <c r="FU187" s="33">
        <v>0</v>
      </c>
      <c r="FV187" s="33">
        <v>2.2426306527624829E-4</v>
      </c>
      <c r="FW187" s="33">
        <v>2.2991453450266124E-4</v>
      </c>
      <c r="FX187" s="33">
        <v>1.3902763807442954E-6</v>
      </c>
      <c r="FY187" s="33">
        <v>0</v>
      </c>
      <c r="FZ187" s="33">
        <v>0</v>
      </c>
      <c r="GA187" s="33">
        <v>0</v>
      </c>
      <c r="GB187" s="33">
        <v>1.1193112190306959E-5</v>
      </c>
      <c r="GC187" s="33">
        <v>0</v>
      </c>
      <c r="GD187" s="33">
        <v>0</v>
      </c>
      <c r="GE187" s="1"/>
    </row>
    <row r="188" spans="1:187" s="6" customFormat="1" ht="21.95" customHeight="1" thickBot="1" x14ac:dyDescent="0.3">
      <c r="A188" s="38" t="s">
        <v>182</v>
      </c>
      <c r="B188" s="29" t="s">
        <v>409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2.5477217066764076E-5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0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0</v>
      </c>
      <c r="AX188" s="33">
        <v>0</v>
      </c>
      <c r="AY188" s="33">
        <v>0</v>
      </c>
      <c r="AZ188" s="33">
        <v>0</v>
      </c>
      <c r="BA188" s="33">
        <v>1.5640835674220205E-5</v>
      </c>
      <c r="BB188" s="33">
        <v>0</v>
      </c>
      <c r="BC188" s="33">
        <v>0</v>
      </c>
      <c r="BD188" s="33">
        <v>1.1219755650156304E-5</v>
      </c>
      <c r="BE188" s="33">
        <v>0</v>
      </c>
      <c r="BF188" s="33">
        <v>0</v>
      </c>
      <c r="BG188" s="33">
        <v>0</v>
      </c>
      <c r="BH188" s="33">
        <v>0</v>
      </c>
      <c r="BI188" s="33">
        <v>0</v>
      </c>
      <c r="BJ188" s="33">
        <v>0</v>
      </c>
      <c r="BK188" s="33">
        <v>0</v>
      </c>
      <c r="BL188" s="33">
        <v>1.8151547905640495E-6</v>
      </c>
      <c r="BM188" s="33">
        <v>0</v>
      </c>
      <c r="BN188" s="33">
        <v>0</v>
      </c>
      <c r="BO188" s="33">
        <v>0</v>
      </c>
      <c r="BP188" s="33">
        <v>0</v>
      </c>
      <c r="BQ188" s="33">
        <v>0</v>
      </c>
      <c r="BR188" s="33">
        <v>0</v>
      </c>
      <c r="BS188" s="33">
        <v>9.1174378401409719E-6</v>
      </c>
      <c r="BT188" s="33">
        <v>0</v>
      </c>
      <c r="BU188" s="33">
        <v>0</v>
      </c>
      <c r="BV188" s="33">
        <v>0</v>
      </c>
      <c r="BW188" s="33">
        <v>0</v>
      </c>
      <c r="BX188" s="33">
        <v>0</v>
      </c>
      <c r="BY188" s="33">
        <v>0</v>
      </c>
      <c r="BZ188" s="33">
        <v>0</v>
      </c>
      <c r="CA188" s="33">
        <v>0</v>
      </c>
      <c r="CB188" s="33">
        <v>0</v>
      </c>
      <c r="CC188" s="33">
        <v>0</v>
      </c>
      <c r="CD188" s="33">
        <v>0</v>
      </c>
      <c r="CE188" s="33">
        <v>0</v>
      </c>
      <c r="CF188" s="33">
        <v>0</v>
      </c>
      <c r="CG188" s="33">
        <v>0</v>
      </c>
      <c r="CH188" s="33">
        <v>0</v>
      </c>
      <c r="CI188" s="33">
        <v>0</v>
      </c>
      <c r="CJ188" s="33">
        <v>0</v>
      </c>
      <c r="CK188" s="33">
        <v>0</v>
      </c>
      <c r="CL188" s="33">
        <v>0</v>
      </c>
      <c r="CM188" s="33">
        <v>0</v>
      </c>
      <c r="CN188" s="33">
        <v>0</v>
      </c>
      <c r="CO188" s="33">
        <v>0</v>
      </c>
      <c r="CP188" s="33">
        <v>0</v>
      </c>
      <c r="CQ188" s="33">
        <v>0</v>
      </c>
      <c r="CR188" s="33">
        <v>0</v>
      </c>
      <c r="CS188" s="33">
        <v>0</v>
      </c>
      <c r="CT188" s="33">
        <v>0</v>
      </c>
      <c r="CU188" s="33">
        <v>0</v>
      </c>
      <c r="CV188" s="33">
        <v>0</v>
      </c>
      <c r="CW188" s="33">
        <v>0</v>
      </c>
      <c r="CX188" s="33">
        <v>0</v>
      </c>
      <c r="CY188" s="33">
        <v>0</v>
      </c>
      <c r="CZ188" s="33">
        <v>0</v>
      </c>
      <c r="DA188" s="33">
        <v>0</v>
      </c>
      <c r="DB188" s="33">
        <v>0</v>
      </c>
      <c r="DC188" s="33">
        <v>0</v>
      </c>
      <c r="DD188" s="33">
        <v>0</v>
      </c>
      <c r="DE188" s="33">
        <v>0</v>
      </c>
      <c r="DF188" s="33">
        <v>0</v>
      </c>
      <c r="DG188" s="33">
        <v>0</v>
      </c>
      <c r="DH188" s="33">
        <v>0</v>
      </c>
      <c r="DI188" s="33">
        <v>0</v>
      </c>
      <c r="DJ188" s="33">
        <v>0</v>
      </c>
      <c r="DK188" s="33">
        <v>0</v>
      </c>
      <c r="DL188" s="33">
        <v>0</v>
      </c>
      <c r="DM188" s="33">
        <v>0</v>
      </c>
      <c r="DN188" s="33">
        <v>0</v>
      </c>
      <c r="DO188" s="33">
        <v>0</v>
      </c>
      <c r="DP188" s="33">
        <v>0</v>
      </c>
      <c r="DQ188" s="33">
        <v>0</v>
      </c>
      <c r="DR188" s="33">
        <v>0</v>
      </c>
      <c r="DS188" s="33">
        <v>0</v>
      </c>
      <c r="DT188" s="33">
        <v>0</v>
      </c>
      <c r="DU188" s="33">
        <v>1.8535248499249864E-7</v>
      </c>
      <c r="DV188" s="33">
        <v>1.829708220778383E-6</v>
      </c>
      <c r="DW188" s="33">
        <v>0</v>
      </c>
      <c r="DX188" s="33">
        <v>0</v>
      </c>
      <c r="DY188" s="33">
        <v>0</v>
      </c>
      <c r="DZ188" s="33">
        <v>0</v>
      </c>
      <c r="EA188" s="33">
        <v>0</v>
      </c>
      <c r="EB188" s="33">
        <v>0</v>
      </c>
      <c r="EC188" s="33">
        <v>0</v>
      </c>
      <c r="ED188" s="33">
        <v>0</v>
      </c>
      <c r="EE188" s="33">
        <v>0</v>
      </c>
      <c r="EF188" s="33">
        <v>0</v>
      </c>
      <c r="EG188" s="33">
        <v>0</v>
      </c>
      <c r="EH188" s="33">
        <v>1.0364647412254388E-4</v>
      </c>
      <c r="EI188" s="33">
        <v>3.398149395240388E-5</v>
      </c>
      <c r="EJ188" s="33">
        <v>7.420809299332116E-4</v>
      </c>
      <c r="EK188" s="33">
        <v>0</v>
      </c>
      <c r="EL188" s="33">
        <v>0</v>
      </c>
      <c r="EM188" s="33">
        <v>0</v>
      </c>
      <c r="EN188" s="33">
        <v>7.2271724163451434E-7</v>
      </c>
      <c r="EO188" s="33">
        <v>2.1946066279735036E-6</v>
      </c>
      <c r="EP188" s="33">
        <v>1.9880783601118718E-6</v>
      </c>
      <c r="EQ188" s="33">
        <v>2.0377568647186435E-6</v>
      </c>
      <c r="ER188" s="33">
        <v>0</v>
      </c>
      <c r="ES188" s="33">
        <v>0</v>
      </c>
      <c r="ET188" s="33">
        <v>0</v>
      </c>
      <c r="EU188" s="33">
        <v>0</v>
      </c>
      <c r="EV188" s="33">
        <v>0</v>
      </c>
      <c r="EW188" s="33">
        <v>0</v>
      </c>
      <c r="EX188" s="33">
        <v>0</v>
      </c>
      <c r="EY188" s="33">
        <v>0</v>
      </c>
      <c r="EZ188" s="33">
        <v>0</v>
      </c>
      <c r="FA188" s="33">
        <v>8.3516118584888052E-8</v>
      </c>
      <c r="FB188" s="33">
        <v>6.3785257957586013E-4</v>
      </c>
      <c r="FC188" s="33">
        <v>0</v>
      </c>
      <c r="FD188" s="33">
        <v>0</v>
      </c>
      <c r="FE188" s="33">
        <v>0</v>
      </c>
      <c r="FF188" s="33">
        <v>8.5047009999164551E-7</v>
      </c>
      <c r="FG188" s="33">
        <v>8.2668742237755855E-7</v>
      </c>
      <c r="FH188" s="33">
        <v>7.6813161532032951E-8</v>
      </c>
      <c r="FI188" s="33">
        <v>0</v>
      </c>
      <c r="FJ188" s="33">
        <v>2.8001505132555941E-4</v>
      </c>
      <c r="FK188" s="33">
        <v>0</v>
      </c>
      <c r="FL188" s="33">
        <v>3.4667425678945562E-5</v>
      </c>
      <c r="FM188" s="33">
        <v>1.2533548632792205E-7</v>
      </c>
      <c r="FN188" s="33">
        <v>0</v>
      </c>
      <c r="FO188" s="33">
        <v>0</v>
      </c>
      <c r="FP188" s="33">
        <v>0</v>
      </c>
      <c r="FQ188" s="33">
        <v>1.0070749161483076E-5</v>
      </c>
      <c r="FR188" s="33">
        <v>0</v>
      </c>
      <c r="FS188" s="33">
        <v>0</v>
      </c>
      <c r="FT188" s="33">
        <v>0</v>
      </c>
      <c r="FU188" s="33">
        <v>9.5930116859058876E-6</v>
      </c>
      <c r="FV188" s="33">
        <v>2.6616995652016792E-7</v>
      </c>
      <c r="FW188" s="33">
        <v>2.7287748687705691E-7</v>
      </c>
      <c r="FX188" s="33">
        <v>1.1671734568129072E-3</v>
      </c>
      <c r="FY188" s="33">
        <v>0</v>
      </c>
      <c r="FZ188" s="33">
        <v>0</v>
      </c>
      <c r="GA188" s="33">
        <v>0</v>
      </c>
      <c r="GB188" s="33">
        <v>2.4557587374007128E-5</v>
      </c>
      <c r="GC188" s="33">
        <v>0</v>
      </c>
      <c r="GD188" s="33">
        <v>0</v>
      </c>
      <c r="GE188" s="1"/>
    </row>
    <row r="189" spans="1:187" s="6" customFormat="1" ht="21.95" customHeight="1" thickBot="1" x14ac:dyDescent="0.3">
      <c r="A189" s="38" t="s">
        <v>183</v>
      </c>
      <c r="B189" s="29" t="s">
        <v>340</v>
      </c>
      <c r="C189" s="33">
        <v>0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33">
        <v>0</v>
      </c>
      <c r="AN189" s="33">
        <v>0</v>
      </c>
      <c r="AO189" s="33">
        <v>0</v>
      </c>
      <c r="AP189" s="33">
        <v>0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0</v>
      </c>
      <c r="AW189" s="33">
        <v>0</v>
      </c>
      <c r="AX189" s="33">
        <v>0</v>
      </c>
      <c r="AY189" s="33">
        <v>0</v>
      </c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  <c r="BE189" s="33">
        <v>0</v>
      </c>
      <c r="BF189" s="33">
        <v>0</v>
      </c>
      <c r="BG189" s="33">
        <v>0</v>
      </c>
      <c r="BH189" s="33">
        <v>0</v>
      </c>
      <c r="BI189" s="33">
        <v>0</v>
      </c>
      <c r="BJ189" s="33">
        <v>0</v>
      </c>
      <c r="BK189" s="33">
        <v>0</v>
      </c>
      <c r="BL189" s="33">
        <v>0</v>
      </c>
      <c r="BM189" s="33">
        <v>0</v>
      </c>
      <c r="BN189" s="33">
        <v>0</v>
      </c>
      <c r="BO189" s="33">
        <v>0</v>
      </c>
      <c r="BP189" s="33">
        <v>0</v>
      </c>
      <c r="BQ189" s="33">
        <v>0</v>
      </c>
      <c r="BR189" s="33">
        <v>0</v>
      </c>
      <c r="BS189" s="33">
        <v>0</v>
      </c>
      <c r="BT189" s="33">
        <v>0</v>
      </c>
      <c r="BU189" s="33">
        <v>0</v>
      </c>
      <c r="BV189" s="33">
        <v>0</v>
      </c>
      <c r="BW189" s="33">
        <v>0</v>
      </c>
      <c r="BX189" s="33">
        <v>0</v>
      </c>
      <c r="BY189" s="33">
        <v>0</v>
      </c>
      <c r="BZ189" s="33">
        <v>0</v>
      </c>
      <c r="CA189" s="33">
        <v>0</v>
      </c>
      <c r="CB189" s="33">
        <v>0</v>
      </c>
      <c r="CC189" s="33">
        <v>0</v>
      </c>
      <c r="CD189" s="33">
        <v>0</v>
      </c>
      <c r="CE189" s="33">
        <v>0</v>
      </c>
      <c r="CF189" s="33">
        <v>0</v>
      </c>
      <c r="CG189" s="33">
        <v>0</v>
      </c>
      <c r="CH189" s="33">
        <v>0</v>
      </c>
      <c r="CI189" s="33">
        <v>0</v>
      </c>
      <c r="CJ189" s="33">
        <v>0</v>
      </c>
      <c r="CK189" s="33">
        <v>0</v>
      </c>
      <c r="CL189" s="33">
        <v>0</v>
      </c>
      <c r="CM189" s="33">
        <v>0</v>
      </c>
      <c r="CN189" s="33">
        <v>0</v>
      </c>
      <c r="CO189" s="33">
        <v>0</v>
      </c>
      <c r="CP189" s="33">
        <v>0</v>
      </c>
      <c r="CQ189" s="33">
        <v>0</v>
      </c>
      <c r="CR189" s="33">
        <v>0</v>
      </c>
      <c r="CS189" s="33">
        <v>0</v>
      </c>
      <c r="CT189" s="33">
        <v>0</v>
      </c>
      <c r="CU189" s="33">
        <v>0</v>
      </c>
      <c r="CV189" s="33">
        <v>0</v>
      </c>
      <c r="CW189" s="33">
        <v>0</v>
      </c>
      <c r="CX189" s="33">
        <v>0</v>
      </c>
      <c r="CY189" s="33">
        <v>0</v>
      </c>
      <c r="CZ189" s="33">
        <v>0</v>
      </c>
      <c r="DA189" s="33">
        <v>0</v>
      </c>
      <c r="DB189" s="33">
        <v>0</v>
      </c>
      <c r="DC189" s="33">
        <v>0</v>
      </c>
      <c r="DD189" s="33">
        <v>0</v>
      </c>
      <c r="DE189" s="33">
        <v>0</v>
      </c>
      <c r="DF189" s="33">
        <v>0</v>
      </c>
      <c r="DG189" s="33">
        <v>0</v>
      </c>
      <c r="DH189" s="33">
        <v>0</v>
      </c>
      <c r="DI189" s="33">
        <v>0</v>
      </c>
      <c r="DJ189" s="33">
        <v>0</v>
      </c>
      <c r="DK189" s="33">
        <v>0</v>
      </c>
      <c r="DL189" s="33">
        <v>0</v>
      </c>
      <c r="DM189" s="33">
        <v>0</v>
      </c>
      <c r="DN189" s="33">
        <v>0</v>
      </c>
      <c r="DO189" s="33">
        <v>0</v>
      </c>
      <c r="DP189" s="33">
        <v>0</v>
      </c>
      <c r="DQ189" s="33">
        <v>0</v>
      </c>
      <c r="DR189" s="33">
        <v>0</v>
      </c>
      <c r="DS189" s="33">
        <v>0</v>
      </c>
      <c r="DT189" s="33">
        <v>0</v>
      </c>
      <c r="DU189" s="33">
        <v>0</v>
      </c>
      <c r="DV189" s="33">
        <v>0</v>
      </c>
      <c r="DW189" s="33">
        <v>0</v>
      </c>
      <c r="DX189" s="33">
        <v>0</v>
      </c>
      <c r="DY189" s="33">
        <v>0</v>
      </c>
      <c r="DZ189" s="33">
        <v>0</v>
      </c>
      <c r="EA189" s="33">
        <v>0</v>
      </c>
      <c r="EB189" s="33">
        <v>0</v>
      </c>
      <c r="EC189" s="33">
        <v>0</v>
      </c>
      <c r="ED189" s="33">
        <v>0</v>
      </c>
      <c r="EE189" s="33">
        <v>0</v>
      </c>
      <c r="EF189" s="33">
        <v>0</v>
      </c>
      <c r="EG189" s="33">
        <v>0</v>
      </c>
      <c r="EH189" s="33">
        <v>0</v>
      </c>
      <c r="EI189" s="33">
        <v>0</v>
      </c>
      <c r="EJ189" s="33">
        <v>0</v>
      </c>
      <c r="EK189" s="33">
        <v>0</v>
      </c>
      <c r="EL189" s="33">
        <v>0</v>
      </c>
      <c r="EM189" s="33">
        <v>0</v>
      </c>
      <c r="EN189" s="33">
        <v>0</v>
      </c>
      <c r="EO189" s="33">
        <v>0</v>
      </c>
      <c r="EP189" s="33">
        <v>0</v>
      </c>
      <c r="EQ189" s="33">
        <v>0</v>
      </c>
      <c r="ER189" s="33">
        <v>0</v>
      </c>
      <c r="ES189" s="33">
        <v>0</v>
      </c>
      <c r="ET189" s="33">
        <v>0</v>
      </c>
      <c r="EU189" s="33">
        <v>0</v>
      </c>
      <c r="EV189" s="33">
        <v>0</v>
      </c>
      <c r="EW189" s="33">
        <v>0</v>
      </c>
      <c r="EX189" s="33">
        <v>0</v>
      </c>
      <c r="EY189" s="33">
        <v>0</v>
      </c>
      <c r="EZ189" s="33">
        <v>0</v>
      </c>
      <c r="FA189" s="33">
        <v>0</v>
      </c>
      <c r="FB189" s="33">
        <v>0</v>
      </c>
      <c r="FC189" s="33">
        <v>0</v>
      </c>
      <c r="FD189" s="33">
        <v>0</v>
      </c>
      <c r="FE189" s="33">
        <v>0</v>
      </c>
      <c r="FF189" s="33">
        <v>0</v>
      </c>
      <c r="FG189" s="33">
        <v>0</v>
      </c>
      <c r="FH189" s="33">
        <v>0</v>
      </c>
      <c r="FI189" s="33">
        <v>0</v>
      </c>
      <c r="FJ189" s="33">
        <v>0</v>
      </c>
      <c r="FK189" s="33">
        <v>0</v>
      </c>
      <c r="FL189" s="33">
        <v>0</v>
      </c>
      <c r="FM189" s="33">
        <v>0</v>
      </c>
      <c r="FN189" s="33">
        <v>0</v>
      </c>
      <c r="FO189" s="33">
        <v>0</v>
      </c>
      <c r="FP189" s="33">
        <v>0</v>
      </c>
      <c r="FQ189" s="33">
        <v>0</v>
      </c>
      <c r="FR189" s="33">
        <v>0</v>
      </c>
      <c r="FS189" s="33">
        <v>0</v>
      </c>
      <c r="FT189" s="33">
        <v>0</v>
      </c>
      <c r="FU189" s="33">
        <v>0</v>
      </c>
      <c r="FV189" s="33">
        <v>0</v>
      </c>
      <c r="FW189" s="33">
        <v>0</v>
      </c>
      <c r="FX189" s="33">
        <v>0</v>
      </c>
      <c r="FY189" s="33">
        <v>0</v>
      </c>
      <c r="FZ189" s="33">
        <v>0</v>
      </c>
      <c r="GA189" s="33">
        <v>0</v>
      </c>
      <c r="GB189" s="33">
        <v>0</v>
      </c>
      <c r="GC189" s="33">
        <v>0</v>
      </c>
      <c r="GD189" s="33">
        <v>0</v>
      </c>
      <c r="GE189" s="1"/>
    </row>
    <row r="190" spans="1:187" s="6" customFormat="1" ht="21.95" customHeight="1" thickBot="1" x14ac:dyDescent="0.3">
      <c r="A190" s="38" t="s">
        <v>184</v>
      </c>
      <c r="B190" s="29" t="s">
        <v>341</v>
      </c>
      <c r="C190" s="33">
        <v>0</v>
      </c>
      <c r="D190" s="33">
        <v>0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v>0</v>
      </c>
      <c r="AX190" s="33">
        <v>0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v>0</v>
      </c>
      <c r="BG190" s="33">
        <v>0</v>
      </c>
      <c r="BH190" s="33">
        <v>0</v>
      </c>
      <c r="BI190" s="33">
        <v>0</v>
      </c>
      <c r="BJ190" s="33">
        <v>0</v>
      </c>
      <c r="BK190" s="33">
        <v>0</v>
      </c>
      <c r="BL190" s="33">
        <v>0</v>
      </c>
      <c r="BM190" s="33">
        <v>0</v>
      </c>
      <c r="BN190" s="33">
        <v>0</v>
      </c>
      <c r="BO190" s="33">
        <v>0</v>
      </c>
      <c r="BP190" s="33">
        <v>0</v>
      </c>
      <c r="BQ190" s="33">
        <v>0</v>
      </c>
      <c r="BR190" s="33">
        <v>0</v>
      </c>
      <c r="BS190" s="33">
        <v>0</v>
      </c>
      <c r="BT190" s="33">
        <v>0</v>
      </c>
      <c r="BU190" s="33">
        <v>0</v>
      </c>
      <c r="BV190" s="33">
        <v>0</v>
      </c>
      <c r="BW190" s="33">
        <v>0</v>
      </c>
      <c r="BX190" s="33">
        <v>0</v>
      </c>
      <c r="BY190" s="33">
        <v>0</v>
      </c>
      <c r="BZ190" s="33">
        <v>0</v>
      </c>
      <c r="CA190" s="33">
        <v>0</v>
      </c>
      <c r="CB190" s="33">
        <v>0</v>
      </c>
      <c r="CC190" s="33">
        <v>0</v>
      </c>
      <c r="CD190" s="33">
        <v>0</v>
      </c>
      <c r="CE190" s="33">
        <v>0</v>
      </c>
      <c r="CF190" s="33">
        <v>0</v>
      </c>
      <c r="CG190" s="33">
        <v>0</v>
      </c>
      <c r="CH190" s="33">
        <v>0</v>
      </c>
      <c r="CI190" s="33">
        <v>0</v>
      </c>
      <c r="CJ190" s="33">
        <v>0</v>
      </c>
      <c r="CK190" s="33">
        <v>0</v>
      </c>
      <c r="CL190" s="33">
        <v>0</v>
      </c>
      <c r="CM190" s="33">
        <v>0</v>
      </c>
      <c r="CN190" s="33">
        <v>0</v>
      </c>
      <c r="CO190" s="33">
        <v>0</v>
      </c>
      <c r="CP190" s="33">
        <v>0</v>
      </c>
      <c r="CQ190" s="33">
        <v>0</v>
      </c>
      <c r="CR190" s="33">
        <v>0</v>
      </c>
      <c r="CS190" s="33">
        <v>0</v>
      </c>
      <c r="CT190" s="33">
        <v>0</v>
      </c>
      <c r="CU190" s="33">
        <v>0</v>
      </c>
      <c r="CV190" s="33">
        <v>0</v>
      </c>
      <c r="CW190" s="33">
        <v>0</v>
      </c>
      <c r="CX190" s="33">
        <v>0</v>
      </c>
      <c r="CY190" s="33">
        <v>0</v>
      </c>
      <c r="CZ190" s="33">
        <v>0</v>
      </c>
      <c r="DA190" s="33">
        <v>0</v>
      </c>
      <c r="DB190" s="33">
        <v>0</v>
      </c>
      <c r="DC190" s="33">
        <v>0</v>
      </c>
      <c r="DD190" s="33">
        <v>0</v>
      </c>
      <c r="DE190" s="33">
        <v>0</v>
      </c>
      <c r="DF190" s="33">
        <v>0</v>
      </c>
      <c r="DG190" s="33">
        <v>0</v>
      </c>
      <c r="DH190" s="33">
        <v>0</v>
      </c>
      <c r="DI190" s="33">
        <v>0</v>
      </c>
      <c r="DJ190" s="33">
        <v>0</v>
      </c>
      <c r="DK190" s="33">
        <v>0</v>
      </c>
      <c r="DL190" s="33">
        <v>0</v>
      </c>
      <c r="DM190" s="33">
        <v>0</v>
      </c>
      <c r="DN190" s="33">
        <v>0</v>
      </c>
      <c r="DO190" s="33">
        <v>0</v>
      </c>
      <c r="DP190" s="33">
        <v>0</v>
      </c>
      <c r="DQ190" s="33">
        <v>0</v>
      </c>
      <c r="DR190" s="33">
        <v>0</v>
      </c>
      <c r="DS190" s="33">
        <v>0</v>
      </c>
      <c r="DT190" s="33">
        <v>0</v>
      </c>
      <c r="DU190" s="33">
        <v>0</v>
      </c>
      <c r="DV190" s="33">
        <v>0</v>
      </c>
      <c r="DW190" s="33">
        <v>0</v>
      </c>
      <c r="DX190" s="33">
        <v>0</v>
      </c>
      <c r="DY190" s="33">
        <v>0</v>
      </c>
      <c r="DZ190" s="33">
        <v>0</v>
      </c>
      <c r="EA190" s="33">
        <v>0</v>
      </c>
      <c r="EB190" s="33">
        <v>0</v>
      </c>
      <c r="EC190" s="33">
        <v>0</v>
      </c>
      <c r="ED190" s="33">
        <v>0</v>
      </c>
      <c r="EE190" s="33">
        <v>0</v>
      </c>
      <c r="EF190" s="33">
        <v>0</v>
      </c>
      <c r="EG190" s="33">
        <v>0</v>
      </c>
      <c r="EH190" s="33">
        <v>0</v>
      </c>
      <c r="EI190" s="33">
        <v>0</v>
      </c>
      <c r="EJ190" s="33">
        <v>0</v>
      </c>
      <c r="EK190" s="33">
        <v>0</v>
      </c>
      <c r="EL190" s="33">
        <v>0</v>
      </c>
      <c r="EM190" s="33">
        <v>0</v>
      </c>
      <c r="EN190" s="33">
        <v>0</v>
      </c>
      <c r="EO190" s="33">
        <v>0</v>
      </c>
      <c r="EP190" s="33">
        <v>0</v>
      </c>
      <c r="EQ190" s="33">
        <v>0</v>
      </c>
      <c r="ER190" s="33">
        <v>0</v>
      </c>
      <c r="ES190" s="33">
        <v>0</v>
      </c>
      <c r="ET190" s="33">
        <v>0</v>
      </c>
      <c r="EU190" s="33">
        <v>0</v>
      </c>
      <c r="EV190" s="33">
        <v>0</v>
      </c>
      <c r="EW190" s="33">
        <v>0</v>
      </c>
      <c r="EX190" s="33">
        <v>0</v>
      </c>
      <c r="EY190" s="33">
        <v>0</v>
      </c>
      <c r="EZ190" s="33">
        <v>0</v>
      </c>
      <c r="FA190" s="33">
        <v>0</v>
      </c>
      <c r="FB190" s="33">
        <v>0</v>
      </c>
      <c r="FC190" s="33">
        <v>0</v>
      </c>
      <c r="FD190" s="33">
        <v>0</v>
      </c>
      <c r="FE190" s="33">
        <v>0</v>
      </c>
      <c r="FF190" s="33">
        <v>0</v>
      </c>
      <c r="FG190" s="33">
        <v>0</v>
      </c>
      <c r="FH190" s="33">
        <v>0</v>
      </c>
      <c r="FI190" s="33">
        <v>0</v>
      </c>
      <c r="FJ190" s="33">
        <v>0</v>
      </c>
      <c r="FK190" s="33">
        <v>0</v>
      </c>
      <c r="FL190" s="33">
        <v>0</v>
      </c>
      <c r="FM190" s="33">
        <v>0</v>
      </c>
      <c r="FN190" s="33">
        <v>0</v>
      </c>
      <c r="FO190" s="33">
        <v>0</v>
      </c>
      <c r="FP190" s="33">
        <v>0</v>
      </c>
      <c r="FQ190" s="33">
        <v>0</v>
      </c>
      <c r="FR190" s="33">
        <v>0</v>
      </c>
      <c r="FS190" s="33">
        <v>0</v>
      </c>
      <c r="FT190" s="33">
        <v>0</v>
      </c>
      <c r="FU190" s="33">
        <v>0</v>
      </c>
      <c r="FV190" s="33">
        <v>0</v>
      </c>
      <c r="FW190" s="33">
        <v>0</v>
      </c>
      <c r="FX190" s="33">
        <v>0</v>
      </c>
      <c r="FY190" s="33">
        <v>0</v>
      </c>
      <c r="FZ190" s="33">
        <v>0</v>
      </c>
      <c r="GA190" s="33">
        <v>0</v>
      </c>
      <c r="GB190" s="33">
        <v>0</v>
      </c>
      <c r="GC190" s="33">
        <v>0</v>
      </c>
      <c r="GD190" s="33">
        <v>0</v>
      </c>
      <c r="GE190" s="1"/>
    </row>
    <row r="191" spans="1:187" s="6" customFormat="1" ht="21.95" customHeight="1" thickBot="1" x14ac:dyDescent="0.3">
      <c r="A191" s="38" t="s">
        <v>185</v>
      </c>
      <c r="B191" s="29" t="s">
        <v>342</v>
      </c>
      <c r="C191" s="33">
        <v>0</v>
      </c>
      <c r="D191" s="33">
        <v>0</v>
      </c>
      <c r="E191" s="33">
        <v>0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33">
        <v>0</v>
      </c>
      <c r="AN191" s="33">
        <v>0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v>0</v>
      </c>
      <c r="AX191" s="33">
        <v>0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v>0</v>
      </c>
      <c r="BG191" s="33">
        <v>0</v>
      </c>
      <c r="BH191" s="33">
        <v>0</v>
      </c>
      <c r="BI191" s="33">
        <v>0</v>
      </c>
      <c r="BJ191" s="33">
        <v>0</v>
      </c>
      <c r="BK191" s="33">
        <v>0</v>
      </c>
      <c r="BL191" s="33">
        <v>0</v>
      </c>
      <c r="BM191" s="33">
        <v>0</v>
      </c>
      <c r="BN191" s="33">
        <v>0</v>
      </c>
      <c r="BO191" s="33">
        <v>0</v>
      </c>
      <c r="BP191" s="33">
        <v>0</v>
      </c>
      <c r="BQ191" s="33">
        <v>0</v>
      </c>
      <c r="BR191" s="33">
        <v>0</v>
      </c>
      <c r="BS191" s="33">
        <v>0</v>
      </c>
      <c r="BT191" s="33">
        <v>0</v>
      </c>
      <c r="BU191" s="33">
        <v>0</v>
      </c>
      <c r="BV191" s="33">
        <v>0</v>
      </c>
      <c r="BW191" s="33">
        <v>0</v>
      </c>
      <c r="BX191" s="33">
        <v>0</v>
      </c>
      <c r="BY191" s="33">
        <v>0</v>
      </c>
      <c r="BZ191" s="33">
        <v>0</v>
      </c>
      <c r="CA191" s="33">
        <v>0</v>
      </c>
      <c r="CB191" s="33">
        <v>0</v>
      </c>
      <c r="CC191" s="33">
        <v>0</v>
      </c>
      <c r="CD191" s="33">
        <v>0</v>
      </c>
      <c r="CE191" s="33">
        <v>0</v>
      </c>
      <c r="CF191" s="33">
        <v>0</v>
      </c>
      <c r="CG191" s="33">
        <v>0</v>
      </c>
      <c r="CH191" s="33">
        <v>0</v>
      </c>
      <c r="CI191" s="33">
        <v>0</v>
      </c>
      <c r="CJ191" s="33">
        <v>0</v>
      </c>
      <c r="CK191" s="33">
        <v>0</v>
      </c>
      <c r="CL191" s="33">
        <v>0</v>
      </c>
      <c r="CM191" s="33">
        <v>0</v>
      </c>
      <c r="CN191" s="33">
        <v>0</v>
      </c>
      <c r="CO191" s="33">
        <v>0</v>
      </c>
      <c r="CP191" s="33">
        <v>0</v>
      </c>
      <c r="CQ191" s="33">
        <v>0</v>
      </c>
      <c r="CR191" s="33">
        <v>0</v>
      </c>
      <c r="CS191" s="33">
        <v>0</v>
      </c>
      <c r="CT191" s="33">
        <v>0</v>
      </c>
      <c r="CU191" s="33">
        <v>0</v>
      </c>
      <c r="CV191" s="33">
        <v>0</v>
      </c>
      <c r="CW191" s="33">
        <v>0</v>
      </c>
      <c r="CX191" s="33">
        <v>0</v>
      </c>
      <c r="CY191" s="33">
        <v>0</v>
      </c>
      <c r="CZ191" s="33">
        <v>0</v>
      </c>
      <c r="DA191" s="33">
        <v>0</v>
      </c>
      <c r="DB191" s="33">
        <v>0</v>
      </c>
      <c r="DC191" s="33">
        <v>0</v>
      </c>
      <c r="DD191" s="33">
        <v>0</v>
      </c>
      <c r="DE191" s="33">
        <v>0</v>
      </c>
      <c r="DF191" s="33">
        <v>0</v>
      </c>
      <c r="DG191" s="33">
        <v>0</v>
      </c>
      <c r="DH191" s="33">
        <v>0</v>
      </c>
      <c r="DI191" s="33">
        <v>0</v>
      </c>
      <c r="DJ191" s="33">
        <v>0</v>
      </c>
      <c r="DK191" s="33">
        <v>0</v>
      </c>
      <c r="DL191" s="33">
        <v>0</v>
      </c>
      <c r="DM191" s="33">
        <v>0</v>
      </c>
      <c r="DN191" s="33">
        <v>0</v>
      </c>
      <c r="DO191" s="33">
        <v>0</v>
      </c>
      <c r="DP191" s="33">
        <v>0</v>
      </c>
      <c r="DQ191" s="33">
        <v>0</v>
      </c>
      <c r="DR191" s="33">
        <v>0</v>
      </c>
      <c r="DS191" s="33">
        <v>0</v>
      </c>
      <c r="DT191" s="33">
        <v>0</v>
      </c>
      <c r="DU191" s="33">
        <v>0</v>
      </c>
      <c r="DV191" s="33">
        <v>0</v>
      </c>
      <c r="DW191" s="33">
        <v>0</v>
      </c>
      <c r="DX191" s="33">
        <v>0</v>
      </c>
      <c r="DY191" s="33">
        <v>0</v>
      </c>
      <c r="DZ191" s="33">
        <v>0</v>
      </c>
      <c r="EA191" s="33">
        <v>0</v>
      </c>
      <c r="EB191" s="33">
        <v>0</v>
      </c>
      <c r="EC191" s="33">
        <v>0</v>
      </c>
      <c r="ED191" s="33">
        <v>0</v>
      </c>
      <c r="EE191" s="33">
        <v>0</v>
      </c>
      <c r="EF191" s="33">
        <v>0</v>
      </c>
      <c r="EG191" s="33">
        <v>0</v>
      </c>
      <c r="EH191" s="33">
        <v>0</v>
      </c>
      <c r="EI191" s="33">
        <v>0</v>
      </c>
      <c r="EJ191" s="33">
        <v>0</v>
      </c>
      <c r="EK191" s="33">
        <v>0</v>
      </c>
      <c r="EL191" s="33">
        <v>0</v>
      </c>
      <c r="EM191" s="33">
        <v>0</v>
      </c>
      <c r="EN191" s="33">
        <v>0</v>
      </c>
      <c r="EO191" s="33">
        <v>0</v>
      </c>
      <c r="EP191" s="33">
        <v>0</v>
      </c>
      <c r="EQ191" s="33">
        <v>0</v>
      </c>
      <c r="ER191" s="33">
        <v>0</v>
      </c>
      <c r="ES191" s="33">
        <v>0</v>
      </c>
      <c r="ET191" s="33">
        <v>0</v>
      </c>
      <c r="EU191" s="33">
        <v>0</v>
      </c>
      <c r="EV191" s="33">
        <v>0</v>
      </c>
      <c r="EW191" s="33">
        <v>0</v>
      </c>
      <c r="EX191" s="33">
        <v>0</v>
      </c>
      <c r="EY191" s="33">
        <v>0</v>
      </c>
      <c r="EZ191" s="33">
        <v>0</v>
      </c>
      <c r="FA191" s="33">
        <v>0</v>
      </c>
      <c r="FB191" s="33">
        <v>0</v>
      </c>
      <c r="FC191" s="33">
        <v>0</v>
      </c>
      <c r="FD191" s="33">
        <v>0</v>
      </c>
      <c r="FE191" s="33">
        <v>0</v>
      </c>
      <c r="FF191" s="33">
        <v>0</v>
      </c>
      <c r="FG191" s="33">
        <v>0</v>
      </c>
      <c r="FH191" s="33">
        <v>0</v>
      </c>
      <c r="FI191" s="33">
        <v>0</v>
      </c>
      <c r="FJ191" s="33">
        <v>0</v>
      </c>
      <c r="FK191" s="33">
        <v>0</v>
      </c>
      <c r="FL191" s="33">
        <v>0</v>
      </c>
      <c r="FM191" s="33">
        <v>0</v>
      </c>
      <c r="FN191" s="33">
        <v>0</v>
      </c>
      <c r="FO191" s="33">
        <v>0</v>
      </c>
      <c r="FP191" s="33">
        <v>0</v>
      </c>
      <c r="FQ191" s="33">
        <v>0</v>
      </c>
      <c r="FR191" s="33">
        <v>0</v>
      </c>
      <c r="FS191" s="33">
        <v>0</v>
      </c>
      <c r="FT191" s="33">
        <v>0</v>
      </c>
      <c r="FU191" s="33">
        <v>0</v>
      </c>
      <c r="FV191" s="33">
        <v>0</v>
      </c>
      <c r="FW191" s="33">
        <v>0</v>
      </c>
      <c r="FX191" s="33">
        <v>0</v>
      </c>
      <c r="FY191" s="33">
        <v>0</v>
      </c>
      <c r="FZ191" s="33">
        <v>0</v>
      </c>
      <c r="GA191" s="33">
        <v>0</v>
      </c>
      <c r="GB191" s="33">
        <v>0</v>
      </c>
      <c r="GC191" s="33">
        <v>0</v>
      </c>
      <c r="GD191" s="33">
        <v>0</v>
      </c>
      <c r="GE191" s="1"/>
    </row>
    <row r="192" spans="1:187" s="6" customFormat="1" ht="21.95" customHeight="1" thickBot="1" x14ac:dyDescent="0.3">
      <c r="A192" s="38" t="s">
        <v>186</v>
      </c>
      <c r="B192" s="29" t="s">
        <v>343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3">
        <v>0</v>
      </c>
      <c r="BL192" s="33">
        <v>0</v>
      </c>
      <c r="BM192" s="33">
        <v>0</v>
      </c>
      <c r="BN192" s="33">
        <v>0</v>
      </c>
      <c r="BO192" s="33">
        <v>0</v>
      </c>
      <c r="BP192" s="33">
        <v>0</v>
      </c>
      <c r="BQ192" s="33">
        <v>0</v>
      </c>
      <c r="BR192" s="33">
        <v>0</v>
      </c>
      <c r="BS192" s="33">
        <v>0</v>
      </c>
      <c r="BT192" s="33">
        <v>0</v>
      </c>
      <c r="BU192" s="33">
        <v>0</v>
      </c>
      <c r="BV192" s="33">
        <v>0</v>
      </c>
      <c r="BW192" s="33">
        <v>0</v>
      </c>
      <c r="BX192" s="33">
        <v>0</v>
      </c>
      <c r="BY192" s="33">
        <v>0</v>
      </c>
      <c r="BZ192" s="33">
        <v>0</v>
      </c>
      <c r="CA192" s="33">
        <v>0</v>
      </c>
      <c r="CB192" s="33">
        <v>0</v>
      </c>
      <c r="CC192" s="33">
        <v>0</v>
      </c>
      <c r="CD192" s="33">
        <v>0</v>
      </c>
      <c r="CE192" s="33">
        <v>0</v>
      </c>
      <c r="CF192" s="33">
        <v>0</v>
      </c>
      <c r="CG192" s="33">
        <v>0</v>
      </c>
      <c r="CH192" s="33">
        <v>0</v>
      </c>
      <c r="CI192" s="33">
        <v>0</v>
      </c>
      <c r="CJ192" s="33">
        <v>0</v>
      </c>
      <c r="CK192" s="33">
        <v>0</v>
      </c>
      <c r="CL192" s="33">
        <v>0</v>
      </c>
      <c r="CM192" s="33">
        <v>0</v>
      </c>
      <c r="CN192" s="33">
        <v>0</v>
      </c>
      <c r="CO192" s="33">
        <v>0</v>
      </c>
      <c r="CP192" s="33">
        <v>0</v>
      </c>
      <c r="CQ192" s="33">
        <v>0</v>
      </c>
      <c r="CR192" s="33">
        <v>0</v>
      </c>
      <c r="CS192" s="33">
        <v>0</v>
      </c>
      <c r="CT192" s="33">
        <v>0</v>
      </c>
      <c r="CU192" s="33">
        <v>0</v>
      </c>
      <c r="CV192" s="33">
        <v>0</v>
      </c>
      <c r="CW192" s="33">
        <v>0</v>
      </c>
      <c r="CX192" s="33">
        <v>0</v>
      </c>
      <c r="CY192" s="33">
        <v>0</v>
      </c>
      <c r="CZ192" s="33">
        <v>0</v>
      </c>
      <c r="DA192" s="33">
        <v>0</v>
      </c>
      <c r="DB192" s="33">
        <v>0</v>
      </c>
      <c r="DC192" s="33">
        <v>0</v>
      </c>
      <c r="DD192" s="33">
        <v>0</v>
      </c>
      <c r="DE192" s="33">
        <v>0</v>
      </c>
      <c r="DF192" s="33">
        <v>0</v>
      </c>
      <c r="DG192" s="33">
        <v>0</v>
      </c>
      <c r="DH192" s="33">
        <v>0</v>
      </c>
      <c r="DI192" s="33">
        <v>0</v>
      </c>
      <c r="DJ192" s="33">
        <v>0</v>
      </c>
      <c r="DK192" s="33">
        <v>0</v>
      </c>
      <c r="DL192" s="33">
        <v>0</v>
      </c>
      <c r="DM192" s="33">
        <v>0</v>
      </c>
      <c r="DN192" s="33">
        <v>0</v>
      </c>
      <c r="DO192" s="33">
        <v>0</v>
      </c>
      <c r="DP192" s="33">
        <v>0</v>
      </c>
      <c r="DQ192" s="33">
        <v>0</v>
      </c>
      <c r="DR192" s="33">
        <v>0</v>
      </c>
      <c r="DS192" s="33">
        <v>0</v>
      </c>
      <c r="DT192" s="33">
        <v>0</v>
      </c>
      <c r="DU192" s="33">
        <v>0</v>
      </c>
      <c r="DV192" s="33">
        <v>0</v>
      </c>
      <c r="DW192" s="33">
        <v>0</v>
      </c>
      <c r="DX192" s="33">
        <v>0</v>
      </c>
      <c r="DY192" s="33">
        <v>0</v>
      </c>
      <c r="DZ192" s="33">
        <v>0</v>
      </c>
      <c r="EA192" s="33">
        <v>0</v>
      </c>
      <c r="EB192" s="33">
        <v>0</v>
      </c>
      <c r="EC192" s="33">
        <v>0</v>
      </c>
      <c r="ED192" s="33">
        <v>0</v>
      </c>
      <c r="EE192" s="33">
        <v>0</v>
      </c>
      <c r="EF192" s="33">
        <v>0</v>
      </c>
      <c r="EG192" s="33">
        <v>0</v>
      </c>
      <c r="EH192" s="33">
        <v>2.6905366488330685E-10</v>
      </c>
      <c r="EI192" s="33">
        <v>0</v>
      </c>
      <c r="EJ192" s="33">
        <v>9.6404063333207261E-7</v>
      </c>
      <c r="EK192" s="33">
        <v>0</v>
      </c>
      <c r="EL192" s="33">
        <v>0</v>
      </c>
      <c r="EM192" s="33">
        <v>0</v>
      </c>
      <c r="EN192" s="33">
        <v>0</v>
      </c>
      <c r="EO192" s="33">
        <v>0</v>
      </c>
      <c r="EP192" s="33">
        <v>0</v>
      </c>
      <c r="EQ192" s="33">
        <v>0</v>
      </c>
      <c r="ER192" s="33">
        <v>0</v>
      </c>
      <c r="ES192" s="33">
        <v>0</v>
      </c>
      <c r="ET192" s="33">
        <v>0</v>
      </c>
      <c r="EU192" s="33">
        <v>0</v>
      </c>
      <c r="EV192" s="33">
        <v>0</v>
      </c>
      <c r="EW192" s="33">
        <v>0</v>
      </c>
      <c r="EX192" s="33">
        <v>0</v>
      </c>
      <c r="EY192" s="33">
        <v>0</v>
      </c>
      <c r="EZ192" s="33">
        <v>0</v>
      </c>
      <c r="FA192" s="33">
        <v>0</v>
      </c>
      <c r="FB192" s="33">
        <v>4.2662799266065929E-6</v>
      </c>
      <c r="FC192" s="33">
        <v>0</v>
      </c>
      <c r="FD192" s="33">
        <v>0</v>
      </c>
      <c r="FE192" s="33">
        <v>0</v>
      </c>
      <c r="FF192" s="33">
        <v>0</v>
      </c>
      <c r="FG192" s="33">
        <v>0</v>
      </c>
      <c r="FH192" s="33">
        <v>0</v>
      </c>
      <c r="FI192" s="33">
        <v>0</v>
      </c>
      <c r="FJ192" s="33">
        <v>0</v>
      </c>
      <c r="FK192" s="33">
        <v>0</v>
      </c>
      <c r="FL192" s="33">
        <v>0</v>
      </c>
      <c r="FM192" s="33">
        <v>0</v>
      </c>
      <c r="FN192" s="33">
        <v>0</v>
      </c>
      <c r="FO192" s="33">
        <v>0</v>
      </c>
      <c r="FP192" s="33">
        <v>0</v>
      </c>
      <c r="FQ192" s="33">
        <v>0</v>
      </c>
      <c r="FR192" s="33">
        <v>1.7345284266202448E-7</v>
      </c>
      <c r="FS192" s="33">
        <v>0</v>
      </c>
      <c r="FT192" s="33">
        <v>0</v>
      </c>
      <c r="FU192" s="33">
        <v>0</v>
      </c>
      <c r="FV192" s="33">
        <v>0</v>
      </c>
      <c r="FW192" s="33">
        <v>0</v>
      </c>
      <c r="FX192" s="33">
        <v>0</v>
      </c>
      <c r="FY192" s="33">
        <v>0</v>
      </c>
      <c r="FZ192" s="33">
        <v>0</v>
      </c>
      <c r="GA192" s="33">
        <v>2.4200809989726738E-5</v>
      </c>
      <c r="GB192" s="33">
        <v>0</v>
      </c>
      <c r="GC192" s="33">
        <v>3.1282381176601674E-6</v>
      </c>
      <c r="GD192" s="33">
        <v>0</v>
      </c>
      <c r="GE192" s="1"/>
    </row>
    <row r="193" spans="1:187" s="6" customFormat="1" ht="21.95" customHeight="1" thickBot="1" x14ac:dyDescent="0.3">
      <c r="A193" s="38" t="s">
        <v>187</v>
      </c>
      <c r="B193" s="29" t="s">
        <v>344</v>
      </c>
      <c r="C193" s="33">
        <v>0</v>
      </c>
      <c r="D193" s="33">
        <v>0</v>
      </c>
      <c r="E193" s="33">
        <v>0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  <c r="AA193" s="33">
        <v>0</v>
      </c>
      <c r="AB193" s="33">
        <v>0</v>
      </c>
      <c r="AC193" s="33">
        <v>0</v>
      </c>
      <c r="AD193" s="33">
        <v>0</v>
      </c>
      <c r="AE193" s="33">
        <v>0</v>
      </c>
      <c r="AF193" s="33">
        <v>0</v>
      </c>
      <c r="AG193" s="33">
        <v>0</v>
      </c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33">
        <v>0</v>
      </c>
      <c r="AN193" s="33">
        <v>0</v>
      </c>
      <c r="AO193" s="33">
        <v>0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0</v>
      </c>
      <c r="AW193" s="33">
        <v>0</v>
      </c>
      <c r="AX193" s="33">
        <v>0</v>
      </c>
      <c r="AY193" s="33">
        <v>0</v>
      </c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  <c r="BE193" s="33">
        <v>0</v>
      </c>
      <c r="BF193" s="33">
        <v>0</v>
      </c>
      <c r="BG193" s="33">
        <v>0</v>
      </c>
      <c r="BH193" s="33">
        <v>0</v>
      </c>
      <c r="BI193" s="33">
        <v>0</v>
      </c>
      <c r="BJ193" s="33">
        <v>0</v>
      </c>
      <c r="BK193" s="33">
        <v>0</v>
      </c>
      <c r="BL193" s="33">
        <v>0</v>
      </c>
      <c r="BM193" s="33">
        <v>0</v>
      </c>
      <c r="BN193" s="33">
        <v>0</v>
      </c>
      <c r="BO193" s="33">
        <v>0</v>
      </c>
      <c r="BP193" s="33">
        <v>0</v>
      </c>
      <c r="BQ193" s="33">
        <v>0</v>
      </c>
      <c r="BR193" s="33">
        <v>0</v>
      </c>
      <c r="BS193" s="33">
        <v>0</v>
      </c>
      <c r="BT193" s="33">
        <v>0</v>
      </c>
      <c r="BU193" s="33">
        <v>0</v>
      </c>
      <c r="BV193" s="33">
        <v>0</v>
      </c>
      <c r="BW193" s="33">
        <v>0</v>
      </c>
      <c r="BX193" s="33">
        <v>0</v>
      </c>
      <c r="BY193" s="33">
        <v>0</v>
      </c>
      <c r="BZ193" s="33">
        <v>0</v>
      </c>
      <c r="CA193" s="33">
        <v>0</v>
      </c>
      <c r="CB193" s="33">
        <v>0</v>
      </c>
      <c r="CC193" s="33">
        <v>0</v>
      </c>
      <c r="CD193" s="33">
        <v>0</v>
      </c>
      <c r="CE193" s="33">
        <v>0</v>
      </c>
      <c r="CF193" s="33">
        <v>0</v>
      </c>
      <c r="CG193" s="33">
        <v>0</v>
      </c>
      <c r="CH193" s="33">
        <v>0</v>
      </c>
      <c r="CI193" s="33">
        <v>0</v>
      </c>
      <c r="CJ193" s="33">
        <v>0</v>
      </c>
      <c r="CK193" s="33">
        <v>0</v>
      </c>
      <c r="CL193" s="33">
        <v>0</v>
      </c>
      <c r="CM193" s="33">
        <v>0</v>
      </c>
      <c r="CN193" s="33">
        <v>0</v>
      </c>
      <c r="CO193" s="33">
        <v>0</v>
      </c>
      <c r="CP193" s="33">
        <v>0</v>
      </c>
      <c r="CQ193" s="33">
        <v>0</v>
      </c>
      <c r="CR193" s="33">
        <v>0</v>
      </c>
      <c r="CS193" s="33">
        <v>0</v>
      </c>
      <c r="CT193" s="33">
        <v>0</v>
      </c>
      <c r="CU193" s="33">
        <v>0</v>
      </c>
      <c r="CV193" s="33">
        <v>0</v>
      </c>
      <c r="CW193" s="33">
        <v>0</v>
      </c>
      <c r="CX193" s="33">
        <v>0</v>
      </c>
      <c r="CY193" s="33">
        <v>0</v>
      </c>
      <c r="CZ193" s="33">
        <v>0</v>
      </c>
      <c r="DA193" s="33">
        <v>0</v>
      </c>
      <c r="DB193" s="33">
        <v>0</v>
      </c>
      <c r="DC193" s="33">
        <v>0</v>
      </c>
      <c r="DD193" s="33">
        <v>0</v>
      </c>
      <c r="DE193" s="33">
        <v>0</v>
      </c>
      <c r="DF193" s="33">
        <v>0</v>
      </c>
      <c r="DG193" s="33">
        <v>0</v>
      </c>
      <c r="DH193" s="33">
        <v>0</v>
      </c>
      <c r="DI193" s="33">
        <v>0</v>
      </c>
      <c r="DJ193" s="33">
        <v>0</v>
      </c>
      <c r="DK193" s="33">
        <v>0</v>
      </c>
      <c r="DL193" s="33">
        <v>0</v>
      </c>
      <c r="DM193" s="33">
        <v>0</v>
      </c>
      <c r="DN193" s="33">
        <v>0</v>
      </c>
      <c r="DO193" s="33">
        <v>0</v>
      </c>
      <c r="DP193" s="33">
        <v>0</v>
      </c>
      <c r="DQ193" s="33">
        <v>0</v>
      </c>
      <c r="DR193" s="33">
        <v>0</v>
      </c>
      <c r="DS193" s="33">
        <v>0</v>
      </c>
      <c r="DT193" s="33">
        <v>0</v>
      </c>
      <c r="DU193" s="33">
        <v>0</v>
      </c>
      <c r="DV193" s="33">
        <v>0</v>
      </c>
      <c r="DW193" s="33">
        <v>0</v>
      </c>
      <c r="DX193" s="33">
        <v>0</v>
      </c>
      <c r="DY193" s="33">
        <v>0</v>
      </c>
      <c r="DZ193" s="33">
        <v>0</v>
      </c>
      <c r="EA193" s="33">
        <v>0</v>
      </c>
      <c r="EB193" s="33">
        <v>0</v>
      </c>
      <c r="EC193" s="33">
        <v>0</v>
      </c>
      <c r="ED193" s="33">
        <v>0</v>
      </c>
      <c r="EE193" s="33">
        <v>0</v>
      </c>
      <c r="EF193" s="33">
        <v>0</v>
      </c>
      <c r="EG193" s="33">
        <v>0</v>
      </c>
      <c r="EH193" s="33">
        <v>0</v>
      </c>
      <c r="EI193" s="33">
        <v>0</v>
      </c>
      <c r="EJ193" s="33">
        <v>0</v>
      </c>
      <c r="EK193" s="33">
        <v>0</v>
      </c>
      <c r="EL193" s="33">
        <v>0</v>
      </c>
      <c r="EM193" s="33">
        <v>0</v>
      </c>
      <c r="EN193" s="33">
        <v>0</v>
      </c>
      <c r="EO193" s="33">
        <v>0</v>
      </c>
      <c r="EP193" s="33">
        <v>0</v>
      </c>
      <c r="EQ193" s="33">
        <v>0</v>
      </c>
      <c r="ER193" s="33">
        <v>0</v>
      </c>
      <c r="ES193" s="33">
        <v>0</v>
      </c>
      <c r="ET193" s="33">
        <v>0</v>
      </c>
      <c r="EU193" s="33">
        <v>0</v>
      </c>
      <c r="EV193" s="33">
        <v>0</v>
      </c>
      <c r="EW193" s="33">
        <v>0</v>
      </c>
      <c r="EX193" s="33">
        <v>0</v>
      </c>
      <c r="EY193" s="33">
        <v>0</v>
      </c>
      <c r="EZ193" s="33">
        <v>0</v>
      </c>
      <c r="FA193" s="33">
        <v>0</v>
      </c>
      <c r="FB193" s="33">
        <v>0</v>
      </c>
      <c r="FC193" s="33">
        <v>0</v>
      </c>
      <c r="FD193" s="33">
        <v>0</v>
      </c>
      <c r="FE193" s="33">
        <v>0</v>
      </c>
      <c r="FF193" s="33">
        <v>0</v>
      </c>
      <c r="FG193" s="33">
        <v>0</v>
      </c>
      <c r="FH193" s="33">
        <v>0</v>
      </c>
      <c r="FI193" s="33">
        <v>0</v>
      </c>
      <c r="FJ193" s="33">
        <v>0</v>
      </c>
      <c r="FK193" s="33">
        <v>0</v>
      </c>
      <c r="FL193" s="33">
        <v>0</v>
      </c>
      <c r="FM193" s="33">
        <v>0</v>
      </c>
      <c r="FN193" s="33">
        <v>0</v>
      </c>
      <c r="FO193" s="33">
        <v>0</v>
      </c>
      <c r="FP193" s="33">
        <v>0</v>
      </c>
      <c r="FQ193" s="33">
        <v>0</v>
      </c>
      <c r="FR193" s="33">
        <v>0</v>
      </c>
      <c r="FS193" s="33">
        <v>0</v>
      </c>
      <c r="FT193" s="33">
        <v>0</v>
      </c>
      <c r="FU193" s="33">
        <v>0</v>
      </c>
      <c r="FV193" s="33">
        <v>0</v>
      </c>
      <c r="FW193" s="33">
        <v>0</v>
      </c>
      <c r="FX193" s="33">
        <v>0</v>
      </c>
      <c r="FY193" s="33">
        <v>0</v>
      </c>
      <c r="FZ193" s="33">
        <v>0</v>
      </c>
      <c r="GA193" s="33">
        <v>0</v>
      </c>
      <c r="GB193" s="33">
        <v>0</v>
      </c>
      <c r="GC193" s="33">
        <v>0</v>
      </c>
      <c r="GD193" s="33">
        <v>0</v>
      </c>
      <c r="GE193" s="1"/>
    </row>
    <row r="194" spans="1:187" s="6" customFormat="1" ht="21.95" customHeight="1" thickBot="1" x14ac:dyDescent="0.3">
      <c r="A194" s="38" t="s">
        <v>188</v>
      </c>
      <c r="B194" s="29" t="s">
        <v>345</v>
      </c>
      <c r="C194" s="33">
        <v>0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  <c r="AA194" s="33">
        <v>0</v>
      </c>
      <c r="AB194" s="33">
        <v>0</v>
      </c>
      <c r="AC194" s="33">
        <v>0</v>
      </c>
      <c r="AD194" s="33">
        <v>0</v>
      </c>
      <c r="AE194" s="33">
        <v>0</v>
      </c>
      <c r="AF194" s="33">
        <v>0</v>
      </c>
      <c r="AG194" s="33">
        <v>0</v>
      </c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0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0</v>
      </c>
      <c r="AV194" s="33">
        <v>0</v>
      </c>
      <c r="AW194" s="33">
        <v>0</v>
      </c>
      <c r="AX194" s="33">
        <v>0</v>
      </c>
      <c r="AY194" s="33">
        <v>0</v>
      </c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  <c r="BE194" s="33">
        <v>0</v>
      </c>
      <c r="BF194" s="33">
        <v>0</v>
      </c>
      <c r="BG194" s="33">
        <v>0</v>
      </c>
      <c r="BH194" s="33">
        <v>0</v>
      </c>
      <c r="BI194" s="33">
        <v>0</v>
      </c>
      <c r="BJ194" s="33">
        <v>0</v>
      </c>
      <c r="BK194" s="33">
        <v>0</v>
      </c>
      <c r="BL194" s="33">
        <v>0</v>
      </c>
      <c r="BM194" s="33">
        <v>0</v>
      </c>
      <c r="BN194" s="33">
        <v>0</v>
      </c>
      <c r="BO194" s="33">
        <v>0</v>
      </c>
      <c r="BP194" s="33">
        <v>0</v>
      </c>
      <c r="BQ194" s="33">
        <v>0</v>
      </c>
      <c r="BR194" s="33">
        <v>0</v>
      </c>
      <c r="BS194" s="33">
        <v>0</v>
      </c>
      <c r="BT194" s="33">
        <v>0</v>
      </c>
      <c r="BU194" s="33">
        <v>0</v>
      </c>
      <c r="BV194" s="33">
        <v>0</v>
      </c>
      <c r="BW194" s="33">
        <v>0</v>
      </c>
      <c r="BX194" s="33">
        <v>0</v>
      </c>
      <c r="BY194" s="33">
        <v>0</v>
      </c>
      <c r="BZ194" s="33">
        <v>0</v>
      </c>
      <c r="CA194" s="33">
        <v>0</v>
      </c>
      <c r="CB194" s="33">
        <v>0</v>
      </c>
      <c r="CC194" s="33">
        <v>0</v>
      </c>
      <c r="CD194" s="33">
        <v>0</v>
      </c>
      <c r="CE194" s="33">
        <v>0</v>
      </c>
      <c r="CF194" s="33">
        <v>0</v>
      </c>
      <c r="CG194" s="33">
        <v>0</v>
      </c>
      <c r="CH194" s="33">
        <v>0</v>
      </c>
      <c r="CI194" s="33">
        <v>0</v>
      </c>
      <c r="CJ194" s="33">
        <v>0</v>
      </c>
      <c r="CK194" s="33">
        <v>0</v>
      </c>
      <c r="CL194" s="33">
        <v>0</v>
      </c>
      <c r="CM194" s="33">
        <v>0</v>
      </c>
      <c r="CN194" s="33">
        <v>0</v>
      </c>
      <c r="CO194" s="33">
        <v>0</v>
      </c>
      <c r="CP194" s="33">
        <v>0</v>
      </c>
      <c r="CQ194" s="33">
        <v>0</v>
      </c>
      <c r="CR194" s="33">
        <v>0</v>
      </c>
      <c r="CS194" s="33">
        <v>0</v>
      </c>
      <c r="CT194" s="33">
        <v>0</v>
      </c>
      <c r="CU194" s="33">
        <v>0</v>
      </c>
      <c r="CV194" s="33">
        <v>0</v>
      </c>
      <c r="CW194" s="33">
        <v>0</v>
      </c>
      <c r="CX194" s="33">
        <v>0</v>
      </c>
      <c r="CY194" s="33">
        <v>0</v>
      </c>
      <c r="CZ194" s="33">
        <v>0</v>
      </c>
      <c r="DA194" s="33">
        <v>0</v>
      </c>
      <c r="DB194" s="33">
        <v>0</v>
      </c>
      <c r="DC194" s="33">
        <v>0</v>
      </c>
      <c r="DD194" s="33">
        <v>0</v>
      </c>
      <c r="DE194" s="33">
        <v>0</v>
      </c>
      <c r="DF194" s="33">
        <v>0</v>
      </c>
      <c r="DG194" s="33">
        <v>0</v>
      </c>
      <c r="DH194" s="33">
        <v>0</v>
      </c>
      <c r="DI194" s="33">
        <v>0</v>
      </c>
      <c r="DJ194" s="33">
        <v>0</v>
      </c>
      <c r="DK194" s="33">
        <v>0</v>
      </c>
      <c r="DL194" s="33">
        <v>0</v>
      </c>
      <c r="DM194" s="33">
        <v>0</v>
      </c>
      <c r="DN194" s="33">
        <v>0</v>
      </c>
      <c r="DO194" s="33">
        <v>0</v>
      </c>
      <c r="DP194" s="33">
        <v>0</v>
      </c>
      <c r="DQ194" s="33">
        <v>0</v>
      </c>
      <c r="DR194" s="33">
        <v>0</v>
      </c>
      <c r="DS194" s="33">
        <v>0</v>
      </c>
      <c r="DT194" s="33">
        <v>0</v>
      </c>
      <c r="DU194" s="33">
        <v>0</v>
      </c>
      <c r="DV194" s="33">
        <v>0</v>
      </c>
      <c r="DW194" s="33">
        <v>0</v>
      </c>
      <c r="DX194" s="33">
        <v>0</v>
      </c>
      <c r="DY194" s="33">
        <v>0</v>
      </c>
      <c r="DZ194" s="33">
        <v>0</v>
      </c>
      <c r="EA194" s="33">
        <v>0</v>
      </c>
      <c r="EB194" s="33">
        <v>0</v>
      </c>
      <c r="EC194" s="33">
        <v>0</v>
      </c>
      <c r="ED194" s="33">
        <v>0</v>
      </c>
      <c r="EE194" s="33">
        <v>0</v>
      </c>
      <c r="EF194" s="33">
        <v>0</v>
      </c>
      <c r="EG194" s="33">
        <v>0</v>
      </c>
      <c r="EH194" s="33">
        <v>0</v>
      </c>
      <c r="EI194" s="33">
        <v>0</v>
      </c>
      <c r="EJ194" s="33">
        <v>0</v>
      </c>
      <c r="EK194" s="33">
        <v>0</v>
      </c>
      <c r="EL194" s="33">
        <v>0</v>
      </c>
      <c r="EM194" s="33">
        <v>0</v>
      </c>
      <c r="EN194" s="33">
        <v>0</v>
      </c>
      <c r="EO194" s="33">
        <v>0</v>
      </c>
      <c r="EP194" s="33">
        <v>0</v>
      </c>
      <c r="EQ194" s="33">
        <v>0</v>
      </c>
      <c r="ER194" s="33">
        <v>0</v>
      </c>
      <c r="ES194" s="33">
        <v>0</v>
      </c>
      <c r="ET194" s="33">
        <v>0</v>
      </c>
      <c r="EU194" s="33">
        <v>0</v>
      </c>
      <c r="EV194" s="33">
        <v>0</v>
      </c>
      <c r="EW194" s="33">
        <v>0</v>
      </c>
      <c r="EX194" s="33">
        <v>0</v>
      </c>
      <c r="EY194" s="33">
        <v>0</v>
      </c>
      <c r="EZ194" s="33">
        <v>0</v>
      </c>
      <c r="FA194" s="33">
        <v>0</v>
      </c>
      <c r="FB194" s="33">
        <v>0</v>
      </c>
      <c r="FC194" s="33">
        <v>0</v>
      </c>
      <c r="FD194" s="33">
        <v>0</v>
      </c>
      <c r="FE194" s="33">
        <v>0</v>
      </c>
      <c r="FF194" s="33">
        <v>0</v>
      </c>
      <c r="FG194" s="33">
        <v>0</v>
      </c>
      <c r="FH194" s="33">
        <v>0</v>
      </c>
      <c r="FI194" s="33">
        <v>0</v>
      </c>
      <c r="FJ194" s="33">
        <v>0</v>
      </c>
      <c r="FK194" s="33">
        <v>0</v>
      </c>
      <c r="FL194" s="33">
        <v>0</v>
      </c>
      <c r="FM194" s="33">
        <v>0</v>
      </c>
      <c r="FN194" s="33">
        <v>0</v>
      </c>
      <c r="FO194" s="33">
        <v>0</v>
      </c>
      <c r="FP194" s="33">
        <v>0</v>
      </c>
      <c r="FQ194" s="33">
        <v>0</v>
      </c>
      <c r="FR194" s="33">
        <v>0</v>
      </c>
      <c r="FS194" s="33">
        <v>0</v>
      </c>
      <c r="FT194" s="33">
        <v>0</v>
      </c>
      <c r="FU194" s="33">
        <v>0</v>
      </c>
      <c r="FV194" s="33">
        <v>0</v>
      </c>
      <c r="FW194" s="33">
        <v>0</v>
      </c>
      <c r="FX194" s="33">
        <v>0</v>
      </c>
      <c r="FY194" s="33">
        <v>0</v>
      </c>
      <c r="FZ194" s="33">
        <v>0</v>
      </c>
      <c r="GA194" s="33">
        <v>0</v>
      </c>
      <c r="GB194" s="33">
        <v>0</v>
      </c>
      <c r="GC194" s="33">
        <v>0</v>
      </c>
      <c r="GD194" s="33">
        <v>0</v>
      </c>
      <c r="GE194" s="1"/>
    </row>
    <row r="195" spans="1:187" s="6" customFormat="1" ht="21.95" customHeight="1" thickBot="1" x14ac:dyDescent="0.3">
      <c r="A195" s="38" t="s">
        <v>380</v>
      </c>
      <c r="B195" s="29" t="s">
        <v>346</v>
      </c>
      <c r="C195" s="33">
        <v>0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33">
        <v>0</v>
      </c>
      <c r="S195" s="33">
        <v>0</v>
      </c>
      <c r="T195" s="33">
        <v>0</v>
      </c>
      <c r="U195" s="33">
        <v>0</v>
      </c>
      <c r="V195" s="33">
        <v>0</v>
      </c>
      <c r="W195" s="33">
        <v>0</v>
      </c>
      <c r="X195" s="33">
        <v>0</v>
      </c>
      <c r="Y195" s="33">
        <v>0</v>
      </c>
      <c r="Z195" s="33">
        <v>0</v>
      </c>
      <c r="AA195" s="33">
        <v>0</v>
      </c>
      <c r="AB195" s="33">
        <v>0</v>
      </c>
      <c r="AC195" s="33">
        <v>0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0</v>
      </c>
      <c r="AS195" s="33">
        <v>0</v>
      </c>
      <c r="AT195" s="33">
        <v>0</v>
      </c>
      <c r="AU195" s="33">
        <v>0</v>
      </c>
      <c r="AV195" s="33">
        <v>0</v>
      </c>
      <c r="AW195" s="33">
        <v>0</v>
      </c>
      <c r="AX195" s="33">
        <v>0</v>
      </c>
      <c r="AY195" s="33">
        <v>0</v>
      </c>
      <c r="AZ195" s="33">
        <v>0</v>
      </c>
      <c r="BA195" s="33">
        <v>0</v>
      </c>
      <c r="BB195" s="33">
        <v>0</v>
      </c>
      <c r="BC195" s="33">
        <v>0</v>
      </c>
      <c r="BD195" s="33">
        <v>0</v>
      </c>
      <c r="BE195" s="33">
        <v>0</v>
      </c>
      <c r="BF195" s="33">
        <v>0</v>
      </c>
      <c r="BG195" s="33">
        <v>0</v>
      </c>
      <c r="BH195" s="33">
        <v>0</v>
      </c>
      <c r="BI195" s="33">
        <v>0</v>
      </c>
      <c r="BJ195" s="33">
        <v>0</v>
      </c>
      <c r="BK195" s="33">
        <v>0</v>
      </c>
      <c r="BL195" s="33">
        <v>0</v>
      </c>
      <c r="BM195" s="33">
        <v>0</v>
      </c>
      <c r="BN195" s="33">
        <v>0</v>
      </c>
      <c r="BO195" s="33">
        <v>0</v>
      </c>
      <c r="BP195" s="33">
        <v>0</v>
      </c>
      <c r="BQ195" s="33">
        <v>0</v>
      </c>
      <c r="BR195" s="33">
        <v>0</v>
      </c>
      <c r="BS195" s="33">
        <v>0</v>
      </c>
      <c r="BT195" s="33">
        <v>0</v>
      </c>
      <c r="BU195" s="33">
        <v>0</v>
      </c>
      <c r="BV195" s="33">
        <v>0</v>
      </c>
      <c r="BW195" s="33">
        <v>0</v>
      </c>
      <c r="BX195" s="33">
        <v>0</v>
      </c>
      <c r="BY195" s="33">
        <v>0</v>
      </c>
      <c r="BZ195" s="33">
        <v>0</v>
      </c>
      <c r="CA195" s="33">
        <v>0</v>
      </c>
      <c r="CB195" s="33">
        <v>0</v>
      </c>
      <c r="CC195" s="33">
        <v>0</v>
      </c>
      <c r="CD195" s="33">
        <v>0</v>
      </c>
      <c r="CE195" s="33">
        <v>0</v>
      </c>
      <c r="CF195" s="33">
        <v>0</v>
      </c>
      <c r="CG195" s="33">
        <v>0</v>
      </c>
      <c r="CH195" s="33">
        <v>0</v>
      </c>
      <c r="CI195" s="33">
        <v>0</v>
      </c>
      <c r="CJ195" s="33">
        <v>0</v>
      </c>
      <c r="CK195" s="33">
        <v>0</v>
      </c>
      <c r="CL195" s="33">
        <v>0</v>
      </c>
      <c r="CM195" s="33">
        <v>0</v>
      </c>
      <c r="CN195" s="33">
        <v>0</v>
      </c>
      <c r="CO195" s="33">
        <v>0</v>
      </c>
      <c r="CP195" s="33">
        <v>0</v>
      </c>
      <c r="CQ195" s="33">
        <v>0</v>
      </c>
      <c r="CR195" s="33">
        <v>0</v>
      </c>
      <c r="CS195" s="33">
        <v>0</v>
      </c>
      <c r="CT195" s="33">
        <v>0</v>
      </c>
      <c r="CU195" s="33">
        <v>0</v>
      </c>
      <c r="CV195" s="33">
        <v>0</v>
      </c>
      <c r="CW195" s="33">
        <v>0</v>
      </c>
      <c r="CX195" s="33">
        <v>0</v>
      </c>
      <c r="CY195" s="33">
        <v>0</v>
      </c>
      <c r="CZ195" s="33">
        <v>0</v>
      </c>
      <c r="DA195" s="33">
        <v>0</v>
      </c>
      <c r="DB195" s="33">
        <v>0</v>
      </c>
      <c r="DC195" s="33">
        <v>0</v>
      </c>
      <c r="DD195" s="33">
        <v>0</v>
      </c>
      <c r="DE195" s="33">
        <v>0</v>
      </c>
      <c r="DF195" s="33">
        <v>0</v>
      </c>
      <c r="DG195" s="33">
        <v>0</v>
      </c>
      <c r="DH195" s="33">
        <v>0</v>
      </c>
      <c r="DI195" s="33">
        <v>0</v>
      </c>
      <c r="DJ195" s="33">
        <v>0</v>
      </c>
      <c r="DK195" s="33">
        <v>0</v>
      </c>
      <c r="DL195" s="33">
        <v>0</v>
      </c>
      <c r="DM195" s="33">
        <v>0</v>
      </c>
      <c r="DN195" s="33">
        <v>0</v>
      </c>
      <c r="DO195" s="33">
        <v>0</v>
      </c>
      <c r="DP195" s="33">
        <v>0</v>
      </c>
      <c r="DQ195" s="33">
        <v>0</v>
      </c>
      <c r="DR195" s="33">
        <v>0</v>
      </c>
      <c r="DS195" s="33">
        <v>0</v>
      </c>
      <c r="DT195" s="33">
        <v>0</v>
      </c>
      <c r="DU195" s="33">
        <v>0</v>
      </c>
      <c r="DV195" s="33">
        <v>0</v>
      </c>
      <c r="DW195" s="33">
        <v>0</v>
      </c>
      <c r="DX195" s="33">
        <v>0</v>
      </c>
      <c r="DY195" s="33">
        <v>0</v>
      </c>
      <c r="DZ195" s="33">
        <v>0</v>
      </c>
      <c r="EA195" s="33">
        <v>0</v>
      </c>
      <c r="EB195" s="33">
        <v>0</v>
      </c>
      <c r="EC195" s="33">
        <v>0</v>
      </c>
      <c r="ED195" s="33">
        <v>0</v>
      </c>
      <c r="EE195" s="33">
        <v>0</v>
      </c>
      <c r="EF195" s="33">
        <v>0</v>
      </c>
      <c r="EG195" s="33">
        <v>0</v>
      </c>
      <c r="EH195" s="33">
        <v>0</v>
      </c>
      <c r="EI195" s="33">
        <v>0</v>
      </c>
      <c r="EJ195" s="33">
        <v>0</v>
      </c>
      <c r="EK195" s="33">
        <v>0</v>
      </c>
      <c r="EL195" s="33">
        <v>0</v>
      </c>
      <c r="EM195" s="33">
        <v>0</v>
      </c>
      <c r="EN195" s="33">
        <v>0</v>
      </c>
      <c r="EO195" s="33">
        <v>0</v>
      </c>
      <c r="EP195" s="33">
        <v>0</v>
      </c>
      <c r="EQ195" s="33">
        <v>0</v>
      </c>
      <c r="ER195" s="33">
        <v>0</v>
      </c>
      <c r="ES195" s="33">
        <v>0</v>
      </c>
      <c r="ET195" s="33">
        <v>0</v>
      </c>
      <c r="EU195" s="33">
        <v>0</v>
      </c>
      <c r="EV195" s="33">
        <v>0</v>
      </c>
      <c r="EW195" s="33">
        <v>0</v>
      </c>
      <c r="EX195" s="33">
        <v>0</v>
      </c>
      <c r="EY195" s="33">
        <v>0</v>
      </c>
      <c r="EZ195" s="33">
        <v>0</v>
      </c>
      <c r="FA195" s="33">
        <v>0</v>
      </c>
      <c r="FB195" s="33">
        <v>0</v>
      </c>
      <c r="FC195" s="33">
        <v>0</v>
      </c>
      <c r="FD195" s="33">
        <v>0</v>
      </c>
      <c r="FE195" s="33">
        <v>0</v>
      </c>
      <c r="FF195" s="33">
        <v>0</v>
      </c>
      <c r="FG195" s="33">
        <v>0</v>
      </c>
      <c r="FH195" s="33">
        <v>0</v>
      </c>
      <c r="FI195" s="33">
        <v>0</v>
      </c>
      <c r="FJ195" s="33">
        <v>0</v>
      </c>
      <c r="FK195" s="33">
        <v>0</v>
      </c>
      <c r="FL195" s="33">
        <v>0</v>
      </c>
      <c r="FM195" s="33">
        <v>0</v>
      </c>
      <c r="FN195" s="33">
        <v>0</v>
      </c>
      <c r="FO195" s="33">
        <v>0</v>
      </c>
      <c r="FP195" s="33">
        <v>0</v>
      </c>
      <c r="FQ195" s="33">
        <v>0</v>
      </c>
      <c r="FR195" s="33">
        <v>0</v>
      </c>
      <c r="FS195" s="33">
        <v>0</v>
      </c>
      <c r="FT195" s="33">
        <v>0</v>
      </c>
      <c r="FU195" s="33">
        <v>0</v>
      </c>
      <c r="FV195" s="33">
        <v>0</v>
      </c>
      <c r="FW195" s="33">
        <v>0</v>
      </c>
      <c r="FX195" s="33">
        <v>0</v>
      </c>
      <c r="FY195" s="33">
        <v>0</v>
      </c>
      <c r="FZ195" s="33">
        <v>0</v>
      </c>
      <c r="GA195" s="33">
        <v>0</v>
      </c>
      <c r="GB195" s="33">
        <v>0</v>
      </c>
      <c r="GC195" s="33">
        <v>0</v>
      </c>
      <c r="GD195" s="33">
        <v>0</v>
      </c>
      <c r="GE195" s="1"/>
    </row>
    <row r="196" spans="1:187" s="6" customFormat="1" ht="12.75" x14ac:dyDescent="0.2"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</row>
    <row r="197" spans="1:187" s="6" customFormat="1" ht="15.75" customHeight="1" x14ac:dyDescent="0.2">
      <c r="A197" s="42" t="s">
        <v>348</v>
      </c>
      <c r="B197" s="43"/>
      <c r="C197" s="33">
        <f t="shared" ref="C197:AH197" si="0">SUM(C12:C195)</f>
        <v>0.15855192975662968</v>
      </c>
      <c r="D197" s="33">
        <f t="shared" si="0"/>
        <v>0.13093724956842701</v>
      </c>
      <c r="E197" s="33">
        <f t="shared" si="0"/>
        <v>0</v>
      </c>
      <c r="F197" s="33">
        <f t="shared" si="0"/>
        <v>0.1591644459067367</v>
      </c>
      <c r="G197" s="33">
        <f t="shared" si="0"/>
        <v>0.15916444590673667</v>
      </c>
      <c r="H197" s="33">
        <f t="shared" si="0"/>
        <v>0.18849561967669695</v>
      </c>
      <c r="I197" s="33">
        <f t="shared" si="0"/>
        <v>0.1681669193688341</v>
      </c>
      <c r="J197" s="33">
        <f t="shared" si="0"/>
        <v>9.1510488891723626E-2</v>
      </c>
      <c r="K197" s="33">
        <f t="shared" si="0"/>
        <v>7.2810173227736988E-2</v>
      </c>
      <c r="L197" s="33">
        <f t="shared" si="0"/>
        <v>0.10244098233487627</v>
      </c>
      <c r="M197" s="33">
        <f t="shared" si="0"/>
        <v>0.12022853703801338</v>
      </c>
      <c r="N197" s="33">
        <f t="shared" si="0"/>
        <v>0.12478942754008356</v>
      </c>
      <c r="O197" s="33">
        <f t="shared" si="0"/>
        <v>0.1218020879541999</v>
      </c>
      <c r="P197" s="33">
        <f t="shared" si="0"/>
        <v>0.12774262018834515</v>
      </c>
      <c r="Q197" s="33">
        <f t="shared" si="0"/>
        <v>0.15601642981906647</v>
      </c>
      <c r="R197" s="33">
        <f t="shared" si="0"/>
        <v>0.11480605497075319</v>
      </c>
      <c r="S197" s="33">
        <f t="shared" si="0"/>
        <v>9.1733515958375492E-2</v>
      </c>
      <c r="T197" s="33">
        <f t="shared" si="0"/>
        <v>0.18138741753911569</v>
      </c>
      <c r="U197" s="33">
        <f t="shared" si="0"/>
        <v>9.9834021074344539E-2</v>
      </c>
      <c r="V197" s="33">
        <f t="shared" si="0"/>
        <v>0.10737010166172821</v>
      </c>
      <c r="W197" s="33">
        <f t="shared" si="0"/>
        <v>0.13077895601347633</v>
      </c>
      <c r="X197" s="33">
        <f t="shared" si="0"/>
        <v>0.10143694873446894</v>
      </c>
      <c r="Y197" s="33">
        <f t="shared" si="0"/>
        <v>0.11212359557527739</v>
      </c>
      <c r="Z197" s="33">
        <f t="shared" si="0"/>
        <v>0.10143694873446897</v>
      </c>
      <c r="AA197" s="33">
        <f t="shared" si="0"/>
        <v>8.218855072398483E-2</v>
      </c>
      <c r="AB197" s="33">
        <f t="shared" si="0"/>
        <v>8.218855072398483E-2</v>
      </c>
      <c r="AC197" s="33">
        <f t="shared" si="0"/>
        <v>0.13246392671318574</v>
      </c>
      <c r="AD197" s="33">
        <f t="shared" si="0"/>
        <v>0.11830266965808739</v>
      </c>
      <c r="AE197" s="33">
        <f t="shared" si="0"/>
        <v>0.12179288935388453</v>
      </c>
      <c r="AF197" s="33">
        <f t="shared" si="0"/>
        <v>0.11881707512155694</v>
      </c>
      <c r="AG197" s="33">
        <f t="shared" si="0"/>
        <v>6.9351575913236638E-2</v>
      </c>
      <c r="AH197" s="33">
        <f t="shared" si="0"/>
        <v>0.10572896062955137</v>
      </c>
      <c r="AI197" s="33">
        <f t="shared" ref="AI197:BN197" si="1">SUM(AI12:AI195)</f>
        <v>0.11830266965808738</v>
      </c>
      <c r="AJ197" s="33">
        <f t="shared" si="1"/>
        <v>6.947927923078201E-2</v>
      </c>
      <c r="AK197" s="33">
        <f t="shared" si="1"/>
        <v>0.10674677515630583</v>
      </c>
      <c r="AL197" s="33">
        <f t="shared" si="1"/>
        <v>2.5523513040708649E-2</v>
      </c>
      <c r="AM197" s="33">
        <f t="shared" si="1"/>
        <v>0.20010073735422162</v>
      </c>
      <c r="AN197" s="33">
        <f t="shared" si="1"/>
        <v>0.13743550900954113</v>
      </c>
      <c r="AO197" s="33">
        <f t="shared" si="1"/>
        <v>0.12203786227812122</v>
      </c>
      <c r="AP197" s="33">
        <f t="shared" si="1"/>
        <v>7.4676543362168666E-3</v>
      </c>
      <c r="AQ197" s="33">
        <f t="shared" si="1"/>
        <v>0</v>
      </c>
      <c r="AR197" s="33">
        <f t="shared" si="1"/>
        <v>0.20329872771554061</v>
      </c>
      <c r="AS197" s="33">
        <f t="shared" si="1"/>
        <v>6.8778479266255729E-2</v>
      </c>
      <c r="AT197" s="33">
        <f t="shared" si="1"/>
        <v>6.2976591333502793E-2</v>
      </c>
      <c r="AU197" s="33">
        <f t="shared" si="1"/>
        <v>5.8907641281701728E-2</v>
      </c>
      <c r="AV197" s="33">
        <f t="shared" si="1"/>
        <v>7.7574074801943532E-2</v>
      </c>
      <c r="AW197" s="33">
        <f t="shared" si="1"/>
        <v>0.138954999333609</v>
      </c>
      <c r="AX197" s="33">
        <f t="shared" si="1"/>
        <v>0.15278817581241089</v>
      </c>
      <c r="AY197" s="33">
        <f t="shared" si="1"/>
        <v>0.32358550850645923</v>
      </c>
      <c r="AZ197" s="33">
        <f t="shared" si="1"/>
        <v>8.886627598389206E-2</v>
      </c>
      <c r="BA197" s="33">
        <f t="shared" si="1"/>
        <v>0.22579731429366173</v>
      </c>
      <c r="BB197" s="33">
        <f t="shared" si="1"/>
        <v>0.46008941073707527</v>
      </c>
      <c r="BC197" s="33">
        <f t="shared" si="1"/>
        <v>0.27350362465456773</v>
      </c>
      <c r="BD197" s="33">
        <f t="shared" si="1"/>
        <v>0.13142773546816916</v>
      </c>
      <c r="BE197" s="33">
        <f t="shared" si="1"/>
        <v>2.8567294459014809E-2</v>
      </c>
      <c r="BF197" s="33">
        <f t="shared" si="1"/>
        <v>0.31892883073408845</v>
      </c>
      <c r="BG197" s="33">
        <f t="shared" si="1"/>
        <v>8.007011970149748E-2</v>
      </c>
      <c r="BH197" s="33">
        <f t="shared" si="1"/>
        <v>9.5556881423089213E-3</v>
      </c>
      <c r="BI197" s="33">
        <f t="shared" si="1"/>
        <v>8.5386809520802257E-2</v>
      </c>
      <c r="BJ197" s="33">
        <f t="shared" si="1"/>
        <v>0.22557280702678101</v>
      </c>
      <c r="BK197" s="33">
        <f t="shared" si="1"/>
        <v>0.21582679546869235</v>
      </c>
      <c r="BL197" s="33">
        <f t="shared" si="1"/>
        <v>0.40453696336273626</v>
      </c>
      <c r="BM197" s="33">
        <f t="shared" si="1"/>
        <v>0.2639433944137291</v>
      </c>
      <c r="BN197" s="33">
        <f t="shared" si="1"/>
        <v>0.29608928932704026</v>
      </c>
      <c r="BO197" s="33">
        <f t="shared" ref="BO197:CT197" si="2">SUM(BO12:BO195)</f>
        <v>0.26146852808726107</v>
      </c>
      <c r="BP197" s="33">
        <f t="shared" si="2"/>
        <v>0.46607316413855926</v>
      </c>
      <c r="BQ197" s="33">
        <f t="shared" si="2"/>
        <v>0.32756078520806042</v>
      </c>
      <c r="BR197" s="33">
        <f t="shared" si="2"/>
        <v>0.23351022067906049</v>
      </c>
      <c r="BS197" s="33">
        <f t="shared" si="2"/>
        <v>0.136961010830673</v>
      </c>
      <c r="BT197" s="33">
        <f t="shared" si="2"/>
        <v>0.29688752691164344</v>
      </c>
      <c r="BU197" s="33">
        <f t="shared" si="2"/>
        <v>0.10048645438827453</v>
      </c>
      <c r="BV197" s="33">
        <f t="shared" si="2"/>
        <v>0.40655218572196589</v>
      </c>
      <c r="BW197" s="33">
        <f t="shared" si="2"/>
        <v>0.10527780102744819</v>
      </c>
      <c r="BX197" s="33">
        <f t="shared" si="2"/>
        <v>0</v>
      </c>
      <c r="BY197" s="33">
        <f t="shared" si="2"/>
        <v>0</v>
      </c>
      <c r="BZ197" s="33">
        <f t="shared" si="2"/>
        <v>0</v>
      </c>
      <c r="CA197" s="33">
        <f t="shared" si="2"/>
        <v>0</v>
      </c>
      <c r="CB197" s="33">
        <f t="shared" si="2"/>
        <v>0</v>
      </c>
      <c r="CC197" s="33">
        <f t="shared" si="2"/>
        <v>0.37849681510016109</v>
      </c>
      <c r="CD197" s="33">
        <f t="shared" si="2"/>
        <v>0.48376016118762449</v>
      </c>
      <c r="CE197" s="33">
        <f t="shared" si="2"/>
        <v>0.42766747890607765</v>
      </c>
      <c r="CF197" s="33">
        <f t="shared" si="2"/>
        <v>0.27095751949978991</v>
      </c>
      <c r="CG197" s="33">
        <f t="shared" si="2"/>
        <v>0.3665234999612742</v>
      </c>
      <c r="CH197" s="33">
        <f t="shared" si="2"/>
        <v>0.25857253126691288</v>
      </c>
      <c r="CI197" s="33">
        <f t="shared" si="2"/>
        <v>0.37215949220149347</v>
      </c>
      <c r="CJ197" s="33">
        <f t="shared" si="2"/>
        <v>0.47551255933233094</v>
      </c>
      <c r="CK197" s="33">
        <f t="shared" si="2"/>
        <v>0.31503563120800271</v>
      </c>
      <c r="CL197" s="33">
        <f t="shared" si="2"/>
        <v>0.16226609503590891</v>
      </c>
      <c r="CM197" s="33">
        <f t="shared" si="2"/>
        <v>0.15221819075306217</v>
      </c>
      <c r="CN197" s="33">
        <f t="shared" si="2"/>
        <v>0.11551701994609817</v>
      </c>
      <c r="CO197" s="33">
        <f t="shared" si="2"/>
        <v>0.56782193891465338</v>
      </c>
      <c r="CP197" s="33">
        <f t="shared" si="2"/>
        <v>0.38578753120171366</v>
      </c>
      <c r="CQ197" s="33">
        <f t="shared" si="2"/>
        <v>0.25435691103171892</v>
      </c>
      <c r="CR197" s="33">
        <f t="shared" si="2"/>
        <v>0.50324213919586369</v>
      </c>
      <c r="CS197" s="33">
        <f t="shared" si="2"/>
        <v>0.14431327294858126</v>
      </c>
      <c r="CT197" s="33">
        <f t="shared" si="2"/>
        <v>0.30775922739135281</v>
      </c>
      <c r="CU197" s="33">
        <f t="shared" ref="CU197:DZ197" si="3">SUM(CU12:CU195)</f>
        <v>0.39562473289082184</v>
      </c>
      <c r="CV197" s="33">
        <f t="shared" si="3"/>
        <v>0.37758448982973314</v>
      </c>
      <c r="CW197" s="33">
        <f t="shared" si="3"/>
        <v>0.4463837081557035</v>
      </c>
      <c r="CX197" s="33">
        <f t="shared" si="3"/>
        <v>0</v>
      </c>
      <c r="CY197" s="33">
        <f t="shared" si="3"/>
        <v>0.27167732447291348</v>
      </c>
      <c r="CZ197" s="33">
        <f t="shared" si="3"/>
        <v>0.42199079631766412</v>
      </c>
      <c r="DA197" s="33">
        <f t="shared" si="3"/>
        <v>0.26386392579750795</v>
      </c>
      <c r="DB197" s="33">
        <f t="shared" si="3"/>
        <v>0.24007907162053707</v>
      </c>
      <c r="DC197" s="33">
        <f t="shared" si="3"/>
        <v>0.26644835222999275</v>
      </c>
      <c r="DD197" s="33">
        <f t="shared" si="3"/>
        <v>0.14962506283412275</v>
      </c>
      <c r="DE197" s="33">
        <f t="shared" si="3"/>
        <v>0.18928570940087308</v>
      </c>
      <c r="DF197" s="33">
        <f t="shared" si="3"/>
        <v>0.3929075967337109</v>
      </c>
      <c r="DG197" s="33">
        <f t="shared" si="3"/>
        <v>0.14288739562866407</v>
      </c>
      <c r="DH197" s="33">
        <f t="shared" si="3"/>
        <v>0</v>
      </c>
      <c r="DI197" s="33">
        <f t="shared" si="3"/>
        <v>0.18154371955231147</v>
      </c>
      <c r="DJ197" s="33">
        <f t="shared" si="3"/>
        <v>0.11148868774818348</v>
      </c>
      <c r="DK197" s="33">
        <f t="shared" si="3"/>
        <v>2.5237678385381154E-2</v>
      </c>
      <c r="DL197" s="33">
        <f t="shared" si="3"/>
        <v>4.2966363516604704E-2</v>
      </c>
      <c r="DM197" s="33">
        <f t="shared" si="3"/>
        <v>0.11002974335313659</v>
      </c>
      <c r="DN197" s="33">
        <f t="shared" si="3"/>
        <v>7.1684219468473781E-2</v>
      </c>
      <c r="DO197" s="33">
        <f t="shared" si="3"/>
        <v>7.1257826596548432E-2</v>
      </c>
      <c r="DP197" s="33">
        <f t="shared" si="3"/>
        <v>9.4205573219495242E-2</v>
      </c>
      <c r="DQ197" s="33">
        <f t="shared" si="3"/>
        <v>0.10617924252364506</v>
      </c>
      <c r="DR197" s="33">
        <f t="shared" si="3"/>
        <v>0.10884294226920535</v>
      </c>
      <c r="DS197" s="33">
        <f t="shared" si="3"/>
        <v>0.17690111715107468</v>
      </c>
      <c r="DT197" s="33">
        <f t="shared" si="3"/>
        <v>0.19923452832444299</v>
      </c>
      <c r="DU197" s="33">
        <f t="shared" si="3"/>
        <v>4.6782542312245004E-2</v>
      </c>
      <c r="DV197" s="33">
        <f t="shared" si="3"/>
        <v>5.9566651404017526E-2</v>
      </c>
      <c r="DW197" s="33">
        <f t="shared" si="3"/>
        <v>0.11642725771012973</v>
      </c>
      <c r="DX197" s="33">
        <f t="shared" si="3"/>
        <v>0.11479064090786313</v>
      </c>
      <c r="DY197" s="33">
        <f t="shared" si="3"/>
        <v>8.3171973256270931E-2</v>
      </c>
      <c r="DZ197" s="33">
        <f t="shared" si="3"/>
        <v>0.13707284976055989</v>
      </c>
      <c r="EA197" s="33">
        <f t="shared" ref="EA197:FF197" si="4">SUM(EA12:EA195)</f>
        <v>0.10708195613523995</v>
      </c>
      <c r="EB197" s="33">
        <f t="shared" si="4"/>
        <v>0.15972273839178194</v>
      </c>
      <c r="EC197" s="33">
        <f t="shared" si="4"/>
        <v>6.5829507545217297E-2</v>
      </c>
      <c r="ED197" s="33">
        <f t="shared" si="4"/>
        <v>3.3576331053338106E-2</v>
      </c>
      <c r="EE197" s="33">
        <f t="shared" si="4"/>
        <v>3.6991562011754416E-2</v>
      </c>
      <c r="EF197" s="33">
        <f t="shared" si="4"/>
        <v>4.553047279170068E-2</v>
      </c>
      <c r="EG197" s="33">
        <f t="shared" si="4"/>
        <v>9.2127309043932029E-2</v>
      </c>
      <c r="EH197" s="33">
        <f t="shared" si="4"/>
        <v>0.10963779937716253</v>
      </c>
      <c r="EI197" s="33">
        <f t="shared" si="4"/>
        <v>0.138791082792148</v>
      </c>
      <c r="EJ197" s="33">
        <f t="shared" si="4"/>
        <v>0.18841742270201836</v>
      </c>
      <c r="EK197" s="33">
        <f t="shared" si="4"/>
        <v>5.9529519745869272E-2</v>
      </c>
      <c r="EL197" s="33">
        <f t="shared" si="4"/>
        <v>5.3392032719247272E-2</v>
      </c>
      <c r="EM197" s="33">
        <f t="shared" si="4"/>
        <v>3.8549675035610256E-2</v>
      </c>
      <c r="EN197" s="33">
        <f t="shared" si="4"/>
        <v>1.9971804342381529E-2</v>
      </c>
      <c r="EO197" s="33">
        <f t="shared" si="4"/>
        <v>1.5629651975958034E-2</v>
      </c>
      <c r="EP197" s="33">
        <f t="shared" si="4"/>
        <v>1.5470836216013594E-2</v>
      </c>
      <c r="EQ197" s="33">
        <f t="shared" si="4"/>
        <v>3.1785505107195293E-2</v>
      </c>
      <c r="ER197" s="33">
        <f t="shared" si="4"/>
        <v>3.9937738626775007E-2</v>
      </c>
      <c r="ES197" s="33">
        <f t="shared" si="4"/>
        <v>1.8383336841622532E-2</v>
      </c>
      <c r="ET197" s="33">
        <f t="shared" si="4"/>
        <v>1.8848247538792356E-2</v>
      </c>
      <c r="EU197" s="33">
        <f t="shared" si="4"/>
        <v>1.6214471568779303E-2</v>
      </c>
      <c r="EV197" s="33">
        <f t="shared" si="4"/>
        <v>2.0720332801407407E-2</v>
      </c>
      <c r="EW197" s="33">
        <f t="shared" si="4"/>
        <v>5.0745936687598442E-2</v>
      </c>
      <c r="EX197" s="33">
        <f t="shared" si="4"/>
        <v>4.6754611681400694E-2</v>
      </c>
      <c r="EY197" s="33">
        <f t="shared" si="4"/>
        <v>7.3951546822151853E-2</v>
      </c>
      <c r="EZ197" s="33">
        <f t="shared" si="4"/>
        <v>5.3963666442007424E-2</v>
      </c>
      <c r="FA197" s="33">
        <f t="shared" si="4"/>
        <v>8.7334654514218055E-2</v>
      </c>
      <c r="FB197" s="33">
        <f t="shared" si="4"/>
        <v>5.3776419731884254E-2</v>
      </c>
      <c r="FC197" s="33">
        <f t="shared" si="4"/>
        <v>4.3204215141304E-2</v>
      </c>
      <c r="FD197" s="33">
        <f t="shared" si="4"/>
        <v>0.25473460983484264</v>
      </c>
      <c r="FE197" s="33">
        <f t="shared" si="4"/>
        <v>4.9904707136612679E-2</v>
      </c>
      <c r="FF197" s="33">
        <f t="shared" si="4"/>
        <v>2.2016126733290613E-2</v>
      </c>
      <c r="FG197" s="33">
        <f t="shared" ref="FG197:GD197" si="5">SUM(FG12:FG195)</f>
        <v>4.902575826208494E-2</v>
      </c>
      <c r="FH197" s="33">
        <f t="shared" si="5"/>
        <v>2.2242126213073487E-2</v>
      </c>
      <c r="FI197" s="33">
        <f t="shared" si="5"/>
        <v>8.3658094569835709E-3</v>
      </c>
      <c r="FJ197" s="33">
        <f t="shared" si="5"/>
        <v>0.10676143130317454</v>
      </c>
      <c r="FK197" s="33">
        <f t="shared" si="5"/>
        <v>3.5414733775223445E-2</v>
      </c>
      <c r="FL197" s="33">
        <f t="shared" si="5"/>
        <v>5.95719627610969E-2</v>
      </c>
      <c r="FM197" s="33">
        <f t="shared" si="5"/>
        <v>4.9031376587864599E-2</v>
      </c>
      <c r="FN197" s="33">
        <f t="shared" si="5"/>
        <v>1.8588372529486807E-2</v>
      </c>
      <c r="FO197" s="33">
        <f t="shared" si="5"/>
        <v>2.3081055643521035E-2</v>
      </c>
      <c r="FP197" s="33">
        <f t="shared" si="5"/>
        <v>3.3160471155218765E-2</v>
      </c>
      <c r="FQ197" s="33">
        <f t="shared" si="5"/>
        <v>2.4021034168873613E-2</v>
      </c>
      <c r="FR197" s="33">
        <f t="shared" si="5"/>
        <v>6.884292852468181E-2</v>
      </c>
      <c r="FS197" s="33">
        <f t="shared" si="5"/>
        <v>0.10042261729274402</v>
      </c>
      <c r="FT197" s="33">
        <f t="shared" si="5"/>
        <v>2.2466816676022308E-2</v>
      </c>
      <c r="FU197" s="33">
        <f t="shared" si="5"/>
        <v>3.1161680268312838E-2</v>
      </c>
      <c r="FV197" s="33">
        <f t="shared" si="5"/>
        <v>5.4563071593145135E-2</v>
      </c>
      <c r="FW197" s="33">
        <f t="shared" si="5"/>
        <v>6.2573437439606042E-2</v>
      </c>
      <c r="FX197" s="33">
        <f t="shared" si="5"/>
        <v>8.7355941202305817E-2</v>
      </c>
      <c r="FY197" s="33">
        <f t="shared" si="5"/>
        <v>6.5529278146822162E-2</v>
      </c>
      <c r="FZ197" s="33">
        <f t="shared" si="5"/>
        <v>5.5673422303494154E-2</v>
      </c>
      <c r="GA197" s="33">
        <f t="shared" si="5"/>
        <v>6.776204769013934E-2</v>
      </c>
      <c r="GB197" s="33">
        <f t="shared" si="5"/>
        <v>4.0324115101379544E-2</v>
      </c>
      <c r="GC197" s="33">
        <f t="shared" si="5"/>
        <v>6.5369659366878677E-2</v>
      </c>
      <c r="GD197" s="33">
        <f t="shared" si="5"/>
        <v>0</v>
      </c>
    </row>
  </sheetData>
  <mergeCells count="2">
    <mergeCell ref="C9:GD9"/>
    <mergeCell ref="A197:B19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E195"/>
  <sheetViews>
    <sheetView zoomScale="80" zoomScaleNormal="80" workbookViewId="0">
      <pane xSplit="2" ySplit="11" topLeftCell="C12" activePane="bottomRight" state="frozen"/>
      <selection pane="topRight" activeCell="D1" sqref="D1"/>
      <selection pane="bottomLeft" activeCell="A13" sqref="A13"/>
      <selection pane="bottomRight" activeCell="A11" sqref="A11"/>
    </sheetView>
  </sheetViews>
  <sheetFormatPr baseColWidth="10" defaultColWidth="11.42578125" defaultRowHeight="15" x14ac:dyDescent="0.25"/>
  <cols>
    <col min="1" max="1" width="11.42578125" style="1"/>
    <col min="2" max="2" width="51.140625" style="1" customWidth="1"/>
    <col min="3" max="186" width="14.28515625" style="1" customWidth="1"/>
    <col min="187" max="16384" width="11.42578125" style="1"/>
  </cols>
  <sheetData>
    <row r="2" spans="1:187" ht="18.75" x14ac:dyDescent="0.3">
      <c r="C2" s="3" t="s">
        <v>414</v>
      </c>
    </row>
    <row r="3" spans="1:187" ht="18.75" x14ac:dyDescent="0.3">
      <c r="C3" s="3" t="s">
        <v>1</v>
      </c>
    </row>
    <row r="4" spans="1:187" ht="15.75" x14ac:dyDescent="0.25">
      <c r="C4" s="4" t="s">
        <v>415</v>
      </c>
    </row>
    <row r="5" spans="1:187" ht="15.75" x14ac:dyDescent="0.25">
      <c r="C5" s="4"/>
    </row>
    <row r="6" spans="1:187" ht="15.75" x14ac:dyDescent="0.25">
      <c r="C6" s="4"/>
    </row>
    <row r="7" spans="1:187" ht="15.75" x14ac:dyDescent="0.25">
      <c r="C7" s="4"/>
    </row>
    <row r="9" spans="1:187" s="6" customFormat="1" ht="15.75" customHeight="1" thickBot="1" x14ac:dyDescent="0.25">
      <c r="A9" s="5"/>
      <c r="B9" s="5"/>
      <c r="C9" s="44" t="s">
        <v>2</v>
      </c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5"/>
    </row>
    <row r="10" spans="1:187" s="6" customFormat="1" ht="16.5" customHeight="1" thickTop="1" thickBot="1" x14ac:dyDescent="0.25">
      <c r="A10" s="7" t="s">
        <v>367</v>
      </c>
      <c r="B10" s="8"/>
      <c r="C10" s="37" t="s">
        <v>6</v>
      </c>
      <c r="D10" s="37" t="s">
        <v>7</v>
      </c>
      <c r="E10" s="37" t="s">
        <v>8</v>
      </c>
      <c r="F10" s="37" t="s">
        <v>9</v>
      </c>
      <c r="G10" s="37" t="s">
        <v>10</v>
      </c>
      <c r="H10" s="37" t="s">
        <v>11</v>
      </c>
      <c r="I10" s="37" t="s">
        <v>12</v>
      </c>
      <c r="J10" s="37" t="s">
        <v>13</v>
      </c>
      <c r="K10" s="37" t="s">
        <v>14</v>
      </c>
      <c r="L10" s="37" t="s">
        <v>15</v>
      </c>
      <c r="M10" s="37" t="s">
        <v>16</v>
      </c>
      <c r="N10" s="37" t="s">
        <v>17</v>
      </c>
      <c r="O10" s="37" t="s">
        <v>18</v>
      </c>
      <c r="P10" s="37" t="s">
        <v>19</v>
      </c>
      <c r="Q10" s="37" t="s">
        <v>20</v>
      </c>
      <c r="R10" s="37" t="s">
        <v>21</v>
      </c>
      <c r="S10" s="37" t="s">
        <v>22</v>
      </c>
      <c r="T10" s="37" t="s">
        <v>23</v>
      </c>
      <c r="U10" s="37" t="s">
        <v>24</v>
      </c>
      <c r="V10" s="37" t="s">
        <v>25</v>
      </c>
      <c r="W10" s="37" t="s">
        <v>26</v>
      </c>
      <c r="X10" s="37" t="s">
        <v>27</v>
      </c>
      <c r="Y10" s="37" t="s">
        <v>28</v>
      </c>
      <c r="Z10" s="37" t="s">
        <v>29</v>
      </c>
      <c r="AA10" s="37" t="s">
        <v>30</v>
      </c>
      <c r="AB10" s="37" t="s">
        <v>31</v>
      </c>
      <c r="AC10" s="37" t="s">
        <v>32</v>
      </c>
      <c r="AD10" s="37" t="s">
        <v>33</v>
      </c>
      <c r="AE10" s="37" t="s">
        <v>34</v>
      </c>
      <c r="AF10" s="37" t="s">
        <v>35</v>
      </c>
      <c r="AG10" s="37" t="s">
        <v>36</v>
      </c>
      <c r="AH10" s="37" t="s">
        <v>37</v>
      </c>
      <c r="AI10" s="37" t="s">
        <v>38</v>
      </c>
      <c r="AJ10" s="37" t="s">
        <v>39</v>
      </c>
      <c r="AK10" s="37" t="s">
        <v>40</v>
      </c>
      <c r="AL10" s="37" t="s">
        <v>41</v>
      </c>
      <c r="AM10" s="37" t="s">
        <v>42</v>
      </c>
      <c r="AN10" s="37" t="s">
        <v>43</v>
      </c>
      <c r="AO10" s="37" t="s">
        <v>44</v>
      </c>
      <c r="AP10" s="37" t="s">
        <v>45</v>
      </c>
      <c r="AQ10" s="37" t="s">
        <v>46</v>
      </c>
      <c r="AR10" s="37" t="s">
        <v>47</v>
      </c>
      <c r="AS10" s="37" t="s">
        <v>48</v>
      </c>
      <c r="AT10" s="37" t="s">
        <v>49</v>
      </c>
      <c r="AU10" s="37" t="s">
        <v>50</v>
      </c>
      <c r="AV10" s="37" t="s">
        <v>51</v>
      </c>
      <c r="AW10" s="37" t="s">
        <v>52</v>
      </c>
      <c r="AX10" s="37" t="s">
        <v>53</v>
      </c>
      <c r="AY10" s="37" t="s">
        <v>54</v>
      </c>
      <c r="AZ10" s="37" t="s">
        <v>55</v>
      </c>
      <c r="BA10" s="37" t="s">
        <v>56</v>
      </c>
      <c r="BB10" s="37" t="s">
        <v>57</v>
      </c>
      <c r="BC10" s="37" t="s">
        <v>58</v>
      </c>
      <c r="BD10" s="37" t="s">
        <v>59</v>
      </c>
      <c r="BE10" s="37" t="s">
        <v>60</v>
      </c>
      <c r="BF10" s="37" t="s">
        <v>61</v>
      </c>
      <c r="BG10" s="37" t="s">
        <v>62</v>
      </c>
      <c r="BH10" s="37" t="s">
        <v>63</v>
      </c>
      <c r="BI10" s="37" t="s">
        <v>64</v>
      </c>
      <c r="BJ10" s="37" t="s">
        <v>65</v>
      </c>
      <c r="BK10" s="37" t="s">
        <v>66</v>
      </c>
      <c r="BL10" s="37" t="s">
        <v>67</v>
      </c>
      <c r="BM10" s="37" t="s">
        <v>68</v>
      </c>
      <c r="BN10" s="37" t="s">
        <v>69</v>
      </c>
      <c r="BO10" s="37" t="s">
        <v>70</v>
      </c>
      <c r="BP10" s="37" t="s">
        <v>71</v>
      </c>
      <c r="BQ10" s="37" t="s">
        <v>72</v>
      </c>
      <c r="BR10" s="37" t="s">
        <v>73</v>
      </c>
      <c r="BS10" s="37" t="s">
        <v>74</v>
      </c>
      <c r="BT10" s="37" t="s">
        <v>75</v>
      </c>
      <c r="BU10" s="37" t="s">
        <v>76</v>
      </c>
      <c r="BV10" s="37" t="s">
        <v>77</v>
      </c>
      <c r="BW10" s="37" t="s">
        <v>78</v>
      </c>
      <c r="BX10" s="37" t="s">
        <v>79</v>
      </c>
      <c r="BY10" s="37" t="s">
        <v>80</v>
      </c>
      <c r="BZ10" s="37" t="s">
        <v>81</v>
      </c>
      <c r="CA10" s="37" t="s">
        <v>82</v>
      </c>
      <c r="CB10" s="37" t="s">
        <v>83</v>
      </c>
      <c r="CC10" s="37" t="s">
        <v>84</v>
      </c>
      <c r="CD10" s="37" t="s">
        <v>85</v>
      </c>
      <c r="CE10" s="37" t="s">
        <v>86</v>
      </c>
      <c r="CF10" s="37" t="s">
        <v>87</v>
      </c>
      <c r="CG10" s="37" t="s">
        <v>88</v>
      </c>
      <c r="CH10" s="37" t="s">
        <v>89</v>
      </c>
      <c r="CI10" s="37" t="s">
        <v>90</v>
      </c>
      <c r="CJ10" s="37" t="s">
        <v>91</v>
      </c>
      <c r="CK10" s="37" t="s">
        <v>92</v>
      </c>
      <c r="CL10" s="37" t="s">
        <v>93</v>
      </c>
      <c r="CM10" s="37" t="s">
        <v>94</v>
      </c>
      <c r="CN10" s="37" t="s">
        <v>95</v>
      </c>
      <c r="CO10" s="37" t="s">
        <v>96</v>
      </c>
      <c r="CP10" s="37" t="s">
        <v>97</v>
      </c>
      <c r="CQ10" s="37" t="s">
        <v>98</v>
      </c>
      <c r="CR10" s="37" t="s">
        <v>99</v>
      </c>
      <c r="CS10" s="37" t="s">
        <v>100</v>
      </c>
      <c r="CT10" s="37" t="s">
        <v>101</v>
      </c>
      <c r="CU10" s="37" t="s">
        <v>102</v>
      </c>
      <c r="CV10" s="37" t="s">
        <v>103</v>
      </c>
      <c r="CW10" s="37" t="s">
        <v>104</v>
      </c>
      <c r="CX10" s="37" t="s">
        <v>105</v>
      </c>
      <c r="CY10" s="37" t="s">
        <v>106</v>
      </c>
      <c r="CZ10" s="37" t="s">
        <v>107</v>
      </c>
      <c r="DA10" s="37" t="s">
        <v>108</v>
      </c>
      <c r="DB10" s="37" t="s">
        <v>109</v>
      </c>
      <c r="DC10" s="37" t="s">
        <v>110</v>
      </c>
      <c r="DD10" s="37" t="s">
        <v>111</v>
      </c>
      <c r="DE10" s="37" t="s">
        <v>112</v>
      </c>
      <c r="DF10" s="37" t="s">
        <v>113</v>
      </c>
      <c r="DG10" s="37" t="s">
        <v>114</v>
      </c>
      <c r="DH10" s="37" t="s">
        <v>115</v>
      </c>
      <c r="DI10" s="37" t="s">
        <v>116</v>
      </c>
      <c r="DJ10" s="37" t="s">
        <v>117</v>
      </c>
      <c r="DK10" s="37" t="s">
        <v>118</v>
      </c>
      <c r="DL10" s="37" t="s">
        <v>119</v>
      </c>
      <c r="DM10" s="37" t="s">
        <v>120</v>
      </c>
      <c r="DN10" s="37" t="s">
        <v>121</v>
      </c>
      <c r="DO10" s="37" t="s">
        <v>122</v>
      </c>
      <c r="DP10" s="37" t="s">
        <v>123</v>
      </c>
      <c r="DQ10" s="37" t="s">
        <v>124</v>
      </c>
      <c r="DR10" s="37" t="s">
        <v>125</v>
      </c>
      <c r="DS10" s="37" t="s">
        <v>126</v>
      </c>
      <c r="DT10" s="37" t="s">
        <v>127</v>
      </c>
      <c r="DU10" s="37" t="s">
        <v>128</v>
      </c>
      <c r="DV10" s="37" t="s">
        <v>129</v>
      </c>
      <c r="DW10" s="37" t="s">
        <v>130</v>
      </c>
      <c r="DX10" s="37" t="s">
        <v>131</v>
      </c>
      <c r="DY10" s="37" t="s">
        <v>132</v>
      </c>
      <c r="DZ10" s="37" t="s">
        <v>133</v>
      </c>
      <c r="EA10" s="37" t="s">
        <v>134</v>
      </c>
      <c r="EB10" s="37" t="s">
        <v>135</v>
      </c>
      <c r="EC10" s="37" t="s">
        <v>136</v>
      </c>
      <c r="ED10" s="37" t="s">
        <v>137</v>
      </c>
      <c r="EE10" s="37" t="s">
        <v>138</v>
      </c>
      <c r="EF10" s="37" t="s">
        <v>139</v>
      </c>
      <c r="EG10" s="37" t="s">
        <v>140</v>
      </c>
      <c r="EH10" s="37" t="s">
        <v>141</v>
      </c>
      <c r="EI10" s="37" t="s">
        <v>142</v>
      </c>
      <c r="EJ10" s="37" t="s">
        <v>143</v>
      </c>
      <c r="EK10" s="37" t="s">
        <v>144</v>
      </c>
      <c r="EL10" s="37" t="s">
        <v>145</v>
      </c>
      <c r="EM10" s="37" t="s">
        <v>146</v>
      </c>
      <c r="EN10" s="37" t="s">
        <v>147</v>
      </c>
      <c r="EO10" s="37" t="s">
        <v>148</v>
      </c>
      <c r="EP10" s="37" t="s">
        <v>149</v>
      </c>
      <c r="EQ10" s="37" t="s">
        <v>150</v>
      </c>
      <c r="ER10" s="37" t="s">
        <v>151</v>
      </c>
      <c r="ES10" s="37" t="s">
        <v>152</v>
      </c>
      <c r="ET10" s="37" t="s">
        <v>153</v>
      </c>
      <c r="EU10" s="37" t="s">
        <v>154</v>
      </c>
      <c r="EV10" s="37" t="s">
        <v>155</v>
      </c>
      <c r="EW10" s="37" t="s">
        <v>156</v>
      </c>
      <c r="EX10" s="37" t="s">
        <v>157</v>
      </c>
      <c r="EY10" s="37" t="s">
        <v>158</v>
      </c>
      <c r="EZ10" s="37" t="s">
        <v>159</v>
      </c>
      <c r="FA10" s="37" t="s">
        <v>160</v>
      </c>
      <c r="FB10" s="37" t="s">
        <v>161</v>
      </c>
      <c r="FC10" s="37" t="s">
        <v>162</v>
      </c>
      <c r="FD10" s="37" t="s">
        <v>163</v>
      </c>
      <c r="FE10" s="37" t="s">
        <v>164</v>
      </c>
      <c r="FF10" s="37" t="s">
        <v>165</v>
      </c>
      <c r="FG10" s="37" t="s">
        <v>166</v>
      </c>
      <c r="FH10" s="37" t="s">
        <v>167</v>
      </c>
      <c r="FI10" s="37" t="s">
        <v>168</v>
      </c>
      <c r="FJ10" s="37" t="s">
        <v>169</v>
      </c>
      <c r="FK10" s="37" t="s">
        <v>170</v>
      </c>
      <c r="FL10" s="37" t="s">
        <v>171</v>
      </c>
      <c r="FM10" s="37" t="s">
        <v>172</v>
      </c>
      <c r="FN10" s="37" t="s">
        <v>173</v>
      </c>
      <c r="FO10" s="37" t="s">
        <v>174</v>
      </c>
      <c r="FP10" s="37" t="s">
        <v>175</v>
      </c>
      <c r="FQ10" s="37" t="s">
        <v>176</v>
      </c>
      <c r="FR10" s="37" t="s">
        <v>177</v>
      </c>
      <c r="FS10" s="37" t="s">
        <v>178</v>
      </c>
      <c r="FT10" s="37" t="s">
        <v>179</v>
      </c>
      <c r="FU10" s="37" t="s">
        <v>180</v>
      </c>
      <c r="FV10" s="37" t="s">
        <v>181</v>
      </c>
      <c r="FW10" s="37" t="s">
        <v>182</v>
      </c>
      <c r="FX10" s="37" t="s">
        <v>183</v>
      </c>
      <c r="FY10" s="37" t="s">
        <v>184</v>
      </c>
      <c r="FZ10" s="37" t="s">
        <v>185</v>
      </c>
      <c r="GA10" s="37" t="s">
        <v>186</v>
      </c>
      <c r="GB10" s="37" t="s">
        <v>187</v>
      </c>
      <c r="GC10" s="37" t="s">
        <v>188</v>
      </c>
      <c r="GD10" s="37" t="s">
        <v>380</v>
      </c>
    </row>
    <row r="11" spans="1:187" s="6" customFormat="1" ht="90.75" customHeight="1" thickBot="1" x14ac:dyDescent="0.25">
      <c r="A11" s="40"/>
      <c r="B11" s="41" t="s">
        <v>374</v>
      </c>
      <c r="C11" s="28" t="s">
        <v>195</v>
      </c>
      <c r="D11" s="28" t="s">
        <v>196</v>
      </c>
      <c r="E11" s="28" t="s">
        <v>197</v>
      </c>
      <c r="F11" s="28" t="s">
        <v>198</v>
      </c>
      <c r="G11" s="28" t="s">
        <v>199</v>
      </c>
      <c r="H11" s="28" t="s">
        <v>200</v>
      </c>
      <c r="I11" s="28" t="s">
        <v>202</v>
      </c>
      <c r="J11" s="28" t="s">
        <v>203</v>
      </c>
      <c r="K11" s="28" t="s">
        <v>204</v>
      </c>
      <c r="L11" s="28" t="s">
        <v>205</v>
      </c>
      <c r="M11" s="28" t="s">
        <v>381</v>
      </c>
      <c r="N11" s="28" t="s">
        <v>382</v>
      </c>
      <c r="O11" s="28" t="s">
        <v>421</v>
      </c>
      <c r="P11" s="28" t="s">
        <v>422</v>
      </c>
      <c r="Q11" s="28" t="s">
        <v>206</v>
      </c>
      <c r="R11" s="28" t="s">
        <v>207</v>
      </c>
      <c r="S11" s="28" t="s">
        <v>208</v>
      </c>
      <c r="T11" s="28" t="s">
        <v>209</v>
      </c>
      <c r="U11" s="28" t="s">
        <v>210</v>
      </c>
      <c r="V11" s="28" t="s">
        <v>211</v>
      </c>
      <c r="W11" s="28" t="s">
        <v>201</v>
      </c>
      <c r="X11" s="28" t="s">
        <v>212</v>
      </c>
      <c r="Y11" s="28" t="s">
        <v>213</v>
      </c>
      <c r="Z11" s="28" t="s">
        <v>216</v>
      </c>
      <c r="AA11" s="28" t="s">
        <v>214</v>
      </c>
      <c r="AB11" s="28" t="s">
        <v>215</v>
      </c>
      <c r="AC11" s="28" t="s">
        <v>217</v>
      </c>
      <c r="AD11" s="28" t="s">
        <v>218</v>
      </c>
      <c r="AE11" s="28" t="s">
        <v>219</v>
      </c>
      <c r="AF11" s="28" t="s">
        <v>220</v>
      </c>
      <c r="AG11" s="28" t="s">
        <v>221</v>
      </c>
      <c r="AH11" s="28" t="s">
        <v>222</v>
      </c>
      <c r="AI11" s="28" t="s">
        <v>223</v>
      </c>
      <c r="AJ11" s="28" t="s">
        <v>224</v>
      </c>
      <c r="AK11" s="28" t="s">
        <v>225</v>
      </c>
      <c r="AL11" s="28" t="s">
        <v>226</v>
      </c>
      <c r="AM11" s="28" t="s">
        <v>227</v>
      </c>
      <c r="AN11" s="28" t="s">
        <v>228</v>
      </c>
      <c r="AO11" s="28" t="s">
        <v>229</v>
      </c>
      <c r="AP11" s="28" t="s">
        <v>230</v>
      </c>
      <c r="AQ11" s="28" t="s">
        <v>231</v>
      </c>
      <c r="AR11" s="28" t="s">
        <v>232</v>
      </c>
      <c r="AS11" s="28" t="s">
        <v>233</v>
      </c>
      <c r="AT11" s="28" t="s">
        <v>234</v>
      </c>
      <c r="AU11" s="28" t="s">
        <v>235</v>
      </c>
      <c r="AV11" s="28" t="s">
        <v>236</v>
      </c>
      <c r="AW11" s="28" t="s">
        <v>237</v>
      </c>
      <c r="AX11" s="28" t="s">
        <v>238</v>
      </c>
      <c r="AY11" s="28" t="s">
        <v>383</v>
      </c>
      <c r="AZ11" s="28" t="s">
        <v>239</v>
      </c>
      <c r="BA11" s="28" t="s">
        <v>240</v>
      </c>
      <c r="BB11" s="28" t="s">
        <v>241</v>
      </c>
      <c r="BC11" s="28" t="s">
        <v>242</v>
      </c>
      <c r="BD11" s="28" t="s">
        <v>384</v>
      </c>
      <c r="BE11" s="28" t="s">
        <v>243</v>
      </c>
      <c r="BF11" s="28" t="s">
        <v>244</v>
      </c>
      <c r="BG11" s="28" t="s">
        <v>245</v>
      </c>
      <c r="BH11" s="28" t="s">
        <v>246</v>
      </c>
      <c r="BI11" s="28" t="s">
        <v>247</v>
      </c>
      <c r="BJ11" s="28" t="s">
        <v>385</v>
      </c>
      <c r="BK11" s="28" t="s">
        <v>386</v>
      </c>
      <c r="BL11" s="28" t="s">
        <v>248</v>
      </c>
      <c r="BM11" s="28" t="s">
        <v>249</v>
      </c>
      <c r="BN11" s="28" t="s">
        <v>250</v>
      </c>
      <c r="BO11" s="28" t="s">
        <v>251</v>
      </c>
      <c r="BP11" s="28" t="s">
        <v>387</v>
      </c>
      <c r="BQ11" s="28" t="s">
        <v>388</v>
      </c>
      <c r="BR11" s="28" t="s">
        <v>252</v>
      </c>
      <c r="BS11" s="28" t="s">
        <v>253</v>
      </c>
      <c r="BT11" s="28" t="s">
        <v>254</v>
      </c>
      <c r="BU11" s="28" t="s">
        <v>255</v>
      </c>
      <c r="BV11" s="28" t="s">
        <v>256</v>
      </c>
      <c r="BW11" s="28" t="s">
        <v>257</v>
      </c>
      <c r="BX11" s="28" t="s">
        <v>258</v>
      </c>
      <c r="BY11" s="28" t="s">
        <v>259</v>
      </c>
      <c r="BZ11" s="28" t="s">
        <v>260</v>
      </c>
      <c r="CA11" s="28" t="s">
        <v>261</v>
      </c>
      <c r="CB11" s="28" t="s">
        <v>262</v>
      </c>
      <c r="CC11" s="28" t="s">
        <v>389</v>
      </c>
      <c r="CD11" s="28" t="s">
        <v>263</v>
      </c>
      <c r="CE11" s="28" t="s">
        <v>264</v>
      </c>
      <c r="CF11" s="28" t="s">
        <v>265</v>
      </c>
      <c r="CG11" s="28" t="s">
        <v>266</v>
      </c>
      <c r="CH11" s="28" t="s">
        <v>267</v>
      </c>
      <c r="CI11" s="28" t="s">
        <v>268</v>
      </c>
      <c r="CJ11" s="28" t="s">
        <v>390</v>
      </c>
      <c r="CK11" s="28" t="s">
        <v>269</v>
      </c>
      <c r="CL11" s="28" t="s">
        <v>270</v>
      </c>
      <c r="CM11" s="28" t="s">
        <v>271</v>
      </c>
      <c r="CN11" s="28" t="s">
        <v>272</v>
      </c>
      <c r="CO11" s="28" t="s">
        <v>273</v>
      </c>
      <c r="CP11" s="28" t="s">
        <v>274</v>
      </c>
      <c r="CQ11" s="28" t="s">
        <v>391</v>
      </c>
      <c r="CR11" s="28" t="s">
        <v>275</v>
      </c>
      <c r="CS11" s="28" t="s">
        <v>276</v>
      </c>
      <c r="CT11" s="28" t="s">
        <v>277</v>
      </c>
      <c r="CU11" s="28" t="s">
        <v>278</v>
      </c>
      <c r="CV11" s="28" t="s">
        <v>279</v>
      </c>
      <c r="CW11" s="28" t="s">
        <v>280</v>
      </c>
      <c r="CX11" s="28" t="s">
        <v>281</v>
      </c>
      <c r="CY11" s="28" t="s">
        <v>282</v>
      </c>
      <c r="CZ11" s="28" t="s">
        <v>392</v>
      </c>
      <c r="DA11" s="28" t="s">
        <v>283</v>
      </c>
      <c r="DB11" s="28" t="s">
        <v>284</v>
      </c>
      <c r="DC11" s="28" t="s">
        <v>285</v>
      </c>
      <c r="DD11" s="28" t="s">
        <v>286</v>
      </c>
      <c r="DE11" s="28" t="s">
        <v>287</v>
      </c>
      <c r="DF11" s="28" t="s">
        <v>288</v>
      </c>
      <c r="DG11" s="28" t="s">
        <v>289</v>
      </c>
      <c r="DH11" s="28" t="s">
        <v>290</v>
      </c>
      <c r="DI11" s="28" t="s">
        <v>291</v>
      </c>
      <c r="DJ11" s="28" t="s">
        <v>292</v>
      </c>
      <c r="DK11" s="28" t="s">
        <v>293</v>
      </c>
      <c r="DL11" s="28" t="s">
        <v>393</v>
      </c>
      <c r="DM11" s="28" t="s">
        <v>394</v>
      </c>
      <c r="DN11" s="28" t="s">
        <v>395</v>
      </c>
      <c r="DO11" s="28" t="s">
        <v>294</v>
      </c>
      <c r="DP11" s="28" t="s">
        <v>295</v>
      </c>
      <c r="DQ11" s="28" t="s">
        <v>296</v>
      </c>
      <c r="DR11" s="28" t="s">
        <v>297</v>
      </c>
      <c r="DS11" s="28" t="s">
        <v>298</v>
      </c>
      <c r="DT11" s="28" t="s">
        <v>396</v>
      </c>
      <c r="DU11" s="28" t="s">
        <v>299</v>
      </c>
      <c r="DV11" s="28" t="s">
        <v>300</v>
      </c>
      <c r="DW11" s="28" t="s">
        <v>397</v>
      </c>
      <c r="DX11" s="28" t="s">
        <v>301</v>
      </c>
      <c r="DY11" s="28" t="s">
        <v>302</v>
      </c>
      <c r="DZ11" s="28" t="s">
        <v>303</v>
      </c>
      <c r="EA11" s="28" t="s">
        <v>398</v>
      </c>
      <c r="EB11" s="28" t="s">
        <v>399</v>
      </c>
      <c r="EC11" s="28" t="s">
        <v>304</v>
      </c>
      <c r="ED11" s="28" t="s">
        <v>305</v>
      </c>
      <c r="EE11" s="28" t="s">
        <v>400</v>
      </c>
      <c r="EF11" s="28" t="s">
        <v>306</v>
      </c>
      <c r="EG11" s="28" t="s">
        <v>307</v>
      </c>
      <c r="EH11" s="28" t="s">
        <v>308</v>
      </c>
      <c r="EI11" s="28" t="s">
        <v>309</v>
      </c>
      <c r="EJ11" s="28" t="s">
        <v>310</v>
      </c>
      <c r="EK11" s="28" t="s">
        <v>401</v>
      </c>
      <c r="EL11" s="28" t="s">
        <v>311</v>
      </c>
      <c r="EM11" s="28" t="s">
        <v>312</v>
      </c>
      <c r="EN11" s="28" t="s">
        <v>313</v>
      </c>
      <c r="EO11" s="28" t="s">
        <v>314</v>
      </c>
      <c r="EP11" s="28" t="s">
        <v>315</v>
      </c>
      <c r="EQ11" s="28" t="s">
        <v>316</v>
      </c>
      <c r="ER11" s="28" t="s">
        <v>317</v>
      </c>
      <c r="ES11" s="28" t="s">
        <v>318</v>
      </c>
      <c r="ET11" s="28" t="s">
        <v>319</v>
      </c>
      <c r="EU11" s="28" t="s">
        <v>320</v>
      </c>
      <c r="EV11" s="28" t="s">
        <v>321</v>
      </c>
      <c r="EW11" s="28" t="s">
        <v>322</v>
      </c>
      <c r="EX11" s="28" t="s">
        <v>323</v>
      </c>
      <c r="EY11" s="28" t="s">
        <v>377</v>
      </c>
      <c r="EZ11" s="28" t="s">
        <v>324</v>
      </c>
      <c r="FA11" s="28" t="s">
        <v>325</v>
      </c>
      <c r="FB11" s="28" t="s">
        <v>326</v>
      </c>
      <c r="FC11" s="28" t="s">
        <v>327</v>
      </c>
      <c r="FD11" s="28" t="s">
        <v>328</v>
      </c>
      <c r="FE11" s="28" t="s">
        <v>402</v>
      </c>
      <c r="FF11" s="28" t="s">
        <v>403</v>
      </c>
      <c r="FG11" s="28" t="s">
        <v>404</v>
      </c>
      <c r="FH11" s="28" t="s">
        <v>329</v>
      </c>
      <c r="FI11" s="28" t="s">
        <v>330</v>
      </c>
      <c r="FJ11" s="28" t="s">
        <v>331</v>
      </c>
      <c r="FK11" s="28" t="s">
        <v>332</v>
      </c>
      <c r="FL11" s="28" t="s">
        <v>333</v>
      </c>
      <c r="FM11" s="28" t="s">
        <v>334</v>
      </c>
      <c r="FN11" s="28" t="s">
        <v>335</v>
      </c>
      <c r="FO11" s="28" t="s">
        <v>336</v>
      </c>
      <c r="FP11" s="28" t="s">
        <v>337</v>
      </c>
      <c r="FQ11" s="28" t="s">
        <v>338</v>
      </c>
      <c r="FR11" s="28" t="s">
        <v>339</v>
      </c>
      <c r="FS11" s="28" t="s">
        <v>405</v>
      </c>
      <c r="FT11" s="28" t="s">
        <v>406</v>
      </c>
      <c r="FU11" s="28" t="s">
        <v>407</v>
      </c>
      <c r="FV11" s="28" t="s">
        <v>408</v>
      </c>
      <c r="FW11" s="28" t="s">
        <v>409</v>
      </c>
      <c r="FX11" s="28" t="s">
        <v>340</v>
      </c>
      <c r="FY11" s="28" t="s">
        <v>341</v>
      </c>
      <c r="FZ11" s="28" t="s">
        <v>342</v>
      </c>
      <c r="GA11" s="28" t="s">
        <v>343</v>
      </c>
      <c r="GB11" s="28" t="s">
        <v>344</v>
      </c>
      <c r="GC11" s="28" t="s">
        <v>345</v>
      </c>
      <c r="GD11" s="28" t="s">
        <v>346</v>
      </c>
    </row>
    <row r="12" spans="1:187" s="6" customFormat="1" ht="21.95" customHeight="1" thickBot="1" x14ac:dyDescent="0.3">
      <c r="A12" s="38" t="s">
        <v>6</v>
      </c>
      <c r="B12" s="29" t="s">
        <v>195</v>
      </c>
      <c r="C12" s="30">
        <v>1</v>
      </c>
      <c r="D12" s="31">
        <v>0</v>
      </c>
      <c r="E12" s="30">
        <v>0</v>
      </c>
      <c r="F12" s="31">
        <v>0</v>
      </c>
      <c r="G12" s="30">
        <v>0</v>
      </c>
      <c r="H12" s="31">
        <v>0</v>
      </c>
      <c r="I12" s="30">
        <v>0</v>
      </c>
      <c r="J12" s="31">
        <v>0</v>
      </c>
      <c r="K12" s="30">
        <v>0</v>
      </c>
      <c r="L12" s="31">
        <v>0</v>
      </c>
      <c r="M12" s="30">
        <v>0</v>
      </c>
      <c r="N12" s="31">
        <v>0</v>
      </c>
      <c r="O12" s="30">
        <v>0</v>
      </c>
      <c r="P12" s="31">
        <v>0</v>
      </c>
      <c r="Q12" s="30">
        <v>0</v>
      </c>
      <c r="R12" s="31">
        <v>0</v>
      </c>
      <c r="S12" s="30">
        <v>0</v>
      </c>
      <c r="T12" s="31">
        <v>0</v>
      </c>
      <c r="U12" s="30">
        <v>0</v>
      </c>
      <c r="V12" s="31">
        <v>0</v>
      </c>
      <c r="W12" s="30">
        <v>0</v>
      </c>
      <c r="X12" s="31">
        <v>0</v>
      </c>
      <c r="Y12" s="30">
        <v>0</v>
      </c>
      <c r="Z12" s="31">
        <v>0</v>
      </c>
      <c r="AA12" s="30">
        <v>0</v>
      </c>
      <c r="AB12" s="31">
        <v>0</v>
      </c>
      <c r="AC12" s="30">
        <v>0</v>
      </c>
      <c r="AD12" s="31">
        <v>0</v>
      </c>
      <c r="AE12" s="30">
        <v>0</v>
      </c>
      <c r="AF12" s="31">
        <v>0</v>
      </c>
      <c r="AG12" s="30">
        <v>0</v>
      </c>
      <c r="AH12" s="31">
        <v>0</v>
      </c>
      <c r="AI12" s="30">
        <v>0</v>
      </c>
      <c r="AJ12" s="31">
        <v>0</v>
      </c>
      <c r="AK12" s="30">
        <v>0</v>
      </c>
      <c r="AL12" s="31">
        <v>0</v>
      </c>
      <c r="AM12" s="30">
        <v>0</v>
      </c>
      <c r="AN12" s="31">
        <v>0</v>
      </c>
      <c r="AO12" s="30">
        <v>0</v>
      </c>
      <c r="AP12" s="31">
        <v>0</v>
      </c>
      <c r="AQ12" s="30">
        <v>0</v>
      </c>
      <c r="AR12" s="31">
        <v>0</v>
      </c>
      <c r="AS12" s="30">
        <v>0</v>
      </c>
      <c r="AT12" s="31">
        <v>0</v>
      </c>
      <c r="AU12" s="30">
        <v>0</v>
      </c>
      <c r="AV12" s="31">
        <v>0</v>
      </c>
      <c r="AW12" s="30">
        <v>0</v>
      </c>
      <c r="AX12" s="31">
        <v>0</v>
      </c>
      <c r="AY12" s="30">
        <v>0</v>
      </c>
      <c r="AZ12" s="31">
        <v>0</v>
      </c>
      <c r="BA12" s="30">
        <v>0</v>
      </c>
      <c r="BB12" s="31">
        <v>0</v>
      </c>
      <c r="BC12" s="30">
        <v>0</v>
      </c>
      <c r="BD12" s="31">
        <v>0</v>
      </c>
      <c r="BE12" s="30">
        <v>0</v>
      </c>
      <c r="BF12" s="31">
        <v>0</v>
      </c>
      <c r="BG12" s="30">
        <v>0</v>
      </c>
      <c r="BH12" s="31">
        <v>0</v>
      </c>
      <c r="BI12" s="30">
        <v>0</v>
      </c>
      <c r="BJ12" s="31">
        <v>0</v>
      </c>
      <c r="BK12" s="30">
        <v>0</v>
      </c>
      <c r="BL12" s="31">
        <v>0</v>
      </c>
      <c r="BM12" s="30">
        <v>0</v>
      </c>
      <c r="BN12" s="31">
        <v>0</v>
      </c>
      <c r="BO12" s="30">
        <v>0</v>
      </c>
      <c r="BP12" s="31">
        <v>0</v>
      </c>
      <c r="BQ12" s="30">
        <v>0</v>
      </c>
      <c r="BR12" s="31">
        <v>0</v>
      </c>
      <c r="BS12" s="30">
        <v>0</v>
      </c>
      <c r="BT12" s="31">
        <v>0</v>
      </c>
      <c r="BU12" s="30">
        <v>0</v>
      </c>
      <c r="BV12" s="31">
        <v>0</v>
      </c>
      <c r="BW12" s="30">
        <v>0</v>
      </c>
      <c r="BX12" s="31">
        <v>0</v>
      </c>
      <c r="BY12" s="30">
        <v>0</v>
      </c>
      <c r="BZ12" s="31">
        <v>0</v>
      </c>
      <c r="CA12" s="30">
        <v>0</v>
      </c>
      <c r="CB12" s="31">
        <v>0</v>
      </c>
      <c r="CC12" s="30">
        <v>0</v>
      </c>
      <c r="CD12" s="31">
        <v>0</v>
      </c>
      <c r="CE12" s="30">
        <v>0</v>
      </c>
      <c r="CF12" s="31">
        <v>0</v>
      </c>
      <c r="CG12" s="30">
        <v>0</v>
      </c>
      <c r="CH12" s="31">
        <v>0</v>
      </c>
      <c r="CI12" s="30">
        <v>0</v>
      </c>
      <c r="CJ12" s="31">
        <v>0</v>
      </c>
      <c r="CK12" s="30">
        <v>0</v>
      </c>
      <c r="CL12" s="31">
        <v>0</v>
      </c>
      <c r="CM12" s="30">
        <v>0</v>
      </c>
      <c r="CN12" s="31">
        <v>0</v>
      </c>
      <c r="CO12" s="30">
        <v>0</v>
      </c>
      <c r="CP12" s="31">
        <v>0</v>
      </c>
      <c r="CQ12" s="30">
        <v>0</v>
      </c>
      <c r="CR12" s="31">
        <v>0</v>
      </c>
      <c r="CS12" s="30">
        <v>0</v>
      </c>
      <c r="CT12" s="31">
        <v>0</v>
      </c>
      <c r="CU12" s="30">
        <v>0</v>
      </c>
      <c r="CV12" s="31">
        <v>0</v>
      </c>
      <c r="CW12" s="30">
        <v>0</v>
      </c>
      <c r="CX12" s="31">
        <v>0</v>
      </c>
      <c r="CY12" s="30">
        <v>0</v>
      </c>
      <c r="CZ12" s="31">
        <v>0</v>
      </c>
      <c r="DA12" s="30">
        <v>0</v>
      </c>
      <c r="DB12" s="31">
        <v>0</v>
      </c>
      <c r="DC12" s="30">
        <v>0</v>
      </c>
      <c r="DD12" s="31">
        <v>0</v>
      </c>
      <c r="DE12" s="30">
        <v>0</v>
      </c>
      <c r="DF12" s="31">
        <v>0</v>
      </c>
      <c r="DG12" s="30">
        <v>0</v>
      </c>
      <c r="DH12" s="31">
        <v>0</v>
      </c>
      <c r="DI12" s="30">
        <v>0</v>
      </c>
      <c r="DJ12" s="31">
        <v>0</v>
      </c>
      <c r="DK12" s="30">
        <v>0</v>
      </c>
      <c r="DL12" s="31">
        <v>0</v>
      </c>
      <c r="DM12" s="30">
        <v>0</v>
      </c>
      <c r="DN12" s="31">
        <v>0</v>
      </c>
      <c r="DO12" s="30">
        <v>0</v>
      </c>
      <c r="DP12" s="31">
        <v>0</v>
      </c>
      <c r="DQ12" s="30">
        <v>0</v>
      </c>
      <c r="DR12" s="31">
        <v>0</v>
      </c>
      <c r="DS12" s="30">
        <v>0</v>
      </c>
      <c r="DT12" s="31">
        <v>0</v>
      </c>
      <c r="DU12" s="30">
        <v>0</v>
      </c>
      <c r="DV12" s="31">
        <v>0</v>
      </c>
      <c r="DW12" s="30">
        <v>0</v>
      </c>
      <c r="DX12" s="31">
        <v>0</v>
      </c>
      <c r="DY12" s="30">
        <v>0</v>
      </c>
      <c r="DZ12" s="31">
        <v>0</v>
      </c>
      <c r="EA12" s="30">
        <v>0</v>
      </c>
      <c r="EB12" s="31">
        <v>0</v>
      </c>
      <c r="EC12" s="30">
        <v>0</v>
      </c>
      <c r="ED12" s="31">
        <v>0</v>
      </c>
      <c r="EE12" s="30">
        <v>0</v>
      </c>
      <c r="EF12" s="31">
        <v>0</v>
      </c>
      <c r="EG12" s="30">
        <v>0</v>
      </c>
      <c r="EH12" s="31">
        <v>0</v>
      </c>
      <c r="EI12" s="30">
        <v>0</v>
      </c>
      <c r="EJ12" s="31">
        <v>0</v>
      </c>
      <c r="EK12" s="30">
        <v>0</v>
      </c>
      <c r="EL12" s="31">
        <v>0</v>
      </c>
      <c r="EM12" s="30">
        <v>0</v>
      </c>
      <c r="EN12" s="31">
        <v>0</v>
      </c>
      <c r="EO12" s="30">
        <v>0</v>
      </c>
      <c r="EP12" s="31">
        <v>0</v>
      </c>
      <c r="EQ12" s="30">
        <v>0</v>
      </c>
      <c r="ER12" s="31">
        <v>0</v>
      </c>
      <c r="ES12" s="30">
        <v>0</v>
      </c>
      <c r="ET12" s="31">
        <v>0</v>
      </c>
      <c r="EU12" s="30">
        <v>0</v>
      </c>
      <c r="EV12" s="31">
        <v>0</v>
      </c>
      <c r="EW12" s="30">
        <v>0</v>
      </c>
      <c r="EX12" s="31">
        <v>0</v>
      </c>
      <c r="EY12" s="30">
        <v>0</v>
      </c>
      <c r="EZ12" s="31">
        <v>0</v>
      </c>
      <c r="FA12" s="30">
        <v>0</v>
      </c>
      <c r="FB12" s="31">
        <v>0</v>
      </c>
      <c r="FC12" s="30">
        <v>0</v>
      </c>
      <c r="FD12" s="31">
        <v>0</v>
      </c>
      <c r="FE12" s="30">
        <v>0</v>
      </c>
      <c r="FF12" s="31">
        <v>0</v>
      </c>
      <c r="FG12" s="30">
        <v>0</v>
      </c>
      <c r="FH12" s="31">
        <v>0</v>
      </c>
      <c r="FI12" s="30">
        <v>0</v>
      </c>
      <c r="FJ12" s="31">
        <v>0</v>
      </c>
      <c r="FK12" s="30">
        <v>0</v>
      </c>
      <c r="FL12" s="31">
        <v>0</v>
      </c>
      <c r="FM12" s="30">
        <v>0</v>
      </c>
      <c r="FN12" s="31">
        <v>0</v>
      </c>
      <c r="FO12" s="30">
        <v>0</v>
      </c>
      <c r="FP12" s="31">
        <v>0</v>
      </c>
      <c r="FQ12" s="30">
        <v>0</v>
      </c>
      <c r="FR12" s="31">
        <v>0</v>
      </c>
      <c r="FS12" s="30">
        <v>0</v>
      </c>
      <c r="FT12" s="31">
        <v>0</v>
      </c>
      <c r="FU12" s="30">
        <v>0</v>
      </c>
      <c r="FV12" s="31">
        <v>0</v>
      </c>
      <c r="FW12" s="30">
        <v>0</v>
      </c>
      <c r="FX12" s="31">
        <v>0</v>
      </c>
      <c r="FY12" s="30">
        <v>0</v>
      </c>
      <c r="FZ12" s="31">
        <v>0</v>
      </c>
      <c r="GA12" s="30">
        <v>0</v>
      </c>
      <c r="GB12" s="31">
        <v>0</v>
      </c>
      <c r="GC12" s="30">
        <v>0</v>
      </c>
      <c r="GD12" s="31">
        <v>0</v>
      </c>
      <c r="GE12" s="1"/>
    </row>
    <row r="13" spans="1:187" s="6" customFormat="1" ht="21.95" customHeight="1" thickBot="1" x14ac:dyDescent="0.3">
      <c r="A13" s="38" t="s">
        <v>7</v>
      </c>
      <c r="B13" s="29" t="s">
        <v>196</v>
      </c>
      <c r="C13" s="32">
        <v>0</v>
      </c>
      <c r="D13" s="33">
        <v>1</v>
      </c>
      <c r="E13" s="32">
        <v>0</v>
      </c>
      <c r="F13" s="33">
        <v>0</v>
      </c>
      <c r="G13" s="32">
        <v>0</v>
      </c>
      <c r="H13" s="33">
        <v>0</v>
      </c>
      <c r="I13" s="32">
        <v>0</v>
      </c>
      <c r="J13" s="33">
        <v>0</v>
      </c>
      <c r="K13" s="32">
        <v>0</v>
      </c>
      <c r="L13" s="33">
        <v>0</v>
      </c>
      <c r="M13" s="32">
        <v>0</v>
      </c>
      <c r="N13" s="33">
        <v>0</v>
      </c>
      <c r="O13" s="32">
        <v>0</v>
      </c>
      <c r="P13" s="33">
        <v>0</v>
      </c>
      <c r="Q13" s="32">
        <v>0</v>
      </c>
      <c r="R13" s="33">
        <v>0</v>
      </c>
      <c r="S13" s="32">
        <v>0</v>
      </c>
      <c r="T13" s="33">
        <v>0</v>
      </c>
      <c r="U13" s="32">
        <v>0</v>
      </c>
      <c r="V13" s="33">
        <v>0</v>
      </c>
      <c r="W13" s="32">
        <v>0</v>
      </c>
      <c r="X13" s="33">
        <v>0</v>
      </c>
      <c r="Y13" s="32">
        <v>0</v>
      </c>
      <c r="Z13" s="33">
        <v>0</v>
      </c>
      <c r="AA13" s="32">
        <v>0</v>
      </c>
      <c r="AB13" s="33">
        <v>0</v>
      </c>
      <c r="AC13" s="32">
        <v>0</v>
      </c>
      <c r="AD13" s="33">
        <v>0</v>
      </c>
      <c r="AE13" s="32">
        <v>0</v>
      </c>
      <c r="AF13" s="33">
        <v>0</v>
      </c>
      <c r="AG13" s="32">
        <v>0</v>
      </c>
      <c r="AH13" s="33">
        <v>0</v>
      </c>
      <c r="AI13" s="32">
        <v>0</v>
      </c>
      <c r="AJ13" s="33">
        <v>0</v>
      </c>
      <c r="AK13" s="32">
        <v>0</v>
      </c>
      <c r="AL13" s="33">
        <v>0</v>
      </c>
      <c r="AM13" s="32">
        <v>0</v>
      </c>
      <c r="AN13" s="33">
        <v>0</v>
      </c>
      <c r="AO13" s="32">
        <v>0</v>
      </c>
      <c r="AP13" s="33">
        <v>0</v>
      </c>
      <c r="AQ13" s="32">
        <v>0</v>
      </c>
      <c r="AR13" s="33">
        <v>0</v>
      </c>
      <c r="AS13" s="32">
        <v>0</v>
      </c>
      <c r="AT13" s="33">
        <v>0</v>
      </c>
      <c r="AU13" s="32">
        <v>0</v>
      </c>
      <c r="AV13" s="33">
        <v>0</v>
      </c>
      <c r="AW13" s="32">
        <v>0</v>
      </c>
      <c r="AX13" s="33">
        <v>0</v>
      </c>
      <c r="AY13" s="32">
        <v>0</v>
      </c>
      <c r="AZ13" s="33">
        <v>0</v>
      </c>
      <c r="BA13" s="32">
        <v>0</v>
      </c>
      <c r="BB13" s="33">
        <v>0</v>
      </c>
      <c r="BC13" s="32">
        <v>0</v>
      </c>
      <c r="BD13" s="33">
        <v>0</v>
      </c>
      <c r="BE13" s="32">
        <v>0</v>
      </c>
      <c r="BF13" s="33">
        <v>0</v>
      </c>
      <c r="BG13" s="32">
        <v>0</v>
      </c>
      <c r="BH13" s="33">
        <v>0</v>
      </c>
      <c r="BI13" s="32">
        <v>0</v>
      </c>
      <c r="BJ13" s="33">
        <v>0</v>
      </c>
      <c r="BK13" s="32">
        <v>0</v>
      </c>
      <c r="BL13" s="33">
        <v>0</v>
      </c>
      <c r="BM13" s="32">
        <v>0</v>
      </c>
      <c r="BN13" s="33">
        <v>0</v>
      </c>
      <c r="BO13" s="32">
        <v>0</v>
      </c>
      <c r="BP13" s="33">
        <v>0</v>
      </c>
      <c r="BQ13" s="32">
        <v>0</v>
      </c>
      <c r="BR13" s="33">
        <v>0</v>
      </c>
      <c r="BS13" s="32">
        <v>0</v>
      </c>
      <c r="BT13" s="33">
        <v>0</v>
      </c>
      <c r="BU13" s="32">
        <v>0</v>
      </c>
      <c r="BV13" s="33">
        <v>0</v>
      </c>
      <c r="BW13" s="32">
        <v>0</v>
      </c>
      <c r="BX13" s="33">
        <v>0</v>
      </c>
      <c r="BY13" s="32">
        <v>0</v>
      </c>
      <c r="BZ13" s="33">
        <v>0</v>
      </c>
      <c r="CA13" s="32">
        <v>0</v>
      </c>
      <c r="CB13" s="33">
        <v>0</v>
      </c>
      <c r="CC13" s="32">
        <v>0</v>
      </c>
      <c r="CD13" s="33">
        <v>0</v>
      </c>
      <c r="CE13" s="32">
        <v>0</v>
      </c>
      <c r="CF13" s="33">
        <v>0</v>
      </c>
      <c r="CG13" s="32">
        <v>0</v>
      </c>
      <c r="CH13" s="33">
        <v>0</v>
      </c>
      <c r="CI13" s="32">
        <v>0</v>
      </c>
      <c r="CJ13" s="33">
        <v>0</v>
      </c>
      <c r="CK13" s="32">
        <v>0</v>
      </c>
      <c r="CL13" s="33">
        <v>0</v>
      </c>
      <c r="CM13" s="32">
        <v>0</v>
      </c>
      <c r="CN13" s="33">
        <v>0</v>
      </c>
      <c r="CO13" s="32">
        <v>0</v>
      </c>
      <c r="CP13" s="33">
        <v>0</v>
      </c>
      <c r="CQ13" s="32">
        <v>0</v>
      </c>
      <c r="CR13" s="33">
        <v>0</v>
      </c>
      <c r="CS13" s="32">
        <v>0</v>
      </c>
      <c r="CT13" s="33">
        <v>0</v>
      </c>
      <c r="CU13" s="32">
        <v>0</v>
      </c>
      <c r="CV13" s="33">
        <v>0</v>
      </c>
      <c r="CW13" s="32">
        <v>0</v>
      </c>
      <c r="CX13" s="33">
        <v>0</v>
      </c>
      <c r="CY13" s="32">
        <v>0</v>
      </c>
      <c r="CZ13" s="33">
        <v>0</v>
      </c>
      <c r="DA13" s="32">
        <v>0</v>
      </c>
      <c r="DB13" s="33">
        <v>0</v>
      </c>
      <c r="DC13" s="32">
        <v>0</v>
      </c>
      <c r="DD13" s="33">
        <v>0</v>
      </c>
      <c r="DE13" s="32">
        <v>0</v>
      </c>
      <c r="DF13" s="33">
        <v>0</v>
      </c>
      <c r="DG13" s="32">
        <v>0</v>
      </c>
      <c r="DH13" s="33">
        <v>0</v>
      </c>
      <c r="DI13" s="32">
        <v>0</v>
      </c>
      <c r="DJ13" s="33">
        <v>0</v>
      </c>
      <c r="DK13" s="32">
        <v>0</v>
      </c>
      <c r="DL13" s="33">
        <v>0</v>
      </c>
      <c r="DM13" s="32">
        <v>0</v>
      </c>
      <c r="DN13" s="33">
        <v>0</v>
      </c>
      <c r="DO13" s="32">
        <v>0</v>
      </c>
      <c r="DP13" s="33">
        <v>0</v>
      </c>
      <c r="DQ13" s="32">
        <v>0</v>
      </c>
      <c r="DR13" s="33">
        <v>0</v>
      </c>
      <c r="DS13" s="32">
        <v>0</v>
      </c>
      <c r="DT13" s="33">
        <v>0</v>
      </c>
      <c r="DU13" s="32">
        <v>0</v>
      </c>
      <c r="DV13" s="33">
        <v>0</v>
      </c>
      <c r="DW13" s="32">
        <v>0</v>
      </c>
      <c r="DX13" s="33">
        <v>0</v>
      </c>
      <c r="DY13" s="32">
        <v>0</v>
      </c>
      <c r="DZ13" s="33">
        <v>0</v>
      </c>
      <c r="EA13" s="32">
        <v>0</v>
      </c>
      <c r="EB13" s="33">
        <v>0</v>
      </c>
      <c r="EC13" s="32">
        <v>0</v>
      </c>
      <c r="ED13" s="33">
        <v>0</v>
      </c>
      <c r="EE13" s="32">
        <v>0</v>
      </c>
      <c r="EF13" s="33">
        <v>0</v>
      </c>
      <c r="EG13" s="32">
        <v>0</v>
      </c>
      <c r="EH13" s="33">
        <v>0</v>
      </c>
      <c r="EI13" s="32">
        <v>0</v>
      </c>
      <c r="EJ13" s="33">
        <v>0</v>
      </c>
      <c r="EK13" s="32">
        <v>0</v>
      </c>
      <c r="EL13" s="33">
        <v>0</v>
      </c>
      <c r="EM13" s="32">
        <v>0</v>
      </c>
      <c r="EN13" s="33">
        <v>0</v>
      </c>
      <c r="EO13" s="32">
        <v>0</v>
      </c>
      <c r="EP13" s="33">
        <v>0</v>
      </c>
      <c r="EQ13" s="32">
        <v>0</v>
      </c>
      <c r="ER13" s="33">
        <v>0</v>
      </c>
      <c r="ES13" s="32">
        <v>0</v>
      </c>
      <c r="ET13" s="33">
        <v>0</v>
      </c>
      <c r="EU13" s="32">
        <v>0</v>
      </c>
      <c r="EV13" s="33">
        <v>0</v>
      </c>
      <c r="EW13" s="32">
        <v>0</v>
      </c>
      <c r="EX13" s="33">
        <v>0</v>
      </c>
      <c r="EY13" s="32">
        <v>0</v>
      </c>
      <c r="EZ13" s="33">
        <v>0</v>
      </c>
      <c r="FA13" s="32">
        <v>0</v>
      </c>
      <c r="FB13" s="33">
        <v>0</v>
      </c>
      <c r="FC13" s="32">
        <v>0</v>
      </c>
      <c r="FD13" s="33">
        <v>0</v>
      </c>
      <c r="FE13" s="32">
        <v>0</v>
      </c>
      <c r="FF13" s="33">
        <v>0</v>
      </c>
      <c r="FG13" s="32">
        <v>0</v>
      </c>
      <c r="FH13" s="33">
        <v>0</v>
      </c>
      <c r="FI13" s="32">
        <v>0</v>
      </c>
      <c r="FJ13" s="33">
        <v>0</v>
      </c>
      <c r="FK13" s="32">
        <v>0</v>
      </c>
      <c r="FL13" s="33">
        <v>0</v>
      </c>
      <c r="FM13" s="32">
        <v>0</v>
      </c>
      <c r="FN13" s="33">
        <v>0</v>
      </c>
      <c r="FO13" s="32">
        <v>0</v>
      </c>
      <c r="FP13" s="33">
        <v>0</v>
      </c>
      <c r="FQ13" s="32">
        <v>0</v>
      </c>
      <c r="FR13" s="33">
        <v>0</v>
      </c>
      <c r="FS13" s="32">
        <v>0</v>
      </c>
      <c r="FT13" s="33">
        <v>0</v>
      </c>
      <c r="FU13" s="32">
        <v>0</v>
      </c>
      <c r="FV13" s="33">
        <v>0</v>
      </c>
      <c r="FW13" s="32">
        <v>0</v>
      </c>
      <c r="FX13" s="33">
        <v>0</v>
      </c>
      <c r="FY13" s="32">
        <v>0</v>
      </c>
      <c r="FZ13" s="33">
        <v>0</v>
      </c>
      <c r="GA13" s="32">
        <v>0</v>
      </c>
      <c r="GB13" s="33">
        <v>0</v>
      </c>
      <c r="GC13" s="32">
        <v>0</v>
      </c>
      <c r="GD13" s="33">
        <v>0</v>
      </c>
      <c r="GE13" s="1"/>
    </row>
    <row r="14" spans="1:187" s="6" customFormat="1" ht="21.95" customHeight="1" thickBot="1" x14ac:dyDescent="0.3">
      <c r="A14" s="38" t="s">
        <v>8</v>
      </c>
      <c r="B14" s="29" t="s">
        <v>197</v>
      </c>
      <c r="C14" s="32">
        <v>0</v>
      </c>
      <c r="D14" s="33">
        <v>0</v>
      </c>
      <c r="E14" s="32">
        <v>1</v>
      </c>
      <c r="F14" s="33">
        <v>0</v>
      </c>
      <c r="G14" s="32">
        <v>0</v>
      </c>
      <c r="H14" s="33">
        <v>0</v>
      </c>
      <c r="I14" s="32">
        <v>0</v>
      </c>
      <c r="J14" s="33">
        <v>0</v>
      </c>
      <c r="K14" s="32">
        <v>0</v>
      </c>
      <c r="L14" s="33">
        <v>0</v>
      </c>
      <c r="M14" s="32">
        <v>0</v>
      </c>
      <c r="N14" s="33">
        <v>0</v>
      </c>
      <c r="O14" s="32">
        <v>0</v>
      </c>
      <c r="P14" s="33">
        <v>0</v>
      </c>
      <c r="Q14" s="32">
        <v>0</v>
      </c>
      <c r="R14" s="33">
        <v>0</v>
      </c>
      <c r="S14" s="32">
        <v>0</v>
      </c>
      <c r="T14" s="33">
        <v>0</v>
      </c>
      <c r="U14" s="32">
        <v>0</v>
      </c>
      <c r="V14" s="33">
        <v>0</v>
      </c>
      <c r="W14" s="32">
        <v>0</v>
      </c>
      <c r="X14" s="33">
        <v>0</v>
      </c>
      <c r="Y14" s="32">
        <v>0</v>
      </c>
      <c r="Z14" s="33">
        <v>0</v>
      </c>
      <c r="AA14" s="32">
        <v>0</v>
      </c>
      <c r="AB14" s="33">
        <v>0</v>
      </c>
      <c r="AC14" s="32">
        <v>0</v>
      </c>
      <c r="AD14" s="33">
        <v>0</v>
      </c>
      <c r="AE14" s="32">
        <v>0</v>
      </c>
      <c r="AF14" s="33">
        <v>0</v>
      </c>
      <c r="AG14" s="32">
        <v>0</v>
      </c>
      <c r="AH14" s="33">
        <v>0</v>
      </c>
      <c r="AI14" s="32">
        <v>0</v>
      </c>
      <c r="AJ14" s="33">
        <v>0</v>
      </c>
      <c r="AK14" s="32">
        <v>0</v>
      </c>
      <c r="AL14" s="33">
        <v>0</v>
      </c>
      <c r="AM14" s="32">
        <v>0</v>
      </c>
      <c r="AN14" s="33">
        <v>0</v>
      </c>
      <c r="AO14" s="32">
        <v>0</v>
      </c>
      <c r="AP14" s="33">
        <v>0</v>
      </c>
      <c r="AQ14" s="32">
        <v>0</v>
      </c>
      <c r="AR14" s="33">
        <v>0</v>
      </c>
      <c r="AS14" s="32">
        <v>0</v>
      </c>
      <c r="AT14" s="33">
        <v>0</v>
      </c>
      <c r="AU14" s="32">
        <v>0</v>
      </c>
      <c r="AV14" s="33">
        <v>0</v>
      </c>
      <c r="AW14" s="32">
        <v>0</v>
      </c>
      <c r="AX14" s="33">
        <v>0</v>
      </c>
      <c r="AY14" s="32">
        <v>0</v>
      </c>
      <c r="AZ14" s="33">
        <v>0</v>
      </c>
      <c r="BA14" s="32">
        <v>0</v>
      </c>
      <c r="BB14" s="33">
        <v>0</v>
      </c>
      <c r="BC14" s="32">
        <v>0</v>
      </c>
      <c r="BD14" s="33">
        <v>0</v>
      </c>
      <c r="BE14" s="32">
        <v>0</v>
      </c>
      <c r="BF14" s="33">
        <v>0</v>
      </c>
      <c r="BG14" s="32">
        <v>0</v>
      </c>
      <c r="BH14" s="33">
        <v>0</v>
      </c>
      <c r="BI14" s="32">
        <v>0</v>
      </c>
      <c r="BJ14" s="33">
        <v>0</v>
      </c>
      <c r="BK14" s="32">
        <v>0</v>
      </c>
      <c r="BL14" s="33">
        <v>0</v>
      </c>
      <c r="BM14" s="32">
        <v>0</v>
      </c>
      <c r="BN14" s="33">
        <v>0</v>
      </c>
      <c r="BO14" s="32">
        <v>0</v>
      </c>
      <c r="BP14" s="33">
        <v>0</v>
      </c>
      <c r="BQ14" s="32">
        <v>0</v>
      </c>
      <c r="BR14" s="33">
        <v>0</v>
      </c>
      <c r="BS14" s="32">
        <v>0</v>
      </c>
      <c r="BT14" s="33">
        <v>0</v>
      </c>
      <c r="BU14" s="32">
        <v>0</v>
      </c>
      <c r="BV14" s="33">
        <v>0</v>
      </c>
      <c r="BW14" s="32">
        <v>0</v>
      </c>
      <c r="BX14" s="33">
        <v>0</v>
      </c>
      <c r="BY14" s="32">
        <v>0</v>
      </c>
      <c r="BZ14" s="33">
        <v>0</v>
      </c>
      <c r="CA14" s="32">
        <v>0</v>
      </c>
      <c r="CB14" s="33">
        <v>0</v>
      </c>
      <c r="CC14" s="32">
        <v>0</v>
      </c>
      <c r="CD14" s="33">
        <v>0</v>
      </c>
      <c r="CE14" s="32">
        <v>0</v>
      </c>
      <c r="CF14" s="33">
        <v>0</v>
      </c>
      <c r="CG14" s="32">
        <v>0</v>
      </c>
      <c r="CH14" s="33">
        <v>0</v>
      </c>
      <c r="CI14" s="32">
        <v>0</v>
      </c>
      <c r="CJ14" s="33">
        <v>0</v>
      </c>
      <c r="CK14" s="32">
        <v>0</v>
      </c>
      <c r="CL14" s="33">
        <v>0</v>
      </c>
      <c r="CM14" s="32">
        <v>0</v>
      </c>
      <c r="CN14" s="33">
        <v>0</v>
      </c>
      <c r="CO14" s="32">
        <v>0</v>
      </c>
      <c r="CP14" s="33">
        <v>0</v>
      </c>
      <c r="CQ14" s="32">
        <v>0</v>
      </c>
      <c r="CR14" s="33">
        <v>0</v>
      </c>
      <c r="CS14" s="32">
        <v>0</v>
      </c>
      <c r="CT14" s="33">
        <v>0</v>
      </c>
      <c r="CU14" s="32">
        <v>0</v>
      </c>
      <c r="CV14" s="33">
        <v>0</v>
      </c>
      <c r="CW14" s="32">
        <v>0</v>
      </c>
      <c r="CX14" s="33">
        <v>0</v>
      </c>
      <c r="CY14" s="32">
        <v>0</v>
      </c>
      <c r="CZ14" s="33">
        <v>0</v>
      </c>
      <c r="DA14" s="32">
        <v>0</v>
      </c>
      <c r="DB14" s="33">
        <v>0</v>
      </c>
      <c r="DC14" s="32">
        <v>0</v>
      </c>
      <c r="DD14" s="33">
        <v>0</v>
      </c>
      <c r="DE14" s="32">
        <v>0</v>
      </c>
      <c r="DF14" s="33">
        <v>0</v>
      </c>
      <c r="DG14" s="32">
        <v>0</v>
      </c>
      <c r="DH14" s="33">
        <v>0</v>
      </c>
      <c r="DI14" s="32">
        <v>0</v>
      </c>
      <c r="DJ14" s="33">
        <v>0</v>
      </c>
      <c r="DK14" s="32">
        <v>0</v>
      </c>
      <c r="DL14" s="33">
        <v>0</v>
      </c>
      <c r="DM14" s="32">
        <v>0</v>
      </c>
      <c r="DN14" s="33">
        <v>0</v>
      </c>
      <c r="DO14" s="32">
        <v>0</v>
      </c>
      <c r="DP14" s="33">
        <v>0</v>
      </c>
      <c r="DQ14" s="32">
        <v>0</v>
      </c>
      <c r="DR14" s="33">
        <v>0</v>
      </c>
      <c r="DS14" s="32">
        <v>0</v>
      </c>
      <c r="DT14" s="33">
        <v>0</v>
      </c>
      <c r="DU14" s="32">
        <v>0</v>
      </c>
      <c r="DV14" s="33">
        <v>0</v>
      </c>
      <c r="DW14" s="32">
        <v>0</v>
      </c>
      <c r="DX14" s="33">
        <v>0</v>
      </c>
      <c r="DY14" s="32">
        <v>0</v>
      </c>
      <c r="DZ14" s="33">
        <v>0</v>
      </c>
      <c r="EA14" s="32">
        <v>0</v>
      </c>
      <c r="EB14" s="33">
        <v>0</v>
      </c>
      <c r="EC14" s="32">
        <v>0</v>
      </c>
      <c r="ED14" s="33">
        <v>0</v>
      </c>
      <c r="EE14" s="32">
        <v>0</v>
      </c>
      <c r="EF14" s="33">
        <v>0</v>
      </c>
      <c r="EG14" s="32">
        <v>0</v>
      </c>
      <c r="EH14" s="33">
        <v>0</v>
      </c>
      <c r="EI14" s="32">
        <v>0</v>
      </c>
      <c r="EJ14" s="33">
        <v>0</v>
      </c>
      <c r="EK14" s="32">
        <v>0</v>
      </c>
      <c r="EL14" s="33">
        <v>0</v>
      </c>
      <c r="EM14" s="32">
        <v>0</v>
      </c>
      <c r="EN14" s="33">
        <v>0</v>
      </c>
      <c r="EO14" s="32">
        <v>0</v>
      </c>
      <c r="EP14" s="33">
        <v>0</v>
      </c>
      <c r="EQ14" s="32">
        <v>0</v>
      </c>
      <c r="ER14" s="33">
        <v>0</v>
      </c>
      <c r="ES14" s="32">
        <v>0</v>
      </c>
      <c r="ET14" s="33">
        <v>0</v>
      </c>
      <c r="EU14" s="32">
        <v>0</v>
      </c>
      <c r="EV14" s="33">
        <v>0</v>
      </c>
      <c r="EW14" s="32">
        <v>0</v>
      </c>
      <c r="EX14" s="33">
        <v>0</v>
      </c>
      <c r="EY14" s="32">
        <v>0</v>
      </c>
      <c r="EZ14" s="33">
        <v>0</v>
      </c>
      <c r="FA14" s="32">
        <v>0</v>
      </c>
      <c r="FB14" s="33">
        <v>0</v>
      </c>
      <c r="FC14" s="32">
        <v>0</v>
      </c>
      <c r="FD14" s="33">
        <v>0</v>
      </c>
      <c r="FE14" s="32">
        <v>0</v>
      </c>
      <c r="FF14" s="33">
        <v>0</v>
      </c>
      <c r="FG14" s="32">
        <v>0</v>
      </c>
      <c r="FH14" s="33">
        <v>0</v>
      </c>
      <c r="FI14" s="32">
        <v>0</v>
      </c>
      <c r="FJ14" s="33">
        <v>0</v>
      </c>
      <c r="FK14" s="32">
        <v>0</v>
      </c>
      <c r="FL14" s="33">
        <v>0</v>
      </c>
      <c r="FM14" s="32">
        <v>0</v>
      </c>
      <c r="FN14" s="33">
        <v>0</v>
      </c>
      <c r="FO14" s="32">
        <v>0</v>
      </c>
      <c r="FP14" s="33">
        <v>0</v>
      </c>
      <c r="FQ14" s="32">
        <v>0</v>
      </c>
      <c r="FR14" s="33">
        <v>0</v>
      </c>
      <c r="FS14" s="32">
        <v>0</v>
      </c>
      <c r="FT14" s="33">
        <v>0</v>
      </c>
      <c r="FU14" s="32">
        <v>0</v>
      </c>
      <c r="FV14" s="33">
        <v>0</v>
      </c>
      <c r="FW14" s="32">
        <v>0</v>
      </c>
      <c r="FX14" s="33">
        <v>0</v>
      </c>
      <c r="FY14" s="32">
        <v>0</v>
      </c>
      <c r="FZ14" s="33">
        <v>0</v>
      </c>
      <c r="GA14" s="32">
        <v>0</v>
      </c>
      <c r="GB14" s="33">
        <v>0</v>
      </c>
      <c r="GC14" s="32">
        <v>0</v>
      </c>
      <c r="GD14" s="33">
        <v>0</v>
      </c>
      <c r="GE14" s="1"/>
    </row>
    <row r="15" spans="1:187" s="6" customFormat="1" ht="21.95" customHeight="1" thickBot="1" x14ac:dyDescent="0.3">
      <c r="A15" s="38" t="s">
        <v>9</v>
      </c>
      <c r="B15" s="29" t="s">
        <v>198</v>
      </c>
      <c r="C15" s="32">
        <v>0</v>
      </c>
      <c r="D15" s="33">
        <v>0</v>
      </c>
      <c r="E15" s="32">
        <v>0</v>
      </c>
      <c r="F15" s="33">
        <v>1</v>
      </c>
      <c r="G15" s="32">
        <v>0</v>
      </c>
      <c r="H15" s="33">
        <v>0</v>
      </c>
      <c r="I15" s="32">
        <v>0</v>
      </c>
      <c r="J15" s="33">
        <v>0</v>
      </c>
      <c r="K15" s="32">
        <v>0</v>
      </c>
      <c r="L15" s="33">
        <v>0</v>
      </c>
      <c r="M15" s="32">
        <v>0</v>
      </c>
      <c r="N15" s="33">
        <v>0</v>
      </c>
      <c r="O15" s="32">
        <v>0</v>
      </c>
      <c r="P15" s="33">
        <v>0</v>
      </c>
      <c r="Q15" s="32">
        <v>0</v>
      </c>
      <c r="R15" s="33">
        <v>0</v>
      </c>
      <c r="S15" s="32">
        <v>0</v>
      </c>
      <c r="T15" s="33">
        <v>0</v>
      </c>
      <c r="U15" s="32">
        <v>0</v>
      </c>
      <c r="V15" s="33">
        <v>0</v>
      </c>
      <c r="W15" s="32">
        <v>0</v>
      </c>
      <c r="X15" s="33">
        <v>0</v>
      </c>
      <c r="Y15" s="32">
        <v>0</v>
      </c>
      <c r="Z15" s="33">
        <v>0</v>
      </c>
      <c r="AA15" s="32">
        <v>0</v>
      </c>
      <c r="AB15" s="33">
        <v>0</v>
      </c>
      <c r="AC15" s="32">
        <v>0</v>
      </c>
      <c r="AD15" s="33">
        <v>0</v>
      </c>
      <c r="AE15" s="32">
        <v>0</v>
      </c>
      <c r="AF15" s="33">
        <v>0</v>
      </c>
      <c r="AG15" s="32">
        <v>0</v>
      </c>
      <c r="AH15" s="33">
        <v>0</v>
      </c>
      <c r="AI15" s="32">
        <v>0</v>
      </c>
      <c r="AJ15" s="33">
        <v>0</v>
      </c>
      <c r="AK15" s="32">
        <v>0</v>
      </c>
      <c r="AL15" s="33">
        <v>0</v>
      </c>
      <c r="AM15" s="32">
        <v>0</v>
      </c>
      <c r="AN15" s="33">
        <v>0</v>
      </c>
      <c r="AO15" s="32">
        <v>0</v>
      </c>
      <c r="AP15" s="33">
        <v>0</v>
      </c>
      <c r="AQ15" s="32">
        <v>0</v>
      </c>
      <c r="AR15" s="33">
        <v>0</v>
      </c>
      <c r="AS15" s="32">
        <v>0</v>
      </c>
      <c r="AT15" s="33">
        <v>0</v>
      </c>
      <c r="AU15" s="32">
        <v>0</v>
      </c>
      <c r="AV15" s="33">
        <v>0</v>
      </c>
      <c r="AW15" s="32">
        <v>0</v>
      </c>
      <c r="AX15" s="33">
        <v>0</v>
      </c>
      <c r="AY15" s="32">
        <v>0</v>
      </c>
      <c r="AZ15" s="33">
        <v>0</v>
      </c>
      <c r="BA15" s="32">
        <v>0</v>
      </c>
      <c r="BB15" s="33">
        <v>0</v>
      </c>
      <c r="BC15" s="32">
        <v>0</v>
      </c>
      <c r="BD15" s="33">
        <v>0</v>
      </c>
      <c r="BE15" s="32">
        <v>0</v>
      </c>
      <c r="BF15" s="33">
        <v>0</v>
      </c>
      <c r="BG15" s="32">
        <v>0</v>
      </c>
      <c r="BH15" s="33">
        <v>0</v>
      </c>
      <c r="BI15" s="32">
        <v>0</v>
      </c>
      <c r="BJ15" s="33">
        <v>0</v>
      </c>
      <c r="BK15" s="32">
        <v>0</v>
      </c>
      <c r="BL15" s="33">
        <v>0</v>
      </c>
      <c r="BM15" s="32">
        <v>0</v>
      </c>
      <c r="BN15" s="33">
        <v>0</v>
      </c>
      <c r="BO15" s="32">
        <v>0</v>
      </c>
      <c r="BP15" s="33">
        <v>0</v>
      </c>
      <c r="BQ15" s="32">
        <v>0</v>
      </c>
      <c r="BR15" s="33">
        <v>0</v>
      </c>
      <c r="BS15" s="32">
        <v>0</v>
      </c>
      <c r="BT15" s="33">
        <v>0</v>
      </c>
      <c r="BU15" s="32">
        <v>0</v>
      </c>
      <c r="BV15" s="33">
        <v>0</v>
      </c>
      <c r="BW15" s="32">
        <v>0</v>
      </c>
      <c r="BX15" s="33">
        <v>0</v>
      </c>
      <c r="BY15" s="32">
        <v>0</v>
      </c>
      <c r="BZ15" s="33">
        <v>0</v>
      </c>
      <c r="CA15" s="32">
        <v>0</v>
      </c>
      <c r="CB15" s="33">
        <v>0</v>
      </c>
      <c r="CC15" s="32">
        <v>0</v>
      </c>
      <c r="CD15" s="33">
        <v>0</v>
      </c>
      <c r="CE15" s="32">
        <v>0</v>
      </c>
      <c r="CF15" s="33">
        <v>0</v>
      </c>
      <c r="CG15" s="32">
        <v>0</v>
      </c>
      <c r="CH15" s="33">
        <v>0</v>
      </c>
      <c r="CI15" s="32">
        <v>0</v>
      </c>
      <c r="CJ15" s="33">
        <v>0</v>
      </c>
      <c r="CK15" s="32">
        <v>0</v>
      </c>
      <c r="CL15" s="33">
        <v>0</v>
      </c>
      <c r="CM15" s="32">
        <v>0</v>
      </c>
      <c r="CN15" s="33">
        <v>0</v>
      </c>
      <c r="CO15" s="32">
        <v>0</v>
      </c>
      <c r="CP15" s="33">
        <v>0</v>
      </c>
      <c r="CQ15" s="32">
        <v>0</v>
      </c>
      <c r="CR15" s="33">
        <v>0</v>
      </c>
      <c r="CS15" s="32">
        <v>0</v>
      </c>
      <c r="CT15" s="33">
        <v>0</v>
      </c>
      <c r="CU15" s="32">
        <v>0</v>
      </c>
      <c r="CV15" s="33">
        <v>0</v>
      </c>
      <c r="CW15" s="32">
        <v>0</v>
      </c>
      <c r="CX15" s="33">
        <v>0</v>
      </c>
      <c r="CY15" s="32">
        <v>0</v>
      </c>
      <c r="CZ15" s="33">
        <v>0</v>
      </c>
      <c r="DA15" s="32">
        <v>0</v>
      </c>
      <c r="DB15" s="33">
        <v>0</v>
      </c>
      <c r="DC15" s="32">
        <v>0</v>
      </c>
      <c r="DD15" s="33">
        <v>0</v>
      </c>
      <c r="DE15" s="32">
        <v>0</v>
      </c>
      <c r="DF15" s="33">
        <v>0</v>
      </c>
      <c r="DG15" s="32">
        <v>0</v>
      </c>
      <c r="DH15" s="33">
        <v>0</v>
      </c>
      <c r="DI15" s="32">
        <v>0</v>
      </c>
      <c r="DJ15" s="33">
        <v>0</v>
      </c>
      <c r="DK15" s="32">
        <v>0</v>
      </c>
      <c r="DL15" s="33">
        <v>0</v>
      </c>
      <c r="DM15" s="32">
        <v>0</v>
      </c>
      <c r="DN15" s="33">
        <v>0</v>
      </c>
      <c r="DO15" s="32">
        <v>0</v>
      </c>
      <c r="DP15" s="33">
        <v>0</v>
      </c>
      <c r="DQ15" s="32">
        <v>0</v>
      </c>
      <c r="DR15" s="33">
        <v>0</v>
      </c>
      <c r="DS15" s="32">
        <v>0</v>
      </c>
      <c r="DT15" s="33">
        <v>0</v>
      </c>
      <c r="DU15" s="32">
        <v>0</v>
      </c>
      <c r="DV15" s="33">
        <v>0</v>
      </c>
      <c r="DW15" s="32">
        <v>0</v>
      </c>
      <c r="DX15" s="33">
        <v>0</v>
      </c>
      <c r="DY15" s="32">
        <v>0</v>
      </c>
      <c r="DZ15" s="33">
        <v>0</v>
      </c>
      <c r="EA15" s="32">
        <v>0</v>
      </c>
      <c r="EB15" s="33">
        <v>0</v>
      </c>
      <c r="EC15" s="32">
        <v>0</v>
      </c>
      <c r="ED15" s="33">
        <v>0</v>
      </c>
      <c r="EE15" s="32">
        <v>0</v>
      </c>
      <c r="EF15" s="33">
        <v>0</v>
      </c>
      <c r="EG15" s="32">
        <v>0</v>
      </c>
      <c r="EH15" s="33">
        <v>0</v>
      </c>
      <c r="EI15" s="32">
        <v>0</v>
      </c>
      <c r="EJ15" s="33">
        <v>0</v>
      </c>
      <c r="EK15" s="32">
        <v>0</v>
      </c>
      <c r="EL15" s="33">
        <v>0</v>
      </c>
      <c r="EM15" s="32">
        <v>0</v>
      </c>
      <c r="EN15" s="33">
        <v>0</v>
      </c>
      <c r="EO15" s="32">
        <v>0</v>
      </c>
      <c r="EP15" s="33">
        <v>0</v>
      </c>
      <c r="EQ15" s="32">
        <v>0</v>
      </c>
      <c r="ER15" s="33">
        <v>0</v>
      </c>
      <c r="ES15" s="32">
        <v>0</v>
      </c>
      <c r="ET15" s="33">
        <v>0</v>
      </c>
      <c r="EU15" s="32">
        <v>0</v>
      </c>
      <c r="EV15" s="33">
        <v>0</v>
      </c>
      <c r="EW15" s="32">
        <v>0</v>
      </c>
      <c r="EX15" s="33">
        <v>0</v>
      </c>
      <c r="EY15" s="32">
        <v>0</v>
      </c>
      <c r="EZ15" s="33">
        <v>0</v>
      </c>
      <c r="FA15" s="32">
        <v>0</v>
      </c>
      <c r="FB15" s="33">
        <v>0</v>
      </c>
      <c r="FC15" s="32">
        <v>0</v>
      </c>
      <c r="FD15" s="33">
        <v>0</v>
      </c>
      <c r="FE15" s="32">
        <v>0</v>
      </c>
      <c r="FF15" s="33">
        <v>0</v>
      </c>
      <c r="FG15" s="32">
        <v>0</v>
      </c>
      <c r="FH15" s="33">
        <v>0</v>
      </c>
      <c r="FI15" s="32">
        <v>0</v>
      </c>
      <c r="FJ15" s="33">
        <v>0</v>
      </c>
      <c r="FK15" s="32">
        <v>0</v>
      </c>
      <c r="FL15" s="33">
        <v>0</v>
      </c>
      <c r="FM15" s="32">
        <v>0</v>
      </c>
      <c r="FN15" s="33">
        <v>0</v>
      </c>
      <c r="FO15" s="32">
        <v>0</v>
      </c>
      <c r="FP15" s="33">
        <v>0</v>
      </c>
      <c r="FQ15" s="32">
        <v>0</v>
      </c>
      <c r="FR15" s="33">
        <v>0</v>
      </c>
      <c r="FS15" s="32">
        <v>0</v>
      </c>
      <c r="FT15" s="33">
        <v>0</v>
      </c>
      <c r="FU15" s="32">
        <v>0</v>
      </c>
      <c r="FV15" s="33">
        <v>0</v>
      </c>
      <c r="FW15" s="32">
        <v>0</v>
      </c>
      <c r="FX15" s="33">
        <v>0</v>
      </c>
      <c r="FY15" s="32">
        <v>0</v>
      </c>
      <c r="FZ15" s="33">
        <v>0</v>
      </c>
      <c r="GA15" s="32">
        <v>0</v>
      </c>
      <c r="GB15" s="33">
        <v>0</v>
      </c>
      <c r="GC15" s="32">
        <v>0</v>
      </c>
      <c r="GD15" s="33">
        <v>0</v>
      </c>
      <c r="GE15" s="1"/>
    </row>
    <row r="16" spans="1:187" s="6" customFormat="1" ht="21.95" customHeight="1" thickBot="1" x14ac:dyDescent="0.3">
      <c r="A16" s="38" t="s">
        <v>10</v>
      </c>
      <c r="B16" s="29" t="s">
        <v>199</v>
      </c>
      <c r="C16" s="32">
        <v>0</v>
      </c>
      <c r="D16" s="33">
        <v>0</v>
      </c>
      <c r="E16" s="32">
        <v>0</v>
      </c>
      <c r="F16" s="33">
        <v>0</v>
      </c>
      <c r="G16" s="32">
        <v>1</v>
      </c>
      <c r="H16" s="33">
        <v>0</v>
      </c>
      <c r="I16" s="32">
        <v>0</v>
      </c>
      <c r="J16" s="33">
        <v>0</v>
      </c>
      <c r="K16" s="32">
        <v>0</v>
      </c>
      <c r="L16" s="33">
        <v>0</v>
      </c>
      <c r="M16" s="32">
        <v>0</v>
      </c>
      <c r="N16" s="33">
        <v>0</v>
      </c>
      <c r="O16" s="32">
        <v>0</v>
      </c>
      <c r="P16" s="33">
        <v>0</v>
      </c>
      <c r="Q16" s="32">
        <v>0</v>
      </c>
      <c r="R16" s="33">
        <v>0</v>
      </c>
      <c r="S16" s="32">
        <v>0</v>
      </c>
      <c r="T16" s="33">
        <v>0</v>
      </c>
      <c r="U16" s="32">
        <v>0</v>
      </c>
      <c r="V16" s="33">
        <v>0</v>
      </c>
      <c r="W16" s="32">
        <v>0</v>
      </c>
      <c r="X16" s="33">
        <v>0</v>
      </c>
      <c r="Y16" s="32">
        <v>0</v>
      </c>
      <c r="Z16" s="33">
        <v>0</v>
      </c>
      <c r="AA16" s="32">
        <v>0</v>
      </c>
      <c r="AB16" s="33">
        <v>0</v>
      </c>
      <c r="AC16" s="32">
        <v>0</v>
      </c>
      <c r="AD16" s="33">
        <v>0</v>
      </c>
      <c r="AE16" s="32">
        <v>0</v>
      </c>
      <c r="AF16" s="33">
        <v>0</v>
      </c>
      <c r="AG16" s="32">
        <v>0</v>
      </c>
      <c r="AH16" s="33">
        <v>0</v>
      </c>
      <c r="AI16" s="32">
        <v>0</v>
      </c>
      <c r="AJ16" s="33">
        <v>0</v>
      </c>
      <c r="AK16" s="32">
        <v>0</v>
      </c>
      <c r="AL16" s="33">
        <v>0</v>
      </c>
      <c r="AM16" s="32">
        <v>0</v>
      </c>
      <c r="AN16" s="33">
        <v>0</v>
      </c>
      <c r="AO16" s="32">
        <v>0</v>
      </c>
      <c r="AP16" s="33">
        <v>0</v>
      </c>
      <c r="AQ16" s="32">
        <v>0</v>
      </c>
      <c r="AR16" s="33">
        <v>0</v>
      </c>
      <c r="AS16" s="32">
        <v>0</v>
      </c>
      <c r="AT16" s="33">
        <v>0</v>
      </c>
      <c r="AU16" s="32">
        <v>0</v>
      </c>
      <c r="AV16" s="33">
        <v>0</v>
      </c>
      <c r="AW16" s="32">
        <v>0</v>
      </c>
      <c r="AX16" s="33">
        <v>0</v>
      </c>
      <c r="AY16" s="32">
        <v>0</v>
      </c>
      <c r="AZ16" s="33">
        <v>0</v>
      </c>
      <c r="BA16" s="32">
        <v>0</v>
      </c>
      <c r="BB16" s="33">
        <v>0</v>
      </c>
      <c r="BC16" s="32">
        <v>0</v>
      </c>
      <c r="BD16" s="33">
        <v>0</v>
      </c>
      <c r="BE16" s="32">
        <v>0</v>
      </c>
      <c r="BF16" s="33">
        <v>0</v>
      </c>
      <c r="BG16" s="32">
        <v>0</v>
      </c>
      <c r="BH16" s="33">
        <v>0</v>
      </c>
      <c r="BI16" s="32">
        <v>0</v>
      </c>
      <c r="BJ16" s="33">
        <v>0</v>
      </c>
      <c r="BK16" s="32">
        <v>0</v>
      </c>
      <c r="BL16" s="33">
        <v>0</v>
      </c>
      <c r="BM16" s="32">
        <v>0</v>
      </c>
      <c r="BN16" s="33">
        <v>0</v>
      </c>
      <c r="BO16" s="32">
        <v>0</v>
      </c>
      <c r="BP16" s="33">
        <v>0</v>
      </c>
      <c r="BQ16" s="32">
        <v>0</v>
      </c>
      <c r="BR16" s="33">
        <v>0</v>
      </c>
      <c r="BS16" s="32">
        <v>0</v>
      </c>
      <c r="BT16" s="33">
        <v>0</v>
      </c>
      <c r="BU16" s="32">
        <v>0</v>
      </c>
      <c r="BV16" s="33">
        <v>0</v>
      </c>
      <c r="BW16" s="32">
        <v>0</v>
      </c>
      <c r="BX16" s="33">
        <v>0</v>
      </c>
      <c r="BY16" s="32">
        <v>0</v>
      </c>
      <c r="BZ16" s="33">
        <v>0</v>
      </c>
      <c r="CA16" s="32">
        <v>0</v>
      </c>
      <c r="CB16" s="33">
        <v>0</v>
      </c>
      <c r="CC16" s="32">
        <v>0</v>
      </c>
      <c r="CD16" s="33">
        <v>0</v>
      </c>
      <c r="CE16" s="32">
        <v>0</v>
      </c>
      <c r="CF16" s="33">
        <v>0</v>
      </c>
      <c r="CG16" s="32">
        <v>0</v>
      </c>
      <c r="CH16" s="33">
        <v>0</v>
      </c>
      <c r="CI16" s="32">
        <v>0</v>
      </c>
      <c r="CJ16" s="33">
        <v>0</v>
      </c>
      <c r="CK16" s="32">
        <v>0</v>
      </c>
      <c r="CL16" s="33">
        <v>0</v>
      </c>
      <c r="CM16" s="32">
        <v>0</v>
      </c>
      <c r="CN16" s="33">
        <v>0</v>
      </c>
      <c r="CO16" s="32">
        <v>0</v>
      </c>
      <c r="CP16" s="33">
        <v>0</v>
      </c>
      <c r="CQ16" s="32">
        <v>0</v>
      </c>
      <c r="CR16" s="33">
        <v>0</v>
      </c>
      <c r="CS16" s="32">
        <v>0</v>
      </c>
      <c r="CT16" s="33">
        <v>0</v>
      </c>
      <c r="CU16" s="32">
        <v>0</v>
      </c>
      <c r="CV16" s="33">
        <v>0</v>
      </c>
      <c r="CW16" s="32">
        <v>0</v>
      </c>
      <c r="CX16" s="33">
        <v>0</v>
      </c>
      <c r="CY16" s="32">
        <v>0</v>
      </c>
      <c r="CZ16" s="33">
        <v>0</v>
      </c>
      <c r="DA16" s="32">
        <v>0</v>
      </c>
      <c r="DB16" s="33">
        <v>0</v>
      </c>
      <c r="DC16" s="32">
        <v>0</v>
      </c>
      <c r="DD16" s="33">
        <v>0</v>
      </c>
      <c r="DE16" s="32">
        <v>0</v>
      </c>
      <c r="DF16" s="33">
        <v>0</v>
      </c>
      <c r="DG16" s="32">
        <v>0</v>
      </c>
      <c r="DH16" s="33">
        <v>0</v>
      </c>
      <c r="DI16" s="32">
        <v>0</v>
      </c>
      <c r="DJ16" s="33">
        <v>0</v>
      </c>
      <c r="DK16" s="32">
        <v>0</v>
      </c>
      <c r="DL16" s="33">
        <v>0</v>
      </c>
      <c r="DM16" s="32">
        <v>0</v>
      </c>
      <c r="DN16" s="33">
        <v>0</v>
      </c>
      <c r="DO16" s="32">
        <v>0</v>
      </c>
      <c r="DP16" s="33">
        <v>0</v>
      </c>
      <c r="DQ16" s="32">
        <v>0</v>
      </c>
      <c r="DR16" s="33">
        <v>0</v>
      </c>
      <c r="DS16" s="32">
        <v>0</v>
      </c>
      <c r="DT16" s="33">
        <v>0</v>
      </c>
      <c r="DU16" s="32">
        <v>0</v>
      </c>
      <c r="DV16" s="33">
        <v>0</v>
      </c>
      <c r="DW16" s="32">
        <v>0</v>
      </c>
      <c r="DX16" s="33">
        <v>0</v>
      </c>
      <c r="DY16" s="32">
        <v>0</v>
      </c>
      <c r="DZ16" s="33">
        <v>0</v>
      </c>
      <c r="EA16" s="32">
        <v>0</v>
      </c>
      <c r="EB16" s="33">
        <v>0</v>
      </c>
      <c r="EC16" s="32">
        <v>0</v>
      </c>
      <c r="ED16" s="33">
        <v>0</v>
      </c>
      <c r="EE16" s="32">
        <v>0</v>
      </c>
      <c r="EF16" s="33">
        <v>0</v>
      </c>
      <c r="EG16" s="32">
        <v>0</v>
      </c>
      <c r="EH16" s="33">
        <v>0</v>
      </c>
      <c r="EI16" s="32">
        <v>0</v>
      </c>
      <c r="EJ16" s="33">
        <v>0</v>
      </c>
      <c r="EK16" s="32">
        <v>0</v>
      </c>
      <c r="EL16" s="33">
        <v>0</v>
      </c>
      <c r="EM16" s="32">
        <v>0</v>
      </c>
      <c r="EN16" s="33">
        <v>0</v>
      </c>
      <c r="EO16" s="32">
        <v>0</v>
      </c>
      <c r="EP16" s="33">
        <v>0</v>
      </c>
      <c r="EQ16" s="32">
        <v>0</v>
      </c>
      <c r="ER16" s="33">
        <v>0</v>
      </c>
      <c r="ES16" s="32">
        <v>0</v>
      </c>
      <c r="ET16" s="33">
        <v>0</v>
      </c>
      <c r="EU16" s="32">
        <v>0</v>
      </c>
      <c r="EV16" s="33">
        <v>0</v>
      </c>
      <c r="EW16" s="32">
        <v>0</v>
      </c>
      <c r="EX16" s="33">
        <v>0</v>
      </c>
      <c r="EY16" s="32">
        <v>0</v>
      </c>
      <c r="EZ16" s="33">
        <v>0</v>
      </c>
      <c r="FA16" s="32">
        <v>0</v>
      </c>
      <c r="FB16" s="33">
        <v>0</v>
      </c>
      <c r="FC16" s="32">
        <v>0</v>
      </c>
      <c r="FD16" s="33">
        <v>0</v>
      </c>
      <c r="FE16" s="32">
        <v>0</v>
      </c>
      <c r="FF16" s="33">
        <v>0</v>
      </c>
      <c r="FG16" s="32">
        <v>0</v>
      </c>
      <c r="FH16" s="33">
        <v>0</v>
      </c>
      <c r="FI16" s="32">
        <v>0</v>
      </c>
      <c r="FJ16" s="33">
        <v>0</v>
      </c>
      <c r="FK16" s="32">
        <v>0</v>
      </c>
      <c r="FL16" s="33">
        <v>0</v>
      </c>
      <c r="FM16" s="32">
        <v>0</v>
      </c>
      <c r="FN16" s="33">
        <v>0</v>
      </c>
      <c r="FO16" s="32">
        <v>0</v>
      </c>
      <c r="FP16" s="33">
        <v>0</v>
      </c>
      <c r="FQ16" s="32">
        <v>0</v>
      </c>
      <c r="FR16" s="33">
        <v>0</v>
      </c>
      <c r="FS16" s="32">
        <v>0</v>
      </c>
      <c r="FT16" s="33">
        <v>0</v>
      </c>
      <c r="FU16" s="32">
        <v>0</v>
      </c>
      <c r="FV16" s="33">
        <v>0</v>
      </c>
      <c r="FW16" s="32">
        <v>0</v>
      </c>
      <c r="FX16" s="33">
        <v>0</v>
      </c>
      <c r="FY16" s="32">
        <v>0</v>
      </c>
      <c r="FZ16" s="33">
        <v>0</v>
      </c>
      <c r="GA16" s="32">
        <v>0</v>
      </c>
      <c r="GB16" s="33">
        <v>0</v>
      </c>
      <c r="GC16" s="32">
        <v>0</v>
      </c>
      <c r="GD16" s="33">
        <v>0</v>
      </c>
      <c r="GE16" s="1"/>
    </row>
    <row r="17" spans="1:187" s="6" customFormat="1" ht="21.95" customHeight="1" thickBot="1" x14ac:dyDescent="0.3">
      <c r="A17" s="38" t="s">
        <v>11</v>
      </c>
      <c r="B17" s="29" t="s">
        <v>200</v>
      </c>
      <c r="C17" s="32">
        <v>0</v>
      </c>
      <c r="D17" s="33">
        <v>0</v>
      </c>
      <c r="E17" s="32">
        <v>0</v>
      </c>
      <c r="F17" s="33">
        <v>0</v>
      </c>
      <c r="G17" s="32">
        <v>0</v>
      </c>
      <c r="H17" s="33">
        <v>1</v>
      </c>
      <c r="I17" s="32">
        <v>0</v>
      </c>
      <c r="J17" s="33">
        <v>0</v>
      </c>
      <c r="K17" s="32">
        <v>0</v>
      </c>
      <c r="L17" s="33">
        <v>0</v>
      </c>
      <c r="M17" s="32">
        <v>0</v>
      </c>
      <c r="N17" s="33">
        <v>0</v>
      </c>
      <c r="O17" s="32">
        <v>0</v>
      </c>
      <c r="P17" s="33">
        <v>0</v>
      </c>
      <c r="Q17" s="32">
        <v>0</v>
      </c>
      <c r="R17" s="33">
        <v>0</v>
      </c>
      <c r="S17" s="32">
        <v>0</v>
      </c>
      <c r="T17" s="33">
        <v>0</v>
      </c>
      <c r="U17" s="32">
        <v>0</v>
      </c>
      <c r="V17" s="33">
        <v>0</v>
      </c>
      <c r="W17" s="32">
        <v>0</v>
      </c>
      <c r="X17" s="33">
        <v>0</v>
      </c>
      <c r="Y17" s="32">
        <v>0</v>
      </c>
      <c r="Z17" s="33">
        <v>0</v>
      </c>
      <c r="AA17" s="32">
        <v>0</v>
      </c>
      <c r="AB17" s="33">
        <v>0</v>
      </c>
      <c r="AC17" s="32">
        <v>0</v>
      </c>
      <c r="AD17" s="33">
        <v>0</v>
      </c>
      <c r="AE17" s="32">
        <v>0</v>
      </c>
      <c r="AF17" s="33">
        <v>0</v>
      </c>
      <c r="AG17" s="32">
        <v>0</v>
      </c>
      <c r="AH17" s="33">
        <v>0</v>
      </c>
      <c r="AI17" s="32">
        <v>0</v>
      </c>
      <c r="AJ17" s="33">
        <v>0</v>
      </c>
      <c r="AK17" s="32">
        <v>0</v>
      </c>
      <c r="AL17" s="33">
        <v>0</v>
      </c>
      <c r="AM17" s="32">
        <v>0</v>
      </c>
      <c r="AN17" s="33">
        <v>0</v>
      </c>
      <c r="AO17" s="32">
        <v>0</v>
      </c>
      <c r="AP17" s="33">
        <v>0</v>
      </c>
      <c r="AQ17" s="32">
        <v>0</v>
      </c>
      <c r="AR17" s="33">
        <v>0</v>
      </c>
      <c r="AS17" s="32">
        <v>0</v>
      </c>
      <c r="AT17" s="33">
        <v>0</v>
      </c>
      <c r="AU17" s="32">
        <v>0</v>
      </c>
      <c r="AV17" s="33">
        <v>0</v>
      </c>
      <c r="AW17" s="32">
        <v>0</v>
      </c>
      <c r="AX17" s="33">
        <v>0</v>
      </c>
      <c r="AY17" s="32">
        <v>0</v>
      </c>
      <c r="AZ17" s="33">
        <v>0</v>
      </c>
      <c r="BA17" s="32">
        <v>0</v>
      </c>
      <c r="BB17" s="33">
        <v>0</v>
      </c>
      <c r="BC17" s="32">
        <v>0</v>
      </c>
      <c r="BD17" s="33">
        <v>0</v>
      </c>
      <c r="BE17" s="32">
        <v>0</v>
      </c>
      <c r="BF17" s="33">
        <v>0</v>
      </c>
      <c r="BG17" s="32">
        <v>0</v>
      </c>
      <c r="BH17" s="33">
        <v>0</v>
      </c>
      <c r="BI17" s="32">
        <v>0</v>
      </c>
      <c r="BJ17" s="33">
        <v>0</v>
      </c>
      <c r="BK17" s="32">
        <v>0</v>
      </c>
      <c r="BL17" s="33">
        <v>0</v>
      </c>
      <c r="BM17" s="32">
        <v>0</v>
      </c>
      <c r="BN17" s="33">
        <v>0</v>
      </c>
      <c r="BO17" s="32">
        <v>0</v>
      </c>
      <c r="BP17" s="33">
        <v>0</v>
      </c>
      <c r="BQ17" s="32">
        <v>0</v>
      </c>
      <c r="BR17" s="33">
        <v>0</v>
      </c>
      <c r="BS17" s="32">
        <v>0</v>
      </c>
      <c r="BT17" s="33">
        <v>0</v>
      </c>
      <c r="BU17" s="32">
        <v>0</v>
      </c>
      <c r="BV17" s="33">
        <v>0</v>
      </c>
      <c r="BW17" s="32">
        <v>0</v>
      </c>
      <c r="BX17" s="33">
        <v>0</v>
      </c>
      <c r="BY17" s="32">
        <v>0</v>
      </c>
      <c r="BZ17" s="33">
        <v>0</v>
      </c>
      <c r="CA17" s="32">
        <v>0</v>
      </c>
      <c r="CB17" s="33">
        <v>0</v>
      </c>
      <c r="CC17" s="32">
        <v>0</v>
      </c>
      <c r="CD17" s="33">
        <v>0</v>
      </c>
      <c r="CE17" s="32">
        <v>0</v>
      </c>
      <c r="CF17" s="33">
        <v>0</v>
      </c>
      <c r="CG17" s="32">
        <v>0</v>
      </c>
      <c r="CH17" s="33">
        <v>0</v>
      </c>
      <c r="CI17" s="32">
        <v>0</v>
      </c>
      <c r="CJ17" s="33">
        <v>0</v>
      </c>
      <c r="CK17" s="32">
        <v>0</v>
      </c>
      <c r="CL17" s="33">
        <v>0</v>
      </c>
      <c r="CM17" s="32">
        <v>0</v>
      </c>
      <c r="CN17" s="33">
        <v>0</v>
      </c>
      <c r="CO17" s="32">
        <v>0</v>
      </c>
      <c r="CP17" s="33">
        <v>0</v>
      </c>
      <c r="CQ17" s="32">
        <v>0</v>
      </c>
      <c r="CR17" s="33">
        <v>0</v>
      </c>
      <c r="CS17" s="32">
        <v>0</v>
      </c>
      <c r="CT17" s="33">
        <v>0</v>
      </c>
      <c r="CU17" s="32">
        <v>0</v>
      </c>
      <c r="CV17" s="33">
        <v>0</v>
      </c>
      <c r="CW17" s="32">
        <v>0</v>
      </c>
      <c r="CX17" s="33">
        <v>0</v>
      </c>
      <c r="CY17" s="32">
        <v>0</v>
      </c>
      <c r="CZ17" s="33">
        <v>0</v>
      </c>
      <c r="DA17" s="32">
        <v>0</v>
      </c>
      <c r="DB17" s="33">
        <v>0</v>
      </c>
      <c r="DC17" s="32">
        <v>0</v>
      </c>
      <c r="DD17" s="33">
        <v>0</v>
      </c>
      <c r="DE17" s="32">
        <v>0</v>
      </c>
      <c r="DF17" s="33">
        <v>0</v>
      </c>
      <c r="DG17" s="32">
        <v>0</v>
      </c>
      <c r="DH17" s="33">
        <v>0</v>
      </c>
      <c r="DI17" s="32">
        <v>0</v>
      </c>
      <c r="DJ17" s="33">
        <v>0</v>
      </c>
      <c r="DK17" s="32">
        <v>0</v>
      </c>
      <c r="DL17" s="33">
        <v>0</v>
      </c>
      <c r="DM17" s="32">
        <v>0</v>
      </c>
      <c r="DN17" s="33">
        <v>0</v>
      </c>
      <c r="DO17" s="32">
        <v>0</v>
      </c>
      <c r="DP17" s="33">
        <v>0</v>
      </c>
      <c r="DQ17" s="32">
        <v>0</v>
      </c>
      <c r="DR17" s="33">
        <v>0</v>
      </c>
      <c r="DS17" s="32">
        <v>0</v>
      </c>
      <c r="DT17" s="33">
        <v>0</v>
      </c>
      <c r="DU17" s="32">
        <v>0</v>
      </c>
      <c r="DV17" s="33">
        <v>0</v>
      </c>
      <c r="DW17" s="32">
        <v>0</v>
      </c>
      <c r="DX17" s="33">
        <v>0</v>
      </c>
      <c r="DY17" s="32">
        <v>0</v>
      </c>
      <c r="DZ17" s="33">
        <v>0</v>
      </c>
      <c r="EA17" s="32">
        <v>0</v>
      </c>
      <c r="EB17" s="33">
        <v>0</v>
      </c>
      <c r="EC17" s="32">
        <v>0</v>
      </c>
      <c r="ED17" s="33">
        <v>0</v>
      </c>
      <c r="EE17" s="32">
        <v>0</v>
      </c>
      <c r="EF17" s="33">
        <v>0</v>
      </c>
      <c r="EG17" s="32">
        <v>0</v>
      </c>
      <c r="EH17" s="33">
        <v>0</v>
      </c>
      <c r="EI17" s="32">
        <v>0</v>
      </c>
      <c r="EJ17" s="33">
        <v>0</v>
      </c>
      <c r="EK17" s="32">
        <v>0</v>
      </c>
      <c r="EL17" s="33">
        <v>0</v>
      </c>
      <c r="EM17" s="32">
        <v>0</v>
      </c>
      <c r="EN17" s="33">
        <v>0</v>
      </c>
      <c r="EO17" s="32">
        <v>0</v>
      </c>
      <c r="EP17" s="33">
        <v>0</v>
      </c>
      <c r="EQ17" s="32">
        <v>0</v>
      </c>
      <c r="ER17" s="33">
        <v>0</v>
      </c>
      <c r="ES17" s="32">
        <v>0</v>
      </c>
      <c r="ET17" s="33">
        <v>0</v>
      </c>
      <c r="EU17" s="32">
        <v>0</v>
      </c>
      <c r="EV17" s="33">
        <v>0</v>
      </c>
      <c r="EW17" s="32">
        <v>0</v>
      </c>
      <c r="EX17" s="33">
        <v>0</v>
      </c>
      <c r="EY17" s="32">
        <v>0</v>
      </c>
      <c r="EZ17" s="33">
        <v>0</v>
      </c>
      <c r="FA17" s="32">
        <v>0</v>
      </c>
      <c r="FB17" s="33">
        <v>0</v>
      </c>
      <c r="FC17" s="32">
        <v>0</v>
      </c>
      <c r="FD17" s="33">
        <v>0</v>
      </c>
      <c r="FE17" s="32">
        <v>0</v>
      </c>
      <c r="FF17" s="33">
        <v>0</v>
      </c>
      <c r="FG17" s="32">
        <v>0</v>
      </c>
      <c r="FH17" s="33">
        <v>0</v>
      </c>
      <c r="FI17" s="32">
        <v>0</v>
      </c>
      <c r="FJ17" s="33">
        <v>0</v>
      </c>
      <c r="FK17" s="32">
        <v>0</v>
      </c>
      <c r="FL17" s="33">
        <v>0</v>
      </c>
      <c r="FM17" s="32">
        <v>0</v>
      </c>
      <c r="FN17" s="33">
        <v>0</v>
      </c>
      <c r="FO17" s="32">
        <v>0</v>
      </c>
      <c r="FP17" s="33">
        <v>0</v>
      </c>
      <c r="FQ17" s="32">
        <v>0</v>
      </c>
      <c r="FR17" s="33">
        <v>0</v>
      </c>
      <c r="FS17" s="32">
        <v>0</v>
      </c>
      <c r="FT17" s="33">
        <v>0</v>
      </c>
      <c r="FU17" s="32">
        <v>0</v>
      </c>
      <c r="FV17" s="33">
        <v>0</v>
      </c>
      <c r="FW17" s="32">
        <v>0</v>
      </c>
      <c r="FX17" s="33">
        <v>0</v>
      </c>
      <c r="FY17" s="32">
        <v>0</v>
      </c>
      <c r="FZ17" s="33">
        <v>0</v>
      </c>
      <c r="GA17" s="32">
        <v>0</v>
      </c>
      <c r="GB17" s="33">
        <v>0</v>
      </c>
      <c r="GC17" s="32">
        <v>0</v>
      </c>
      <c r="GD17" s="33">
        <v>0</v>
      </c>
      <c r="GE17" s="1"/>
    </row>
    <row r="18" spans="1:187" s="6" customFormat="1" ht="21.95" customHeight="1" thickBot="1" x14ac:dyDescent="0.3">
      <c r="A18" s="38" t="s">
        <v>12</v>
      </c>
      <c r="B18" s="29" t="s">
        <v>202</v>
      </c>
      <c r="C18" s="32">
        <v>0</v>
      </c>
      <c r="D18" s="33">
        <v>0</v>
      </c>
      <c r="E18" s="32">
        <v>0</v>
      </c>
      <c r="F18" s="33">
        <v>0</v>
      </c>
      <c r="G18" s="32">
        <v>0</v>
      </c>
      <c r="H18" s="33">
        <v>0</v>
      </c>
      <c r="I18" s="32">
        <v>1</v>
      </c>
      <c r="J18" s="33">
        <v>0</v>
      </c>
      <c r="K18" s="32">
        <v>0</v>
      </c>
      <c r="L18" s="33">
        <v>0</v>
      </c>
      <c r="M18" s="32">
        <v>0</v>
      </c>
      <c r="N18" s="33">
        <v>0</v>
      </c>
      <c r="O18" s="32">
        <v>0</v>
      </c>
      <c r="P18" s="33">
        <v>0</v>
      </c>
      <c r="Q18" s="32">
        <v>0</v>
      </c>
      <c r="R18" s="33">
        <v>0</v>
      </c>
      <c r="S18" s="32">
        <v>0</v>
      </c>
      <c r="T18" s="33">
        <v>0</v>
      </c>
      <c r="U18" s="32">
        <v>0</v>
      </c>
      <c r="V18" s="33">
        <v>0</v>
      </c>
      <c r="W18" s="32">
        <v>0</v>
      </c>
      <c r="X18" s="33">
        <v>0</v>
      </c>
      <c r="Y18" s="32">
        <v>0</v>
      </c>
      <c r="Z18" s="33">
        <v>0</v>
      </c>
      <c r="AA18" s="32">
        <v>0</v>
      </c>
      <c r="AB18" s="33">
        <v>0</v>
      </c>
      <c r="AC18" s="32">
        <v>0</v>
      </c>
      <c r="AD18" s="33">
        <v>0</v>
      </c>
      <c r="AE18" s="32">
        <v>0</v>
      </c>
      <c r="AF18" s="33">
        <v>0</v>
      </c>
      <c r="AG18" s="32">
        <v>0</v>
      </c>
      <c r="AH18" s="33">
        <v>0</v>
      </c>
      <c r="AI18" s="32">
        <v>0</v>
      </c>
      <c r="AJ18" s="33">
        <v>0</v>
      </c>
      <c r="AK18" s="32">
        <v>0</v>
      </c>
      <c r="AL18" s="33">
        <v>0</v>
      </c>
      <c r="AM18" s="32">
        <v>0</v>
      </c>
      <c r="AN18" s="33">
        <v>0</v>
      </c>
      <c r="AO18" s="32">
        <v>0</v>
      </c>
      <c r="AP18" s="33">
        <v>0</v>
      </c>
      <c r="AQ18" s="32">
        <v>0</v>
      </c>
      <c r="AR18" s="33">
        <v>0</v>
      </c>
      <c r="AS18" s="32">
        <v>0</v>
      </c>
      <c r="AT18" s="33">
        <v>0</v>
      </c>
      <c r="AU18" s="32">
        <v>0</v>
      </c>
      <c r="AV18" s="33">
        <v>0</v>
      </c>
      <c r="AW18" s="32">
        <v>0</v>
      </c>
      <c r="AX18" s="33">
        <v>0</v>
      </c>
      <c r="AY18" s="32">
        <v>0</v>
      </c>
      <c r="AZ18" s="33">
        <v>0</v>
      </c>
      <c r="BA18" s="32">
        <v>0</v>
      </c>
      <c r="BB18" s="33">
        <v>0</v>
      </c>
      <c r="BC18" s="32">
        <v>0</v>
      </c>
      <c r="BD18" s="33">
        <v>0</v>
      </c>
      <c r="BE18" s="32">
        <v>0</v>
      </c>
      <c r="BF18" s="33">
        <v>0</v>
      </c>
      <c r="BG18" s="32">
        <v>0</v>
      </c>
      <c r="BH18" s="33">
        <v>0</v>
      </c>
      <c r="BI18" s="32">
        <v>0</v>
      </c>
      <c r="BJ18" s="33">
        <v>0</v>
      </c>
      <c r="BK18" s="32">
        <v>0</v>
      </c>
      <c r="BL18" s="33">
        <v>0</v>
      </c>
      <c r="BM18" s="32">
        <v>0</v>
      </c>
      <c r="BN18" s="33">
        <v>0</v>
      </c>
      <c r="BO18" s="32">
        <v>0</v>
      </c>
      <c r="BP18" s="33">
        <v>0</v>
      </c>
      <c r="BQ18" s="32">
        <v>0</v>
      </c>
      <c r="BR18" s="33">
        <v>0</v>
      </c>
      <c r="BS18" s="32">
        <v>0</v>
      </c>
      <c r="BT18" s="33">
        <v>0</v>
      </c>
      <c r="BU18" s="32">
        <v>0</v>
      </c>
      <c r="BV18" s="33">
        <v>0</v>
      </c>
      <c r="BW18" s="32">
        <v>0</v>
      </c>
      <c r="BX18" s="33">
        <v>0</v>
      </c>
      <c r="BY18" s="32">
        <v>0</v>
      </c>
      <c r="BZ18" s="33">
        <v>0</v>
      </c>
      <c r="CA18" s="32">
        <v>0</v>
      </c>
      <c r="CB18" s="33">
        <v>0</v>
      </c>
      <c r="CC18" s="32">
        <v>0</v>
      </c>
      <c r="CD18" s="33">
        <v>0</v>
      </c>
      <c r="CE18" s="32">
        <v>0</v>
      </c>
      <c r="CF18" s="33">
        <v>0</v>
      </c>
      <c r="CG18" s="32">
        <v>0</v>
      </c>
      <c r="CH18" s="33">
        <v>0</v>
      </c>
      <c r="CI18" s="32">
        <v>0</v>
      </c>
      <c r="CJ18" s="33">
        <v>0</v>
      </c>
      <c r="CK18" s="32">
        <v>0</v>
      </c>
      <c r="CL18" s="33">
        <v>0</v>
      </c>
      <c r="CM18" s="32">
        <v>0</v>
      </c>
      <c r="CN18" s="33">
        <v>0</v>
      </c>
      <c r="CO18" s="32">
        <v>0</v>
      </c>
      <c r="CP18" s="33">
        <v>0</v>
      </c>
      <c r="CQ18" s="32">
        <v>0</v>
      </c>
      <c r="CR18" s="33">
        <v>0</v>
      </c>
      <c r="CS18" s="32">
        <v>0</v>
      </c>
      <c r="CT18" s="33">
        <v>0</v>
      </c>
      <c r="CU18" s="32">
        <v>0</v>
      </c>
      <c r="CV18" s="33">
        <v>0</v>
      </c>
      <c r="CW18" s="32">
        <v>0</v>
      </c>
      <c r="CX18" s="33">
        <v>0</v>
      </c>
      <c r="CY18" s="32">
        <v>0</v>
      </c>
      <c r="CZ18" s="33">
        <v>0</v>
      </c>
      <c r="DA18" s="32">
        <v>0</v>
      </c>
      <c r="DB18" s="33">
        <v>0</v>
      </c>
      <c r="DC18" s="32">
        <v>0</v>
      </c>
      <c r="DD18" s="33">
        <v>0</v>
      </c>
      <c r="DE18" s="32">
        <v>0</v>
      </c>
      <c r="DF18" s="33">
        <v>0</v>
      </c>
      <c r="DG18" s="32">
        <v>0</v>
      </c>
      <c r="DH18" s="33">
        <v>0</v>
      </c>
      <c r="DI18" s="32">
        <v>0</v>
      </c>
      <c r="DJ18" s="33">
        <v>0</v>
      </c>
      <c r="DK18" s="32">
        <v>0</v>
      </c>
      <c r="DL18" s="33">
        <v>0</v>
      </c>
      <c r="DM18" s="32">
        <v>0</v>
      </c>
      <c r="DN18" s="33">
        <v>0</v>
      </c>
      <c r="DO18" s="32">
        <v>0</v>
      </c>
      <c r="DP18" s="33">
        <v>0</v>
      </c>
      <c r="DQ18" s="32">
        <v>0</v>
      </c>
      <c r="DR18" s="33">
        <v>0</v>
      </c>
      <c r="DS18" s="32">
        <v>0</v>
      </c>
      <c r="DT18" s="33">
        <v>0</v>
      </c>
      <c r="DU18" s="32">
        <v>0</v>
      </c>
      <c r="DV18" s="33">
        <v>0</v>
      </c>
      <c r="DW18" s="32">
        <v>0</v>
      </c>
      <c r="DX18" s="33">
        <v>0</v>
      </c>
      <c r="DY18" s="32">
        <v>0</v>
      </c>
      <c r="DZ18" s="33">
        <v>0</v>
      </c>
      <c r="EA18" s="32">
        <v>0</v>
      </c>
      <c r="EB18" s="33">
        <v>0</v>
      </c>
      <c r="EC18" s="32">
        <v>0</v>
      </c>
      <c r="ED18" s="33">
        <v>0</v>
      </c>
      <c r="EE18" s="32">
        <v>0</v>
      </c>
      <c r="EF18" s="33">
        <v>0</v>
      </c>
      <c r="EG18" s="32">
        <v>0</v>
      </c>
      <c r="EH18" s="33">
        <v>0</v>
      </c>
      <c r="EI18" s="32">
        <v>0</v>
      </c>
      <c r="EJ18" s="33">
        <v>0</v>
      </c>
      <c r="EK18" s="32">
        <v>0</v>
      </c>
      <c r="EL18" s="33">
        <v>0</v>
      </c>
      <c r="EM18" s="32">
        <v>0</v>
      </c>
      <c r="EN18" s="33">
        <v>0</v>
      </c>
      <c r="EO18" s="32">
        <v>0</v>
      </c>
      <c r="EP18" s="33">
        <v>0</v>
      </c>
      <c r="EQ18" s="32">
        <v>0</v>
      </c>
      <c r="ER18" s="33">
        <v>0</v>
      </c>
      <c r="ES18" s="32">
        <v>0</v>
      </c>
      <c r="ET18" s="33">
        <v>0</v>
      </c>
      <c r="EU18" s="32">
        <v>0</v>
      </c>
      <c r="EV18" s="33">
        <v>0</v>
      </c>
      <c r="EW18" s="32">
        <v>0</v>
      </c>
      <c r="EX18" s="33">
        <v>0</v>
      </c>
      <c r="EY18" s="32">
        <v>0</v>
      </c>
      <c r="EZ18" s="33">
        <v>0</v>
      </c>
      <c r="FA18" s="32">
        <v>0</v>
      </c>
      <c r="FB18" s="33">
        <v>0</v>
      </c>
      <c r="FC18" s="32">
        <v>0</v>
      </c>
      <c r="FD18" s="33">
        <v>0</v>
      </c>
      <c r="FE18" s="32">
        <v>0</v>
      </c>
      <c r="FF18" s="33">
        <v>0</v>
      </c>
      <c r="FG18" s="32">
        <v>0</v>
      </c>
      <c r="FH18" s="33">
        <v>0</v>
      </c>
      <c r="FI18" s="32">
        <v>0</v>
      </c>
      <c r="FJ18" s="33">
        <v>0</v>
      </c>
      <c r="FK18" s="32">
        <v>0</v>
      </c>
      <c r="FL18" s="33">
        <v>0</v>
      </c>
      <c r="FM18" s="32">
        <v>0</v>
      </c>
      <c r="FN18" s="33">
        <v>0</v>
      </c>
      <c r="FO18" s="32">
        <v>0</v>
      </c>
      <c r="FP18" s="33">
        <v>0</v>
      </c>
      <c r="FQ18" s="32">
        <v>0</v>
      </c>
      <c r="FR18" s="33">
        <v>0</v>
      </c>
      <c r="FS18" s="32">
        <v>0</v>
      </c>
      <c r="FT18" s="33">
        <v>0</v>
      </c>
      <c r="FU18" s="32">
        <v>0</v>
      </c>
      <c r="FV18" s="33">
        <v>0</v>
      </c>
      <c r="FW18" s="32">
        <v>0</v>
      </c>
      <c r="FX18" s="33">
        <v>0</v>
      </c>
      <c r="FY18" s="32">
        <v>0</v>
      </c>
      <c r="FZ18" s="33">
        <v>0</v>
      </c>
      <c r="GA18" s="32">
        <v>0</v>
      </c>
      <c r="GB18" s="33">
        <v>0</v>
      </c>
      <c r="GC18" s="32">
        <v>0</v>
      </c>
      <c r="GD18" s="33">
        <v>0</v>
      </c>
      <c r="GE18" s="1"/>
    </row>
    <row r="19" spans="1:187" s="6" customFormat="1" ht="21.95" customHeight="1" thickBot="1" x14ac:dyDescent="0.3">
      <c r="A19" s="38" t="s">
        <v>13</v>
      </c>
      <c r="B19" s="29" t="s">
        <v>203</v>
      </c>
      <c r="C19" s="32">
        <v>0</v>
      </c>
      <c r="D19" s="33">
        <v>0</v>
      </c>
      <c r="E19" s="32">
        <v>0</v>
      </c>
      <c r="F19" s="33">
        <v>0</v>
      </c>
      <c r="G19" s="32">
        <v>0</v>
      </c>
      <c r="H19" s="33">
        <v>0</v>
      </c>
      <c r="I19" s="32">
        <v>0</v>
      </c>
      <c r="J19" s="33">
        <v>1</v>
      </c>
      <c r="K19" s="32">
        <v>0</v>
      </c>
      <c r="L19" s="33">
        <v>0</v>
      </c>
      <c r="M19" s="32">
        <v>0</v>
      </c>
      <c r="N19" s="33">
        <v>0</v>
      </c>
      <c r="O19" s="32">
        <v>0</v>
      </c>
      <c r="P19" s="33">
        <v>0</v>
      </c>
      <c r="Q19" s="32">
        <v>0</v>
      </c>
      <c r="R19" s="33">
        <v>0</v>
      </c>
      <c r="S19" s="32">
        <v>0</v>
      </c>
      <c r="T19" s="33">
        <v>0</v>
      </c>
      <c r="U19" s="32">
        <v>0</v>
      </c>
      <c r="V19" s="33">
        <v>0</v>
      </c>
      <c r="W19" s="32">
        <v>0</v>
      </c>
      <c r="X19" s="33">
        <v>0</v>
      </c>
      <c r="Y19" s="32">
        <v>0</v>
      </c>
      <c r="Z19" s="33">
        <v>0</v>
      </c>
      <c r="AA19" s="32">
        <v>0</v>
      </c>
      <c r="AB19" s="33">
        <v>0</v>
      </c>
      <c r="AC19" s="32">
        <v>0</v>
      </c>
      <c r="AD19" s="33">
        <v>0</v>
      </c>
      <c r="AE19" s="32">
        <v>0</v>
      </c>
      <c r="AF19" s="33">
        <v>0</v>
      </c>
      <c r="AG19" s="32">
        <v>0</v>
      </c>
      <c r="AH19" s="33">
        <v>0</v>
      </c>
      <c r="AI19" s="32">
        <v>0</v>
      </c>
      <c r="AJ19" s="33">
        <v>0</v>
      </c>
      <c r="AK19" s="32">
        <v>0</v>
      </c>
      <c r="AL19" s="33">
        <v>0</v>
      </c>
      <c r="AM19" s="32">
        <v>0</v>
      </c>
      <c r="AN19" s="33">
        <v>0</v>
      </c>
      <c r="AO19" s="32">
        <v>0</v>
      </c>
      <c r="AP19" s="33">
        <v>0</v>
      </c>
      <c r="AQ19" s="32">
        <v>0</v>
      </c>
      <c r="AR19" s="33">
        <v>0</v>
      </c>
      <c r="AS19" s="32">
        <v>0</v>
      </c>
      <c r="AT19" s="33">
        <v>0</v>
      </c>
      <c r="AU19" s="32">
        <v>0</v>
      </c>
      <c r="AV19" s="33">
        <v>0</v>
      </c>
      <c r="AW19" s="32">
        <v>0</v>
      </c>
      <c r="AX19" s="33">
        <v>0</v>
      </c>
      <c r="AY19" s="32">
        <v>0</v>
      </c>
      <c r="AZ19" s="33">
        <v>0</v>
      </c>
      <c r="BA19" s="32">
        <v>0</v>
      </c>
      <c r="BB19" s="33">
        <v>0</v>
      </c>
      <c r="BC19" s="32">
        <v>0</v>
      </c>
      <c r="BD19" s="33">
        <v>0</v>
      </c>
      <c r="BE19" s="32">
        <v>0</v>
      </c>
      <c r="BF19" s="33">
        <v>0</v>
      </c>
      <c r="BG19" s="32">
        <v>0</v>
      </c>
      <c r="BH19" s="33">
        <v>0</v>
      </c>
      <c r="BI19" s="32">
        <v>0</v>
      </c>
      <c r="BJ19" s="33">
        <v>0</v>
      </c>
      <c r="BK19" s="32">
        <v>0</v>
      </c>
      <c r="BL19" s="33">
        <v>0</v>
      </c>
      <c r="BM19" s="32">
        <v>0</v>
      </c>
      <c r="BN19" s="33">
        <v>0</v>
      </c>
      <c r="BO19" s="32">
        <v>0</v>
      </c>
      <c r="BP19" s="33">
        <v>0</v>
      </c>
      <c r="BQ19" s="32">
        <v>0</v>
      </c>
      <c r="BR19" s="33">
        <v>0</v>
      </c>
      <c r="BS19" s="32">
        <v>0</v>
      </c>
      <c r="BT19" s="33">
        <v>0</v>
      </c>
      <c r="BU19" s="32">
        <v>0</v>
      </c>
      <c r="BV19" s="33">
        <v>0</v>
      </c>
      <c r="BW19" s="32">
        <v>0</v>
      </c>
      <c r="BX19" s="33">
        <v>0</v>
      </c>
      <c r="BY19" s="32">
        <v>0</v>
      </c>
      <c r="BZ19" s="33">
        <v>0</v>
      </c>
      <c r="CA19" s="32">
        <v>0</v>
      </c>
      <c r="CB19" s="33">
        <v>0</v>
      </c>
      <c r="CC19" s="32">
        <v>0</v>
      </c>
      <c r="CD19" s="33">
        <v>0</v>
      </c>
      <c r="CE19" s="32">
        <v>0</v>
      </c>
      <c r="CF19" s="33">
        <v>0</v>
      </c>
      <c r="CG19" s="32">
        <v>0</v>
      </c>
      <c r="CH19" s="33">
        <v>0</v>
      </c>
      <c r="CI19" s="32">
        <v>0</v>
      </c>
      <c r="CJ19" s="33">
        <v>0</v>
      </c>
      <c r="CK19" s="32">
        <v>0</v>
      </c>
      <c r="CL19" s="33">
        <v>0</v>
      </c>
      <c r="CM19" s="32">
        <v>0</v>
      </c>
      <c r="CN19" s="33">
        <v>0</v>
      </c>
      <c r="CO19" s="32">
        <v>0</v>
      </c>
      <c r="CP19" s="33">
        <v>0</v>
      </c>
      <c r="CQ19" s="32">
        <v>0</v>
      </c>
      <c r="CR19" s="33">
        <v>0</v>
      </c>
      <c r="CS19" s="32">
        <v>0</v>
      </c>
      <c r="CT19" s="33">
        <v>0</v>
      </c>
      <c r="CU19" s="32">
        <v>0</v>
      </c>
      <c r="CV19" s="33">
        <v>0</v>
      </c>
      <c r="CW19" s="32">
        <v>0</v>
      </c>
      <c r="CX19" s="33">
        <v>0</v>
      </c>
      <c r="CY19" s="32">
        <v>0</v>
      </c>
      <c r="CZ19" s="33">
        <v>0</v>
      </c>
      <c r="DA19" s="32">
        <v>0</v>
      </c>
      <c r="DB19" s="33">
        <v>0</v>
      </c>
      <c r="DC19" s="32">
        <v>0</v>
      </c>
      <c r="DD19" s="33">
        <v>0</v>
      </c>
      <c r="DE19" s="32">
        <v>0</v>
      </c>
      <c r="DF19" s="33">
        <v>0</v>
      </c>
      <c r="DG19" s="32">
        <v>0</v>
      </c>
      <c r="DH19" s="33">
        <v>0</v>
      </c>
      <c r="DI19" s="32">
        <v>0</v>
      </c>
      <c r="DJ19" s="33">
        <v>0</v>
      </c>
      <c r="DK19" s="32">
        <v>0</v>
      </c>
      <c r="DL19" s="33">
        <v>0</v>
      </c>
      <c r="DM19" s="32">
        <v>0</v>
      </c>
      <c r="DN19" s="33">
        <v>0</v>
      </c>
      <c r="DO19" s="32">
        <v>0</v>
      </c>
      <c r="DP19" s="33">
        <v>0</v>
      </c>
      <c r="DQ19" s="32">
        <v>0</v>
      </c>
      <c r="DR19" s="33">
        <v>0</v>
      </c>
      <c r="DS19" s="32">
        <v>0</v>
      </c>
      <c r="DT19" s="33">
        <v>0</v>
      </c>
      <c r="DU19" s="32">
        <v>0</v>
      </c>
      <c r="DV19" s="33">
        <v>0</v>
      </c>
      <c r="DW19" s="32">
        <v>0</v>
      </c>
      <c r="DX19" s="33">
        <v>0</v>
      </c>
      <c r="DY19" s="32">
        <v>0</v>
      </c>
      <c r="DZ19" s="33">
        <v>0</v>
      </c>
      <c r="EA19" s="32">
        <v>0</v>
      </c>
      <c r="EB19" s="33">
        <v>0</v>
      </c>
      <c r="EC19" s="32">
        <v>0</v>
      </c>
      <c r="ED19" s="33">
        <v>0</v>
      </c>
      <c r="EE19" s="32">
        <v>0</v>
      </c>
      <c r="EF19" s="33">
        <v>0</v>
      </c>
      <c r="EG19" s="32">
        <v>0</v>
      </c>
      <c r="EH19" s="33">
        <v>0</v>
      </c>
      <c r="EI19" s="32">
        <v>0</v>
      </c>
      <c r="EJ19" s="33">
        <v>0</v>
      </c>
      <c r="EK19" s="32">
        <v>0</v>
      </c>
      <c r="EL19" s="33">
        <v>0</v>
      </c>
      <c r="EM19" s="32">
        <v>0</v>
      </c>
      <c r="EN19" s="33">
        <v>0</v>
      </c>
      <c r="EO19" s="32">
        <v>0</v>
      </c>
      <c r="EP19" s="33">
        <v>0</v>
      </c>
      <c r="EQ19" s="32">
        <v>0</v>
      </c>
      <c r="ER19" s="33">
        <v>0</v>
      </c>
      <c r="ES19" s="32">
        <v>0</v>
      </c>
      <c r="ET19" s="33">
        <v>0</v>
      </c>
      <c r="EU19" s="32">
        <v>0</v>
      </c>
      <c r="EV19" s="33">
        <v>0</v>
      </c>
      <c r="EW19" s="32">
        <v>0</v>
      </c>
      <c r="EX19" s="33">
        <v>0</v>
      </c>
      <c r="EY19" s="32">
        <v>0</v>
      </c>
      <c r="EZ19" s="33">
        <v>0</v>
      </c>
      <c r="FA19" s="32">
        <v>0</v>
      </c>
      <c r="FB19" s="33">
        <v>0</v>
      </c>
      <c r="FC19" s="32">
        <v>0</v>
      </c>
      <c r="FD19" s="33">
        <v>0</v>
      </c>
      <c r="FE19" s="32">
        <v>0</v>
      </c>
      <c r="FF19" s="33">
        <v>0</v>
      </c>
      <c r="FG19" s="32">
        <v>0</v>
      </c>
      <c r="FH19" s="33">
        <v>0</v>
      </c>
      <c r="FI19" s="32">
        <v>0</v>
      </c>
      <c r="FJ19" s="33">
        <v>0</v>
      </c>
      <c r="FK19" s="32">
        <v>0</v>
      </c>
      <c r="FL19" s="33">
        <v>0</v>
      </c>
      <c r="FM19" s="32">
        <v>0</v>
      </c>
      <c r="FN19" s="33">
        <v>0</v>
      </c>
      <c r="FO19" s="32">
        <v>0</v>
      </c>
      <c r="FP19" s="33">
        <v>0</v>
      </c>
      <c r="FQ19" s="32">
        <v>0</v>
      </c>
      <c r="FR19" s="33">
        <v>0</v>
      </c>
      <c r="FS19" s="32">
        <v>0</v>
      </c>
      <c r="FT19" s="33">
        <v>0</v>
      </c>
      <c r="FU19" s="32">
        <v>0</v>
      </c>
      <c r="FV19" s="33">
        <v>0</v>
      </c>
      <c r="FW19" s="32">
        <v>0</v>
      </c>
      <c r="FX19" s="33">
        <v>0</v>
      </c>
      <c r="FY19" s="32">
        <v>0</v>
      </c>
      <c r="FZ19" s="33">
        <v>0</v>
      </c>
      <c r="GA19" s="32">
        <v>0</v>
      </c>
      <c r="GB19" s="33">
        <v>0</v>
      </c>
      <c r="GC19" s="32">
        <v>0</v>
      </c>
      <c r="GD19" s="33">
        <v>0</v>
      </c>
      <c r="GE19" s="1"/>
    </row>
    <row r="20" spans="1:187" s="6" customFormat="1" ht="21.95" customHeight="1" thickBot="1" x14ac:dyDescent="0.3">
      <c r="A20" s="38" t="s">
        <v>14</v>
      </c>
      <c r="B20" s="29" t="s">
        <v>204</v>
      </c>
      <c r="C20" s="32">
        <v>0</v>
      </c>
      <c r="D20" s="33">
        <v>0</v>
      </c>
      <c r="E20" s="32">
        <v>0</v>
      </c>
      <c r="F20" s="33">
        <v>0</v>
      </c>
      <c r="G20" s="32">
        <v>0</v>
      </c>
      <c r="H20" s="33">
        <v>0</v>
      </c>
      <c r="I20" s="32">
        <v>0</v>
      </c>
      <c r="J20" s="33">
        <v>0</v>
      </c>
      <c r="K20" s="32">
        <v>1</v>
      </c>
      <c r="L20" s="33">
        <v>0</v>
      </c>
      <c r="M20" s="32">
        <v>0</v>
      </c>
      <c r="N20" s="33">
        <v>0</v>
      </c>
      <c r="O20" s="32">
        <v>0</v>
      </c>
      <c r="P20" s="33">
        <v>0</v>
      </c>
      <c r="Q20" s="32">
        <v>0</v>
      </c>
      <c r="R20" s="33">
        <v>0</v>
      </c>
      <c r="S20" s="32">
        <v>0</v>
      </c>
      <c r="T20" s="33">
        <v>0</v>
      </c>
      <c r="U20" s="32">
        <v>0</v>
      </c>
      <c r="V20" s="33">
        <v>0</v>
      </c>
      <c r="W20" s="32">
        <v>0</v>
      </c>
      <c r="X20" s="33">
        <v>0</v>
      </c>
      <c r="Y20" s="32">
        <v>0</v>
      </c>
      <c r="Z20" s="33">
        <v>0</v>
      </c>
      <c r="AA20" s="32">
        <v>0</v>
      </c>
      <c r="AB20" s="33">
        <v>0</v>
      </c>
      <c r="AC20" s="32">
        <v>0</v>
      </c>
      <c r="AD20" s="33">
        <v>0</v>
      </c>
      <c r="AE20" s="32">
        <v>0</v>
      </c>
      <c r="AF20" s="33">
        <v>0</v>
      </c>
      <c r="AG20" s="32">
        <v>0</v>
      </c>
      <c r="AH20" s="33">
        <v>0</v>
      </c>
      <c r="AI20" s="32">
        <v>0</v>
      </c>
      <c r="AJ20" s="33">
        <v>0</v>
      </c>
      <c r="AK20" s="32">
        <v>0</v>
      </c>
      <c r="AL20" s="33">
        <v>0</v>
      </c>
      <c r="AM20" s="32">
        <v>0</v>
      </c>
      <c r="AN20" s="33">
        <v>0</v>
      </c>
      <c r="AO20" s="32">
        <v>0</v>
      </c>
      <c r="AP20" s="33">
        <v>0</v>
      </c>
      <c r="AQ20" s="32">
        <v>0</v>
      </c>
      <c r="AR20" s="33">
        <v>0</v>
      </c>
      <c r="AS20" s="32">
        <v>0</v>
      </c>
      <c r="AT20" s="33">
        <v>0</v>
      </c>
      <c r="AU20" s="32">
        <v>0</v>
      </c>
      <c r="AV20" s="33">
        <v>0</v>
      </c>
      <c r="AW20" s="32">
        <v>0</v>
      </c>
      <c r="AX20" s="33">
        <v>0</v>
      </c>
      <c r="AY20" s="32">
        <v>0</v>
      </c>
      <c r="AZ20" s="33">
        <v>0</v>
      </c>
      <c r="BA20" s="32">
        <v>0</v>
      </c>
      <c r="BB20" s="33">
        <v>0</v>
      </c>
      <c r="BC20" s="32">
        <v>0</v>
      </c>
      <c r="BD20" s="33">
        <v>0</v>
      </c>
      <c r="BE20" s="32">
        <v>0</v>
      </c>
      <c r="BF20" s="33">
        <v>0</v>
      </c>
      <c r="BG20" s="32">
        <v>0</v>
      </c>
      <c r="BH20" s="33">
        <v>0</v>
      </c>
      <c r="BI20" s="32">
        <v>0</v>
      </c>
      <c r="BJ20" s="33">
        <v>0</v>
      </c>
      <c r="BK20" s="32">
        <v>0</v>
      </c>
      <c r="BL20" s="33">
        <v>0</v>
      </c>
      <c r="BM20" s="32">
        <v>0</v>
      </c>
      <c r="BN20" s="33">
        <v>0</v>
      </c>
      <c r="BO20" s="32">
        <v>0</v>
      </c>
      <c r="BP20" s="33">
        <v>0</v>
      </c>
      <c r="BQ20" s="32">
        <v>0</v>
      </c>
      <c r="BR20" s="33">
        <v>0</v>
      </c>
      <c r="BS20" s="32">
        <v>0</v>
      </c>
      <c r="BT20" s="33">
        <v>0</v>
      </c>
      <c r="BU20" s="32">
        <v>0</v>
      </c>
      <c r="BV20" s="33">
        <v>0</v>
      </c>
      <c r="BW20" s="32">
        <v>0</v>
      </c>
      <c r="BX20" s="33">
        <v>0</v>
      </c>
      <c r="BY20" s="32">
        <v>0</v>
      </c>
      <c r="BZ20" s="33">
        <v>0</v>
      </c>
      <c r="CA20" s="32">
        <v>0</v>
      </c>
      <c r="CB20" s="33">
        <v>0</v>
      </c>
      <c r="CC20" s="32">
        <v>0</v>
      </c>
      <c r="CD20" s="33">
        <v>0</v>
      </c>
      <c r="CE20" s="32">
        <v>0</v>
      </c>
      <c r="CF20" s="33">
        <v>0</v>
      </c>
      <c r="CG20" s="32">
        <v>0</v>
      </c>
      <c r="CH20" s="33">
        <v>0</v>
      </c>
      <c r="CI20" s="32">
        <v>0</v>
      </c>
      <c r="CJ20" s="33">
        <v>0</v>
      </c>
      <c r="CK20" s="32">
        <v>0</v>
      </c>
      <c r="CL20" s="33">
        <v>0</v>
      </c>
      <c r="CM20" s="32">
        <v>0</v>
      </c>
      <c r="CN20" s="33">
        <v>0</v>
      </c>
      <c r="CO20" s="32">
        <v>0</v>
      </c>
      <c r="CP20" s="33">
        <v>0</v>
      </c>
      <c r="CQ20" s="32">
        <v>0</v>
      </c>
      <c r="CR20" s="33">
        <v>0</v>
      </c>
      <c r="CS20" s="32">
        <v>0</v>
      </c>
      <c r="CT20" s="33">
        <v>0</v>
      </c>
      <c r="CU20" s="32">
        <v>0</v>
      </c>
      <c r="CV20" s="33">
        <v>0</v>
      </c>
      <c r="CW20" s="32">
        <v>0</v>
      </c>
      <c r="CX20" s="33">
        <v>0</v>
      </c>
      <c r="CY20" s="32">
        <v>0</v>
      </c>
      <c r="CZ20" s="33">
        <v>0</v>
      </c>
      <c r="DA20" s="32">
        <v>0</v>
      </c>
      <c r="DB20" s="33">
        <v>0</v>
      </c>
      <c r="DC20" s="32">
        <v>0</v>
      </c>
      <c r="DD20" s="33">
        <v>0</v>
      </c>
      <c r="DE20" s="32">
        <v>0</v>
      </c>
      <c r="DF20" s="33">
        <v>0</v>
      </c>
      <c r="DG20" s="32">
        <v>0</v>
      </c>
      <c r="DH20" s="33">
        <v>0</v>
      </c>
      <c r="DI20" s="32">
        <v>0</v>
      </c>
      <c r="DJ20" s="33">
        <v>0</v>
      </c>
      <c r="DK20" s="32">
        <v>0</v>
      </c>
      <c r="DL20" s="33">
        <v>0</v>
      </c>
      <c r="DM20" s="32">
        <v>0</v>
      </c>
      <c r="DN20" s="33">
        <v>0</v>
      </c>
      <c r="DO20" s="32">
        <v>0</v>
      </c>
      <c r="DP20" s="33">
        <v>0</v>
      </c>
      <c r="DQ20" s="32">
        <v>0</v>
      </c>
      <c r="DR20" s="33">
        <v>0</v>
      </c>
      <c r="DS20" s="32">
        <v>0</v>
      </c>
      <c r="DT20" s="33">
        <v>0</v>
      </c>
      <c r="DU20" s="32">
        <v>0</v>
      </c>
      <c r="DV20" s="33">
        <v>0</v>
      </c>
      <c r="DW20" s="32">
        <v>0</v>
      </c>
      <c r="DX20" s="33">
        <v>0</v>
      </c>
      <c r="DY20" s="32">
        <v>0</v>
      </c>
      <c r="DZ20" s="33">
        <v>0</v>
      </c>
      <c r="EA20" s="32">
        <v>0</v>
      </c>
      <c r="EB20" s="33">
        <v>0</v>
      </c>
      <c r="EC20" s="32">
        <v>0</v>
      </c>
      <c r="ED20" s="33">
        <v>0</v>
      </c>
      <c r="EE20" s="32">
        <v>0</v>
      </c>
      <c r="EF20" s="33">
        <v>0</v>
      </c>
      <c r="EG20" s="32">
        <v>0</v>
      </c>
      <c r="EH20" s="33">
        <v>0</v>
      </c>
      <c r="EI20" s="32">
        <v>0</v>
      </c>
      <c r="EJ20" s="33">
        <v>0</v>
      </c>
      <c r="EK20" s="32">
        <v>0</v>
      </c>
      <c r="EL20" s="33">
        <v>0</v>
      </c>
      <c r="EM20" s="32">
        <v>0</v>
      </c>
      <c r="EN20" s="33">
        <v>0</v>
      </c>
      <c r="EO20" s="32">
        <v>0</v>
      </c>
      <c r="EP20" s="33">
        <v>0</v>
      </c>
      <c r="EQ20" s="32">
        <v>0</v>
      </c>
      <c r="ER20" s="33">
        <v>0</v>
      </c>
      <c r="ES20" s="32">
        <v>0</v>
      </c>
      <c r="ET20" s="33">
        <v>0</v>
      </c>
      <c r="EU20" s="32">
        <v>0</v>
      </c>
      <c r="EV20" s="33">
        <v>0</v>
      </c>
      <c r="EW20" s="32">
        <v>0</v>
      </c>
      <c r="EX20" s="33">
        <v>0</v>
      </c>
      <c r="EY20" s="32">
        <v>0</v>
      </c>
      <c r="EZ20" s="33">
        <v>0</v>
      </c>
      <c r="FA20" s="32">
        <v>0</v>
      </c>
      <c r="FB20" s="33">
        <v>0</v>
      </c>
      <c r="FC20" s="32">
        <v>0</v>
      </c>
      <c r="FD20" s="33">
        <v>0</v>
      </c>
      <c r="FE20" s="32">
        <v>0</v>
      </c>
      <c r="FF20" s="33">
        <v>0</v>
      </c>
      <c r="FG20" s="32">
        <v>0</v>
      </c>
      <c r="FH20" s="33">
        <v>0</v>
      </c>
      <c r="FI20" s="32">
        <v>0</v>
      </c>
      <c r="FJ20" s="33">
        <v>0</v>
      </c>
      <c r="FK20" s="32">
        <v>0</v>
      </c>
      <c r="FL20" s="33">
        <v>0</v>
      </c>
      <c r="FM20" s="32">
        <v>0</v>
      </c>
      <c r="FN20" s="33">
        <v>0</v>
      </c>
      <c r="FO20" s="32">
        <v>0</v>
      </c>
      <c r="FP20" s="33">
        <v>0</v>
      </c>
      <c r="FQ20" s="32">
        <v>0</v>
      </c>
      <c r="FR20" s="33">
        <v>0</v>
      </c>
      <c r="FS20" s="32">
        <v>0</v>
      </c>
      <c r="FT20" s="33">
        <v>0</v>
      </c>
      <c r="FU20" s="32">
        <v>0</v>
      </c>
      <c r="FV20" s="33">
        <v>0</v>
      </c>
      <c r="FW20" s="32">
        <v>0</v>
      </c>
      <c r="FX20" s="33">
        <v>0</v>
      </c>
      <c r="FY20" s="32">
        <v>0</v>
      </c>
      <c r="FZ20" s="33">
        <v>0</v>
      </c>
      <c r="GA20" s="32">
        <v>0</v>
      </c>
      <c r="GB20" s="33">
        <v>0</v>
      </c>
      <c r="GC20" s="32">
        <v>0</v>
      </c>
      <c r="GD20" s="33">
        <v>0</v>
      </c>
      <c r="GE20" s="1"/>
    </row>
    <row r="21" spans="1:187" s="6" customFormat="1" ht="21.95" customHeight="1" thickBot="1" x14ac:dyDescent="0.3">
      <c r="A21" s="38" t="s">
        <v>15</v>
      </c>
      <c r="B21" s="29" t="s">
        <v>205</v>
      </c>
      <c r="C21" s="32">
        <v>0</v>
      </c>
      <c r="D21" s="33">
        <v>0</v>
      </c>
      <c r="E21" s="32">
        <v>0</v>
      </c>
      <c r="F21" s="33">
        <v>0</v>
      </c>
      <c r="G21" s="32">
        <v>0</v>
      </c>
      <c r="H21" s="33">
        <v>0</v>
      </c>
      <c r="I21" s="32">
        <v>0</v>
      </c>
      <c r="J21" s="33">
        <v>0</v>
      </c>
      <c r="K21" s="32">
        <v>0</v>
      </c>
      <c r="L21" s="33">
        <v>1</v>
      </c>
      <c r="M21" s="32">
        <v>0</v>
      </c>
      <c r="N21" s="33">
        <v>0</v>
      </c>
      <c r="O21" s="32">
        <v>0</v>
      </c>
      <c r="P21" s="33">
        <v>0</v>
      </c>
      <c r="Q21" s="32">
        <v>0</v>
      </c>
      <c r="R21" s="33">
        <v>0</v>
      </c>
      <c r="S21" s="32">
        <v>0</v>
      </c>
      <c r="T21" s="33">
        <v>0</v>
      </c>
      <c r="U21" s="32">
        <v>0</v>
      </c>
      <c r="V21" s="33">
        <v>0</v>
      </c>
      <c r="W21" s="32">
        <v>0</v>
      </c>
      <c r="X21" s="33">
        <v>0</v>
      </c>
      <c r="Y21" s="32">
        <v>0</v>
      </c>
      <c r="Z21" s="33">
        <v>0</v>
      </c>
      <c r="AA21" s="32">
        <v>0</v>
      </c>
      <c r="AB21" s="33">
        <v>0</v>
      </c>
      <c r="AC21" s="32">
        <v>0</v>
      </c>
      <c r="AD21" s="33">
        <v>0</v>
      </c>
      <c r="AE21" s="32">
        <v>0</v>
      </c>
      <c r="AF21" s="33">
        <v>0</v>
      </c>
      <c r="AG21" s="32">
        <v>0</v>
      </c>
      <c r="AH21" s="33">
        <v>0</v>
      </c>
      <c r="AI21" s="32">
        <v>0</v>
      </c>
      <c r="AJ21" s="33">
        <v>0</v>
      </c>
      <c r="AK21" s="32">
        <v>0</v>
      </c>
      <c r="AL21" s="33">
        <v>0</v>
      </c>
      <c r="AM21" s="32">
        <v>0</v>
      </c>
      <c r="AN21" s="33">
        <v>0</v>
      </c>
      <c r="AO21" s="32">
        <v>0</v>
      </c>
      <c r="AP21" s="33">
        <v>0</v>
      </c>
      <c r="AQ21" s="32">
        <v>0</v>
      </c>
      <c r="AR21" s="33">
        <v>0</v>
      </c>
      <c r="AS21" s="32">
        <v>0</v>
      </c>
      <c r="AT21" s="33">
        <v>0</v>
      </c>
      <c r="AU21" s="32">
        <v>0</v>
      </c>
      <c r="AV21" s="33">
        <v>0</v>
      </c>
      <c r="AW21" s="32">
        <v>0</v>
      </c>
      <c r="AX21" s="33">
        <v>0</v>
      </c>
      <c r="AY21" s="32">
        <v>0</v>
      </c>
      <c r="AZ21" s="33">
        <v>0</v>
      </c>
      <c r="BA21" s="32">
        <v>0</v>
      </c>
      <c r="BB21" s="33">
        <v>0</v>
      </c>
      <c r="BC21" s="32">
        <v>0</v>
      </c>
      <c r="BD21" s="33">
        <v>0</v>
      </c>
      <c r="BE21" s="32">
        <v>0</v>
      </c>
      <c r="BF21" s="33">
        <v>0</v>
      </c>
      <c r="BG21" s="32">
        <v>0</v>
      </c>
      <c r="BH21" s="33">
        <v>0</v>
      </c>
      <c r="BI21" s="32">
        <v>0</v>
      </c>
      <c r="BJ21" s="33">
        <v>0</v>
      </c>
      <c r="BK21" s="32">
        <v>0</v>
      </c>
      <c r="BL21" s="33">
        <v>0</v>
      </c>
      <c r="BM21" s="32">
        <v>0</v>
      </c>
      <c r="BN21" s="33">
        <v>0</v>
      </c>
      <c r="BO21" s="32">
        <v>0</v>
      </c>
      <c r="BP21" s="33">
        <v>0</v>
      </c>
      <c r="BQ21" s="32">
        <v>0</v>
      </c>
      <c r="BR21" s="33">
        <v>0</v>
      </c>
      <c r="BS21" s="32">
        <v>0</v>
      </c>
      <c r="BT21" s="33">
        <v>0</v>
      </c>
      <c r="BU21" s="32">
        <v>0</v>
      </c>
      <c r="BV21" s="33">
        <v>0</v>
      </c>
      <c r="BW21" s="32">
        <v>0</v>
      </c>
      <c r="BX21" s="33">
        <v>0</v>
      </c>
      <c r="BY21" s="32">
        <v>0</v>
      </c>
      <c r="BZ21" s="33">
        <v>0</v>
      </c>
      <c r="CA21" s="32">
        <v>0</v>
      </c>
      <c r="CB21" s="33">
        <v>0</v>
      </c>
      <c r="CC21" s="32">
        <v>0</v>
      </c>
      <c r="CD21" s="33">
        <v>0</v>
      </c>
      <c r="CE21" s="32">
        <v>0</v>
      </c>
      <c r="CF21" s="33">
        <v>0</v>
      </c>
      <c r="CG21" s="32">
        <v>0</v>
      </c>
      <c r="CH21" s="33">
        <v>0</v>
      </c>
      <c r="CI21" s="32">
        <v>0</v>
      </c>
      <c r="CJ21" s="33">
        <v>0</v>
      </c>
      <c r="CK21" s="32">
        <v>0</v>
      </c>
      <c r="CL21" s="33">
        <v>0</v>
      </c>
      <c r="CM21" s="32">
        <v>0</v>
      </c>
      <c r="CN21" s="33">
        <v>0</v>
      </c>
      <c r="CO21" s="32">
        <v>0</v>
      </c>
      <c r="CP21" s="33">
        <v>0</v>
      </c>
      <c r="CQ21" s="32">
        <v>0</v>
      </c>
      <c r="CR21" s="33">
        <v>0</v>
      </c>
      <c r="CS21" s="32">
        <v>0</v>
      </c>
      <c r="CT21" s="33">
        <v>0</v>
      </c>
      <c r="CU21" s="32">
        <v>0</v>
      </c>
      <c r="CV21" s="33">
        <v>0</v>
      </c>
      <c r="CW21" s="32">
        <v>0</v>
      </c>
      <c r="CX21" s="33">
        <v>0</v>
      </c>
      <c r="CY21" s="32">
        <v>0</v>
      </c>
      <c r="CZ21" s="33">
        <v>0</v>
      </c>
      <c r="DA21" s="32">
        <v>0</v>
      </c>
      <c r="DB21" s="33">
        <v>0</v>
      </c>
      <c r="DC21" s="32">
        <v>0</v>
      </c>
      <c r="DD21" s="33">
        <v>0</v>
      </c>
      <c r="DE21" s="32">
        <v>0</v>
      </c>
      <c r="DF21" s="33">
        <v>0</v>
      </c>
      <c r="DG21" s="32">
        <v>0</v>
      </c>
      <c r="DH21" s="33">
        <v>0</v>
      </c>
      <c r="DI21" s="32">
        <v>0</v>
      </c>
      <c r="DJ21" s="33">
        <v>0</v>
      </c>
      <c r="DK21" s="32">
        <v>0</v>
      </c>
      <c r="DL21" s="33">
        <v>0</v>
      </c>
      <c r="DM21" s="32">
        <v>0</v>
      </c>
      <c r="DN21" s="33">
        <v>0</v>
      </c>
      <c r="DO21" s="32">
        <v>0</v>
      </c>
      <c r="DP21" s="33">
        <v>0</v>
      </c>
      <c r="DQ21" s="32">
        <v>0</v>
      </c>
      <c r="DR21" s="33">
        <v>0</v>
      </c>
      <c r="DS21" s="32">
        <v>0</v>
      </c>
      <c r="DT21" s="33">
        <v>0</v>
      </c>
      <c r="DU21" s="32">
        <v>0</v>
      </c>
      <c r="DV21" s="33">
        <v>0</v>
      </c>
      <c r="DW21" s="32">
        <v>0</v>
      </c>
      <c r="DX21" s="33">
        <v>0</v>
      </c>
      <c r="DY21" s="32">
        <v>0</v>
      </c>
      <c r="DZ21" s="33">
        <v>0</v>
      </c>
      <c r="EA21" s="32">
        <v>0</v>
      </c>
      <c r="EB21" s="33">
        <v>0</v>
      </c>
      <c r="EC21" s="32">
        <v>0</v>
      </c>
      <c r="ED21" s="33">
        <v>0</v>
      </c>
      <c r="EE21" s="32">
        <v>0</v>
      </c>
      <c r="EF21" s="33">
        <v>0</v>
      </c>
      <c r="EG21" s="32">
        <v>0</v>
      </c>
      <c r="EH21" s="33">
        <v>0</v>
      </c>
      <c r="EI21" s="32">
        <v>0</v>
      </c>
      <c r="EJ21" s="33">
        <v>0</v>
      </c>
      <c r="EK21" s="32">
        <v>0</v>
      </c>
      <c r="EL21" s="33">
        <v>0</v>
      </c>
      <c r="EM21" s="32">
        <v>0</v>
      </c>
      <c r="EN21" s="33">
        <v>0</v>
      </c>
      <c r="EO21" s="32">
        <v>0</v>
      </c>
      <c r="EP21" s="33">
        <v>0</v>
      </c>
      <c r="EQ21" s="32">
        <v>0</v>
      </c>
      <c r="ER21" s="33">
        <v>0</v>
      </c>
      <c r="ES21" s="32">
        <v>0</v>
      </c>
      <c r="ET21" s="33">
        <v>0</v>
      </c>
      <c r="EU21" s="32">
        <v>0</v>
      </c>
      <c r="EV21" s="33">
        <v>0</v>
      </c>
      <c r="EW21" s="32">
        <v>0</v>
      </c>
      <c r="EX21" s="33">
        <v>0</v>
      </c>
      <c r="EY21" s="32">
        <v>0</v>
      </c>
      <c r="EZ21" s="33">
        <v>0</v>
      </c>
      <c r="FA21" s="32">
        <v>0</v>
      </c>
      <c r="FB21" s="33">
        <v>0</v>
      </c>
      <c r="FC21" s="32">
        <v>0</v>
      </c>
      <c r="FD21" s="33">
        <v>0</v>
      </c>
      <c r="FE21" s="32">
        <v>0</v>
      </c>
      <c r="FF21" s="33">
        <v>0</v>
      </c>
      <c r="FG21" s="32">
        <v>0</v>
      </c>
      <c r="FH21" s="33">
        <v>0</v>
      </c>
      <c r="FI21" s="32">
        <v>0</v>
      </c>
      <c r="FJ21" s="33">
        <v>0</v>
      </c>
      <c r="FK21" s="32">
        <v>0</v>
      </c>
      <c r="FL21" s="33">
        <v>0</v>
      </c>
      <c r="FM21" s="32">
        <v>0</v>
      </c>
      <c r="FN21" s="33">
        <v>0</v>
      </c>
      <c r="FO21" s="32">
        <v>0</v>
      </c>
      <c r="FP21" s="33">
        <v>0</v>
      </c>
      <c r="FQ21" s="32">
        <v>0</v>
      </c>
      <c r="FR21" s="33">
        <v>0</v>
      </c>
      <c r="FS21" s="32">
        <v>0</v>
      </c>
      <c r="FT21" s="33">
        <v>0</v>
      </c>
      <c r="FU21" s="32">
        <v>0</v>
      </c>
      <c r="FV21" s="33">
        <v>0</v>
      </c>
      <c r="FW21" s="32">
        <v>0</v>
      </c>
      <c r="FX21" s="33">
        <v>0</v>
      </c>
      <c r="FY21" s="32">
        <v>0</v>
      </c>
      <c r="FZ21" s="33">
        <v>0</v>
      </c>
      <c r="GA21" s="32">
        <v>0</v>
      </c>
      <c r="GB21" s="33">
        <v>0</v>
      </c>
      <c r="GC21" s="32">
        <v>0</v>
      </c>
      <c r="GD21" s="33">
        <v>0</v>
      </c>
      <c r="GE21" s="1"/>
    </row>
    <row r="22" spans="1:187" s="6" customFormat="1" ht="21.95" customHeight="1" thickBot="1" x14ac:dyDescent="0.3">
      <c r="A22" s="38" t="s">
        <v>16</v>
      </c>
      <c r="B22" s="29" t="s">
        <v>381</v>
      </c>
      <c r="C22" s="32">
        <v>0</v>
      </c>
      <c r="D22" s="33">
        <v>0</v>
      </c>
      <c r="E22" s="32">
        <v>0</v>
      </c>
      <c r="F22" s="33">
        <v>0</v>
      </c>
      <c r="G22" s="32">
        <v>0</v>
      </c>
      <c r="H22" s="33">
        <v>0</v>
      </c>
      <c r="I22" s="32">
        <v>0</v>
      </c>
      <c r="J22" s="33">
        <v>0</v>
      </c>
      <c r="K22" s="32">
        <v>0</v>
      </c>
      <c r="L22" s="33">
        <v>0</v>
      </c>
      <c r="M22" s="32">
        <v>1</v>
      </c>
      <c r="N22" s="33">
        <v>0</v>
      </c>
      <c r="O22" s="32">
        <v>0</v>
      </c>
      <c r="P22" s="33">
        <v>0</v>
      </c>
      <c r="Q22" s="32">
        <v>0</v>
      </c>
      <c r="R22" s="33">
        <v>0</v>
      </c>
      <c r="S22" s="32">
        <v>0</v>
      </c>
      <c r="T22" s="33">
        <v>0</v>
      </c>
      <c r="U22" s="32">
        <v>0</v>
      </c>
      <c r="V22" s="33">
        <v>0</v>
      </c>
      <c r="W22" s="32">
        <v>0</v>
      </c>
      <c r="X22" s="33">
        <v>0</v>
      </c>
      <c r="Y22" s="32">
        <v>0</v>
      </c>
      <c r="Z22" s="33">
        <v>0</v>
      </c>
      <c r="AA22" s="32">
        <v>0</v>
      </c>
      <c r="AB22" s="33">
        <v>0</v>
      </c>
      <c r="AC22" s="32">
        <v>0</v>
      </c>
      <c r="AD22" s="33">
        <v>0</v>
      </c>
      <c r="AE22" s="32">
        <v>0</v>
      </c>
      <c r="AF22" s="33">
        <v>0</v>
      </c>
      <c r="AG22" s="32">
        <v>0</v>
      </c>
      <c r="AH22" s="33">
        <v>0</v>
      </c>
      <c r="AI22" s="32">
        <v>0</v>
      </c>
      <c r="AJ22" s="33">
        <v>0</v>
      </c>
      <c r="AK22" s="32">
        <v>0</v>
      </c>
      <c r="AL22" s="33">
        <v>0</v>
      </c>
      <c r="AM22" s="32">
        <v>0</v>
      </c>
      <c r="AN22" s="33">
        <v>0</v>
      </c>
      <c r="AO22" s="32">
        <v>0</v>
      </c>
      <c r="AP22" s="33">
        <v>0</v>
      </c>
      <c r="AQ22" s="32">
        <v>0</v>
      </c>
      <c r="AR22" s="33">
        <v>0</v>
      </c>
      <c r="AS22" s="32">
        <v>0</v>
      </c>
      <c r="AT22" s="33">
        <v>0</v>
      </c>
      <c r="AU22" s="32">
        <v>0</v>
      </c>
      <c r="AV22" s="33">
        <v>0</v>
      </c>
      <c r="AW22" s="32">
        <v>0</v>
      </c>
      <c r="AX22" s="33">
        <v>0</v>
      </c>
      <c r="AY22" s="32">
        <v>0</v>
      </c>
      <c r="AZ22" s="33">
        <v>0</v>
      </c>
      <c r="BA22" s="32">
        <v>0</v>
      </c>
      <c r="BB22" s="33">
        <v>0</v>
      </c>
      <c r="BC22" s="32">
        <v>0</v>
      </c>
      <c r="BD22" s="33">
        <v>0</v>
      </c>
      <c r="BE22" s="32">
        <v>0</v>
      </c>
      <c r="BF22" s="33">
        <v>0</v>
      </c>
      <c r="BG22" s="32">
        <v>0</v>
      </c>
      <c r="BH22" s="33">
        <v>0</v>
      </c>
      <c r="BI22" s="32">
        <v>0</v>
      </c>
      <c r="BJ22" s="33">
        <v>0</v>
      </c>
      <c r="BK22" s="32">
        <v>0</v>
      </c>
      <c r="BL22" s="33">
        <v>0</v>
      </c>
      <c r="BM22" s="32">
        <v>0</v>
      </c>
      <c r="BN22" s="33">
        <v>0</v>
      </c>
      <c r="BO22" s="32">
        <v>0</v>
      </c>
      <c r="BP22" s="33">
        <v>0</v>
      </c>
      <c r="BQ22" s="32">
        <v>0</v>
      </c>
      <c r="BR22" s="33">
        <v>0</v>
      </c>
      <c r="BS22" s="32">
        <v>0</v>
      </c>
      <c r="BT22" s="33">
        <v>0</v>
      </c>
      <c r="BU22" s="32">
        <v>0</v>
      </c>
      <c r="BV22" s="33">
        <v>0</v>
      </c>
      <c r="BW22" s="32">
        <v>0</v>
      </c>
      <c r="BX22" s="33">
        <v>0</v>
      </c>
      <c r="BY22" s="32">
        <v>0</v>
      </c>
      <c r="BZ22" s="33">
        <v>0</v>
      </c>
      <c r="CA22" s="32">
        <v>0</v>
      </c>
      <c r="CB22" s="33">
        <v>0</v>
      </c>
      <c r="CC22" s="32">
        <v>0</v>
      </c>
      <c r="CD22" s="33">
        <v>0</v>
      </c>
      <c r="CE22" s="32">
        <v>0</v>
      </c>
      <c r="CF22" s="33">
        <v>0</v>
      </c>
      <c r="CG22" s="32">
        <v>0</v>
      </c>
      <c r="CH22" s="33">
        <v>0</v>
      </c>
      <c r="CI22" s="32">
        <v>0</v>
      </c>
      <c r="CJ22" s="33">
        <v>0</v>
      </c>
      <c r="CK22" s="32">
        <v>0</v>
      </c>
      <c r="CL22" s="33">
        <v>0</v>
      </c>
      <c r="CM22" s="32">
        <v>0</v>
      </c>
      <c r="CN22" s="33">
        <v>0</v>
      </c>
      <c r="CO22" s="32">
        <v>0</v>
      </c>
      <c r="CP22" s="33">
        <v>0</v>
      </c>
      <c r="CQ22" s="32">
        <v>0</v>
      </c>
      <c r="CR22" s="33">
        <v>0</v>
      </c>
      <c r="CS22" s="32">
        <v>0</v>
      </c>
      <c r="CT22" s="33">
        <v>0</v>
      </c>
      <c r="CU22" s="32">
        <v>0</v>
      </c>
      <c r="CV22" s="33">
        <v>0</v>
      </c>
      <c r="CW22" s="32">
        <v>0</v>
      </c>
      <c r="CX22" s="33">
        <v>0</v>
      </c>
      <c r="CY22" s="32">
        <v>0</v>
      </c>
      <c r="CZ22" s="33">
        <v>0</v>
      </c>
      <c r="DA22" s="32">
        <v>0</v>
      </c>
      <c r="DB22" s="33">
        <v>0</v>
      </c>
      <c r="DC22" s="32">
        <v>0</v>
      </c>
      <c r="DD22" s="33">
        <v>0</v>
      </c>
      <c r="DE22" s="32">
        <v>0</v>
      </c>
      <c r="DF22" s="33">
        <v>0</v>
      </c>
      <c r="DG22" s="32">
        <v>0</v>
      </c>
      <c r="DH22" s="33">
        <v>0</v>
      </c>
      <c r="DI22" s="32">
        <v>0</v>
      </c>
      <c r="DJ22" s="33">
        <v>0</v>
      </c>
      <c r="DK22" s="32">
        <v>0</v>
      </c>
      <c r="DL22" s="33">
        <v>0</v>
      </c>
      <c r="DM22" s="32">
        <v>0</v>
      </c>
      <c r="DN22" s="33">
        <v>0</v>
      </c>
      <c r="DO22" s="32">
        <v>0</v>
      </c>
      <c r="DP22" s="33">
        <v>0</v>
      </c>
      <c r="DQ22" s="32">
        <v>0</v>
      </c>
      <c r="DR22" s="33">
        <v>0</v>
      </c>
      <c r="DS22" s="32">
        <v>0</v>
      </c>
      <c r="DT22" s="33">
        <v>0</v>
      </c>
      <c r="DU22" s="32">
        <v>0</v>
      </c>
      <c r="DV22" s="33">
        <v>0</v>
      </c>
      <c r="DW22" s="32">
        <v>0</v>
      </c>
      <c r="DX22" s="33">
        <v>0</v>
      </c>
      <c r="DY22" s="32">
        <v>0</v>
      </c>
      <c r="DZ22" s="33">
        <v>0</v>
      </c>
      <c r="EA22" s="32">
        <v>0</v>
      </c>
      <c r="EB22" s="33">
        <v>0</v>
      </c>
      <c r="EC22" s="32">
        <v>0</v>
      </c>
      <c r="ED22" s="33">
        <v>0</v>
      </c>
      <c r="EE22" s="32">
        <v>0</v>
      </c>
      <c r="EF22" s="33">
        <v>0</v>
      </c>
      <c r="EG22" s="32">
        <v>0</v>
      </c>
      <c r="EH22" s="33">
        <v>0</v>
      </c>
      <c r="EI22" s="32">
        <v>0</v>
      </c>
      <c r="EJ22" s="33">
        <v>0</v>
      </c>
      <c r="EK22" s="32">
        <v>0</v>
      </c>
      <c r="EL22" s="33">
        <v>0</v>
      </c>
      <c r="EM22" s="32">
        <v>0</v>
      </c>
      <c r="EN22" s="33">
        <v>0</v>
      </c>
      <c r="EO22" s="32">
        <v>0</v>
      </c>
      <c r="EP22" s="33">
        <v>0</v>
      </c>
      <c r="EQ22" s="32">
        <v>0</v>
      </c>
      <c r="ER22" s="33">
        <v>0</v>
      </c>
      <c r="ES22" s="32">
        <v>0</v>
      </c>
      <c r="ET22" s="33">
        <v>0</v>
      </c>
      <c r="EU22" s="32">
        <v>0</v>
      </c>
      <c r="EV22" s="33">
        <v>0</v>
      </c>
      <c r="EW22" s="32">
        <v>0</v>
      </c>
      <c r="EX22" s="33">
        <v>0</v>
      </c>
      <c r="EY22" s="32">
        <v>0</v>
      </c>
      <c r="EZ22" s="33">
        <v>0</v>
      </c>
      <c r="FA22" s="32">
        <v>0</v>
      </c>
      <c r="FB22" s="33">
        <v>0</v>
      </c>
      <c r="FC22" s="32">
        <v>0</v>
      </c>
      <c r="FD22" s="33">
        <v>0</v>
      </c>
      <c r="FE22" s="32">
        <v>0</v>
      </c>
      <c r="FF22" s="33">
        <v>0</v>
      </c>
      <c r="FG22" s="32">
        <v>0</v>
      </c>
      <c r="FH22" s="33">
        <v>0</v>
      </c>
      <c r="FI22" s="32">
        <v>0</v>
      </c>
      <c r="FJ22" s="33">
        <v>0</v>
      </c>
      <c r="FK22" s="32">
        <v>0</v>
      </c>
      <c r="FL22" s="33">
        <v>0</v>
      </c>
      <c r="FM22" s="32">
        <v>0</v>
      </c>
      <c r="FN22" s="33">
        <v>0</v>
      </c>
      <c r="FO22" s="32">
        <v>0</v>
      </c>
      <c r="FP22" s="33">
        <v>0</v>
      </c>
      <c r="FQ22" s="32">
        <v>0</v>
      </c>
      <c r="FR22" s="33">
        <v>0</v>
      </c>
      <c r="FS22" s="32">
        <v>0</v>
      </c>
      <c r="FT22" s="33">
        <v>0</v>
      </c>
      <c r="FU22" s="32">
        <v>0</v>
      </c>
      <c r="FV22" s="33">
        <v>0</v>
      </c>
      <c r="FW22" s="32">
        <v>0</v>
      </c>
      <c r="FX22" s="33">
        <v>0</v>
      </c>
      <c r="FY22" s="32">
        <v>0</v>
      </c>
      <c r="FZ22" s="33">
        <v>0</v>
      </c>
      <c r="GA22" s="32">
        <v>0</v>
      </c>
      <c r="GB22" s="33">
        <v>0</v>
      </c>
      <c r="GC22" s="32">
        <v>0</v>
      </c>
      <c r="GD22" s="33">
        <v>0</v>
      </c>
      <c r="GE22" s="1"/>
    </row>
    <row r="23" spans="1:187" s="6" customFormat="1" ht="21.95" customHeight="1" thickBot="1" x14ac:dyDescent="0.3">
      <c r="A23" s="38" t="s">
        <v>17</v>
      </c>
      <c r="B23" s="29" t="s">
        <v>382</v>
      </c>
      <c r="C23" s="32">
        <v>0</v>
      </c>
      <c r="D23" s="33">
        <v>0</v>
      </c>
      <c r="E23" s="32">
        <v>0</v>
      </c>
      <c r="F23" s="33">
        <v>0</v>
      </c>
      <c r="G23" s="32">
        <v>0</v>
      </c>
      <c r="H23" s="33">
        <v>0</v>
      </c>
      <c r="I23" s="32">
        <v>0</v>
      </c>
      <c r="J23" s="33">
        <v>0</v>
      </c>
      <c r="K23" s="32">
        <v>0</v>
      </c>
      <c r="L23" s="33">
        <v>0</v>
      </c>
      <c r="M23" s="32">
        <v>0</v>
      </c>
      <c r="N23" s="33">
        <v>1</v>
      </c>
      <c r="O23" s="32">
        <v>0</v>
      </c>
      <c r="P23" s="33">
        <v>0</v>
      </c>
      <c r="Q23" s="32">
        <v>0</v>
      </c>
      <c r="R23" s="33">
        <v>0</v>
      </c>
      <c r="S23" s="32">
        <v>0</v>
      </c>
      <c r="T23" s="33">
        <v>0</v>
      </c>
      <c r="U23" s="32">
        <v>0</v>
      </c>
      <c r="V23" s="33">
        <v>0</v>
      </c>
      <c r="W23" s="32">
        <v>0</v>
      </c>
      <c r="X23" s="33">
        <v>0</v>
      </c>
      <c r="Y23" s="32">
        <v>0</v>
      </c>
      <c r="Z23" s="33">
        <v>0</v>
      </c>
      <c r="AA23" s="32">
        <v>0</v>
      </c>
      <c r="AB23" s="33">
        <v>0</v>
      </c>
      <c r="AC23" s="32">
        <v>0</v>
      </c>
      <c r="AD23" s="33">
        <v>0</v>
      </c>
      <c r="AE23" s="32">
        <v>0</v>
      </c>
      <c r="AF23" s="33">
        <v>0</v>
      </c>
      <c r="AG23" s="32">
        <v>0</v>
      </c>
      <c r="AH23" s="33">
        <v>0</v>
      </c>
      <c r="AI23" s="32">
        <v>0</v>
      </c>
      <c r="AJ23" s="33">
        <v>0</v>
      </c>
      <c r="AK23" s="32">
        <v>0</v>
      </c>
      <c r="AL23" s="33">
        <v>0</v>
      </c>
      <c r="AM23" s="32">
        <v>0</v>
      </c>
      <c r="AN23" s="33">
        <v>0</v>
      </c>
      <c r="AO23" s="32">
        <v>0</v>
      </c>
      <c r="AP23" s="33">
        <v>0</v>
      </c>
      <c r="AQ23" s="32">
        <v>0</v>
      </c>
      <c r="AR23" s="33">
        <v>0</v>
      </c>
      <c r="AS23" s="32">
        <v>0</v>
      </c>
      <c r="AT23" s="33">
        <v>0</v>
      </c>
      <c r="AU23" s="32">
        <v>0</v>
      </c>
      <c r="AV23" s="33">
        <v>0</v>
      </c>
      <c r="AW23" s="32">
        <v>0</v>
      </c>
      <c r="AX23" s="33">
        <v>0</v>
      </c>
      <c r="AY23" s="32">
        <v>0</v>
      </c>
      <c r="AZ23" s="33">
        <v>0</v>
      </c>
      <c r="BA23" s="32">
        <v>0</v>
      </c>
      <c r="BB23" s="33">
        <v>0</v>
      </c>
      <c r="BC23" s="32">
        <v>0</v>
      </c>
      <c r="BD23" s="33">
        <v>0</v>
      </c>
      <c r="BE23" s="32">
        <v>0</v>
      </c>
      <c r="BF23" s="33">
        <v>0</v>
      </c>
      <c r="BG23" s="32">
        <v>0</v>
      </c>
      <c r="BH23" s="33">
        <v>0</v>
      </c>
      <c r="BI23" s="32">
        <v>0</v>
      </c>
      <c r="BJ23" s="33">
        <v>0</v>
      </c>
      <c r="BK23" s="32">
        <v>0</v>
      </c>
      <c r="BL23" s="33">
        <v>0</v>
      </c>
      <c r="BM23" s="32">
        <v>0</v>
      </c>
      <c r="BN23" s="33">
        <v>0</v>
      </c>
      <c r="BO23" s="32">
        <v>0</v>
      </c>
      <c r="BP23" s="33">
        <v>0</v>
      </c>
      <c r="BQ23" s="32">
        <v>0</v>
      </c>
      <c r="BR23" s="33">
        <v>0</v>
      </c>
      <c r="BS23" s="32">
        <v>0</v>
      </c>
      <c r="BT23" s="33">
        <v>0</v>
      </c>
      <c r="BU23" s="32">
        <v>0</v>
      </c>
      <c r="BV23" s="33">
        <v>0</v>
      </c>
      <c r="BW23" s="32">
        <v>0</v>
      </c>
      <c r="BX23" s="33">
        <v>0</v>
      </c>
      <c r="BY23" s="32">
        <v>0</v>
      </c>
      <c r="BZ23" s="33">
        <v>0</v>
      </c>
      <c r="CA23" s="32">
        <v>0</v>
      </c>
      <c r="CB23" s="33">
        <v>0</v>
      </c>
      <c r="CC23" s="32">
        <v>0</v>
      </c>
      <c r="CD23" s="33">
        <v>0</v>
      </c>
      <c r="CE23" s="32">
        <v>0</v>
      </c>
      <c r="CF23" s="33">
        <v>0</v>
      </c>
      <c r="CG23" s="32">
        <v>0</v>
      </c>
      <c r="CH23" s="33">
        <v>0</v>
      </c>
      <c r="CI23" s="32">
        <v>0</v>
      </c>
      <c r="CJ23" s="33">
        <v>0</v>
      </c>
      <c r="CK23" s="32">
        <v>0</v>
      </c>
      <c r="CL23" s="33">
        <v>0</v>
      </c>
      <c r="CM23" s="32">
        <v>0</v>
      </c>
      <c r="CN23" s="33">
        <v>0</v>
      </c>
      <c r="CO23" s="32">
        <v>0</v>
      </c>
      <c r="CP23" s="33">
        <v>0</v>
      </c>
      <c r="CQ23" s="32">
        <v>0</v>
      </c>
      <c r="CR23" s="33">
        <v>0</v>
      </c>
      <c r="CS23" s="32">
        <v>0</v>
      </c>
      <c r="CT23" s="33">
        <v>0</v>
      </c>
      <c r="CU23" s="32">
        <v>0</v>
      </c>
      <c r="CV23" s="33">
        <v>0</v>
      </c>
      <c r="CW23" s="32">
        <v>0</v>
      </c>
      <c r="CX23" s="33">
        <v>0</v>
      </c>
      <c r="CY23" s="32">
        <v>0</v>
      </c>
      <c r="CZ23" s="33">
        <v>0</v>
      </c>
      <c r="DA23" s="32">
        <v>0</v>
      </c>
      <c r="DB23" s="33">
        <v>0</v>
      </c>
      <c r="DC23" s="32">
        <v>0</v>
      </c>
      <c r="DD23" s="33">
        <v>0</v>
      </c>
      <c r="DE23" s="32">
        <v>0</v>
      </c>
      <c r="DF23" s="33">
        <v>0</v>
      </c>
      <c r="DG23" s="32">
        <v>0</v>
      </c>
      <c r="DH23" s="33">
        <v>0</v>
      </c>
      <c r="DI23" s="32">
        <v>0</v>
      </c>
      <c r="DJ23" s="33">
        <v>0</v>
      </c>
      <c r="DK23" s="32">
        <v>0</v>
      </c>
      <c r="DL23" s="33">
        <v>0</v>
      </c>
      <c r="DM23" s="32">
        <v>0</v>
      </c>
      <c r="DN23" s="33">
        <v>0</v>
      </c>
      <c r="DO23" s="32">
        <v>0</v>
      </c>
      <c r="DP23" s="33">
        <v>0</v>
      </c>
      <c r="DQ23" s="32">
        <v>0</v>
      </c>
      <c r="DR23" s="33">
        <v>0</v>
      </c>
      <c r="DS23" s="32">
        <v>0</v>
      </c>
      <c r="DT23" s="33">
        <v>0</v>
      </c>
      <c r="DU23" s="32">
        <v>0</v>
      </c>
      <c r="DV23" s="33">
        <v>0</v>
      </c>
      <c r="DW23" s="32">
        <v>0</v>
      </c>
      <c r="DX23" s="33">
        <v>0</v>
      </c>
      <c r="DY23" s="32">
        <v>0</v>
      </c>
      <c r="DZ23" s="33">
        <v>0</v>
      </c>
      <c r="EA23" s="32">
        <v>0</v>
      </c>
      <c r="EB23" s="33">
        <v>0</v>
      </c>
      <c r="EC23" s="32">
        <v>0</v>
      </c>
      <c r="ED23" s="33">
        <v>0</v>
      </c>
      <c r="EE23" s="32">
        <v>0</v>
      </c>
      <c r="EF23" s="33">
        <v>0</v>
      </c>
      <c r="EG23" s="32">
        <v>0</v>
      </c>
      <c r="EH23" s="33">
        <v>0</v>
      </c>
      <c r="EI23" s="32">
        <v>0</v>
      </c>
      <c r="EJ23" s="33">
        <v>0</v>
      </c>
      <c r="EK23" s="32">
        <v>0</v>
      </c>
      <c r="EL23" s="33">
        <v>0</v>
      </c>
      <c r="EM23" s="32">
        <v>0</v>
      </c>
      <c r="EN23" s="33">
        <v>0</v>
      </c>
      <c r="EO23" s="32">
        <v>0</v>
      </c>
      <c r="EP23" s="33">
        <v>0</v>
      </c>
      <c r="EQ23" s="32">
        <v>0</v>
      </c>
      <c r="ER23" s="33">
        <v>0</v>
      </c>
      <c r="ES23" s="32">
        <v>0</v>
      </c>
      <c r="ET23" s="33">
        <v>0</v>
      </c>
      <c r="EU23" s="32">
        <v>0</v>
      </c>
      <c r="EV23" s="33">
        <v>0</v>
      </c>
      <c r="EW23" s="32">
        <v>0</v>
      </c>
      <c r="EX23" s="33">
        <v>0</v>
      </c>
      <c r="EY23" s="32">
        <v>0</v>
      </c>
      <c r="EZ23" s="33">
        <v>0</v>
      </c>
      <c r="FA23" s="32">
        <v>0</v>
      </c>
      <c r="FB23" s="33">
        <v>0</v>
      </c>
      <c r="FC23" s="32">
        <v>0</v>
      </c>
      <c r="FD23" s="33">
        <v>0</v>
      </c>
      <c r="FE23" s="32">
        <v>0</v>
      </c>
      <c r="FF23" s="33">
        <v>0</v>
      </c>
      <c r="FG23" s="32">
        <v>0</v>
      </c>
      <c r="FH23" s="33">
        <v>0</v>
      </c>
      <c r="FI23" s="32">
        <v>0</v>
      </c>
      <c r="FJ23" s="33">
        <v>0</v>
      </c>
      <c r="FK23" s="32">
        <v>0</v>
      </c>
      <c r="FL23" s="33">
        <v>0</v>
      </c>
      <c r="FM23" s="32">
        <v>0</v>
      </c>
      <c r="FN23" s="33">
        <v>0</v>
      </c>
      <c r="FO23" s="32">
        <v>0</v>
      </c>
      <c r="FP23" s="33">
        <v>0</v>
      </c>
      <c r="FQ23" s="32">
        <v>0</v>
      </c>
      <c r="FR23" s="33">
        <v>0</v>
      </c>
      <c r="FS23" s="32">
        <v>0</v>
      </c>
      <c r="FT23" s="33">
        <v>0</v>
      </c>
      <c r="FU23" s="32">
        <v>0</v>
      </c>
      <c r="FV23" s="33">
        <v>0</v>
      </c>
      <c r="FW23" s="32">
        <v>0</v>
      </c>
      <c r="FX23" s="33">
        <v>0</v>
      </c>
      <c r="FY23" s="32">
        <v>0</v>
      </c>
      <c r="FZ23" s="33">
        <v>0</v>
      </c>
      <c r="GA23" s="32">
        <v>0</v>
      </c>
      <c r="GB23" s="33">
        <v>0</v>
      </c>
      <c r="GC23" s="32">
        <v>0</v>
      </c>
      <c r="GD23" s="33">
        <v>0</v>
      </c>
      <c r="GE23" s="1"/>
    </row>
    <row r="24" spans="1:187" s="6" customFormat="1" ht="21.95" customHeight="1" thickBot="1" x14ac:dyDescent="0.3">
      <c r="A24" s="38" t="s">
        <v>18</v>
      </c>
      <c r="B24" s="29" t="s">
        <v>421</v>
      </c>
      <c r="C24" s="32">
        <v>0</v>
      </c>
      <c r="D24" s="33">
        <v>0</v>
      </c>
      <c r="E24" s="32">
        <v>0</v>
      </c>
      <c r="F24" s="33">
        <v>0</v>
      </c>
      <c r="G24" s="32">
        <v>0</v>
      </c>
      <c r="H24" s="33">
        <v>0</v>
      </c>
      <c r="I24" s="32">
        <v>0</v>
      </c>
      <c r="J24" s="33">
        <v>0</v>
      </c>
      <c r="K24" s="32">
        <v>0</v>
      </c>
      <c r="L24" s="33">
        <v>0</v>
      </c>
      <c r="M24" s="32">
        <v>0</v>
      </c>
      <c r="N24" s="33">
        <v>0</v>
      </c>
      <c r="O24" s="32">
        <v>1</v>
      </c>
      <c r="P24" s="33">
        <v>0</v>
      </c>
      <c r="Q24" s="32">
        <v>0</v>
      </c>
      <c r="R24" s="33">
        <v>0</v>
      </c>
      <c r="S24" s="32">
        <v>0</v>
      </c>
      <c r="T24" s="33">
        <v>0</v>
      </c>
      <c r="U24" s="32">
        <v>0</v>
      </c>
      <c r="V24" s="33">
        <v>0</v>
      </c>
      <c r="W24" s="32">
        <v>0</v>
      </c>
      <c r="X24" s="33">
        <v>0</v>
      </c>
      <c r="Y24" s="32">
        <v>0</v>
      </c>
      <c r="Z24" s="33">
        <v>0</v>
      </c>
      <c r="AA24" s="32">
        <v>0</v>
      </c>
      <c r="AB24" s="33">
        <v>0</v>
      </c>
      <c r="AC24" s="32">
        <v>0</v>
      </c>
      <c r="AD24" s="33">
        <v>0</v>
      </c>
      <c r="AE24" s="32">
        <v>0</v>
      </c>
      <c r="AF24" s="33">
        <v>0</v>
      </c>
      <c r="AG24" s="32">
        <v>0</v>
      </c>
      <c r="AH24" s="33">
        <v>0</v>
      </c>
      <c r="AI24" s="32">
        <v>0</v>
      </c>
      <c r="AJ24" s="33">
        <v>0</v>
      </c>
      <c r="AK24" s="32">
        <v>0</v>
      </c>
      <c r="AL24" s="33">
        <v>0</v>
      </c>
      <c r="AM24" s="32">
        <v>0</v>
      </c>
      <c r="AN24" s="33">
        <v>0</v>
      </c>
      <c r="AO24" s="32">
        <v>0</v>
      </c>
      <c r="AP24" s="33">
        <v>0</v>
      </c>
      <c r="AQ24" s="32">
        <v>0</v>
      </c>
      <c r="AR24" s="33">
        <v>0</v>
      </c>
      <c r="AS24" s="32">
        <v>0</v>
      </c>
      <c r="AT24" s="33">
        <v>0</v>
      </c>
      <c r="AU24" s="32">
        <v>0</v>
      </c>
      <c r="AV24" s="33">
        <v>0</v>
      </c>
      <c r="AW24" s="32">
        <v>0</v>
      </c>
      <c r="AX24" s="33">
        <v>0</v>
      </c>
      <c r="AY24" s="32">
        <v>0</v>
      </c>
      <c r="AZ24" s="33">
        <v>0</v>
      </c>
      <c r="BA24" s="32">
        <v>0</v>
      </c>
      <c r="BB24" s="33">
        <v>0</v>
      </c>
      <c r="BC24" s="32">
        <v>0</v>
      </c>
      <c r="BD24" s="33">
        <v>0</v>
      </c>
      <c r="BE24" s="32">
        <v>0</v>
      </c>
      <c r="BF24" s="33">
        <v>0</v>
      </c>
      <c r="BG24" s="32">
        <v>0</v>
      </c>
      <c r="BH24" s="33">
        <v>0</v>
      </c>
      <c r="BI24" s="32">
        <v>0</v>
      </c>
      <c r="BJ24" s="33">
        <v>0</v>
      </c>
      <c r="BK24" s="32">
        <v>0</v>
      </c>
      <c r="BL24" s="33">
        <v>0</v>
      </c>
      <c r="BM24" s="32">
        <v>0</v>
      </c>
      <c r="BN24" s="33">
        <v>0</v>
      </c>
      <c r="BO24" s="32">
        <v>0</v>
      </c>
      <c r="BP24" s="33">
        <v>0</v>
      </c>
      <c r="BQ24" s="32">
        <v>0</v>
      </c>
      <c r="BR24" s="33">
        <v>0</v>
      </c>
      <c r="BS24" s="32">
        <v>0</v>
      </c>
      <c r="BT24" s="33">
        <v>0</v>
      </c>
      <c r="BU24" s="32">
        <v>0</v>
      </c>
      <c r="BV24" s="33">
        <v>0</v>
      </c>
      <c r="BW24" s="32">
        <v>0</v>
      </c>
      <c r="BX24" s="33">
        <v>0</v>
      </c>
      <c r="BY24" s="32">
        <v>0</v>
      </c>
      <c r="BZ24" s="33">
        <v>0</v>
      </c>
      <c r="CA24" s="32">
        <v>0</v>
      </c>
      <c r="CB24" s="33">
        <v>0</v>
      </c>
      <c r="CC24" s="32">
        <v>0</v>
      </c>
      <c r="CD24" s="33">
        <v>0</v>
      </c>
      <c r="CE24" s="32">
        <v>0</v>
      </c>
      <c r="CF24" s="33">
        <v>0</v>
      </c>
      <c r="CG24" s="32">
        <v>0</v>
      </c>
      <c r="CH24" s="33">
        <v>0</v>
      </c>
      <c r="CI24" s="32">
        <v>0</v>
      </c>
      <c r="CJ24" s="33">
        <v>0</v>
      </c>
      <c r="CK24" s="32">
        <v>0</v>
      </c>
      <c r="CL24" s="33">
        <v>0</v>
      </c>
      <c r="CM24" s="32">
        <v>0</v>
      </c>
      <c r="CN24" s="33">
        <v>0</v>
      </c>
      <c r="CO24" s="32">
        <v>0</v>
      </c>
      <c r="CP24" s="33">
        <v>0</v>
      </c>
      <c r="CQ24" s="32">
        <v>0</v>
      </c>
      <c r="CR24" s="33">
        <v>0</v>
      </c>
      <c r="CS24" s="32">
        <v>0</v>
      </c>
      <c r="CT24" s="33">
        <v>0</v>
      </c>
      <c r="CU24" s="32">
        <v>0</v>
      </c>
      <c r="CV24" s="33">
        <v>0</v>
      </c>
      <c r="CW24" s="32">
        <v>0</v>
      </c>
      <c r="CX24" s="33">
        <v>0</v>
      </c>
      <c r="CY24" s="32">
        <v>0</v>
      </c>
      <c r="CZ24" s="33">
        <v>0</v>
      </c>
      <c r="DA24" s="32">
        <v>0</v>
      </c>
      <c r="DB24" s="33">
        <v>0</v>
      </c>
      <c r="DC24" s="32">
        <v>0</v>
      </c>
      <c r="DD24" s="33">
        <v>0</v>
      </c>
      <c r="DE24" s="32">
        <v>0</v>
      </c>
      <c r="DF24" s="33">
        <v>0</v>
      </c>
      <c r="DG24" s="32">
        <v>0</v>
      </c>
      <c r="DH24" s="33">
        <v>0</v>
      </c>
      <c r="DI24" s="32">
        <v>0</v>
      </c>
      <c r="DJ24" s="33">
        <v>0</v>
      </c>
      <c r="DK24" s="32">
        <v>0</v>
      </c>
      <c r="DL24" s="33">
        <v>0</v>
      </c>
      <c r="DM24" s="32">
        <v>0</v>
      </c>
      <c r="DN24" s="33">
        <v>0</v>
      </c>
      <c r="DO24" s="32">
        <v>0</v>
      </c>
      <c r="DP24" s="33">
        <v>0</v>
      </c>
      <c r="DQ24" s="32">
        <v>0</v>
      </c>
      <c r="DR24" s="33">
        <v>0</v>
      </c>
      <c r="DS24" s="32">
        <v>0</v>
      </c>
      <c r="DT24" s="33">
        <v>0</v>
      </c>
      <c r="DU24" s="32">
        <v>0</v>
      </c>
      <c r="DV24" s="33">
        <v>0</v>
      </c>
      <c r="DW24" s="32">
        <v>0</v>
      </c>
      <c r="DX24" s="33">
        <v>0</v>
      </c>
      <c r="DY24" s="32">
        <v>0</v>
      </c>
      <c r="DZ24" s="33">
        <v>0</v>
      </c>
      <c r="EA24" s="32">
        <v>0</v>
      </c>
      <c r="EB24" s="33">
        <v>0</v>
      </c>
      <c r="EC24" s="32">
        <v>0</v>
      </c>
      <c r="ED24" s="33">
        <v>0</v>
      </c>
      <c r="EE24" s="32">
        <v>0</v>
      </c>
      <c r="EF24" s="33">
        <v>0</v>
      </c>
      <c r="EG24" s="32">
        <v>0</v>
      </c>
      <c r="EH24" s="33">
        <v>0</v>
      </c>
      <c r="EI24" s="32">
        <v>0</v>
      </c>
      <c r="EJ24" s="33">
        <v>0</v>
      </c>
      <c r="EK24" s="32">
        <v>0</v>
      </c>
      <c r="EL24" s="33">
        <v>0</v>
      </c>
      <c r="EM24" s="32">
        <v>0</v>
      </c>
      <c r="EN24" s="33">
        <v>0</v>
      </c>
      <c r="EO24" s="32">
        <v>0</v>
      </c>
      <c r="EP24" s="33">
        <v>0</v>
      </c>
      <c r="EQ24" s="32">
        <v>0</v>
      </c>
      <c r="ER24" s="33">
        <v>0</v>
      </c>
      <c r="ES24" s="32">
        <v>0</v>
      </c>
      <c r="ET24" s="33">
        <v>0</v>
      </c>
      <c r="EU24" s="32">
        <v>0</v>
      </c>
      <c r="EV24" s="33">
        <v>0</v>
      </c>
      <c r="EW24" s="32">
        <v>0</v>
      </c>
      <c r="EX24" s="33">
        <v>0</v>
      </c>
      <c r="EY24" s="32">
        <v>0</v>
      </c>
      <c r="EZ24" s="33">
        <v>0</v>
      </c>
      <c r="FA24" s="32">
        <v>0</v>
      </c>
      <c r="FB24" s="33">
        <v>0</v>
      </c>
      <c r="FC24" s="32">
        <v>0</v>
      </c>
      <c r="FD24" s="33">
        <v>0</v>
      </c>
      <c r="FE24" s="32">
        <v>0</v>
      </c>
      <c r="FF24" s="33">
        <v>0</v>
      </c>
      <c r="FG24" s="32">
        <v>0</v>
      </c>
      <c r="FH24" s="33">
        <v>0</v>
      </c>
      <c r="FI24" s="32">
        <v>0</v>
      </c>
      <c r="FJ24" s="33">
        <v>0</v>
      </c>
      <c r="FK24" s="32">
        <v>0</v>
      </c>
      <c r="FL24" s="33">
        <v>0</v>
      </c>
      <c r="FM24" s="32">
        <v>0</v>
      </c>
      <c r="FN24" s="33">
        <v>0</v>
      </c>
      <c r="FO24" s="32">
        <v>0</v>
      </c>
      <c r="FP24" s="33">
        <v>0</v>
      </c>
      <c r="FQ24" s="32">
        <v>0</v>
      </c>
      <c r="FR24" s="33">
        <v>0</v>
      </c>
      <c r="FS24" s="32">
        <v>0</v>
      </c>
      <c r="FT24" s="33">
        <v>0</v>
      </c>
      <c r="FU24" s="32">
        <v>0</v>
      </c>
      <c r="FV24" s="33">
        <v>0</v>
      </c>
      <c r="FW24" s="32">
        <v>0</v>
      </c>
      <c r="FX24" s="33">
        <v>0</v>
      </c>
      <c r="FY24" s="32">
        <v>0</v>
      </c>
      <c r="FZ24" s="33">
        <v>0</v>
      </c>
      <c r="GA24" s="32">
        <v>0</v>
      </c>
      <c r="GB24" s="33">
        <v>0</v>
      </c>
      <c r="GC24" s="32">
        <v>0</v>
      </c>
      <c r="GD24" s="33">
        <v>0</v>
      </c>
      <c r="GE24" s="1"/>
    </row>
    <row r="25" spans="1:187" s="6" customFormat="1" ht="21.95" customHeight="1" thickBot="1" x14ac:dyDescent="0.3">
      <c r="A25" s="38" t="s">
        <v>19</v>
      </c>
      <c r="B25" s="29" t="s">
        <v>422</v>
      </c>
      <c r="C25" s="32">
        <v>0</v>
      </c>
      <c r="D25" s="33">
        <v>0</v>
      </c>
      <c r="E25" s="32">
        <v>0</v>
      </c>
      <c r="F25" s="33">
        <v>0</v>
      </c>
      <c r="G25" s="32">
        <v>0</v>
      </c>
      <c r="H25" s="33">
        <v>0</v>
      </c>
      <c r="I25" s="32">
        <v>0</v>
      </c>
      <c r="J25" s="33">
        <v>0</v>
      </c>
      <c r="K25" s="32">
        <v>0</v>
      </c>
      <c r="L25" s="33">
        <v>0</v>
      </c>
      <c r="M25" s="32">
        <v>0</v>
      </c>
      <c r="N25" s="33">
        <v>0</v>
      </c>
      <c r="O25" s="32">
        <v>0</v>
      </c>
      <c r="P25" s="33">
        <v>1</v>
      </c>
      <c r="Q25" s="32">
        <v>0</v>
      </c>
      <c r="R25" s="33">
        <v>0</v>
      </c>
      <c r="S25" s="32">
        <v>0</v>
      </c>
      <c r="T25" s="33">
        <v>0</v>
      </c>
      <c r="U25" s="32">
        <v>0</v>
      </c>
      <c r="V25" s="33">
        <v>0</v>
      </c>
      <c r="W25" s="32">
        <v>0</v>
      </c>
      <c r="X25" s="33">
        <v>0</v>
      </c>
      <c r="Y25" s="32">
        <v>0</v>
      </c>
      <c r="Z25" s="33">
        <v>0</v>
      </c>
      <c r="AA25" s="32">
        <v>0</v>
      </c>
      <c r="AB25" s="33">
        <v>0</v>
      </c>
      <c r="AC25" s="32">
        <v>0</v>
      </c>
      <c r="AD25" s="33">
        <v>0</v>
      </c>
      <c r="AE25" s="32">
        <v>0</v>
      </c>
      <c r="AF25" s="33">
        <v>0</v>
      </c>
      <c r="AG25" s="32">
        <v>0</v>
      </c>
      <c r="AH25" s="33">
        <v>0</v>
      </c>
      <c r="AI25" s="32">
        <v>0</v>
      </c>
      <c r="AJ25" s="33">
        <v>0</v>
      </c>
      <c r="AK25" s="32">
        <v>0</v>
      </c>
      <c r="AL25" s="33">
        <v>0</v>
      </c>
      <c r="AM25" s="32">
        <v>0</v>
      </c>
      <c r="AN25" s="33">
        <v>0</v>
      </c>
      <c r="AO25" s="32">
        <v>0</v>
      </c>
      <c r="AP25" s="33">
        <v>0</v>
      </c>
      <c r="AQ25" s="32">
        <v>0</v>
      </c>
      <c r="AR25" s="33">
        <v>0</v>
      </c>
      <c r="AS25" s="32">
        <v>0</v>
      </c>
      <c r="AT25" s="33">
        <v>0</v>
      </c>
      <c r="AU25" s="32">
        <v>0</v>
      </c>
      <c r="AV25" s="33">
        <v>0</v>
      </c>
      <c r="AW25" s="32">
        <v>0</v>
      </c>
      <c r="AX25" s="33">
        <v>0</v>
      </c>
      <c r="AY25" s="32">
        <v>0</v>
      </c>
      <c r="AZ25" s="33">
        <v>0</v>
      </c>
      <c r="BA25" s="32">
        <v>0</v>
      </c>
      <c r="BB25" s="33">
        <v>0</v>
      </c>
      <c r="BC25" s="32">
        <v>0</v>
      </c>
      <c r="BD25" s="33">
        <v>0</v>
      </c>
      <c r="BE25" s="32">
        <v>0</v>
      </c>
      <c r="BF25" s="33">
        <v>0</v>
      </c>
      <c r="BG25" s="32">
        <v>0</v>
      </c>
      <c r="BH25" s="33">
        <v>0</v>
      </c>
      <c r="BI25" s="32">
        <v>0</v>
      </c>
      <c r="BJ25" s="33">
        <v>0</v>
      </c>
      <c r="BK25" s="32">
        <v>0</v>
      </c>
      <c r="BL25" s="33">
        <v>0</v>
      </c>
      <c r="BM25" s="32">
        <v>0</v>
      </c>
      <c r="BN25" s="33">
        <v>0</v>
      </c>
      <c r="BO25" s="32">
        <v>0</v>
      </c>
      <c r="BP25" s="33">
        <v>0</v>
      </c>
      <c r="BQ25" s="32">
        <v>0</v>
      </c>
      <c r="BR25" s="33">
        <v>0</v>
      </c>
      <c r="BS25" s="32">
        <v>0</v>
      </c>
      <c r="BT25" s="33">
        <v>0</v>
      </c>
      <c r="BU25" s="32">
        <v>0</v>
      </c>
      <c r="BV25" s="33">
        <v>0</v>
      </c>
      <c r="BW25" s="32">
        <v>0</v>
      </c>
      <c r="BX25" s="33">
        <v>0</v>
      </c>
      <c r="BY25" s="32">
        <v>0</v>
      </c>
      <c r="BZ25" s="33">
        <v>0</v>
      </c>
      <c r="CA25" s="32">
        <v>0</v>
      </c>
      <c r="CB25" s="33">
        <v>0</v>
      </c>
      <c r="CC25" s="32">
        <v>0</v>
      </c>
      <c r="CD25" s="33">
        <v>0</v>
      </c>
      <c r="CE25" s="32">
        <v>0</v>
      </c>
      <c r="CF25" s="33">
        <v>0</v>
      </c>
      <c r="CG25" s="32">
        <v>0</v>
      </c>
      <c r="CH25" s="33">
        <v>0</v>
      </c>
      <c r="CI25" s="32">
        <v>0</v>
      </c>
      <c r="CJ25" s="33">
        <v>0</v>
      </c>
      <c r="CK25" s="32">
        <v>0</v>
      </c>
      <c r="CL25" s="33">
        <v>0</v>
      </c>
      <c r="CM25" s="32">
        <v>0</v>
      </c>
      <c r="CN25" s="33">
        <v>0</v>
      </c>
      <c r="CO25" s="32">
        <v>0</v>
      </c>
      <c r="CP25" s="33">
        <v>0</v>
      </c>
      <c r="CQ25" s="32">
        <v>0</v>
      </c>
      <c r="CR25" s="33">
        <v>0</v>
      </c>
      <c r="CS25" s="32">
        <v>0</v>
      </c>
      <c r="CT25" s="33">
        <v>0</v>
      </c>
      <c r="CU25" s="32">
        <v>0</v>
      </c>
      <c r="CV25" s="33">
        <v>0</v>
      </c>
      <c r="CW25" s="32">
        <v>0</v>
      </c>
      <c r="CX25" s="33">
        <v>0</v>
      </c>
      <c r="CY25" s="32">
        <v>0</v>
      </c>
      <c r="CZ25" s="33">
        <v>0</v>
      </c>
      <c r="DA25" s="32">
        <v>0</v>
      </c>
      <c r="DB25" s="33">
        <v>0</v>
      </c>
      <c r="DC25" s="32">
        <v>0</v>
      </c>
      <c r="DD25" s="33">
        <v>0</v>
      </c>
      <c r="DE25" s="32">
        <v>0</v>
      </c>
      <c r="DF25" s="33">
        <v>0</v>
      </c>
      <c r="DG25" s="32">
        <v>0</v>
      </c>
      <c r="DH25" s="33">
        <v>0</v>
      </c>
      <c r="DI25" s="32">
        <v>0</v>
      </c>
      <c r="DJ25" s="33">
        <v>0</v>
      </c>
      <c r="DK25" s="32">
        <v>0</v>
      </c>
      <c r="DL25" s="33">
        <v>0</v>
      </c>
      <c r="DM25" s="32">
        <v>0</v>
      </c>
      <c r="DN25" s="33">
        <v>0</v>
      </c>
      <c r="DO25" s="32">
        <v>0</v>
      </c>
      <c r="DP25" s="33">
        <v>0</v>
      </c>
      <c r="DQ25" s="32">
        <v>0</v>
      </c>
      <c r="DR25" s="33">
        <v>0</v>
      </c>
      <c r="DS25" s="32">
        <v>0</v>
      </c>
      <c r="DT25" s="33">
        <v>0</v>
      </c>
      <c r="DU25" s="32">
        <v>0</v>
      </c>
      <c r="DV25" s="33">
        <v>0</v>
      </c>
      <c r="DW25" s="32">
        <v>0</v>
      </c>
      <c r="DX25" s="33">
        <v>0</v>
      </c>
      <c r="DY25" s="32">
        <v>0</v>
      </c>
      <c r="DZ25" s="33">
        <v>0</v>
      </c>
      <c r="EA25" s="32">
        <v>0</v>
      </c>
      <c r="EB25" s="33">
        <v>0</v>
      </c>
      <c r="EC25" s="32">
        <v>0</v>
      </c>
      <c r="ED25" s="33">
        <v>0</v>
      </c>
      <c r="EE25" s="32">
        <v>0</v>
      </c>
      <c r="EF25" s="33">
        <v>0</v>
      </c>
      <c r="EG25" s="32">
        <v>0</v>
      </c>
      <c r="EH25" s="33">
        <v>0</v>
      </c>
      <c r="EI25" s="32">
        <v>0</v>
      </c>
      <c r="EJ25" s="33">
        <v>0</v>
      </c>
      <c r="EK25" s="32">
        <v>0</v>
      </c>
      <c r="EL25" s="33">
        <v>0</v>
      </c>
      <c r="EM25" s="32">
        <v>0</v>
      </c>
      <c r="EN25" s="33">
        <v>0</v>
      </c>
      <c r="EO25" s="32">
        <v>0</v>
      </c>
      <c r="EP25" s="33">
        <v>0</v>
      </c>
      <c r="EQ25" s="32">
        <v>0</v>
      </c>
      <c r="ER25" s="33">
        <v>0</v>
      </c>
      <c r="ES25" s="32">
        <v>0</v>
      </c>
      <c r="ET25" s="33">
        <v>0</v>
      </c>
      <c r="EU25" s="32">
        <v>0</v>
      </c>
      <c r="EV25" s="33">
        <v>0</v>
      </c>
      <c r="EW25" s="32">
        <v>0</v>
      </c>
      <c r="EX25" s="33">
        <v>0</v>
      </c>
      <c r="EY25" s="32">
        <v>0</v>
      </c>
      <c r="EZ25" s="33">
        <v>0</v>
      </c>
      <c r="FA25" s="32">
        <v>0</v>
      </c>
      <c r="FB25" s="33">
        <v>0</v>
      </c>
      <c r="FC25" s="32">
        <v>0</v>
      </c>
      <c r="FD25" s="33">
        <v>0</v>
      </c>
      <c r="FE25" s="32">
        <v>0</v>
      </c>
      <c r="FF25" s="33">
        <v>0</v>
      </c>
      <c r="FG25" s="32">
        <v>0</v>
      </c>
      <c r="FH25" s="33">
        <v>0</v>
      </c>
      <c r="FI25" s="32">
        <v>0</v>
      </c>
      <c r="FJ25" s="33">
        <v>0</v>
      </c>
      <c r="FK25" s="32">
        <v>0</v>
      </c>
      <c r="FL25" s="33">
        <v>0</v>
      </c>
      <c r="FM25" s="32">
        <v>0</v>
      </c>
      <c r="FN25" s="33">
        <v>0</v>
      </c>
      <c r="FO25" s="32">
        <v>0</v>
      </c>
      <c r="FP25" s="33">
        <v>0</v>
      </c>
      <c r="FQ25" s="32">
        <v>0</v>
      </c>
      <c r="FR25" s="33">
        <v>0</v>
      </c>
      <c r="FS25" s="32">
        <v>0</v>
      </c>
      <c r="FT25" s="33">
        <v>0</v>
      </c>
      <c r="FU25" s="32">
        <v>0</v>
      </c>
      <c r="FV25" s="33">
        <v>0</v>
      </c>
      <c r="FW25" s="32">
        <v>0</v>
      </c>
      <c r="FX25" s="33">
        <v>0</v>
      </c>
      <c r="FY25" s="32">
        <v>0</v>
      </c>
      <c r="FZ25" s="33">
        <v>0</v>
      </c>
      <c r="GA25" s="32">
        <v>0</v>
      </c>
      <c r="GB25" s="33">
        <v>0</v>
      </c>
      <c r="GC25" s="32">
        <v>0</v>
      </c>
      <c r="GD25" s="33">
        <v>0</v>
      </c>
      <c r="GE25" s="1"/>
    </row>
    <row r="26" spans="1:187" s="6" customFormat="1" ht="21.95" customHeight="1" thickBot="1" x14ac:dyDescent="0.3">
      <c r="A26" s="38" t="s">
        <v>20</v>
      </c>
      <c r="B26" s="29" t="s">
        <v>206</v>
      </c>
      <c r="C26" s="32">
        <v>0</v>
      </c>
      <c r="D26" s="33">
        <v>0</v>
      </c>
      <c r="E26" s="32">
        <v>0</v>
      </c>
      <c r="F26" s="33">
        <v>0</v>
      </c>
      <c r="G26" s="32">
        <v>0</v>
      </c>
      <c r="H26" s="33">
        <v>0</v>
      </c>
      <c r="I26" s="32">
        <v>0</v>
      </c>
      <c r="J26" s="33">
        <v>0</v>
      </c>
      <c r="K26" s="32">
        <v>0</v>
      </c>
      <c r="L26" s="33">
        <v>0</v>
      </c>
      <c r="M26" s="32">
        <v>0</v>
      </c>
      <c r="N26" s="33">
        <v>0</v>
      </c>
      <c r="O26" s="32">
        <v>0</v>
      </c>
      <c r="P26" s="33">
        <v>0</v>
      </c>
      <c r="Q26" s="32">
        <v>1</v>
      </c>
      <c r="R26" s="33">
        <v>0</v>
      </c>
      <c r="S26" s="32">
        <v>0</v>
      </c>
      <c r="T26" s="33">
        <v>0</v>
      </c>
      <c r="U26" s="32">
        <v>0</v>
      </c>
      <c r="V26" s="33">
        <v>0</v>
      </c>
      <c r="W26" s="32">
        <v>0</v>
      </c>
      <c r="X26" s="33">
        <v>0</v>
      </c>
      <c r="Y26" s="32">
        <v>0</v>
      </c>
      <c r="Z26" s="33">
        <v>0</v>
      </c>
      <c r="AA26" s="32">
        <v>0</v>
      </c>
      <c r="AB26" s="33">
        <v>0</v>
      </c>
      <c r="AC26" s="32">
        <v>0</v>
      </c>
      <c r="AD26" s="33">
        <v>0</v>
      </c>
      <c r="AE26" s="32">
        <v>0</v>
      </c>
      <c r="AF26" s="33">
        <v>0</v>
      </c>
      <c r="AG26" s="32">
        <v>0</v>
      </c>
      <c r="AH26" s="33">
        <v>0</v>
      </c>
      <c r="AI26" s="32">
        <v>0</v>
      </c>
      <c r="AJ26" s="33">
        <v>0</v>
      </c>
      <c r="AK26" s="32">
        <v>0</v>
      </c>
      <c r="AL26" s="33">
        <v>0</v>
      </c>
      <c r="AM26" s="32">
        <v>0</v>
      </c>
      <c r="AN26" s="33">
        <v>0</v>
      </c>
      <c r="AO26" s="32">
        <v>0</v>
      </c>
      <c r="AP26" s="33">
        <v>0</v>
      </c>
      <c r="AQ26" s="32">
        <v>0</v>
      </c>
      <c r="AR26" s="33">
        <v>0</v>
      </c>
      <c r="AS26" s="32">
        <v>0</v>
      </c>
      <c r="AT26" s="33">
        <v>0</v>
      </c>
      <c r="AU26" s="32">
        <v>0</v>
      </c>
      <c r="AV26" s="33">
        <v>0</v>
      </c>
      <c r="AW26" s="32">
        <v>0</v>
      </c>
      <c r="AX26" s="33">
        <v>0</v>
      </c>
      <c r="AY26" s="32">
        <v>0</v>
      </c>
      <c r="AZ26" s="33">
        <v>0</v>
      </c>
      <c r="BA26" s="32">
        <v>0</v>
      </c>
      <c r="BB26" s="33">
        <v>0</v>
      </c>
      <c r="BC26" s="32">
        <v>0</v>
      </c>
      <c r="BD26" s="33">
        <v>0</v>
      </c>
      <c r="BE26" s="32">
        <v>0</v>
      </c>
      <c r="BF26" s="33">
        <v>0</v>
      </c>
      <c r="BG26" s="32">
        <v>0</v>
      </c>
      <c r="BH26" s="33">
        <v>0</v>
      </c>
      <c r="BI26" s="32">
        <v>0</v>
      </c>
      <c r="BJ26" s="33">
        <v>0</v>
      </c>
      <c r="BK26" s="32">
        <v>0</v>
      </c>
      <c r="BL26" s="33">
        <v>0</v>
      </c>
      <c r="BM26" s="32">
        <v>0</v>
      </c>
      <c r="BN26" s="33">
        <v>0</v>
      </c>
      <c r="BO26" s="32">
        <v>0</v>
      </c>
      <c r="BP26" s="33">
        <v>0</v>
      </c>
      <c r="BQ26" s="32">
        <v>0</v>
      </c>
      <c r="BR26" s="33">
        <v>0</v>
      </c>
      <c r="BS26" s="32">
        <v>0</v>
      </c>
      <c r="BT26" s="33">
        <v>0</v>
      </c>
      <c r="BU26" s="32">
        <v>0</v>
      </c>
      <c r="BV26" s="33">
        <v>0</v>
      </c>
      <c r="BW26" s="32">
        <v>0</v>
      </c>
      <c r="BX26" s="33">
        <v>0</v>
      </c>
      <c r="BY26" s="32">
        <v>0</v>
      </c>
      <c r="BZ26" s="33">
        <v>0</v>
      </c>
      <c r="CA26" s="32">
        <v>0</v>
      </c>
      <c r="CB26" s="33">
        <v>0</v>
      </c>
      <c r="CC26" s="32">
        <v>0</v>
      </c>
      <c r="CD26" s="33">
        <v>0</v>
      </c>
      <c r="CE26" s="32">
        <v>0</v>
      </c>
      <c r="CF26" s="33">
        <v>0</v>
      </c>
      <c r="CG26" s="32">
        <v>0</v>
      </c>
      <c r="CH26" s="33">
        <v>0</v>
      </c>
      <c r="CI26" s="32">
        <v>0</v>
      </c>
      <c r="CJ26" s="33">
        <v>0</v>
      </c>
      <c r="CK26" s="32">
        <v>0</v>
      </c>
      <c r="CL26" s="33">
        <v>0</v>
      </c>
      <c r="CM26" s="32">
        <v>0</v>
      </c>
      <c r="CN26" s="33">
        <v>0</v>
      </c>
      <c r="CO26" s="32">
        <v>0</v>
      </c>
      <c r="CP26" s="33">
        <v>0</v>
      </c>
      <c r="CQ26" s="32">
        <v>0</v>
      </c>
      <c r="CR26" s="33">
        <v>0</v>
      </c>
      <c r="CS26" s="32">
        <v>0</v>
      </c>
      <c r="CT26" s="33">
        <v>0</v>
      </c>
      <c r="CU26" s="32">
        <v>0</v>
      </c>
      <c r="CV26" s="33">
        <v>0</v>
      </c>
      <c r="CW26" s="32">
        <v>0</v>
      </c>
      <c r="CX26" s="33">
        <v>0</v>
      </c>
      <c r="CY26" s="32">
        <v>0</v>
      </c>
      <c r="CZ26" s="33">
        <v>0</v>
      </c>
      <c r="DA26" s="32">
        <v>0</v>
      </c>
      <c r="DB26" s="33">
        <v>0</v>
      </c>
      <c r="DC26" s="32">
        <v>0</v>
      </c>
      <c r="DD26" s="33">
        <v>0</v>
      </c>
      <c r="DE26" s="32">
        <v>0</v>
      </c>
      <c r="DF26" s="33">
        <v>0</v>
      </c>
      <c r="DG26" s="32">
        <v>0</v>
      </c>
      <c r="DH26" s="33">
        <v>0</v>
      </c>
      <c r="DI26" s="32">
        <v>0</v>
      </c>
      <c r="DJ26" s="33">
        <v>0</v>
      </c>
      <c r="DK26" s="32">
        <v>0</v>
      </c>
      <c r="DL26" s="33">
        <v>0</v>
      </c>
      <c r="DM26" s="32">
        <v>0</v>
      </c>
      <c r="DN26" s="33">
        <v>0</v>
      </c>
      <c r="DO26" s="32">
        <v>0</v>
      </c>
      <c r="DP26" s="33">
        <v>0</v>
      </c>
      <c r="DQ26" s="32">
        <v>0</v>
      </c>
      <c r="DR26" s="33">
        <v>0</v>
      </c>
      <c r="DS26" s="32">
        <v>0</v>
      </c>
      <c r="DT26" s="33">
        <v>0</v>
      </c>
      <c r="DU26" s="32">
        <v>0</v>
      </c>
      <c r="DV26" s="33">
        <v>0</v>
      </c>
      <c r="DW26" s="32">
        <v>0</v>
      </c>
      <c r="DX26" s="33">
        <v>0</v>
      </c>
      <c r="DY26" s="32">
        <v>0</v>
      </c>
      <c r="DZ26" s="33">
        <v>0</v>
      </c>
      <c r="EA26" s="32">
        <v>0</v>
      </c>
      <c r="EB26" s="33">
        <v>0</v>
      </c>
      <c r="EC26" s="32">
        <v>0</v>
      </c>
      <c r="ED26" s="33">
        <v>0</v>
      </c>
      <c r="EE26" s="32">
        <v>0</v>
      </c>
      <c r="EF26" s="33">
        <v>0</v>
      </c>
      <c r="EG26" s="32">
        <v>0</v>
      </c>
      <c r="EH26" s="33">
        <v>0</v>
      </c>
      <c r="EI26" s="32">
        <v>0</v>
      </c>
      <c r="EJ26" s="33">
        <v>0</v>
      </c>
      <c r="EK26" s="32">
        <v>0</v>
      </c>
      <c r="EL26" s="33">
        <v>0</v>
      </c>
      <c r="EM26" s="32">
        <v>0</v>
      </c>
      <c r="EN26" s="33">
        <v>0</v>
      </c>
      <c r="EO26" s="32">
        <v>0</v>
      </c>
      <c r="EP26" s="33">
        <v>0</v>
      </c>
      <c r="EQ26" s="32">
        <v>0</v>
      </c>
      <c r="ER26" s="33">
        <v>0</v>
      </c>
      <c r="ES26" s="32">
        <v>0</v>
      </c>
      <c r="ET26" s="33">
        <v>0</v>
      </c>
      <c r="EU26" s="32">
        <v>0</v>
      </c>
      <c r="EV26" s="33">
        <v>0</v>
      </c>
      <c r="EW26" s="32">
        <v>0</v>
      </c>
      <c r="EX26" s="33">
        <v>0</v>
      </c>
      <c r="EY26" s="32">
        <v>0</v>
      </c>
      <c r="EZ26" s="33">
        <v>0</v>
      </c>
      <c r="FA26" s="32">
        <v>0</v>
      </c>
      <c r="FB26" s="33">
        <v>0</v>
      </c>
      <c r="FC26" s="32">
        <v>0</v>
      </c>
      <c r="FD26" s="33">
        <v>0</v>
      </c>
      <c r="FE26" s="32">
        <v>0</v>
      </c>
      <c r="FF26" s="33">
        <v>0</v>
      </c>
      <c r="FG26" s="32">
        <v>0</v>
      </c>
      <c r="FH26" s="33">
        <v>0</v>
      </c>
      <c r="FI26" s="32">
        <v>0</v>
      </c>
      <c r="FJ26" s="33">
        <v>0</v>
      </c>
      <c r="FK26" s="32">
        <v>0</v>
      </c>
      <c r="FL26" s="33">
        <v>0</v>
      </c>
      <c r="FM26" s="32">
        <v>0</v>
      </c>
      <c r="FN26" s="33">
        <v>0</v>
      </c>
      <c r="FO26" s="32">
        <v>0</v>
      </c>
      <c r="FP26" s="33">
        <v>0</v>
      </c>
      <c r="FQ26" s="32">
        <v>0</v>
      </c>
      <c r="FR26" s="33">
        <v>0</v>
      </c>
      <c r="FS26" s="32">
        <v>0</v>
      </c>
      <c r="FT26" s="33">
        <v>0</v>
      </c>
      <c r="FU26" s="32">
        <v>0</v>
      </c>
      <c r="FV26" s="33">
        <v>0</v>
      </c>
      <c r="FW26" s="32">
        <v>0</v>
      </c>
      <c r="FX26" s="33">
        <v>0</v>
      </c>
      <c r="FY26" s="32">
        <v>0</v>
      </c>
      <c r="FZ26" s="33">
        <v>0</v>
      </c>
      <c r="GA26" s="32">
        <v>0</v>
      </c>
      <c r="GB26" s="33">
        <v>0</v>
      </c>
      <c r="GC26" s="32">
        <v>0</v>
      </c>
      <c r="GD26" s="33">
        <v>0</v>
      </c>
      <c r="GE26" s="1"/>
    </row>
    <row r="27" spans="1:187" s="6" customFormat="1" ht="21.95" customHeight="1" thickBot="1" x14ac:dyDescent="0.3">
      <c r="A27" s="38" t="s">
        <v>21</v>
      </c>
      <c r="B27" s="29" t="s">
        <v>207</v>
      </c>
      <c r="C27" s="32">
        <v>0</v>
      </c>
      <c r="D27" s="33">
        <v>0</v>
      </c>
      <c r="E27" s="32">
        <v>0</v>
      </c>
      <c r="F27" s="33">
        <v>0</v>
      </c>
      <c r="G27" s="32">
        <v>0</v>
      </c>
      <c r="H27" s="33">
        <v>0</v>
      </c>
      <c r="I27" s="32">
        <v>0</v>
      </c>
      <c r="J27" s="33">
        <v>0</v>
      </c>
      <c r="K27" s="32">
        <v>0</v>
      </c>
      <c r="L27" s="33">
        <v>0</v>
      </c>
      <c r="M27" s="32">
        <v>0</v>
      </c>
      <c r="N27" s="33">
        <v>0</v>
      </c>
      <c r="O27" s="32">
        <v>0</v>
      </c>
      <c r="P27" s="33">
        <v>0</v>
      </c>
      <c r="Q27" s="32">
        <v>0</v>
      </c>
      <c r="R27" s="33">
        <v>1</v>
      </c>
      <c r="S27" s="32">
        <v>0</v>
      </c>
      <c r="T27" s="33">
        <v>0</v>
      </c>
      <c r="U27" s="32">
        <v>0</v>
      </c>
      <c r="V27" s="33">
        <v>0</v>
      </c>
      <c r="W27" s="32">
        <v>0</v>
      </c>
      <c r="X27" s="33">
        <v>0</v>
      </c>
      <c r="Y27" s="32">
        <v>0</v>
      </c>
      <c r="Z27" s="33">
        <v>0</v>
      </c>
      <c r="AA27" s="32">
        <v>0</v>
      </c>
      <c r="AB27" s="33">
        <v>0</v>
      </c>
      <c r="AC27" s="32">
        <v>0</v>
      </c>
      <c r="AD27" s="33">
        <v>0</v>
      </c>
      <c r="AE27" s="32">
        <v>0</v>
      </c>
      <c r="AF27" s="33">
        <v>0</v>
      </c>
      <c r="AG27" s="32">
        <v>0</v>
      </c>
      <c r="AH27" s="33">
        <v>0</v>
      </c>
      <c r="AI27" s="32">
        <v>0</v>
      </c>
      <c r="AJ27" s="33">
        <v>0</v>
      </c>
      <c r="AK27" s="32">
        <v>0</v>
      </c>
      <c r="AL27" s="33">
        <v>0</v>
      </c>
      <c r="AM27" s="32">
        <v>0</v>
      </c>
      <c r="AN27" s="33">
        <v>0</v>
      </c>
      <c r="AO27" s="32">
        <v>0</v>
      </c>
      <c r="AP27" s="33">
        <v>0</v>
      </c>
      <c r="AQ27" s="32">
        <v>0</v>
      </c>
      <c r="AR27" s="33">
        <v>0</v>
      </c>
      <c r="AS27" s="32">
        <v>0</v>
      </c>
      <c r="AT27" s="33">
        <v>0</v>
      </c>
      <c r="AU27" s="32">
        <v>0</v>
      </c>
      <c r="AV27" s="33">
        <v>0</v>
      </c>
      <c r="AW27" s="32">
        <v>0</v>
      </c>
      <c r="AX27" s="33">
        <v>0</v>
      </c>
      <c r="AY27" s="32">
        <v>0</v>
      </c>
      <c r="AZ27" s="33">
        <v>0</v>
      </c>
      <c r="BA27" s="32">
        <v>0</v>
      </c>
      <c r="BB27" s="33">
        <v>0</v>
      </c>
      <c r="BC27" s="32">
        <v>0</v>
      </c>
      <c r="BD27" s="33">
        <v>0</v>
      </c>
      <c r="BE27" s="32">
        <v>0</v>
      </c>
      <c r="BF27" s="33">
        <v>0</v>
      </c>
      <c r="BG27" s="32">
        <v>0</v>
      </c>
      <c r="BH27" s="33">
        <v>0</v>
      </c>
      <c r="BI27" s="32">
        <v>0</v>
      </c>
      <c r="BJ27" s="33">
        <v>0</v>
      </c>
      <c r="BK27" s="32">
        <v>0</v>
      </c>
      <c r="BL27" s="33">
        <v>0</v>
      </c>
      <c r="BM27" s="32">
        <v>0</v>
      </c>
      <c r="BN27" s="33">
        <v>0</v>
      </c>
      <c r="BO27" s="32">
        <v>0</v>
      </c>
      <c r="BP27" s="33">
        <v>0</v>
      </c>
      <c r="BQ27" s="32">
        <v>0</v>
      </c>
      <c r="BR27" s="33">
        <v>0</v>
      </c>
      <c r="BS27" s="32">
        <v>0</v>
      </c>
      <c r="BT27" s="33">
        <v>0</v>
      </c>
      <c r="BU27" s="32">
        <v>0</v>
      </c>
      <c r="BV27" s="33">
        <v>0</v>
      </c>
      <c r="BW27" s="32">
        <v>0</v>
      </c>
      <c r="BX27" s="33">
        <v>0</v>
      </c>
      <c r="BY27" s="32">
        <v>0</v>
      </c>
      <c r="BZ27" s="33">
        <v>0</v>
      </c>
      <c r="CA27" s="32">
        <v>0</v>
      </c>
      <c r="CB27" s="33">
        <v>0</v>
      </c>
      <c r="CC27" s="32">
        <v>0</v>
      </c>
      <c r="CD27" s="33">
        <v>0</v>
      </c>
      <c r="CE27" s="32">
        <v>0</v>
      </c>
      <c r="CF27" s="33">
        <v>0</v>
      </c>
      <c r="CG27" s="32">
        <v>0</v>
      </c>
      <c r="CH27" s="33">
        <v>0</v>
      </c>
      <c r="CI27" s="32">
        <v>0</v>
      </c>
      <c r="CJ27" s="33">
        <v>0</v>
      </c>
      <c r="CK27" s="32">
        <v>0</v>
      </c>
      <c r="CL27" s="33">
        <v>0</v>
      </c>
      <c r="CM27" s="32">
        <v>0</v>
      </c>
      <c r="CN27" s="33">
        <v>0</v>
      </c>
      <c r="CO27" s="32">
        <v>0</v>
      </c>
      <c r="CP27" s="33">
        <v>0</v>
      </c>
      <c r="CQ27" s="32">
        <v>0</v>
      </c>
      <c r="CR27" s="33">
        <v>0</v>
      </c>
      <c r="CS27" s="32">
        <v>0</v>
      </c>
      <c r="CT27" s="33">
        <v>0</v>
      </c>
      <c r="CU27" s="32">
        <v>0</v>
      </c>
      <c r="CV27" s="33">
        <v>0</v>
      </c>
      <c r="CW27" s="32">
        <v>0</v>
      </c>
      <c r="CX27" s="33">
        <v>0</v>
      </c>
      <c r="CY27" s="32">
        <v>0</v>
      </c>
      <c r="CZ27" s="33">
        <v>0</v>
      </c>
      <c r="DA27" s="32">
        <v>0</v>
      </c>
      <c r="DB27" s="33">
        <v>0</v>
      </c>
      <c r="DC27" s="32">
        <v>0</v>
      </c>
      <c r="DD27" s="33">
        <v>0</v>
      </c>
      <c r="DE27" s="32">
        <v>0</v>
      </c>
      <c r="DF27" s="33">
        <v>0</v>
      </c>
      <c r="DG27" s="32">
        <v>0</v>
      </c>
      <c r="DH27" s="33">
        <v>0</v>
      </c>
      <c r="DI27" s="32">
        <v>0</v>
      </c>
      <c r="DJ27" s="33">
        <v>0</v>
      </c>
      <c r="DK27" s="32">
        <v>0</v>
      </c>
      <c r="DL27" s="33">
        <v>0</v>
      </c>
      <c r="DM27" s="32">
        <v>0</v>
      </c>
      <c r="DN27" s="33">
        <v>0</v>
      </c>
      <c r="DO27" s="32">
        <v>0</v>
      </c>
      <c r="DP27" s="33">
        <v>0</v>
      </c>
      <c r="DQ27" s="32">
        <v>0</v>
      </c>
      <c r="DR27" s="33">
        <v>0</v>
      </c>
      <c r="DS27" s="32">
        <v>0</v>
      </c>
      <c r="DT27" s="33">
        <v>0</v>
      </c>
      <c r="DU27" s="32">
        <v>0</v>
      </c>
      <c r="DV27" s="33">
        <v>0</v>
      </c>
      <c r="DW27" s="32">
        <v>0</v>
      </c>
      <c r="DX27" s="33">
        <v>0</v>
      </c>
      <c r="DY27" s="32">
        <v>0</v>
      </c>
      <c r="DZ27" s="33">
        <v>0</v>
      </c>
      <c r="EA27" s="32">
        <v>0</v>
      </c>
      <c r="EB27" s="33">
        <v>0</v>
      </c>
      <c r="EC27" s="32">
        <v>0</v>
      </c>
      <c r="ED27" s="33">
        <v>0</v>
      </c>
      <c r="EE27" s="32">
        <v>0</v>
      </c>
      <c r="EF27" s="33">
        <v>0</v>
      </c>
      <c r="EG27" s="32">
        <v>0</v>
      </c>
      <c r="EH27" s="33">
        <v>0</v>
      </c>
      <c r="EI27" s="32">
        <v>0</v>
      </c>
      <c r="EJ27" s="33">
        <v>0</v>
      </c>
      <c r="EK27" s="32">
        <v>0</v>
      </c>
      <c r="EL27" s="33">
        <v>0</v>
      </c>
      <c r="EM27" s="32">
        <v>0</v>
      </c>
      <c r="EN27" s="33">
        <v>0</v>
      </c>
      <c r="EO27" s="32">
        <v>0</v>
      </c>
      <c r="EP27" s="33">
        <v>0</v>
      </c>
      <c r="EQ27" s="32">
        <v>0</v>
      </c>
      <c r="ER27" s="33">
        <v>0</v>
      </c>
      <c r="ES27" s="32">
        <v>0</v>
      </c>
      <c r="ET27" s="33">
        <v>0</v>
      </c>
      <c r="EU27" s="32">
        <v>0</v>
      </c>
      <c r="EV27" s="33">
        <v>0</v>
      </c>
      <c r="EW27" s="32">
        <v>0</v>
      </c>
      <c r="EX27" s="33">
        <v>0</v>
      </c>
      <c r="EY27" s="32">
        <v>0</v>
      </c>
      <c r="EZ27" s="33">
        <v>0</v>
      </c>
      <c r="FA27" s="32">
        <v>0</v>
      </c>
      <c r="FB27" s="33">
        <v>0</v>
      </c>
      <c r="FC27" s="32">
        <v>0</v>
      </c>
      <c r="FD27" s="33">
        <v>0</v>
      </c>
      <c r="FE27" s="32">
        <v>0</v>
      </c>
      <c r="FF27" s="33">
        <v>0</v>
      </c>
      <c r="FG27" s="32">
        <v>0</v>
      </c>
      <c r="FH27" s="33">
        <v>0</v>
      </c>
      <c r="FI27" s="32">
        <v>0</v>
      </c>
      <c r="FJ27" s="33">
        <v>0</v>
      </c>
      <c r="FK27" s="32">
        <v>0</v>
      </c>
      <c r="FL27" s="33">
        <v>0</v>
      </c>
      <c r="FM27" s="32">
        <v>0</v>
      </c>
      <c r="FN27" s="33">
        <v>0</v>
      </c>
      <c r="FO27" s="32">
        <v>0</v>
      </c>
      <c r="FP27" s="33">
        <v>0</v>
      </c>
      <c r="FQ27" s="32">
        <v>0</v>
      </c>
      <c r="FR27" s="33">
        <v>0</v>
      </c>
      <c r="FS27" s="32">
        <v>0</v>
      </c>
      <c r="FT27" s="33">
        <v>0</v>
      </c>
      <c r="FU27" s="32">
        <v>0</v>
      </c>
      <c r="FV27" s="33">
        <v>0</v>
      </c>
      <c r="FW27" s="32">
        <v>0</v>
      </c>
      <c r="FX27" s="33">
        <v>0</v>
      </c>
      <c r="FY27" s="32">
        <v>0</v>
      </c>
      <c r="FZ27" s="33">
        <v>0</v>
      </c>
      <c r="GA27" s="32">
        <v>0</v>
      </c>
      <c r="GB27" s="33">
        <v>0</v>
      </c>
      <c r="GC27" s="32">
        <v>0</v>
      </c>
      <c r="GD27" s="33">
        <v>0</v>
      </c>
      <c r="GE27" s="1"/>
    </row>
    <row r="28" spans="1:187" s="6" customFormat="1" ht="21.95" customHeight="1" thickBot="1" x14ac:dyDescent="0.3">
      <c r="A28" s="38" t="s">
        <v>22</v>
      </c>
      <c r="B28" s="29" t="s">
        <v>208</v>
      </c>
      <c r="C28" s="32">
        <v>0</v>
      </c>
      <c r="D28" s="33">
        <v>0</v>
      </c>
      <c r="E28" s="32">
        <v>0</v>
      </c>
      <c r="F28" s="33">
        <v>0</v>
      </c>
      <c r="G28" s="32">
        <v>0</v>
      </c>
      <c r="H28" s="33">
        <v>0</v>
      </c>
      <c r="I28" s="32">
        <v>0</v>
      </c>
      <c r="J28" s="33">
        <v>0</v>
      </c>
      <c r="K28" s="32">
        <v>0</v>
      </c>
      <c r="L28" s="33">
        <v>0</v>
      </c>
      <c r="M28" s="32">
        <v>0</v>
      </c>
      <c r="N28" s="33">
        <v>0</v>
      </c>
      <c r="O28" s="32">
        <v>0</v>
      </c>
      <c r="P28" s="33">
        <v>0</v>
      </c>
      <c r="Q28" s="32">
        <v>0</v>
      </c>
      <c r="R28" s="33">
        <v>0</v>
      </c>
      <c r="S28" s="32">
        <v>1</v>
      </c>
      <c r="T28" s="33">
        <v>0</v>
      </c>
      <c r="U28" s="32">
        <v>0</v>
      </c>
      <c r="V28" s="33">
        <v>0</v>
      </c>
      <c r="W28" s="32">
        <v>0</v>
      </c>
      <c r="X28" s="33">
        <v>0</v>
      </c>
      <c r="Y28" s="32">
        <v>0</v>
      </c>
      <c r="Z28" s="33">
        <v>0</v>
      </c>
      <c r="AA28" s="32">
        <v>0</v>
      </c>
      <c r="AB28" s="33">
        <v>0</v>
      </c>
      <c r="AC28" s="32">
        <v>0</v>
      </c>
      <c r="AD28" s="33">
        <v>0</v>
      </c>
      <c r="AE28" s="32">
        <v>0</v>
      </c>
      <c r="AF28" s="33">
        <v>0</v>
      </c>
      <c r="AG28" s="32">
        <v>0</v>
      </c>
      <c r="AH28" s="33">
        <v>0</v>
      </c>
      <c r="AI28" s="32">
        <v>0</v>
      </c>
      <c r="AJ28" s="33">
        <v>0</v>
      </c>
      <c r="AK28" s="32">
        <v>0</v>
      </c>
      <c r="AL28" s="33">
        <v>0</v>
      </c>
      <c r="AM28" s="32">
        <v>0</v>
      </c>
      <c r="AN28" s="33">
        <v>0</v>
      </c>
      <c r="AO28" s="32">
        <v>0</v>
      </c>
      <c r="AP28" s="33">
        <v>0</v>
      </c>
      <c r="AQ28" s="32">
        <v>0</v>
      </c>
      <c r="AR28" s="33">
        <v>0</v>
      </c>
      <c r="AS28" s="32">
        <v>0</v>
      </c>
      <c r="AT28" s="33">
        <v>0</v>
      </c>
      <c r="AU28" s="32">
        <v>0</v>
      </c>
      <c r="AV28" s="33">
        <v>0</v>
      </c>
      <c r="AW28" s="32">
        <v>0</v>
      </c>
      <c r="AX28" s="33">
        <v>0</v>
      </c>
      <c r="AY28" s="32">
        <v>0</v>
      </c>
      <c r="AZ28" s="33">
        <v>0</v>
      </c>
      <c r="BA28" s="32">
        <v>0</v>
      </c>
      <c r="BB28" s="33">
        <v>0</v>
      </c>
      <c r="BC28" s="32">
        <v>0</v>
      </c>
      <c r="BD28" s="33">
        <v>0</v>
      </c>
      <c r="BE28" s="32">
        <v>0</v>
      </c>
      <c r="BF28" s="33">
        <v>0</v>
      </c>
      <c r="BG28" s="32">
        <v>0</v>
      </c>
      <c r="BH28" s="33">
        <v>0</v>
      </c>
      <c r="BI28" s="32">
        <v>0</v>
      </c>
      <c r="BJ28" s="33">
        <v>0</v>
      </c>
      <c r="BK28" s="32">
        <v>0</v>
      </c>
      <c r="BL28" s="33">
        <v>0</v>
      </c>
      <c r="BM28" s="32">
        <v>0</v>
      </c>
      <c r="BN28" s="33">
        <v>0</v>
      </c>
      <c r="BO28" s="32">
        <v>0</v>
      </c>
      <c r="BP28" s="33">
        <v>0</v>
      </c>
      <c r="BQ28" s="32">
        <v>0</v>
      </c>
      <c r="BR28" s="33">
        <v>0</v>
      </c>
      <c r="BS28" s="32">
        <v>0</v>
      </c>
      <c r="BT28" s="33">
        <v>0</v>
      </c>
      <c r="BU28" s="32">
        <v>0</v>
      </c>
      <c r="BV28" s="33">
        <v>0</v>
      </c>
      <c r="BW28" s="32">
        <v>0</v>
      </c>
      <c r="BX28" s="33">
        <v>0</v>
      </c>
      <c r="BY28" s="32">
        <v>0</v>
      </c>
      <c r="BZ28" s="33">
        <v>0</v>
      </c>
      <c r="CA28" s="32">
        <v>0</v>
      </c>
      <c r="CB28" s="33">
        <v>0</v>
      </c>
      <c r="CC28" s="32">
        <v>0</v>
      </c>
      <c r="CD28" s="33">
        <v>0</v>
      </c>
      <c r="CE28" s="32">
        <v>0</v>
      </c>
      <c r="CF28" s="33">
        <v>0</v>
      </c>
      <c r="CG28" s="32">
        <v>0</v>
      </c>
      <c r="CH28" s="33">
        <v>0</v>
      </c>
      <c r="CI28" s="32">
        <v>0</v>
      </c>
      <c r="CJ28" s="33">
        <v>0</v>
      </c>
      <c r="CK28" s="32">
        <v>0</v>
      </c>
      <c r="CL28" s="33">
        <v>0</v>
      </c>
      <c r="CM28" s="32">
        <v>0</v>
      </c>
      <c r="CN28" s="33">
        <v>0</v>
      </c>
      <c r="CO28" s="32">
        <v>0</v>
      </c>
      <c r="CP28" s="33">
        <v>0</v>
      </c>
      <c r="CQ28" s="32">
        <v>0</v>
      </c>
      <c r="CR28" s="33">
        <v>0</v>
      </c>
      <c r="CS28" s="32">
        <v>0</v>
      </c>
      <c r="CT28" s="33">
        <v>0</v>
      </c>
      <c r="CU28" s="32">
        <v>0</v>
      </c>
      <c r="CV28" s="33">
        <v>0</v>
      </c>
      <c r="CW28" s="32">
        <v>0</v>
      </c>
      <c r="CX28" s="33">
        <v>0</v>
      </c>
      <c r="CY28" s="32">
        <v>0</v>
      </c>
      <c r="CZ28" s="33">
        <v>0</v>
      </c>
      <c r="DA28" s="32">
        <v>0</v>
      </c>
      <c r="DB28" s="33">
        <v>0</v>
      </c>
      <c r="DC28" s="32">
        <v>0</v>
      </c>
      <c r="DD28" s="33">
        <v>0</v>
      </c>
      <c r="DE28" s="32">
        <v>0</v>
      </c>
      <c r="DF28" s="33">
        <v>0</v>
      </c>
      <c r="DG28" s="32">
        <v>0</v>
      </c>
      <c r="DH28" s="33">
        <v>0</v>
      </c>
      <c r="DI28" s="32">
        <v>0</v>
      </c>
      <c r="DJ28" s="33">
        <v>0</v>
      </c>
      <c r="DK28" s="32">
        <v>0</v>
      </c>
      <c r="DL28" s="33">
        <v>0</v>
      </c>
      <c r="DM28" s="32">
        <v>0</v>
      </c>
      <c r="DN28" s="33">
        <v>0</v>
      </c>
      <c r="DO28" s="32">
        <v>0</v>
      </c>
      <c r="DP28" s="33">
        <v>0</v>
      </c>
      <c r="DQ28" s="32">
        <v>0</v>
      </c>
      <c r="DR28" s="33">
        <v>0</v>
      </c>
      <c r="DS28" s="32">
        <v>0</v>
      </c>
      <c r="DT28" s="33">
        <v>0</v>
      </c>
      <c r="DU28" s="32">
        <v>0</v>
      </c>
      <c r="DV28" s="33">
        <v>0</v>
      </c>
      <c r="DW28" s="32">
        <v>0</v>
      </c>
      <c r="DX28" s="33">
        <v>0</v>
      </c>
      <c r="DY28" s="32">
        <v>0</v>
      </c>
      <c r="DZ28" s="33">
        <v>0</v>
      </c>
      <c r="EA28" s="32">
        <v>0</v>
      </c>
      <c r="EB28" s="33">
        <v>0</v>
      </c>
      <c r="EC28" s="32">
        <v>0</v>
      </c>
      <c r="ED28" s="33">
        <v>0</v>
      </c>
      <c r="EE28" s="32">
        <v>0</v>
      </c>
      <c r="EF28" s="33">
        <v>0</v>
      </c>
      <c r="EG28" s="32">
        <v>0</v>
      </c>
      <c r="EH28" s="33">
        <v>0</v>
      </c>
      <c r="EI28" s="32">
        <v>0</v>
      </c>
      <c r="EJ28" s="33">
        <v>0</v>
      </c>
      <c r="EK28" s="32">
        <v>0</v>
      </c>
      <c r="EL28" s="33">
        <v>0</v>
      </c>
      <c r="EM28" s="32">
        <v>0</v>
      </c>
      <c r="EN28" s="33">
        <v>0</v>
      </c>
      <c r="EO28" s="32">
        <v>0</v>
      </c>
      <c r="EP28" s="33">
        <v>0</v>
      </c>
      <c r="EQ28" s="32">
        <v>0</v>
      </c>
      <c r="ER28" s="33">
        <v>0</v>
      </c>
      <c r="ES28" s="32">
        <v>0</v>
      </c>
      <c r="ET28" s="33">
        <v>0</v>
      </c>
      <c r="EU28" s="32">
        <v>0</v>
      </c>
      <c r="EV28" s="33">
        <v>0</v>
      </c>
      <c r="EW28" s="32">
        <v>0</v>
      </c>
      <c r="EX28" s="33">
        <v>0</v>
      </c>
      <c r="EY28" s="32">
        <v>0</v>
      </c>
      <c r="EZ28" s="33">
        <v>0</v>
      </c>
      <c r="FA28" s="32">
        <v>0</v>
      </c>
      <c r="FB28" s="33">
        <v>0</v>
      </c>
      <c r="FC28" s="32">
        <v>0</v>
      </c>
      <c r="FD28" s="33">
        <v>0</v>
      </c>
      <c r="FE28" s="32">
        <v>0</v>
      </c>
      <c r="FF28" s="33">
        <v>0</v>
      </c>
      <c r="FG28" s="32">
        <v>0</v>
      </c>
      <c r="FH28" s="33">
        <v>0</v>
      </c>
      <c r="FI28" s="32">
        <v>0</v>
      </c>
      <c r="FJ28" s="33">
        <v>0</v>
      </c>
      <c r="FK28" s="32">
        <v>0</v>
      </c>
      <c r="FL28" s="33">
        <v>0</v>
      </c>
      <c r="FM28" s="32">
        <v>0</v>
      </c>
      <c r="FN28" s="33">
        <v>0</v>
      </c>
      <c r="FO28" s="32">
        <v>0</v>
      </c>
      <c r="FP28" s="33">
        <v>0</v>
      </c>
      <c r="FQ28" s="32">
        <v>0</v>
      </c>
      <c r="FR28" s="33">
        <v>0</v>
      </c>
      <c r="FS28" s="32">
        <v>0</v>
      </c>
      <c r="FT28" s="33">
        <v>0</v>
      </c>
      <c r="FU28" s="32">
        <v>0</v>
      </c>
      <c r="FV28" s="33">
        <v>0</v>
      </c>
      <c r="FW28" s="32">
        <v>0</v>
      </c>
      <c r="FX28" s="33">
        <v>0</v>
      </c>
      <c r="FY28" s="32">
        <v>0</v>
      </c>
      <c r="FZ28" s="33">
        <v>0</v>
      </c>
      <c r="GA28" s="32">
        <v>0</v>
      </c>
      <c r="GB28" s="33">
        <v>0</v>
      </c>
      <c r="GC28" s="32">
        <v>0</v>
      </c>
      <c r="GD28" s="33">
        <v>0</v>
      </c>
      <c r="GE28" s="1"/>
    </row>
    <row r="29" spans="1:187" s="6" customFormat="1" ht="21.95" customHeight="1" thickBot="1" x14ac:dyDescent="0.3">
      <c r="A29" s="38" t="s">
        <v>23</v>
      </c>
      <c r="B29" s="29" t="s">
        <v>209</v>
      </c>
      <c r="C29" s="32">
        <v>0</v>
      </c>
      <c r="D29" s="33">
        <v>0</v>
      </c>
      <c r="E29" s="32">
        <v>0</v>
      </c>
      <c r="F29" s="33">
        <v>0</v>
      </c>
      <c r="G29" s="32">
        <v>0</v>
      </c>
      <c r="H29" s="33">
        <v>0</v>
      </c>
      <c r="I29" s="32">
        <v>0</v>
      </c>
      <c r="J29" s="33">
        <v>0</v>
      </c>
      <c r="K29" s="32">
        <v>0</v>
      </c>
      <c r="L29" s="33">
        <v>0</v>
      </c>
      <c r="M29" s="32">
        <v>0</v>
      </c>
      <c r="N29" s="33">
        <v>0</v>
      </c>
      <c r="O29" s="32">
        <v>0</v>
      </c>
      <c r="P29" s="33">
        <v>0</v>
      </c>
      <c r="Q29" s="32">
        <v>0</v>
      </c>
      <c r="R29" s="33">
        <v>0</v>
      </c>
      <c r="S29" s="32">
        <v>0</v>
      </c>
      <c r="T29" s="33">
        <v>1</v>
      </c>
      <c r="U29" s="32">
        <v>0</v>
      </c>
      <c r="V29" s="33">
        <v>0</v>
      </c>
      <c r="W29" s="32">
        <v>0</v>
      </c>
      <c r="X29" s="33">
        <v>0</v>
      </c>
      <c r="Y29" s="32">
        <v>0</v>
      </c>
      <c r="Z29" s="33">
        <v>0</v>
      </c>
      <c r="AA29" s="32">
        <v>0</v>
      </c>
      <c r="AB29" s="33">
        <v>0</v>
      </c>
      <c r="AC29" s="32">
        <v>0</v>
      </c>
      <c r="AD29" s="33">
        <v>0</v>
      </c>
      <c r="AE29" s="32">
        <v>0</v>
      </c>
      <c r="AF29" s="33">
        <v>0</v>
      </c>
      <c r="AG29" s="32">
        <v>0</v>
      </c>
      <c r="AH29" s="33">
        <v>0</v>
      </c>
      <c r="AI29" s="32">
        <v>0</v>
      </c>
      <c r="AJ29" s="33">
        <v>0</v>
      </c>
      <c r="AK29" s="32">
        <v>0</v>
      </c>
      <c r="AL29" s="33">
        <v>0</v>
      </c>
      <c r="AM29" s="32">
        <v>0</v>
      </c>
      <c r="AN29" s="33">
        <v>0</v>
      </c>
      <c r="AO29" s="32">
        <v>0</v>
      </c>
      <c r="AP29" s="33">
        <v>0</v>
      </c>
      <c r="AQ29" s="32">
        <v>0</v>
      </c>
      <c r="AR29" s="33">
        <v>0</v>
      </c>
      <c r="AS29" s="32">
        <v>0</v>
      </c>
      <c r="AT29" s="33">
        <v>0</v>
      </c>
      <c r="AU29" s="32">
        <v>0</v>
      </c>
      <c r="AV29" s="33">
        <v>0</v>
      </c>
      <c r="AW29" s="32">
        <v>0</v>
      </c>
      <c r="AX29" s="33">
        <v>0</v>
      </c>
      <c r="AY29" s="32">
        <v>0</v>
      </c>
      <c r="AZ29" s="33">
        <v>0</v>
      </c>
      <c r="BA29" s="32">
        <v>0</v>
      </c>
      <c r="BB29" s="33">
        <v>0</v>
      </c>
      <c r="BC29" s="32">
        <v>0</v>
      </c>
      <c r="BD29" s="33">
        <v>0</v>
      </c>
      <c r="BE29" s="32">
        <v>0</v>
      </c>
      <c r="BF29" s="33">
        <v>0</v>
      </c>
      <c r="BG29" s="32">
        <v>0</v>
      </c>
      <c r="BH29" s="33">
        <v>0</v>
      </c>
      <c r="BI29" s="32">
        <v>0</v>
      </c>
      <c r="BJ29" s="33">
        <v>0</v>
      </c>
      <c r="BK29" s="32">
        <v>0</v>
      </c>
      <c r="BL29" s="33">
        <v>0</v>
      </c>
      <c r="BM29" s="32">
        <v>0</v>
      </c>
      <c r="BN29" s="33">
        <v>0</v>
      </c>
      <c r="BO29" s="32">
        <v>0</v>
      </c>
      <c r="BP29" s="33">
        <v>0</v>
      </c>
      <c r="BQ29" s="32">
        <v>0</v>
      </c>
      <c r="BR29" s="33">
        <v>0</v>
      </c>
      <c r="BS29" s="32">
        <v>0</v>
      </c>
      <c r="BT29" s="33">
        <v>0</v>
      </c>
      <c r="BU29" s="32">
        <v>0</v>
      </c>
      <c r="BV29" s="33">
        <v>0</v>
      </c>
      <c r="BW29" s="32">
        <v>0</v>
      </c>
      <c r="BX29" s="33">
        <v>0</v>
      </c>
      <c r="BY29" s="32">
        <v>0</v>
      </c>
      <c r="BZ29" s="33">
        <v>0</v>
      </c>
      <c r="CA29" s="32">
        <v>0</v>
      </c>
      <c r="CB29" s="33">
        <v>0</v>
      </c>
      <c r="CC29" s="32">
        <v>0</v>
      </c>
      <c r="CD29" s="33">
        <v>0</v>
      </c>
      <c r="CE29" s="32">
        <v>0</v>
      </c>
      <c r="CF29" s="33">
        <v>0</v>
      </c>
      <c r="CG29" s="32">
        <v>0</v>
      </c>
      <c r="CH29" s="33">
        <v>0</v>
      </c>
      <c r="CI29" s="32">
        <v>0</v>
      </c>
      <c r="CJ29" s="33">
        <v>0</v>
      </c>
      <c r="CK29" s="32">
        <v>0</v>
      </c>
      <c r="CL29" s="33">
        <v>0</v>
      </c>
      <c r="CM29" s="32">
        <v>0</v>
      </c>
      <c r="CN29" s="33">
        <v>0</v>
      </c>
      <c r="CO29" s="32">
        <v>0</v>
      </c>
      <c r="CP29" s="33">
        <v>0</v>
      </c>
      <c r="CQ29" s="32">
        <v>0</v>
      </c>
      <c r="CR29" s="33">
        <v>0</v>
      </c>
      <c r="CS29" s="32">
        <v>0</v>
      </c>
      <c r="CT29" s="33">
        <v>0</v>
      </c>
      <c r="CU29" s="32">
        <v>0</v>
      </c>
      <c r="CV29" s="33">
        <v>0</v>
      </c>
      <c r="CW29" s="32">
        <v>0</v>
      </c>
      <c r="CX29" s="33">
        <v>0</v>
      </c>
      <c r="CY29" s="32">
        <v>0</v>
      </c>
      <c r="CZ29" s="33">
        <v>0</v>
      </c>
      <c r="DA29" s="32">
        <v>0</v>
      </c>
      <c r="DB29" s="33">
        <v>0</v>
      </c>
      <c r="DC29" s="32">
        <v>0</v>
      </c>
      <c r="DD29" s="33">
        <v>0</v>
      </c>
      <c r="DE29" s="32">
        <v>0</v>
      </c>
      <c r="DF29" s="33">
        <v>0</v>
      </c>
      <c r="DG29" s="32">
        <v>0</v>
      </c>
      <c r="DH29" s="33">
        <v>0</v>
      </c>
      <c r="DI29" s="32">
        <v>0</v>
      </c>
      <c r="DJ29" s="33">
        <v>0</v>
      </c>
      <c r="DK29" s="32">
        <v>0</v>
      </c>
      <c r="DL29" s="33">
        <v>0</v>
      </c>
      <c r="DM29" s="32">
        <v>0</v>
      </c>
      <c r="DN29" s="33">
        <v>0</v>
      </c>
      <c r="DO29" s="32">
        <v>0</v>
      </c>
      <c r="DP29" s="33">
        <v>0</v>
      </c>
      <c r="DQ29" s="32">
        <v>0</v>
      </c>
      <c r="DR29" s="33">
        <v>0</v>
      </c>
      <c r="DS29" s="32">
        <v>0</v>
      </c>
      <c r="DT29" s="33">
        <v>0</v>
      </c>
      <c r="DU29" s="32">
        <v>0</v>
      </c>
      <c r="DV29" s="33">
        <v>0</v>
      </c>
      <c r="DW29" s="32">
        <v>0</v>
      </c>
      <c r="DX29" s="33">
        <v>0</v>
      </c>
      <c r="DY29" s="32">
        <v>0</v>
      </c>
      <c r="DZ29" s="33">
        <v>0</v>
      </c>
      <c r="EA29" s="32">
        <v>0</v>
      </c>
      <c r="EB29" s="33">
        <v>0</v>
      </c>
      <c r="EC29" s="32">
        <v>0</v>
      </c>
      <c r="ED29" s="33">
        <v>0</v>
      </c>
      <c r="EE29" s="32">
        <v>0</v>
      </c>
      <c r="EF29" s="33">
        <v>0</v>
      </c>
      <c r="EG29" s="32">
        <v>0</v>
      </c>
      <c r="EH29" s="33">
        <v>0</v>
      </c>
      <c r="EI29" s="32">
        <v>0</v>
      </c>
      <c r="EJ29" s="33">
        <v>0</v>
      </c>
      <c r="EK29" s="32">
        <v>0</v>
      </c>
      <c r="EL29" s="33">
        <v>0</v>
      </c>
      <c r="EM29" s="32">
        <v>0</v>
      </c>
      <c r="EN29" s="33">
        <v>0</v>
      </c>
      <c r="EO29" s="32">
        <v>0</v>
      </c>
      <c r="EP29" s="33">
        <v>0</v>
      </c>
      <c r="EQ29" s="32">
        <v>0</v>
      </c>
      <c r="ER29" s="33">
        <v>0</v>
      </c>
      <c r="ES29" s="32">
        <v>0</v>
      </c>
      <c r="ET29" s="33">
        <v>0</v>
      </c>
      <c r="EU29" s="32">
        <v>0</v>
      </c>
      <c r="EV29" s="33">
        <v>0</v>
      </c>
      <c r="EW29" s="32">
        <v>0</v>
      </c>
      <c r="EX29" s="33">
        <v>0</v>
      </c>
      <c r="EY29" s="32">
        <v>0</v>
      </c>
      <c r="EZ29" s="33">
        <v>0</v>
      </c>
      <c r="FA29" s="32">
        <v>0</v>
      </c>
      <c r="FB29" s="33">
        <v>0</v>
      </c>
      <c r="FC29" s="32">
        <v>0</v>
      </c>
      <c r="FD29" s="33">
        <v>0</v>
      </c>
      <c r="FE29" s="32">
        <v>0</v>
      </c>
      <c r="FF29" s="33">
        <v>0</v>
      </c>
      <c r="FG29" s="32">
        <v>0</v>
      </c>
      <c r="FH29" s="33">
        <v>0</v>
      </c>
      <c r="FI29" s="32">
        <v>0</v>
      </c>
      <c r="FJ29" s="33">
        <v>0</v>
      </c>
      <c r="FK29" s="32">
        <v>0</v>
      </c>
      <c r="FL29" s="33">
        <v>0</v>
      </c>
      <c r="FM29" s="32">
        <v>0</v>
      </c>
      <c r="FN29" s="33">
        <v>0</v>
      </c>
      <c r="FO29" s="32">
        <v>0</v>
      </c>
      <c r="FP29" s="33">
        <v>0</v>
      </c>
      <c r="FQ29" s="32">
        <v>0</v>
      </c>
      <c r="FR29" s="33">
        <v>0</v>
      </c>
      <c r="FS29" s="32">
        <v>0</v>
      </c>
      <c r="FT29" s="33">
        <v>0</v>
      </c>
      <c r="FU29" s="32">
        <v>0</v>
      </c>
      <c r="FV29" s="33">
        <v>0</v>
      </c>
      <c r="FW29" s="32">
        <v>0</v>
      </c>
      <c r="FX29" s="33">
        <v>0</v>
      </c>
      <c r="FY29" s="32">
        <v>0</v>
      </c>
      <c r="FZ29" s="33">
        <v>0</v>
      </c>
      <c r="GA29" s="32">
        <v>0</v>
      </c>
      <c r="GB29" s="33">
        <v>0</v>
      </c>
      <c r="GC29" s="32">
        <v>0</v>
      </c>
      <c r="GD29" s="33">
        <v>0</v>
      </c>
      <c r="GE29" s="1"/>
    </row>
    <row r="30" spans="1:187" s="6" customFormat="1" ht="21.95" customHeight="1" thickBot="1" x14ac:dyDescent="0.3">
      <c r="A30" s="38" t="s">
        <v>24</v>
      </c>
      <c r="B30" s="29" t="s">
        <v>210</v>
      </c>
      <c r="C30" s="32">
        <v>0</v>
      </c>
      <c r="D30" s="33">
        <v>0</v>
      </c>
      <c r="E30" s="32">
        <v>0</v>
      </c>
      <c r="F30" s="33">
        <v>0</v>
      </c>
      <c r="G30" s="32">
        <v>0</v>
      </c>
      <c r="H30" s="33">
        <v>0</v>
      </c>
      <c r="I30" s="32">
        <v>0</v>
      </c>
      <c r="J30" s="33">
        <v>0</v>
      </c>
      <c r="K30" s="32">
        <v>0</v>
      </c>
      <c r="L30" s="33">
        <v>0</v>
      </c>
      <c r="M30" s="32">
        <v>0</v>
      </c>
      <c r="N30" s="33">
        <v>0</v>
      </c>
      <c r="O30" s="32">
        <v>0</v>
      </c>
      <c r="P30" s="33">
        <v>0</v>
      </c>
      <c r="Q30" s="32">
        <v>0</v>
      </c>
      <c r="R30" s="33">
        <v>0</v>
      </c>
      <c r="S30" s="32">
        <v>0</v>
      </c>
      <c r="T30" s="33">
        <v>0</v>
      </c>
      <c r="U30" s="32">
        <v>1</v>
      </c>
      <c r="V30" s="33">
        <v>0</v>
      </c>
      <c r="W30" s="32">
        <v>0</v>
      </c>
      <c r="X30" s="33">
        <v>0</v>
      </c>
      <c r="Y30" s="32">
        <v>0</v>
      </c>
      <c r="Z30" s="33">
        <v>0</v>
      </c>
      <c r="AA30" s="32">
        <v>0</v>
      </c>
      <c r="AB30" s="33">
        <v>0</v>
      </c>
      <c r="AC30" s="32">
        <v>0</v>
      </c>
      <c r="AD30" s="33">
        <v>0</v>
      </c>
      <c r="AE30" s="32">
        <v>0</v>
      </c>
      <c r="AF30" s="33">
        <v>0</v>
      </c>
      <c r="AG30" s="32">
        <v>0</v>
      </c>
      <c r="AH30" s="33">
        <v>0</v>
      </c>
      <c r="AI30" s="32">
        <v>0</v>
      </c>
      <c r="AJ30" s="33">
        <v>0</v>
      </c>
      <c r="AK30" s="32">
        <v>0</v>
      </c>
      <c r="AL30" s="33">
        <v>0</v>
      </c>
      <c r="AM30" s="32">
        <v>0</v>
      </c>
      <c r="AN30" s="33">
        <v>0</v>
      </c>
      <c r="AO30" s="32">
        <v>0</v>
      </c>
      <c r="AP30" s="33">
        <v>0</v>
      </c>
      <c r="AQ30" s="32">
        <v>0</v>
      </c>
      <c r="AR30" s="33">
        <v>0</v>
      </c>
      <c r="AS30" s="32">
        <v>0</v>
      </c>
      <c r="AT30" s="33">
        <v>0</v>
      </c>
      <c r="AU30" s="32">
        <v>0</v>
      </c>
      <c r="AV30" s="33">
        <v>0</v>
      </c>
      <c r="AW30" s="32">
        <v>0</v>
      </c>
      <c r="AX30" s="33">
        <v>0</v>
      </c>
      <c r="AY30" s="32">
        <v>0</v>
      </c>
      <c r="AZ30" s="33">
        <v>0</v>
      </c>
      <c r="BA30" s="32">
        <v>0</v>
      </c>
      <c r="BB30" s="33">
        <v>0</v>
      </c>
      <c r="BC30" s="32">
        <v>0</v>
      </c>
      <c r="BD30" s="33">
        <v>0</v>
      </c>
      <c r="BE30" s="32">
        <v>0</v>
      </c>
      <c r="BF30" s="33">
        <v>0</v>
      </c>
      <c r="BG30" s="32">
        <v>0</v>
      </c>
      <c r="BH30" s="33">
        <v>0</v>
      </c>
      <c r="BI30" s="32">
        <v>0</v>
      </c>
      <c r="BJ30" s="33">
        <v>0</v>
      </c>
      <c r="BK30" s="32">
        <v>0</v>
      </c>
      <c r="BL30" s="33">
        <v>0</v>
      </c>
      <c r="BM30" s="32">
        <v>0</v>
      </c>
      <c r="BN30" s="33">
        <v>0</v>
      </c>
      <c r="BO30" s="32">
        <v>0</v>
      </c>
      <c r="BP30" s="33">
        <v>0</v>
      </c>
      <c r="BQ30" s="32">
        <v>0</v>
      </c>
      <c r="BR30" s="33">
        <v>0</v>
      </c>
      <c r="BS30" s="32">
        <v>0</v>
      </c>
      <c r="BT30" s="33">
        <v>0</v>
      </c>
      <c r="BU30" s="32">
        <v>0</v>
      </c>
      <c r="BV30" s="33">
        <v>0</v>
      </c>
      <c r="BW30" s="32">
        <v>0</v>
      </c>
      <c r="BX30" s="33">
        <v>0</v>
      </c>
      <c r="BY30" s="32">
        <v>0</v>
      </c>
      <c r="BZ30" s="33">
        <v>0</v>
      </c>
      <c r="CA30" s="32">
        <v>0</v>
      </c>
      <c r="CB30" s="33">
        <v>0</v>
      </c>
      <c r="CC30" s="32">
        <v>0</v>
      </c>
      <c r="CD30" s="33">
        <v>0</v>
      </c>
      <c r="CE30" s="32">
        <v>0</v>
      </c>
      <c r="CF30" s="33">
        <v>0</v>
      </c>
      <c r="CG30" s="32">
        <v>0</v>
      </c>
      <c r="CH30" s="33">
        <v>0</v>
      </c>
      <c r="CI30" s="32">
        <v>0</v>
      </c>
      <c r="CJ30" s="33">
        <v>0</v>
      </c>
      <c r="CK30" s="32">
        <v>0</v>
      </c>
      <c r="CL30" s="33">
        <v>0</v>
      </c>
      <c r="CM30" s="32">
        <v>0</v>
      </c>
      <c r="CN30" s="33">
        <v>0</v>
      </c>
      <c r="CO30" s="32">
        <v>0</v>
      </c>
      <c r="CP30" s="33">
        <v>0</v>
      </c>
      <c r="CQ30" s="32">
        <v>0</v>
      </c>
      <c r="CR30" s="33">
        <v>0</v>
      </c>
      <c r="CS30" s="32">
        <v>0</v>
      </c>
      <c r="CT30" s="33">
        <v>0</v>
      </c>
      <c r="CU30" s="32">
        <v>0</v>
      </c>
      <c r="CV30" s="33">
        <v>0</v>
      </c>
      <c r="CW30" s="32">
        <v>0</v>
      </c>
      <c r="CX30" s="33">
        <v>0</v>
      </c>
      <c r="CY30" s="32">
        <v>0</v>
      </c>
      <c r="CZ30" s="33">
        <v>0</v>
      </c>
      <c r="DA30" s="32">
        <v>0</v>
      </c>
      <c r="DB30" s="33">
        <v>0</v>
      </c>
      <c r="DC30" s="32">
        <v>0</v>
      </c>
      <c r="DD30" s="33">
        <v>0</v>
      </c>
      <c r="DE30" s="32">
        <v>0</v>
      </c>
      <c r="DF30" s="33">
        <v>0</v>
      </c>
      <c r="DG30" s="32">
        <v>0</v>
      </c>
      <c r="DH30" s="33">
        <v>0</v>
      </c>
      <c r="DI30" s="32">
        <v>0</v>
      </c>
      <c r="DJ30" s="33">
        <v>0</v>
      </c>
      <c r="DK30" s="32">
        <v>0</v>
      </c>
      <c r="DL30" s="33">
        <v>0</v>
      </c>
      <c r="DM30" s="32">
        <v>0</v>
      </c>
      <c r="DN30" s="33">
        <v>0</v>
      </c>
      <c r="DO30" s="32">
        <v>0</v>
      </c>
      <c r="DP30" s="33">
        <v>0</v>
      </c>
      <c r="DQ30" s="32">
        <v>0</v>
      </c>
      <c r="DR30" s="33">
        <v>0</v>
      </c>
      <c r="DS30" s="32">
        <v>0</v>
      </c>
      <c r="DT30" s="33">
        <v>0</v>
      </c>
      <c r="DU30" s="32">
        <v>0</v>
      </c>
      <c r="DV30" s="33">
        <v>0</v>
      </c>
      <c r="DW30" s="32">
        <v>0</v>
      </c>
      <c r="DX30" s="33">
        <v>0</v>
      </c>
      <c r="DY30" s="32">
        <v>0</v>
      </c>
      <c r="DZ30" s="33">
        <v>0</v>
      </c>
      <c r="EA30" s="32">
        <v>0</v>
      </c>
      <c r="EB30" s="33">
        <v>0</v>
      </c>
      <c r="EC30" s="32">
        <v>0</v>
      </c>
      <c r="ED30" s="33">
        <v>0</v>
      </c>
      <c r="EE30" s="32">
        <v>0</v>
      </c>
      <c r="EF30" s="33">
        <v>0</v>
      </c>
      <c r="EG30" s="32">
        <v>0</v>
      </c>
      <c r="EH30" s="33">
        <v>0</v>
      </c>
      <c r="EI30" s="32">
        <v>0</v>
      </c>
      <c r="EJ30" s="33">
        <v>0</v>
      </c>
      <c r="EK30" s="32">
        <v>0</v>
      </c>
      <c r="EL30" s="33">
        <v>0</v>
      </c>
      <c r="EM30" s="32">
        <v>0</v>
      </c>
      <c r="EN30" s="33">
        <v>0</v>
      </c>
      <c r="EO30" s="32">
        <v>0</v>
      </c>
      <c r="EP30" s="33">
        <v>0</v>
      </c>
      <c r="EQ30" s="32">
        <v>0</v>
      </c>
      <c r="ER30" s="33">
        <v>0</v>
      </c>
      <c r="ES30" s="32">
        <v>0</v>
      </c>
      <c r="ET30" s="33">
        <v>0</v>
      </c>
      <c r="EU30" s="32">
        <v>0</v>
      </c>
      <c r="EV30" s="33">
        <v>0</v>
      </c>
      <c r="EW30" s="32">
        <v>0</v>
      </c>
      <c r="EX30" s="33">
        <v>0</v>
      </c>
      <c r="EY30" s="32">
        <v>0</v>
      </c>
      <c r="EZ30" s="33">
        <v>0</v>
      </c>
      <c r="FA30" s="32">
        <v>0</v>
      </c>
      <c r="FB30" s="33">
        <v>0</v>
      </c>
      <c r="FC30" s="32">
        <v>0</v>
      </c>
      <c r="FD30" s="33">
        <v>0</v>
      </c>
      <c r="FE30" s="32">
        <v>0</v>
      </c>
      <c r="FF30" s="33">
        <v>0</v>
      </c>
      <c r="FG30" s="32">
        <v>0</v>
      </c>
      <c r="FH30" s="33">
        <v>0</v>
      </c>
      <c r="FI30" s="32">
        <v>0</v>
      </c>
      <c r="FJ30" s="33">
        <v>0</v>
      </c>
      <c r="FK30" s="32">
        <v>0</v>
      </c>
      <c r="FL30" s="33">
        <v>0</v>
      </c>
      <c r="FM30" s="32">
        <v>0</v>
      </c>
      <c r="FN30" s="33">
        <v>0</v>
      </c>
      <c r="FO30" s="32">
        <v>0</v>
      </c>
      <c r="FP30" s="33">
        <v>0</v>
      </c>
      <c r="FQ30" s="32">
        <v>0</v>
      </c>
      <c r="FR30" s="33">
        <v>0</v>
      </c>
      <c r="FS30" s="32">
        <v>0</v>
      </c>
      <c r="FT30" s="33">
        <v>0</v>
      </c>
      <c r="FU30" s="32">
        <v>0</v>
      </c>
      <c r="FV30" s="33">
        <v>0</v>
      </c>
      <c r="FW30" s="32">
        <v>0</v>
      </c>
      <c r="FX30" s="33">
        <v>0</v>
      </c>
      <c r="FY30" s="32">
        <v>0</v>
      </c>
      <c r="FZ30" s="33">
        <v>0</v>
      </c>
      <c r="GA30" s="32">
        <v>0</v>
      </c>
      <c r="GB30" s="33">
        <v>0</v>
      </c>
      <c r="GC30" s="32">
        <v>0</v>
      </c>
      <c r="GD30" s="33">
        <v>0</v>
      </c>
      <c r="GE30" s="1"/>
    </row>
    <row r="31" spans="1:187" s="6" customFormat="1" ht="21.95" customHeight="1" thickBot="1" x14ac:dyDescent="0.3">
      <c r="A31" s="38" t="s">
        <v>25</v>
      </c>
      <c r="B31" s="29" t="s">
        <v>211</v>
      </c>
      <c r="C31" s="32">
        <v>0</v>
      </c>
      <c r="D31" s="33">
        <v>0</v>
      </c>
      <c r="E31" s="32">
        <v>0</v>
      </c>
      <c r="F31" s="33">
        <v>0</v>
      </c>
      <c r="G31" s="32">
        <v>0</v>
      </c>
      <c r="H31" s="33">
        <v>0</v>
      </c>
      <c r="I31" s="32">
        <v>0</v>
      </c>
      <c r="J31" s="33">
        <v>0</v>
      </c>
      <c r="K31" s="32">
        <v>0</v>
      </c>
      <c r="L31" s="33">
        <v>0</v>
      </c>
      <c r="M31" s="32">
        <v>0</v>
      </c>
      <c r="N31" s="33">
        <v>0</v>
      </c>
      <c r="O31" s="32">
        <v>0</v>
      </c>
      <c r="P31" s="33">
        <v>0</v>
      </c>
      <c r="Q31" s="32">
        <v>0</v>
      </c>
      <c r="R31" s="33">
        <v>0</v>
      </c>
      <c r="S31" s="32">
        <v>0</v>
      </c>
      <c r="T31" s="33">
        <v>0</v>
      </c>
      <c r="U31" s="32">
        <v>0</v>
      </c>
      <c r="V31" s="33">
        <v>1</v>
      </c>
      <c r="W31" s="32">
        <v>0</v>
      </c>
      <c r="X31" s="33">
        <v>0</v>
      </c>
      <c r="Y31" s="32">
        <v>0</v>
      </c>
      <c r="Z31" s="33">
        <v>0</v>
      </c>
      <c r="AA31" s="32">
        <v>0</v>
      </c>
      <c r="AB31" s="33">
        <v>0</v>
      </c>
      <c r="AC31" s="32">
        <v>0</v>
      </c>
      <c r="AD31" s="33">
        <v>0</v>
      </c>
      <c r="AE31" s="32">
        <v>0</v>
      </c>
      <c r="AF31" s="33">
        <v>0</v>
      </c>
      <c r="AG31" s="32">
        <v>0</v>
      </c>
      <c r="AH31" s="33">
        <v>0</v>
      </c>
      <c r="AI31" s="32">
        <v>0</v>
      </c>
      <c r="AJ31" s="33">
        <v>0</v>
      </c>
      <c r="AK31" s="32">
        <v>0</v>
      </c>
      <c r="AL31" s="33">
        <v>0</v>
      </c>
      <c r="AM31" s="32">
        <v>0</v>
      </c>
      <c r="AN31" s="33">
        <v>0</v>
      </c>
      <c r="AO31" s="32">
        <v>0</v>
      </c>
      <c r="AP31" s="33">
        <v>0</v>
      </c>
      <c r="AQ31" s="32">
        <v>0</v>
      </c>
      <c r="AR31" s="33">
        <v>0</v>
      </c>
      <c r="AS31" s="32">
        <v>0</v>
      </c>
      <c r="AT31" s="33">
        <v>0</v>
      </c>
      <c r="AU31" s="32">
        <v>0</v>
      </c>
      <c r="AV31" s="33">
        <v>0</v>
      </c>
      <c r="AW31" s="32">
        <v>0</v>
      </c>
      <c r="AX31" s="33">
        <v>0</v>
      </c>
      <c r="AY31" s="32">
        <v>0</v>
      </c>
      <c r="AZ31" s="33">
        <v>0</v>
      </c>
      <c r="BA31" s="32">
        <v>0</v>
      </c>
      <c r="BB31" s="33">
        <v>0</v>
      </c>
      <c r="BC31" s="32">
        <v>0</v>
      </c>
      <c r="BD31" s="33">
        <v>0</v>
      </c>
      <c r="BE31" s="32">
        <v>0</v>
      </c>
      <c r="BF31" s="33">
        <v>0</v>
      </c>
      <c r="BG31" s="32">
        <v>0</v>
      </c>
      <c r="BH31" s="33">
        <v>0</v>
      </c>
      <c r="BI31" s="32">
        <v>0</v>
      </c>
      <c r="BJ31" s="33">
        <v>0</v>
      </c>
      <c r="BK31" s="32">
        <v>0</v>
      </c>
      <c r="BL31" s="33">
        <v>0</v>
      </c>
      <c r="BM31" s="32">
        <v>0</v>
      </c>
      <c r="BN31" s="33">
        <v>0</v>
      </c>
      <c r="BO31" s="32">
        <v>0</v>
      </c>
      <c r="BP31" s="33">
        <v>0</v>
      </c>
      <c r="BQ31" s="32">
        <v>0</v>
      </c>
      <c r="BR31" s="33">
        <v>0</v>
      </c>
      <c r="BS31" s="32">
        <v>0</v>
      </c>
      <c r="BT31" s="33">
        <v>0</v>
      </c>
      <c r="BU31" s="32">
        <v>0</v>
      </c>
      <c r="BV31" s="33">
        <v>0</v>
      </c>
      <c r="BW31" s="32">
        <v>0</v>
      </c>
      <c r="BX31" s="33">
        <v>0</v>
      </c>
      <c r="BY31" s="32">
        <v>0</v>
      </c>
      <c r="BZ31" s="33">
        <v>0</v>
      </c>
      <c r="CA31" s="32">
        <v>0</v>
      </c>
      <c r="CB31" s="33">
        <v>0</v>
      </c>
      <c r="CC31" s="32">
        <v>0</v>
      </c>
      <c r="CD31" s="33">
        <v>0</v>
      </c>
      <c r="CE31" s="32">
        <v>0</v>
      </c>
      <c r="CF31" s="33">
        <v>0</v>
      </c>
      <c r="CG31" s="32">
        <v>0</v>
      </c>
      <c r="CH31" s="33">
        <v>0</v>
      </c>
      <c r="CI31" s="32">
        <v>0</v>
      </c>
      <c r="CJ31" s="33">
        <v>0</v>
      </c>
      <c r="CK31" s="32">
        <v>0</v>
      </c>
      <c r="CL31" s="33">
        <v>0</v>
      </c>
      <c r="CM31" s="32">
        <v>0</v>
      </c>
      <c r="CN31" s="33">
        <v>0</v>
      </c>
      <c r="CO31" s="32">
        <v>0</v>
      </c>
      <c r="CP31" s="33">
        <v>0</v>
      </c>
      <c r="CQ31" s="32">
        <v>0</v>
      </c>
      <c r="CR31" s="33">
        <v>0</v>
      </c>
      <c r="CS31" s="32">
        <v>0</v>
      </c>
      <c r="CT31" s="33">
        <v>0</v>
      </c>
      <c r="CU31" s="32">
        <v>0</v>
      </c>
      <c r="CV31" s="33">
        <v>0</v>
      </c>
      <c r="CW31" s="32">
        <v>0</v>
      </c>
      <c r="CX31" s="33">
        <v>0</v>
      </c>
      <c r="CY31" s="32">
        <v>0</v>
      </c>
      <c r="CZ31" s="33">
        <v>0</v>
      </c>
      <c r="DA31" s="32">
        <v>0</v>
      </c>
      <c r="DB31" s="33">
        <v>0</v>
      </c>
      <c r="DC31" s="32">
        <v>0</v>
      </c>
      <c r="DD31" s="33">
        <v>0</v>
      </c>
      <c r="DE31" s="32">
        <v>0</v>
      </c>
      <c r="DF31" s="33">
        <v>0</v>
      </c>
      <c r="DG31" s="32">
        <v>0</v>
      </c>
      <c r="DH31" s="33">
        <v>0</v>
      </c>
      <c r="DI31" s="32">
        <v>0</v>
      </c>
      <c r="DJ31" s="33">
        <v>0</v>
      </c>
      <c r="DK31" s="32">
        <v>0</v>
      </c>
      <c r="DL31" s="33">
        <v>0</v>
      </c>
      <c r="DM31" s="32">
        <v>0</v>
      </c>
      <c r="DN31" s="33">
        <v>0</v>
      </c>
      <c r="DO31" s="32">
        <v>0</v>
      </c>
      <c r="DP31" s="33">
        <v>0</v>
      </c>
      <c r="DQ31" s="32">
        <v>0</v>
      </c>
      <c r="DR31" s="33">
        <v>0</v>
      </c>
      <c r="DS31" s="32">
        <v>0</v>
      </c>
      <c r="DT31" s="33">
        <v>0</v>
      </c>
      <c r="DU31" s="32">
        <v>0</v>
      </c>
      <c r="DV31" s="33">
        <v>0</v>
      </c>
      <c r="DW31" s="32">
        <v>0</v>
      </c>
      <c r="DX31" s="33">
        <v>0</v>
      </c>
      <c r="DY31" s="32">
        <v>0</v>
      </c>
      <c r="DZ31" s="33">
        <v>0</v>
      </c>
      <c r="EA31" s="32">
        <v>0</v>
      </c>
      <c r="EB31" s="33">
        <v>0</v>
      </c>
      <c r="EC31" s="32">
        <v>0</v>
      </c>
      <c r="ED31" s="33">
        <v>0</v>
      </c>
      <c r="EE31" s="32">
        <v>0</v>
      </c>
      <c r="EF31" s="33">
        <v>0</v>
      </c>
      <c r="EG31" s="32">
        <v>0</v>
      </c>
      <c r="EH31" s="33">
        <v>0</v>
      </c>
      <c r="EI31" s="32">
        <v>0</v>
      </c>
      <c r="EJ31" s="33">
        <v>0</v>
      </c>
      <c r="EK31" s="32">
        <v>0</v>
      </c>
      <c r="EL31" s="33">
        <v>0</v>
      </c>
      <c r="EM31" s="32">
        <v>0</v>
      </c>
      <c r="EN31" s="33">
        <v>0</v>
      </c>
      <c r="EO31" s="32">
        <v>0</v>
      </c>
      <c r="EP31" s="33">
        <v>0</v>
      </c>
      <c r="EQ31" s="32">
        <v>0</v>
      </c>
      <c r="ER31" s="33">
        <v>0</v>
      </c>
      <c r="ES31" s="32">
        <v>0</v>
      </c>
      <c r="ET31" s="33">
        <v>0</v>
      </c>
      <c r="EU31" s="32">
        <v>0</v>
      </c>
      <c r="EV31" s="33">
        <v>0</v>
      </c>
      <c r="EW31" s="32">
        <v>0</v>
      </c>
      <c r="EX31" s="33">
        <v>0</v>
      </c>
      <c r="EY31" s="32">
        <v>0</v>
      </c>
      <c r="EZ31" s="33">
        <v>0</v>
      </c>
      <c r="FA31" s="32">
        <v>0</v>
      </c>
      <c r="FB31" s="33">
        <v>0</v>
      </c>
      <c r="FC31" s="32">
        <v>0</v>
      </c>
      <c r="FD31" s="33">
        <v>0</v>
      </c>
      <c r="FE31" s="32">
        <v>0</v>
      </c>
      <c r="FF31" s="33">
        <v>0</v>
      </c>
      <c r="FG31" s="32">
        <v>0</v>
      </c>
      <c r="FH31" s="33">
        <v>0</v>
      </c>
      <c r="FI31" s="32">
        <v>0</v>
      </c>
      <c r="FJ31" s="33">
        <v>0</v>
      </c>
      <c r="FK31" s="32">
        <v>0</v>
      </c>
      <c r="FL31" s="33">
        <v>0</v>
      </c>
      <c r="FM31" s="32">
        <v>0</v>
      </c>
      <c r="FN31" s="33">
        <v>0</v>
      </c>
      <c r="FO31" s="32">
        <v>0</v>
      </c>
      <c r="FP31" s="33">
        <v>0</v>
      </c>
      <c r="FQ31" s="32">
        <v>0</v>
      </c>
      <c r="FR31" s="33">
        <v>0</v>
      </c>
      <c r="FS31" s="32">
        <v>0</v>
      </c>
      <c r="FT31" s="33">
        <v>0</v>
      </c>
      <c r="FU31" s="32">
        <v>0</v>
      </c>
      <c r="FV31" s="33">
        <v>0</v>
      </c>
      <c r="FW31" s="32">
        <v>0</v>
      </c>
      <c r="FX31" s="33">
        <v>0</v>
      </c>
      <c r="FY31" s="32">
        <v>0</v>
      </c>
      <c r="FZ31" s="33">
        <v>0</v>
      </c>
      <c r="GA31" s="32">
        <v>0</v>
      </c>
      <c r="GB31" s="33">
        <v>0</v>
      </c>
      <c r="GC31" s="32">
        <v>0</v>
      </c>
      <c r="GD31" s="33">
        <v>0</v>
      </c>
      <c r="GE31" s="1"/>
    </row>
    <row r="32" spans="1:187" s="6" customFormat="1" ht="21.95" customHeight="1" thickBot="1" x14ac:dyDescent="0.3">
      <c r="A32" s="38" t="s">
        <v>26</v>
      </c>
      <c r="B32" s="29" t="s">
        <v>201</v>
      </c>
      <c r="C32" s="32">
        <v>0</v>
      </c>
      <c r="D32" s="33">
        <v>0</v>
      </c>
      <c r="E32" s="32">
        <v>0</v>
      </c>
      <c r="F32" s="33">
        <v>0</v>
      </c>
      <c r="G32" s="32">
        <v>0</v>
      </c>
      <c r="H32" s="33">
        <v>0</v>
      </c>
      <c r="I32" s="32">
        <v>0</v>
      </c>
      <c r="J32" s="33">
        <v>0</v>
      </c>
      <c r="K32" s="32">
        <v>0</v>
      </c>
      <c r="L32" s="33">
        <v>0</v>
      </c>
      <c r="M32" s="32">
        <v>0</v>
      </c>
      <c r="N32" s="33">
        <v>0</v>
      </c>
      <c r="O32" s="32">
        <v>0</v>
      </c>
      <c r="P32" s="33">
        <v>0</v>
      </c>
      <c r="Q32" s="32">
        <v>0</v>
      </c>
      <c r="R32" s="33">
        <v>0</v>
      </c>
      <c r="S32" s="32">
        <v>0</v>
      </c>
      <c r="T32" s="33">
        <v>0</v>
      </c>
      <c r="U32" s="32">
        <v>0</v>
      </c>
      <c r="V32" s="33">
        <v>0</v>
      </c>
      <c r="W32" s="32">
        <v>1</v>
      </c>
      <c r="X32" s="33">
        <v>0</v>
      </c>
      <c r="Y32" s="32">
        <v>0</v>
      </c>
      <c r="Z32" s="33">
        <v>0</v>
      </c>
      <c r="AA32" s="32">
        <v>0</v>
      </c>
      <c r="AB32" s="33">
        <v>0</v>
      </c>
      <c r="AC32" s="32">
        <v>0</v>
      </c>
      <c r="AD32" s="33">
        <v>0</v>
      </c>
      <c r="AE32" s="32">
        <v>0</v>
      </c>
      <c r="AF32" s="33">
        <v>0</v>
      </c>
      <c r="AG32" s="32">
        <v>0</v>
      </c>
      <c r="AH32" s="33">
        <v>0</v>
      </c>
      <c r="AI32" s="32">
        <v>0</v>
      </c>
      <c r="AJ32" s="33">
        <v>0</v>
      </c>
      <c r="AK32" s="32">
        <v>0</v>
      </c>
      <c r="AL32" s="33">
        <v>0</v>
      </c>
      <c r="AM32" s="32">
        <v>0</v>
      </c>
      <c r="AN32" s="33">
        <v>0</v>
      </c>
      <c r="AO32" s="32">
        <v>0</v>
      </c>
      <c r="AP32" s="33">
        <v>0</v>
      </c>
      <c r="AQ32" s="32">
        <v>0</v>
      </c>
      <c r="AR32" s="33">
        <v>0</v>
      </c>
      <c r="AS32" s="32">
        <v>0</v>
      </c>
      <c r="AT32" s="33">
        <v>0</v>
      </c>
      <c r="AU32" s="32">
        <v>0</v>
      </c>
      <c r="AV32" s="33">
        <v>0</v>
      </c>
      <c r="AW32" s="32">
        <v>0</v>
      </c>
      <c r="AX32" s="33">
        <v>0</v>
      </c>
      <c r="AY32" s="32">
        <v>0</v>
      </c>
      <c r="AZ32" s="33">
        <v>0</v>
      </c>
      <c r="BA32" s="32">
        <v>0</v>
      </c>
      <c r="BB32" s="33">
        <v>0</v>
      </c>
      <c r="BC32" s="32">
        <v>0</v>
      </c>
      <c r="BD32" s="33">
        <v>0</v>
      </c>
      <c r="BE32" s="32">
        <v>0</v>
      </c>
      <c r="BF32" s="33">
        <v>0</v>
      </c>
      <c r="BG32" s="32">
        <v>0</v>
      </c>
      <c r="BH32" s="33">
        <v>0</v>
      </c>
      <c r="BI32" s="32">
        <v>0</v>
      </c>
      <c r="BJ32" s="33">
        <v>0</v>
      </c>
      <c r="BK32" s="32">
        <v>0</v>
      </c>
      <c r="BL32" s="33">
        <v>0</v>
      </c>
      <c r="BM32" s="32">
        <v>0</v>
      </c>
      <c r="BN32" s="33">
        <v>0</v>
      </c>
      <c r="BO32" s="32">
        <v>0</v>
      </c>
      <c r="BP32" s="33">
        <v>0</v>
      </c>
      <c r="BQ32" s="32">
        <v>0</v>
      </c>
      <c r="BR32" s="33">
        <v>0</v>
      </c>
      <c r="BS32" s="32">
        <v>0</v>
      </c>
      <c r="BT32" s="33">
        <v>0</v>
      </c>
      <c r="BU32" s="32">
        <v>0</v>
      </c>
      <c r="BV32" s="33">
        <v>0</v>
      </c>
      <c r="BW32" s="32">
        <v>0</v>
      </c>
      <c r="BX32" s="33">
        <v>0</v>
      </c>
      <c r="BY32" s="32">
        <v>0</v>
      </c>
      <c r="BZ32" s="33">
        <v>0</v>
      </c>
      <c r="CA32" s="32">
        <v>0</v>
      </c>
      <c r="CB32" s="33">
        <v>0</v>
      </c>
      <c r="CC32" s="32">
        <v>0</v>
      </c>
      <c r="CD32" s="33">
        <v>0</v>
      </c>
      <c r="CE32" s="32">
        <v>0</v>
      </c>
      <c r="CF32" s="33">
        <v>0</v>
      </c>
      <c r="CG32" s="32">
        <v>0</v>
      </c>
      <c r="CH32" s="33">
        <v>0</v>
      </c>
      <c r="CI32" s="32">
        <v>0</v>
      </c>
      <c r="CJ32" s="33">
        <v>0</v>
      </c>
      <c r="CK32" s="32">
        <v>0</v>
      </c>
      <c r="CL32" s="33">
        <v>0</v>
      </c>
      <c r="CM32" s="32">
        <v>0</v>
      </c>
      <c r="CN32" s="33">
        <v>0</v>
      </c>
      <c r="CO32" s="32">
        <v>0</v>
      </c>
      <c r="CP32" s="33">
        <v>0</v>
      </c>
      <c r="CQ32" s="32">
        <v>0</v>
      </c>
      <c r="CR32" s="33">
        <v>0</v>
      </c>
      <c r="CS32" s="32">
        <v>0</v>
      </c>
      <c r="CT32" s="33">
        <v>0</v>
      </c>
      <c r="CU32" s="32">
        <v>0</v>
      </c>
      <c r="CV32" s="33">
        <v>0</v>
      </c>
      <c r="CW32" s="32">
        <v>0</v>
      </c>
      <c r="CX32" s="33">
        <v>0</v>
      </c>
      <c r="CY32" s="32">
        <v>0</v>
      </c>
      <c r="CZ32" s="33">
        <v>0</v>
      </c>
      <c r="DA32" s="32">
        <v>0</v>
      </c>
      <c r="DB32" s="33">
        <v>0</v>
      </c>
      <c r="DC32" s="32">
        <v>0</v>
      </c>
      <c r="DD32" s="33">
        <v>0</v>
      </c>
      <c r="DE32" s="32">
        <v>0</v>
      </c>
      <c r="DF32" s="33">
        <v>0</v>
      </c>
      <c r="DG32" s="32">
        <v>0</v>
      </c>
      <c r="DH32" s="33">
        <v>0</v>
      </c>
      <c r="DI32" s="32">
        <v>0</v>
      </c>
      <c r="DJ32" s="33">
        <v>0</v>
      </c>
      <c r="DK32" s="32">
        <v>0</v>
      </c>
      <c r="DL32" s="33">
        <v>0</v>
      </c>
      <c r="DM32" s="32">
        <v>0</v>
      </c>
      <c r="DN32" s="33">
        <v>0</v>
      </c>
      <c r="DO32" s="32">
        <v>0</v>
      </c>
      <c r="DP32" s="33">
        <v>0</v>
      </c>
      <c r="DQ32" s="32">
        <v>0</v>
      </c>
      <c r="DR32" s="33">
        <v>0</v>
      </c>
      <c r="DS32" s="32">
        <v>0</v>
      </c>
      <c r="DT32" s="33">
        <v>0</v>
      </c>
      <c r="DU32" s="32">
        <v>0</v>
      </c>
      <c r="DV32" s="33">
        <v>0</v>
      </c>
      <c r="DW32" s="32">
        <v>0</v>
      </c>
      <c r="DX32" s="33">
        <v>0</v>
      </c>
      <c r="DY32" s="32">
        <v>0</v>
      </c>
      <c r="DZ32" s="33">
        <v>0</v>
      </c>
      <c r="EA32" s="32">
        <v>0</v>
      </c>
      <c r="EB32" s="33">
        <v>0</v>
      </c>
      <c r="EC32" s="32">
        <v>0</v>
      </c>
      <c r="ED32" s="33">
        <v>0</v>
      </c>
      <c r="EE32" s="32">
        <v>0</v>
      </c>
      <c r="EF32" s="33">
        <v>0</v>
      </c>
      <c r="EG32" s="32">
        <v>0</v>
      </c>
      <c r="EH32" s="33">
        <v>0</v>
      </c>
      <c r="EI32" s="32">
        <v>0</v>
      </c>
      <c r="EJ32" s="33">
        <v>0</v>
      </c>
      <c r="EK32" s="32">
        <v>0</v>
      </c>
      <c r="EL32" s="33">
        <v>0</v>
      </c>
      <c r="EM32" s="32">
        <v>0</v>
      </c>
      <c r="EN32" s="33">
        <v>0</v>
      </c>
      <c r="EO32" s="32">
        <v>0</v>
      </c>
      <c r="EP32" s="33">
        <v>0</v>
      </c>
      <c r="EQ32" s="32">
        <v>0</v>
      </c>
      <c r="ER32" s="33">
        <v>0</v>
      </c>
      <c r="ES32" s="32">
        <v>0</v>
      </c>
      <c r="ET32" s="33">
        <v>0</v>
      </c>
      <c r="EU32" s="32">
        <v>0</v>
      </c>
      <c r="EV32" s="33">
        <v>0</v>
      </c>
      <c r="EW32" s="32">
        <v>0</v>
      </c>
      <c r="EX32" s="33">
        <v>0</v>
      </c>
      <c r="EY32" s="32">
        <v>0</v>
      </c>
      <c r="EZ32" s="33">
        <v>0</v>
      </c>
      <c r="FA32" s="32">
        <v>0</v>
      </c>
      <c r="FB32" s="33">
        <v>0</v>
      </c>
      <c r="FC32" s="32">
        <v>0</v>
      </c>
      <c r="FD32" s="33">
        <v>0</v>
      </c>
      <c r="FE32" s="32">
        <v>0</v>
      </c>
      <c r="FF32" s="33">
        <v>0</v>
      </c>
      <c r="FG32" s="32">
        <v>0</v>
      </c>
      <c r="FH32" s="33">
        <v>0</v>
      </c>
      <c r="FI32" s="32">
        <v>0</v>
      </c>
      <c r="FJ32" s="33">
        <v>0</v>
      </c>
      <c r="FK32" s="32">
        <v>0</v>
      </c>
      <c r="FL32" s="33">
        <v>0</v>
      </c>
      <c r="FM32" s="32">
        <v>0</v>
      </c>
      <c r="FN32" s="33">
        <v>0</v>
      </c>
      <c r="FO32" s="32">
        <v>0</v>
      </c>
      <c r="FP32" s="33">
        <v>0</v>
      </c>
      <c r="FQ32" s="32">
        <v>0</v>
      </c>
      <c r="FR32" s="33">
        <v>0</v>
      </c>
      <c r="FS32" s="32">
        <v>0</v>
      </c>
      <c r="FT32" s="33">
        <v>0</v>
      </c>
      <c r="FU32" s="32">
        <v>0</v>
      </c>
      <c r="FV32" s="33">
        <v>0</v>
      </c>
      <c r="FW32" s="32">
        <v>0</v>
      </c>
      <c r="FX32" s="33">
        <v>0</v>
      </c>
      <c r="FY32" s="32">
        <v>0</v>
      </c>
      <c r="FZ32" s="33">
        <v>0</v>
      </c>
      <c r="GA32" s="32">
        <v>0</v>
      </c>
      <c r="GB32" s="33">
        <v>0</v>
      </c>
      <c r="GC32" s="32">
        <v>0</v>
      </c>
      <c r="GD32" s="33">
        <v>0</v>
      </c>
      <c r="GE32" s="1"/>
    </row>
    <row r="33" spans="1:187" s="6" customFormat="1" ht="21.95" customHeight="1" thickBot="1" x14ac:dyDescent="0.3">
      <c r="A33" s="38" t="s">
        <v>27</v>
      </c>
      <c r="B33" s="29" t="s">
        <v>212</v>
      </c>
      <c r="C33" s="32">
        <v>0</v>
      </c>
      <c r="D33" s="33">
        <v>0</v>
      </c>
      <c r="E33" s="32">
        <v>0</v>
      </c>
      <c r="F33" s="33">
        <v>0</v>
      </c>
      <c r="G33" s="32">
        <v>0</v>
      </c>
      <c r="H33" s="33">
        <v>0</v>
      </c>
      <c r="I33" s="32">
        <v>0</v>
      </c>
      <c r="J33" s="33">
        <v>0</v>
      </c>
      <c r="K33" s="32">
        <v>0</v>
      </c>
      <c r="L33" s="33">
        <v>0</v>
      </c>
      <c r="M33" s="32">
        <v>0</v>
      </c>
      <c r="N33" s="33">
        <v>0</v>
      </c>
      <c r="O33" s="32">
        <v>0</v>
      </c>
      <c r="P33" s="33">
        <v>0</v>
      </c>
      <c r="Q33" s="32">
        <v>0</v>
      </c>
      <c r="R33" s="33">
        <v>0</v>
      </c>
      <c r="S33" s="32">
        <v>0</v>
      </c>
      <c r="T33" s="33">
        <v>0</v>
      </c>
      <c r="U33" s="32">
        <v>0</v>
      </c>
      <c r="V33" s="33">
        <v>0</v>
      </c>
      <c r="W33" s="32">
        <v>0</v>
      </c>
      <c r="X33" s="33">
        <v>1</v>
      </c>
      <c r="Y33" s="32">
        <v>0</v>
      </c>
      <c r="Z33" s="33">
        <v>0</v>
      </c>
      <c r="AA33" s="32">
        <v>0</v>
      </c>
      <c r="AB33" s="33">
        <v>0</v>
      </c>
      <c r="AC33" s="32">
        <v>0</v>
      </c>
      <c r="AD33" s="33">
        <v>0</v>
      </c>
      <c r="AE33" s="32">
        <v>0</v>
      </c>
      <c r="AF33" s="33">
        <v>0</v>
      </c>
      <c r="AG33" s="32">
        <v>0</v>
      </c>
      <c r="AH33" s="33">
        <v>0</v>
      </c>
      <c r="AI33" s="32">
        <v>0</v>
      </c>
      <c r="AJ33" s="33">
        <v>0</v>
      </c>
      <c r="AK33" s="32">
        <v>0</v>
      </c>
      <c r="AL33" s="33">
        <v>0</v>
      </c>
      <c r="AM33" s="32">
        <v>0</v>
      </c>
      <c r="AN33" s="33">
        <v>0</v>
      </c>
      <c r="AO33" s="32">
        <v>0</v>
      </c>
      <c r="AP33" s="33">
        <v>0</v>
      </c>
      <c r="AQ33" s="32">
        <v>0</v>
      </c>
      <c r="AR33" s="33">
        <v>0</v>
      </c>
      <c r="AS33" s="32">
        <v>0</v>
      </c>
      <c r="AT33" s="33">
        <v>0</v>
      </c>
      <c r="AU33" s="32">
        <v>0</v>
      </c>
      <c r="AV33" s="33">
        <v>0</v>
      </c>
      <c r="AW33" s="32">
        <v>0</v>
      </c>
      <c r="AX33" s="33">
        <v>0</v>
      </c>
      <c r="AY33" s="32">
        <v>0</v>
      </c>
      <c r="AZ33" s="33">
        <v>0</v>
      </c>
      <c r="BA33" s="32">
        <v>0</v>
      </c>
      <c r="BB33" s="33">
        <v>0</v>
      </c>
      <c r="BC33" s="32">
        <v>0</v>
      </c>
      <c r="BD33" s="33">
        <v>0</v>
      </c>
      <c r="BE33" s="32">
        <v>0</v>
      </c>
      <c r="BF33" s="33">
        <v>0</v>
      </c>
      <c r="BG33" s="32">
        <v>0</v>
      </c>
      <c r="BH33" s="33">
        <v>0</v>
      </c>
      <c r="BI33" s="32">
        <v>0</v>
      </c>
      <c r="BJ33" s="33">
        <v>0</v>
      </c>
      <c r="BK33" s="32">
        <v>0</v>
      </c>
      <c r="BL33" s="33">
        <v>0</v>
      </c>
      <c r="BM33" s="32">
        <v>0</v>
      </c>
      <c r="BN33" s="33">
        <v>0</v>
      </c>
      <c r="BO33" s="32">
        <v>0</v>
      </c>
      <c r="BP33" s="33">
        <v>0</v>
      </c>
      <c r="BQ33" s="32">
        <v>0</v>
      </c>
      <c r="BR33" s="33">
        <v>0</v>
      </c>
      <c r="BS33" s="32">
        <v>0</v>
      </c>
      <c r="BT33" s="33">
        <v>0</v>
      </c>
      <c r="BU33" s="32">
        <v>0</v>
      </c>
      <c r="BV33" s="33">
        <v>0</v>
      </c>
      <c r="BW33" s="32">
        <v>0</v>
      </c>
      <c r="BX33" s="33">
        <v>0</v>
      </c>
      <c r="BY33" s="32">
        <v>0</v>
      </c>
      <c r="BZ33" s="33">
        <v>0</v>
      </c>
      <c r="CA33" s="32">
        <v>0</v>
      </c>
      <c r="CB33" s="33">
        <v>0</v>
      </c>
      <c r="CC33" s="32">
        <v>0</v>
      </c>
      <c r="CD33" s="33">
        <v>0</v>
      </c>
      <c r="CE33" s="32">
        <v>0</v>
      </c>
      <c r="CF33" s="33">
        <v>0</v>
      </c>
      <c r="CG33" s="32">
        <v>0</v>
      </c>
      <c r="CH33" s="33">
        <v>0</v>
      </c>
      <c r="CI33" s="32">
        <v>0</v>
      </c>
      <c r="CJ33" s="33">
        <v>0</v>
      </c>
      <c r="CK33" s="32">
        <v>0</v>
      </c>
      <c r="CL33" s="33">
        <v>0</v>
      </c>
      <c r="CM33" s="32">
        <v>0</v>
      </c>
      <c r="CN33" s="33">
        <v>0</v>
      </c>
      <c r="CO33" s="32">
        <v>0</v>
      </c>
      <c r="CP33" s="33">
        <v>0</v>
      </c>
      <c r="CQ33" s="32">
        <v>0</v>
      </c>
      <c r="CR33" s="33">
        <v>0</v>
      </c>
      <c r="CS33" s="32">
        <v>0</v>
      </c>
      <c r="CT33" s="33">
        <v>0</v>
      </c>
      <c r="CU33" s="32">
        <v>0</v>
      </c>
      <c r="CV33" s="33">
        <v>0</v>
      </c>
      <c r="CW33" s="32">
        <v>0</v>
      </c>
      <c r="CX33" s="33">
        <v>0</v>
      </c>
      <c r="CY33" s="32">
        <v>0</v>
      </c>
      <c r="CZ33" s="33">
        <v>0</v>
      </c>
      <c r="DA33" s="32">
        <v>0</v>
      </c>
      <c r="DB33" s="33">
        <v>0</v>
      </c>
      <c r="DC33" s="32">
        <v>0</v>
      </c>
      <c r="DD33" s="33">
        <v>0</v>
      </c>
      <c r="DE33" s="32">
        <v>0</v>
      </c>
      <c r="DF33" s="33">
        <v>0</v>
      </c>
      <c r="DG33" s="32">
        <v>0</v>
      </c>
      <c r="DH33" s="33">
        <v>0</v>
      </c>
      <c r="DI33" s="32">
        <v>0</v>
      </c>
      <c r="DJ33" s="33">
        <v>0</v>
      </c>
      <c r="DK33" s="32">
        <v>0</v>
      </c>
      <c r="DL33" s="33">
        <v>0</v>
      </c>
      <c r="DM33" s="32">
        <v>0</v>
      </c>
      <c r="DN33" s="33">
        <v>0</v>
      </c>
      <c r="DO33" s="32">
        <v>0</v>
      </c>
      <c r="DP33" s="33">
        <v>0</v>
      </c>
      <c r="DQ33" s="32">
        <v>0</v>
      </c>
      <c r="DR33" s="33">
        <v>0</v>
      </c>
      <c r="DS33" s="32">
        <v>0</v>
      </c>
      <c r="DT33" s="33">
        <v>0</v>
      </c>
      <c r="DU33" s="32">
        <v>0</v>
      </c>
      <c r="DV33" s="33">
        <v>0</v>
      </c>
      <c r="DW33" s="32">
        <v>0</v>
      </c>
      <c r="DX33" s="33">
        <v>0</v>
      </c>
      <c r="DY33" s="32">
        <v>0</v>
      </c>
      <c r="DZ33" s="33">
        <v>0</v>
      </c>
      <c r="EA33" s="32">
        <v>0</v>
      </c>
      <c r="EB33" s="33">
        <v>0</v>
      </c>
      <c r="EC33" s="32">
        <v>0</v>
      </c>
      <c r="ED33" s="33">
        <v>0</v>
      </c>
      <c r="EE33" s="32">
        <v>0</v>
      </c>
      <c r="EF33" s="33">
        <v>0</v>
      </c>
      <c r="EG33" s="32">
        <v>0</v>
      </c>
      <c r="EH33" s="33">
        <v>0</v>
      </c>
      <c r="EI33" s="32">
        <v>0</v>
      </c>
      <c r="EJ33" s="33">
        <v>0</v>
      </c>
      <c r="EK33" s="32">
        <v>0</v>
      </c>
      <c r="EL33" s="33">
        <v>0</v>
      </c>
      <c r="EM33" s="32">
        <v>0</v>
      </c>
      <c r="EN33" s="33">
        <v>0</v>
      </c>
      <c r="EO33" s="32">
        <v>0</v>
      </c>
      <c r="EP33" s="33">
        <v>0</v>
      </c>
      <c r="EQ33" s="32">
        <v>0</v>
      </c>
      <c r="ER33" s="33">
        <v>0</v>
      </c>
      <c r="ES33" s="32">
        <v>0</v>
      </c>
      <c r="ET33" s="33">
        <v>0</v>
      </c>
      <c r="EU33" s="32">
        <v>0</v>
      </c>
      <c r="EV33" s="33">
        <v>0</v>
      </c>
      <c r="EW33" s="32">
        <v>0</v>
      </c>
      <c r="EX33" s="33">
        <v>0</v>
      </c>
      <c r="EY33" s="32">
        <v>0</v>
      </c>
      <c r="EZ33" s="33">
        <v>0</v>
      </c>
      <c r="FA33" s="32">
        <v>0</v>
      </c>
      <c r="FB33" s="33">
        <v>0</v>
      </c>
      <c r="FC33" s="32">
        <v>0</v>
      </c>
      <c r="FD33" s="33">
        <v>0</v>
      </c>
      <c r="FE33" s="32">
        <v>0</v>
      </c>
      <c r="FF33" s="33">
        <v>0</v>
      </c>
      <c r="FG33" s="32">
        <v>0</v>
      </c>
      <c r="FH33" s="33">
        <v>0</v>
      </c>
      <c r="FI33" s="32">
        <v>0</v>
      </c>
      <c r="FJ33" s="33">
        <v>0</v>
      </c>
      <c r="FK33" s="32">
        <v>0</v>
      </c>
      <c r="FL33" s="33">
        <v>0</v>
      </c>
      <c r="FM33" s="32">
        <v>0</v>
      </c>
      <c r="FN33" s="33">
        <v>0</v>
      </c>
      <c r="FO33" s="32">
        <v>0</v>
      </c>
      <c r="FP33" s="33">
        <v>0</v>
      </c>
      <c r="FQ33" s="32">
        <v>0</v>
      </c>
      <c r="FR33" s="33">
        <v>0</v>
      </c>
      <c r="FS33" s="32">
        <v>0</v>
      </c>
      <c r="FT33" s="33">
        <v>0</v>
      </c>
      <c r="FU33" s="32">
        <v>0</v>
      </c>
      <c r="FV33" s="33">
        <v>0</v>
      </c>
      <c r="FW33" s="32">
        <v>0</v>
      </c>
      <c r="FX33" s="33">
        <v>0</v>
      </c>
      <c r="FY33" s="32">
        <v>0</v>
      </c>
      <c r="FZ33" s="33">
        <v>0</v>
      </c>
      <c r="GA33" s="32">
        <v>0</v>
      </c>
      <c r="GB33" s="33">
        <v>0</v>
      </c>
      <c r="GC33" s="32">
        <v>0</v>
      </c>
      <c r="GD33" s="33">
        <v>0</v>
      </c>
      <c r="GE33" s="1"/>
    </row>
    <row r="34" spans="1:187" s="6" customFormat="1" ht="21.95" customHeight="1" thickBot="1" x14ac:dyDescent="0.3">
      <c r="A34" s="38" t="s">
        <v>28</v>
      </c>
      <c r="B34" s="29" t="s">
        <v>213</v>
      </c>
      <c r="C34" s="32">
        <v>0</v>
      </c>
      <c r="D34" s="33">
        <v>0</v>
      </c>
      <c r="E34" s="32">
        <v>0</v>
      </c>
      <c r="F34" s="33">
        <v>0</v>
      </c>
      <c r="G34" s="32">
        <v>0</v>
      </c>
      <c r="H34" s="33">
        <v>0</v>
      </c>
      <c r="I34" s="32">
        <v>0</v>
      </c>
      <c r="J34" s="33">
        <v>0</v>
      </c>
      <c r="K34" s="32">
        <v>0</v>
      </c>
      <c r="L34" s="33">
        <v>0</v>
      </c>
      <c r="M34" s="32">
        <v>0</v>
      </c>
      <c r="N34" s="33">
        <v>0</v>
      </c>
      <c r="O34" s="32">
        <v>0</v>
      </c>
      <c r="P34" s="33">
        <v>0</v>
      </c>
      <c r="Q34" s="32">
        <v>0</v>
      </c>
      <c r="R34" s="33">
        <v>0</v>
      </c>
      <c r="S34" s="32">
        <v>0</v>
      </c>
      <c r="T34" s="33">
        <v>0</v>
      </c>
      <c r="U34" s="32">
        <v>0</v>
      </c>
      <c r="V34" s="33">
        <v>0</v>
      </c>
      <c r="W34" s="32">
        <v>0</v>
      </c>
      <c r="X34" s="33">
        <v>0</v>
      </c>
      <c r="Y34" s="32">
        <v>1</v>
      </c>
      <c r="Z34" s="33">
        <v>0</v>
      </c>
      <c r="AA34" s="32">
        <v>0</v>
      </c>
      <c r="AB34" s="33">
        <v>0</v>
      </c>
      <c r="AC34" s="32">
        <v>0</v>
      </c>
      <c r="AD34" s="33">
        <v>0</v>
      </c>
      <c r="AE34" s="32">
        <v>0</v>
      </c>
      <c r="AF34" s="33">
        <v>0</v>
      </c>
      <c r="AG34" s="32">
        <v>0</v>
      </c>
      <c r="AH34" s="33">
        <v>0</v>
      </c>
      <c r="AI34" s="32">
        <v>0</v>
      </c>
      <c r="AJ34" s="33">
        <v>0</v>
      </c>
      <c r="AK34" s="32">
        <v>0</v>
      </c>
      <c r="AL34" s="33">
        <v>0</v>
      </c>
      <c r="AM34" s="32">
        <v>0</v>
      </c>
      <c r="AN34" s="33">
        <v>0</v>
      </c>
      <c r="AO34" s="32">
        <v>0</v>
      </c>
      <c r="AP34" s="33">
        <v>0</v>
      </c>
      <c r="AQ34" s="32">
        <v>0</v>
      </c>
      <c r="AR34" s="33">
        <v>0</v>
      </c>
      <c r="AS34" s="32">
        <v>0</v>
      </c>
      <c r="AT34" s="33">
        <v>0</v>
      </c>
      <c r="AU34" s="32">
        <v>0</v>
      </c>
      <c r="AV34" s="33">
        <v>0</v>
      </c>
      <c r="AW34" s="32">
        <v>0</v>
      </c>
      <c r="AX34" s="33">
        <v>0</v>
      </c>
      <c r="AY34" s="32">
        <v>0</v>
      </c>
      <c r="AZ34" s="33">
        <v>0</v>
      </c>
      <c r="BA34" s="32">
        <v>0</v>
      </c>
      <c r="BB34" s="33">
        <v>0</v>
      </c>
      <c r="BC34" s="32">
        <v>0</v>
      </c>
      <c r="BD34" s="33">
        <v>0</v>
      </c>
      <c r="BE34" s="32">
        <v>0</v>
      </c>
      <c r="BF34" s="33">
        <v>0</v>
      </c>
      <c r="BG34" s="32">
        <v>0</v>
      </c>
      <c r="BH34" s="33">
        <v>0</v>
      </c>
      <c r="BI34" s="32">
        <v>0</v>
      </c>
      <c r="BJ34" s="33">
        <v>0</v>
      </c>
      <c r="BK34" s="32">
        <v>0</v>
      </c>
      <c r="BL34" s="33">
        <v>0</v>
      </c>
      <c r="BM34" s="32">
        <v>0</v>
      </c>
      <c r="BN34" s="33">
        <v>0</v>
      </c>
      <c r="BO34" s="32">
        <v>0</v>
      </c>
      <c r="BP34" s="33">
        <v>0</v>
      </c>
      <c r="BQ34" s="32">
        <v>0</v>
      </c>
      <c r="BR34" s="33">
        <v>0</v>
      </c>
      <c r="BS34" s="32">
        <v>0</v>
      </c>
      <c r="BT34" s="33">
        <v>0</v>
      </c>
      <c r="BU34" s="32">
        <v>0</v>
      </c>
      <c r="BV34" s="33">
        <v>0</v>
      </c>
      <c r="BW34" s="32">
        <v>0</v>
      </c>
      <c r="BX34" s="33">
        <v>0</v>
      </c>
      <c r="BY34" s="32">
        <v>0</v>
      </c>
      <c r="BZ34" s="33">
        <v>0</v>
      </c>
      <c r="CA34" s="32">
        <v>0</v>
      </c>
      <c r="CB34" s="33">
        <v>0</v>
      </c>
      <c r="CC34" s="32">
        <v>0</v>
      </c>
      <c r="CD34" s="33">
        <v>0</v>
      </c>
      <c r="CE34" s="32">
        <v>0</v>
      </c>
      <c r="CF34" s="33">
        <v>0</v>
      </c>
      <c r="CG34" s="32">
        <v>0</v>
      </c>
      <c r="CH34" s="33">
        <v>0</v>
      </c>
      <c r="CI34" s="32">
        <v>0</v>
      </c>
      <c r="CJ34" s="33">
        <v>0</v>
      </c>
      <c r="CK34" s="32">
        <v>0</v>
      </c>
      <c r="CL34" s="33">
        <v>0</v>
      </c>
      <c r="CM34" s="32">
        <v>0</v>
      </c>
      <c r="CN34" s="33">
        <v>0</v>
      </c>
      <c r="CO34" s="32">
        <v>0</v>
      </c>
      <c r="CP34" s="33">
        <v>0</v>
      </c>
      <c r="CQ34" s="32">
        <v>0</v>
      </c>
      <c r="CR34" s="33">
        <v>0</v>
      </c>
      <c r="CS34" s="32">
        <v>0</v>
      </c>
      <c r="CT34" s="33">
        <v>0</v>
      </c>
      <c r="CU34" s="32">
        <v>0</v>
      </c>
      <c r="CV34" s="33">
        <v>0</v>
      </c>
      <c r="CW34" s="32">
        <v>0</v>
      </c>
      <c r="CX34" s="33">
        <v>0</v>
      </c>
      <c r="CY34" s="32">
        <v>0</v>
      </c>
      <c r="CZ34" s="33">
        <v>0</v>
      </c>
      <c r="DA34" s="32">
        <v>0</v>
      </c>
      <c r="DB34" s="33">
        <v>0</v>
      </c>
      <c r="DC34" s="32">
        <v>0</v>
      </c>
      <c r="DD34" s="33">
        <v>0</v>
      </c>
      <c r="DE34" s="32">
        <v>0</v>
      </c>
      <c r="DF34" s="33">
        <v>0</v>
      </c>
      <c r="DG34" s="32">
        <v>0</v>
      </c>
      <c r="DH34" s="33">
        <v>0</v>
      </c>
      <c r="DI34" s="32">
        <v>0</v>
      </c>
      <c r="DJ34" s="33">
        <v>0</v>
      </c>
      <c r="DK34" s="32">
        <v>0</v>
      </c>
      <c r="DL34" s="33">
        <v>0</v>
      </c>
      <c r="DM34" s="32">
        <v>0</v>
      </c>
      <c r="DN34" s="33">
        <v>0</v>
      </c>
      <c r="DO34" s="32">
        <v>0</v>
      </c>
      <c r="DP34" s="33">
        <v>0</v>
      </c>
      <c r="DQ34" s="32">
        <v>0</v>
      </c>
      <c r="DR34" s="33">
        <v>0</v>
      </c>
      <c r="DS34" s="32">
        <v>0</v>
      </c>
      <c r="DT34" s="33">
        <v>0</v>
      </c>
      <c r="DU34" s="32">
        <v>0</v>
      </c>
      <c r="DV34" s="33">
        <v>0</v>
      </c>
      <c r="DW34" s="32">
        <v>0</v>
      </c>
      <c r="DX34" s="33">
        <v>0</v>
      </c>
      <c r="DY34" s="32">
        <v>0</v>
      </c>
      <c r="DZ34" s="33">
        <v>0</v>
      </c>
      <c r="EA34" s="32">
        <v>0</v>
      </c>
      <c r="EB34" s="33">
        <v>0</v>
      </c>
      <c r="EC34" s="32">
        <v>0</v>
      </c>
      <c r="ED34" s="33">
        <v>0</v>
      </c>
      <c r="EE34" s="32">
        <v>0</v>
      </c>
      <c r="EF34" s="33">
        <v>0</v>
      </c>
      <c r="EG34" s="32">
        <v>0</v>
      </c>
      <c r="EH34" s="33">
        <v>0</v>
      </c>
      <c r="EI34" s="32">
        <v>0</v>
      </c>
      <c r="EJ34" s="33">
        <v>0</v>
      </c>
      <c r="EK34" s="32">
        <v>0</v>
      </c>
      <c r="EL34" s="33">
        <v>0</v>
      </c>
      <c r="EM34" s="32">
        <v>0</v>
      </c>
      <c r="EN34" s="33">
        <v>0</v>
      </c>
      <c r="EO34" s="32">
        <v>0</v>
      </c>
      <c r="EP34" s="33">
        <v>0</v>
      </c>
      <c r="EQ34" s="32">
        <v>0</v>
      </c>
      <c r="ER34" s="33">
        <v>0</v>
      </c>
      <c r="ES34" s="32">
        <v>0</v>
      </c>
      <c r="ET34" s="33">
        <v>0</v>
      </c>
      <c r="EU34" s="32">
        <v>0</v>
      </c>
      <c r="EV34" s="33">
        <v>0</v>
      </c>
      <c r="EW34" s="32">
        <v>0</v>
      </c>
      <c r="EX34" s="33">
        <v>0</v>
      </c>
      <c r="EY34" s="32">
        <v>0</v>
      </c>
      <c r="EZ34" s="33">
        <v>0</v>
      </c>
      <c r="FA34" s="32">
        <v>0</v>
      </c>
      <c r="FB34" s="33">
        <v>0</v>
      </c>
      <c r="FC34" s="32">
        <v>0</v>
      </c>
      <c r="FD34" s="33">
        <v>0</v>
      </c>
      <c r="FE34" s="32">
        <v>0</v>
      </c>
      <c r="FF34" s="33">
        <v>0</v>
      </c>
      <c r="FG34" s="32">
        <v>0</v>
      </c>
      <c r="FH34" s="33">
        <v>0</v>
      </c>
      <c r="FI34" s="32">
        <v>0</v>
      </c>
      <c r="FJ34" s="33">
        <v>0</v>
      </c>
      <c r="FK34" s="32">
        <v>0</v>
      </c>
      <c r="FL34" s="33">
        <v>0</v>
      </c>
      <c r="FM34" s="32">
        <v>0</v>
      </c>
      <c r="FN34" s="33">
        <v>0</v>
      </c>
      <c r="FO34" s="32">
        <v>0</v>
      </c>
      <c r="FP34" s="33">
        <v>0</v>
      </c>
      <c r="FQ34" s="32">
        <v>0</v>
      </c>
      <c r="FR34" s="33">
        <v>0</v>
      </c>
      <c r="FS34" s="32">
        <v>0</v>
      </c>
      <c r="FT34" s="33">
        <v>0</v>
      </c>
      <c r="FU34" s="32">
        <v>0</v>
      </c>
      <c r="FV34" s="33">
        <v>0</v>
      </c>
      <c r="FW34" s="32">
        <v>0</v>
      </c>
      <c r="FX34" s="33">
        <v>0</v>
      </c>
      <c r="FY34" s="32">
        <v>0</v>
      </c>
      <c r="FZ34" s="33">
        <v>0</v>
      </c>
      <c r="GA34" s="32">
        <v>0</v>
      </c>
      <c r="GB34" s="33">
        <v>0</v>
      </c>
      <c r="GC34" s="32">
        <v>0</v>
      </c>
      <c r="GD34" s="33">
        <v>0</v>
      </c>
      <c r="GE34" s="1"/>
    </row>
    <row r="35" spans="1:187" s="6" customFormat="1" ht="21.95" customHeight="1" thickBot="1" x14ac:dyDescent="0.3">
      <c r="A35" s="38" t="s">
        <v>29</v>
      </c>
      <c r="B35" s="29" t="s">
        <v>216</v>
      </c>
      <c r="C35" s="32">
        <v>0</v>
      </c>
      <c r="D35" s="33">
        <v>0</v>
      </c>
      <c r="E35" s="32">
        <v>0</v>
      </c>
      <c r="F35" s="33">
        <v>0</v>
      </c>
      <c r="G35" s="32">
        <v>0</v>
      </c>
      <c r="H35" s="33">
        <v>0</v>
      </c>
      <c r="I35" s="32">
        <v>0</v>
      </c>
      <c r="J35" s="33">
        <v>0</v>
      </c>
      <c r="K35" s="32">
        <v>0</v>
      </c>
      <c r="L35" s="33">
        <v>0</v>
      </c>
      <c r="M35" s="32">
        <v>0</v>
      </c>
      <c r="N35" s="33">
        <v>0</v>
      </c>
      <c r="O35" s="32">
        <v>0</v>
      </c>
      <c r="P35" s="33">
        <v>0</v>
      </c>
      <c r="Q35" s="32">
        <v>0</v>
      </c>
      <c r="R35" s="33">
        <v>0</v>
      </c>
      <c r="S35" s="32">
        <v>0</v>
      </c>
      <c r="T35" s="33">
        <v>0</v>
      </c>
      <c r="U35" s="32">
        <v>0</v>
      </c>
      <c r="V35" s="33">
        <v>0</v>
      </c>
      <c r="W35" s="32">
        <v>0</v>
      </c>
      <c r="X35" s="33">
        <v>0</v>
      </c>
      <c r="Y35" s="32">
        <v>0</v>
      </c>
      <c r="Z35" s="33">
        <v>1</v>
      </c>
      <c r="AA35" s="32">
        <v>0</v>
      </c>
      <c r="AB35" s="33">
        <v>0</v>
      </c>
      <c r="AC35" s="32">
        <v>0</v>
      </c>
      <c r="AD35" s="33">
        <v>0</v>
      </c>
      <c r="AE35" s="32">
        <v>0</v>
      </c>
      <c r="AF35" s="33">
        <v>0</v>
      </c>
      <c r="AG35" s="32">
        <v>0</v>
      </c>
      <c r="AH35" s="33">
        <v>0</v>
      </c>
      <c r="AI35" s="32">
        <v>0</v>
      </c>
      <c r="AJ35" s="33">
        <v>0</v>
      </c>
      <c r="AK35" s="32">
        <v>0</v>
      </c>
      <c r="AL35" s="33">
        <v>0</v>
      </c>
      <c r="AM35" s="32">
        <v>0</v>
      </c>
      <c r="AN35" s="33">
        <v>0</v>
      </c>
      <c r="AO35" s="32">
        <v>0</v>
      </c>
      <c r="AP35" s="33">
        <v>0</v>
      </c>
      <c r="AQ35" s="32">
        <v>0</v>
      </c>
      <c r="AR35" s="33">
        <v>0</v>
      </c>
      <c r="AS35" s="32">
        <v>0</v>
      </c>
      <c r="AT35" s="33">
        <v>0</v>
      </c>
      <c r="AU35" s="32">
        <v>0</v>
      </c>
      <c r="AV35" s="33">
        <v>0</v>
      </c>
      <c r="AW35" s="32">
        <v>0</v>
      </c>
      <c r="AX35" s="33">
        <v>0</v>
      </c>
      <c r="AY35" s="32">
        <v>0</v>
      </c>
      <c r="AZ35" s="33">
        <v>0</v>
      </c>
      <c r="BA35" s="32">
        <v>0</v>
      </c>
      <c r="BB35" s="33">
        <v>0</v>
      </c>
      <c r="BC35" s="32">
        <v>0</v>
      </c>
      <c r="BD35" s="33">
        <v>0</v>
      </c>
      <c r="BE35" s="32">
        <v>0</v>
      </c>
      <c r="BF35" s="33">
        <v>0</v>
      </c>
      <c r="BG35" s="32">
        <v>0</v>
      </c>
      <c r="BH35" s="33">
        <v>0</v>
      </c>
      <c r="BI35" s="32">
        <v>0</v>
      </c>
      <c r="BJ35" s="33">
        <v>0</v>
      </c>
      <c r="BK35" s="32">
        <v>0</v>
      </c>
      <c r="BL35" s="33">
        <v>0</v>
      </c>
      <c r="BM35" s="32">
        <v>0</v>
      </c>
      <c r="BN35" s="33">
        <v>0</v>
      </c>
      <c r="BO35" s="32">
        <v>0</v>
      </c>
      <c r="BP35" s="33">
        <v>0</v>
      </c>
      <c r="BQ35" s="32">
        <v>0</v>
      </c>
      <c r="BR35" s="33">
        <v>0</v>
      </c>
      <c r="BS35" s="32">
        <v>0</v>
      </c>
      <c r="BT35" s="33">
        <v>0</v>
      </c>
      <c r="BU35" s="32">
        <v>0</v>
      </c>
      <c r="BV35" s="33">
        <v>0</v>
      </c>
      <c r="BW35" s="32">
        <v>0</v>
      </c>
      <c r="BX35" s="33">
        <v>0</v>
      </c>
      <c r="BY35" s="32">
        <v>0</v>
      </c>
      <c r="BZ35" s="33">
        <v>0</v>
      </c>
      <c r="CA35" s="32">
        <v>0</v>
      </c>
      <c r="CB35" s="33">
        <v>0</v>
      </c>
      <c r="CC35" s="32">
        <v>0</v>
      </c>
      <c r="CD35" s="33">
        <v>0</v>
      </c>
      <c r="CE35" s="32">
        <v>0</v>
      </c>
      <c r="CF35" s="33">
        <v>0</v>
      </c>
      <c r="CG35" s="32">
        <v>0</v>
      </c>
      <c r="CH35" s="33">
        <v>0</v>
      </c>
      <c r="CI35" s="32">
        <v>0</v>
      </c>
      <c r="CJ35" s="33">
        <v>0</v>
      </c>
      <c r="CK35" s="32">
        <v>0</v>
      </c>
      <c r="CL35" s="33">
        <v>0</v>
      </c>
      <c r="CM35" s="32">
        <v>0</v>
      </c>
      <c r="CN35" s="33">
        <v>0</v>
      </c>
      <c r="CO35" s="32">
        <v>0</v>
      </c>
      <c r="CP35" s="33">
        <v>0</v>
      </c>
      <c r="CQ35" s="32">
        <v>0</v>
      </c>
      <c r="CR35" s="33">
        <v>0</v>
      </c>
      <c r="CS35" s="32">
        <v>0</v>
      </c>
      <c r="CT35" s="33">
        <v>0</v>
      </c>
      <c r="CU35" s="32">
        <v>0</v>
      </c>
      <c r="CV35" s="33">
        <v>0</v>
      </c>
      <c r="CW35" s="32">
        <v>0</v>
      </c>
      <c r="CX35" s="33">
        <v>0</v>
      </c>
      <c r="CY35" s="32">
        <v>0</v>
      </c>
      <c r="CZ35" s="33">
        <v>0</v>
      </c>
      <c r="DA35" s="32">
        <v>0</v>
      </c>
      <c r="DB35" s="33">
        <v>0</v>
      </c>
      <c r="DC35" s="32">
        <v>0</v>
      </c>
      <c r="DD35" s="33">
        <v>0</v>
      </c>
      <c r="DE35" s="32">
        <v>0</v>
      </c>
      <c r="DF35" s="33">
        <v>0</v>
      </c>
      <c r="DG35" s="32">
        <v>0</v>
      </c>
      <c r="DH35" s="33">
        <v>0</v>
      </c>
      <c r="DI35" s="32">
        <v>0</v>
      </c>
      <c r="DJ35" s="33">
        <v>0</v>
      </c>
      <c r="DK35" s="32">
        <v>0</v>
      </c>
      <c r="DL35" s="33">
        <v>0</v>
      </c>
      <c r="DM35" s="32">
        <v>0</v>
      </c>
      <c r="DN35" s="33">
        <v>0</v>
      </c>
      <c r="DO35" s="32">
        <v>0</v>
      </c>
      <c r="DP35" s="33">
        <v>0</v>
      </c>
      <c r="DQ35" s="32">
        <v>0</v>
      </c>
      <c r="DR35" s="33">
        <v>0</v>
      </c>
      <c r="DS35" s="32">
        <v>0</v>
      </c>
      <c r="DT35" s="33">
        <v>0</v>
      </c>
      <c r="DU35" s="32">
        <v>0</v>
      </c>
      <c r="DV35" s="33">
        <v>0</v>
      </c>
      <c r="DW35" s="32">
        <v>0</v>
      </c>
      <c r="DX35" s="33">
        <v>0</v>
      </c>
      <c r="DY35" s="32">
        <v>0</v>
      </c>
      <c r="DZ35" s="33">
        <v>0</v>
      </c>
      <c r="EA35" s="32">
        <v>0</v>
      </c>
      <c r="EB35" s="33">
        <v>0</v>
      </c>
      <c r="EC35" s="32">
        <v>0</v>
      </c>
      <c r="ED35" s="33">
        <v>0</v>
      </c>
      <c r="EE35" s="32">
        <v>0</v>
      </c>
      <c r="EF35" s="33">
        <v>0</v>
      </c>
      <c r="EG35" s="32">
        <v>0</v>
      </c>
      <c r="EH35" s="33">
        <v>0</v>
      </c>
      <c r="EI35" s="32">
        <v>0</v>
      </c>
      <c r="EJ35" s="33">
        <v>0</v>
      </c>
      <c r="EK35" s="32">
        <v>0</v>
      </c>
      <c r="EL35" s="33">
        <v>0</v>
      </c>
      <c r="EM35" s="32">
        <v>0</v>
      </c>
      <c r="EN35" s="33">
        <v>0</v>
      </c>
      <c r="EO35" s="32">
        <v>0</v>
      </c>
      <c r="EP35" s="33">
        <v>0</v>
      </c>
      <c r="EQ35" s="32">
        <v>0</v>
      </c>
      <c r="ER35" s="33">
        <v>0</v>
      </c>
      <c r="ES35" s="32">
        <v>0</v>
      </c>
      <c r="ET35" s="33">
        <v>0</v>
      </c>
      <c r="EU35" s="32">
        <v>0</v>
      </c>
      <c r="EV35" s="33">
        <v>0</v>
      </c>
      <c r="EW35" s="32">
        <v>0</v>
      </c>
      <c r="EX35" s="33">
        <v>0</v>
      </c>
      <c r="EY35" s="32">
        <v>0</v>
      </c>
      <c r="EZ35" s="33">
        <v>0</v>
      </c>
      <c r="FA35" s="32">
        <v>0</v>
      </c>
      <c r="FB35" s="33">
        <v>0</v>
      </c>
      <c r="FC35" s="32">
        <v>0</v>
      </c>
      <c r="FD35" s="33">
        <v>0</v>
      </c>
      <c r="FE35" s="32">
        <v>0</v>
      </c>
      <c r="FF35" s="33">
        <v>0</v>
      </c>
      <c r="FG35" s="32">
        <v>0</v>
      </c>
      <c r="FH35" s="33">
        <v>0</v>
      </c>
      <c r="FI35" s="32">
        <v>0</v>
      </c>
      <c r="FJ35" s="33">
        <v>0</v>
      </c>
      <c r="FK35" s="32">
        <v>0</v>
      </c>
      <c r="FL35" s="33">
        <v>0</v>
      </c>
      <c r="FM35" s="32">
        <v>0</v>
      </c>
      <c r="FN35" s="33">
        <v>0</v>
      </c>
      <c r="FO35" s="32">
        <v>0</v>
      </c>
      <c r="FP35" s="33">
        <v>0</v>
      </c>
      <c r="FQ35" s="32">
        <v>0</v>
      </c>
      <c r="FR35" s="33">
        <v>0</v>
      </c>
      <c r="FS35" s="32">
        <v>0</v>
      </c>
      <c r="FT35" s="33">
        <v>0</v>
      </c>
      <c r="FU35" s="32">
        <v>0</v>
      </c>
      <c r="FV35" s="33">
        <v>0</v>
      </c>
      <c r="FW35" s="32">
        <v>0</v>
      </c>
      <c r="FX35" s="33">
        <v>0</v>
      </c>
      <c r="FY35" s="32">
        <v>0</v>
      </c>
      <c r="FZ35" s="33">
        <v>0</v>
      </c>
      <c r="GA35" s="32">
        <v>0</v>
      </c>
      <c r="GB35" s="33">
        <v>0</v>
      </c>
      <c r="GC35" s="32">
        <v>0</v>
      </c>
      <c r="GD35" s="33">
        <v>0</v>
      </c>
      <c r="GE35" s="1"/>
    </row>
    <row r="36" spans="1:187" s="6" customFormat="1" ht="21.95" customHeight="1" thickBot="1" x14ac:dyDescent="0.3">
      <c r="A36" s="38" t="s">
        <v>30</v>
      </c>
      <c r="B36" s="29" t="s">
        <v>214</v>
      </c>
      <c r="C36" s="32">
        <v>0</v>
      </c>
      <c r="D36" s="33">
        <v>0</v>
      </c>
      <c r="E36" s="32">
        <v>0</v>
      </c>
      <c r="F36" s="33">
        <v>0</v>
      </c>
      <c r="G36" s="32">
        <v>0</v>
      </c>
      <c r="H36" s="33">
        <v>0</v>
      </c>
      <c r="I36" s="32">
        <v>0</v>
      </c>
      <c r="J36" s="33">
        <v>0</v>
      </c>
      <c r="K36" s="32">
        <v>0</v>
      </c>
      <c r="L36" s="33">
        <v>0</v>
      </c>
      <c r="M36" s="32">
        <v>0</v>
      </c>
      <c r="N36" s="33">
        <v>0</v>
      </c>
      <c r="O36" s="32">
        <v>0</v>
      </c>
      <c r="P36" s="33">
        <v>0</v>
      </c>
      <c r="Q36" s="32">
        <v>0</v>
      </c>
      <c r="R36" s="33">
        <v>0</v>
      </c>
      <c r="S36" s="32">
        <v>0</v>
      </c>
      <c r="T36" s="33">
        <v>0</v>
      </c>
      <c r="U36" s="32">
        <v>0</v>
      </c>
      <c r="V36" s="33">
        <v>0</v>
      </c>
      <c r="W36" s="32">
        <v>0</v>
      </c>
      <c r="X36" s="33">
        <v>0</v>
      </c>
      <c r="Y36" s="32">
        <v>0</v>
      </c>
      <c r="Z36" s="33">
        <v>0</v>
      </c>
      <c r="AA36" s="32">
        <v>1</v>
      </c>
      <c r="AB36" s="33">
        <v>0</v>
      </c>
      <c r="AC36" s="32">
        <v>0</v>
      </c>
      <c r="AD36" s="33">
        <v>0</v>
      </c>
      <c r="AE36" s="32">
        <v>0</v>
      </c>
      <c r="AF36" s="33">
        <v>0</v>
      </c>
      <c r="AG36" s="32">
        <v>0</v>
      </c>
      <c r="AH36" s="33">
        <v>0</v>
      </c>
      <c r="AI36" s="32">
        <v>0</v>
      </c>
      <c r="AJ36" s="33">
        <v>0</v>
      </c>
      <c r="AK36" s="32">
        <v>0</v>
      </c>
      <c r="AL36" s="33">
        <v>0</v>
      </c>
      <c r="AM36" s="32">
        <v>0</v>
      </c>
      <c r="AN36" s="33">
        <v>0</v>
      </c>
      <c r="AO36" s="32">
        <v>0</v>
      </c>
      <c r="AP36" s="33">
        <v>0</v>
      </c>
      <c r="AQ36" s="32">
        <v>0</v>
      </c>
      <c r="AR36" s="33">
        <v>0</v>
      </c>
      <c r="AS36" s="32">
        <v>0</v>
      </c>
      <c r="AT36" s="33">
        <v>0</v>
      </c>
      <c r="AU36" s="32">
        <v>0</v>
      </c>
      <c r="AV36" s="33">
        <v>0</v>
      </c>
      <c r="AW36" s="32">
        <v>0</v>
      </c>
      <c r="AX36" s="33">
        <v>0</v>
      </c>
      <c r="AY36" s="32">
        <v>0</v>
      </c>
      <c r="AZ36" s="33">
        <v>0</v>
      </c>
      <c r="BA36" s="32">
        <v>0</v>
      </c>
      <c r="BB36" s="33">
        <v>0</v>
      </c>
      <c r="BC36" s="32">
        <v>0</v>
      </c>
      <c r="BD36" s="33">
        <v>0</v>
      </c>
      <c r="BE36" s="32">
        <v>0</v>
      </c>
      <c r="BF36" s="33">
        <v>0</v>
      </c>
      <c r="BG36" s="32">
        <v>0</v>
      </c>
      <c r="BH36" s="33">
        <v>0</v>
      </c>
      <c r="BI36" s="32">
        <v>0</v>
      </c>
      <c r="BJ36" s="33">
        <v>0</v>
      </c>
      <c r="BK36" s="32">
        <v>0</v>
      </c>
      <c r="BL36" s="33">
        <v>0</v>
      </c>
      <c r="BM36" s="32">
        <v>0</v>
      </c>
      <c r="BN36" s="33">
        <v>0</v>
      </c>
      <c r="BO36" s="32">
        <v>0</v>
      </c>
      <c r="BP36" s="33">
        <v>0</v>
      </c>
      <c r="BQ36" s="32">
        <v>0</v>
      </c>
      <c r="BR36" s="33">
        <v>0</v>
      </c>
      <c r="BS36" s="32">
        <v>0</v>
      </c>
      <c r="BT36" s="33">
        <v>0</v>
      </c>
      <c r="BU36" s="32">
        <v>0</v>
      </c>
      <c r="BV36" s="33">
        <v>0</v>
      </c>
      <c r="BW36" s="32">
        <v>0</v>
      </c>
      <c r="BX36" s="33">
        <v>0</v>
      </c>
      <c r="BY36" s="32">
        <v>0</v>
      </c>
      <c r="BZ36" s="33">
        <v>0</v>
      </c>
      <c r="CA36" s="32">
        <v>0</v>
      </c>
      <c r="CB36" s="33">
        <v>0</v>
      </c>
      <c r="CC36" s="32">
        <v>0</v>
      </c>
      <c r="CD36" s="33">
        <v>0</v>
      </c>
      <c r="CE36" s="32">
        <v>0</v>
      </c>
      <c r="CF36" s="33">
        <v>0</v>
      </c>
      <c r="CG36" s="32">
        <v>0</v>
      </c>
      <c r="CH36" s="33">
        <v>0</v>
      </c>
      <c r="CI36" s="32">
        <v>0</v>
      </c>
      <c r="CJ36" s="33">
        <v>0</v>
      </c>
      <c r="CK36" s="32">
        <v>0</v>
      </c>
      <c r="CL36" s="33">
        <v>0</v>
      </c>
      <c r="CM36" s="32">
        <v>0</v>
      </c>
      <c r="CN36" s="33">
        <v>0</v>
      </c>
      <c r="CO36" s="32">
        <v>0</v>
      </c>
      <c r="CP36" s="33">
        <v>0</v>
      </c>
      <c r="CQ36" s="32">
        <v>0</v>
      </c>
      <c r="CR36" s="33">
        <v>0</v>
      </c>
      <c r="CS36" s="32">
        <v>0</v>
      </c>
      <c r="CT36" s="33">
        <v>0</v>
      </c>
      <c r="CU36" s="32">
        <v>0</v>
      </c>
      <c r="CV36" s="33">
        <v>0</v>
      </c>
      <c r="CW36" s="32">
        <v>0</v>
      </c>
      <c r="CX36" s="33">
        <v>0</v>
      </c>
      <c r="CY36" s="32">
        <v>0</v>
      </c>
      <c r="CZ36" s="33">
        <v>0</v>
      </c>
      <c r="DA36" s="32">
        <v>0</v>
      </c>
      <c r="DB36" s="33">
        <v>0</v>
      </c>
      <c r="DC36" s="32">
        <v>0</v>
      </c>
      <c r="DD36" s="33">
        <v>0</v>
      </c>
      <c r="DE36" s="32">
        <v>0</v>
      </c>
      <c r="DF36" s="33">
        <v>0</v>
      </c>
      <c r="DG36" s="32">
        <v>0</v>
      </c>
      <c r="DH36" s="33">
        <v>0</v>
      </c>
      <c r="DI36" s="32">
        <v>0</v>
      </c>
      <c r="DJ36" s="33">
        <v>0</v>
      </c>
      <c r="DK36" s="32">
        <v>0</v>
      </c>
      <c r="DL36" s="33">
        <v>0</v>
      </c>
      <c r="DM36" s="32">
        <v>0</v>
      </c>
      <c r="DN36" s="33">
        <v>0</v>
      </c>
      <c r="DO36" s="32">
        <v>0</v>
      </c>
      <c r="DP36" s="33">
        <v>0</v>
      </c>
      <c r="DQ36" s="32">
        <v>0</v>
      </c>
      <c r="DR36" s="33">
        <v>0</v>
      </c>
      <c r="DS36" s="32">
        <v>0</v>
      </c>
      <c r="DT36" s="33">
        <v>0</v>
      </c>
      <c r="DU36" s="32">
        <v>0</v>
      </c>
      <c r="DV36" s="33">
        <v>0</v>
      </c>
      <c r="DW36" s="32">
        <v>0</v>
      </c>
      <c r="DX36" s="33">
        <v>0</v>
      </c>
      <c r="DY36" s="32">
        <v>0</v>
      </c>
      <c r="DZ36" s="33">
        <v>0</v>
      </c>
      <c r="EA36" s="32">
        <v>0</v>
      </c>
      <c r="EB36" s="33">
        <v>0</v>
      </c>
      <c r="EC36" s="32">
        <v>0</v>
      </c>
      <c r="ED36" s="33">
        <v>0</v>
      </c>
      <c r="EE36" s="32">
        <v>0</v>
      </c>
      <c r="EF36" s="33">
        <v>0</v>
      </c>
      <c r="EG36" s="32">
        <v>0</v>
      </c>
      <c r="EH36" s="33">
        <v>0</v>
      </c>
      <c r="EI36" s="32">
        <v>0</v>
      </c>
      <c r="EJ36" s="33">
        <v>0</v>
      </c>
      <c r="EK36" s="32">
        <v>0</v>
      </c>
      <c r="EL36" s="33">
        <v>0</v>
      </c>
      <c r="EM36" s="32">
        <v>0</v>
      </c>
      <c r="EN36" s="33">
        <v>0</v>
      </c>
      <c r="EO36" s="32">
        <v>0</v>
      </c>
      <c r="EP36" s="33">
        <v>0</v>
      </c>
      <c r="EQ36" s="32">
        <v>0</v>
      </c>
      <c r="ER36" s="33">
        <v>0</v>
      </c>
      <c r="ES36" s="32">
        <v>0</v>
      </c>
      <c r="ET36" s="33">
        <v>0</v>
      </c>
      <c r="EU36" s="32">
        <v>0</v>
      </c>
      <c r="EV36" s="33">
        <v>0</v>
      </c>
      <c r="EW36" s="32">
        <v>0</v>
      </c>
      <c r="EX36" s="33">
        <v>0</v>
      </c>
      <c r="EY36" s="32">
        <v>0</v>
      </c>
      <c r="EZ36" s="33">
        <v>0</v>
      </c>
      <c r="FA36" s="32">
        <v>0</v>
      </c>
      <c r="FB36" s="33">
        <v>0</v>
      </c>
      <c r="FC36" s="32">
        <v>0</v>
      </c>
      <c r="FD36" s="33">
        <v>0</v>
      </c>
      <c r="FE36" s="32">
        <v>0</v>
      </c>
      <c r="FF36" s="33">
        <v>0</v>
      </c>
      <c r="FG36" s="32">
        <v>0</v>
      </c>
      <c r="FH36" s="33">
        <v>0</v>
      </c>
      <c r="FI36" s="32">
        <v>0</v>
      </c>
      <c r="FJ36" s="33">
        <v>0</v>
      </c>
      <c r="FK36" s="32">
        <v>0</v>
      </c>
      <c r="FL36" s="33">
        <v>0</v>
      </c>
      <c r="FM36" s="32">
        <v>0</v>
      </c>
      <c r="FN36" s="33">
        <v>0</v>
      </c>
      <c r="FO36" s="32">
        <v>0</v>
      </c>
      <c r="FP36" s="33">
        <v>0</v>
      </c>
      <c r="FQ36" s="32">
        <v>0</v>
      </c>
      <c r="FR36" s="33">
        <v>0</v>
      </c>
      <c r="FS36" s="32">
        <v>0</v>
      </c>
      <c r="FT36" s="33">
        <v>0</v>
      </c>
      <c r="FU36" s="32">
        <v>0</v>
      </c>
      <c r="FV36" s="33">
        <v>0</v>
      </c>
      <c r="FW36" s="32">
        <v>0</v>
      </c>
      <c r="FX36" s="33">
        <v>0</v>
      </c>
      <c r="FY36" s="32">
        <v>0</v>
      </c>
      <c r="FZ36" s="33">
        <v>0</v>
      </c>
      <c r="GA36" s="32">
        <v>0</v>
      </c>
      <c r="GB36" s="33">
        <v>0</v>
      </c>
      <c r="GC36" s="32">
        <v>0</v>
      </c>
      <c r="GD36" s="33">
        <v>0</v>
      </c>
      <c r="GE36" s="1"/>
    </row>
    <row r="37" spans="1:187" s="6" customFormat="1" ht="21.95" customHeight="1" thickBot="1" x14ac:dyDescent="0.3">
      <c r="A37" s="38" t="s">
        <v>31</v>
      </c>
      <c r="B37" s="29" t="s">
        <v>215</v>
      </c>
      <c r="C37" s="32">
        <v>0</v>
      </c>
      <c r="D37" s="33">
        <v>0</v>
      </c>
      <c r="E37" s="32">
        <v>0</v>
      </c>
      <c r="F37" s="33">
        <v>0</v>
      </c>
      <c r="G37" s="32">
        <v>0</v>
      </c>
      <c r="H37" s="33">
        <v>0</v>
      </c>
      <c r="I37" s="32">
        <v>0</v>
      </c>
      <c r="J37" s="33">
        <v>0</v>
      </c>
      <c r="K37" s="32">
        <v>0</v>
      </c>
      <c r="L37" s="33">
        <v>0</v>
      </c>
      <c r="M37" s="32">
        <v>0</v>
      </c>
      <c r="N37" s="33">
        <v>0</v>
      </c>
      <c r="O37" s="32">
        <v>0</v>
      </c>
      <c r="P37" s="33">
        <v>0</v>
      </c>
      <c r="Q37" s="32">
        <v>0</v>
      </c>
      <c r="R37" s="33">
        <v>0</v>
      </c>
      <c r="S37" s="32">
        <v>0</v>
      </c>
      <c r="T37" s="33">
        <v>0</v>
      </c>
      <c r="U37" s="32">
        <v>0</v>
      </c>
      <c r="V37" s="33">
        <v>0</v>
      </c>
      <c r="W37" s="32">
        <v>0</v>
      </c>
      <c r="X37" s="33">
        <v>0</v>
      </c>
      <c r="Y37" s="32">
        <v>0</v>
      </c>
      <c r="Z37" s="33">
        <v>0</v>
      </c>
      <c r="AA37" s="32">
        <v>0</v>
      </c>
      <c r="AB37" s="33">
        <v>1</v>
      </c>
      <c r="AC37" s="32">
        <v>0</v>
      </c>
      <c r="AD37" s="33">
        <v>0</v>
      </c>
      <c r="AE37" s="32">
        <v>0</v>
      </c>
      <c r="AF37" s="33">
        <v>0</v>
      </c>
      <c r="AG37" s="32">
        <v>0</v>
      </c>
      <c r="AH37" s="33">
        <v>0</v>
      </c>
      <c r="AI37" s="32">
        <v>0</v>
      </c>
      <c r="AJ37" s="33">
        <v>0</v>
      </c>
      <c r="AK37" s="32">
        <v>0</v>
      </c>
      <c r="AL37" s="33">
        <v>0</v>
      </c>
      <c r="AM37" s="32">
        <v>0</v>
      </c>
      <c r="AN37" s="33">
        <v>0</v>
      </c>
      <c r="AO37" s="32">
        <v>0</v>
      </c>
      <c r="AP37" s="33">
        <v>0</v>
      </c>
      <c r="AQ37" s="32">
        <v>0</v>
      </c>
      <c r="AR37" s="33">
        <v>0</v>
      </c>
      <c r="AS37" s="32">
        <v>0</v>
      </c>
      <c r="AT37" s="33">
        <v>0</v>
      </c>
      <c r="AU37" s="32">
        <v>0</v>
      </c>
      <c r="AV37" s="33">
        <v>0</v>
      </c>
      <c r="AW37" s="32">
        <v>0</v>
      </c>
      <c r="AX37" s="33">
        <v>0</v>
      </c>
      <c r="AY37" s="32">
        <v>0</v>
      </c>
      <c r="AZ37" s="33">
        <v>0</v>
      </c>
      <c r="BA37" s="32">
        <v>0</v>
      </c>
      <c r="BB37" s="33">
        <v>0</v>
      </c>
      <c r="BC37" s="32">
        <v>0</v>
      </c>
      <c r="BD37" s="33">
        <v>0</v>
      </c>
      <c r="BE37" s="32">
        <v>0</v>
      </c>
      <c r="BF37" s="33">
        <v>0</v>
      </c>
      <c r="BG37" s="32">
        <v>0</v>
      </c>
      <c r="BH37" s="33">
        <v>0</v>
      </c>
      <c r="BI37" s="32">
        <v>0</v>
      </c>
      <c r="BJ37" s="33">
        <v>0</v>
      </c>
      <c r="BK37" s="32">
        <v>0</v>
      </c>
      <c r="BL37" s="33">
        <v>0</v>
      </c>
      <c r="BM37" s="32">
        <v>0</v>
      </c>
      <c r="BN37" s="33">
        <v>0</v>
      </c>
      <c r="BO37" s="32">
        <v>0</v>
      </c>
      <c r="BP37" s="33">
        <v>0</v>
      </c>
      <c r="BQ37" s="32">
        <v>0</v>
      </c>
      <c r="BR37" s="33">
        <v>0</v>
      </c>
      <c r="BS37" s="32">
        <v>0</v>
      </c>
      <c r="BT37" s="33">
        <v>0</v>
      </c>
      <c r="BU37" s="32">
        <v>0</v>
      </c>
      <c r="BV37" s="33">
        <v>0</v>
      </c>
      <c r="BW37" s="32">
        <v>0</v>
      </c>
      <c r="BX37" s="33">
        <v>0</v>
      </c>
      <c r="BY37" s="32">
        <v>0</v>
      </c>
      <c r="BZ37" s="33">
        <v>0</v>
      </c>
      <c r="CA37" s="32">
        <v>0</v>
      </c>
      <c r="CB37" s="33">
        <v>0</v>
      </c>
      <c r="CC37" s="32">
        <v>0</v>
      </c>
      <c r="CD37" s="33">
        <v>0</v>
      </c>
      <c r="CE37" s="32">
        <v>0</v>
      </c>
      <c r="CF37" s="33">
        <v>0</v>
      </c>
      <c r="CG37" s="32">
        <v>0</v>
      </c>
      <c r="CH37" s="33">
        <v>0</v>
      </c>
      <c r="CI37" s="32">
        <v>0</v>
      </c>
      <c r="CJ37" s="33">
        <v>0</v>
      </c>
      <c r="CK37" s="32">
        <v>0</v>
      </c>
      <c r="CL37" s="33">
        <v>0</v>
      </c>
      <c r="CM37" s="32">
        <v>0</v>
      </c>
      <c r="CN37" s="33">
        <v>0</v>
      </c>
      <c r="CO37" s="32">
        <v>0</v>
      </c>
      <c r="CP37" s="33">
        <v>0</v>
      </c>
      <c r="CQ37" s="32">
        <v>0</v>
      </c>
      <c r="CR37" s="33">
        <v>0</v>
      </c>
      <c r="CS37" s="32">
        <v>0</v>
      </c>
      <c r="CT37" s="33">
        <v>0</v>
      </c>
      <c r="CU37" s="32">
        <v>0</v>
      </c>
      <c r="CV37" s="33">
        <v>0</v>
      </c>
      <c r="CW37" s="32">
        <v>0</v>
      </c>
      <c r="CX37" s="33">
        <v>0</v>
      </c>
      <c r="CY37" s="32">
        <v>0</v>
      </c>
      <c r="CZ37" s="33">
        <v>0</v>
      </c>
      <c r="DA37" s="32">
        <v>0</v>
      </c>
      <c r="DB37" s="33">
        <v>0</v>
      </c>
      <c r="DC37" s="32">
        <v>0</v>
      </c>
      <c r="DD37" s="33">
        <v>0</v>
      </c>
      <c r="DE37" s="32">
        <v>0</v>
      </c>
      <c r="DF37" s="33">
        <v>0</v>
      </c>
      <c r="DG37" s="32">
        <v>0</v>
      </c>
      <c r="DH37" s="33">
        <v>0</v>
      </c>
      <c r="DI37" s="32">
        <v>0</v>
      </c>
      <c r="DJ37" s="33">
        <v>0</v>
      </c>
      <c r="DK37" s="32">
        <v>0</v>
      </c>
      <c r="DL37" s="33">
        <v>0</v>
      </c>
      <c r="DM37" s="32">
        <v>0</v>
      </c>
      <c r="DN37" s="33">
        <v>0</v>
      </c>
      <c r="DO37" s="32">
        <v>0</v>
      </c>
      <c r="DP37" s="33">
        <v>0</v>
      </c>
      <c r="DQ37" s="32">
        <v>0</v>
      </c>
      <c r="DR37" s="33">
        <v>0</v>
      </c>
      <c r="DS37" s="32">
        <v>0</v>
      </c>
      <c r="DT37" s="33">
        <v>0</v>
      </c>
      <c r="DU37" s="32">
        <v>0</v>
      </c>
      <c r="DV37" s="33">
        <v>0</v>
      </c>
      <c r="DW37" s="32">
        <v>0</v>
      </c>
      <c r="DX37" s="33">
        <v>0</v>
      </c>
      <c r="DY37" s="32">
        <v>0</v>
      </c>
      <c r="DZ37" s="33">
        <v>0</v>
      </c>
      <c r="EA37" s="32">
        <v>0</v>
      </c>
      <c r="EB37" s="33">
        <v>0</v>
      </c>
      <c r="EC37" s="32">
        <v>0</v>
      </c>
      <c r="ED37" s="33">
        <v>0</v>
      </c>
      <c r="EE37" s="32">
        <v>0</v>
      </c>
      <c r="EF37" s="33">
        <v>0</v>
      </c>
      <c r="EG37" s="32">
        <v>0</v>
      </c>
      <c r="EH37" s="33">
        <v>0</v>
      </c>
      <c r="EI37" s="32">
        <v>0</v>
      </c>
      <c r="EJ37" s="33">
        <v>0</v>
      </c>
      <c r="EK37" s="32">
        <v>0</v>
      </c>
      <c r="EL37" s="33">
        <v>0</v>
      </c>
      <c r="EM37" s="32">
        <v>0</v>
      </c>
      <c r="EN37" s="33">
        <v>0</v>
      </c>
      <c r="EO37" s="32">
        <v>0</v>
      </c>
      <c r="EP37" s="33">
        <v>0</v>
      </c>
      <c r="EQ37" s="32">
        <v>0</v>
      </c>
      <c r="ER37" s="33">
        <v>0</v>
      </c>
      <c r="ES37" s="32">
        <v>0</v>
      </c>
      <c r="ET37" s="33">
        <v>0</v>
      </c>
      <c r="EU37" s="32">
        <v>0</v>
      </c>
      <c r="EV37" s="33">
        <v>0</v>
      </c>
      <c r="EW37" s="32">
        <v>0</v>
      </c>
      <c r="EX37" s="33">
        <v>0</v>
      </c>
      <c r="EY37" s="32">
        <v>0</v>
      </c>
      <c r="EZ37" s="33">
        <v>0</v>
      </c>
      <c r="FA37" s="32">
        <v>0</v>
      </c>
      <c r="FB37" s="33">
        <v>0</v>
      </c>
      <c r="FC37" s="32">
        <v>0</v>
      </c>
      <c r="FD37" s="33">
        <v>0</v>
      </c>
      <c r="FE37" s="32">
        <v>0</v>
      </c>
      <c r="FF37" s="33">
        <v>0</v>
      </c>
      <c r="FG37" s="32">
        <v>0</v>
      </c>
      <c r="FH37" s="33">
        <v>0</v>
      </c>
      <c r="FI37" s="32">
        <v>0</v>
      </c>
      <c r="FJ37" s="33">
        <v>0</v>
      </c>
      <c r="FK37" s="32">
        <v>0</v>
      </c>
      <c r="FL37" s="33">
        <v>0</v>
      </c>
      <c r="FM37" s="32">
        <v>0</v>
      </c>
      <c r="FN37" s="33">
        <v>0</v>
      </c>
      <c r="FO37" s="32">
        <v>0</v>
      </c>
      <c r="FP37" s="33">
        <v>0</v>
      </c>
      <c r="FQ37" s="32">
        <v>0</v>
      </c>
      <c r="FR37" s="33">
        <v>0</v>
      </c>
      <c r="FS37" s="32">
        <v>0</v>
      </c>
      <c r="FT37" s="33">
        <v>0</v>
      </c>
      <c r="FU37" s="32">
        <v>0</v>
      </c>
      <c r="FV37" s="33">
        <v>0</v>
      </c>
      <c r="FW37" s="32">
        <v>0</v>
      </c>
      <c r="FX37" s="33">
        <v>0</v>
      </c>
      <c r="FY37" s="32">
        <v>0</v>
      </c>
      <c r="FZ37" s="33">
        <v>0</v>
      </c>
      <c r="GA37" s="32">
        <v>0</v>
      </c>
      <c r="GB37" s="33">
        <v>0</v>
      </c>
      <c r="GC37" s="32">
        <v>0</v>
      </c>
      <c r="GD37" s="33">
        <v>0</v>
      </c>
      <c r="GE37" s="1"/>
    </row>
    <row r="38" spans="1:187" s="6" customFormat="1" ht="21.95" customHeight="1" thickBot="1" x14ac:dyDescent="0.3">
      <c r="A38" s="38" t="s">
        <v>32</v>
      </c>
      <c r="B38" s="29" t="s">
        <v>217</v>
      </c>
      <c r="C38" s="32">
        <v>0</v>
      </c>
      <c r="D38" s="33">
        <v>0</v>
      </c>
      <c r="E38" s="32">
        <v>0</v>
      </c>
      <c r="F38" s="33">
        <v>0</v>
      </c>
      <c r="G38" s="32">
        <v>0</v>
      </c>
      <c r="H38" s="33">
        <v>0</v>
      </c>
      <c r="I38" s="32">
        <v>0</v>
      </c>
      <c r="J38" s="33">
        <v>0</v>
      </c>
      <c r="K38" s="32">
        <v>0</v>
      </c>
      <c r="L38" s="33">
        <v>0</v>
      </c>
      <c r="M38" s="32">
        <v>0</v>
      </c>
      <c r="N38" s="33">
        <v>0</v>
      </c>
      <c r="O38" s="32">
        <v>0</v>
      </c>
      <c r="P38" s="33">
        <v>0</v>
      </c>
      <c r="Q38" s="32">
        <v>0</v>
      </c>
      <c r="R38" s="33">
        <v>0</v>
      </c>
      <c r="S38" s="32">
        <v>0</v>
      </c>
      <c r="T38" s="33">
        <v>0</v>
      </c>
      <c r="U38" s="32">
        <v>0</v>
      </c>
      <c r="V38" s="33">
        <v>0</v>
      </c>
      <c r="W38" s="32">
        <v>0</v>
      </c>
      <c r="X38" s="33">
        <v>0</v>
      </c>
      <c r="Y38" s="32">
        <v>0</v>
      </c>
      <c r="Z38" s="33">
        <v>0</v>
      </c>
      <c r="AA38" s="32">
        <v>0</v>
      </c>
      <c r="AB38" s="33">
        <v>0</v>
      </c>
      <c r="AC38" s="32">
        <v>1</v>
      </c>
      <c r="AD38" s="33">
        <v>0</v>
      </c>
      <c r="AE38" s="32">
        <v>0</v>
      </c>
      <c r="AF38" s="33">
        <v>0</v>
      </c>
      <c r="AG38" s="32">
        <v>0</v>
      </c>
      <c r="AH38" s="33">
        <v>0</v>
      </c>
      <c r="AI38" s="32">
        <v>0</v>
      </c>
      <c r="AJ38" s="33">
        <v>0</v>
      </c>
      <c r="AK38" s="32">
        <v>0</v>
      </c>
      <c r="AL38" s="33">
        <v>0</v>
      </c>
      <c r="AM38" s="32">
        <v>0</v>
      </c>
      <c r="AN38" s="33">
        <v>0</v>
      </c>
      <c r="AO38" s="32">
        <v>0</v>
      </c>
      <c r="AP38" s="33">
        <v>0</v>
      </c>
      <c r="AQ38" s="32">
        <v>0</v>
      </c>
      <c r="AR38" s="33">
        <v>0</v>
      </c>
      <c r="AS38" s="32">
        <v>0</v>
      </c>
      <c r="AT38" s="33">
        <v>0</v>
      </c>
      <c r="AU38" s="32">
        <v>0</v>
      </c>
      <c r="AV38" s="33">
        <v>0</v>
      </c>
      <c r="AW38" s="32">
        <v>0</v>
      </c>
      <c r="AX38" s="33">
        <v>0</v>
      </c>
      <c r="AY38" s="32">
        <v>0</v>
      </c>
      <c r="AZ38" s="33">
        <v>0</v>
      </c>
      <c r="BA38" s="32">
        <v>0</v>
      </c>
      <c r="BB38" s="33">
        <v>0</v>
      </c>
      <c r="BC38" s="32">
        <v>0</v>
      </c>
      <c r="BD38" s="33">
        <v>0</v>
      </c>
      <c r="BE38" s="32">
        <v>0</v>
      </c>
      <c r="BF38" s="33">
        <v>0</v>
      </c>
      <c r="BG38" s="32">
        <v>0</v>
      </c>
      <c r="BH38" s="33">
        <v>0</v>
      </c>
      <c r="BI38" s="32">
        <v>0</v>
      </c>
      <c r="BJ38" s="33">
        <v>0</v>
      </c>
      <c r="BK38" s="32">
        <v>0</v>
      </c>
      <c r="BL38" s="33">
        <v>0</v>
      </c>
      <c r="BM38" s="32">
        <v>0</v>
      </c>
      <c r="BN38" s="33">
        <v>0</v>
      </c>
      <c r="BO38" s="32">
        <v>0</v>
      </c>
      <c r="BP38" s="33">
        <v>0</v>
      </c>
      <c r="BQ38" s="32">
        <v>0</v>
      </c>
      <c r="BR38" s="33">
        <v>0</v>
      </c>
      <c r="BS38" s="32">
        <v>0</v>
      </c>
      <c r="BT38" s="33">
        <v>0</v>
      </c>
      <c r="BU38" s="32">
        <v>0</v>
      </c>
      <c r="BV38" s="33">
        <v>0</v>
      </c>
      <c r="BW38" s="32">
        <v>0</v>
      </c>
      <c r="BX38" s="33">
        <v>0</v>
      </c>
      <c r="BY38" s="32">
        <v>0</v>
      </c>
      <c r="BZ38" s="33">
        <v>0</v>
      </c>
      <c r="CA38" s="32">
        <v>0</v>
      </c>
      <c r="CB38" s="33">
        <v>0</v>
      </c>
      <c r="CC38" s="32">
        <v>0</v>
      </c>
      <c r="CD38" s="33">
        <v>0</v>
      </c>
      <c r="CE38" s="32">
        <v>0</v>
      </c>
      <c r="CF38" s="33">
        <v>0</v>
      </c>
      <c r="CG38" s="32">
        <v>0</v>
      </c>
      <c r="CH38" s="33">
        <v>0</v>
      </c>
      <c r="CI38" s="32">
        <v>0</v>
      </c>
      <c r="CJ38" s="33">
        <v>0</v>
      </c>
      <c r="CK38" s="32">
        <v>0</v>
      </c>
      <c r="CL38" s="33">
        <v>0</v>
      </c>
      <c r="CM38" s="32">
        <v>0</v>
      </c>
      <c r="CN38" s="33">
        <v>0</v>
      </c>
      <c r="CO38" s="32">
        <v>0</v>
      </c>
      <c r="CP38" s="33">
        <v>0</v>
      </c>
      <c r="CQ38" s="32">
        <v>0</v>
      </c>
      <c r="CR38" s="33">
        <v>0</v>
      </c>
      <c r="CS38" s="32">
        <v>0</v>
      </c>
      <c r="CT38" s="33">
        <v>0</v>
      </c>
      <c r="CU38" s="32">
        <v>0</v>
      </c>
      <c r="CV38" s="33">
        <v>0</v>
      </c>
      <c r="CW38" s="32">
        <v>0</v>
      </c>
      <c r="CX38" s="33">
        <v>0</v>
      </c>
      <c r="CY38" s="32">
        <v>0</v>
      </c>
      <c r="CZ38" s="33">
        <v>0</v>
      </c>
      <c r="DA38" s="32">
        <v>0</v>
      </c>
      <c r="DB38" s="33">
        <v>0</v>
      </c>
      <c r="DC38" s="32">
        <v>0</v>
      </c>
      <c r="DD38" s="33">
        <v>0</v>
      </c>
      <c r="DE38" s="32">
        <v>0</v>
      </c>
      <c r="DF38" s="33">
        <v>0</v>
      </c>
      <c r="DG38" s="32">
        <v>0</v>
      </c>
      <c r="DH38" s="33">
        <v>0</v>
      </c>
      <c r="DI38" s="32">
        <v>0</v>
      </c>
      <c r="DJ38" s="33">
        <v>0</v>
      </c>
      <c r="DK38" s="32">
        <v>0</v>
      </c>
      <c r="DL38" s="33">
        <v>0</v>
      </c>
      <c r="DM38" s="32">
        <v>0</v>
      </c>
      <c r="DN38" s="33">
        <v>0</v>
      </c>
      <c r="DO38" s="32">
        <v>0</v>
      </c>
      <c r="DP38" s="33">
        <v>0</v>
      </c>
      <c r="DQ38" s="32">
        <v>0</v>
      </c>
      <c r="DR38" s="33">
        <v>0</v>
      </c>
      <c r="DS38" s="32">
        <v>0</v>
      </c>
      <c r="DT38" s="33">
        <v>0</v>
      </c>
      <c r="DU38" s="32">
        <v>0</v>
      </c>
      <c r="DV38" s="33">
        <v>0</v>
      </c>
      <c r="DW38" s="32">
        <v>0</v>
      </c>
      <c r="DX38" s="33">
        <v>0</v>
      </c>
      <c r="DY38" s="32">
        <v>0</v>
      </c>
      <c r="DZ38" s="33">
        <v>0</v>
      </c>
      <c r="EA38" s="32">
        <v>0</v>
      </c>
      <c r="EB38" s="33">
        <v>0</v>
      </c>
      <c r="EC38" s="32">
        <v>0</v>
      </c>
      <c r="ED38" s="33">
        <v>0</v>
      </c>
      <c r="EE38" s="32">
        <v>0</v>
      </c>
      <c r="EF38" s="33">
        <v>0</v>
      </c>
      <c r="EG38" s="32">
        <v>0</v>
      </c>
      <c r="EH38" s="33">
        <v>0</v>
      </c>
      <c r="EI38" s="32">
        <v>0</v>
      </c>
      <c r="EJ38" s="33">
        <v>0</v>
      </c>
      <c r="EK38" s="32">
        <v>0</v>
      </c>
      <c r="EL38" s="33">
        <v>0</v>
      </c>
      <c r="EM38" s="32">
        <v>0</v>
      </c>
      <c r="EN38" s="33">
        <v>0</v>
      </c>
      <c r="EO38" s="32">
        <v>0</v>
      </c>
      <c r="EP38" s="33">
        <v>0</v>
      </c>
      <c r="EQ38" s="32">
        <v>0</v>
      </c>
      <c r="ER38" s="33">
        <v>0</v>
      </c>
      <c r="ES38" s="32">
        <v>0</v>
      </c>
      <c r="ET38" s="33">
        <v>0</v>
      </c>
      <c r="EU38" s="32">
        <v>0</v>
      </c>
      <c r="EV38" s="33">
        <v>0</v>
      </c>
      <c r="EW38" s="32">
        <v>0</v>
      </c>
      <c r="EX38" s="33">
        <v>0</v>
      </c>
      <c r="EY38" s="32">
        <v>0</v>
      </c>
      <c r="EZ38" s="33">
        <v>0</v>
      </c>
      <c r="FA38" s="32">
        <v>0</v>
      </c>
      <c r="FB38" s="33">
        <v>0</v>
      </c>
      <c r="FC38" s="32">
        <v>0</v>
      </c>
      <c r="FD38" s="33">
        <v>0</v>
      </c>
      <c r="FE38" s="32">
        <v>0</v>
      </c>
      <c r="FF38" s="33">
        <v>0</v>
      </c>
      <c r="FG38" s="32">
        <v>0</v>
      </c>
      <c r="FH38" s="33">
        <v>0</v>
      </c>
      <c r="FI38" s="32">
        <v>0</v>
      </c>
      <c r="FJ38" s="33">
        <v>0</v>
      </c>
      <c r="FK38" s="32">
        <v>0</v>
      </c>
      <c r="FL38" s="33">
        <v>0</v>
      </c>
      <c r="FM38" s="32">
        <v>0</v>
      </c>
      <c r="FN38" s="33">
        <v>0</v>
      </c>
      <c r="FO38" s="32">
        <v>0</v>
      </c>
      <c r="FP38" s="33">
        <v>0</v>
      </c>
      <c r="FQ38" s="32">
        <v>0</v>
      </c>
      <c r="FR38" s="33">
        <v>0</v>
      </c>
      <c r="FS38" s="32">
        <v>0</v>
      </c>
      <c r="FT38" s="33">
        <v>0</v>
      </c>
      <c r="FU38" s="32">
        <v>0</v>
      </c>
      <c r="FV38" s="33">
        <v>0</v>
      </c>
      <c r="FW38" s="32">
        <v>0</v>
      </c>
      <c r="FX38" s="33">
        <v>0</v>
      </c>
      <c r="FY38" s="32">
        <v>0</v>
      </c>
      <c r="FZ38" s="33">
        <v>0</v>
      </c>
      <c r="GA38" s="32">
        <v>0</v>
      </c>
      <c r="GB38" s="33">
        <v>0</v>
      </c>
      <c r="GC38" s="32">
        <v>0</v>
      </c>
      <c r="GD38" s="33">
        <v>0</v>
      </c>
      <c r="GE38" s="1"/>
    </row>
    <row r="39" spans="1:187" s="6" customFormat="1" ht="21.95" customHeight="1" thickBot="1" x14ac:dyDescent="0.3">
      <c r="A39" s="38" t="s">
        <v>33</v>
      </c>
      <c r="B39" s="29" t="s">
        <v>218</v>
      </c>
      <c r="C39" s="32">
        <v>0</v>
      </c>
      <c r="D39" s="33">
        <v>0</v>
      </c>
      <c r="E39" s="32">
        <v>0</v>
      </c>
      <c r="F39" s="33">
        <v>0</v>
      </c>
      <c r="G39" s="32">
        <v>0</v>
      </c>
      <c r="H39" s="33">
        <v>0</v>
      </c>
      <c r="I39" s="32">
        <v>0</v>
      </c>
      <c r="J39" s="33">
        <v>0</v>
      </c>
      <c r="K39" s="32">
        <v>0</v>
      </c>
      <c r="L39" s="33">
        <v>0</v>
      </c>
      <c r="M39" s="32">
        <v>0</v>
      </c>
      <c r="N39" s="33">
        <v>0</v>
      </c>
      <c r="O39" s="32">
        <v>0</v>
      </c>
      <c r="P39" s="33">
        <v>0</v>
      </c>
      <c r="Q39" s="32">
        <v>0</v>
      </c>
      <c r="R39" s="33">
        <v>0</v>
      </c>
      <c r="S39" s="32">
        <v>0</v>
      </c>
      <c r="T39" s="33">
        <v>0</v>
      </c>
      <c r="U39" s="32">
        <v>0</v>
      </c>
      <c r="V39" s="33">
        <v>0</v>
      </c>
      <c r="W39" s="32">
        <v>0</v>
      </c>
      <c r="X39" s="33">
        <v>0</v>
      </c>
      <c r="Y39" s="32">
        <v>0</v>
      </c>
      <c r="Z39" s="33">
        <v>0</v>
      </c>
      <c r="AA39" s="32">
        <v>0</v>
      </c>
      <c r="AB39" s="33">
        <v>0</v>
      </c>
      <c r="AC39" s="32">
        <v>0</v>
      </c>
      <c r="AD39" s="33">
        <v>1</v>
      </c>
      <c r="AE39" s="32">
        <v>0</v>
      </c>
      <c r="AF39" s="33">
        <v>0</v>
      </c>
      <c r="AG39" s="32">
        <v>0</v>
      </c>
      <c r="AH39" s="33">
        <v>0</v>
      </c>
      <c r="AI39" s="32">
        <v>0</v>
      </c>
      <c r="AJ39" s="33">
        <v>0</v>
      </c>
      <c r="AK39" s="32">
        <v>0</v>
      </c>
      <c r="AL39" s="33">
        <v>0</v>
      </c>
      <c r="AM39" s="32">
        <v>0</v>
      </c>
      <c r="AN39" s="33">
        <v>0</v>
      </c>
      <c r="AO39" s="32">
        <v>0</v>
      </c>
      <c r="AP39" s="33">
        <v>0</v>
      </c>
      <c r="AQ39" s="32">
        <v>0</v>
      </c>
      <c r="AR39" s="33">
        <v>0</v>
      </c>
      <c r="AS39" s="32">
        <v>0</v>
      </c>
      <c r="AT39" s="33">
        <v>0</v>
      </c>
      <c r="AU39" s="32">
        <v>0</v>
      </c>
      <c r="AV39" s="33">
        <v>0</v>
      </c>
      <c r="AW39" s="32">
        <v>0</v>
      </c>
      <c r="AX39" s="33">
        <v>0</v>
      </c>
      <c r="AY39" s="32">
        <v>0</v>
      </c>
      <c r="AZ39" s="33">
        <v>0</v>
      </c>
      <c r="BA39" s="32">
        <v>0</v>
      </c>
      <c r="BB39" s="33">
        <v>0</v>
      </c>
      <c r="BC39" s="32">
        <v>0</v>
      </c>
      <c r="BD39" s="33">
        <v>0</v>
      </c>
      <c r="BE39" s="32">
        <v>0</v>
      </c>
      <c r="BF39" s="33">
        <v>0</v>
      </c>
      <c r="BG39" s="32">
        <v>0</v>
      </c>
      <c r="BH39" s="33">
        <v>0</v>
      </c>
      <c r="BI39" s="32">
        <v>0</v>
      </c>
      <c r="BJ39" s="33">
        <v>0</v>
      </c>
      <c r="BK39" s="32">
        <v>0</v>
      </c>
      <c r="BL39" s="33">
        <v>0</v>
      </c>
      <c r="BM39" s="32">
        <v>0</v>
      </c>
      <c r="BN39" s="33">
        <v>0</v>
      </c>
      <c r="BO39" s="32">
        <v>0</v>
      </c>
      <c r="BP39" s="33">
        <v>0</v>
      </c>
      <c r="BQ39" s="32">
        <v>0</v>
      </c>
      <c r="BR39" s="33">
        <v>0</v>
      </c>
      <c r="BS39" s="32">
        <v>0</v>
      </c>
      <c r="BT39" s="33">
        <v>0</v>
      </c>
      <c r="BU39" s="32">
        <v>0</v>
      </c>
      <c r="BV39" s="33">
        <v>0</v>
      </c>
      <c r="BW39" s="32">
        <v>0</v>
      </c>
      <c r="BX39" s="33">
        <v>0</v>
      </c>
      <c r="BY39" s="32">
        <v>0</v>
      </c>
      <c r="BZ39" s="33">
        <v>0</v>
      </c>
      <c r="CA39" s="32">
        <v>0</v>
      </c>
      <c r="CB39" s="33">
        <v>0</v>
      </c>
      <c r="CC39" s="32">
        <v>0</v>
      </c>
      <c r="CD39" s="33">
        <v>0</v>
      </c>
      <c r="CE39" s="32">
        <v>0</v>
      </c>
      <c r="CF39" s="33">
        <v>0</v>
      </c>
      <c r="CG39" s="32">
        <v>0</v>
      </c>
      <c r="CH39" s="33">
        <v>0</v>
      </c>
      <c r="CI39" s="32">
        <v>0</v>
      </c>
      <c r="CJ39" s="33">
        <v>0</v>
      </c>
      <c r="CK39" s="32">
        <v>0</v>
      </c>
      <c r="CL39" s="33">
        <v>0</v>
      </c>
      <c r="CM39" s="32">
        <v>0</v>
      </c>
      <c r="CN39" s="33">
        <v>0</v>
      </c>
      <c r="CO39" s="32">
        <v>0</v>
      </c>
      <c r="CP39" s="33">
        <v>0</v>
      </c>
      <c r="CQ39" s="32">
        <v>0</v>
      </c>
      <c r="CR39" s="33">
        <v>0</v>
      </c>
      <c r="CS39" s="32">
        <v>0</v>
      </c>
      <c r="CT39" s="33">
        <v>0</v>
      </c>
      <c r="CU39" s="32">
        <v>0</v>
      </c>
      <c r="CV39" s="33">
        <v>0</v>
      </c>
      <c r="CW39" s="32">
        <v>0</v>
      </c>
      <c r="CX39" s="33">
        <v>0</v>
      </c>
      <c r="CY39" s="32">
        <v>0</v>
      </c>
      <c r="CZ39" s="33">
        <v>0</v>
      </c>
      <c r="DA39" s="32">
        <v>0</v>
      </c>
      <c r="DB39" s="33">
        <v>0</v>
      </c>
      <c r="DC39" s="32">
        <v>0</v>
      </c>
      <c r="DD39" s="33">
        <v>0</v>
      </c>
      <c r="DE39" s="32">
        <v>0</v>
      </c>
      <c r="DF39" s="33">
        <v>0</v>
      </c>
      <c r="DG39" s="32">
        <v>0</v>
      </c>
      <c r="DH39" s="33">
        <v>0</v>
      </c>
      <c r="DI39" s="32">
        <v>0</v>
      </c>
      <c r="DJ39" s="33">
        <v>0</v>
      </c>
      <c r="DK39" s="32">
        <v>0</v>
      </c>
      <c r="DL39" s="33">
        <v>0</v>
      </c>
      <c r="DM39" s="32">
        <v>0</v>
      </c>
      <c r="DN39" s="33">
        <v>0</v>
      </c>
      <c r="DO39" s="32">
        <v>0</v>
      </c>
      <c r="DP39" s="33">
        <v>0</v>
      </c>
      <c r="DQ39" s="32">
        <v>0</v>
      </c>
      <c r="DR39" s="33">
        <v>0</v>
      </c>
      <c r="DS39" s="32">
        <v>0</v>
      </c>
      <c r="DT39" s="33">
        <v>0</v>
      </c>
      <c r="DU39" s="32">
        <v>0</v>
      </c>
      <c r="DV39" s="33">
        <v>0</v>
      </c>
      <c r="DW39" s="32">
        <v>0</v>
      </c>
      <c r="DX39" s="33">
        <v>0</v>
      </c>
      <c r="DY39" s="32">
        <v>0</v>
      </c>
      <c r="DZ39" s="33">
        <v>0</v>
      </c>
      <c r="EA39" s="32">
        <v>0</v>
      </c>
      <c r="EB39" s="33">
        <v>0</v>
      </c>
      <c r="EC39" s="32">
        <v>0</v>
      </c>
      <c r="ED39" s="33">
        <v>0</v>
      </c>
      <c r="EE39" s="32">
        <v>0</v>
      </c>
      <c r="EF39" s="33">
        <v>0</v>
      </c>
      <c r="EG39" s="32">
        <v>0</v>
      </c>
      <c r="EH39" s="33">
        <v>0</v>
      </c>
      <c r="EI39" s="32">
        <v>0</v>
      </c>
      <c r="EJ39" s="33">
        <v>0</v>
      </c>
      <c r="EK39" s="32">
        <v>0</v>
      </c>
      <c r="EL39" s="33">
        <v>0</v>
      </c>
      <c r="EM39" s="32">
        <v>0</v>
      </c>
      <c r="EN39" s="33">
        <v>0</v>
      </c>
      <c r="EO39" s="32">
        <v>0</v>
      </c>
      <c r="EP39" s="33">
        <v>0</v>
      </c>
      <c r="EQ39" s="32">
        <v>0</v>
      </c>
      <c r="ER39" s="33">
        <v>0</v>
      </c>
      <c r="ES39" s="32">
        <v>0</v>
      </c>
      <c r="ET39" s="33">
        <v>0</v>
      </c>
      <c r="EU39" s="32">
        <v>0</v>
      </c>
      <c r="EV39" s="33">
        <v>0</v>
      </c>
      <c r="EW39" s="32">
        <v>0</v>
      </c>
      <c r="EX39" s="33">
        <v>0</v>
      </c>
      <c r="EY39" s="32">
        <v>0</v>
      </c>
      <c r="EZ39" s="33">
        <v>0</v>
      </c>
      <c r="FA39" s="32">
        <v>0</v>
      </c>
      <c r="FB39" s="33">
        <v>0</v>
      </c>
      <c r="FC39" s="32">
        <v>0</v>
      </c>
      <c r="FD39" s="33">
        <v>0</v>
      </c>
      <c r="FE39" s="32">
        <v>0</v>
      </c>
      <c r="FF39" s="33">
        <v>0</v>
      </c>
      <c r="FG39" s="32">
        <v>0</v>
      </c>
      <c r="FH39" s="33">
        <v>0</v>
      </c>
      <c r="FI39" s="32">
        <v>0</v>
      </c>
      <c r="FJ39" s="33">
        <v>0</v>
      </c>
      <c r="FK39" s="32">
        <v>0</v>
      </c>
      <c r="FL39" s="33">
        <v>0</v>
      </c>
      <c r="FM39" s="32">
        <v>0</v>
      </c>
      <c r="FN39" s="33">
        <v>0</v>
      </c>
      <c r="FO39" s="32">
        <v>0</v>
      </c>
      <c r="FP39" s="33">
        <v>0</v>
      </c>
      <c r="FQ39" s="32">
        <v>0</v>
      </c>
      <c r="FR39" s="33">
        <v>0</v>
      </c>
      <c r="FS39" s="32">
        <v>0</v>
      </c>
      <c r="FT39" s="33">
        <v>0</v>
      </c>
      <c r="FU39" s="32">
        <v>0</v>
      </c>
      <c r="FV39" s="33">
        <v>0</v>
      </c>
      <c r="FW39" s="32">
        <v>0</v>
      </c>
      <c r="FX39" s="33">
        <v>0</v>
      </c>
      <c r="FY39" s="32">
        <v>0</v>
      </c>
      <c r="FZ39" s="33">
        <v>0</v>
      </c>
      <c r="GA39" s="32">
        <v>0</v>
      </c>
      <c r="GB39" s="33">
        <v>0</v>
      </c>
      <c r="GC39" s="32">
        <v>0</v>
      </c>
      <c r="GD39" s="33">
        <v>0</v>
      </c>
      <c r="GE39" s="1"/>
    </row>
    <row r="40" spans="1:187" s="6" customFormat="1" ht="21.95" customHeight="1" thickBot="1" x14ac:dyDescent="0.3">
      <c r="A40" s="38" t="s">
        <v>34</v>
      </c>
      <c r="B40" s="29" t="s">
        <v>219</v>
      </c>
      <c r="C40" s="32">
        <v>0</v>
      </c>
      <c r="D40" s="33">
        <v>0</v>
      </c>
      <c r="E40" s="32">
        <v>0</v>
      </c>
      <c r="F40" s="33">
        <v>0</v>
      </c>
      <c r="G40" s="32">
        <v>0</v>
      </c>
      <c r="H40" s="33">
        <v>0</v>
      </c>
      <c r="I40" s="32">
        <v>0</v>
      </c>
      <c r="J40" s="33">
        <v>0</v>
      </c>
      <c r="K40" s="32">
        <v>0</v>
      </c>
      <c r="L40" s="33">
        <v>0</v>
      </c>
      <c r="M40" s="32">
        <v>0</v>
      </c>
      <c r="N40" s="33">
        <v>0</v>
      </c>
      <c r="O40" s="32">
        <v>0</v>
      </c>
      <c r="P40" s="33">
        <v>0</v>
      </c>
      <c r="Q40" s="32">
        <v>0</v>
      </c>
      <c r="R40" s="33">
        <v>0</v>
      </c>
      <c r="S40" s="32">
        <v>0</v>
      </c>
      <c r="T40" s="33">
        <v>0</v>
      </c>
      <c r="U40" s="32">
        <v>0</v>
      </c>
      <c r="V40" s="33">
        <v>0</v>
      </c>
      <c r="W40" s="32">
        <v>0</v>
      </c>
      <c r="X40" s="33">
        <v>0</v>
      </c>
      <c r="Y40" s="32">
        <v>0</v>
      </c>
      <c r="Z40" s="33">
        <v>0</v>
      </c>
      <c r="AA40" s="32">
        <v>0</v>
      </c>
      <c r="AB40" s="33">
        <v>0</v>
      </c>
      <c r="AC40" s="32">
        <v>0</v>
      </c>
      <c r="AD40" s="33">
        <v>0</v>
      </c>
      <c r="AE40" s="32">
        <v>1</v>
      </c>
      <c r="AF40" s="33">
        <v>0</v>
      </c>
      <c r="AG40" s="32">
        <v>0</v>
      </c>
      <c r="AH40" s="33">
        <v>0</v>
      </c>
      <c r="AI40" s="32">
        <v>0</v>
      </c>
      <c r="AJ40" s="33">
        <v>0</v>
      </c>
      <c r="AK40" s="32">
        <v>0</v>
      </c>
      <c r="AL40" s="33">
        <v>0</v>
      </c>
      <c r="AM40" s="32">
        <v>0</v>
      </c>
      <c r="AN40" s="33">
        <v>0</v>
      </c>
      <c r="AO40" s="32">
        <v>0</v>
      </c>
      <c r="AP40" s="33">
        <v>0</v>
      </c>
      <c r="AQ40" s="32">
        <v>0</v>
      </c>
      <c r="AR40" s="33">
        <v>0</v>
      </c>
      <c r="AS40" s="32">
        <v>0</v>
      </c>
      <c r="AT40" s="33">
        <v>0</v>
      </c>
      <c r="AU40" s="32">
        <v>0</v>
      </c>
      <c r="AV40" s="33">
        <v>0</v>
      </c>
      <c r="AW40" s="32">
        <v>0</v>
      </c>
      <c r="AX40" s="33">
        <v>0</v>
      </c>
      <c r="AY40" s="32">
        <v>0</v>
      </c>
      <c r="AZ40" s="33">
        <v>0</v>
      </c>
      <c r="BA40" s="32">
        <v>0</v>
      </c>
      <c r="BB40" s="33">
        <v>0</v>
      </c>
      <c r="BC40" s="32">
        <v>0</v>
      </c>
      <c r="BD40" s="33">
        <v>0</v>
      </c>
      <c r="BE40" s="32">
        <v>0</v>
      </c>
      <c r="BF40" s="33">
        <v>0</v>
      </c>
      <c r="BG40" s="32">
        <v>0</v>
      </c>
      <c r="BH40" s="33">
        <v>0</v>
      </c>
      <c r="BI40" s="32">
        <v>0</v>
      </c>
      <c r="BJ40" s="33">
        <v>0</v>
      </c>
      <c r="BK40" s="32">
        <v>0</v>
      </c>
      <c r="BL40" s="33">
        <v>0</v>
      </c>
      <c r="BM40" s="32">
        <v>0</v>
      </c>
      <c r="BN40" s="33">
        <v>0</v>
      </c>
      <c r="BO40" s="32">
        <v>0</v>
      </c>
      <c r="BP40" s="33">
        <v>0</v>
      </c>
      <c r="BQ40" s="32">
        <v>0</v>
      </c>
      <c r="BR40" s="33">
        <v>0</v>
      </c>
      <c r="BS40" s="32">
        <v>0</v>
      </c>
      <c r="BT40" s="33">
        <v>0</v>
      </c>
      <c r="BU40" s="32">
        <v>0</v>
      </c>
      <c r="BV40" s="33">
        <v>0</v>
      </c>
      <c r="BW40" s="32">
        <v>0</v>
      </c>
      <c r="BX40" s="33">
        <v>0</v>
      </c>
      <c r="BY40" s="32">
        <v>0</v>
      </c>
      <c r="BZ40" s="33">
        <v>0</v>
      </c>
      <c r="CA40" s="32">
        <v>0</v>
      </c>
      <c r="CB40" s="33">
        <v>0</v>
      </c>
      <c r="CC40" s="32">
        <v>0</v>
      </c>
      <c r="CD40" s="33">
        <v>0</v>
      </c>
      <c r="CE40" s="32">
        <v>0</v>
      </c>
      <c r="CF40" s="33">
        <v>0</v>
      </c>
      <c r="CG40" s="32">
        <v>0</v>
      </c>
      <c r="CH40" s="33">
        <v>0</v>
      </c>
      <c r="CI40" s="32">
        <v>0</v>
      </c>
      <c r="CJ40" s="33">
        <v>0</v>
      </c>
      <c r="CK40" s="32">
        <v>0</v>
      </c>
      <c r="CL40" s="33">
        <v>0</v>
      </c>
      <c r="CM40" s="32">
        <v>0</v>
      </c>
      <c r="CN40" s="33">
        <v>0</v>
      </c>
      <c r="CO40" s="32">
        <v>0</v>
      </c>
      <c r="CP40" s="33">
        <v>0</v>
      </c>
      <c r="CQ40" s="32">
        <v>0</v>
      </c>
      <c r="CR40" s="33">
        <v>0</v>
      </c>
      <c r="CS40" s="32">
        <v>0</v>
      </c>
      <c r="CT40" s="33">
        <v>0</v>
      </c>
      <c r="CU40" s="32">
        <v>0</v>
      </c>
      <c r="CV40" s="33">
        <v>0</v>
      </c>
      <c r="CW40" s="32">
        <v>0</v>
      </c>
      <c r="CX40" s="33">
        <v>0</v>
      </c>
      <c r="CY40" s="32">
        <v>0</v>
      </c>
      <c r="CZ40" s="33">
        <v>0</v>
      </c>
      <c r="DA40" s="32">
        <v>0</v>
      </c>
      <c r="DB40" s="33">
        <v>0</v>
      </c>
      <c r="DC40" s="32">
        <v>0</v>
      </c>
      <c r="DD40" s="33">
        <v>0</v>
      </c>
      <c r="DE40" s="32">
        <v>0</v>
      </c>
      <c r="DF40" s="33">
        <v>0</v>
      </c>
      <c r="DG40" s="32">
        <v>0</v>
      </c>
      <c r="DH40" s="33">
        <v>0</v>
      </c>
      <c r="DI40" s="32">
        <v>0</v>
      </c>
      <c r="DJ40" s="33">
        <v>0</v>
      </c>
      <c r="DK40" s="32">
        <v>0</v>
      </c>
      <c r="DL40" s="33">
        <v>0</v>
      </c>
      <c r="DM40" s="32">
        <v>0</v>
      </c>
      <c r="DN40" s="33">
        <v>0</v>
      </c>
      <c r="DO40" s="32">
        <v>0</v>
      </c>
      <c r="DP40" s="33">
        <v>0</v>
      </c>
      <c r="DQ40" s="32">
        <v>0</v>
      </c>
      <c r="DR40" s="33">
        <v>0</v>
      </c>
      <c r="DS40" s="32">
        <v>0</v>
      </c>
      <c r="DT40" s="33">
        <v>0</v>
      </c>
      <c r="DU40" s="32">
        <v>0</v>
      </c>
      <c r="DV40" s="33">
        <v>0</v>
      </c>
      <c r="DW40" s="32">
        <v>0</v>
      </c>
      <c r="DX40" s="33">
        <v>0</v>
      </c>
      <c r="DY40" s="32">
        <v>0</v>
      </c>
      <c r="DZ40" s="33">
        <v>0</v>
      </c>
      <c r="EA40" s="32">
        <v>0</v>
      </c>
      <c r="EB40" s="33">
        <v>0</v>
      </c>
      <c r="EC40" s="32">
        <v>0</v>
      </c>
      <c r="ED40" s="33">
        <v>0</v>
      </c>
      <c r="EE40" s="32">
        <v>0</v>
      </c>
      <c r="EF40" s="33">
        <v>0</v>
      </c>
      <c r="EG40" s="32">
        <v>0</v>
      </c>
      <c r="EH40" s="33">
        <v>0</v>
      </c>
      <c r="EI40" s="32">
        <v>0</v>
      </c>
      <c r="EJ40" s="33">
        <v>0</v>
      </c>
      <c r="EK40" s="32">
        <v>0</v>
      </c>
      <c r="EL40" s="33">
        <v>0</v>
      </c>
      <c r="EM40" s="32">
        <v>0</v>
      </c>
      <c r="EN40" s="33">
        <v>0</v>
      </c>
      <c r="EO40" s="32">
        <v>0</v>
      </c>
      <c r="EP40" s="33">
        <v>0</v>
      </c>
      <c r="EQ40" s="32">
        <v>0</v>
      </c>
      <c r="ER40" s="33">
        <v>0</v>
      </c>
      <c r="ES40" s="32">
        <v>0</v>
      </c>
      <c r="ET40" s="33">
        <v>0</v>
      </c>
      <c r="EU40" s="32">
        <v>0</v>
      </c>
      <c r="EV40" s="33">
        <v>0</v>
      </c>
      <c r="EW40" s="32">
        <v>0</v>
      </c>
      <c r="EX40" s="33">
        <v>0</v>
      </c>
      <c r="EY40" s="32">
        <v>0</v>
      </c>
      <c r="EZ40" s="33">
        <v>0</v>
      </c>
      <c r="FA40" s="32">
        <v>0</v>
      </c>
      <c r="FB40" s="33">
        <v>0</v>
      </c>
      <c r="FC40" s="32">
        <v>0</v>
      </c>
      <c r="FD40" s="33">
        <v>0</v>
      </c>
      <c r="FE40" s="32">
        <v>0</v>
      </c>
      <c r="FF40" s="33">
        <v>0</v>
      </c>
      <c r="FG40" s="32">
        <v>0</v>
      </c>
      <c r="FH40" s="33">
        <v>0</v>
      </c>
      <c r="FI40" s="32">
        <v>0</v>
      </c>
      <c r="FJ40" s="33">
        <v>0</v>
      </c>
      <c r="FK40" s="32">
        <v>0</v>
      </c>
      <c r="FL40" s="33">
        <v>0</v>
      </c>
      <c r="FM40" s="32">
        <v>0</v>
      </c>
      <c r="FN40" s="33">
        <v>0</v>
      </c>
      <c r="FO40" s="32">
        <v>0</v>
      </c>
      <c r="FP40" s="33">
        <v>0</v>
      </c>
      <c r="FQ40" s="32">
        <v>0</v>
      </c>
      <c r="FR40" s="33">
        <v>0</v>
      </c>
      <c r="FS40" s="32">
        <v>0</v>
      </c>
      <c r="FT40" s="33">
        <v>0</v>
      </c>
      <c r="FU40" s="32">
        <v>0</v>
      </c>
      <c r="FV40" s="33">
        <v>0</v>
      </c>
      <c r="FW40" s="32">
        <v>0</v>
      </c>
      <c r="FX40" s="33">
        <v>0</v>
      </c>
      <c r="FY40" s="32">
        <v>0</v>
      </c>
      <c r="FZ40" s="33">
        <v>0</v>
      </c>
      <c r="GA40" s="32">
        <v>0</v>
      </c>
      <c r="GB40" s="33">
        <v>0</v>
      </c>
      <c r="GC40" s="32">
        <v>0</v>
      </c>
      <c r="GD40" s="33">
        <v>0</v>
      </c>
      <c r="GE40" s="1"/>
    </row>
    <row r="41" spans="1:187" s="6" customFormat="1" ht="21.95" customHeight="1" thickBot="1" x14ac:dyDescent="0.3">
      <c r="A41" s="38" t="s">
        <v>35</v>
      </c>
      <c r="B41" s="29" t="s">
        <v>220</v>
      </c>
      <c r="C41" s="32">
        <v>0</v>
      </c>
      <c r="D41" s="33">
        <v>0</v>
      </c>
      <c r="E41" s="32">
        <v>0</v>
      </c>
      <c r="F41" s="33">
        <v>0</v>
      </c>
      <c r="G41" s="32">
        <v>0</v>
      </c>
      <c r="H41" s="33">
        <v>0</v>
      </c>
      <c r="I41" s="32">
        <v>0</v>
      </c>
      <c r="J41" s="33">
        <v>0</v>
      </c>
      <c r="K41" s="32">
        <v>0</v>
      </c>
      <c r="L41" s="33">
        <v>0</v>
      </c>
      <c r="M41" s="32">
        <v>0</v>
      </c>
      <c r="N41" s="33">
        <v>0</v>
      </c>
      <c r="O41" s="32">
        <v>0</v>
      </c>
      <c r="P41" s="33">
        <v>0</v>
      </c>
      <c r="Q41" s="32">
        <v>0</v>
      </c>
      <c r="R41" s="33">
        <v>0</v>
      </c>
      <c r="S41" s="32">
        <v>0</v>
      </c>
      <c r="T41" s="33">
        <v>0</v>
      </c>
      <c r="U41" s="32">
        <v>0</v>
      </c>
      <c r="V41" s="33">
        <v>0</v>
      </c>
      <c r="W41" s="32">
        <v>0</v>
      </c>
      <c r="X41" s="33">
        <v>0</v>
      </c>
      <c r="Y41" s="32">
        <v>0</v>
      </c>
      <c r="Z41" s="33">
        <v>0</v>
      </c>
      <c r="AA41" s="32">
        <v>0</v>
      </c>
      <c r="AB41" s="33">
        <v>0</v>
      </c>
      <c r="AC41" s="32">
        <v>0</v>
      </c>
      <c r="AD41" s="33">
        <v>0</v>
      </c>
      <c r="AE41" s="32">
        <v>0</v>
      </c>
      <c r="AF41" s="33">
        <v>1</v>
      </c>
      <c r="AG41" s="32">
        <v>0</v>
      </c>
      <c r="AH41" s="33">
        <v>0</v>
      </c>
      <c r="AI41" s="32">
        <v>0</v>
      </c>
      <c r="AJ41" s="33">
        <v>0</v>
      </c>
      <c r="AK41" s="32">
        <v>0</v>
      </c>
      <c r="AL41" s="33">
        <v>0</v>
      </c>
      <c r="AM41" s="32">
        <v>0</v>
      </c>
      <c r="AN41" s="33">
        <v>0</v>
      </c>
      <c r="AO41" s="32">
        <v>0</v>
      </c>
      <c r="AP41" s="33">
        <v>0</v>
      </c>
      <c r="AQ41" s="32">
        <v>0</v>
      </c>
      <c r="AR41" s="33">
        <v>0</v>
      </c>
      <c r="AS41" s="32">
        <v>0</v>
      </c>
      <c r="AT41" s="33">
        <v>0</v>
      </c>
      <c r="AU41" s="32">
        <v>0</v>
      </c>
      <c r="AV41" s="33">
        <v>0</v>
      </c>
      <c r="AW41" s="32">
        <v>0</v>
      </c>
      <c r="AX41" s="33">
        <v>0</v>
      </c>
      <c r="AY41" s="32">
        <v>0</v>
      </c>
      <c r="AZ41" s="33">
        <v>0</v>
      </c>
      <c r="BA41" s="32">
        <v>0</v>
      </c>
      <c r="BB41" s="33">
        <v>0</v>
      </c>
      <c r="BC41" s="32">
        <v>0</v>
      </c>
      <c r="BD41" s="33">
        <v>0</v>
      </c>
      <c r="BE41" s="32">
        <v>0</v>
      </c>
      <c r="BF41" s="33">
        <v>0</v>
      </c>
      <c r="BG41" s="32">
        <v>0</v>
      </c>
      <c r="BH41" s="33">
        <v>0</v>
      </c>
      <c r="BI41" s="32">
        <v>0</v>
      </c>
      <c r="BJ41" s="33">
        <v>0</v>
      </c>
      <c r="BK41" s="32">
        <v>0</v>
      </c>
      <c r="BL41" s="33">
        <v>0</v>
      </c>
      <c r="BM41" s="32">
        <v>0</v>
      </c>
      <c r="BN41" s="33">
        <v>0</v>
      </c>
      <c r="BO41" s="32">
        <v>0</v>
      </c>
      <c r="BP41" s="33">
        <v>0</v>
      </c>
      <c r="BQ41" s="32">
        <v>0</v>
      </c>
      <c r="BR41" s="33">
        <v>0</v>
      </c>
      <c r="BS41" s="32">
        <v>0</v>
      </c>
      <c r="BT41" s="33">
        <v>0</v>
      </c>
      <c r="BU41" s="32">
        <v>0</v>
      </c>
      <c r="BV41" s="33">
        <v>0</v>
      </c>
      <c r="BW41" s="32">
        <v>0</v>
      </c>
      <c r="BX41" s="33">
        <v>0</v>
      </c>
      <c r="BY41" s="32">
        <v>0</v>
      </c>
      <c r="BZ41" s="33">
        <v>0</v>
      </c>
      <c r="CA41" s="32">
        <v>0</v>
      </c>
      <c r="CB41" s="33">
        <v>0</v>
      </c>
      <c r="CC41" s="32">
        <v>0</v>
      </c>
      <c r="CD41" s="33">
        <v>0</v>
      </c>
      <c r="CE41" s="32">
        <v>0</v>
      </c>
      <c r="CF41" s="33">
        <v>0</v>
      </c>
      <c r="CG41" s="32">
        <v>0</v>
      </c>
      <c r="CH41" s="33">
        <v>0</v>
      </c>
      <c r="CI41" s="32">
        <v>0</v>
      </c>
      <c r="CJ41" s="33">
        <v>0</v>
      </c>
      <c r="CK41" s="32">
        <v>0</v>
      </c>
      <c r="CL41" s="33">
        <v>0</v>
      </c>
      <c r="CM41" s="32">
        <v>0</v>
      </c>
      <c r="CN41" s="33">
        <v>0</v>
      </c>
      <c r="CO41" s="32">
        <v>0</v>
      </c>
      <c r="CP41" s="33">
        <v>0</v>
      </c>
      <c r="CQ41" s="32">
        <v>0</v>
      </c>
      <c r="CR41" s="33">
        <v>0</v>
      </c>
      <c r="CS41" s="32">
        <v>0</v>
      </c>
      <c r="CT41" s="33">
        <v>0</v>
      </c>
      <c r="CU41" s="32">
        <v>0</v>
      </c>
      <c r="CV41" s="33">
        <v>0</v>
      </c>
      <c r="CW41" s="32">
        <v>0</v>
      </c>
      <c r="CX41" s="33">
        <v>0</v>
      </c>
      <c r="CY41" s="32">
        <v>0</v>
      </c>
      <c r="CZ41" s="33">
        <v>0</v>
      </c>
      <c r="DA41" s="32">
        <v>0</v>
      </c>
      <c r="DB41" s="33">
        <v>0</v>
      </c>
      <c r="DC41" s="32">
        <v>0</v>
      </c>
      <c r="DD41" s="33">
        <v>0</v>
      </c>
      <c r="DE41" s="32">
        <v>0</v>
      </c>
      <c r="DF41" s="33">
        <v>0</v>
      </c>
      <c r="DG41" s="32">
        <v>0</v>
      </c>
      <c r="DH41" s="33">
        <v>0</v>
      </c>
      <c r="DI41" s="32">
        <v>0</v>
      </c>
      <c r="DJ41" s="33">
        <v>0</v>
      </c>
      <c r="DK41" s="32">
        <v>0</v>
      </c>
      <c r="DL41" s="33">
        <v>0</v>
      </c>
      <c r="DM41" s="32">
        <v>0</v>
      </c>
      <c r="DN41" s="33">
        <v>0</v>
      </c>
      <c r="DO41" s="32">
        <v>0</v>
      </c>
      <c r="DP41" s="33">
        <v>0</v>
      </c>
      <c r="DQ41" s="32">
        <v>0</v>
      </c>
      <c r="DR41" s="33">
        <v>0</v>
      </c>
      <c r="DS41" s="32">
        <v>0</v>
      </c>
      <c r="DT41" s="33">
        <v>0</v>
      </c>
      <c r="DU41" s="32">
        <v>0</v>
      </c>
      <c r="DV41" s="33">
        <v>0</v>
      </c>
      <c r="DW41" s="32">
        <v>0</v>
      </c>
      <c r="DX41" s="33">
        <v>0</v>
      </c>
      <c r="DY41" s="32">
        <v>0</v>
      </c>
      <c r="DZ41" s="33">
        <v>0</v>
      </c>
      <c r="EA41" s="32">
        <v>0</v>
      </c>
      <c r="EB41" s="33">
        <v>0</v>
      </c>
      <c r="EC41" s="32">
        <v>0</v>
      </c>
      <c r="ED41" s="33">
        <v>0</v>
      </c>
      <c r="EE41" s="32">
        <v>0</v>
      </c>
      <c r="EF41" s="33">
        <v>0</v>
      </c>
      <c r="EG41" s="32">
        <v>0</v>
      </c>
      <c r="EH41" s="33">
        <v>0</v>
      </c>
      <c r="EI41" s="32">
        <v>0</v>
      </c>
      <c r="EJ41" s="33">
        <v>0</v>
      </c>
      <c r="EK41" s="32">
        <v>0</v>
      </c>
      <c r="EL41" s="33">
        <v>0</v>
      </c>
      <c r="EM41" s="32">
        <v>0</v>
      </c>
      <c r="EN41" s="33">
        <v>0</v>
      </c>
      <c r="EO41" s="32">
        <v>0</v>
      </c>
      <c r="EP41" s="33">
        <v>0</v>
      </c>
      <c r="EQ41" s="32">
        <v>0</v>
      </c>
      <c r="ER41" s="33">
        <v>0</v>
      </c>
      <c r="ES41" s="32">
        <v>0</v>
      </c>
      <c r="ET41" s="33">
        <v>0</v>
      </c>
      <c r="EU41" s="32">
        <v>0</v>
      </c>
      <c r="EV41" s="33">
        <v>0</v>
      </c>
      <c r="EW41" s="32">
        <v>0</v>
      </c>
      <c r="EX41" s="33">
        <v>0</v>
      </c>
      <c r="EY41" s="32">
        <v>0</v>
      </c>
      <c r="EZ41" s="33">
        <v>0</v>
      </c>
      <c r="FA41" s="32">
        <v>0</v>
      </c>
      <c r="FB41" s="33">
        <v>0</v>
      </c>
      <c r="FC41" s="32">
        <v>0</v>
      </c>
      <c r="FD41" s="33">
        <v>0</v>
      </c>
      <c r="FE41" s="32">
        <v>0</v>
      </c>
      <c r="FF41" s="33">
        <v>0</v>
      </c>
      <c r="FG41" s="32">
        <v>0</v>
      </c>
      <c r="FH41" s="33">
        <v>0</v>
      </c>
      <c r="FI41" s="32">
        <v>0</v>
      </c>
      <c r="FJ41" s="33">
        <v>0</v>
      </c>
      <c r="FK41" s="32">
        <v>0</v>
      </c>
      <c r="FL41" s="33">
        <v>0</v>
      </c>
      <c r="FM41" s="32">
        <v>0</v>
      </c>
      <c r="FN41" s="33">
        <v>0</v>
      </c>
      <c r="FO41" s="32">
        <v>0</v>
      </c>
      <c r="FP41" s="33">
        <v>0</v>
      </c>
      <c r="FQ41" s="32">
        <v>0</v>
      </c>
      <c r="FR41" s="33">
        <v>0</v>
      </c>
      <c r="FS41" s="32">
        <v>0</v>
      </c>
      <c r="FT41" s="33">
        <v>0</v>
      </c>
      <c r="FU41" s="32">
        <v>0</v>
      </c>
      <c r="FV41" s="33">
        <v>0</v>
      </c>
      <c r="FW41" s="32">
        <v>0</v>
      </c>
      <c r="FX41" s="33">
        <v>0</v>
      </c>
      <c r="FY41" s="32">
        <v>0</v>
      </c>
      <c r="FZ41" s="33">
        <v>0</v>
      </c>
      <c r="GA41" s="32">
        <v>0</v>
      </c>
      <c r="GB41" s="33">
        <v>0</v>
      </c>
      <c r="GC41" s="32">
        <v>0</v>
      </c>
      <c r="GD41" s="33">
        <v>0</v>
      </c>
      <c r="GE41" s="1"/>
    </row>
    <row r="42" spans="1:187" s="6" customFormat="1" ht="21.95" customHeight="1" thickBot="1" x14ac:dyDescent="0.3">
      <c r="A42" s="38" t="s">
        <v>36</v>
      </c>
      <c r="B42" s="29" t="s">
        <v>221</v>
      </c>
      <c r="C42" s="32">
        <v>0</v>
      </c>
      <c r="D42" s="33">
        <v>0</v>
      </c>
      <c r="E42" s="32">
        <v>0</v>
      </c>
      <c r="F42" s="33">
        <v>0</v>
      </c>
      <c r="G42" s="32">
        <v>0</v>
      </c>
      <c r="H42" s="33">
        <v>0</v>
      </c>
      <c r="I42" s="32">
        <v>0</v>
      </c>
      <c r="J42" s="33">
        <v>0</v>
      </c>
      <c r="K42" s="32">
        <v>0</v>
      </c>
      <c r="L42" s="33">
        <v>0</v>
      </c>
      <c r="M42" s="32">
        <v>0</v>
      </c>
      <c r="N42" s="33">
        <v>0</v>
      </c>
      <c r="O42" s="32">
        <v>0</v>
      </c>
      <c r="P42" s="33">
        <v>0</v>
      </c>
      <c r="Q42" s="32">
        <v>0</v>
      </c>
      <c r="R42" s="33">
        <v>0</v>
      </c>
      <c r="S42" s="32">
        <v>0</v>
      </c>
      <c r="T42" s="33">
        <v>0</v>
      </c>
      <c r="U42" s="32">
        <v>0</v>
      </c>
      <c r="V42" s="33">
        <v>0</v>
      </c>
      <c r="W42" s="32">
        <v>0</v>
      </c>
      <c r="X42" s="33">
        <v>0</v>
      </c>
      <c r="Y42" s="32">
        <v>0</v>
      </c>
      <c r="Z42" s="33">
        <v>0</v>
      </c>
      <c r="AA42" s="32">
        <v>0</v>
      </c>
      <c r="AB42" s="33">
        <v>0</v>
      </c>
      <c r="AC42" s="32">
        <v>0</v>
      </c>
      <c r="AD42" s="33">
        <v>0</v>
      </c>
      <c r="AE42" s="32">
        <v>0</v>
      </c>
      <c r="AF42" s="33">
        <v>0</v>
      </c>
      <c r="AG42" s="32">
        <v>1</v>
      </c>
      <c r="AH42" s="33">
        <v>0</v>
      </c>
      <c r="AI42" s="32">
        <v>0</v>
      </c>
      <c r="AJ42" s="33">
        <v>0</v>
      </c>
      <c r="AK42" s="32">
        <v>0</v>
      </c>
      <c r="AL42" s="33">
        <v>0</v>
      </c>
      <c r="AM42" s="32">
        <v>0</v>
      </c>
      <c r="AN42" s="33">
        <v>0</v>
      </c>
      <c r="AO42" s="32">
        <v>0</v>
      </c>
      <c r="AP42" s="33">
        <v>0</v>
      </c>
      <c r="AQ42" s="32">
        <v>0</v>
      </c>
      <c r="AR42" s="33">
        <v>0</v>
      </c>
      <c r="AS42" s="32">
        <v>0</v>
      </c>
      <c r="AT42" s="33">
        <v>0</v>
      </c>
      <c r="AU42" s="32">
        <v>0</v>
      </c>
      <c r="AV42" s="33">
        <v>0</v>
      </c>
      <c r="AW42" s="32">
        <v>0</v>
      </c>
      <c r="AX42" s="33">
        <v>0</v>
      </c>
      <c r="AY42" s="32">
        <v>0</v>
      </c>
      <c r="AZ42" s="33">
        <v>0</v>
      </c>
      <c r="BA42" s="32">
        <v>0</v>
      </c>
      <c r="BB42" s="33">
        <v>0</v>
      </c>
      <c r="BC42" s="32">
        <v>0</v>
      </c>
      <c r="BD42" s="33">
        <v>0</v>
      </c>
      <c r="BE42" s="32">
        <v>0</v>
      </c>
      <c r="BF42" s="33">
        <v>0</v>
      </c>
      <c r="BG42" s="32">
        <v>0</v>
      </c>
      <c r="BH42" s="33">
        <v>0</v>
      </c>
      <c r="BI42" s="32">
        <v>0</v>
      </c>
      <c r="BJ42" s="33">
        <v>0</v>
      </c>
      <c r="BK42" s="32">
        <v>0</v>
      </c>
      <c r="BL42" s="33">
        <v>0</v>
      </c>
      <c r="BM42" s="32">
        <v>0</v>
      </c>
      <c r="BN42" s="33">
        <v>0</v>
      </c>
      <c r="BO42" s="32">
        <v>0</v>
      </c>
      <c r="BP42" s="33">
        <v>0</v>
      </c>
      <c r="BQ42" s="32">
        <v>0</v>
      </c>
      <c r="BR42" s="33">
        <v>0</v>
      </c>
      <c r="BS42" s="32">
        <v>0</v>
      </c>
      <c r="BT42" s="33">
        <v>0</v>
      </c>
      <c r="BU42" s="32">
        <v>0</v>
      </c>
      <c r="BV42" s="33">
        <v>0</v>
      </c>
      <c r="BW42" s="32">
        <v>0</v>
      </c>
      <c r="BX42" s="33">
        <v>0</v>
      </c>
      <c r="BY42" s="32">
        <v>0</v>
      </c>
      <c r="BZ42" s="33">
        <v>0</v>
      </c>
      <c r="CA42" s="32">
        <v>0</v>
      </c>
      <c r="CB42" s="33">
        <v>0</v>
      </c>
      <c r="CC42" s="32">
        <v>0</v>
      </c>
      <c r="CD42" s="33">
        <v>0</v>
      </c>
      <c r="CE42" s="32">
        <v>0</v>
      </c>
      <c r="CF42" s="33">
        <v>0</v>
      </c>
      <c r="CG42" s="32">
        <v>0</v>
      </c>
      <c r="CH42" s="33">
        <v>0</v>
      </c>
      <c r="CI42" s="32">
        <v>0</v>
      </c>
      <c r="CJ42" s="33">
        <v>0</v>
      </c>
      <c r="CK42" s="32">
        <v>0</v>
      </c>
      <c r="CL42" s="33">
        <v>0</v>
      </c>
      <c r="CM42" s="32">
        <v>0</v>
      </c>
      <c r="CN42" s="33">
        <v>0</v>
      </c>
      <c r="CO42" s="32">
        <v>0</v>
      </c>
      <c r="CP42" s="33">
        <v>0</v>
      </c>
      <c r="CQ42" s="32">
        <v>0</v>
      </c>
      <c r="CR42" s="33">
        <v>0</v>
      </c>
      <c r="CS42" s="32">
        <v>0</v>
      </c>
      <c r="CT42" s="33">
        <v>0</v>
      </c>
      <c r="CU42" s="32">
        <v>0</v>
      </c>
      <c r="CV42" s="33">
        <v>0</v>
      </c>
      <c r="CW42" s="32">
        <v>0</v>
      </c>
      <c r="CX42" s="33">
        <v>0</v>
      </c>
      <c r="CY42" s="32">
        <v>0</v>
      </c>
      <c r="CZ42" s="33">
        <v>0</v>
      </c>
      <c r="DA42" s="32">
        <v>0</v>
      </c>
      <c r="DB42" s="33">
        <v>0</v>
      </c>
      <c r="DC42" s="32">
        <v>0</v>
      </c>
      <c r="DD42" s="33">
        <v>0</v>
      </c>
      <c r="DE42" s="32">
        <v>0</v>
      </c>
      <c r="DF42" s="33">
        <v>0</v>
      </c>
      <c r="DG42" s="32">
        <v>0</v>
      </c>
      <c r="DH42" s="33">
        <v>0</v>
      </c>
      <c r="DI42" s="32">
        <v>0</v>
      </c>
      <c r="DJ42" s="33">
        <v>0</v>
      </c>
      <c r="DK42" s="32">
        <v>0</v>
      </c>
      <c r="DL42" s="33">
        <v>0</v>
      </c>
      <c r="DM42" s="32">
        <v>0</v>
      </c>
      <c r="DN42" s="33">
        <v>0</v>
      </c>
      <c r="DO42" s="32">
        <v>0</v>
      </c>
      <c r="DP42" s="33">
        <v>0</v>
      </c>
      <c r="DQ42" s="32">
        <v>0</v>
      </c>
      <c r="DR42" s="33">
        <v>0</v>
      </c>
      <c r="DS42" s="32">
        <v>0</v>
      </c>
      <c r="DT42" s="33">
        <v>0</v>
      </c>
      <c r="DU42" s="32">
        <v>0</v>
      </c>
      <c r="DV42" s="33">
        <v>0</v>
      </c>
      <c r="DW42" s="32">
        <v>0</v>
      </c>
      <c r="DX42" s="33">
        <v>0</v>
      </c>
      <c r="DY42" s="32">
        <v>0</v>
      </c>
      <c r="DZ42" s="33">
        <v>0</v>
      </c>
      <c r="EA42" s="32">
        <v>0</v>
      </c>
      <c r="EB42" s="33">
        <v>0</v>
      </c>
      <c r="EC42" s="32">
        <v>0</v>
      </c>
      <c r="ED42" s="33">
        <v>0</v>
      </c>
      <c r="EE42" s="32">
        <v>0</v>
      </c>
      <c r="EF42" s="33">
        <v>0</v>
      </c>
      <c r="EG42" s="32">
        <v>0</v>
      </c>
      <c r="EH42" s="33">
        <v>0</v>
      </c>
      <c r="EI42" s="32">
        <v>0</v>
      </c>
      <c r="EJ42" s="33">
        <v>0</v>
      </c>
      <c r="EK42" s="32">
        <v>0</v>
      </c>
      <c r="EL42" s="33">
        <v>0</v>
      </c>
      <c r="EM42" s="32">
        <v>0</v>
      </c>
      <c r="EN42" s="33">
        <v>0</v>
      </c>
      <c r="EO42" s="32">
        <v>0</v>
      </c>
      <c r="EP42" s="33">
        <v>0</v>
      </c>
      <c r="EQ42" s="32">
        <v>0</v>
      </c>
      <c r="ER42" s="33">
        <v>0</v>
      </c>
      <c r="ES42" s="32">
        <v>0</v>
      </c>
      <c r="ET42" s="33">
        <v>0</v>
      </c>
      <c r="EU42" s="32">
        <v>0</v>
      </c>
      <c r="EV42" s="33">
        <v>0</v>
      </c>
      <c r="EW42" s="32">
        <v>0</v>
      </c>
      <c r="EX42" s="33">
        <v>0</v>
      </c>
      <c r="EY42" s="32">
        <v>0</v>
      </c>
      <c r="EZ42" s="33">
        <v>0</v>
      </c>
      <c r="FA42" s="32">
        <v>0</v>
      </c>
      <c r="FB42" s="33">
        <v>0</v>
      </c>
      <c r="FC42" s="32">
        <v>0</v>
      </c>
      <c r="FD42" s="33">
        <v>0</v>
      </c>
      <c r="FE42" s="32">
        <v>0</v>
      </c>
      <c r="FF42" s="33">
        <v>0</v>
      </c>
      <c r="FG42" s="32">
        <v>0</v>
      </c>
      <c r="FH42" s="33">
        <v>0</v>
      </c>
      <c r="FI42" s="32">
        <v>0</v>
      </c>
      <c r="FJ42" s="33">
        <v>0</v>
      </c>
      <c r="FK42" s="32">
        <v>0</v>
      </c>
      <c r="FL42" s="33">
        <v>0</v>
      </c>
      <c r="FM42" s="32">
        <v>0</v>
      </c>
      <c r="FN42" s="33">
        <v>0</v>
      </c>
      <c r="FO42" s="32">
        <v>0</v>
      </c>
      <c r="FP42" s="33">
        <v>0</v>
      </c>
      <c r="FQ42" s="32">
        <v>0</v>
      </c>
      <c r="FR42" s="33">
        <v>0</v>
      </c>
      <c r="FS42" s="32">
        <v>0</v>
      </c>
      <c r="FT42" s="33">
        <v>0</v>
      </c>
      <c r="FU42" s="32">
        <v>0</v>
      </c>
      <c r="FV42" s="33">
        <v>0</v>
      </c>
      <c r="FW42" s="32">
        <v>0</v>
      </c>
      <c r="FX42" s="33">
        <v>0</v>
      </c>
      <c r="FY42" s="32">
        <v>0</v>
      </c>
      <c r="FZ42" s="33">
        <v>0</v>
      </c>
      <c r="GA42" s="32">
        <v>0</v>
      </c>
      <c r="GB42" s="33">
        <v>0</v>
      </c>
      <c r="GC42" s="32">
        <v>0</v>
      </c>
      <c r="GD42" s="33">
        <v>0</v>
      </c>
      <c r="GE42" s="1"/>
    </row>
    <row r="43" spans="1:187" s="6" customFormat="1" ht="21.95" customHeight="1" thickBot="1" x14ac:dyDescent="0.3">
      <c r="A43" s="38" t="s">
        <v>37</v>
      </c>
      <c r="B43" s="29" t="s">
        <v>222</v>
      </c>
      <c r="C43" s="32">
        <v>0</v>
      </c>
      <c r="D43" s="33">
        <v>0</v>
      </c>
      <c r="E43" s="32">
        <v>0</v>
      </c>
      <c r="F43" s="33">
        <v>0</v>
      </c>
      <c r="G43" s="32">
        <v>0</v>
      </c>
      <c r="H43" s="33">
        <v>0</v>
      </c>
      <c r="I43" s="32">
        <v>0</v>
      </c>
      <c r="J43" s="33">
        <v>0</v>
      </c>
      <c r="K43" s="32">
        <v>0</v>
      </c>
      <c r="L43" s="33">
        <v>0</v>
      </c>
      <c r="M43" s="32">
        <v>0</v>
      </c>
      <c r="N43" s="33">
        <v>0</v>
      </c>
      <c r="O43" s="32">
        <v>0</v>
      </c>
      <c r="P43" s="33">
        <v>0</v>
      </c>
      <c r="Q43" s="32">
        <v>0</v>
      </c>
      <c r="R43" s="33">
        <v>0</v>
      </c>
      <c r="S43" s="32">
        <v>0</v>
      </c>
      <c r="T43" s="33">
        <v>0</v>
      </c>
      <c r="U43" s="32">
        <v>0</v>
      </c>
      <c r="V43" s="33">
        <v>0</v>
      </c>
      <c r="W43" s="32">
        <v>0</v>
      </c>
      <c r="X43" s="33">
        <v>0</v>
      </c>
      <c r="Y43" s="32">
        <v>0</v>
      </c>
      <c r="Z43" s="33">
        <v>0</v>
      </c>
      <c r="AA43" s="32">
        <v>0</v>
      </c>
      <c r="AB43" s="33">
        <v>0</v>
      </c>
      <c r="AC43" s="32">
        <v>0</v>
      </c>
      <c r="AD43" s="33">
        <v>0</v>
      </c>
      <c r="AE43" s="32">
        <v>0</v>
      </c>
      <c r="AF43" s="33">
        <v>0</v>
      </c>
      <c r="AG43" s="32">
        <v>0</v>
      </c>
      <c r="AH43" s="33">
        <v>1</v>
      </c>
      <c r="AI43" s="32">
        <v>0</v>
      </c>
      <c r="AJ43" s="33">
        <v>0</v>
      </c>
      <c r="AK43" s="32">
        <v>0</v>
      </c>
      <c r="AL43" s="33">
        <v>0</v>
      </c>
      <c r="AM43" s="32">
        <v>0</v>
      </c>
      <c r="AN43" s="33">
        <v>0</v>
      </c>
      <c r="AO43" s="32">
        <v>0</v>
      </c>
      <c r="AP43" s="33">
        <v>0</v>
      </c>
      <c r="AQ43" s="32">
        <v>0</v>
      </c>
      <c r="AR43" s="33">
        <v>0</v>
      </c>
      <c r="AS43" s="32">
        <v>0</v>
      </c>
      <c r="AT43" s="33">
        <v>0</v>
      </c>
      <c r="AU43" s="32">
        <v>0</v>
      </c>
      <c r="AV43" s="33">
        <v>0</v>
      </c>
      <c r="AW43" s="32">
        <v>0</v>
      </c>
      <c r="AX43" s="33">
        <v>0</v>
      </c>
      <c r="AY43" s="32">
        <v>0</v>
      </c>
      <c r="AZ43" s="33">
        <v>0</v>
      </c>
      <c r="BA43" s="32">
        <v>0</v>
      </c>
      <c r="BB43" s="33">
        <v>0</v>
      </c>
      <c r="BC43" s="32">
        <v>0</v>
      </c>
      <c r="BD43" s="33">
        <v>0</v>
      </c>
      <c r="BE43" s="32">
        <v>0</v>
      </c>
      <c r="BF43" s="33">
        <v>0</v>
      </c>
      <c r="BG43" s="32">
        <v>0</v>
      </c>
      <c r="BH43" s="33">
        <v>0</v>
      </c>
      <c r="BI43" s="32">
        <v>0</v>
      </c>
      <c r="BJ43" s="33">
        <v>0</v>
      </c>
      <c r="BK43" s="32">
        <v>0</v>
      </c>
      <c r="BL43" s="33">
        <v>0</v>
      </c>
      <c r="BM43" s="32">
        <v>0</v>
      </c>
      <c r="BN43" s="33">
        <v>0</v>
      </c>
      <c r="BO43" s="32">
        <v>0</v>
      </c>
      <c r="BP43" s="33">
        <v>0</v>
      </c>
      <c r="BQ43" s="32">
        <v>0</v>
      </c>
      <c r="BR43" s="33">
        <v>0</v>
      </c>
      <c r="BS43" s="32">
        <v>0</v>
      </c>
      <c r="BT43" s="33">
        <v>0</v>
      </c>
      <c r="BU43" s="32">
        <v>0</v>
      </c>
      <c r="BV43" s="33">
        <v>0</v>
      </c>
      <c r="BW43" s="32">
        <v>0</v>
      </c>
      <c r="BX43" s="33">
        <v>0</v>
      </c>
      <c r="BY43" s="32">
        <v>0</v>
      </c>
      <c r="BZ43" s="33">
        <v>0</v>
      </c>
      <c r="CA43" s="32">
        <v>0</v>
      </c>
      <c r="CB43" s="33">
        <v>0</v>
      </c>
      <c r="CC43" s="32">
        <v>0</v>
      </c>
      <c r="CD43" s="33">
        <v>0</v>
      </c>
      <c r="CE43" s="32">
        <v>0</v>
      </c>
      <c r="CF43" s="33">
        <v>0</v>
      </c>
      <c r="CG43" s="32">
        <v>0</v>
      </c>
      <c r="CH43" s="33">
        <v>0</v>
      </c>
      <c r="CI43" s="32">
        <v>0</v>
      </c>
      <c r="CJ43" s="33">
        <v>0</v>
      </c>
      <c r="CK43" s="32">
        <v>0</v>
      </c>
      <c r="CL43" s="33">
        <v>0</v>
      </c>
      <c r="CM43" s="32">
        <v>0</v>
      </c>
      <c r="CN43" s="33">
        <v>0</v>
      </c>
      <c r="CO43" s="32">
        <v>0</v>
      </c>
      <c r="CP43" s="33">
        <v>0</v>
      </c>
      <c r="CQ43" s="32">
        <v>0</v>
      </c>
      <c r="CR43" s="33">
        <v>0</v>
      </c>
      <c r="CS43" s="32">
        <v>0</v>
      </c>
      <c r="CT43" s="33">
        <v>0</v>
      </c>
      <c r="CU43" s="32">
        <v>0</v>
      </c>
      <c r="CV43" s="33">
        <v>0</v>
      </c>
      <c r="CW43" s="32">
        <v>0</v>
      </c>
      <c r="CX43" s="33">
        <v>0</v>
      </c>
      <c r="CY43" s="32">
        <v>0</v>
      </c>
      <c r="CZ43" s="33">
        <v>0</v>
      </c>
      <c r="DA43" s="32">
        <v>0</v>
      </c>
      <c r="DB43" s="33">
        <v>0</v>
      </c>
      <c r="DC43" s="32">
        <v>0</v>
      </c>
      <c r="DD43" s="33">
        <v>0</v>
      </c>
      <c r="DE43" s="32">
        <v>0</v>
      </c>
      <c r="DF43" s="33">
        <v>0</v>
      </c>
      <c r="DG43" s="32">
        <v>0</v>
      </c>
      <c r="DH43" s="33">
        <v>0</v>
      </c>
      <c r="DI43" s="32">
        <v>0</v>
      </c>
      <c r="DJ43" s="33">
        <v>0</v>
      </c>
      <c r="DK43" s="32">
        <v>0</v>
      </c>
      <c r="DL43" s="33">
        <v>0</v>
      </c>
      <c r="DM43" s="32">
        <v>0</v>
      </c>
      <c r="DN43" s="33">
        <v>0</v>
      </c>
      <c r="DO43" s="32">
        <v>0</v>
      </c>
      <c r="DP43" s="33">
        <v>0</v>
      </c>
      <c r="DQ43" s="32">
        <v>0</v>
      </c>
      <c r="DR43" s="33">
        <v>0</v>
      </c>
      <c r="DS43" s="32">
        <v>0</v>
      </c>
      <c r="DT43" s="33">
        <v>0</v>
      </c>
      <c r="DU43" s="32">
        <v>0</v>
      </c>
      <c r="DV43" s="33">
        <v>0</v>
      </c>
      <c r="DW43" s="32">
        <v>0</v>
      </c>
      <c r="DX43" s="33">
        <v>0</v>
      </c>
      <c r="DY43" s="32">
        <v>0</v>
      </c>
      <c r="DZ43" s="33">
        <v>0</v>
      </c>
      <c r="EA43" s="32">
        <v>0</v>
      </c>
      <c r="EB43" s="33">
        <v>0</v>
      </c>
      <c r="EC43" s="32">
        <v>0</v>
      </c>
      <c r="ED43" s="33">
        <v>0</v>
      </c>
      <c r="EE43" s="32">
        <v>0</v>
      </c>
      <c r="EF43" s="33">
        <v>0</v>
      </c>
      <c r="EG43" s="32">
        <v>0</v>
      </c>
      <c r="EH43" s="33">
        <v>0</v>
      </c>
      <c r="EI43" s="32">
        <v>0</v>
      </c>
      <c r="EJ43" s="33">
        <v>0</v>
      </c>
      <c r="EK43" s="32">
        <v>0</v>
      </c>
      <c r="EL43" s="33">
        <v>0</v>
      </c>
      <c r="EM43" s="32">
        <v>0</v>
      </c>
      <c r="EN43" s="33">
        <v>0</v>
      </c>
      <c r="EO43" s="32">
        <v>0</v>
      </c>
      <c r="EP43" s="33">
        <v>0</v>
      </c>
      <c r="EQ43" s="32">
        <v>0</v>
      </c>
      <c r="ER43" s="33">
        <v>0</v>
      </c>
      <c r="ES43" s="32">
        <v>0</v>
      </c>
      <c r="ET43" s="33">
        <v>0</v>
      </c>
      <c r="EU43" s="32">
        <v>0</v>
      </c>
      <c r="EV43" s="33">
        <v>0</v>
      </c>
      <c r="EW43" s="32">
        <v>0</v>
      </c>
      <c r="EX43" s="33">
        <v>0</v>
      </c>
      <c r="EY43" s="32">
        <v>0</v>
      </c>
      <c r="EZ43" s="33">
        <v>0</v>
      </c>
      <c r="FA43" s="32">
        <v>0</v>
      </c>
      <c r="FB43" s="33">
        <v>0</v>
      </c>
      <c r="FC43" s="32">
        <v>0</v>
      </c>
      <c r="FD43" s="33">
        <v>0</v>
      </c>
      <c r="FE43" s="32">
        <v>0</v>
      </c>
      <c r="FF43" s="33">
        <v>0</v>
      </c>
      <c r="FG43" s="32">
        <v>0</v>
      </c>
      <c r="FH43" s="33">
        <v>0</v>
      </c>
      <c r="FI43" s="32">
        <v>0</v>
      </c>
      <c r="FJ43" s="33">
        <v>0</v>
      </c>
      <c r="FK43" s="32">
        <v>0</v>
      </c>
      <c r="FL43" s="33">
        <v>0</v>
      </c>
      <c r="FM43" s="32">
        <v>0</v>
      </c>
      <c r="FN43" s="33">
        <v>0</v>
      </c>
      <c r="FO43" s="32">
        <v>0</v>
      </c>
      <c r="FP43" s="33">
        <v>0</v>
      </c>
      <c r="FQ43" s="32">
        <v>0</v>
      </c>
      <c r="FR43" s="33">
        <v>0</v>
      </c>
      <c r="FS43" s="32">
        <v>0</v>
      </c>
      <c r="FT43" s="33">
        <v>0</v>
      </c>
      <c r="FU43" s="32">
        <v>0</v>
      </c>
      <c r="FV43" s="33">
        <v>0</v>
      </c>
      <c r="FW43" s="32">
        <v>0</v>
      </c>
      <c r="FX43" s="33">
        <v>0</v>
      </c>
      <c r="FY43" s="32">
        <v>0</v>
      </c>
      <c r="FZ43" s="33">
        <v>0</v>
      </c>
      <c r="GA43" s="32">
        <v>0</v>
      </c>
      <c r="GB43" s="33">
        <v>0</v>
      </c>
      <c r="GC43" s="32">
        <v>0</v>
      </c>
      <c r="GD43" s="33">
        <v>0</v>
      </c>
      <c r="GE43" s="1"/>
    </row>
    <row r="44" spans="1:187" s="6" customFormat="1" ht="21.95" customHeight="1" thickBot="1" x14ac:dyDescent="0.3">
      <c r="A44" s="38" t="s">
        <v>38</v>
      </c>
      <c r="B44" s="29" t="s">
        <v>223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3">
        <v>0</v>
      </c>
      <c r="M44" s="32">
        <v>0</v>
      </c>
      <c r="N44" s="33">
        <v>0</v>
      </c>
      <c r="O44" s="32">
        <v>0</v>
      </c>
      <c r="P44" s="33">
        <v>0</v>
      </c>
      <c r="Q44" s="32">
        <v>0</v>
      </c>
      <c r="R44" s="33">
        <v>0</v>
      </c>
      <c r="S44" s="32">
        <v>0</v>
      </c>
      <c r="T44" s="33">
        <v>0</v>
      </c>
      <c r="U44" s="32">
        <v>0</v>
      </c>
      <c r="V44" s="33">
        <v>0</v>
      </c>
      <c r="W44" s="32">
        <v>0</v>
      </c>
      <c r="X44" s="33">
        <v>0</v>
      </c>
      <c r="Y44" s="32">
        <v>0</v>
      </c>
      <c r="Z44" s="33">
        <v>0</v>
      </c>
      <c r="AA44" s="32">
        <v>0</v>
      </c>
      <c r="AB44" s="33">
        <v>0</v>
      </c>
      <c r="AC44" s="32">
        <v>0</v>
      </c>
      <c r="AD44" s="33">
        <v>0</v>
      </c>
      <c r="AE44" s="32">
        <v>0</v>
      </c>
      <c r="AF44" s="33">
        <v>0</v>
      </c>
      <c r="AG44" s="32">
        <v>0</v>
      </c>
      <c r="AH44" s="33">
        <v>0</v>
      </c>
      <c r="AI44" s="32">
        <v>1</v>
      </c>
      <c r="AJ44" s="33">
        <v>0</v>
      </c>
      <c r="AK44" s="32">
        <v>0</v>
      </c>
      <c r="AL44" s="33">
        <v>0</v>
      </c>
      <c r="AM44" s="32">
        <v>0</v>
      </c>
      <c r="AN44" s="33">
        <v>0</v>
      </c>
      <c r="AO44" s="32">
        <v>0</v>
      </c>
      <c r="AP44" s="33">
        <v>0</v>
      </c>
      <c r="AQ44" s="32">
        <v>0</v>
      </c>
      <c r="AR44" s="33">
        <v>0</v>
      </c>
      <c r="AS44" s="32">
        <v>0</v>
      </c>
      <c r="AT44" s="33">
        <v>0</v>
      </c>
      <c r="AU44" s="32">
        <v>0</v>
      </c>
      <c r="AV44" s="33">
        <v>0</v>
      </c>
      <c r="AW44" s="32">
        <v>0</v>
      </c>
      <c r="AX44" s="33">
        <v>0</v>
      </c>
      <c r="AY44" s="32">
        <v>0</v>
      </c>
      <c r="AZ44" s="33">
        <v>0</v>
      </c>
      <c r="BA44" s="32">
        <v>0</v>
      </c>
      <c r="BB44" s="33">
        <v>0</v>
      </c>
      <c r="BC44" s="32">
        <v>0</v>
      </c>
      <c r="BD44" s="33">
        <v>0</v>
      </c>
      <c r="BE44" s="32">
        <v>0</v>
      </c>
      <c r="BF44" s="33">
        <v>0</v>
      </c>
      <c r="BG44" s="32">
        <v>0</v>
      </c>
      <c r="BH44" s="33">
        <v>0</v>
      </c>
      <c r="BI44" s="32">
        <v>0</v>
      </c>
      <c r="BJ44" s="33">
        <v>0</v>
      </c>
      <c r="BK44" s="32">
        <v>0</v>
      </c>
      <c r="BL44" s="33">
        <v>0</v>
      </c>
      <c r="BM44" s="32">
        <v>0</v>
      </c>
      <c r="BN44" s="33">
        <v>0</v>
      </c>
      <c r="BO44" s="32">
        <v>0</v>
      </c>
      <c r="BP44" s="33">
        <v>0</v>
      </c>
      <c r="BQ44" s="32">
        <v>0</v>
      </c>
      <c r="BR44" s="33">
        <v>0</v>
      </c>
      <c r="BS44" s="32">
        <v>0</v>
      </c>
      <c r="BT44" s="33">
        <v>0</v>
      </c>
      <c r="BU44" s="32">
        <v>0</v>
      </c>
      <c r="BV44" s="33">
        <v>0</v>
      </c>
      <c r="BW44" s="32">
        <v>0</v>
      </c>
      <c r="BX44" s="33">
        <v>0</v>
      </c>
      <c r="BY44" s="32">
        <v>0</v>
      </c>
      <c r="BZ44" s="33">
        <v>0</v>
      </c>
      <c r="CA44" s="32">
        <v>0</v>
      </c>
      <c r="CB44" s="33">
        <v>0</v>
      </c>
      <c r="CC44" s="32">
        <v>0</v>
      </c>
      <c r="CD44" s="33">
        <v>0</v>
      </c>
      <c r="CE44" s="32">
        <v>0</v>
      </c>
      <c r="CF44" s="33">
        <v>0</v>
      </c>
      <c r="CG44" s="32">
        <v>0</v>
      </c>
      <c r="CH44" s="33">
        <v>0</v>
      </c>
      <c r="CI44" s="32">
        <v>0</v>
      </c>
      <c r="CJ44" s="33">
        <v>0</v>
      </c>
      <c r="CK44" s="32">
        <v>0</v>
      </c>
      <c r="CL44" s="33">
        <v>0</v>
      </c>
      <c r="CM44" s="32">
        <v>0</v>
      </c>
      <c r="CN44" s="33">
        <v>0</v>
      </c>
      <c r="CO44" s="32">
        <v>0</v>
      </c>
      <c r="CP44" s="33">
        <v>0</v>
      </c>
      <c r="CQ44" s="32">
        <v>0</v>
      </c>
      <c r="CR44" s="33">
        <v>0</v>
      </c>
      <c r="CS44" s="32">
        <v>0</v>
      </c>
      <c r="CT44" s="33">
        <v>0</v>
      </c>
      <c r="CU44" s="32">
        <v>0</v>
      </c>
      <c r="CV44" s="33">
        <v>0</v>
      </c>
      <c r="CW44" s="32">
        <v>0</v>
      </c>
      <c r="CX44" s="33">
        <v>0</v>
      </c>
      <c r="CY44" s="32">
        <v>0</v>
      </c>
      <c r="CZ44" s="33">
        <v>0</v>
      </c>
      <c r="DA44" s="32">
        <v>0</v>
      </c>
      <c r="DB44" s="33">
        <v>0</v>
      </c>
      <c r="DC44" s="32">
        <v>0</v>
      </c>
      <c r="DD44" s="33">
        <v>0</v>
      </c>
      <c r="DE44" s="32">
        <v>0</v>
      </c>
      <c r="DF44" s="33">
        <v>0</v>
      </c>
      <c r="DG44" s="32">
        <v>0</v>
      </c>
      <c r="DH44" s="33">
        <v>0</v>
      </c>
      <c r="DI44" s="32">
        <v>0</v>
      </c>
      <c r="DJ44" s="33">
        <v>0</v>
      </c>
      <c r="DK44" s="32">
        <v>0</v>
      </c>
      <c r="DL44" s="33">
        <v>0</v>
      </c>
      <c r="DM44" s="32">
        <v>0</v>
      </c>
      <c r="DN44" s="33">
        <v>0</v>
      </c>
      <c r="DO44" s="32">
        <v>0</v>
      </c>
      <c r="DP44" s="33">
        <v>0</v>
      </c>
      <c r="DQ44" s="32">
        <v>0</v>
      </c>
      <c r="DR44" s="33">
        <v>0</v>
      </c>
      <c r="DS44" s="32">
        <v>0</v>
      </c>
      <c r="DT44" s="33">
        <v>0</v>
      </c>
      <c r="DU44" s="32">
        <v>0</v>
      </c>
      <c r="DV44" s="33">
        <v>0</v>
      </c>
      <c r="DW44" s="32">
        <v>0</v>
      </c>
      <c r="DX44" s="33">
        <v>0</v>
      </c>
      <c r="DY44" s="32">
        <v>0</v>
      </c>
      <c r="DZ44" s="33">
        <v>0</v>
      </c>
      <c r="EA44" s="32">
        <v>0</v>
      </c>
      <c r="EB44" s="33">
        <v>0</v>
      </c>
      <c r="EC44" s="32">
        <v>0</v>
      </c>
      <c r="ED44" s="33">
        <v>0</v>
      </c>
      <c r="EE44" s="32">
        <v>0</v>
      </c>
      <c r="EF44" s="33">
        <v>0</v>
      </c>
      <c r="EG44" s="32">
        <v>0</v>
      </c>
      <c r="EH44" s="33">
        <v>0</v>
      </c>
      <c r="EI44" s="32">
        <v>0</v>
      </c>
      <c r="EJ44" s="33">
        <v>0</v>
      </c>
      <c r="EK44" s="32">
        <v>0</v>
      </c>
      <c r="EL44" s="33">
        <v>0</v>
      </c>
      <c r="EM44" s="32">
        <v>0</v>
      </c>
      <c r="EN44" s="33">
        <v>0</v>
      </c>
      <c r="EO44" s="32">
        <v>0</v>
      </c>
      <c r="EP44" s="33">
        <v>0</v>
      </c>
      <c r="EQ44" s="32">
        <v>0</v>
      </c>
      <c r="ER44" s="33">
        <v>0</v>
      </c>
      <c r="ES44" s="32">
        <v>0</v>
      </c>
      <c r="ET44" s="33">
        <v>0</v>
      </c>
      <c r="EU44" s="32">
        <v>0</v>
      </c>
      <c r="EV44" s="33">
        <v>0</v>
      </c>
      <c r="EW44" s="32">
        <v>0</v>
      </c>
      <c r="EX44" s="33">
        <v>0</v>
      </c>
      <c r="EY44" s="32">
        <v>0</v>
      </c>
      <c r="EZ44" s="33">
        <v>0</v>
      </c>
      <c r="FA44" s="32">
        <v>0</v>
      </c>
      <c r="FB44" s="33">
        <v>0</v>
      </c>
      <c r="FC44" s="32">
        <v>0</v>
      </c>
      <c r="FD44" s="33">
        <v>0</v>
      </c>
      <c r="FE44" s="32">
        <v>0</v>
      </c>
      <c r="FF44" s="33">
        <v>0</v>
      </c>
      <c r="FG44" s="32">
        <v>0</v>
      </c>
      <c r="FH44" s="33">
        <v>0</v>
      </c>
      <c r="FI44" s="32">
        <v>0</v>
      </c>
      <c r="FJ44" s="33">
        <v>0</v>
      </c>
      <c r="FK44" s="32">
        <v>0</v>
      </c>
      <c r="FL44" s="33">
        <v>0</v>
      </c>
      <c r="FM44" s="32">
        <v>0</v>
      </c>
      <c r="FN44" s="33">
        <v>0</v>
      </c>
      <c r="FO44" s="32">
        <v>0</v>
      </c>
      <c r="FP44" s="33">
        <v>0</v>
      </c>
      <c r="FQ44" s="32">
        <v>0</v>
      </c>
      <c r="FR44" s="33">
        <v>0</v>
      </c>
      <c r="FS44" s="32">
        <v>0</v>
      </c>
      <c r="FT44" s="33">
        <v>0</v>
      </c>
      <c r="FU44" s="32">
        <v>0</v>
      </c>
      <c r="FV44" s="33">
        <v>0</v>
      </c>
      <c r="FW44" s="32">
        <v>0</v>
      </c>
      <c r="FX44" s="33">
        <v>0</v>
      </c>
      <c r="FY44" s="32">
        <v>0</v>
      </c>
      <c r="FZ44" s="33">
        <v>0</v>
      </c>
      <c r="GA44" s="32">
        <v>0</v>
      </c>
      <c r="GB44" s="33">
        <v>0</v>
      </c>
      <c r="GC44" s="32">
        <v>0</v>
      </c>
      <c r="GD44" s="33">
        <v>0</v>
      </c>
      <c r="GE44" s="1"/>
    </row>
    <row r="45" spans="1:187" s="6" customFormat="1" ht="21.95" customHeight="1" thickBot="1" x14ac:dyDescent="0.3">
      <c r="A45" s="38" t="s">
        <v>39</v>
      </c>
      <c r="B45" s="29" t="s">
        <v>224</v>
      </c>
      <c r="C45" s="32">
        <v>0</v>
      </c>
      <c r="D45" s="33">
        <v>0</v>
      </c>
      <c r="E45" s="32">
        <v>0</v>
      </c>
      <c r="F45" s="33">
        <v>0</v>
      </c>
      <c r="G45" s="32">
        <v>0</v>
      </c>
      <c r="H45" s="33">
        <v>0</v>
      </c>
      <c r="I45" s="32">
        <v>0</v>
      </c>
      <c r="J45" s="33">
        <v>0</v>
      </c>
      <c r="K45" s="32">
        <v>0</v>
      </c>
      <c r="L45" s="33">
        <v>0</v>
      </c>
      <c r="M45" s="32">
        <v>0</v>
      </c>
      <c r="N45" s="33">
        <v>0</v>
      </c>
      <c r="O45" s="32">
        <v>0</v>
      </c>
      <c r="P45" s="33">
        <v>0</v>
      </c>
      <c r="Q45" s="32">
        <v>0</v>
      </c>
      <c r="R45" s="33">
        <v>0</v>
      </c>
      <c r="S45" s="32">
        <v>0</v>
      </c>
      <c r="T45" s="33">
        <v>0</v>
      </c>
      <c r="U45" s="32">
        <v>0</v>
      </c>
      <c r="V45" s="33">
        <v>0</v>
      </c>
      <c r="W45" s="32">
        <v>0</v>
      </c>
      <c r="X45" s="33">
        <v>0</v>
      </c>
      <c r="Y45" s="32">
        <v>0</v>
      </c>
      <c r="Z45" s="33">
        <v>0</v>
      </c>
      <c r="AA45" s="32">
        <v>0</v>
      </c>
      <c r="AB45" s="33">
        <v>0</v>
      </c>
      <c r="AC45" s="32">
        <v>0</v>
      </c>
      <c r="AD45" s="33">
        <v>0</v>
      </c>
      <c r="AE45" s="32">
        <v>0</v>
      </c>
      <c r="AF45" s="33">
        <v>0</v>
      </c>
      <c r="AG45" s="32">
        <v>0</v>
      </c>
      <c r="AH45" s="33">
        <v>0</v>
      </c>
      <c r="AI45" s="32">
        <v>0</v>
      </c>
      <c r="AJ45" s="33">
        <v>1</v>
      </c>
      <c r="AK45" s="32">
        <v>0</v>
      </c>
      <c r="AL45" s="33">
        <v>0</v>
      </c>
      <c r="AM45" s="32">
        <v>0</v>
      </c>
      <c r="AN45" s="33">
        <v>0</v>
      </c>
      <c r="AO45" s="32">
        <v>0</v>
      </c>
      <c r="AP45" s="33">
        <v>0</v>
      </c>
      <c r="AQ45" s="32">
        <v>0</v>
      </c>
      <c r="AR45" s="33">
        <v>0</v>
      </c>
      <c r="AS45" s="32">
        <v>0</v>
      </c>
      <c r="AT45" s="33">
        <v>0</v>
      </c>
      <c r="AU45" s="32">
        <v>0</v>
      </c>
      <c r="AV45" s="33">
        <v>0</v>
      </c>
      <c r="AW45" s="32">
        <v>0</v>
      </c>
      <c r="AX45" s="33">
        <v>0</v>
      </c>
      <c r="AY45" s="32">
        <v>0</v>
      </c>
      <c r="AZ45" s="33">
        <v>0</v>
      </c>
      <c r="BA45" s="32">
        <v>0</v>
      </c>
      <c r="BB45" s="33">
        <v>0</v>
      </c>
      <c r="BC45" s="32">
        <v>0</v>
      </c>
      <c r="BD45" s="33">
        <v>0</v>
      </c>
      <c r="BE45" s="32">
        <v>0</v>
      </c>
      <c r="BF45" s="33">
        <v>0</v>
      </c>
      <c r="BG45" s="32">
        <v>0</v>
      </c>
      <c r="BH45" s="33">
        <v>0</v>
      </c>
      <c r="BI45" s="32">
        <v>0</v>
      </c>
      <c r="BJ45" s="33">
        <v>0</v>
      </c>
      <c r="BK45" s="32">
        <v>0</v>
      </c>
      <c r="BL45" s="33">
        <v>0</v>
      </c>
      <c r="BM45" s="32">
        <v>0</v>
      </c>
      <c r="BN45" s="33">
        <v>0</v>
      </c>
      <c r="BO45" s="32">
        <v>0</v>
      </c>
      <c r="BP45" s="33">
        <v>0</v>
      </c>
      <c r="BQ45" s="32">
        <v>0</v>
      </c>
      <c r="BR45" s="33">
        <v>0</v>
      </c>
      <c r="BS45" s="32">
        <v>0</v>
      </c>
      <c r="BT45" s="33">
        <v>0</v>
      </c>
      <c r="BU45" s="32">
        <v>0</v>
      </c>
      <c r="BV45" s="33">
        <v>0</v>
      </c>
      <c r="BW45" s="32">
        <v>0</v>
      </c>
      <c r="BX45" s="33">
        <v>0</v>
      </c>
      <c r="BY45" s="32">
        <v>0</v>
      </c>
      <c r="BZ45" s="33">
        <v>0</v>
      </c>
      <c r="CA45" s="32">
        <v>0</v>
      </c>
      <c r="CB45" s="33">
        <v>0</v>
      </c>
      <c r="CC45" s="32">
        <v>0</v>
      </c>
      <c r="CD45" s="33">
        <v>0</v>
      </c>
      <c r="CE45" s="32">
        <v>0</v>
      </c>
      <c r="CF45" s="33">
        <v>0</v>
      </c>
      <c r="CG45" s="32">
        <v>0</v>
      </c>
      <c r="CH45" s="33">
        <v>0</v>
      </c>
      <c r="CI45" s="32">
        <v>0</v>
      </c>
      <c r="CJ45" s="33">
        <v>0</v>
      </c>
      <c r="CK45" s="32">
        <v>0</v>
      </c>
      <c r="CL45" s="33">
        <v>0</v>
      </c>
      <c r="CM45" s="32">
        <v>0</v>
      </c>
      <c r="CN45" s="33">
        <v>0</v>
      </c>
      <c r="CO45" s="32">
        <v>0</v>
      </c>
      <c r="CP45" s="33">
        <v>0</v>
      </c>
      <c r="CQ45" s="32">
        <v>0</v>
      </c>
      <c r="CR45" s="33">
        <v>0</v>
      </c>
      <c r="CS45" s="32">
        <v>0</v>
      </c>
      <c r="CT45" s="33">
        <v>0</v>
      </c>
      <c r="CU45" s="32">
        <v>0</v>
      </c>
      <c r="CV45" s="33">
        <v>0</v>
      </c>
      <c r="CW45" s="32">
        <v>0</v>
      </c>
      <c r="CX45" s="33">
        <v>0</v>
      </c>
      <c r="CY45" s="32">
        <v>0</v>
      </c>
      <c r="CZ45" s="33">
        <v>0</v>
      </c>
      <c r="DA45" s="32">
        <v>0</v>
      </c>
      <c r="DB45" s="33">
        <v>0</v>
      </c>
      <c r="DC45" s="32">
        <v>0</v>
      </c>
      <c r="DD45" s="33">
        <v>0</v>
      </c>
      <c r="DE45" s="32">
        <v>0</v>
      </c>
      <c r="DF45" s="33">
        <v>0</v>
      </c>
      <c r="DG45" s="32">
        <v>0</v>
      </c>
      <c r="DH45" s="33">
        <v>0</v>
      </c>
      <c r="DI45" s="32">
        <v>0</v>
      </c>
      <c r="DJ45" s="33">
        <v>0</v>
      </c>
      <c r="DK45" s="32">
        <v>0</v>
      </c>
      <c r="DL45" s="33">
        <v>0</v>
      </c>
      <c r="DM45" s="32">
        <v>0</v>
      </c>
      <c r="DN45" s="33">
        <v>0</v>
      </c>
      <c r="DO45" s="32">
        <v>0</v>
      </c>
      <c r="DP45" s="33">
        <v>0</v>
      </c>
      <c r="DQ45" s="32">
        <v>0</v>
      </c>
      <c r="DR45" s="33">
        <v>0</v>
      </c>
      <c r="DS45" s="32">
        <v>0</v>
      </c>
      <c r="DT45" s="33">
        <v>0</v>
      </c>
      <c r="DU45" s="32">
        <v>0</v>
      </c>
      <c r="DV45" s="33">
        <v>0</v>
      </c>
      <c r="DW45" s="32">
        <v>0</v>
      </c>
      <c r="DX45" s="33">
        <v>0</v>
      </c>
      <c r="DY45" s="32">
        <v>0</v>
      </c>
      <c r="DZ45" s="33">
        <v>0</v>
      </c>
      <c r="EA45" s="32">
        <v>0</v>
      </c>
      <c r="EB45" s="33">
        <v>0</v>
      </c>
      <c r="EC45" s="32">
        <v>0</v>
      </c>
      <c r="ED45" s="33">
        <v>0</v>
      </c>
      <c r="EE45" s="32">
        <v>0</v>
      </c>
      <c r="EF45" s="33">
        <v>0</v>
      </c>
      <c r="EG45" s="32">
        <v>0</v>
      </c>
      <c r="EH45" s="33">
        <v>0</v>
      </c>
      <c r="EI45" s="32">
        <v>0</v>
      </c>
      <c r="EJ45" s="33">
        <v>0</v>
      </c>
      <c r="EK45" s="32">
        <v>0</v>
      </c>
      <c r="EL45" s="33">
        <v>0</v>
      </c>
      <c r="EM45" s="32">
        <v>0</v>
      </c>
      <c r="EN45" s="33">
        <v>0</v>
      </c>
      <c r="EO45" s="32">
        <v>0</v>
      </c>
      <c r="EP45" s="33">
        <v>0</v>
      </c>
      <c r="EQ45" s="32">
        <v>0</v>
      </c>
      <c r="ER45" s="33">
        <v>0</v>
      </c>
      <c r="ES45" s="32">
        <v>0</v>
      </c>
      <c r="ET45" s="33">
        <v>0</v>
      </c>
      <c r="EU45" s="32">
        <v>0</v>
      </c>
      <c r="EV45" s="33">
        <v>0</v>
      </c>
      <c r="EW45" s="32">
        <v>0</v>
      </c>
      <c r="EX45" s="33">
        <v>0</v>
      </c>
      <c r="EY45" s="32">
        <v>0</v>
      </c>
      <c r="EZ45" s="33">
        <v>0</v>
      </c>
      <c r="FA45" s="32">
        <v>0</v>
      </c>
      <c r="FB45" s="33">
        <v>0</v>
      </c>
      <c r="FC45" s="32">
        <v>0</v>
      </c>
      <c r="FD45" s="33">
        <v>0</v>
      </c>
      <c r="FE45" s="32">
        <v>0</v>
      </c>
      <c r="FF45" s="33">
        <v>0</v>
      </c>
      <c r="FG45" s="32">
        <v>0</v>
      </c>
      <c r="FH45" s="33">
        <v>0</v>
      </c>
      <c r="FI45" s="32">
        <v>0</v>
      </c>
      <c r="FJ45" s="33">
        <v>0</v>
      </c>
      <c r="FK45" s="32">
        <v>0</v>
      </c>
      <c r="FL45" s="33">
        <v>0</v>
      </c>
      <c r="FM45" s="32">
        <v>0</v>
      </c>
      <c r="FN45" s="33">
        <v>0</v>
      </c>
      <c r="FO45" s="32">
        <v>0</v>
      </c>
      <c r="FP45" s="33">
        <v>0</v>
      </c>
      <c r="FQ45" s="32">
        <v>0</v>
      </c>
      <c r="FR45" s="33">
        <v>0</v>
      </c>
      <c r="FS45" s="32">
        <v>0</v>
      </c>
      <c r="FT45" s="33">
        <v>0</v>
      </c>
      <c r="FU45" s="32">
        <v>0</v>
      </c>
      <c r="FV45" s="33">
        <v>0</v>
      </c>
      <c r="FW45" s="32">
        <v>0</v>
      </c>
      <c r="FX45" s="33">
        <v>0</v>
      </c>
      <c r="FY45" s="32">
        <v>0</v>
      </c>
      <c r="FZ45" s="33">
        <v>0</v>
      </c>
      <c r="GA45" s="32">
        <v>0</v>
      </c>
      <c r="GB45" s="33">
        <v>0</v>
      </c>
      <c r="GC45" s="32">
        <v>0</v>
      </c>
      <c r="GD45" s="33">
        <v>0</v>
      </c>
      <c r="GE45" s="1"/>
    </row>
    <row r="46" spans="1:187" s="6" customFormat="1" ht="21.95" customHeight="1" thickBot="1" x14ac:dyDescent="0.3">
      <c r="A46" s="38" t="s">
        <v>40</v>
      </c>
      <c r="B46" s="29" t="s">
        <v>225</v>
      </c>
      <c r="C46" s="32">
        <v>0</v>
      </c>
      <c r="D46" s="33">
        <v>0</v>
      </c>
      <c r="E46" s="32">
        <v>0</v>
      </c>
      <c r="F46" s="33">
        <v>0</v>
      </c>
      <c r="G46" s="32">
        <v>0</v>
      </c>
      <c r="H46" s="33">
        <v>0</v>
      </c>
      <c r="I46" s="32">
        <v>0</v>
      </c>
      <c r="J46" s="33">
        <v>0</v>
      </c>
      <c r="K46" s="32">
        <v>0</v>
      </c>
      <c r="L46" s="33">
        <v>0</v>
      </c>
      <c r="M46" s="32">
        <v>0</v>
      </c>
      <c r="N46" s="33">
        <v>0</v>
      </c>
      <c r="O46" s="32">
        <v>0</v>
      </c>
      <c r="P46" s="33">
        <v>0</v>
      </c>
      <c r="Q46" s="32">
        <v>0</v>
      </c>
      <c r="R46" s="33">
        <v>0</v>
      </c>
      <c r="S46" s="32">
        <v>0</v>
      </c>
      <c r="T46" s="33">
        <v>0</v>
      </c>
      <c r="U46" s="32">
        <v>0</v>
      </c>
      <c r="V46" s="33">
        <v>0</v>
      </c>
      <c r="W46" s="32">
        <v>0</v>
      </c>
      <c r="X46" s="33">
        <v>0</v>
      </c>
      <c r="Y46" s="32">
        <v>0</v>
      </c>
      <c r="Z46" s="33">
        <v>0</v>
      </c>
      <c r="AA46" s="32">
        <v>0</v>
      </c>
      <c r="AB46" s="33">
        <v>0</v>
      </c>
      <c r="AC46" s="32">
        <v>0</v>
      </c>
      <c r="AD46" s="33">
        <v>0</v>
      </c>
      <c r="AE46" s="32">
        <v>0</v>
      </c>
      <c r="AF46" s="33">
        <v>0</v>
      </c>
      <c r="AG46" s="32">
        <v>0</v>
      </c>
      <c r="AH46" s="33">
        <v>0</v>
      </c>
      <c r="AI46" s="32">
        <v>0</v>
      </c>
      <c r="AJ46" s="33">
        <v>0</v>
      </c>
      <c r="AK46" s="32">
        <v>1</v>
      </c>
      <c r="AL46" s="33">
        <v>0</v>
      </c>
      <c r="AM46" s="32">
        <v>0</v>
      </c>
      <c r="AN46" s="33">
        <v>0</v>
      </c>
      <c r="AO46" s="32">
        <v>0</v>
      </c>
      <c r="AP46" s="33">
        <v>0</v>
      </c>
      <c r="AQ46" s="32">
        <v>0</v>
      </c>
      <c r="AR46" s="33">
        <v>0</v>
      </c>
      <c r="AS46" s="32">
        <v>0</v>
      </c>
      <c r="AT46" s="33">
        <v>0</v>
      </c>
      <c r="AU46" s="32">
        <v>0</v>
      </c>
      <c r="AV46" s="33">
        <v>0</v>
      </c>
      <c r="AW46" s="32">
        <v>0</v>
      </c>
      <c r="AX46" s="33">
        <v>0</v>
      </c>
      <c r="AY46" s="32">
        <v>0</v>
      </c>
      <c r="AZ46" s="33">
        <v>0</v>
      </c>
      <c r="BA46" s="32">
        <v>0</v>
      </c>
      <c r="BB46" s="33">
        <v>0</v>
      </c>
      <c r="BC46" s="32">
        <v>0</v>
      </c>
      <c r="BD46" s="33">
        <v>0</v>
      </c>
      <c r="BE46" s="32">
        <v>0</v>
      </c>
      <c r="BF46" s="33">
        <v>0</v>
      </c>
      <c r="BG46" s="32">
        <v>0</v>
      </c>
      <c r="BH46" s="33">
        <v>0</v>
      </c>
      <c r="BI46" s="32">
        <v>0</v>
      </c>
      <c r="BJ46" s="33">
        <v>0</v>
      </c>
      <c r="BK46" s="32">
        <v>0</v>
      </c>
      <c r="BL46" s="33">
        <v>0</v>
      </c>
      <c r="BM46" s="32">
        <v>0</v>
      </c>
      <c r="BN46" s="33">
        <v>0</v>
      </c>
      <c r="BO46" s="32">
        <v>0</v>
      </c>
      <c r="BP46" s="33">
        <v>0</v>
      </c>
      <c r="BQ46" s="32">
        <v>0</v>
      </c>
      <c r="BR46" s="33">
        <v>0</v>
      </c>
      <c r="BS46" s="32">
        <v>0</v>
      </c>
      <c r="BT46" s="33">
        <v>0</v>
      </c>
      <c r="BU46" s="32">
        <v>0</v>
      </c>
      <c r="BV46" s="33">
        <v>0</v>
      </c>
      <c r="BW46" s="32">
        <v>0</v>
      </c>
      <c r="BX46" s="33">
        <v>0</v>
      </c>
      <c r="BY46" s="32">
        <v>0</v>
      </c>
      <c r="BZ46" s="33">
        <v>0</v>
      </c>
      <c r="CA46" s="32">
        <v>0</v>
      </c>
      <c r="CB46" s="33">
        <v>0</v>
      </c>
      <c r="CC46" s="32">
        <v>0</v>
      </c>
      <c r="CD46" s="33">
        <v>0</v>
      </c>
      <c r="CE46" s="32">
        <v>0</v>
      </c>
      <c r="CF46" s="33">
        <v>0</v>
      </c>
      <c r="CG46" s="32">
        <v>0</v>
      </c>
      <c r="CH46" s="33">
        <v>0</v>
      </c>
      <c r="CI46" s="32">
        <v>0</v>
      </c>
      <c r="CJ46" s="33">
        <v>0</v>
      </c>
      <c r="CK46" s="32">
        <v>0</v>
      </c>
      <c r="CL46" s="33">
        <v>0</v>
      </c>
      <c r="CM46" s="32">
        <v>0</v>
      </c>
      <c r="CN46" s="33">
        <v>0</v>
      </c>
      <c r="CO46" s="32">
        <v>0</v>
      </c>
      <c r="CP46" s="33">
        <v>0</v>
      </c>
      <c r="CQ46" s="32">
        <v>0</v>
      </c>
      <c r="CR46" s="33">
        <v>0</v>
      </c>
      <c r="CS46" s="32">
        <v>0</v>
      </c>
      <c r="CT46" s="33">
        <v>0</v>
      </c>
      <c r="CU46" s="32">
        <v>0</v>
      </c>
      <c r="CV46" s="33">
        <v>0</v>
      </c>
      <c r="CW46" s="32">
        <v>0</v>
      </c>
      <c r="CX46" s="33">
        <v>0</v>
      </c>
      <c r="CY46" s="32">
        <v>0</v>
      </c>
      <c r="CZ46" s="33">
        <v>0</v>
      </c>
      <c r="DA46" s="32">
        <v>0</v>
      </c>
      <c r="DB46" s="33">
        <v>0</v>
      </c>
      <c r="DC46" s="32">
        <v>0</v>
      </c>
      <c r="DD46" s="33">
        <v>0</v>
      </c>
      <c r="DE46" s="32">
        <v>0</v>
      </c>
      <c r="DF46" s="33">
        <v>0</v>
      </c>
      <c r="DG46" s="32">
        <v>0</v>
      </c>
      <c r="DH46" s="33">
        <v>0</v>
      </c>
      <c r="DI46" s="32">
        <v>0</v>
      </c>
      <c r="DJ46" s="33">
        <v>0</v>
      </c>
      <c r="DK46" s="32">
        <v>0</v>
      </c>
      <c r="DL46" s="33">
        <v>0</v>
      </c>
      <c r="DM46" s="32">
        <v>0</v>
      </c>
      <c r="DN46" s="33">
        <v>0</v>
      </c>
      <c r="DO46" s="32">
        <v>0</v>
      </c>
      <c r="DP46" s="33">
        <v>0</v>
      </c>
      <c r="DQ46" s="32">
        <v>0</v>
      </c>
      <c r="DR46" s="33">
        <v>0</v>
      </c>
      <c r="DS46" s="32">
        <v>0</v>
      </c>
      <c r="DT46" s="33">
        <v>0</v>
      </c>
      <c r="DU46" s="32">
        <v>0</v>
      </c>
      <c r="DV46" s="33">
        <v>0</v>
      </c>
      <c r="DW46" s="32">
        <v>0</v>
      </c>
      <c r="DX46" s="33">
        <v>0</v>
      </c>
      <c r="DY46" s="32">
        <v>0</v>
      </c>
      <c r="DZ46" s="33">
        <v>0</v>
      </c>
      <c r="EA46" s="32">
        <v>0</v>
      </c>
      <c r="EB46" s="33">
        <v>0</v>
      </c>
      <c r="EC46" s="32">
        <v>0</v>
      </c>
      <c r="ED46" s="33">
        <v>0</v>
      </c>
      <c r="EE46" s="32">
        <v>0</v>
      </c>
      <c r="EF46" s="33">
        <v>0</v>
      </c>
      <c r="EG46" s="32">
        <v>0</v>
      </c>
      <c r="EH46" s="33">
        <v>0</v>
      </c>
      <c r="EI46" s="32">
        <v>0</v>
      </c>
      <c r="EJ46" s="33">
        <v>0</v>
      </c>
      <c r="EK46" s="32">
        <v>0</v>
      </c>
      <c r="EL46" s="33">
        <v>0</v>
      </c>
      <c r="EM46" s="32">
        <v>0</v>
      </c>
      <c r="EN46" s="33">
        <v>0</v>
      </c>
      <c r="EO46" s="32">
        <v>0</v>
      </c>
      <c r="EP46" s="33">
        <v>0</v>
      </c>
      <c r="EQ46" s="32">
        <v>0</v>
      </c>
      <c r="ER46" s="33">
        <v>0</v>
      </c>
      <c r="ES46" s="32">
        <v>0</v>
      </c>
      <c r="ET46" s="33">
        <v>0</v>
      </c>
      <c r="EU46" s="32">
        <v>0</v>
      </c>
      <c r="EV46" s="33">
        <v>0</v>
      </c>
      <c r="EW46" s="32">
        <v>0</v>
      </c>
      <c r="EX46" s="33">
        <v>0</v>
      </c>
      <c r="EY46" s="32">
        <v>0</v>
      </c>
      <c r="EZ46" s="33">
        <v>0</v>
      </c>
      <c r="FA46" s="32">
        <v>0</v>
      </c>
      <c r="FB46" s="33">
        <v>0</v>
      </c>
      <c r="FC46" s="32">
        <v>0</v>
      </c>
      <c r="FD46" s="33">
        <v>0</v>
      </c>
      <c r="FE46" s="32">
        <v>0</v>
      </c>
      <c r="FF46" s="33">
        <v>0</v>
      </c>
      <c r="FG46" s="32">
        <v>0</v>
      </c>
      <c r="FH46" s="33">
        <v>0</v>
      </c>
      <c r="FI46" s="32">
        <v>0</v>
      </c>
      <c r="FJ46" s="33">
        <v>0</v>
      </c>
      <c r="FK46" s="32">
        <v>0</v>
      </c>
      <c r="FL46" s="33">
        <v>0</v>
      </c>
      <c r="FM46" s="32">
        <v>0</v>
      </c>
      <c r="FN46" s="33">
        <v>0</v>
      </c>
      <c r="FO46" s="32">
        <v>0</v>
      </c>
      <c r="FP46" s="33">
        <v>0</v>
      </c>
      <c r="FQ46" s="32">
        <v>0</v>
      </c>
      <c r="FR46" s="33">
        <v>0</v>
      </c>
      <c r="FS46" s="32">
        <v>0</v>
      </c>
      <c r="FT46" s="33">
        <v>0</v>
      </c>
      <c r="FU46" s="32">
        <v>0</v>
      </c>
      <c r="FV46" s="33">
        <v>0</v>
      </c>
      <c r="FW46" s="32">
        <v>0</v>
      </c>
      <c r="FX46" s="33">
        <v>0</v>
      </c>
      <c r="FY46" s="32">
        <v>0</v>
      </c>
      <c r="FZ46" s="33">
        <v>0</v>
      </c>
      <c r="GA46" s="32">
        <v>0</v>
      </c>
      <c r="GB46" s="33">
        <v>0</v>
      </c>
      <c r="GC46" s="32">
        <v>0</v>
      </c>
      <c r="GD46" s="33">
        <v>0</v>
      </c>
      <c r="GE46" s="1"/>
    </row>
    <row r="47" spans="1:187" s="6" customFormat="1" ht="21.95" customHeight="1" thickBot="1" x14ac:dyDescent="0.3">
      <c r="A47" s="38" t="s">
        <v>41</v>
      </c>
      <c r="B47" s="29" t="s">
        <v>226</v>
      </c>
      <c r="C47" s="32">
        <v>0</v>
      </c>
      <c r="D47" s="33">
        <v>0</v>
      </c>
      <c r="E47" s="32">
        <v>0</v>
      </c>
      <c r="F47" s="33">
        <v>0</v>
      </c>
      <c r="G47" s="32">
        <v>0</v>
      </c>
      <c r="H47" s="33">
        <v>0</v>
      </c>
      <c r="I47" s="32">
        <v>0</v>
      </c>
      <c r="J47" s="33">
        <v>0</v>
      </c>
      <c r="K47" s="32">
        <v>0</v>
      </c>
      <c r="L47" s="33">
        <v>0</v>
      </c>
      <c r="M47" s="32">
        <v>0</v>
      </c>
      <c r="N47" s="33">
        <v>0</v>
      </c>
      <c r="O47" s="32">
        <v>0</v>
      </c>
      <c r="P47" s="33">
        <v>0</v>
      </c>
      <c r="Q47" s="32">
        <v>0</v>
      </c>
      <c r="R47" s="33">
        <v>0</v>
      </c>
      <c r="S47" s="32">
        <v>0</v>
      </c>
      <c r="T47" s="33">
        <v>0</v>
      </c>
      <c r="U47" s="32">
        <v>0</v>
      </c>
      <c r="V47" s="33">
        <v>0</v>
      </c>
      <c r="W47" s="32">
        <v>0</v>
      </c>
      <c r="X47" s="33">
        <v>0</v>
      </c>
      <c r="Y47" s="32">
        <v>0</v>
      </c>
      <c r="Z47" s="33">
        <v>0</v>
      </c>
      <c r="AA47" s="32">
        <v>0</v>
      </c>
      <c r="AB47" s="33">
        <v>0</v>
      </c>
      <c r="AC47" s="32">
        <v>0</v>
      </c>
      <c r="AD47" s="33">
        <v>0</v>
      </c>
      <c r="AE47" s="32">
        <v>0</v>
      </c>
      <c r="AF47" s="33">
        <v>0</v>
      </c>
      <c r="AG47" s="32">
        <v>0</v>
      </c>
      <c r="AH47" s="33">
        <v>0</v>
      </c>
      <c r="AI47" s="32">
        <v>0</v>
      </c>
      <c r="AJ47" s="33">
        <v>0</v>
      </c>
      <c r="AK47" s="32">
        <v>0</v>
      </c>
      <c r="AL47" s="33">
        <v>1</v>
      </c>
      <c r="AM47" s="32">
        <v>0</v>
      </c>
      <c r="AN47" s="33">
        <v>0</v>
      </c>
      <c r="AO47" s="32">
        <v>0</v>
      </c>
      <c r="AP47" s="33">
        <v>0</v>
      </c>
      <c r="AQ47" s="32">
        <v>0</v>
      </c>
      <c r="AR47" s="33">
        <v>0</v>
      </c>
      <c r="AS47" s="32">
        <v>0</v>
      </c>
      <c r="AT47" s="33">
        <v>0</v>
      </c>
      <c r="AU47" s="32">
        <v>0</v>
      </c>
      <c r="AV47" s="33">
        <v>0</v>
      </c>
      <c r="AW47" s="32">
        <v>0</v>
      </c>
      <c r="AX47" s="33">
        <v>0</v>
      </c>
      <c r="AY47" s="32">
        <v>0</v>
      </c>
      <c r="AZ47" s="33">
        <v>0</v>
      </c>
      <c r="BA47" s="32">
        <v>0</v>
      </c>
      <c r="BB47" s="33">
        <v>0</v>
      </c>
      <c r="BC47" s="32">
        <v>0</v>
      </c>
      <c r="BD47" s="33">
        <v>0</v>
      </c>
      <c r="BE47" s="32">
        <v>0</v>
      </c>
      <c r="BF47" s="33">
        <v>0</v>
      </c>
      <c r="BG47" s="32">
        <v>0</v>
      </c>
      <c r="BH47" s="33">
        <v>0</v>
      </c>
      <c r="BI47" s="32">
        <v>0</v>
      </c>
      <c r="BJ47" s="33">
        <v>0</v>
      </c>
      <c r="BK47" s="32">
        <v>0</v>
      </c>
      <c r="BL47" s="33">
        <v>0</v>
      </c>
      <c r="BM47" s="32">
        <v>0</v>
      </c>
      <c r="BN47" s="33">
        <v>0</v>
      </c>
      <c r="BO47" s="32">
        <v>0</v>
      </c>
      <c r="BP47" s="33">
        <v>0</v>
      </c>
      <c r="BQ47" s="32">
        <v>0</v>
      </c>
      <c r="BR47" s="33">
        <v>0</v>
      </c>
      <c r="BS47" s="32">
        <v>0</v>
      </c>
      <c r="BT47" s="33">
        <v>0</v>
      </c>
      <c r="BU47" s="32">
        <v>0</v>
      </c>
      <c r="BV47" s="33">
        <v>0</v>
      </c>
      <c r="BW47" s="32">
        <v>0</v>
      </c>
      <c r="BX47" s="33">
        <v>0</v>
      </c>
      <c r="BY47" s="32">
        <v>0</v>
      </c>
      <c r="BZ47" s="33">
        <v>0</v>
      </c>
      <c r="CA47" s="32">
        <v>0</v>
      </c>
      <c r="CB47" s="33">
        <v>0</v>
      </c>
      <c r="CC47" s="32">
        <v>0</v>
      </c>
      <c r="CD47" s="33">
        <v>0</v>
      </c>
      <c r="CE47" s="32">
        <v>0</v>
      </c>
      <c r="CF47" s="33">
        <v>0</v>
      </c>
      <c r="CG47" s="32">
        <v>0</v>
      </c>
      <c r="CH47" s="33">
        <v>0</v>
      </c>
      <c r="CI47" s="32">
        <v>0</v>
      </c>
      <c r="CJ47" s="33">
        <v>0</v>
      </c>
      <c r="CK47" s="32">
        <v>0</v>
      </c>
      <c r="CL47" s="33">
        <v>0</v>
      </c>
      <c r="CM47" s="32">
        <v>0</v>
      </c>
      <c r="CN47" s="33">
        <v>0</v>
      </c>
      <c r="CO47" s="32">
        <v>0</v>
      </c>
      <c r="CP47" s="33">
        <v>0</v>
      </c>
      <c r="CQ47" s="32">
        <v>0</v>
      </c>
      <c r="CR47" s="33">
        <v>0</v>
      </c>
      <c r="CS47" s="32">
        <v>0</v>
      </c>
      <c r="CT47" s="33">
        <v>0</v>
      </c>
      <c r="CU47" s="32">
        <v>0</v>
      </c>
      <c r="CV47" s="33">
        <v>0</v>
      </c>
      <c r="CW47" s="32">
        <v>0</v>
      </c>
      <c r="CX47" s="33">
        <v>0</v>
      </c>
      <c r="CY47" s="32">
        <v>0</v>
      </c>
      <c r="CZ47" s="33">
        <v>0</v>
      </c>
      <c r="DA47" s="32">
        <v>0</v>
      </c>
      <c r="DB47" s="33">
        <v>0</v>
      </c>
      <c r="DC47" s="32">
        <v>0</v>
      </c>
      <c r="DD47" s="33">
        <v>0</v>
      </c>
      <c r="DE47" s="32">
        <v>0</v>
      </c>
      <c r="DF47" s="33">
        <v>0</v>
      </c>
      <c r="DG47" s="32">
        <v>0</v>
      </c>
      <c r="DH47" s="33">
        <v>0</v>
      </c>
      <c r="DI47" s="32">
        <v>0</v>
      </c>
      <c r="DJ47" s="33">
        <v>0</v>
      </c>
      <c r="DK47" s="32">
        <v>0</v>
      </c>
      <c r="DL47" s="33">
        <v>0</v>
      </c>
      <c r="DM47" s="32">
        <v>0</v>
      </c>
      <c r="DN47" s="33">
        <v>0</v>
      </c>
      <c r="DO47" s="32">
        <v>0</v>
      </c>
      <c r="DP47" s="33">
        <v>0</v>
      </c>
      <c r="DQ47" s="32">
        <v>0</v>
      </c>
      <c r="DR47" s="33">
        <v>0</v>
      </c>
      <c r="DS47" s="32">
        <v>0</v>
      </c>
      <c r="DT47" s="33">
        <v>0</v>
      </c>
      <c r="DU47" s="32">
        <v>0</v>
      </c>
      <c r="DV47" s="33">
        <v>0</v>
      </c>
      <c r="DW47" s="32">
        <v>0</v>
      </c>
      <c r="DX47" s="33">
        <v>0</v>
      </c>
      <c r="DY47" s="32">
        <v>0</v>
      </c>
      <c r="DZ47" s="33">
        <v>0</v>
      </c>
      <c r="EA47" s="32">
        <v>0</v>
      </c>
      <c r="EB47" s="33">
        <v>0</v>
      </c>
      <c r="EC47" s="32">
        <v>0</v>
      </c>
      <c r="ED47" s="33">
        <v>0</v>
      </c>
      <c r="EE47" s="32">
        <v>0</v>
      </c>
      <c r="EF47" s="33">
        <v>0</v>
      </c>
      <c r="EG47" s="32">
        <v>0</v>
      </c>
      <c r="EH47" s="33">
        <v>0</v>
      </c>
      <c r="EI47" s="32">
        <v>0</v>
      </c>
      <c r="EJ47" s="33">
        <v>0</v>
      </c>
      <c r="EK47" s="32">
        <v>0</v>
      </c>
      <c r="EL47" s="33">
        <v>0</v>
      </c>
      <c r="EM47" s="32">
        <v>0</v>
      </c>
      <c r="EN47" s="33">
        <v>0</v>
      </c>
      <c r="EO47" s="32">
        <v>0</v>
      </c>
      <c r="EP47" s="33">
        <v>0</v>
      </c>
      <c r="EQ47" s="32">
        <v>0</v>
      </c>
      <c r="ER47" s="33">
        <v>0</v>
      </c>
      <c r="ES47" s="32">
        <v>0</v>
      </c>
      <c r="ET47" s="33">
        <v>0</v>
      </c>
      <c r="EU47" s="32">
        <v>0</v>
      </c>
      <c r="EV47" s="33">
        <v>0</v>
      </c>
      <c r="EW47" s="32">
        <v>0</v>
      </c>
      <c r="EX47" s="33">
        <v>0</v>
      </c>
      <c r="EY47" s="32">
        <v>0</v>
      </c>
      <c r="EZ47" s="33">
        <v>0</v>
      </c>
      <c r="FA47" s="32">
        <v>0</v>
      </c>
      <c r="FB47" s="33">
        <v>0</v>
      </c>
      <c r="FC47" s="32">
        <v>0</v>
      </c>
      <c r="FD47" s="33">
        <v>0</v>
      </c>
      <c r="FE47" s="32">
        <v>0</v>
      </c>
      <c r="FF47" s="33">
        <v>0</v>
      </c>
      <c r="FG47" s="32">
        <v>0</v>
      </c>
      <c r="FH47" s="33">
        <v>0</v>
      </c>
      <c r="FI47" s="32">
        <v>0</v>
      </c>
      <c r="FJ47" s="33">
        <v>0</v>
      </c>
      <c r="FK47" s="32">
        <v>0</v>
      </c>
      <c r="FL47" s="33">
        <v>0</v>
      </c>
      <c r="FM47" s="32">
        <v>0</v>
      </c>
      <c r="FN47" s="33">
        <v>0</v>
      </c>
      <c r="FO47" s="32">
        <v>0</v>
      </c>
      <c r="FP47" s="33">
        <v>0</v>
      </c>
      <c r="FQ47" s="32">
        <v>0</v>
      </c>
      <c r="FR47" s="33">
        <v>0</v>
      </c>
      <c r="FS47" s="32">
        <v>0</v>
      </c>
      <c r="FT47" s="33">
        <v>0</v>
      </c>
      <c r="FU47" s="32">
        <v>0</v>
      </c>
      <c r="FV47" s="33">
        <v>0</v>
      </c>
      <c r="FW47" s="32">
        <v>0</v>
      </c>
      <c r="FX47" s="33">
        <v>0</v>
      </c>
      <c r="FY47" s="32">
        <v>0</v>
      </c>
      <c r="FZ47" s="33">
        <v>0</v>
      </c>
      <c r="GA47" s="32">
        <v>0</v>
      </c>
      <c r="GB47" s="33">
        <v>0</v>
      </c>
      <c r="GC47" s="32">
        <v>0</v>
      </c>
      <c r="GD47" s="33">
        <v>0</v>
      </c>
      <c r="GE47" s="1"/>
    </row>
    <row r="48" spans="1:187" s="6" customFormat="1" ht="21.95" customHeight="1" thickBot="1" x14ac:dyDescent="0.3">
      <c r="A48" s="38" t="s">
        <v>42</v>
      </c>
      <c r="B48" s="29" t="s">
        <v>227</v>
      </c>
      <c r="C48" s="32">
        <v>0</v>
      </c>
      <c r="D48" s="33">
        <v>0</v>
      </c>
      <c r="E48" s="32">
        <v>0</v>
      </c>
      <c r="F48" s="33">
        <v>0</v>
      </c>
      <c r="G48" s="32">
        <v>0</v>
      </c>
      <c r="H48" s="33">
        <v>0</v>
      </c>
      <c r="I48" s="32">
        <v>0</v>
      </c>
      <c r="J48" s="33">
        <v>0</v>
      </c>
      <c r="K48" s="32">
        <v>0</v>
      </c>
      <c r="L48" s="33">
        <v>0</v>
      </c>
      <c r="M48" s="32">
        <v>0</v>
      </c>
      <c r="N48" s="33">
        <v>0</v>
      </c>
      <c r="O48" s="32">
        <v>0</v>
      </c>
      <c r="P48" s="33">
        <v>0</v>
      </c>
      <c r="Q48" s="32">
        <v>0</v>
      </c>
      <c r="R48" s="33">
        <v>0</v>
      </c>
      <c r="S48" s="32">
        <v>0</v>
      </c>
      <c r="T48" s="33">
        <v>0</v>
      </c>
      <c r="U48" s="32">
        <v>0</v>
      </c>
      <c r="V48" s="33">
        <v>0</v>
      </c>
      <c r="W48" s="32">
        <v>0</v>
      </c>
      <c r="X48" s="33">
        <v>0</v>
      </c>
      <c r="Y48" s="32">
        <v>0</v>
      </c>
      <c r="Z48" s="33">
        <v>0</v>
      </c>
      <c r="AA48" s="32">
        <v>0</v>
      </c>
      <c r="AB48" s="33">
        <v>0</v>
      </c>
      <c r="AC48" s="32">
        <v>0</v>
      </c>
      <c r="AD48" s="33">
        <v>0</v>
      </c>
      <c r="AE48" s="32">
        <v>0</v>
      </c>
      <c r="AF48" s="33">
        <v>0</v>
      </c>
      <c r="AG48" s="32">
        <v>0</v>
      </c>
      <c r="AH48" s="33">
        <v>0</v>
      </c>
      <c r="AI48" s="32">
        <v>0</v>
      </c>
      <c r="AJ48" s="33">
        <v>0</v>
      </c>
      <c r="AK48" s="32">
        <v>0</v>
      </c>
      <c r="AL48" s="33">
        <v>0</v>
      </c>
      <c r="AM48" s="32">
        <v>1</v>
      </c>
      <c r="AN48" s="33">
        <v>0</v>
      </c>
      <c r="AO48" s="32">
        <v>0</v>
      </c>
      <c r="AP48" s="33">
        <v>0</v>
      </c>
      <c r="AQ48" s="32">
        <v>0</v>
      </c>
      <c r="AR48" s="33">
        <v>0</v>
      </c>
      <c r="AS48" s="32">
        <v>0</v>
      </c>
      <c r="AT48" s="33">
        <v>0</v>
      </c>
      <c r="AU48" s="32">
        <v>0</v>
      </c>
      <c r="AV48" s="33">
        <v>0</v>
      </c>
      <c r="AW48" s="32">
        <v>0</v>
      </c>
      <c r="AX48" s="33">
        <v>0</v>
      </c>
      <c r="AY48" s="32">
        <v>0</v>
      </c>
      <c r="AZ48" s="33">
        <v>0</v>
      </c>
      <c r="BA48" s="32">
        <v>0</v>
      </c>
      <c r="BB48" s="33">
        <v>0</v>
      </c>
      <c r="BC48" s="32">
        <v>0</v>
      </c>
      <c r="BD48" s="33">
        <v>0</v>
      </c>
      <c r="BE48" s="32">
        <v>0</v>
      </c>
      <c r="BF48" s="33">
        <v>0</v>
      </c>
      <c r="BG48" s="32">
        <v>0</v>
      </c>
      <c r="BH48" s="33">
        <v>0</v>
      </c>
      <c r="BI48" s="32">
        <v>0</v>
      </c>
      <c r="BJ48" s="33">
        <v>0</v>
      </c>
      <c r="BK48" s="32">
        <v>0</v>
      </c>
      <c r="BL48" s="33">
        <v>0</v>
      </c>
      <c r="BM48" s="32">
        <v>0</v>
      </c>
      <c r="BN48" s="33">
        <v>0</v>
      </c>
      <c r="BO48" s="32">
        <v>0</v>
      </c>
      <c r="BP48" s="33">
        <v>0</v>
      </c>
      <c r="BQ48" s="32">
        <v>0</v>
      </c>
      <c r="BR48" s="33">
        <v>0</v>
      </c>
      <c r="BS48" s="32">
        <v>0</v>
      </c>
      <c r="BT48" s="33">
        <v>0</v>
      </c>
      <c r="BU48" s="32">
        <v>0</v>
      </c>
      <c r="BV48" s="33">
        <v>0</v>
      </c>
      <c r="BW48" s="32">
        <v>0</v>
      </c>
      <c r="BX48" s="33">
        <v>0</v>
      </c>
      <c r="BY48" s="32">
        <v>0</v>
      </c>
      <c r="BZ48" s="33">
        <v>0</v>
      </c>
      <c r="CA48" s="32">
        <v>0</v>
      </c>
      <c r="CB48" s="33">
        <v>0</v>
      </c>
      <c r="CC48" s="32">
        <v>0</v>
      </c>
      <c r="CD48" s="33">
        <v>0</v>
      </c>
      <c r="CE48" s="32">
        <v>0</v>
      </c>
      <c r="CF48" s="33">
        <v>0</v>
      </c>
      <c r="CG48" s="32">
        <v>0</v>
      </c>
      <c r="CH48" s="33">
        <v>0</v>
      </c>
      <c r="CI48" s="32">
        <v>0</v>
      </c>
      <c r="CJ48" s="33">
        <v>0</v>
      </c>
      <c r="CK48" s="32">
        <v>0</v>
      </c>
      <c r="CL48" s="33">
        <v>0</v>
      </c>
      <c r="CM48" s="32">
        <v>0</v>
      </c>
      <c r="CN48" s="33">
        <v>0</v>
      </c>
      <c r="CO48" s="32">
        <v>0</v>
      </c>
      <c r="CP48" s="33">
        <v>0</v>
      </c>
      <c r="CQ48" s="32">
        <v>0</v>
      </c>
      <c r="CR48" s="33">
        <v>0</v>
      </c>
      <c r="CS48" s="32">
        <v>0</v>
      </c>
      <c r="CT48" s="33">
        <v>0</v>
      </c>
      <c r="CU48" s="32">
        <v>0</v>
      </c>
      <c r="CV48" s="33">
        <v>0</v>
      </c>
      <c r="CW48" s="32">
        <v>0</v>
      </c>
      <c r="CX48" s="33">
        <v>0</v>
      </c>
      <c r="CY48" s="32">
        <v>0</v>
      </c>
      <c r="CZ48" s="33">
        <v>0</v>
      </c>
      <c r="DA48" s="32">
        <v>0</v>
      </c>
      <c r="DB48" s="33">
        <v>0</v>
      </c>
      <c r="DC48" s="32">
        <v>0</v>
      </c>
      <c r="DD48" s="33">
        <v>0</v>
      </c>
      <c r="DE48" s="32">
        <v>0</v>
      </c>
      <c r="DF48" s="33">
        <v>0</v>
      </c>
      <c r="DG48" s="32">
        <v>0</v>
      </c>
      <c r="DH48" s="33">
        <v>0</v>
      </c>
      <c r="DI48" s="32">
        <v>0</v>
      </c>
      <c r="DJ48" s="33">
        <v>0</v>
      </c>
      <c r="DK48" s="32">
        <v>0</v>
      </c>
      <c r="DL48" s="33">
        <v>0</v>
      </c>
      <c r="DM48" s="32">
        <v>0</v>
      </c>
      <c r="DN48" s="33">
        <v>0</v>
      </c>
      <c r="DO48" s="32">
        <v>0</v>
      </c>
      <c r="DP48" s="33">
        <v>0</v>
      </c>
      <c r="DQ48" s="32">
        <v>0</v>
      </c>
      <c r="DR48" s="33">
        <v>0</v>
      </c>
      <c r="DS48" s="32">
        <v>0</v>
      </c>
      <c r="DT48" s="33">
        <v>0</v>
      </c>
      <c r="DU48" s="32">
        <v>0</v>
      </c>
      <c r="DV48" s="33">
        <v>0</v>
      </c>
      <c r="DW48" s="32">
        <v>0</v>
      </c>
      <c r="DX48" s="33">
        <v>0</v>
      </c>
      <c r="DY48" s="32">
        <v>0</v>
      </c>
      <c r="DZ48" s="33">
        <v>0</v>
      </c>
      <c r="EA48" s="32">
        <v>0</v>
      </c>
      <c r="EB48" s="33">
        <v>0</v>
      </c>
      <c r="EC48" s="32">
        <v>0</v>
      </c>
      <c r="ED48" s="33">
        <v>0</v>
      </c>
      <c r="EE48" s="32">
        <v>0</v>
      </c>
      <c r="EF48" s="33">
        <v>0</v>
      </c>
      <c r="EG48" s="32">
        <v>0</v>
      </c>
      <c r="EH48" s="33">
        <v>0</v>
      </c>
      <c r="EI48" s="32">
        <v>0</v>
      </c>
      <c r="EJ48" s="33">
        <v>0</v>
      </c>
      <c r="EK48" s="32">
        <v>0</v>
      </c>
      <c r="EL48" s="33">
        <v>0</v>
      </c>
      <c r="EM48" s="32">
        <v>0</v>
      </c>
      <c r="EN48" s="33">
        <v>0</v>
      </c>
      <c r="EO48" s="32">
        <v>0</v>
      </c>
      <c r="EP48" s="33">
        <v>0</v>
      </c>
      <c r="EQ48" s="32">
        <v>0</v>
      </c>
      <c r="ER48" s="33">
        <v>0</v>
      </c>
      <c r="ES48" s="32">
        <v>0</v>
      </c>
      <c r="ET48" s="33">
        <v>0</v>
      </c>
      <c r="EU48" s="32">
        <v>0</v>
      </c>
      <c r="EV48" s="33">
        <v>0</v>
      </c>
      <c r="EW48" s="32">
        <v>0</v>
      </c>
      <c r="EX48" s="33">
        <v>0</v>
      </c>
      <c r="EY48" s="32">
        <v>0</v>
      </c>
      <c r="EZ48" s="33">
        <v>0</v>
      </c>
      <c r="FA48" s="32">
        <v>0</v>
      </c>
      <c r="FB48" s="33">
        <v>0</v>
      </c>
      <c r="FC48" s="32">
        <v>0</v>
      </c>
      <c r="FD48" s="33">
        <v>0</v>
      </c>
      <c r="FE48" s="32">
        <v>0</v>
      </c>
      <c r="FF48" s="33">
        <v>0</v>
      </c>
      <c r="FG48" s="32">
        <v>0</v>
      </c>
      <c r="FH48" s="33">
        <v>0</v>
      </c>
      <c r="FI48" s="32">
        <v>0</v>
      </c>
      <c r="FJ48" s="33">
        <v>0</v>
      </c>
      <c r="FK48" s="32">
        <v>0</v>
      </c>
      <c r="FL48" s="33">
        <v>0</v>
      </c>
      <c r="FM48" s="32">
        <v>0</v>
      </c>
      <c r="FN48" s="33">
        <v>0</v>
      </c>
      <c r="FO48" s="32">
        <v>0</v>
      </c>
      <c r="FP48" s="33">
        <v>0</v>
      </c>
      <c r="FQ48" s="32">
        <v>0</v>
      </c>
      <c r="FR48" s="33">
        <v>0</v>
      </c>
      <c r="FS48" s="32">
        <v>0</v>
      </c>
      <c r="FT48" s="33">
        <v>0</v>
      </c>
      <c r="FU48" s="32">
        <v>0</v>
      </c>
      <c r="FV48" s="33">
        <v>0</v>
      </c>
      <c r="FW48" s="32">
        <v>0</v>
      </c>
      <c r="FX48" s="33">
        <v>0</v>
      </c>
      <c r="FY48" s="32">
        <v>0</v>
      </c>
      <c r="FZ48" s="33">
        <v>0</v>
      </c>
      <c r="GA48" s="32">
        <v>0</v>
      </c>
      <c r="GB48" s="33">
        <v>0</v>
      </c>
      <c r="GC48" s="32">
        <v>0</v>
      </c>
      <c r="GD48" s="33">
        <v>0</v>
      </c>
      <c r="GE48" s="1"/>
    </row>
    <row r="49" spans="1:187" s="6" customFormat="1" ht="21.95" customHeight="1" thickBot="1" x14ac:dyDescent="0.3">
      <c r="A49" s="38" t="s">
        <v>43</v>
      </c>
      <c r="B49" s="29" t="s">
        <v>228</v>
      </c>
      <c r="C49" s="32">
        <v>0</v>
      </c>
      <c r="D49" s="33">
        <v>0</v>
      </c>
      <c r="E49" s="32">
        <v>0</v>
      </c>
      <c r="F49" s="33">
        <v>0</v>
      </c>
      <c r="G49" s="32">
        <v>0</v>
      </c>
      <c r="H49" s="33">
        <v>0</v>
      </c>
      <c r="I49" s="32">
        <v>0</v>
      </c>
      <c r="J49" s="33">
        <v>0</v>
      </c>
      <c r="K49" s="32">
        <v>0</v>
      </c>
      <c r="L49" s="33">
        <v>0</v>
      </c>
      <c r="M49" s="32">
        <v>0</v>
      </c>
      <c r="N49" s="33">
        <v>0</v>
      </c>
      <c r="O49" s="32">
        <v>0</v>
      </c>
      <c r="P49" s="33">
        <v>0</v>
      </c>
      <c r="Q49" s="32">
        <v>0</v>
      </c>
      <c r="R49" s="33">
        <v>0</v>
      </c>
      <c r="S49" s="32">
        <v>0</v>
      </c>
      <c r="T49" s="33">
        <v>0</v>
      </c>
      <c r="U49" s="32">
        <v>0</v>
      </c>
      <c r="V49" s="33">
        <v>0</v>
      </c>
      <c r="W49" s="32">
        <v>0</v>
      </c>
      <c r="X49" s="33">
        <v>0</v>
      </c>
      <c r="Y49" s="32">
        <v>0</v>
      </c>
      <c r="Z49" s="33">
        <v>0</v>
      </c>
      <c r="AA49" s="32">
        <v>0</v>
      </c>
      <c r="AB49" s="33">
        <v>0</v>
      </c>
      <c r="AC49" s="32">
        <v>0</v>
      </c>
      <c r="AD49" s="33">
        <v>0</v>
      </c>
      <c r="AE49" s="32">
        <v>0</v>
      </c>
      <c r="AF49" s="33">
        <v>0</v>
      </c>
      <c r="AG49" s="32">
        <v>0</v>
      </c>
      <c r="AH49" s="33">
        <v>0</v>
      </c>
      <c r="AI49" s="32">
        <v>0</v>
      </c>
      <c r="AJ49" s="33">
        <v>0</v>
      </c>
      <c r="AK49" s="32">
        <v>0</v>
      </c>
      <c r="AL49" s="33">
        <v>0</v>
      </c>
      <c r="AM49" s="32">
        <v>0</v>
      </c>
      <c r="AN49" s="33">
        <v>1</v>
      </c>
      <c r="AO49" s="32">
        <v>0</v>
      </c>
      <c r="AP49" s="33">
        <v>0</v>
      </c>
      <c r="AQ49" s="32">
        <v>0</v>
      </c>
      <c r="AR49" s="33">
        <v>0</v>
      </c>
      <c r="AS49" s="32">
        <v>0</v>
      </c>
      <c r="AT49" s="33">
        <v>0</v>
      </c>
      <c r="AU49" s="32">
        <v>0</v>
      </c>
      <c r="AV49" s="33">
        <v>0</v>
      </c>
      <c r="AW49" s="32">
        <v>0</v>
      </c>
      <c r="AX49" s="33">
        <v>0</v>
      </c>
      <c r="AY49" s="32">
        <v>0</v>
      </c>
      <c r="AZ49" s="33">
        <v>0</v>
      </c>
      <c r="BA49" s="32">
        <v>0</v>
      </c>
      <c r="BB49" s="33">
        <v>0</v>
      </c>
      <c r="BC49" s="32">
        <v>0</v>
      </c>
      <c r="BD49" s="33">
        <v>0</v>
      </c>
      <c r="BE49" s="32">
        <v>0</v>
      </c>
      <c r="BF49" s="33">
        <v>0</v>
      </c>
      <c r="BG49" s="32">
        <v>0</v>
      </c>
      <c r="BH49" s="33">
        <v>0</v>
      </c>
      <c r="BI49" s="32">
        <v>0</v>
      </c>
      <c r="BJ49" s="33">
        <v>0</v>
      </c>
      <c r="BK49" s="32">
        <v>0</v>
      </c>
      <c r="BL49" s="33">
        <v>0</v>
      </c>
      <c r="BM49" s="32">
        <v>0</v>
      </c>
      <c r="BN49" s="33">
        <v>0</v>
      </c>
      <c r="BO49" s="32">
        <v>0</v>
      </c>
      <c r="BP49" s="33">
        <v>0</v>
      </c>
      <c r="BQ49" s="32">
        <v>0</v>
      </c>
      <c r="BR49" s="33">
        <v>0</v>
      </c>
      <c r="BS49" s="32">
        <v>0</v>
      </c>
      <c r="BT49" s="33">
        <v>0</v>
      </c>
      <c r="BU49" s="32">
        <v>0</v>
      </c>
      <c r="BV49" s="33">
        <v>0</v>
      </c>
      <c r="BW49" s="32">
        <v>0</v>
      </c>
      <c r="BX49" s="33">
        <v>0</v>
      </c>
      <c r="BY49" s="32">
        <v>0</v>
      </c>
      <c r="BZ49" s="33">
        <v>0</v>
      </c>
      <c r="CA49" s="32">
        <v>0</v>
      </c>
      <c r="CB49" s="33">
        <v>0</v>
      </c>
      <c r="CC49" s="32">
        <v>0</v>
      </c>
      <c r="CD49" s="33">
        <v>0</v>
      </c>
      <c r="CE49" s="32">
        <v>0</v>
      </c>
      <c r="CF49" s="33">
        <v>0</v>
      </c>
      <c r="CG49" s="32">
        <v>0</v>
      </c>
      <c r="CH49" s="33">
        <v>0</v>
      </c>
      <c r="CI49" s="32">
        <v>0</v>
      </c>
      <c r="CJ49" s="33">
        <v>0</v>
      </c>
      <c r="CK49" s="32">
        <v>0</v>
      </c>
      <c r="CL49" s="33">
        <v>0</v>
      </c>
      <c r="CM49" s="32">
        <v>0</v>
      </c>
      <c r="CN49" s="33">
        <v>0</v>
      </c>
      <c r="CO49" s="32">
        <v>0</v>
      </c>
      <c r="CP49" s="33">
        <v>0</v>
      </c>
      <c r="CQ49" s="32">
        <v>0</v>
      </c>
      <c r="CR49" s="33">
        <v>0</v>
      </c>
      <c r="CS49" s="32">
        <v>0</v>
      </c>
      <c r="CT49" s="33">
        <v>0</v>
      </c>
      <c r="CU49" s="32">
        <v>0</v>
      </c>
      <c r="CV49" s="33">
        <v>0</v>
      </c>
      <c r="CW49" s="32">
        <v>0</v>
      </c>
      <c r="CX49" s="33">
        <v>0</v>
      </c>
      <c r="CY49" s="32">
        <v>0</v>
      </c>
      <c r="CZ49" s="33">
        <v>0</v>
      </c>
      <c r="DA49" s="32">
        <v>0</v>
      </c>
      <c r="DB49" s="33">
        <v>0</v>
      </c>
      <c r="DC49" s="32">
        <v>0</v>
      </c>
      <c r="DD49" s="33">
        <v>0</v>
      </c>
      <c r="DE49" s="32">
        <v>0</v>
      </c>
      <c r="DF49" s="33">
        <v>0</v>
      </c>
      <c r="DG49" s="32">
        <v>0</v>
      </c>
      <c r="DH49" s="33">
        <v>0</v>
      </c>
      <c r="DI49" s="32">
        <v>0</v>
      </c>
      <c r="DJ49" s="33">
        <v>0</v>
      </c>
      <c r="DK49" s="32">
        <v>0</v>
      </c>
      <c r="DL49" s="33">
        <v>0</v>
      </c>
      <c r="DM49" s="32">
        <v>0</v>
      </c>
      <c r="DN49" s="33">
        <v>0</v>
      </c>
      <c r="DO49" s="32">
        <v>0</v>
      </c>
      <c r="DP49" s="33">
        <v>0</v>
      </c>
      <c r="DQ49" s="32">
        <v>0</v>
      </c>
      <c r="DR49" s="33">
        <v>0</v>
      </c>
      <c r="DS49" s="32">
        <v>0</v>
      </c>
      <c r="DT49" s="33">
        <v>0</v>
      </c>
      <c r="DU49" s="32">
        <v>0</v>
      </c>
      <c r="DV49" s="33">
        <v>0</v>
      </c>
      <c r="DW49" s="32">
        <v>0</v>
      </c>
      <c r="DX49" s="33">
        <v>0</v>
      </c>
      <c r="DY49" s="32">
        <v>0</v>
      </c>
      <c r="DZ49" s="33">
        <v>0</v>
      </c>
      <c r="EA49" s="32">
        <v>0</v>
      </c>
      <c r="EB49" s="33">
        <v>0</v>
      </c>
      <c r="EC49" s="32">
        <v>0</v>
      </c>
      <c r="ED49" s="33">
        <v>0</v>
      </c>
      <c r="EE49" s="32">
        <v>0</v>
      </c>
      <c r="EF49" s="33">
        <v>0</v>
      </c>
      <c r="EG49" s="32">
        <v>0</v>
      </c>
      <c r="EH49" s="33">
        <v>0</v>
      </c>
      <c r="EI49" s="32">
        <v>0</v>
      </c>
      <c r="EJ49" s="33">
        <v>0</v>
      </c>
      <c r="EK49" s="32">
        <v>0</v>
      </c>
      <c r="EL49" s="33">
        <v>0</v>
      </c>
      <c r="EM49" s="32">
        <v>0</v>
      </c>
      <c r="EN49" s="33">
        <v>0</v>
      </c>
      <c r="EO49" s="32">
        <v>0</v>
      </c>
      <c r="EP49" s="33">
        <v>0</v>
      </c>
      <c r="EQ49" s="32">
        <v>0</v>
      </c>
      <c r="ER49" s="33">
        <v>0</v>
      </c>
      <c r="ES49" s="32">
        <v>0</v>
      </c>
      <c r="ET49" s="33">
        <v>0</v>
      </c>
      <c r="EU49" s="32">
        <v>0</v>
      </c>
      <c r="EV49" s="33">
        <v>0</v>
      </c>
      <c r="EW49" s="32">
        <v>0</v>
      </c>
      <c r="EX49" s="33">
        <v>0</v>
      </c>
      <c r="EY49" s="32">
        <v>0</v>
      </c>
      <c r="EZ49" s="33">
        <v>0</v>
      </c>
      <c r="FA49" s="32">
        <v>0</v>
      </c>
      <c r="FB49" s="33">
        <v>0</v>
      </c>
      <c r="FC49" s="32">
        <v>0</v>
      </c>
      <c r="FD49" s="33">
        <v>0</v>
      </c>
      <c r="FE49" s="32">
        <v>0</v>
      </c>
      <c r="FF49" s="33">
        <v>0</v>
      </c>
      <c r="FG49" s="32">
        <v>0</v>
      </c>
      <c r="FH49" s="33">
        <v>0</v>
      </c>
      <c r="FI49" s="32">
        <v>0</v>
      </c>
      <c r="FJ49" s="33">
        <v>0</v>
      </c>
      <c r="FK49" s="32">
        <v>0</v>
      </c>
      <c r="FL49" s="33">
        <v>0</v>
      </c>
      <c r="FM49" s="32">
        <v>0</v>
      </c>
      <c r="FN49" s="33">
        <v>0</v>
      </c>
      <c r="FO49" s="32">
        <v>0</v>
      </c>
      <c r="FP49" s="33">
        <v>0</v>
      </c>
      <c r="FQ49" s="32">
        <v>0</v>
      </c>
      <c r="FR49" s="33">
        <v>0</v>
      </c>
      <c r="FS49" s="32">
        <v>0</v>
      </c>
      <c r="FT49" s="33">
        <v>0</v>
      </c>
      <c r="FU49" s="32">
        <v>0</v>
      </c>
      <c r="FV49" s="33">
        <v>0</v>
      </c>
      <c r="FW49" s="32">
        <v>0</v>
      </c>
      <c r="FX49" s="33">
        <v>0</v>
      </c>
      <c r="FY49" s="32">
        <v>0</v>
      </c>
      <c r="FZ49" s="33">
        <v>0</v>
      </c>
      <c r="GA49" s="32">
        <v>0</v>
      </c>
      <c r="GB49" s="33">
        <v>0</v>
      </c>
      <c r="GC49" s="32">
        <v>0</v>
      </c>
      <c r="GD49" s="33">
        <v>0</v>
      </c>
      <c r="GE49" s="1"/>
    </row>
    <row r="50" spans="1:187" s="6" customFormat="1" ht="21.95" customHeight="1" thickBot="1" x14ac:dyDescent="0.3">
      <c r="A50" s="38" t="s">
        <v>44</v>
      </c>
      <c r="B50" s="29" t="s">
        <v>229</v>
      </c>
      <c r="C50" s="32">
        <v>0</v>
      </c>
      <c r="D50" s="33">
        <v>0</v>
      </c>
      <c r="E50" s="32">
        <v>0</v>
      </c>
      <c r="F50" s="33">
        <v>0</v>
      </c>
      <c r="G50" s="32">
        <v>0</v>
      </c>
      <c r="H50" s="33">
        <v>0</v>
      </c>
      <c r="I50" s="32">
        <v>0</v>
      </c>
      <c r="J50" s="33">
        <v>0</v>
      </c>
      <c r="K50" s="32">
        <v>0</v>
      </c>
      <c r="L50" s="33">
        <v>0</v>
      </c>
      <c r="M50" s="32">
        <v>0</v>
      </c>
      <c r="N50" s="33">
        <v>0</v>
      </c>
      <c r="O50" s="32">
        <v>0</v>
      </c>
      <c r="P50" s="33">
        <v>0</v>
      </c>
      <c r="Q50" s="32">
        <v>0</v>
      </c>
      <c r="R50" s="33">
        <v>0</v>
      </c>
      <c r="S50" s="32">
        <v>0</v>
      </c>
      <c r="T50" s="33">
        <v>0</v>
      </c>
      <c r="U50" s="32">
        <v>0</v>
      </c>
      <c r="V50" s="33">
        <v>0</v>
      </c>
      <c r="W50" s="32">
        <v>0</v>
      </c>
      <c r="X50" s="33">
        <v>0</v>
      </c>
      <c r="Y50" s="32">
        <v>0</v>
      </c>
      <c r="Z50" s="33">
        <v>0</v>
      </c>
      <c r="AA50" s="32">
        <v>0</v>
      </c>
      <c r="AB50" s="33">
        <v>0</v>
      </c>
      <c r="AC50" s="32">
        <v>0</v>
      </c>
      <c r="AD50" s="33">
        <v>0</v>
      </c>
      <c r="AE50" s="32">
        <v>0</v>
      </c>
      <c r="AF50" s="33">
        <v>0</v>
      </c>
      <c r="AG50" s="32">
        <v>0</v>
      </c>
      <c r="AH50" s="33">
        <v>0</v>
      </c>
      <c r="AI50" s="32">
        <v>0</v>
      </c>
      <c r="AJ50" s="33">
        <v>0</v>
      </c>
      <c r="AK50" s="32">
        <v>0</v>
      </c>
      <c r="AL50" s="33">
        <v>0</v>
      </c>
      <c r="AM50" s="32">
        <v>0</v>
      </c>
      <c r="AN50" s="33">
        <v>0</v>
      </c>
      <c r="AO50" s="32">
        <v>1</v>
      </c>
      <c r="AP50" s="33">
        <v>0</v>
      </c>
      <c r="AQ50" s="32">
        <v>0</v>
      </c>
      <c r="AR50" s="33">
        <v>0</v>
      </c>
      <c r="AS50" s="32">
        <v>0</v>
      </c>
      <c r="AT50" s="33">
        <v>0</v>
      </c>
      <c r="AU50" s="32">
        <v>0</v>
      </c>
      <c r="AV50" s="33">
        <v>0</v>
      </c>
      <c r="AW50" s="32">
        <v>0</v>
      </c>
      <c r="AX50" s="33">
        <v>0</v>
      </c>
      <c r="AY50" s="32">
        <v>0</v>
      </c>
      <c r="AZ50" s="33">
        <v>0</v>
      </c>
      <c r="BA50" s="32">
        <v>0</v>
      </c>
      <c r="BB50" s="33">
        <v>0</v>
      </c>
      <c r="BC50" s="32">
        <v>0</v>
      </c>
      <c r="BD50" s="33">
        <v>0</v>
      </c>
      <c r="BE50" s="32">
        <v>0</v>
      </c>
      <c r="BF50" s="33">
        <v>0</v>
      </c>
      <c r="BG50" s="32">
        <v>0</v>
      </c>
      <c r="BH50" s="33">
        <v>0</v>
      </c>
      <c r="BI50" s="32">
        <v>0</v>
      </c>
      <c r="BJ50" s="33">
        <v>0</v>
      </c>
      <c r="BK50" s="32">
        <v>0</v>
      </c>
      <c r="BL50" s="33">
        <v>0</v>
      </c>
      <c r="BM50" s="32">
        <v>0</v>
      </c>
      <c r="BN50" s="33">
        <v>0</v>
      </c>
      <c r="BO50" s="32">
        <v>0</v>
      </c>
      <c r="BP50" s="33">
        <v>0</v>
      </c>
      <c r="BQ50" s="32">
        <v>0</v>
      </c>
      <c r="BR50" s="33">
        <v>0</v>
      </c>
      <c r="BS50" s="32">
        <v>0</v>
      </c>
      <c r="BT50" s="33">
        <v>0</v>
      </c>
      <c r="BU50" s="32">
        <v>0</v>
      </c>
      <c r="BV50" s="33">
        <v>0</v>
      </c>
      <c r="BW50" s="32">
        <v>0</v>
      </c>
      <c r="BX50" s="33">
        <v>0</v>
      </c>
      <c r="BY50" s="32">
        <v>0</v>
      </c>
      <c r="BZ50" s="33">
        <v>0</v>
      </c>
      <c r="CA50" s="32">
        <v>0</v>
      </c>
      <c r="CB50" s="33">
        <v>0</v>
      </c>
      <c r="CC50" s="32">
        <v>0</v>
      </c>
      <c r="CD50" s="33">
        <v>0</v>
      </c>
      <c r="CE50" s="32">
        <v>0</v>
      </c>
      <c r="CF50" s="33">
        <v>0</v>
      </c>
      <c r="CG50" s="32">
        <v>0</v>
      </c>
      <c r="CH50" s="33">
        <v>0</v>
      </c>
      <c r="CI50" s="32">
        <v>0</v>
      </c>
      <c r="CJ50" s="33">
        <v>0</v>
      </c>
      <c r="CK50" s="32">
        <v>0</v>
      </c>
      <c r="CL50" s="33">
        <v>0</v>
      </c>
      <c r="CM50" s="32">
        <v>0</v>
      </c>
      <c r="CN50" s="33">
        <v>0</v>
      </c>
      <c r="CO50" s="32">
        <v>0</v>
      </c>
      <c r="CP50" s="33">
        <v>0</v>
      </c>
      <c r="CQ50" s="32">
        <v>0</v>
      </c>
      <c r="CR50" s="33">
        <v>0</v>
      </c>
      <c r="CS50" s="32">
        <v>0</v>
      </c>
      <c r="CT50" s="33">
        <v>0</v>
      </c>
      <c r="CU50" s="32">
        <v>0</v>
      </c>
      <c r="CV50" s="33">
        <v>0</v>
      </c>
      <c r="CW50" s="32">
        <v>0</v>
      </c>
      <c r="CX50" s="33">
        <v>0</v>
      </c>
      <c r="CY50" s="32">
        <v>0</v>
      </c>
      <c r="CZ50" s="33">
        <v>0</v>
      </c>
      <c r="DA50" s="32">
        <v>0</v>
      </c>
      <c r="DB50" s="33">
        <v>0</v>
      </c>
      <c r="DC50" s="32">
        <v>0</v>
      </c>
      <c r="DD50" s="33">
        <v>0</v>
      </c>
      <c r="DE50" s="32">
        <v>0</v>
      </c>
      <c r="DF50" s="33">
        <v>0</v>
      </c>
      <c r="DG50" s="32">
        <v>0</v>
      </c>
      <c r="DH50" s="33">
        <v>0</v>
      </c>
      <c r="DI50" s="32">
        <v>0</v>
      </c>
      <c r="DJ50" s="33">
        <v>0</v>
      </c>
      <c r="DK50" s="32">
        <v>0</v>
      </c>
      <c r="DL50" s="33">
        <v>0</v>
      </c>
      <c r="DM50" s="32">
        <v>0</v>
      </c>
      <c r="DN50" s="33">
        <v>0</v>
      </c>
      <c r="DO50" s="32">
        <v>0</v>
      </c>
      <c r="DP50" s="33">
        <v>0</v>
      </c>
      <c r="DQ50" s="32">
        <v>0</v>
      </c>
      <c r="DR50" s="33">
        <v>0</v>
      </c>
      <c r="DS50" s="32">
        <v>0</v>
      </c>
      <c r="DT50" s="33">
        <v>0</v>
      </c>
      <c r="DU50" s="32">
        <v>0</v>
      </c>
      <c r="DV50" s="33">
        <v>0</v>
      </c>
      <c r="DW50" s="32">
        <v>0</v>
      </c>
      <c r="DX50" s="33">
        <v>0</v>
      </c>
      <c r="DY50" s="32">
        <v>0</v>
      </c>
      <c r="DZ50" s="33">
        <v>0</v>
      </c>
      <c r="EA50" s="32">
        <v>0</v>
      </c>
      <c r="EB50" s="33">
        <v>0</v>
      </c>
      <c r="EC50" s="32">
        <v>0</v>
      </c>
      <c r="ED50" s="33">
        <v>0</v>
      </c>
      <c r="EE50" s="32">
        <v>0</v>
      </c>
      <c r="EF50" s="33">
        <v>0</v>
      </c>
      <c r="EG50" s="32">
        <v>0</v>
      </c>
      <c r="EH50" s="33">
        <v>0</v>
      </c>
      <c r="EI50" s="32">
        <v>0</v>
      </c>
      <c r="EJ50" s="33">
        <v>0</v>
      </c>
      <c r="EK50" s="32">
        <v>0</v>
      </c>
      <c r="EL50" s="33">
        <v>0</v>
      </c>
      <c r="EM50" s="32">
        <v>0</v>
      </c>
      <c r="EN50" s="33">
        <v>0</v>
      </c>
      <c r="EO50" s="32">
        <v>0</v>
      </c>
      <c r="EP50" s="33">
        <v>0</v>
      </c>
      <c r="EQ50" s="32">
        <v>0</v>
      </c>
      <c r="ER50" s="33">
        <v>0</v>
      </c>
      <c r="ES50" s="32">
        <v>0</v>
      </c>
      <c r="ET50" s="33">
        <v>0</v>
      </c>
      <c r="EU50" s="32">
        <v>0</v>
      </c>
      <c r="EV50" s="33">
        <v>0</v>
      </c>
      <c r="EW50" s="32">
        <v>0</v>
      </c>
      <c r="EX50" s="33">
        <v>0</v>
      </c>
      <c r="EY50" s="32">
        <v>0</v>
      </c>
      <c r="EZ50" s="33">
        <v>0</v>
      </c>
      <c r="FA50" s="32">
        <v>0</v>
      </c>
      <c r="FB50" s="33">
        <v>0</v>
      </c>
      <c r="FC50" s="32">
        <v>0</v>
      </c>
      <c r="FD50" s="33">
        <v>0</v>
      </c>
      <c r="FE50" s="32">
        <v>0</v>
      </c>
      <c r="FF50" s="33">
        <v>0</v>
      </c>
      <c r="FG50" s="32">
        <v>0</v>
      </c>
      <c r="FH50" s="33">
        <v>0</v>
      </c>
      <c r="FI50" s="32">
        <v>0</v>
      </c>
      <c r="FJ50" s="33">
        <v>0</v>
      </c>
      <c r="FK50" s="32">
        <v>0</v>
      </c>
      <c r="FL50" s="33">
        <v>0</v>
      </c>
      <c r="FM50" s="32">
        <v>0</v>
      </c>
      <c r="FN50" s="33">
        <v>0</v>
      </c>
      <c r="FO50" s="32">
        <v>0</v>
      </c>
      <c r="FP50" s="33">
        <v>0</v>
      </c>
      <c r="FQ50" s="32">
        <v>0</v>
      </c>
      <c r="FR50" s="33">
        <v>0</v>
      </c>
      <c r="FS50" s="32">
        <v>0</v>
      </c>
      <c r="FT50" s="33">
        <v>0</v>
      </c>
      <c r="FU50" s="32">
        <v>0</v>
      </c>
      <c r="FV50" s="33">
        <v>0</v>
      </c>
      <c r="FW50" s="32">
        <v>0</v>
      </c>
      <c r="FX50" s="33">
        <v>0</v>
      </c>
      <c r="FY50" s="32">
        <v>0</v>
      </c>
      <c r="FZ50" s="33">
        <v>0</v>
      </c>
      <c r="GA50" s="32">
        <v>0</v>
      </c>
      <c r="GB50" s="33">
        <v>0</v>
      </c>
      <c r="GC50" s="32">
        <v>0</v>
      </c>
      <c r="GD50" s="33">
        <v>0</v>
      </c>
      <c r="GE50" s="1"/>
    </row>
    <row r="51" spans="1:187" s="6" customFormat="1" ht="21.95" customHeight="1" thickBot="1" x14ac:dyDescent="0.3">
      <c r="A51" s="38" t="s">
        <v>45</v>
      </c>
      <c r="B51" s="29" t="s">
        <v>230</v>
      </c>
      <c r="C51" s="32">
        <v>0</v>
      </c>
      <c r="D51" s="33">
        <v>0</v>
      </c>
      <c r="E51" s="32">
        <v>0</v>
      </c>
      <c r="F51" s="33">
        <v>0</v>
      </c>
      <c r="G51" s="32">
        <v>0</v>
      </c>
      <c r="H51" s="33">
        <v>0</v>
      </c>
      <c r="I51" s="32">
        <v>0</v>
      </c>
      <c r="J51" s="33">
        <v>0</v>
      </c>
      <c r="K51" s="32">
        <v>0</v>
      </c>
      <c r="L51" s="33">
        <v>0</v>
      </c>
      <c r="M51" s="32">
        <v>0</v>
      </c>
      <c r="N51" s="33">
        <v>0</v>
      </c>
      <c r="O51" s="32">
        <v>0</v>
      </c>
      <c r="P51" s="33">
        <v>0</v>
      </c>
      <c r="Q51" s="32">
        <v>0</v>
      </c>
      <c r="R51" s="33">
        <v>0</v>
      </c>
      <c r="S51" s="32">
        <v>0</v>
      </c>
      <c r="T51" s="33">
        <v>0</v>
      </c>
      <c r="U51" s="32">
        <v>0</v>
      </c>
      <c r="V51" s="33">
        <v>0</v>
      </c>
      <c r="W51" s="32">
        <v>0</v>
      </c>
      <c r="X51" s="33">
        <v>0</v>
      </c>
      <c r="Y51" s="32">
        <v>0</v>
      </c>
      <c r="Z51" s="33">
        <v>0</v>
      </c>
      <c r="AA51" s="32">
        <v>0</v>
      </c>
      <c r="AB51" s="33">
        <v>0</v>
      </c>
      <c r="AC51" s="32">
        <v>0</v>
      </c>
      <c r="AD51" s="33">
        <v>0</v>
      </c>
      <c r="AE51" s="32">
        <v>0</v>
      </c>
      <c r="AF51" s="33">
        <v>0</v>
      </c>
      <c r="AG51" s="32">
        <v>0</v>
      </c>
      <c r="AH51" s="33">
        <v>0</v>
      </c>
      <c r="AI51" s="32">
        <v>0</v>
      </c>
      <c r="AJ51" s="33">
        <v>0</v>
      </c>
      <c r="AK51" s="32">
        <v>0</v>
      </c>
      <c r="AL51" s="33">
        <v>0</v>
      </c>
      <c r="AM51" s="32">
        <v>0</v>
      </c>
      <c r="AN51" s="33">
        <v>0</v>
      </c>
      <c r="AO51" s="32">
        <v>0</v>
      </c>
      <c r="AP51" s="33">
        <v>1</v>
      </c>
      <c r="AQ51" s="32">
        <v>0</v>
      </c>
      <c r="AR51" s="33">
        <v>0</v>
      </c>
      <c r="AS51" s="32">
        <v>0</v>
      </c>
      <c r="AT51" s="33">
        <v>0</v>
      </c>
      <c r="AU51" s="32">
        <v>0</v>
      </c>
      <c r="AV51" s="33">
        <v>0</v>
      </c>
      <c r="AW51" s="32">
        <v>0</v>
      </c>
      <c r="AX51" s="33">
        <v>0</v>
      </c>
      <c r="AY51" s="32">
        <v>0</v>
      </c>
      <c r="AZ51" s="33">
        <v>0</v>
      </c>
      <c r="BA51" s="32">
        <v>0</v>
      </c>
      <c r="BB51" s="33">
        <v>0</v>
      </c>
      <c r="BC51" s="32">
        <v>0</v>
      </c>
      <c r="BD51" s="33">
        <v>0</v>
      </c>
      <c r="BE51" s="32">
        <v>0</v>
      </c>
      <c r="BF51" s="33">
        <v>0</v>
      </c>
      <c r="BG51" s="32">
        <v>0</v>
      </c>
      <c r="BH51" s="33">
        <v>0</v>
      </c>
      <c r="BI51" s="32">
        <v>0</v>
      </c>
      <c r="BJ51" s="33">
        <v>0</v>
      </c>
      <c r="BK51" s="32">
        <v>0</v>
      </c>
      <c r="BL51" s="33">
        <v>0</v>
      </c>
      <c r="BM51" s="32">
        <v>0</v>
      </c>
      <c r="BN51" s="33">
        <v>0</v>
      </c>
      <c r="BO51" s="32">
        <v>0</v>
      </c>
      <c r="BP51" s="33">
        <v>0</v>
      </c>
      <c r="BQ51" s="32">
        <v>0</v>
      </c>
      <c r="BR51" s="33">
        <v>0</v>
      </c>
      <c r="BS51" s="32">
        <v>0</v>
      </c>
      <c r="BT51" s="33">
        <v>0</v>
      </c>
      <c r="BU51" s="32">
        <v>0</v>
      </c>
      <c r="BV51" s="33">
        <v>0</v>
      </c>
      <c r="BW51" s="32">
        <v>0</v>
      </c>
      <c r="BX51" s="33">
        <v>0</v>
      </c>
      <c r="BY51" s="32">
        <v>0</v>
      </c>
      <c r="BZ51" s="33">
        <v>0</v>
      </c>
      <c r="CA51" s="32">
        <v>0</v>
      </c>
      <c r="CB51" s="33">
        <v>0</v>
      </c>
      <c r="CC51" s="32">
        <v>0</v>
      </c>
      <c r="CD51" s="33">
        <v>0</v>
      </c>
      <c r="CE51" s="32">
        <v>0</v>
      </c>
      <c r="CF51" s="33">
        <v>0</v>
      </c>
      <c r="CG51" s="32">
        <v>0</v>
      </c>
      <c r="CH51" s="33">
        <v>0</v>
      </c>
      <c r="CI51" s="32">
        <v>0</v>
      </c>
      <c r="CJ51" s="33">
        <v>0</v>
      </c>
      <c r="CK51" s="32">
        <v>0</v>
      </c>
      <c r="CL51" s="33">
        <v>0</v>
      </c>
      <c r="CM51" s="32">
        <v>0</v>
      </c>
      <c r="CN51" s="33">
        <v>0</v>
      </c>
      <c r="CO51" s="32">
        <v>0</v>
      </c>
      <c r="CP51" s="33">
        <v>0</v>
      </c>
      <c r="CQ51" s="32">
        <v>0</v>
      </c>
      <c r="CR51" s="33">
        <v>0</v>
      </c>
      <c r="CS51" s="32">
        <v>0</v>
      </c>
      <c r="CT51" s="33">
        <v>0</v>
      </c>
      <c r="CU51" s="32">
        <v>0</v>
      </c>
      <c r="CV51" s="33">
        <v>0</v>
      </c>
      <c r="CW51" s="32">
        <v>0</v>
      </c>
      <c r="CX51" s="33">
        <v>0</v>
      </c>
      <c r="CY51" s="32">
        <v>0</v>
      </c>
      <c r="CZ51" s="33">
        <v>0</v>
      </c>
      <c r="DA51" s="32">
        <v>0</v>
      </c>
      <c r="DB51" s="33">
        <v>0</v>
      </c>
      <c r="DC51" s="32">
        <v>0</v>
      </c>
      <c r="DD51" s="33">
        <v>0</v>
      </c>
      <c r="DE51" s="32">
        <v>0</v>
      </c>
      <c r="DF51" s="33">
        <v>0</v>
      </c>
      <c r="DG51" s="32">
        <v>0</v>
      </c>
      <c r="DH51" s="33">
        <v>0</v>
      </c>
      <c r="DI51" s="32">
        <v>0</v>
      </c>
      <c r="DJ51" s="33">
        <v>0</v>
      </c>
      <c r="DK51" s="32">
        <v>0</v>
      </c>
      <c r="DL51" s="33">
        <v>0</v>
      </c>
      <c r="DM51" s="32">
        <v>0</v>
      </c>
      <c r="DN51" s="33">
        <v>0</v>
      </c>
      <c r="DO51" s="32">
        <v>0</v>
      </c>
      <c r="DP51" s="33">
        <v>0</v>
      </c>
      <c r="DQ51" s="32">
        <v>0</v>
      </c>
      <c r="DR51" s="33">
        <v>0</v>
      </c>
      <c r="DS51" s="32">
        <v>0</v>
      </c>
      <c r="DT51" s="33">
        <v>0</v>
      </c>
      <c r="DU51" s="32">
        <v>0</v>
      </c>
      <c r="DV51" s="33">
        <v>0</v>
      </c>
      <c r="DW51" s="32">
        <v>0</v>
      </c>
      <c r="DX51" s="33">
        <v>0</v>
      </c>
      <c r="DY51" s="32">
        <v>0</v>
      </c>
      <c r="DZ51" s="33">
        <v>0</v>
      </c>
      <c r="EA51" s="32">
        <v>0</v>
      </c>
      <c r="EB51" s="33">
        <v>0</v>
      </c>
      <c r="EC51" s="32">
        <v>0</v>
      </c>
      <c r="ED51" s="33">
        <v>0</v>
      </c>
      <c r="EE51" s="32">
        <v>0</v>
      </c>
      <c r="EF51" s="33">
        <v>0</v>
      </c>
      <c r="EG51" s="32">
        <v>0</v>
      </c>
      <c r="EH51" s="33">
        <v>0</v>
      </c>
      <c r="EI51" s="32">
        <v>0</v>
      </c>
      <c r="EJ51" s="33">
        <v>0</v>
      </c>
      <c r="EK51" s="32">
        <v>0</v>
      </c>
      <c r="EL51" s="33">
        <v>0</v>
      </c>
      <c r="EM51" s="32">
        <v>0</v>
      </c>
      <c r="EN51" s="33">
        <v>0</v>
      </c>
      <c r="EO51" s="32">
        <v>0</v>
      </c>
      <c r="EP51" s="33">
        <v>0</v>
      </c>
      <c r="EQ51" s="32">
        <v>0</v>
      </c>
      <c r="ER51" s="33">
        <v>0</v>
      </c>
      <c r="ES51" s="32">
        <v>0</v>
      </c>
      <c r="ET51" s="33">
        <v>0</v>
      </c>
      <c r="EU51" s="32">
        <v>0</v>
      </c>
      <c r="EV51" s="33">
        <v>0</v>
      </c>
      <c r="EW51" s="32">
        <v>0</v>
      </c>
      <c r="EX51" s="33">
        <v>0</v>
      </c>
      <c r="EY51" s="32">
        <v>0</v>
      </c>
      <c r="EZ51" s="33">
        <v>0</v>
      </c>
      <c r="FA51" s="32">
        <v>0</v>
      </c>
      <c r="FB51" s="33">
        <v>0</v>
      </c>
      <c r="FC51" s="32">
        <v>0</v>
      </c>
      <c r="FD51" s="33">
        <v>0</v>
      </c>
      <c r="FE51" s="32">
        <v>0</v>
      </c>
      <c r="FF51" s="33">
        <v>0</v>
      </c>
      <c r="FG51" s="32">
        <v>0</v>
      </c>
      <c r="FH51" s="33">
        <v>0</v>
      </c>
      <c r="FI51" s="32">
        <v>0</v>
      </c>
      <c r="FJ51" s="33">
        <v>0</v>
      </c>
      <c r="FK51" s="32">
        <v>0</v>
      </c>
      <c r="FL51" s="33">
        <v>0</v>
      </c>
      <c r="FM51" s="32">
        <v>0</v>
      </c>
      <c r="FN51" s="33">
        <v>0</v>
      </c>
      <c r="FO51" s="32">
        <v>0</v>
      </c>
      <c r="FP51" s="33">
        <v>0</v>
      </c>
      <c r="FQ51" s="32">
        <v>0</v>
      </c>
      <c r="FR51" s="33">
        <v>0</v>
      </c>
      <c r="FS51" s="32">
        <v>0</v>
      </c>
      <c r="FT51" s="33">
        <v>0</v>
      </c>
      <c r="FU51" s="32">
        <v>0</v>
      </c>
      <c r="FV51" s="33">
        <v>0</v>
      </c>
      <c r="FW51" s="32">
        <v>0</v>
      </c>
      <c r="FX51" s="33">
        <v>0</v>
      </c>
      <c r="FY51" s="32">
        <v>0</v>
      </c>
      <c r="FZ51" s="33">
        <v>0</v>
      </c>
      <c r="GA51" s="32">
        <v>0</v>
      </c>
      <c r="GB51" s="33">
        <v>0</v>
      </c>
      <c r="GC51" s="32">
        <v>0</v>
      </c>
      <c r="GD51" s="33">
        <v>0</v>
      </c>
      <c r="GE51" s="1"/>
    </row>
    <row r="52" spans="1:187" s="6" customFormat="1" ht="21.95" customHeight="1" thickBot="1" x14ac:dyDescent="0.3">
      <c r="A52" s="38" t="s">
        <v>46</v>
      </c>
      <c r="B52" s="29" t="s">
        <v>231</v>
      </c>
      <c r="C52" s="32">
        <v>0</v>
      </c>
      <c r="D52" s="33">
        <v>0</v>
      </c>
      <c r="E52" s="32">
        <v>0</v>
      </c>
      <c r="F52" s="33">
        <v>0</v>
      </c>
      <c r="G52" s="32">
        <v>0</v>
      </c>
      <c r="H52" s="33">
        <v>0</v>
      </c>
      <c r="I52" s="32">
        <v>0</v>
      </c>
      <c r="J52" s="33">
        <v>0</v>
      </c>
      <c r="K52" s="32">
        <v>0</v>
      </c>
      <c r="L52" s="33">
        <v>0</v>
      </c>
      <c r="M52" s="32">
        <v>0</v>
      </c>
      <c r="N52" s="33">
        <v>0</v>
      </c>
      <c r="O52" s="32">
        <v>0</v>
      </c>
      <c r="P52" s="33">
        <v>0</v>
      </c>
      <c r="Q52" s="32">
        <v>0</v>
      </c>
      <c r="R52" s="33">
        <v>0</v>
      </c>
      <c r="S52" s="32">
        <v>0</v>
      </c>
      <c r="T52" s="33">
        <v>0</v>
      </c>
      <c r="U52" s="32">
        <v>0</v>
      </c>
      <c r="V52" s="33">
        <v>0</v>
      </c>
      <c r="W52" s="32">
        <v>0</v>
      </c>
      <c r="X52" s="33">
        <v>0</v>
      </c>
      <c r="Y52" s="32">
        <v>0</v>
      </c>
      <c r="Z52" s="33">
        <v>0</v>
      </c>
      <c r="AA52" s="32">
        <v>0</v>
      </c>
      <c r="AB52" s="33">
        <v>0</v>
      </c>
      <c r="AC52" s="32">
        <v>0</v>
      </c>
      <c r="AD52" s="33">
        <v>0</v>
      </c>
      <c r="AE52" s="32">
        <v>0</v>
      </c>
      <c r="AF52" s="33">
        <v>0</v>
      </c>
      <c r="AG52" s="32">
        <v>0</v>
      </c>
      <c r="AH52" s="33">
        <v>0</v>
      </c>
      <c r="AI52" s="32">
        <v>0</v>
      </c>
      <c r="AJ52" s="33">
        <v>0</v>
      </c>
      <c r="AK52" s="32">
        <v>0</v>
      </c>
      <c r="AL52" s="33">
        <v>0</v>
      </c>
      <c r="AM52" s="32">
        <v>0</v>
      </c>
      <c r="AN52" s="33">
        <v>0</v>
      </c>
      <c r="AO52" s="32">
        <v>0</v>
      </c>
      <c r="AP52" s="33">
        <v>0</v>
      </c>
      <c r="AQ52" s="32">
        <v>1</v>
      </c>
      <c r="AR52" s="33">
        <v>0</v>
      </c>
      <c r="AS52" s="32">
        <v>0</v>
      </c>
      <c r="AT52" s="33">
        <v>0</v>
      </c>
      <c r="AU52" s="32">
        <v>0</v>
      </c>
      <c r="AV52" s="33">
        <v>0</v>
      </c>
      <c r="AW52" s="32">
        <v>0</v>
      </c>
      <c r="AX52" s="33">
        <v>0</v>
      </c>
      <c r="AY52" s="32">
        <v>0</v>
      </c>
      <c r="AZ52" s="33">
        <v>0</v>
      </c>
      <c r="BA52" s="32">
        <v>0</v>
      </c>
      <c r="BB52" s="33">
        <v>0</v>
      </c>
      <c r="BC52" s="32">
        <v>0</v>
      </c>
      <c r="BD52" s="33">
        <v>0</v>
      </c>
      <c r="BE52" s="32">
        <v>0</v>
      </c>
      <c r="BF52" s="33">
        <v>0</v>
      </c>
      <c r="BG52" s="32">
        <v>0</v>
      </c>
      <c r="BH52" s="33">
        <v>0</v>
      </c>
      <c r="BI52" s="32">
        <v>0</v>
      </c>
      <c r="BJ52" s="33">
        <v>0</v>
      </c>
      <c r="BK52" s="32">
        <v>0</v>
      </c>
      <c r="BL52" s="33">
        <v>0</v>
      </c>
      <c r="BM52" s="32">
        <v>0</v>
      </c>
      <c r="BN52" s="33">
        <v>0</v>
      </c>
      <c r="BO52" s="32">
        <v>0</v>
      </c>
      <c r="BP52" s="33">
        <v>0</v>
      </c>
      <c r="BQ52" s="32">
        <v>0</v>
      </c>
      <c r="BR52" s="33">
        <v>0</v>
      </c>
      <c r="BS52" s="32">
        <v>0</v>
      </c>
      <c r="BT52" s="33">
        <v>0</v>
      </c>
      <c r="BU52" s="32">
        <v>0</v>
      </c>
      <c r="BV52" s="33">
        <v>0</v>
      </c>
      <c r="BW52" s="32">
        <v>0</v>
      </c>
      <c r="BX52" s="33">
        <v>0</v>
      </c>
      <c r="BY52" s="32">
        <v>0</v>
      </c>
      <c r="BZ52" s="33">
        <v>0</v>
      </c>
      <c r="CA52" s="32">
        <v>0</v>
      </c>
      <c r="CB52" s="33">
        <v>0</v>
      </c>
      <c r="CC52" s="32">
        <v>0</v>
      </c>
      <c r="CD52" s="33">
        <v>0</v>
      </c>
      <c r="CE52" s="32">
        <v>0</v>
      </c>
      <c r="CF52" s="33">
        <v>0</v>
      </c>
      <c r="CG52" s="32">
        <v>0</v>
      </c>
      <c r="CH52" s="33">
        <v>0</v>
      </c>
      <c r="CI52" s="32">
        <v>0</v>
      </c>
      <c r="CJ52" s="33">
        <v>0</v>
      </c>
      <c r="CK52" s="32">
        <v>0</v>
      </c>
      <c r="CL52" s="33">
        <v>0</v>
      </c>
      <c r="CM52" s="32">
        <v>0</v>
      </c>
      <c r="CN52" s="33">
        <v>0</v>
      </c>
      <c r="CO52" s="32">
        <v>0</v>
      </c>
      <c r="CP52" s="33">
        <v>0</v>
      </c>
      <c r="CQ52" s="32">
        <v>0</v>
      </c>
      <c r="CR52" s="33">
        <v>0</v>
      </c>
      <c r="CS52" s="32">
        <v>0</v>
      </c>
      <c r="CT52" s="33">
        <v>0</v>
      </c>
      <c r="CU52" s="32">
        <v>0</v>
      </c>
      <c r="CV52" s="33">
        <v>0</v>
      </c>
      <c r="CW52" s="32">
        <v>0</v>
      </c>
      <c r="CX52" s="33">
        <v>0</v>
      </c>
      <c r="CY52" s="32">
        <v>0</v>
      </c>
      <c r="CZ52" s="33">
        <v>0</v>
      </c>
      <c r="DA52" s="32">
        <v>0</v>
      </c>
      <c r="DB52" s="33">
        <v>0</v>
      </c>
      <c r="DC52" s="32">
        <v>0</v>
      </c>
      <c r="DD52" s="33">
        <v>0</v>
      </c>
      <c r="DE52" s="32">
        <v>0</v>
      </c>
      <c r="DF52" s="33">
        <v>0</v>
      </c>
      <c r="DG52" s="32">
        <v>0</v>
      </c>
      <c r="DH52" s="33">
        <v>0</v>
      </c>
      <c r="DI52" s="32">
        <v>0</v>
      </c>
      <c r="DJ52" s="33">
        <v>0</v>
      </c>
      <c r="DK52" s="32">
        <v>0</v>
      </c>
      <c r="DL52" s="33">
        <v>0</v>
      </c>
      <c r="DM52" s="32">
        <v>0</v>
      </c>
      <c r="DN52" s="33">
        <v>0</v>
      </c>
      <c r="DO52" s="32">
        <v>0</v>
      </c>
      <c r="DP52" s="33">
        <v>0</v>
      </c>
      <c r="DQ52" s="32">
        <v>0</v>
      </c>
      <c r="DR52" s="33">
        <v>0</v>
      </c>
      <c r="DS52" s="32">
        <v>0</v>
      </c>
      <c r="DT52" s="33">
        <v>0</v>
      </c>
      <c r="DU52" s="32">
        <v>0</v>
      </c>
      <c r="DV52" s="33">
        <v>0</v>
      </c>
      <c r="DW52" s="32">
        <v>0</v>
      </c>
      <c r="DX52" s="33">
        <v>0</v>
      </c>
      <c r="DY52" s="32">
        <v>0</v>
      </c>
      <c r="DZ52" s="33">
        <v>0</v>
      </c>
      <c r="EA52" s="32">
        <v>0</v>
      </c>
      <c r="EB52" s="33">
        <v>0</v>
      </c>
      <c r="EC52" s="32">
        <v>0</v>
      </c>
      <c r="ED52" s="33">
        <v>0</v>
      </c>
      <c r="EE52" s="32">
        <v>0</v>
      </c>
      <c r="EF52" s="33">
        <v>0</v>
      </c>
      <c r="EG52" s="32">
        <v>0</v>
      </c>
      <c r="EH52" s="33">
        <v>0</v>
      </c>
      <c r="EI52" s="32">
        <v>0</v>
      </c>
      <c r="EJ52" s="33">
        <v>0</v>
      </c>
      <c r="EK52" s="32">
        <v>0</v>
      </c>
      <c r="EL52" s="33">
        <v>0</v>
      </c>
      <c r="EM52" s="32">
        <v>0</v>
      </c>
      <c r="EN52" s="33">
        <v>0</v>
      </c>
      <c r="EO52" s="32">
        <v>0</v>
      </c>
      <c r="EP52" s="33">
        <v>0</v>
      </c>
      <c r="EQ52" s="32">
        <v>0</v>
      </c>
      <c r="ER52" s="33">
        <v>0</v>
      </c>
      <c r="ES52" s="32">
        <v>0</v>
      </c>
      <c r="ET52" s="33">
        <v>0</v>
      </c>
      <c r="EU52" s="32">
        <v>0</v>
      </c>
      <c r="EV52" s="33">
        <v>0</v>
      </c>
      <c r="EW52" s="32">
        <v>0</v>
      </c>
      <c r="EX52" s="33">
        <v>0</v>
      </c>
      <c r="EY52" s="32">
        <v>0</v>
      </c>
      <c r="EZ52" s="33">
        <v>0</v>
      </c>
      <c r="FA52" s="32">
        <v>0</v>
      </c>
      <c r="FB52" s="33">
        <v>0</v>
      </c>
      <c r="FC52" s="32">
        <v>0</v>
      </c>
      <c r="FD52" s="33">
        <v>0</v>
      </c>
      <c r="FE52" s="32">
        <v>0</v>
      </c>
      <c r="FF52" s="33">
        <v>0</v>
      </c>
      <c r="FG52" s="32">
        <v>0</v>
      </c>
      <c r="FH52" s="33">
        <v>0</v>
      </c>
      <c r="FI52" s="32">
        <v>0</v>
      </c>
      <c r="FJ52" s="33">
        <v>0</v>
      </c>
      <c r="FK52" s="32">
        <v>0</v>
      </c>
      <c r="FL52" s="33">
        <v>0</v>
      </c>
      <c r="FM52" s="32">
        <v>0</v>
      </c>
      <c r="FN52" s="33">
        <v>0</v>
      </c>
      <c r="FO52" s="32">
        <v>0</v>
      </c>
      <c r="FP52" s="33">
        <v>0</v>
      </c>
      <c r="FQ52" s="32">
        <v>0</v>
      </c>
      <c r="FR52" s="33">
        <v>0</v>
      </c>
      <c r="FS52" s="32">
        <v>0</v>
      </c>
      <c r="FT52" s="33">
        <v>0</v>
      </c>
      <c r="FU52" s="32">
        <v>0</v>
      </c>
      <c r="FV52" s="33">
        <v>0</v>
      </c>
      <c r="FW52" s="32">
        <v>0</v>
      </c>
      <c r="FX52" s="33">
        <v>0</v>
      </c>
      <c r="FY52" s="32">
        <v>0</v>
      </c>
      <c r="FZ52" s="33">
        <v>0</v>
      </c>
      <c r="GA52" s="32">
        <v>0</v>
      </c>
      <c r="GB52" s="33">
        <v>0</v>
      </c>
      <c r="GC52" s="32">
        <v>0</v>
      </c>
      <c r="GD52" s="33">
        <v>0</v>
      </c>
      <c r="GE52" s="1"/>
    </row>
    <row r="53" spans="1:187" s="6" customFormat="1" ht="21.95" customHeight="1" thickBot="1" x14ac:dyDescent="0.3">
      <c r="A53" s="38" t="s">
        <v>47</v>
      </c>
      <c r="B53" s="29" t="s">
        <v>232</v>
      </c>
      <c r="C53" s="32">
        <v>0</v>
      </c>
      <c r="D53" s="33">
        <v>0</v>
      </c>
      <c r="E53" s="32">
        <v>0</v>
      </c>
      <c r="F53" s="33">
        <v>0</v>
      </c>
      <c r="G53" s="32">
        <v>0</v>
      </c>
      <c r="H53" s="33">
        <v>0</v>
      </c>
      <c r="I53" s="32">
        <v>0</v>
      </c>
      <c r="J53" s="33">
        <v>0</v>
      </c>
      <c r="K53" s="32">
        <v>0</v>
      </c>
      <c r="L53" s="33">
        <v>0</v>
      </c>
      <c r="M53" s="32">
        <v>0</v>
      </c>
      <c r="N53" s="33">
        <v>0</v>
      </c>
      <c r="O53" s="32">
        <v>0</v>
      </c>
      <c r="P53" s="33">
        <v>0</v>
      </c>
      <c r="Q53" s="32">
        <v>0</v>
      </c>
      <c r="R53" s="33">
        <v>0</v>
      </c>
      <c r="S53" s="32">
        <v>0</v>
      </c>
      <c r="T53" s="33">
        <v>0</v>
      </c>
      <c r="U53" s="32">
        <v>0</v>
      </c>
      <c r="V53" s="33">
        <v>0</v>
      </c>
      <c r="W53" s="32">
        <v>0</v>
      </c>
      <c r="X53" s="33">
        <v>0</v>
      </c>
      <c r="Y53" s="32">
        <v>0</v>
      </c>
      <c r="Z53" s="33">
        <v>0</v>
      </c>
      <c r="AA53" s="32">
        <v>0</v>
      </c>
      <c r="AB53" s="33">
        <v>0</v>
      </c>
      <c r="AC53" s="32">
        <v>0</v>
      </c>
      <c r="AD53" s="33">
        <v>0</v>
      </c>
      <c r="AE53" s="32">
        <v>0</v>
      </c>
      <c r="AF53" s="33">
        <v>0</v>
      </c>
      <c r="AG53" s="32">
        <v>0</v>
      </c>
      <c r="AH53" s="33">
        <v>0</v>
      </c>
      <c r="AI53" s="32">
        <v>0</v>
      </c>
      <c r="AJ53" s="33">
        <v>0</v>
      </c>
      <c r="AK53" s="32">
        <v>0</v>
      </c>
      <c r="AL53" s="33">
        <v>0</v>
      </c>
      <c r="AM53" s="32">
        <v>0</v>
      </c>
      <c r="AN53" s="33">
        <v>0</v>
      </c>
      <c r="AO53" s="32">
        <v>0</v>
      </c>
      <c r="AP53" s="33">
        <v>0</v>
      </c>
      <c r="AQ53" s="32">
        <v>0</v>
      </c>
      <c r="AR53" s="33">
        <v>1</v>
      </c>
      <c r="AS53" s="32">
        <v>0</v>
      </c>
      <c r="AT53" s="33">
        <v>0</v>
      </c>
      <c r="AU53" s="32">
        <v>0</v>
      </c>
      <c r="AV53" s="33">
        <v>0</v>
      </c>
      <c r="AW53" s="32">
        <v>0</v>
      </c>
      <c r="AX53" s="33">
        <v>0</v>
      </c>
      <c r="AY53" s="32">
        <v>0</v>
      </c>
      <c r="AZ53" s="33">
        <v>0</v>
      </c>
      <c r="BA53" s="32">
        <v>0</v>
      </c>
      <c r="BB53" s="33">
        <v>0</v>
      </c>
      <c r="BC53" s="32">
        <v>0</v>
      </c>
      <c r="BD53" s="33">
        <v>0</v>
      </c>
      <c r="BE53" s="32">
        <v>0</v>
      </c>
      <c r="BF53" s="33">
        <v>0</v>
      </c>
      <c r="BG53" s="32">
        <v>0</v>
      </c>
      <c r="BH53" s="33">
        <v>0</v>
      </c>
      <c r="BI53" s="32">
        <v>0</v>
      </c>
      <c r="BJ53" s="33">
        <v>0</v>
      </c>
      <c r="BK53" s="32">
        <v>0</v>
      </c>
      <c r="BL53" s="33">
        <v>0</v>
      </c>
      <c r="BM53" s="32">
        <v>0</v>
      </c>
      <c r="BN53" s="33">
        <v>0</v>
      </c>
      <c r="BO53" s="32">
        <v>0</v>
      </c>
      <c r="BP53" s="33">
        <v>0</v>
      </c>
      <c r="BQ53" s="32">
        <v>0</v>
      </c>
      <c r="BR53" s="33">
        <v>0</v>
      </c>
      <c r="BS53" s="32">
        <v>0</v>
      </c>
      <c r="BT53" s="33">
        <v>0</v>
      </c>
      <c r="BU53" s="32">
        <v>0</v>
      </c>
      <c r="BV53" s="33">
        <v>0</v>
      </c>
      <c r="BW53" s="32">
        <v>0</v>
      </c>
      <c r="BX53" s="33">
        <v>0</v>
      </c>
      <c r="BY53" s="32">
        <v>0</v>
      </c>
      <c r="BZ53" s="33">
        <v>0</v>
      </c>
      <c r="CA53" s="32">
        <v>0</v>
      </c>
      <c r="CB53" s="33">
        <v>0</v>
      </c>
      <c r="CC53" s="32">
        <v>0</v>
      </c>
      <c r="CD53" s="33">
        <v>0</v>
      </c>
      <c r="CE53" s="32">
        <v>0</v>
      </c>
      <c r="CF53" s="33">
        <v>0</v>
      </c>
      <c r="CG53" s="32">
        <v>0</v>
      </c>
      <c r="CH53" s="33">
        <v>0</v>
      </c>
      <c r="CI53" s="32">
        <v>0</v>
      </c>
      <c r="CJ53" s="33">
        <v>0</v>
      </c>
      <c r="CK53" s="32">
        <v>0</v>
      </c>
      <c r="CL53" s="33">
        <v>0</v>
      </c>
      <c r="CM53" s="32">
        <v>0</v>
      </c>
      <c r="CN53" s="33">
        <v>0</v>
      </c>
      <c r="CO53" s="32">
        <v>0</v>
      </c>
      <c r="CP53" s="33">
        <v>0</v>
      </c>
      <c r="CQ53" s="32">
        <v>0</v>
      </c>
      <c r="CR53" s="33">
        <v>0</v>
      </c>
      <c r="CS53" s="32">
        <v>0</v>
      </c>
      <c r="CT53" s="33">
        <v>0</v>
      </c>
      <c r="CU53" s="32">
        <v>0</v>
      </c>
      <c r="CV53" s="33">
        <v>0</v>
      </c>
      <c r="CW53" s="32">
        <v>0</v>
      </c>
      <c r="CX53" s="33">
        <v>0</v>
      </c>
      <c r="CY53" s="32">
        <v>0</v>
      </c>
      <c r="CZ53" s="33">
        <v>0</v>
      </c>
      <c r="DA53" s="32">
        <v>0</v>
      </c>
      <c r="DB53" s="33">
        <v>0</v>
      </c>
      <c r="DC53" s="32">
        <v>0</v>
      </c>
      <c r="DD53" s="33">
        <v>0</v>
      </c>
      <c r="DE53" s="32">
        <v>0</v>
      </c>
      <c r="DF53" s="33">
        <v>0</v>
      </c>
      <c r="DG53" s="32">
        <v>0</v>
      </c>
      <c r="DH53" s="33">
        <v>0</v>
      </c>
      <c r="DI53" s="32">
        <v>0</v>
      </c>
      <c r="DJ53" s="33">
        <v>0</v>
      </c>
      <c r="DK53" s="32">
        <v>0</v>
      </c>
      <c r="DL53" s="33">
        <v>0</v>
      </c>
      <c r="DM53" s="32">
        <v>0</v>
      </c>
      <c r="DN53" s="33">
        <v>0</v>
      </c>
      <c r="DO53" s="32">
        <v>0</v>
      </c>
      <c r="DP53" s="33">
        <v>0</v>
      </c>
      <c r="DQ53" s="32">
        <v>0</v>
      </c>
      <c r="DR53" s="33">
        <v>0</v>
      </c>
      <c r="DS53" s="32">
        <v>0</v>
      </c>
      <c r="DT53" s="33">
        <v>0</v>
      </c>
      <c r="DU53" s="32">
        <v>0</v>
      </c>
      <c r="DV53" s="33">
        <v>0</v>
      </c>
      <c r="DW53" s="32">
        <v>0</v>
      </c>
      <c r="DX53" s="33">
        <v>0</v>
      </c>
      <c r="DY53" s="32">
        <v>0</v>
      </c>
      <c r="DZ53" s="33">
        <v>0</v>
      </c>
      <c r="EA53" s="32">
        <v>0</v>
      </c>
      <c r="EB53" s="33">
        <v>0</v>
      </c>
      <c r="EC53" s="32">
        <v>0</v>
      </c>
      <c r="ED53" s="33">
        <v>0</v>
      </c>
      <c r="EE53" s="32">
        <v>0</v>
      </c>
      <c r="EF53" s="33">
        <v>0</v>
      </c>
      <c r="EG53" s="32">
        <v>0</v>
      </c>
      <c r="EH53" s="33">
        <v>0</v>
      </c>
      <c r="EI53" s="32">
        <v>0</v>
      </c>
      <c r="EJ53" s="33">
        <v>0</v>
      </c>
      <c r="EK53" s="32">
        <v>0</v>
      </c>
      <c r="EL53" s="33">
        <v>0</v>
      </c>
      <c r="EM53" s="32">
        <v>0</v>
      </c>
      <c r="EN53" s="33">
        <v>0</v>
      </c>
      <c r="EO53" s="32">
        <v>0</v>
      </c>
      <c r="EP53" s="33">
        <v>0</v>
      </c>
      <c r="EQ53" s="32">
        <v>0</v>
      </c>
      <c r="ER53" s="33">
        <v>0</v>
      </c>
      <c r="ES53" s="32">
        <v>0</v>
      </c>
      <c r="ET53" s="33">
        <v>0</v>
      </c>
      <c r="EU53" s="32">
        <v>0</v>
      </c>
      <c r="EV53" s="33">
        <v>0</v>
      </c>
      <c r="EW53" s="32">
        <v>0</v>
      </c>
      <c r="EX53" s="33">
        <v>0</v>
      </c>
      <c r="EY53" s="32">
        <v>0</v>
      </c>
      <c r="EZ53" s="33">
        <v>0</v>
      </c>
      <c r="FA53" s="32">
        <v>0</v>
      </c>
      <c r="FB53" s="33">
        <v>0</v>
      </c>
      <c r="FC53" s="32">
        <v>0</v>
      </c>
      <c r="FD53" s="33">
        <v>0</v>
      </c>
      <c r="FE53" s="32">
        <v>0</v>
      </c>
      <c r="FF53" s="33">
        <v>0</v>
      </c>
      <c r="FG53" s="32">
        <v>0</v>
      </c>
      <c r="FH53" s="33">
        <v>0</v>
      </c>
      <c r="FI53" s="32">
        <v>0</v>
      </c>
      <c r="FJ53" s="33">
        <v>0</v>
      </c>
      <c r="FK53" s="32">
        <v>0</v>
      </c>
      <c r="FL53" s="33">
        <v>0</v>
      </c>
      <c r="FM53" s="32">
        <v>0</v>
      </c>
      <c r="FN53" s="33">
        <v>0</v>
      </c>
      <c r="FO53" s="32">
        <v>0</v>
      </c>
      <c r="FP53" s="33">
        <v>0</v>
      </c>
      <c r="FQ53" s="32">
        <v>0</v>
      </c>
      <c r="FR53" s="33">
        <v>0</v>
      </c>
      <c r="FS53" s="32">
        <v>0</v>
      </c>
      <c r="FT53" s="33">
        <v>0</v>
      </c>
      <c r="FU53" s="32">
        <v>0</v>
      </c>
      <c r="FV53" s="33">
        <v>0</v>
      </c>
      <c r="FW53" s="32">
        <v>0</v>
      </c>
      <c r="FX53" s="33">
        <v>0</v>
      </c>
      <c r="FY53" s="32">
        <v>0</v>
      </c>
      <c r="FZ53" s="33">
        <v>0</v>
      </c>
      <c r="GA53" s="32">
        <v>0</v>
      </c>
      <c r="GB53" s="33">
        <v>0</v>
      </c>
      <c r="GC53" s="32">
        <v>0</v>
      </c>
      <c r="GD53" s="33">
        <v>0</v>
      </c>
      <c r="GE53" s="1"/>
    </row>
    <row r="54" spans="1:187" s="6" customFormat="1" ht="21.95" customHeight="1" thickBot="1" x14ac:dyDescent="0.3">
      <c r="A54" s="38" t="s">
        <v>48</v>
      </c>
      <c r="B54" s="29" t="s">
        <v>233</v>
      </c>
      <c r="C54" s="32">
        <v>0</v>
      </c>
      <c r="D54" s="33">
        <v>0</v>
      </c>
      <c r="E54" s="32">
        <v>0</v>
      </c>
      <c r="F54" s="33">
        <v>0</v>
      </c>
      <c r="G54" s="32">
        <v>0</v>
      </c>
      <c r="H54" s="33">
        <v>0</v>
      </c>
      <c r="I54" s="32">
        <v>0</v>
      </c>
      <c r="J54" s="33">
        <v>0</v>
      </c>
      <c r="K54" s="32">
        <v>0</v>
      </c>
      <c r="L54" s="33">
        <v>0</v>
      </c>
      <c r="M54" s="32">
        <v>0</v>
      </c>
      <c r="N54" s="33">
        <v>0</v>
      </c>
      <c r="O54" s="32">
        <v>0</v>
      </c>
      <c r="P54" s="33">
        <v>0</v>
      </c>
      <c r="Q54" s="32">
        <v>0</v>
      </c>
      <c r="R54" s="33">
        <v>0</v>
      </c>
      <c r="S54" s="32">
        <v>0</v>
      </c>
      <c r="T54" s="33">
        <v>0</v>
      </c>
      <c r="U54" s="32">
        <v>0</v>
      </c>
      <c r="V54" s="33">
        <v>0</v>
      </c>
      <c r="W54" s="32">
        <v>0</v>
      </c>
      <c r="X54" s="33">
        <v>0</v>
      </c>
      <c r="Y54" s="32">
        <v>0</v>
      </c>
      <c r="Z54" s="33">
        <v>0</v>
      </c>
      <c r="AA54" s="32">
        <v>0</v>
      </c>
      <c r="AB54" s="33">
        <v>0</v>
      </c>
      <c r="AC54" s="32">
        <v>0</v>
      </c>
      <c r="AD54" s="33">
        <v>0</v>
      </c>
      <c r="AE54" s="32">
        <v>0</v>
      </c>
      <c r="AF54" s="33">
        <v>0</v>
      </c>
      <c r="AG54" s="32">
        <v>0</v>
      </c>
      <c r="AH54" s="33">
        <v>0</v>
      </c>
      <c r="AI54" s="32">
        <v>0</v>
      </c>
      <c r="AJ54" s="33">
        <v>0</v>
      </c>
      <c r="AK54" s="32">
        <v>0</v>
      </c>
      <c r="AL54" s="33">
        <v>0</v>
      </c>
      <c r="AM54" s="32">
        <v>0</v>
      </c>
      <c r="AN54" s="33">
        <v>0</v>
      </c>
      <c r="AO54" s="32">
        <v>0</v>
      </c>
      <c r="AP54" s="33">
        <v>0</v>
      </c>
      <c r="AQ54" s="32">
        <v>0</v>
      </c>
      <c r="AR54" s="33">
        <v>0</v>
      </c>
      <c r="AS54" s="32">
        <v>1</v>
      </c>
      <c r="AT54" s="33">
        <v>0</v>
      </c>
      <c r="AU54" s="32">
        <v>0</v>
      </c>
      <c r="AV54" s="33">
        <v>0</v>
      </c>
      <c r="AW54" s="32">
        <v>0</v>
      </c>
      <c r="AX54" s="33">
        <v>0</v>
      </c>
      <c r="AY54" s="32">
        <v>0</v>
      </c>
      <c r="AZ54" s="33">
        <v>0</v>
      </c>
      <c r="BA54" s="32">
        <v>0</v>
      </c>
      <c r="BB54" s="33">
        <v>0</v>
      </c>
      <c r="BC54" s="32">
        <v>0</v>
      </c>
      <c r="BD54" s="33">
        <v>0</v>
      </c>
      <c r="BE54" s="32">
        <v>0</v>
      </c>
      <c r="BF54" s="33">
        <v>0</v>
      </c>
      <c r="BG54" s="32">
        <v>0</v>
      </c>
      <c r="BH54" s="33">
        <v>0</v>
      </c>
      <c r="BI54" s="32">
        <v>0</v>
      </c>
      <c r="BJ54" s="33">
        <v>0</v>
      </c>
      <c r="BK54" s="32">
        <v>0</v>
      </c>
      <c r="BL54" s="33">
        <v>0</v>
      </c>
      <c r="BM54" s="32">
        <v>0</v>
      </c>
      <c r="BN54" s="33">
        <v>0</v>
      </c>
      <c r="BO54" s="32">
        <v>0</v>
      </c>
      <c r="BP54" s="33">
        <v>0</v>
      </c>
      <c r="BQ54" s="32">
        <v>0</v>
      </c>
      <c r="BR54" s="33">
        <v>0</v>
      </c>
      <c r="BS54" s="32">
        <v>0</v>
      </c>
      <c r="BT54" s="33">
        <v>0</v>
      </c>
      <c r="BU54" s="32">
        <v>0</v>
      </c>
      <c r="BV54" s="33">
        <v>0</v>
      </c>
      <c r="BW54" s="32">
        <v>0</v>
      </c>
      <c r="BX54" s="33">
        <v>0</v>
      </c>
      <c r="BY54" s="32">
        <v>0</v>
      </c>
      <c r="BZ54" s="33">
        <v>0</v>
      </c>
      <c r="CA54" s="32">
        <v>0</v>
      </c>
      <c r="CB54" s="33">
        <v>0</v>
      </c>
      <c r="CC54" s="32">
        <v>0</v>
      </c>
      <c r="CD54" s="33">
        <v>0</v>
      </c>
      <c r="CE54" s="32">
        <v>0</v>
      </c>
      <c r="CF54" s="33">
        <v>0</v>
      </c>
      <c r="CG54" s="32">
        <v>0</v>
      </c>
      <c r="CH54" s="33">
        <v>0</v>
      </c>
      <c r="CI54" s="32">
        <v>0</v>
      </c>
      <c r="CJ54" s="33">
        <v>0</v>
      </c>
      <c r="CK54" s="32">
        <v>0</v>
      </c>
      <c r="CL54" s="33">
        <v>0</v>
      </c>
      <c r="CM54" s="32">
        <v>0</v>
      </c>
      <c r="CN54" s="33">
        <v>0</v>
      </c>
      <c r="CO54" s="32">
        <v>0</v>
      </c>
      <c r="CP54" s="33">
        <v>0</v>
      </c>
      <c r="CQ54" s="32">
        <v>0</v>
      </c>
      <c r="CR54" s="33">
        <v>0</v>
      </c>
      <c r="CS54" s="32">
        <v>0</v>
      </c>
      <c r="CT54" s="33">
        <v>0</v>
      </c>
      <c r="CU54" s="32">
        <v>0</v>
      </c>
      <c r="CV54" s="33">
        <v>0</v>
      </c>
      <c r="CW54" s="32">
        <v>0</v>
      </c>
      <c r="CX54" s="33">
        <v>0</v>
      </c>
      <c r="CY54" s="32">
        <v>0</v>
      </c>
      <c r="CZ54" s="33">
        <v>0</v>
      </c>
      <c r="DA54" s="32">
        <v>0</v>
      </c>
      <c r="DB54" s="33">
        <v>0</v>
      </c>
      <c r="DC54" s="32">
        <v>0</v>
      </c>
      <c r="DD54" s="33">
        <v>0</v>
      </c>
      <c r="DE54" s="32">
        <v>0</v>
      </c>
      <c r="DF54" s="33">
        <v>0</v>
      </c>
      <c r="DG54" s="32">
        <v>0</v>
      </c>
      <c r="DH54" s="33">
        <v>0</v>
      </c>
      <c r="DI54" s="32">
        <v>0</v>
      </c>
      <c r="DJ54" s="33">
        <v>0</v>
      </c>
      <c r="DK54" s="32">
        <v>0</v>
      </c>
      <c r="DL54" s="33">
        <v>0</v>
      </c>
      <c r="DM54" s="32">
        <v>0</v>
      </c>
      <c r="DN54" s="33">
        <v>0</v>
      </c>
      <c r="DO54" s="32">
        <v>0</v>
      </c>
      <c r="DP54" s="33">
        <v>0</v>
      </c>
      <c r="DQ54" s="32">
        <v>0</v>
      </c>
      <c r="DR54" s="33">
        <v>0</v>
      </c>
      <c r="DS54" s="32">
        <v>0</v>
      </c>
      <c r="DT54" s="33">
        <v>0</v>
      </c>
      <c r="DU54" s="32">
        <v>0</v>
      </c>
      <c r="DV54" s="33">
        <v>0</v>
      </c>
      <c r="DW54" s="32">
        <v>0</v>
      </c>
      <c r="DX54" s="33">
        <v>0</v>
      </c>
      <c r="DY54" s="32">
        <v>0</v>
      </c>
      <c r="DZ54" s="33">
        <v>0</v>
      </c>
      <c r="EA54" s="32">
        <v>0</v>
      </c>
      <c r="EB54" s="33">
        <v>0</v>
      </c>
      <c r="EC54" s="32">
        <v>0</v>
      </c>
      <c r="ED54" s="33">
        <v>0</v>
      </c>
      <c r="EE54" s="32">
        <v>0</v>
      </c>
      <c r="EF54" s="33">
        <v>0</v>
      </c>
      <c r="EG54" s="32">
        <v>0</v>
      </c>
      <c r="EH54" s="33">
        <v>0</v>
      </c>
      <c r="EI54" s="32">
        <v>0</v>
      </c>
      <c r="EJ54" s="33">
        <v>0</v>
      </c>
      <c r="EK54" s="32">
        <v>0</v>
      </c>
      <c r="EL54" s="33">
        <v>0</v>
      </c>
      <c r="EM54" s="32">
        <v>0</v>
      </c>
      <c r="EN54" s="33">
        <v>0</v>
      </c>
      <c r="EO54" s="32">
        <v>0</v>
      </c>
      <c r="EP54" s="33">
        <v>0</v>
      </c>
      <c r="EQ54" s="32">
        <v>0</v>
      </c>
      <c r="ER54" s="33">
        <v>0</v>
      </c>
      <c r="ES54" s="32">
        <v>0</v>
      </c>
      <c r="ET54" s="33">
        <v>0</v>
      </c>
      <c r="EU54" s="32">
        <v>0</v>
      </c>
      <c r="EV54" s="33">
        <v>0</v>
      </c>
      <c r="EW54" s="32">
        <v>0</v>
      </c>
      <c r="EX54" s="33">
        <v>0</v>
      </c>
      <c r="EY54" s="32">
        <v>0</v>
      </c>
      <c r="EZ54" s="33">
        <v>0</v>
      </c>
      <c r="FA54" s="32">
        <v>0</v>
      </c>
      <c r="FB54" s="33">
        <v>0</v>
      </c>
      <c r="FC54" s="32">
        <v>0</v>
      </c>
      <c r="FD54" s="33">
        <v>0</v>
      </c>
      <c r="FE54" s="32">
        <v>0</v>
      </c>
      <c r="FF54" s="33">
        <v>0</v>
      </c>
      <c r="FG54" s="32">
        <v>0</v>
      </c>
      <c r="FH54" s="33">
        <v>0</v>
      </c>
      <c r="FI54" s="32">
        <v>0</v>
      </c>
      <c r="FJ54" s="33">
        <v>0</v>
      </c>
      <c r="FK54" s="32">
        <v>0</v>
      </c>
      <c r="FL54" s="33">
        <v>0</v>
      </c>
      <c r="FM54" s="32">
        <v>0</v>
      </c>
      <c r="FN54" s="33">
        <v>0</v>
      </c>
      <c r="FO54" s="32">
        <v>0</v>
      </c>
      <c r="FP54" s="33">
        <v>0</v>
      </c>
      <c r="FQ54" s="32">
        <v>0</v>
      </c>
      <c r="FR54" s="33">
        <v>0</v>
      </c>
      <c r="FS54" s="32">
        <v>0</v>
      </c>
      <c r="FT54" s="33">
        <v>0</v>
      </c>
      <c r="FU54" s="32">
        <v>0</v>
      </c>
      <c r="FV54" s="33">
        <v>0</v>
      </c>
      <c r="FW54" s="32">
        <v>0</v>
      </c>
      <c r="FX54" s="33">
        <v>0</v>
      </c>
      <c r="FY54" s="32">
        <v>0</v>
      </c>
      <c r="FZ54" s="33">
        <v>0</v>
      </c>
      <c r="GA54" s="32">
        <v>0</v>
      </c>
      <c r="GB54" s="33">
        <v>0</v>
      </c>
      <c r="GC54" s="32">
        <v>0</v>
      </c>
      <c r="GD54" s="33">
        <v>0</v>
      </c>
      <c r="GE54" s="1"/>
    </row>
    <row r="55" spans="1:187" s="6" customFormat="1" ht="21.95" customHeight="1" thickBot="1" x14ac:dyDescent="0.3">
      <c r="A55" s="38" t="s">
        <v>49</v>
      </c>
      <c r="B55" s="29" t="s">
        <v>234</v>
      </c>
      <c r="C55" s="32">
        <v>0</v>
      </c>
      <c r="D55" s="33">
        <v>0</v>
      </c>
      <c r="E55" s="32">
        <v>0</v>
      </c>
      <c r="F55" s="33">
        <v>0</v>
      </c>
      <c r="G55" s="32">
        <v>0</v>
      </c>
      <c r="H55" s="33">
        <v>0</v>
      </c>
      <c r="I55" s="32">
        <v>0</v>
      </c>
      <c r="J55" s="33">
        <v>0</v>
      </c>
      <c r="K55" s="32">
        <v>0</v>
      </c>
      <c r="L55" s="33">
        <v>0</v>
      </c>
      <c r="M55" s="32">
        <v>0</v>
      </c>
      <c r="N55" s="33">
        <v>0</v>
      </c>
      <c r="O55" s="32">
        <v>0</v>
      </c>
      <c r="P55" s="33">
        <v>0</v>
      </c>
      <c r="Q55" s="32">
        <v>0</v>
      </c>
      <c r="R55" s="33">
        <v>0</v>
      </c>
      <c r="S55" s="32">
        <v>0</v>
      </c>
      <c r="T55" s="33">
        <v>0</v>
      </c>
      <c r="U55" s="32">
        <v>0</v>
      </c>
      <c r="V55" s="33">
        <v>0</v>
      </c>
      <c r="W55" s="32">
        <v>0</v>
      </c>
      <c r="X55" s="33">
        <v>0</v>
      </c>
      <c r="Y55" s="32">
        <v>0</v>
      </c>
      <c r="Z55" s="33">
        <v>0</v>
      </c>
      <c r="AA55" s="32">
        <v>0</v>
      </c>
      <c r="AB55" s="33">
        <v>0</v>
      </c>
      <c r="AC55" s="32">
        <v>0</v>
      </c>
      <c r="AD55" s="33">
        <v>0</v>
      </c>
      <c r="AE55" s="32">
        <v>0</v>
      </c>
      <c r="AF55" s="33">
        <v>0</v>
      </c>
      <c r="AG55" s="32">
        <v>0</v>
      </c>
      <c r="AH55" s="33">
        <v>0</v>
      </c>
      <c r="AI55" s="32">
        <v>0</v>
      </c>
      <c r="AJ55" s="33">
        <v>0</v>
      </c>
      <c r="AK55" s="32">
        <v>0</v>
      </c>
      <c r="AL55" s="33">
        <v>0</v>
      </c>
      <c r="AM55" s="32">
        <v>0</v>
      </c>
      <c r="AN55" s="33">
        <v>0</v>
      </c>
      <c r="AO55" s="32">
        <v>0</v>
      </c>
      <c r="AP55" s="33">
        <v>0</v>
      </c>
      <c r="AQ55" s="32">
        <v>0</v>
      </c>
      <c r="AR55" s="33">
        <v>0</v>
      </c>
      <c r="AS55" s="32">
        <v>0</v>
      </c>
      <c r="AT55" s="33">
        <v>1</v>
      </c>
      <c r="AU55" s="32">
        <v>0</v>
      </c>
      <c r="AV55" s="33">
        <v>0</v>
      </c>
      <c r="AW55" s="32">
        <v>0</v>
      </c>
      <c r="AX55" s="33">
        <v>0</v>
      </c>
      <c r="AY55" s="32">
        <v>0</v>
      </c>
      <c r="AZ55" s="33">
        <v>0</v>
      </c>
      <c r="BA55" s="32">
        <v>0</v>
      </c>
      <c r="BB55" s="33">
        <v>0</v>
      </c>
      <c r="BC55" s="32">
        <v>0</v>
      </c>
      <c r="BD55" s="33">
        <v>0</v>
      </c>
      <c r="BE55" s="32">
        <v>0</v>
      </c>
      <c r="BF55" s="33">
        <v>0</v>
      </c>
      <c r="BG55" s="32">
        <v>0</v>
      </c>
      <c r="BH55" s="33">
        <v>0</v>
      </c>
      <c r="BI55" s="32">
        <v>0</v>
      </c>
      <c r="BJ55" s="33">
        <v>0</v>
      </c>
      <c r="BK55" s="32">
        <v>0</v>
      </c>
      <c r="BL55" s="33">
        <v>0</v>
      </c>
      <c r="BM55" s="32">
        <v>0</v>
      </c>
      <c r="BN55" s="33">
        <v>0</v>
      </c>
      <c r="BO55" s="32">
        <v>0</v>
      </c>
      <c r="BP55" s="33">
        <v>0</v>
      </c>
      <c r="BQ55" s="32">
        <v>0</v>
      </c>
      <c r="BR55" s="33">
        <v>0</v>
      </c>
      <c r="BS55" s="32">
        <v>0</v>
      </c>
      <c r="BT55" s="33">
        <v>0</v>
      </c>
      <c r="BU55" s="32">
        <v>0</v>
      </c>
      <c r="BV55" s="33">
        <v>0</v>
      </c>
      <c r="BW55" s="32">
        <v>0</v>
      </c>
      <c r="BX55" s="33">
        <v>0</v>
      </c>
      <c r="BY55" s="32">
        <v>0</v>
      </c>
      <c r="BZ55" s="33">
        <v>0</v>
      </c>
      <c r="CA55" s="32">
        <v>0</v>
      </c>
      <c r="CB55" s="33">
        <v>0</v>
      </c>
      <c r="CC55" s="32">
        <v>0</v>
      </c>
      <c r="CD55" s="33">
        <v>0</v>
      </c>
      <c r="CE55" s="32">
        <v>0</v>
      </c>
      <c r="CF55" s="33">
        <v>0</v>
      </c>
      <c r="CG55" s="32">
        <v>0</v>
      </c>
      <c r="CH55" s="33">
        <v>0</v>
      </c>
      <c r="CI55" s="32">
        <v>0</v>
      </c>
      <c r="CJ55" s="33">
        <v>0</v>
      </c>
      <c r="CK55" s="32">
        <v>0</v>
      </c>
      <c r="CL55" s="33">
        <v>0</v>
      </c>
      <c r="CM55" s="32">
        <v>0</v>
      </c>
      <c r="CN55" s="33">
        <v>0</v>
      </c>
      <c r="CO55" s="32">
        <v>0</v>
      </c>
      <c r="CP55" s="33">
        <v>0</v>
      </c>
      <c r="CQ55" s="32">
        <v>0</v>
      </c>
      <c r="CR55" s="33">
        <v>0</v>
      </c>
      <c r="CS55" s="32">
        <v>0</v>
      </c>
      <c r="CT55" s="33">
        <v>0</v>
      </c>
      <c r="CU55" s="32">
        <v>0</v>
      </c>
      <c r="CV55" s="33">
        <v>0</v>
      </c>
      <c r="CW55" s="32">
        <v>0</v>
      </c>
      <c r="CX55" s="33">
        <v>0</v>
      </c>
      <c r="CY55" s="32">
        <v>0</v>
      </c>
      <c r="CZ55" s="33">
        <v>0</v>
      </c>
      <c r="DA55" s="32">
        <v>0</v>
      </c>
      <c r="DB55" s="33">
        <v>0</v>
      </c>
      <c r="DC55" s="32">
        <v>0</v>
      </c>
      <c r="DD55" s="33">
        <v>0</v>
      </c>
      <c r="DE55" s="32">
        <v>0</v>
      </c>
      <c r="DF55" s="33">
        <v>0</v>
      </c>
      <c r="DG55" s="32">
        <v>0</v>
      </c>
      <c r="DH55" s="33">
        <v>0</v>
      </c>
      <c r="DI55" s="32">
        <v>0</v>
      </c>
      <c r="DJ55" s="33">
        <v>0</v>
      </c>
      <c r="DK55" s="32">
        <v>0</v>
      </c>
      <c r="DL55" s="33">
        <v>0</v>
      </c>
      <c r="DM55" s="32">
        <v>0</v>
      </c>
      <c r="DN55" s="33">
        <v>0</v>
      </c>
      <c r="DO55" s="32">
        <v>0</v>
      </c>
      <c r="DP55" s="33">
        <v>0</v>
      </c>
      <c r="DQ55" s="32">
        <v>0</v>
      </c>
      <c r="DR55" s="33">
        <v>0</v>
      </c>
      <c r="DS55" s="32">
        <v>0</v>
      </c>
      <c r="DT55" s="33">
        <v>0</v>
      </c>
      <c r="DU55" s="32">
        <v>0</v>
      </c>
      <c r="DV55" s="33">
        <v>0</v>
      </c>
      <c r="DW55" s="32">
        <v>0</v>
      </c>
      <c r="DX55" s="33">
        <v>0</v>
      </c>
      <c r="DY55" s="32">
        <v>0</v>
      </c>
      <c r="DZ55" s="33">
        <v>0</v>
      </c>
      <c r="EA55" s="32">
        <v>0</v>
      </c>
      <c r="EB55" s="33">
        <v>0</v>
      </c>
      <c r="EC55" s="32">
        <v>0</v>
      </c>
      <c r="ED55" s="33">
        <v>0</v>
      </c>
      <c r="EE55" s="32">
        <v>0</v>
      </c>
      <c r="EF55" s="33">
        <v>0</v>
      </c>
      <c r="EG55" s="32">
        <v>0</v>
      </c>
      <c r="EH55" s="33">
        <v>0</v>
      </c>
      <c r="EI55" s="32">
        <v>0</v>
      </c>
      <c r="EJ55" s="33">
        <v>0</v>
      </c>
      <c r="EK55" s="32">
        <v>0</v>
      </c>
      <c r="EL55" s="33">
        <v>0</v>
      </c>
      <c r="EM55" s="32">
        <v>0</v>
      </c>
      <c r="EN55" s="33">
        <v>0</v>
      </c>
      <c r="EO55" s="32">
        <v>0</v>
      </c>
      <c r="EP55" s="33">
        <v>0</v>
      </c>
      <c r="EQ55" s="32">
        <v>0</v>
      </c>
      <c r="ER55" s="33">
        <v>0</v>
      </c>
      <c r="ES55" s="32">
        <v>0</v>
      </c>
      <c r="ET55" s="33">
        <v>0</v>
      </c>
      <c r="EU55" s="32">
        <v>0</v>
      </c>
      <c r="EV55" s="33">
        <v>0</v>
      </c>
      <c r="EW55" s="32">
        <v>0</v>
      </c>
      <c r="EX55" s="33">
        <v>0</v>
      </c>
      <c r="EY55" s="32">
        <v>0</v>
      </c>
      <c r="EZ55" s="33">
        <v>0</v>
      </c>
      <c r="FA55" s="32">
        <v>0</v>
      </c>
      <c r="FB55" s="33">
        <v>0</v>
      </c>
      <c r="FC55" s="32">
        <v>0</v>
      </c>
      <c r="FD55" s="33">
        <v>0</v>
      </c>
      <c r="FE55" s="32">
        <v>0</v>
      </c>
      <c r="FF55" s="33">
        <v>0</v>
      </c>
      <c r="FG55" s="32">
        <v>0</v>
      </c>
      <c r="FH55" s="33">
        <v>0</v>
      </c>
      <c r="FI55" s="32">
        <v>0</v>
      </c>
      <c r="FJ55" s="33">
        <v>0</v>
      </c>
      <c r="FK55" s="32">
        <v>0</v>
      </c>
      <c r="FL55" s="33">
        <v>0</v>
      </c>
      <c r="FM55" s="32">
        <v>0</v>
      </c>
      <c r="FN55" s="33">
        <v>0</v>
      </c>
      <c r="FO55" s="32">
        <v>0</v>
      </c>
      <c r="FP55" s="33">
        <v>0</v>
      </c>
      <c r="FQ55" s="32">
        <v>0</v>
      </c>
      <c r="FR55" s="33">
        <v>0</v>
      </c>
      <c r="FS55" s="32">
        <v>0</v>
      </c>
      <c r="FT55" s="33">
        <v>0</v>
      </c>
      <c r="FU55" s="32">
        <v>0</v>
      </c>
      <c r="FV55" s="33">
        <v>0</v>
      </c>
      <c r="FW55" s="32">
        <v>0</v>
      </c>
      <c r="FX55" s="33">
        <v>0</v>
      </c>
      <c r="FY55" s="32">
        <v>0</v>
      </c>
      <c r="FZ55" s="33">
        <v>0</v>
      </c>
      <c r="GA55" s="32">
        <v>0</v>
      </c>
      <c r="GB55" s="33">
        <v>0</v>
      </c>
      <c r="GC55" s="32">
        <v>0</v>
      </c>
      <c r="GD55" s="33">
        <v>0</v>
      </c>
      <c r="GE55" s="1"/>
    </row>
    <row r="56" spans="1:187" s="6" customFormat="1" ht="21.95" customHeight="1" thickBot="1" x14ac:dyDescent="0.3">
      <c r="A56" s="38" t="s">
        <v>50</v>
      </c>
      <c r="B56" s="29" t="s">
        <v>235</v>
      </c>
      <c r="C56" s="32">
        <v>0</v>
      </c>
      <c r="D56" s="33">
        <v>0</v>
      </c>
      <c r="E56" s="32">
        <v>0</v>
      </c>
      <c r="F56" s="33">
        <v>0</v>
      </c>
      <c r="G56" s="32">
        <v>0</v>
      </c>
      <c r="H56" s="33">
        <v>0</v>
      </c>
      <c r="I56" s="32">
        <v>0</v>
      </c>
      <c r="J56" s="33">
        <v>0</v>
      </c>
      <c r="K56" s="32">
        <v>0</v>
      </c>
      <c r="L56" s="33">
        <v>0</v>
      </c>
      <c r="M56" s="32">
        <v>0</v>
      </c>
      <c r="N56" s="33">
        <v>0</v>
      </c>
      <c r="O56" s="32">
        <v>0</v>
      </c>
      <c r="P56" s="33">
        <v>0</v>
      </c>
      <c r="Q56" s="32">
        <v>0</v>
      </c>
      <c r="R56" s="33">
        <v>0</v>
      </c>
      <c r="S56" s="32">
        <v>0</v>
      </c>
      <c r="T56" s="33">
        <v>0</v>
      </c>
      <c r="U56" s="32">
        <v>0</v>
      </c>
      <c r="V56" s="33">
        <v>0</v>
      </c>
      <c r="W56" s="32">
        <v>0</v>
      </c>
      <c r="X56" s="33">
        <v>0</v>
      </c>
      <c r="Y56" s="32">
        <v>0</v>
      </c>
      <c r="Z56" s="33">
        <v>0</v>
      </c>
      <c r="AA56" s="32">
        <v>0</v>
      </c>
      <c r="AB56" s="33">
        <v>0</v>
      </c>
      <c r="AC56" s="32">
        <v>0</v>
      </c>
      <c r="AD56" s="33">
        <v>0</v>
      </c>
      <c r="AE56" s="32">
        <v>0</v>
      </c>
      <c r="AF56" s="33">
        <v>0</v>
      </c>
      <c r="AG56" s="32">
        <v>0</v>
      </c>
      <c r="AH56" s="33">
        <v>0</v>
      </c>
      <c r="AI56" s="32">
        <v>0</v>
      </c>
      <c r="AJ56" s="33">
        <v>0</v>
      </c>
      <c r="AK56" s="32">
        <v>0</v>
      </c>
      <c r="AL56" s="33">
        <v>0</v>
      </c>
      <c r="AM56" s="32">
        <v>0</v>
      </c>
      <c r="AN56" s="33">
        <v>0</v>
      </c>
      <c r="AO56" s="32">
        <v>0</v>
      </c>
      <c r="AP56" s="33">
        <v>0</v>
      </c>
      <c r="AQ56" s="32">
        <v>0</v>
      </c>
      <c r="AR56" s="33">
        <v>0</v>
      </c>
      <c r="AS56" s="32">
        <v>0</v>
      </c>
      <c r="AT56" s="33">
        <v>0</v>
      </c>
      <c r="AU56" s="32">
        <v>1</v>
      </c>
      <c r="AV56" s="33">
        <v>0</v>
      </c>
      <c r="AW56" s="32">
        <v>0</v>
      </c>
      <c r="AX56" s="33">
        <v>0</v>
      </c>
      <c r="AY56" s="32">
        <v>0</v>
      </c>
      <c r="AZ56" s="33">
        <v>0</v>
      </c>
      <c r="BA56" s="32">
        <v>0</v>
      </c>
      <c r="BB56" s="33">
        <v>0</v>
      </c>
      <c r="BC56" s="32">
        <v>0</v>
      </c>
      <c r="BD56" s="33">
        <v>0</v>
      </c>
      <c r="BE56" s="32">
        <v>0</v>
      </c>
      <c r="BF56" s="33">
        <v>0</v>
      </c>
      <c r="BG56" s="32">
        <v>0</v>
      </c>
      <c r="BH56" s="33">
        <v>0</v>
      </c>
      <c r="BI56" s="32">
        <v>0</v>
      </c>
      <c r="BJ56" s="33">
        <v>0</v>
      </c>
      <c r="BK56" s="32">
        <v>0</v>
      </c>
      <c r="BL56" s="33">
        <v>0</v>
      </c>
      <c r="BM56" s="32">
        <v>0</v>
      </c>
      <c r="BN56" s="33">
        <v>0</v>
      </c>
      <c r="BO56" s="32">
        <v>0</v>
      </c>
      <c r="BP56" s="33">
        <v>0</v>
      </c>
      <c r="BQ56" s="32">
        <v>0</v>
      </c>
      <c r="BR56" s="33">
        <v>0</v>
      </c>
      <c r="BS56" s="32">
        <v>0</v>
      </c>
      <c r="BT56" s="33">
        <v>0</v>
      </c>
      <c r="BU56" s="32">
        <v>0</v>
      </c>
      <c r="BV56" s="33">
        <v>0</v>
      </c>
      <c r="BW56" s="32">
        <v>0</v>
      </c>
      <c r="BX56" s="33">
        <v>0</v>
      </c>
      <c r="BY56" s="32">
        <v>0</v>
      </c>
      <c r="BZ56" s="33">
        <v>0</v>
      </c>
      <c r="CA56" s="32">
        <v>0</v>
      </c>
      <c r="CB56" s="33">
        <v>0</v>
      </c>
      <c r="CC56" s="32">
        <v>0</v>
      </c>
      <c r="CD56" s="33">
        <v>0</v>
      </c>
      <c r="CE56" s="32">
        <v>0</v>
      </c>
      <c r="CF56" s="33">
        <v>0</v>
      </c>
      <c r="CG56" s="32">
        <v>0</v>
      </c>
      <c r="CH56" s="33">
        <v>0</v>
      </c>
      <c r="CI56" s="32">
        <v>0</v>
      </c>
      <c r="CJ56" s="33">
        <v>0</v>
      </c>
      <c r="CK56" s="32">
        <v>0</v>
      </c>
      <c r="CL56" s="33">
        <v>0</v>
      </c>
      <c r="CM56" s="32">
        <v>0</v>
      </c>
      <c r="CN56" s="33">
        <v>0</v>
      </c>
      <c r="CO56" s="32">
        <v>0</v>
      </c>
      <c r="CP56" s="33">
        <v>0</v>
      </c>
      <c r="CQ56" s="32">
        <v>0</v>
      </c>
      <c r="CR56" s="33">
        <v>0</v>
      </c>
      <c r="CS56" s="32">
        <v>0</v>
      </c>
      <c r="CT56" s="33">
        <v>0</v>
      </c>
      <c r="CU56" s="32">
        <v>0</v>
      </c>
      <c r="CV56" s="33">
        <v>0</v>
      </c>
      <c r="CW56" s="32">
        <v>0</v>
      </c>
      <c r="CX56" s="33">
        <v>0</v>
      </c>
      <c r="CY56" s="32">
        <v>0</v>
      </c>
      <c r="CZ56" s="33">
        <v>0</v>
      </c>
      <c r="DA56" s="32">
        <v>0</v>
      </c>
      <c r="DB56" s="33">
        <v>0</v>
      </c>
      <c r="DC56" s="32">
        <v>0</v>
      </c>
      <c r="DD56" s="33">
        <v>0</v>
      </c>
      <c r="DE56" s="32">
        <v>0</v>
      </c>
      <c r="DF56" s="33">
        <v>0</v>
      </c>
      <c r="DG56" s="32">
        <v>0</v>
      </c>
      <c r="DH56" s="33">
        <v>0</v>
      </c>
      <c r="DI56" s="32">
        <v>0</v>
      </c>
      <c r="DJ56" s="33">
        <v>0</v>
      </c>
      <c r="DK56" s="32">
        <v>0</v>
      </c>
      <c r="DL56" s="33">
        <v>0</v>
      </c>
      <c r="DM56" s="32">
        <v>0</v>
      </c>
      <c r="DN56" s="33">
        <v>0</v>
      </c>
      <c r="DO56" s="32">
        <v>0</v>
      </c>
      <c r="DP56" s="33">
        <v>0</v>
      </c>
      <c r="DQ56" s="32">
        <v>0</v>
      </c>
      <c r="DR56" s="33">
        <v>0</v>
      </c>
      <c r="DS56" s="32">
        <v>0</v>
      </c>
      <c r="DT56" s="33">
        <v>0</v>
      </c>
      <c r="DU56" s="32">
        <v>0</v>
      </c>
      <c r="DV56" s="33">
        <v>0</v>
      </c>
      <c r="DW56" s="32">
        <v>0</v>
      </c>
      <c r="DX56" s="33">
        <v>0</v>
      </c>
      <c r="DY56" s="32">
        <v>0</v>
      </c>
      <c r="DZ56" s="33">
        <v>0</v>
      </c>
      <c r="EA56" s="32">
        <v>0</v>
      </c>
      <c r="EB56" s="33">
        <v>0</v>
      </c>
      <c r="EC56" s="32">
        <v>0</v>
      </c>
      <c r="ED56" s="33">
        <v>0</v>
      </c>
      <c r="EE56" s="32">
        <v>0</v>
      </c>
      <c r="EF56" s="33">
        <v>0</v>
      </c>
      <c r="EG56" s="32">
        <v>0</v>
      </c>
      <c r="EH56" s="33">
        <v>0</v>
      </c>
      <c r="EI56" s="32">
        <v>0</v>
      </c>
      <c r="EJ56" s="33">
        <v>0</v>
      </c>
      <c r="EK56" s="32">
        <v>0</v>
      </c>
      <c r="EL56" s="33">
        <v>0</v>
      </c>
      <c r="EM56" s="32">
        <v>0</v>
      </c>
      <c r="EN56" s="33">
        <v>0</v>
      </c>
      <c r="EO56" s="32">
        <v>0</v>
      </c>
      <c r="EP56" s="33">
        <v>0</v>
      </c>
      <c r="EQ56" s="32">
        <v>0</v>
      </c>
      <c r="ER56" s="33">
        <v>0</v>
      </c>
      <c r="ES56" s="32">
        <v>0</v>
      </c>
      <c r="ET56" s="33">
        <v>0</v>
      </c>
      <c r="EU56" s="32">
        <v>0</v>
      </c>
      <c r="EV56" s="33">
        <v>0</v>
      </c>
      <c r="EW56" s="32">
        <v>0</v>
      </c>
      <c r="EX56" s="33">
        <v>0</v>
      </c>
      <c r="EY56" s="32">
        <v>0</v>
      </c>
      <c r="EZ56" s="33">
        <v>0</v>
      </c>
      <c r="FA56" s="32">
        <v>0</v>
      </c>
      <c r="FB56" s="33">
        <v>0</v>
      </c>
      <c r="FC56" s="32">
        <v>0</v>
      </c>
      <c r="FD56" s="33">
        <v>0</v>
      </c>
      <c r="FE56" s="32">
        <v>0</v>
      </c>
      <c r="FF56" s="33">
        <v>0</v>
      </c>
      <c r="FG56" s="32">
        <v>0</v>
      </c>
      <c r="FH56" s="33">
        <v>0</v>
      </c>
      <c r="FI56" s="32">
        <v>0</v>
      </c>
      <c r="FJ56" s="33">
        <v>0</v>
      </c>
      <c r="FK56" s="32">
        <v>0</v>
      </c>
      <c r="FL56" s="33">
        <v>0</v>
      </c>
      <c r="FM56" s="32">
        <v>0</v>
      </c>
      <c r="FN56" s="33">
        <v>0</v>
      </c>
      <c r="FO56" s="32">
        <v>0</v>
      </c>
      <c r="FP56" s="33">
        <v>0</v>
      </c>
      <c r="FQ56" s="32">
        <v>0</v>
      </c>
      <c r="FR56" s="33">
        <v>0</v>
      </c>
      <c r="FS56" s="32">
        <v>0</v>
      </c>
      <c r="FT56" s="33">
        <v>0</v>
      </c>
      <c r="FU56" s="32">
        <v>0</v>
      </c>
      <c r="FV56" s="33">
        <v>0</v>
      </c>
      <c r="FW56" s="32">
        <v>0</v>
      </c>
      <c r="FX56" s="33">
        <v>0</v>
      </c>
      <c r="FY56" s="32">
        <v>0</v>
      </c>
      <c r="FZ56" s="33">
        <v>0</v>
      </c>
      <c r="GA56" s="32">
        <v>0</v>
      </c>
      <c r="GB56" s="33">
        <v>0</v>
      </c>
      <c r="GC56" s="32">
        <v>0</v>
      </c>
      <c r="GD56" s="33">
        <v>0</v>
      </c>
      <c r="GE56" s="1"/>
    </row>
    <row r="57" spans="1:187" s="6" customFormat="1" ht="21.95" customHeight="1" thickBot="1" x14ac:dyDescent="0.3">
      <c r="A57" s="38" t="s">
        <v>51</v>
      </c>
      <c r="B57" s="29" t="s">
        <v>236</v>
      </c>
      <c r="C57" s="32">
        <v>0</v>
      </c>
      <c r="D57" s="33">
        <v>0</v>
      </c>
      <c r="E57" s="32">
        <v>0</v>
      </c>
      <c r="F57" s="33">
        <v>0</v>
      </c>
      <c r="G57" s="32">
        <v>0</v>
      </c>
      <c r="H57" s="33">
        <v>0</v>
      </c>
      <c r="I57" s="32">
        <v>0</v>
      </c>
      <c r="J57" s="33">
        <v>0</v>
      </c>
      <c r="K57" s="32">
        <v>0</v>
      </c>
      <c r="L57" s="33">
        <v>0</v>
      </c>
      <c r="M57" s="32">
        <v>0</v>
      </c>
      <c r="N57" s="33">
        <v>0</v>
      </c>
      <c r="O57" s="32">
        <v>0</v>
      </c>
      <c r="P57" s="33">
        <v>0</v>
      </c>
      <c r="Q57" s="32">
        <v>0</v>
      </c>
      <c r="R57" s="33">
        <v>0</v>
      </c>
      <c r="S57" s="32">
        <v>0</v>
      </c>
      <c r="T57" s="33">
        <v>0</v>
      </c>
      <c r="U57" s="32">
        <v>0</v>
      </c>
      <c r="V57" s="33">
        <v>0</v>
      </c>
      <c r="W57" s="32">
        <v>0</v>
      </c>
      <c r="X57" s="33">
        <v>0</v>
      </c>
      <c r="Y57" s="32">
        <v>0</v>
      </c>
      <c r="Z57" s="33">
        <v>0</v>
      </c>
      <c r="AA57" s="32">
        <v>0</v>
      </c>
      <c r="AB57" s="33">
        <v>0</v>
      </c>
      <c r="AC57" s="32">
        <v>0</v>
      </c>
      <c r="AD57" s="33">
        <v>0</v>
      </c>
      <c r="AE57" s="32">
        <v>0</v>
      </c>
      <c r="AF57" s="33">
        <v>0</v>
      </c>
      <c r="AG57" s="32">
        <v>0</v>
      </c>
      <c r="AH57" s="33">
        <v>0</v>
      </c>
      <c r="AI57" s="32">
        <v>0</v>
      </c>
      <c r="AJ57" s="33">
        <v>0</v>
      </c>
      <c r="AK57" s="32">
        <v>0</v>
      </c>
      <c r="AL57" s="33">
        <v>0</v>
      </c>
      <c r="AM57" s="32">
        <v>0</v>
      </c>
      <c r="AN57" s="33">
        <v>0</v>
      </c>
      <c r="AO57" s="32">
        <v>0</v>
      </c>
      <c r="AP57" s="33">
        <v>0</v>
      </c>
      <c r="AQ57" s="32">
        <v>0</v>
      </c>
      <c r="AR57" s="33">
        <v>0</v>
      </c>
      <c r="AS57" s="32">
        <v>0</v>
      </c>
      <c r="AT57" s="33">
        <v>0</v>
      </c>
      <c r="AU57" s="32">
        <v>0</v>
      </c>
      <c r="AV57" s="33">
        <v>1</v>
      </c>
      <c r="AW57" s="32">
        <v>0</v>
      </c>
      <c r="AX57" s="33">
        <v>0</v>
      </c>
      <c r="AY57" s="32">
        <v>0</v>
      </c>
      <c r="AZ57" s="33">
        <v>0</v>
      </c>
      <c r="BA57" s="32">
        <v>0</v>
      </c>
      <c r="BB57" s="33">
        <v>0</v>
      </c>
      <c r="BC57" s="32">
        <v>0</v>
      </c>
      <c r="BD57" s="33">
        <v>0</v>
      </c>
      <c r="BE57" s="32">
        <v>0</v>
      </c>
      <c r="BF57" s="33">
        <v>0</v>
      </c>
      <c r="BG57" s="32">
        <v>0</v>
      </c>
      <c r="BH57" s="33">
        <v>0</v>
      </c>
      <c r="BI57" s="32">
        <v>0</v>
      </c>
      <c r="BJ57" s="33">
        <v>0</v>
      </c>
      <c r="BK57" s="32">
        <v>0</v>
      </c>
      <c r="BL57" s="33">
        <v>0</v>
      </c>
      <c r="BM57" s="32">
        <v>0</v>
      </c>
      <c r="BN57" s="33">
        <v>0</v>
      </c>
      <c r="BO57" s="32">
        <v>0</v>
      </c>
      <c r="BP57" s="33">
        <v>0</v>
      </c>
      <c r="BQ57" s="32">
        <v>0</v>
      </c>
      <c r="BR57" s="33">
        <v>0</v>
      </c>
      <c r="BS57" s="32">
        <v>0</v>
      </c>
      <c r="BT57" s="33">
        <v>0</v>
      </c>
      <c r="BU57" s="32">
        <v>0</v>
      </c>
      <c r="BV57" s="33">
        <v>0</v>
      </c>
      <c r="BW57" s="32">
        <v>0</v>
      </c>
      <c r="BX57" s="33">
        <v>0</v>
      </c>
      <c r="BY57" s="32">
        <v>0</v>
      </c>
      <c r="BZ57" s="33">
        <v>0</v>
      </c>
      <c r="CA57" s="32">
        <v>0</v>
      </c>
      <c r="CB57" s="33">
        <v>0</v>
      </c>
      <c r="CC57" s="32">
        <v>0</v>
      </c>
      <c r="CD57" s="33">
        <v>0</v>
      </c>
      <c r="CE57" s="32">
        <v>0</v>
      </c>
      <c r="CF57" s="33">
        <v>0</v>
      </c>
      <c r="CG57" s="32">
        <v>0</v>
      </c>
      <c r="CH57" s="33">
        <v>0</v>
      </c>
      <c r="CI57" s="32">
        <v>0</v>
      </c>
      <c r="CJ57" s="33">
        <v>0</v>
      </c>
      <c r="CK57" s="32">
        <v>0</v>
      </c>
      <c r="CL57" s="33">
        <v>0</v>
      </c>
      <c r="CM57" s="32">
        <v>0</v>
      </c>
      <c r="CN57" s="33">
        <v>0</v>
      </c>
      <c r="CO57" s="32">
        <v>0</v>
      </c>
      <c r="CP57" s="33">
        <v>0</v>
      </c>
      <c r="CQ57" s="32">
        <v>0</v>
      </c>
      <c r="CR57" s="33">
        <v>0</v>
      </c>
      <c r="CS57" s="32">
        <v>0</v>
      </c>
      <c r="CT57" s="33">
        <v>0</v>
      </c>
      <c r="CU57" s="32">
        <v>0</v>
      </c>
      <c r="CV57" s="33">
        <v>0</v>
      </c>
      <c r="CW57" s="32">
        <v>0</v>
      </c>
      <c r="CX57" s="33">
        <v>0</v>
      </c>
      <c r="CY57" s="32">
        <v>0</v>
      </c>
      <c r="CZ57" s="33">
        <v>0</v>
      </c>
      <c r="DA57" s="32">
        <v>0</v>
      </c>
      <c r="DB57" s="33">
        <v>0</v>
      </c>
      <c r="DC57" s="32">
        <v>0</v>
      </c>
      <c r="DD57" s="33">
        <v>0</v>
      </c>
      <c r="DE57" s="32">
        <v>0</v>
      </c>
      <c r="DF57" s="33">
        <v>0</v>
      </c>
      <c r="DG57" s="32">
        <v>0</v>
      </c>
      <c r="DH57" s="33">
        <v>0</v>
      </c>
      <c r="DI57" s="32">
        <v>0</v>
      </c>
      <c r="DJ57" s="33">
        <v>0</v>
      </c>
      <c r="DK57" s="32">
        <v>0</v>
      </c>
      <c r="DL57" s="33">
        <v>0</v>
      </c>
      <c r="DM57" s="32">
        <v>0</v>
      </c>
      <c r="DN57" s="33">
        <v>0</v>
      </c>
      <c r="DO57" s="32">
        <v>0</v>
      </c>
      <c r="DP57" s="33">
        <v>0</v>
      </c>
      <c r="DQ57" s="32">
        <v>0</v>
      </c>
      <c r="DR57" s="33">
        <v>0</v>
      </c>
      <c r="DS57" s="32">
        <v>0</v>
      </c>
      <c r="DT57" s="33">
        <v>0</v>
      </c>
      <c r="DU57" s="32">
        <v>0</v>
      </c>
      <c r="DV57" s="33">
        <v>0</v>
      </c>
      <c r="DW57" s="32">
        <v>0</v>
      </c>
      <c r="DX57" s="33">
        <v>0</v>
      </c>
      <c r="DY57" s="32">
        <v>0</v>
      </c>
      <c r="DZ57" s="33">
        <v>0</v>
      </c>
      <c r="EA57" s="32">
        <v>0</v>
      </c>
      <c r="EB57" s="33">
        <v>0</v>
      </c>
      <c r="EC57" s="32">
        <v>0</v>
      </c>
      <c r="ED57" s="33">
        <v>0</v>
      </c>
      <c r="EE57" s="32">
        <v>0</v>
      </c>
      <c r="EF57" s="33">
        <v>0</v>
      </c>
      <c r="EG57" s="32">
        <v>0</v>
      </c>
      <c r="EH57" s="33">
        <v>0</v>
      </c>
      <c r="EI57" s="32">
        <v>0</v>
      </c>
      <c r="EJ57" s="33">
        <v>0</v>
      </c>
      <c r="EK57" s="32">
        <v>0</v>
      </c>
      <c r="EL57" s="33">
        <v>0</v>
      </c>
      <c r="EM57" s="32">
        <v>0</v>
      </c>
      <c r="EN57" s="33">
        <v>0</v>
      </c>
      <c r="EO57" s="32">
        <v>0</v>
      </c>
      <c r="EP57" s="33">
        <v>0</v>
      </c>
      <c r="EQ57" s="32">
        <v>0</v>
      </c>
      <c r="ER57" s="33">
        <v>0</v>
      </c>
      <c r="ES57" s="32">
        <v>0</v>
      </c>
      <c r="ET57" s="33">
        <v>0</v>
      </c>
      <c r="EU57" s="32">
        <v>0</v>
      </c>
      <c r="EV57" s="33">
        <v>0</v>
      </c>
      <c r="EW57" s="32">
        <v>0</v>
      </c>
      <c r="EX57" s="33">
        <v>0</v>
      </c>
      <c r="EY57" s="32">
        <v>0</v>
      </c>
      <c r="EZ57" s="33">
        <v>0</v>
      </c>
      <c r="FA57" s="32">
        <v>0</v>
      </c>
      <c r="FB57" s="33">
        <v>0</v>
      </c>
      <c r="FC57" s="32">
        <v>0</v>
      </c>
      <c r="FD57" s="33">
        <v>0</v>
      </c>
      <c r="FE57" s="32">
        <v>0</v>
      </c>
      <c r="FF57" s="33">
        <v>0</v>
      </c>
      <c r="FG57" s="32">
        <v>0</v>
      </c>
      <c r="FH57" s="33">
        <v>0</v>
      </c>
      <c r="FI57" s="32">
        <v>0</v>
      </c>
      <c r="FJ57" s="33">
        <v>0</v>
      </c>
      <c r="FK57" s="32">
        <v>0</v>
      </c>
      <c r="FL57" s="33">
        <v>0</v>
      </c>
      <c r="FM57" s="32">
        <v>0</v>
      </c>
      <c r="FN57" s="33">
        <v>0</v>
      </c>
      <c r="FO57" s="32">
        <v>0</v>
      </c>
      <c r="FP57" s="33">
        <v>0</v>
      </c>
      <c r="FQ57" s="32">
        <v>0</v>
      </c>
      <c r="FR57" s="33">
        <v>0</v>
      </c>
      <c r="FS57" s="32">
        <v>0</v>
      </c>
      <c r="FT57" s="33">
        <v>0</v>
      </c>
      <c r="FU57" s="32">
        <v>0</v>
      </c>
      <c r="FV57" s="33">
        <v>0</v>
      </c>
      <c r="FW57" s="32">
        <v>0</v>
      </c>
      <c r="FX57" s="33">
        <v>0</v>
      </c>
      <c r="FY57" s="32">
        <v>0</v>
      </c>
      <c r="FZ57" s="33">
        <v>0</v>
      </c>
      <c r="GA57" s="32">
        <v>0</v>
      </c>
      <c r="GB57" s="33">
        <v>0</v>
      </c>
      <c r="GC57" s="32">
        <v>0</v>
      </c>
      <c r="GD57" s="33">
        <v>0</v>
      </c>
      <c r="GE57" s="1"/>
    </row>
    <row r="58" spans="1:187" s="6" customFormat="1" ht="21.95" customHeight="1" thickBot="1" x14ac:dyDescent="0.3">
      <c r="A58" s="38" t="s">
        <v>52</v>
      </c>
      <c r="B58" s="29" t="s">
        <v>237</v>
      </c>
      <c r="C58" s="32">
        <v>0</v>
      </c>
      <c r="D58" s="33">
        <v>0</v>
      </c>
      <c r="E58" s="32">
        <v>0</v>
      </c>
      <c r="F58" s="33">
        <v>0</v>
      </c>
      <c r="G58" s="32">
        <v>0</v>
      </c>
      <c r="H58" s="33">
        <v>0</v>
      </c>
      <c r="I58" s="32">
        <v>0</v>
      </c>
      <c r="J58" s="33">
        <v>0</v>
      </c>
      <c r="K58" s="32">
        <v>0</v>
      </c>
      <c r="L58" s="33">
        <v>0</v>
      </c>
      <c r="M58" s="32">
        <v>0</v>
      </c>
      <c r="N58" s="33">
        <v>0</v>
      </c>
      <c r="O58" s="32">
        <v>0</v>
      </c>
      <c r="P58" s="33">
        <v>0</v>
      </c>
      <c r="Q58" s="32">
        <v>0</v>
      </c>
      <c r="R58" s="33">
        <v>0</v>
      </c>
      <c r="S58" s="32">
        <v>0</v>
      </c>
      <c r="T58" s="33">
        <v>0</v>
      </c>
      <c r="U58" s="32">
        <v>0</v>
      </c>
      <c r="V58" s="33">
        <v>0</v>
      </c>
      <c r="W58" s="32">
        <v>0</v>
      </c>
      <c r="X58" s="33">
        <v>0</v>
      </c>
      <c r="Y58" s="32">
        <v>0</v>
      </c>
      <c r="Z58" s="33">
        <v>0</v>
      </c>
      <c r="AA58" s="32">
        <v>0</v>
      </c>
      <c r="AB58" s="33">
        <v>0</v>
      </c>
      <c r="AC58" s="32">
        <v>0</v>
      </c>
      <c r="AD58" s="33">
        <v>0</v>
      </c>
      <c r="AE58" s="32">
        <v>0</v>
      </c>
      <c r="AF58" s="33">
        <v>0</v>
      </c>
      <c r="AG58" s="32">
        <v>0</v>
      </c>
      <c r="AH58" s="33">
        <v>0</v>
      </c>
      <c r="AI58" s="32">
        <v>0</v>
      </c>
      <c r="AJ58" s="33">
        <v>0</v>
      </c>
      <c r="AK58" s="32">
        <v>0</v>
      </c>
      <c r="AL58" s="33">
        <v>0</v>
      </c>
      <c r="AM58" s="32">
        <v>0</v>
      </c>
      <c r="AN58" s="33">
        <v>0</v>
      </c>
      <c r="AO58" s="32">
        <v>0</v>
      </c>
      <c r="AP58" s="33">
        <v>0</v>
      </c>
      <c r="AQ58" s="32">
        <v>0</v>
      </c>
      <c r="AR58" s="33">
        <v>0</v>
      </c>
      <c r="AS58" s="32">
        <v>0</v>
      </c>
      <c r="AT58" s="33">
        <v>0</v>
      </c>
      <c r="AU58" s="32">
        <v>0</v>
      </c>
      <c r="AV58" s="33">
        <v>0</v>
      </c>
      <c r="AW58" s="32">
        <v>1</v>
      </c>
      <c r="AX58" s="33">
        <v>0</v>
      </c>
      <c r="AY58" s="32">
        <v>0</v>
      </c>
      <c r="AZ58" s="33">
        <v>0</v>
      </c>
      <c r="BA58" s="32">
        <v>0</v>
      </c>
      <c r="BB58" s="33">
        <v>0</v>
      </c>
      <c r="BC58" s="32">
        <v>0</v>
      </c>
      <c r="BD58" s="33">
        <v>0</v>
      </c>
      <c r="BE58" s="32">
        <v>0</v>
      </c>
      <c r="BF58" s="33">
        <v>0</v>
      </c>
      <c r="BG58" s="32">
        <v>0</v>
      </c>
      <c r="BH58" s="33">
        <v>0</v>
      </c>
      <c r="BI58" s="32">
        <v>0</v>
      </c>
      <c r="BJ58" s="33">
        <v>0</v>
      </c>
      <c r="BK58" s="32">
        <v>0</v>
      </c>
      <c r="BL58" s="33">
        <v>0</v>
      </c>
      <c r="BM58" s="32">
        <v>0</v>
      </c>
      <c r="BN58" s="33">
        <v>0</v>
      </c>
      <c r="BO58" s="32">
        <v>0</v>
      </c>
      <c r="BP58" s="33">
        <v>0</v>
      </c>
      <c r="BQ58" s="32">
        <v>0</v>
      </c>
      <c r="BR58" s="33">
        <v>0</v>
      </c>
      <c r="BS58" s="32">
        <v>0</v>
      </c>
      <c r="BT58" s="33">
        <v>0</v>
      </c>
      <c r="BU58" s="32">
        <v>0</v>
      </c>
      <c r="BV58" s="33">
        <v>0</v>
      </c>
      <c r="BW58" s="32">
        <v>0</v>
      </c>
      <c r="BX58" s="33">
        <v>0</v>
      </c>
      <c r="BY58" s="32">
        <v>0</v>
      </c>
      <c r="BZ58" s="33">
        <v>0</v>
      </c>
      <c r="CA58" s="32">
        <v>0</v>
      </c>
      <c r="CB58" s="33">
        <v>0</v>
      </c>
      <c r="CC58" s="32">
        <v>0</v>
      </c>
      <c r="CD58" s="33">
        <v>0</v>
      </c>
      <c r="CE58" s="32">
        <v>0</v>
      </c>
      <c r="CF58" s="33">
        <v>0</v>
      </c>
      <c r="CG58" s="32">
        <v>0</v>
      </c>
      <c r="CH58" s="33">
        <v>0</v>
      </c>
      <c r="CI58" s="32">
        <v>0</v>
      </c>
      <c r="CJ58" s="33">
        <v>0</v>
      </c>
      <c r="CK58" s="32">
        <v>0</v>
      </c>
      <c r="CL58" s="33">
        <v>0</v>
      </c>
      <c r="CM58" s="32">
        <v>0</v>
      </c>
      <c r="CN58" s="33">
        <v>0</v>
      </c>
      <c r="CO58" s="32">
        <v>0</v>
      </c>
      <c r="CP58" s="33">
        <v>0</v>
      </c>
      <c r="CQ58" s="32">
        <v>0</v>
      </c>
      <c r="CR58" s="33">
        <v>0</v>
      </c>
      <c r="CS58" s="32">
        <v>0</v>
      </c>
      <c r="CT58" s="33">
        <v>0</v>
      </c>
      <c r="CU58" s="32">
        <v>0</v>
      </c>
      <c r="CV58" s="33">
        <v>0</v>
      </c>
      <c r="CW58" s="32">
        <v>0</v>
      </c>
      <c r="CX58" s="33">
        <v>0</v>
      </c>
      <c r="CY58" s="32">
        <v>0</v>
      </c>
      <c r="CZ58" s="33">
        <v>0</v>
      </c>
      <c r="DA58" s="32">
        <v>0</v>
      </c>
      <c r="DB58" s="33">
        <v>0</v>
      </c>
      <c r="DC58" s="32">
        <v>0</v>
      </c>
      <c r="DD58" s="33">
        <v>0</v>
      </c>
      <c r="DE58" s="32">
        <v>0</v>
      </c>
      <c r="DF58" s="33">
        <v>0</v>
      </c>
      <c r="DG58" s="32">
        <v>0</v>
      </c>
      <c r="DH58" s="33">
        <v>0</v>
      </c>
      <c r="DI58" s="32">
        <v>0</v>
      </c>
      <c r="DJ58" s="33">
        <v>0</v>
      </c>
      <c r="DK58" s="32">
        <v>0</v>
      </c>
      <c r="DL58" s="33">
        <v>0</v>
      </c>
      <c r="DM58" s="32">
        <v>0</v>
      </c>
      <c r="DN58" s="33">
        <v>0</v>
      </c>
      <c r="DO58" s="32">
        <v>0</v>
      </c>
      <c r="DP58" s="33">
        <v>0</v>
      </c>
      <c r="DQ58" s="32">
        <v>0</v>
      </c>
      <c r="DR58" s="33">
        <v>0</v>
      </c>
      <c r="DS58" s="32">
        <v>0</v>
      </c>
      <c r="DT58" s="33">
        <v>0</v>
      </c>
      <c r="DU58" s="32">
        <v>0</v>
      </c>
      <c r="DV58" s="33">
        <v>0</v>
      </c>
      <c r="DW58" s="32">
        <v>0</v>
      </c>
      <c r="DX58" s="33">
        <v>0</v>
      </c>
      <c r="DY58" s="32">
        <v>0</v>
      </c>
      <c r="DZ58" s="33">
        <v>0</v>
      </c>
      <c r="EA58" s="32">
        <v>0</v>
      </c>
      <c r="EB58" s="33">
        <v>0</v>
      </c>
      <c r="EC58" s="32">
        <v>0</v>
      </c>
      <c r="ED58" s="33">
        <v>0</v>
      </c>
      <c r="EE58" s="32">
        <v>0</v>
      </c>
      <c r="EF58" s="33">
        <v>0</v>
      </c>
      <c r="EG58" s="32">
        <v>0</v>
      </c>
      <c r="EH58" s="33">
        <v>0</v>
      </c>
      <c r="EI58" s="32">
        <v>0</v>
      </c>
      <c r="EJ58" s="33">
        <v>0</v>
      </c>
      <c r="EK58" s="32">
        <v>0</v>
      </c>
      <c r="EL58" s="33">
        <v>0</v>
      </c>
      <c r="EM58" s="32">
        <v>0</v>
      </c>
      <c r="EN58" s="33">
        <v>0</v>
      </c>
      <c r="EO58" s="32">
        <v>0</v>
      </c>
      <c r="EP58" s="33">
        <v>0</v>
      </c>
      <c r="EQ58" s="32">
        <v>0</v>
      </c>
      <c r="ER58" s="33">
        <v>0</v>
      </c>
      <c r="ES58" s="32">
        <v>0</v>
      </c>
      <c r="ET58" s="33">
        <v>0</v>
      </c>
      <c r="EU58" s="32">
        <v>0</v>
      </c>
      <c r="EV58" s="33">
        <v>0</v>
      </c>
      <c r="EW58" s="32">
        <v>0</v>
      </c>
      <c r="EX58" s="33">
        <v>0</v>
      </c>
      <c r="EY58" s="32">
        <v>0</v>
      </c>
      <c r="EZ58" s="33">
        <v>0</v>
      </c>
      <c r="FA58" s="32">
        <v>0</v>
      </c>
      <c r="FB58" s="33">
        <v>0</v>
      </c>
      <c r="FC58" s="32">
        <v>0</v>
      </c>
      <c r="FD58" s="33">
        <v>0</v>
      </c>
      <c r="FE58" s="32">
        <v>0</v>
      </c>
      <c r="FF58" s="33">
        <v>0</v>
      </c>
      <c r="FG58" s="32">
        <v>0</v>
      </c>
      <c r="FH58" s="33">
        <v>0</v>
      </c>
      <c r="FI58" s="32">
        <v>0</v>
      </c>
      <c r="FJ58" s="33">
        <v>0</v>
      </c>
      <c r="FK58" s="32">
        <v>0</v>
      </c>
      <c r="FL58" s="33">
        <v>0</v>
      </c>
      <c r="FM58" s="32">
        <v>0</v>
      </c>
      <c r="FN58" s="33">
        <v>0</v>
      </c>
      <c r="FO58" s="32">
        <v>0</v>
      </c>
      <c r="FP58" s="33">
        <v>0</v>
      </c>
      <c r="FQ58" s="32">
        <v>0</v>
      </c>
      <c r="FR58" s="33">
        <v>0</v>
      </c>
      <c r="FS58" s="32">
        <v>0</v>
      </c>
      <c r="FT58" s="33">
        <v>0</v>
      </c>
      <c r="FU58" s="32">
        <v>0</v>
      </c>
      <c r="FV58" s="33">
        <v>0</v>
      </c>
      <c r="FW58" s="32">
        <v>0</v>
      </c>
      <c r="FX58" s="33">
        <v>0</v>
      </c>
      <c r="FY58" s="32">
        <v>0</v>
      </c>
      <c r="FZ58" s="33">
        <v>0</v>
      </c>
      <c r="GA58" s="32">
        <v>0</v>
      </c>
      <c r="GB58" s="33">
        <v>0</v>
      </c>
      <c r="GC58" s="32">
        <v>0</v>
      </c>
      <c r="GD58" s="33">
        <v>0</v>
      </c>
      <c r="GE58" s="1"/>
    </row>
    <row r="59" spans="1:187" s="6" customFormat="1" ht="21.95" customHeight="1" thickBot="1" x14ac:dyDescent="0.3">
      <c r="A59" s="38" t="s">
        <v>53</v>
      </c>
      <c r="B59" s="29" t="s">
        <v>238</v>
      </c>
      <c r="C59" s="32">
        <v>0</v>
      </c>
      <c r="D59" s="33">
        <v>0</v>
      </c>
      <c r="E59" s="32">
        <v>0</v>
      </c>
      <c r="F59" s="33">
        <v>0</v>
      </c>
      <c r="G59" s="32">
        <v>0</v>
      </c>
      <c r="H59" s="33">
        <v>0</v>
      </c>
      <c r="I59" s="32">
        <v>0</v>
      </c>
      <c r="J59" s="33">
        <v>0</v>
      </c>
      <c r="K59" s="32">
        <v>0</v>
      </c>
      <c r="L59" s="33">
        <v>0</v>
      </c>
      <c r="M59" s="32">
        <v>0</v>
      </c>
      <c r="N59" s="33">
        <v>0</v>
      </c>
      <c r="O59" s="32">
        <v>0</v>
      </c>
      <c r="P59" s="33">
        <v>0</v>
      </c>
      <c r="Q59" s="32">
        <v>0</v>
      </c>
      <c r="R59" s="33">
        <v>0</v>
      </c>
      <c r="S59" s="32">
        <v>0</v>
      </c>
      <c r="T59" s="33">
        <v>0</v>
      </c>
      <c r="U59" s="32">
        <v>0</v>
      </c>
      <c r="V59" s="33">
        <v>0</v>
      </c>
      <c r="W59" s="32">
        <v>0</v>
      </c>
      <c r="X59" s="33">
        <v>0</v>
      </c>
      <c r="Y59" s="32">
        <v>0</v>
      </c>
      <c r="Z59" s="33">
        <v>0</v>
      </c>
      <c r="AA59" s="32">
        <v>0</v>
      </c>
      <c r="AB59" s="33">
        <v>0</v>
      </c>
      <c r="AC59" s="32">
        <v>0</v>
      </c>
      <c r="AD59" s="33">
        <v>0</v>
      </c>
      <c r="AE59" s="32">
        <v>0</v>
      </c>
      <c r="AF59" s="33">
        <v>0</v>
      </c>
      <c r="AG59" s="32">
        <v>0</v>
      </c>
      <c r="AH59" s="33">
        <v>0</v>
      </c>
      <c r="AI59" s="32">
        <v>0</v>
      </c>
      <c r="AJ59" s="33">
        <v>0</v>
      </c>
      <c r="AK59" s="32">
        <v>0</v>
      </c>
      <c r="AL59" s="33">
        <v>0</v>
      </c>
      <c r="AM59" s="32">
        <v>0</v>
      </c>
      <c r="AN59" s="33">
        <v>0</v>
      </c>
      <c r="AO59" s="32">
        <v>0</v>
      </c>
      <c r="AP59" s="33">
        <v>0</v>
      </c>
      <c r="AQ59" s="32">
        <v>0</v>
      </c>
      <c r="AR59" s="33">
        <v>0</v>
      </c>
      <c r="AS59" s="32">
        <v>0</v>
      </c>
      <c r="AT59" s="33">
        <v>0</v>
      </c>
      <c r="AU59" s="32">
        <v>0</v>
      </c>
      <c r="AV59" s="33">
        <v>0</v>
      </c>
      <c r="AW59" s="32">
        <v>0</v>
      </c>
      <c r="AX59" s="33">
        <v>1</v>
      </c>
      <c r="AY59" s="32">
        <v>0</v>
      </c>
      <c r="AZ59" s="33">
        <v>0</v>
      </c>
      <c r="BA59" s="32">
        <v>0</v>
      </c>
      <c r="BB59" s="33">
        <v>0</v>
      </c>
      <c r="BC59" s="32">
        <v>0</v>
      </c>
      <c r="BD59" s="33">
        <v>0</v>
      </c>
      <c r="BE59" s="32">
        <v>0</v>
      </c>
      <c r="BF59" s="33">
        <v>0</v>
      </c>
      <c r="BG59" s="32">
        <v>0</v>
      </c>
      <c r="BH59" s="33">
        <v>0</v>
      </c>
      <c r="BI59" s="32">
        <v>0</v>
      </c>
      <c r="BJ59" s="33">
        <v>0</v>
      </c>
      <c r="BK59" s="32">
        <v>0</v>
      </c>
      <c r="BL59" s="33">
        <v>0</v>
      </c>
      <c r="BM59" s="32">
        <v>0</v>
      </c>
      <c r="BN59" s="33">
        <v>0</v>
      </c>
      <c r="BO59" s="32">
        <v>0</v>
      </c>
      <c r="BP59" s="33">
        <v>0</v>
      </c>
      <c r="BQ59" s="32">
        <v>0</v>
      </c>
      <c r="BR59" s="33">
        <v>0</v>
      </c>
      <c r="BS59" s="32">
        <v>0</v>
      </c>
      <c r="BT59" s="33">
        <v>0</v>
      </c>
      <c r="BU59" s="32">
        <v>0</v>
      </c>
      <c r="BV59" s="33">
        <v>0</v>
      </c>
      <c r="BW59" s="32">
        <v>0</v>
      </c>
      <c r="BX59" s="33">
        <v>0</v>
      </c>
      <c r="BY59" s="32">
        <v>0</v>
      </c>
      <c r="BZ59" s="33">
        <v>0</v>
      </c>
      <c r="CA59" s="32">
        <v>0</v>
      </c>
      <c r="CB59" s="33">
        <v>0</v>
      </c>
      <c r="CC59" s="32">
        <v>0</v>
      </c>
      <c r="CD59" s="33">
        <v>0</v>
      </c>
      <c r="CE59" s="32">
        <v>0</v>
      </c>
      <c r="CF59" s="33">
        <v>0</v>
      </c>
      <c r="CG59" s="32">
        <v>0</v>
      </c>
      <c r="CH59" s="33">
        <v>0</v>
      </c>
      <c r="CI59" s="32">
        <v>0</v>
      </c>
      <c r="CJ59" s="33">
        <v>0</v>
      </c>
      <c r="CK59" s="32">
        <v>0</v>
      </c>
      <c r="CL59" s="33">
        <v>0</v>
      </c>
      <c r="CM59" s="32">
        <v>0</v>
      </c>
      <c r="CN59" s="33">
        <v>0</v>
      </c>
      <c r="CO59" s="32">
        <v>0</v>
      </c>
      <c r="CP59" s="33">
        <v>0</v>
      </c>
      <c r="CQ59" s="32">
        <v>0</v>
      </c>
      <c r="CR59" s="33">
        <v>0</v>
      </c>
      <c r="CS59" s="32">
        <v>0</v>
      </c>
      <c r="CT59" s="33">
        <v>0</v>
      </c>
      <c r="CU59" s="32">
        <v>0</v>
      </c>
      <c r="CV59" s="33">
        <v>0</v>
      </c>
      <c r="CW59" s="32">
        <v>0</v>
      </c>
      <c r="CX59" s="33">
        <v>0</v>
      </c>
      <c r="CY59" s="32">
        <v>0</v>
      </c>
      <c r="CZ59" s="33">
        <v>0</v>
      </c>
      <c r="DA59" s="32">
        <v>0</v>
      </c>
      <c r="DB59" s="33">
        <v>0</v>
      </c>
      <c r="DC59" s="32">
        <v>0</v>
      </c>
      <c r="DD59" s="33">
        <v>0</v>
      </c>
      <c r="DE59" s="32">
        <v>0</v>
      </c>
      <c r="DF59" s="33">
        <v>0</v>
      </c>
      <c r="DG59" s="32">
        <v>0</v>
      </c>
      <c r="DH59" s="33">
        <v>0</v>
      </c>
      <c r="DI59" s="32">
        <v>0</v>
      </c>
      <c r="DJ59" s="33">
        <v>0</v>
      </c>
      <c r="DK59" s="32">
        <v>0</v>
      </c>
      <c r="DL59" s="33">
        <v>0</v>
      </c>
      <c r="DM59" s="32">
        <v>0</v>
      </c>
      <c r="DN59" s="33">
        <v>0</v>
      </c>
      <c r="DO59" s="32">
        <v>0</v>
      </c>
      <c r="DP59" s="33">
        <v>0</v>
      </c>
      <c r="DQ59" s="32">
        <v>0</v>
      </c>
      <c r="DR59" s="33">
        <v>0</v>
      </c>
      <c r="DS59" s="32">
        <v>0</v>
      </c>
      <c r="DT59" s="33">
        <v>0</v>
      </c>
      <c r="DU59" s="32">
        <v>0</v>
      </c>
      <c r="DV59" s="33">
        <v>0</v>
      </c>
      <c r="DW59" s="32">
        <v>0</v>
      </c>
      <c r="DX59" s="33">
        <v>0</v>
      </c>
      <c r="DY59" s="32">
        <v>0</v>
      </c>
      <c r="DZ59" s="33">
        <v>0</v>
      </c>
      <c r="EA59" s="32">
        <v>0</v>
      </c>
      <c r="EB59" s="33">
        <v>0</v>
      </c>
      <c r="EC59" s="32">
        <v>0</v>
      </c>
      <c r="ED59" s="33">
        <v>0</v>
      </c>
      <c r="EE59" s="32">
        <v>0</v>
      </c>
      <c r="EF59" s="33">
        <v>0</v>
      </c>
      <c r="EG59" s="32">
        <v>0</v>
      </c>
      <c r="EH59" s="33">
        <v>0</v>
      </c>
      <c r="EI59" s="32">
        <v>0</v>
      </c>
      <c r="EJ59" s="33">
        <v>0</v>
      </c>
      <c r="EK59" s="32">
        <v>0</v>
      </c>
      <c r="EL59" s="33">
        <v>0</v>
      </c>
      <c r="EM59" s="32">
        <v>0</v>
      </c>
      <c r="EN59" s="33">
        <v>0</v>
      </c>
      <c r="EO59" s="32">
        <v>0</v>
      </c>
      <c r="EP59" s="33">
        <v>0</v>
      </c>
      <c r="EQ59" s="32">
        <v>0</v>
      </c>
      <c r="ER59" s="33">
        <v>0</v>
      </c>
      <c r="ES59" s="32">
        <v>0</v>
      </c>
      <c r="ET59" s="33">
        <v>0</v>
      </c>
      <c r="EU59" s="32">
        <v>0</v>
      </c>
      <c r="EV59" s="33">
        <v>0</v>
      </c>
      <c r="EW59" s="32">
        <v>0</v>
      </c>
      <c r="EX59" s="33">
        <v>0</v>
      </c>
      <c r="EY59" s="32">
        <v>0</v>
      </c>
      <c r="EZ59" s="33">
        <v>0</v>
      </c>
      <c r="FA59" s="32">
        <v>0</v>
      </c>
      <c r="FB59" s="33">
        <v>0</v>
      </c>
      <c r="FC59" s="32">
        <v>0</v>
      </c>
      <c r="FD59" s="33">
        <v>0</v>
      </c>
      <c r="FE59" s="32">
        <v>0</v>
      </c>
      <c r="FF59" s="33">
        <v>0</v>
      </c>
      <c r="FG59" s="32">
        <v>0</v>
      </c>
      <c r="FH59" s="33">
        <v>0</v>
      </c>
      <c r="FI59" s="32">
        <v>0</v>
      </c>
      <c r="FJ59" s="33">
        <v>0</v>
      </c>
      <c r="FK59" s="32">
        <v>0</v>
      </c>
      <c r="FL59" s="33">
        <v>0</v>
      </c>
      <c r="FM59" s="32">
        <v>0</v>
      </c>
      <c r="FN59" s="33">
        <v>0</v>
      </c>
      <c r="FO59" s="32">
        <v>0</v>
      </c>
      <c r="FP59" s="33">
        <v>0</v>
      </c>
      <c r="FQ59" s="32">
        <v>0</v>
      </c>
      <c r="FR59" s="33">
        <v>0</v>
      </c>
      <c r="FS59" s="32">
        <v>0</v>
      </c>
      <c r="FT59" s="33">
        <v>0</v>
      </c>
      <c r="FU59" s="32">
        <v>0</v>
      </c>
      <c r="FV59" s="33">
        <v>0</v>
      </c>
      <c r="FW59" s="32">
        <v>0</v>
      </c>
      <c r="FX59" s="33">
        <v>0</v>
      </c>
      <c r="FY59" s="32">
        <v>0</v>
      </c>
      <c r="FZ59" s="33">
        <v>0</v>
      </c>
      <c r="GA59" s="32">
        <v>0</v>
      </c>
      <c r="GB59" s="33">
        <v>0</v>
      </c>
      <c r="GC59" s="32">
        <v>0</v>
      </c>
      <c r="GD59" s="33">
        <v>0</v>
      </c>
      <c r="GE59" s="1"/>
    </row>
    <row r="60" spans="1:187" s="6" customFormat="1" ht="21.95" customHeight="1" thickBot="1" x14ac:dyDescent="0.3">
      <c r="A60" s="38" t="s">
        <v>54</v>
      </c>
      <c r="B60" s="29" t="s">
        <v>383</v>
      </c>
      <c r="C60" s="32">
        <v>0</v>
      </c>
      <c r="D60" s="33">
        <v>0</v>
      </c>
      <c r="E60" s="32">
        <v>0</v>
      </c>
      <c r="F60" s="33">
        <v>0</v>
      </c>
      <c r="G60" s="32">
        <v>0</v>
      </c>
      <c r="H60" s="33">
        <v>0</v>
      </c>
      <c r="I60" s="32">
        <v>0</v>
      </c>
      <c r="J60" s="33">
        <v>0</v>
      </c>
      <c r="K60" s="32">
        <v>0</v>
      </c>
      <c r="L60" s="33">
        <v>0</v>
      </c>
      <c r="M60" s="32">
        <v>0</v>
      </c>
      <c r="N60" s="33">
        <v>0</v>
      </c>
      <c r="O60" s="32">
        <v>0</v>
      </c>
      <c r="P60" s="33">
        <v>0</v>
      </c>
      <c r="Q60" s="32">
        <v>0</v>
      </c>
      <c r="R60" s="33">
        <v>0</v>
      </c>
      <c r="S60" s="32">
        <v>0</v>
      </c>
      <c r="T60" s="33">
        <v>0</v>
      </c>
      <c r="U60" s="32">
        <v>0</v>
      </c>
      <c r="V60" s="33">
        <v>0</v>
      </c>
      <c r="W60" s="32">
        <v>0</v>
      </c>
      <c r="X60" s="33">
        <v>0</v>
      </c>
      <c r="Y60" s="32">
        <v>0</v>
      </c>
      <c r="Z60" s="33">
        <v>0</v>
      </c>
      <c r="AA60" s="32">
        <v>0</v>
      </c>
      <c r="AB60" s="33">
        <v>0</v>
      </c>
      <c r="AC60" s="32">
        <v>0</v>
      </c>
      <c r="AD60" s="33">
        <v>0</v>
      </c>
      <c r="AE60" s="32">
        <v>0</v>
      </c>
      <c r="AF60" s="33">
        <v>0</v>
      </c>
      <c r="AG60" s="32">
        <v>0</v>
      </c>
      <c r="AH60" s="33">
        <v>0</v>
      </c>
      <c r="AI60" s="32">
        <v>0</v>
      </c>
      <c r="AJ60" s="33">
        <v>0</v>
      </c>
      <c r="AK60" s="32">
        <v>0</v>
      </c>
      <c r="AL60" s="33">
        <v>0</v>
      </c>
      <c r="AM60" s="32">
        <v>0</v>
      </c>
      <c r="AN60" s="33">
        <v>0</v>
      </c>
      <c r="AO60" s="32">
        <v>0</v>
      </c>
      <c r="AP60" s="33">
        <v>0</v>
      </c>
      <c r="AQ60" s="32">
        <v>0</v>
      </c>
      <c r="AR60" s="33">
        <v>0</v>
      </c>
      <c r="AS60" s="32">
        <v>0</v>
      </c>
      <c r="AT60" s="33">
        <v>0</v>
      </c>
      <c r="AU60" s="32">
        <v>0</v>
      </c>
      <c r="AV60" s="33">
        <v>0</v>
      </c>
      <c r="AW60" s="32">
        <v>0</v>
      </c>
      <c r="AX60" s="33">
        <v>0</v>
      </c>
      <c r="AY60" s="32">
        <v>1</v>
      </c>
      <c r="AZ60" s="33">
        <v>0</v>
      </c>
      <c r="BA60" s="32">
        <v>0</v>
      </c>
      <c r="BB60" s="33">
        <v>0</v>
      </c>
      <c r="BC60" s="32">
        <v>0</v>
      </c>
      <c r="BD60" s="33">
        <v>0</v>
      </c>
      <c r="BE60" s="32">
        <v>0</v>
      </c>
      <c r="BF60" s="33">
        <v>0</v>
      </c>
      <c r="BG60" s="32">
        <v>0</v>
      </c>
      <c r="BH60" s="33">
        <v>0</v>
      </c>
      <c r="BI60" s="32">
        <v>0</v>
      </c>
      <c r="BJ60" s="33">
        <v>0</v>
      </c>
      <c r="BK60" s="32">
        <v>0</v>
      </c>
      <c r="BL60" s="33">
        <v>0</v>
      </c>
      <c r="BM60" s="32">
        <v>0</v>
      </c>
      <c r="BN60" s="33">
        <v>0</v>
      </c>
      <c r="BO60" s="32">
        <v>0</v>
      </c>
      <c r="BP60" s="33">
        <v>0</v>
      </c>
      <c r="BQ60" s="32">
        <v>0</v>
      </c>
      <c r="BR60" s="33">
        <v>0</v>
      </c>
      <c r="BS60" s="32">
        <v>0</v>
      </c>
      <c r="BT60" s="33">
        <v>0</v>
      </c>
      <c r="BU60" s="32">
        <v>0</v>
      </c>
      <c r="BV60" s="33">
        <v>0</v>
      </c>
      <c r="BW60" s="32">
        <v>0</v>
      </c>
      <c r="BX60" s="33">
        <v>0</v>
      </c>
      <c r="BY60" s="32">
        <v>0</v>
      </c>
      <c r="BZ60" s="33">
        <v>0</v>
      </c>
      <c r="CA60" s="32">
        <v>0</v>
      </c>
      <c r="CB60" s="33">
        <v>0</v>
      </c>
      <c r="CC60" s="32">
        <v>0</v>
      </c>
      <c r="CD60" s="33">
        <v>0</v>
      </c>
      <c r="CE60" s="32">
        <v>0</v>
      </c>
      <c r="CF60" s="33">
        <v>0</v>
      </c>
      <c r="CG60" s="32">
        <v>0</v>
      </c>
      <c r="CH60" s="33">
        <v>0</v>
      </c>
      <c r="CI60" s="32">
        <v>0</v>
      </c>
      <c r="CJ60" s="33">
        <v>0</v>
      </c>
      <c r="CK60" s="32">
        <v>0</v>
      </c>
      <c r="CL60" s="33">
        <v>0</v>
      </c>
      <c r="CM60" s="32">
        <v>0</v>
      </c>
      <c r="CN60" s="33">
        <v>0</v>
      </c>
      <c r="CO60" s="32">
        <v>0</v>
      </c>
      <c r="CP60" s="33">
        <v>0</v>
      </c>
      <c r="CQ60" s="32">
        <v>0</v>
      </c>
      <c r="CR60" s="33">
        <v>0</v>
      </c>
      <c r="CS60" s="32">
        <v>0</v>
      </c>
      <c r="CT60" s="33">
        <v>0</v>
      </c>
      <c r="CU60" s="32">
        <v>0</v>
      </c>
      <c r="CV60" s="33">
        <v>0</v>
      </c>
      <c r="CW60" s="32">
        <v>0</v>
      </c>
      <c r="CX60" s="33">
        <v>0</v>
      </c>
      <c r="CY60" s="32">
        <v>0</v>
      </c>
      <c r="CZ60" s="33">
        <v>0</v>
      </c>
      <c r="DA60" s="32">
        <v>0</v>
      </c>
      <c r="DB60" s="33">
        <v>0</v>
      </c>
      <c r="DC60" s="32">
        <v>0</v>
      </c>
      <c r="DD60" s="33">
        <v>0</v>
      </c>
      <c r="DE60" s="32">
        <v>0</v>
      </c>
      <c r="DF60" s="33">
        <v>0</v>
      </c>
      <c r="DG60" s="32">
        <v>0</v>
      </c>
      <c r="DH60" s="33">
        <v>0</v>
      </c>
      <c r="DI60" s="32">
        <v>0</v>
      </c>
      <c r="DJ60" s="33">
        <v>0</v>
      </c>
      <c r="DK60" s="32">
        <v>0</v>
      </c>
      <c r="DL60" s="33">
        <v>0</v>
      </c>
      <c r="DM60" s="32">
        <v>0</v>
      </c>
      <c r="DN60" s="33">
        <v>0</v>
      </c>
      <c r="DO60" s="32">
        <v>0</v>
      </c>
      <c r="DP60" s="33">
        <v>0</v>
      </c>
      <c r="DQ60" s="32">
        <v>0</v>
      </c>
      <c r="DR60" s="33">
        <v>0</v>
      </c>
      <c r="DS60" s="32">
        <v>0</v>
      </c>
      <c r="DT60" s="33">
        <v>0</v>
      </c>
      <c r="DU60" s="32">
        <v>0</v>
      </c>
      <c r="DV60" s="33">
        <v>0</v>
      </c>
      <c r="DW60" s="32">
        <v>0</v>
      </c>
      <c r="DX60" s="33">
        <v>0</v>
      </c>
      <c r="DY60" s="32">
        <v>0</v>
      </c>
      <c r="DZ60" s="33">
        <v>0</v>
      </c>
      <c r="EA60" s="32">
        <v>0</v>
      </c>
      <c r="EB60" s="33">
        <v>0</v>
      </c>
      <c r="EC60" s="32">
        <v>0</v>
      </c>
      <c r="ED60" s="33">
        <v>0</v>
      </c>
      <c r="EE60" s="32">
        <v>0</v>
      </c>
      <c r="EF60" s="33">
        <v>0</v>
      </c>
      <c r="EG60" s="32">
        <v>0</v>
      </c>
      <c r="EH60" s="33">
        <v>0</v>
      </c>
      <c r="EI60" s="32">
        <v>0</v>
      </c>
      <c r="EJ60" s="33">
        <v>0</v>
      </c>
      <c r="EK60" s="32">
        <v>0</v>
      </c>
      <c r="EL60" s="33">
        <v>0</v>
      </c>
      <c r="EM60" s="32">
        <v>0</v>
      </c>
      <c r="EN60" s="33">
        <v>0</v>
      </c>
      <c r="EO60" s="32">
        <v>0</v>
      </c>
      <c r="EP60" s="33">
        <v>0</v>
      </c>
      <c r="EQ60" s="32">
        <v>0</v>
      </c>
      <c r="ER60" s="33">
        <v>0</v>
      </c>
      <c r="ES60" s="32">
        <v>0</v>
      </c>
      <c r="ET60" s="33">
        <v>0</v>
      </c>
      <c r="EU60" s="32">
        <v>0</v>
      </c>
      <c r="EV60" s="33">
        <v>0</v>
      </c>
      <c r="EW60" s="32">
        <v>0</v>
      </c>
      <c r="EX60" s="33">
        <v>0</v>
      </c>
      <c r="EY60" s="32">
        <v>0</v>
      </c>
      <c r="EZ60" s="33">
        <v>0</v>
      </c>
      <c r="FA60" s="32">
        <v>0</v>
      </c>
      <c r="FB60" s="33">
        <v>0</v>
      </c>
      <c r="FC60" s="32">
        <v>0</v>
      </c>
      <c r="FD60" s="33">
        <v>0</v>
      </c>
      <c r="FE60" s="32">
        <v>0</v>
      </c>
      <c r="FF60" s="33">
        <v>0</v>
      </c>
      <c r="FG60" s="32">
        <v>0</v>
      </c>
      <c r="FH60" s="33">
        <v>0</v>
      </c>
      <c r="FI60" s="32">
        <v>0</v>
      </c>
      <c r="FJ60" s="33">
        <v>0</v>
      </c>
      <c r="FK60" s="32">
        <v>0</v>
      </c>
      <c r="FL60" s="33">
        <v>0</v>
      </c>
      <c r="FM60" s="32">
        <v>0</v>
      </c>
      <c r="FN60" s="33">
        <v>0</v>
      </c>
      <c r="FO60" s="32">
        <v>0</v>
      </c>
      <c r="FP60" s="33">
        <v>0</v>
      </c>
      <c r="FQ60" s="32">
        <v>0</v>
      </c>
      <c r="FR60" s="33">
        <v>0</v>
      </c>
      <c r="FS60" s="32">
        <v>0</v>
      </c>
      <c r="FT60" s="33">
        <v>0</v>
      </c>
      <c r="FU60" s="32">
        <v>0</v>
      </c>
      <c r="FV60" s="33">
        <v>0</v>
      </c>
      <c r="FW60" s="32">
        <v>0</v>
      </c>
      <c r="FX60" s="33">
        <v>0</v>
      </c>
      <c r="FY60" s="32">
        <v>0</v>
      </c>
      <c r="FZ60" s="33">
        <v>0</v>
      </c>
      <c r="GA60" s="32">
        <v>0</v>
      </c>
      <c r="GB60" s="33">
        <v>0</v>
      </c>
      <c r="GC60" s="32">
        <v>0</v>
      </c>
      <c r="GD60" s="33">
        <v>0</v>
      </c>
      <c r="GE60" s="1"/>
    </row>
    <row r="61" spans="1:187" s="6" customFormat="1" ht="21.95" customHeight="1" thickBot="1" x14ac:dyDescent="0.3">
      <c r="A61" s="38" t="s">
        <v>55</v>
      </c>
      <c r="B61" s="29" t="s">
        <v>239</v>
      </c>
      <c r="C61" s="32">
        <v>0</v>
      </c>
      <c r="D61" s="33">
        <v>0</v>
      </c>
      <c r="E61" s="32">
        <v>0</v>
      </c>
      <c r="F61" s="33">
        <v>0</v>
      </c>
      <c r="G61" s="32">
        <v>0</v>
      </c>
      <c r="H61" s="33">
        <v>0</v>
      </c>
      <c r="I61" s="32">
        <v>0</v>
      </c>
      <c r="J61" s="33">
        <v>0</v>
      </c>
      <c r="K61" s="32">
        <v>0</v>
      </c>
      <c r="L61" s="33">
        <v>0</v>
      </c>
      <c r="M61" s="32">
        <v>0</v>
      </c>
      <c r="N61" s="33">
        <v>0</v>
      </c>
      <c r="O61" s="32">
        <v>0</v>
      </c>
      <c r="P61" s="33">
        <v>0</v>
      </c>
      <c r="Q61" s="32">
        <v>0</v>
      </c>
      <c r="R61" s="33">
        <v>0</v>
      </c>
      <c r="S61" s="32">
        <v>0</v>
      </c>
      <c r="T61" s="33">
        <v>0</v>
      </c>
      <c r="U61" s="32">
        <v>0</v>
      </c>
      <c r="V61" s="33">
        <v>0</v>
      </c>
      <c r="W61" s="32">
        <v>0</v>
      </c>
      <c r="X61" s="33">
        <v>0</v>
      </c>
      <c r="Y61" s="32">
        <v>0</v>
      </c>
      <c r="Z61" s="33">
        <v>0</v>
      </c>
      <c r="AA61" s="32">
        <v>0</v>
      </c>
      <c r="AB61" s="33">
        <v>0</v>
      </c>
      <c r="AC61" s="32">
        <v>0</v>
      </c>
      <c r="AD61" s="33">
        <v>0</v>
      </c>
      <c r="AE61" s="32">
        <v>0</v>
      </c>
      <c r="AF61" s="33">
        <v>0</v>
      </c>
      <c r="AG61" s="32">
        <v>0</v>
      </c>
      <c r="AH61" s="33">
        <v>0</v>
      </c>
      <c r="AI61" s="32">
        <v>0</v>
      </c>
      <c r="AJ61" s="33">
        <v>0</v>
      </c>
      <c r="AK61" s="32">
        <v>0</v>
      </c>
      <c r="AL61" s="33">
        <v>0</v>
      </c>
      <c r="AM61" s="32">
        <v>0</v>
      </c>
      <c r="AN61" s="33">
        <v>0</v>
      </c>
      <c r="AO61" s="32">
        <v>0</v>
      </c>
      <c r="AP61" s="33">
        <v>0</v>
      </c>
      <c r="AQ61" s="32">
        <v>0</v>
      </c>
      <c r="AR61" s="33">
        <v>0</v>
      </c>
      <c r="AS61" s="32">
        <v>0</v>
      </c>
      <c r="AT61" s="33">
        <v>0</v>
      </c>
      <c r="AU61" s="32">
        <v>0</v>
      </c>
      <c r="AV61" s="33">
        <v>0</v>
      </c>
      <c r="AW61" s="32">
        <v>0</v>
      </c>
      <c r="AX61" s="33">
        <v>0</v>
      </c>
      <c r="AY61" s="32">
        <v>0</v>
      </c>
      <c r="AZ61" s="33">
        <v>1</v>
      </c>
      <c r="BA61" s="32">
        <v>0</v>
      </c>
      <c r="BB61" s="33">
        <v>0</v>
      </c>
      <c r="BC61" s="32">
        <v>0</v>
      </c>
      <c r="BD61" s="33">
        <v>0</v>
      </c>
      <c r="BE61" s="32">
        <v>0</v>
      </c>
      <c r="BF61" s="33">
        <v>0</v>
      </c>
      <c r="BG61" s="32">
        <v>0</v>
      </c>
      <c r="BH61" s="33">
        <v>0</v>
      </c>
      <c r="BI61" s="32">
        <v>0</v>
      </c>
      <c r="BJ61" s="33">
        <v>0</v>
      </c>
      <c r="BK61" s="32">
        <v>0</v>
      </c>
      <c r="BL61" s="33">
        <v>0</v>
      </c>
      <c r="BM61" s="32">
        <v>0</v>
      </c>
      <c r="BN61" s="33">
        <v>0</v>
      </c>
      <c r="BO61" s="32">
        <v>0</v>
      </c>
      <c r="BP61" s="33">
        <v>0</v>
      </c>
      <c r="BQ61" s="32">
        <v>0</v>
      </c>
      <c r="BR61" s="33">
        <v>0</v>
      </c>
      <c r="BS61" s="32">
        <v>0</v>
      </c>
      <c r="BT61" s="33">
        <v>0</v>
      </c>
      <c r="BU61" s="32">
        <v>0</v>
      </c>
      <c r="BV61" s="33">
        <v>0</v>
      </c>
      <c r="BW61" s="32">
        <v>0</v>
      </c>
      <c r="BX61" s="33">
        <v>0</v>
      </c>
      <c r="BY61" s="32">
        <v>0</v>
      </c>
      <c r="BZ61" s="33">
        <v>0</v>
      </c>
      <c r="CA61" s="32">
        <v>0</v>
      </c>
      <c r="CB61" s="33">
        <v>0</v>
      </c>
      <c r="CC61" s="32">
        <v>0</v>
      </c>
      <c r="CD61" s="33">
        <v>0</v>
      </c>
      <c r="CE61" s="32">
        <v>0</v>
      </c>
      <c r="CF61" s="33">
        <v>0</v>
      </c>
      <c r="CG61" s="32">
        <v>0</v>
      </c>
      <c r="CH61" s="33">
        <v>0</v>
      </c>
      <c r="CI61" s="32">
        <v>0</v>
      </c>
      <c r="CJ61" s="33">
        <v>0</v>
      </c>
      <c r="CK61" s="32">
        <v>0</v>
      </c>
      <c r="CL61" s="33">
        <v>0</v>
      </c>
      <c r="CM61" s="32">
        <v>0</v>
      </c>
      <c r="CN61" s="33">
        <v>0</v>
      </c>
      <c r="CO61" s="32">
        <v>0</v>
      </c>
      <c r="CP61" s="33">
        <v>0</v>
      </c>
      <c r="CQ61" s="32">
        <v>0</v>
      </c>
      <c r="CR61" s="33">
        <v>0</v>
      </c>
      <c r="CS61" s="32">
        <v>0</v>
      </c>
      <c r="CT61" s="33">
        <v>0</v>
      </c>
      <c r="CU61" s="32">
        <v>0</v>
      </c>
      <c r="CV61" s="33">
        <v>0</v>
      </c>
      <c r="CW61" s="32">
        <v>0</v>
      </c>
      <c r="CX61" s="33">
        <v>0</v>
      </c>
      <c r="CY61" s="32">
        <v>0</v>
      </c>
      <c r="CZ61" s="33">
        <v>0</v>
      </c>
      <c r="DA61" s="32">
        <v>0</v>
      </c>
      <c r="DB61" s="33">
        <v>0</v>
      </c>
      <c r="DC61" s="32">
        <v>0</v>
      </c>
      <c r="DD61" s="33">
        <v>0</v>
      </c>
      <c r="DE61" s="32">
        <v>0</v>
      </c>
      <c r="DF61" s="33">
        <v>0</v>
      </c>
      <c r="DG61" s="32">
        <v>0</v>
      </c>
      <c r="DH61" s="33">
        <v>0</v>
      </c>
      <c r="DI61" s="32">
        <v>0</v>
      </c>
      <c r="DJ61" s="33">
        <v>0</v>
      </c>
      <c r="DK61" s="32">
        <v>0</v>
      </c>
      <c r="DL61" s="33">
        <v>0</v>
      </c>
      <c r="DM61" s="32">
        <v>0</v>
      </c>
      <c r="DN61" s="33">
        <v>0</v>
      </c>
      <c r="DO61" s="32">
        <v>0</v>
      </c>
      <c r="DP61" s="33">
        <v>0</v>
      </c>
      <c r="DQ61" s="32">
        <v>0</v>
      </c>
      <c r="DR61" s="33">
        <v>0</v>
      </c>
      <c r="DS61" s="32">
        <v>0</v>
      </c>
      <c r="DT61" s="33">
        <v>0</v>
      </c>
      <c r="DU61" s="32">
        <v>0</v>
      </c>
      <c r="DV61" s="33">
        <v>0</v>
      </c>
      <c r="DW61" s="32">
        <v>0</v>
      </c>
      <c r="DX61" s="33">
        <v>0</v>
      </c>
      <c r="DY61" s="32">
        <v>0</v>
      </c>
      <c r="DZ61" s="33">
        <v>0</v>
      </c>
      <c r="EA61" s="32">
        <v>0</v>
      </c>
      <c r="EB61" s="33">
        <v>0</v>
      </c>
      <c r="EC61" s="32">
        <v>0</v>
      </c>
      <c r="ED61" s="33">
        <v>0</v>
      </c>
      <c r="EE61" s="32">
        <v>0</v>
      </c>
      <c r="EF61" s="33">
        <v>0</v>
      </c>
      <c r="EG61" s="32">
        <v>0</v>
      </c>
      <c r="EH61" s="33">
        <v>0</v>
      </c>
      <c r="EI61" s="32">
        <v>0</v>
      </c>
      <c r="EJ61" s="33">
        <v>0</v>
      </c>
      <c r="EK61" s="32">
        <v>0</v>
      </c>
      <c r="EL61" s="33">
        <v>0</v>
      </c>
      <c r="EM61" s="32">
        <v>0</v>
      </c>
      <c r="EN61" s="33">
        <v>0</v>
      </c>
      <c r="EO61" s="32">
        <v>0</v>
      </c>
      <c r="EP61" s="33">
        <v>0</v>
      </c>
      <c r="EQ61" s="32">
        <v>0</v>
      </c>
      <c r="ER61" s="33">
        <v>0</v>
      </c>
      <c r="ES61" s="32">
        <v>0</v>
      </c>
      <c r="ET61" s="33">
        <v>0</v>
      </c>
      <c r="EU61" s="32">
        <v>0</v>
      </c>
      <c r="EV61" s="33">
        <v>0</v>
      </c>
      <c r="EW61" s="32">
        <v>0</v>
      </c>
      <c r="EX61" s="33">
        <v>0</v>
      </c>
      <c r="EY61" s="32">
        <v>0</v>
      </c>
      <c r="EZ61" s="33">
        <v>0</v>
      </c>
      <c r="FA61" s="32">
        <v>0</v>
      </c>
      <c r="FB61" s="33">
        <v>0</v>
      </c>
      <c r="FC61" s="32">
        <v>0</v>
      </c>
      <c r="FD61" s="33">
        <v>0</v>
      </c>
      <c r="FE61" s="32">
        <v>0</v>
      </c>
      <c r="FF61" s="33">
        <v>0</v>
      </c>
      <c r="FG61" s="32">
        <v>0</v>
      </c>
      <c r="FH61" s="33">
        <v>0</v>
      </c>
      <c r="FI61" s="32">
        <v>0</v>
      </c>
      <c r="FJ61" s="33">
        <v>0</v>
      </c>
      <c r="FK61" s="32">
        <v>0</v>
      </c>
      <c r="FL61" s="33">
        <v>0</v>
      </c>
      <c r="FM61" s="32">
        <v>0</v>
      </c>
      <c r="FN61" s="33">
        <v>0</v>
      </c>
      <c r="FO61" s="32">
        <v>0</v>
      </c>
      <c r="FP61" s="33">
        <v>0</v>
      </c>
      <c r="FQ61" s="32">
        <v>0</v>
      </c>
      <c r="FR61" s="33">
        <v>0</v>
      </c>
      <c r="FS61" s="32">
        <v>0</v>
      </c>
      <c r="FT61" s="33">
        <v>0</v>
      </c>
      <c r="FU61" s="32">
        <v>0</v>
      </c>
      <c r="FV61" s="33">
        <v>0</v>
      </c>
      <c r="FW61" s="32">
        <v>0</v>
      </c>
      <c r="FX61" s="33">
        <v>0</v>
      </c>
      <c r="FY61" s="32">
        <v>0</v>
      </c>
      <c r="FZ61" s="33">
        <v>0</v>
      </c>
      <c r="GA61" s="32">
        <v>0</v>
      </c>
      <c r="GB61" s="33">
        <v>0</v>
      </c>
      <c r="GC61" s="32">
        <v>0</v>
      </c>
      <c r="GD61" s="33">
        <v>0</v>
      </c>
      <c r="GE61" s="1"/>
    </row>
    <row r="62" spans="1:187" s="6" customFormat="1" ht="21.95" customHeight="1" thickBot="1" x14ac:dyDescent="0.3">
      <c r="A62" s="38" t="s">
        <v>56</v>
      </c>
      <c r="B62" s="29" t="s">
        <v>240</v>
      </c>
      <c r="C62" s="32">
        <v>0</v>
      </c>
      <c r="D62" s="33">
        <v>0</v>
      </c>
      <c r="E62" s="32">
        <v>0</v>
      </c>
      <c r="F62" s="33">
        <v>0</v>
      </c>
      <c r="G62" s="32">
        <v>0</v>
      </c>
      <c r="H62" s="33">
        <v>0</v>
      </c>
      <c r="I62" s="32">
        <v>0</v>
      </c>
      <c r="J62" s="33">
        <v>0</v>
      </c>
      <c r="K62" s="32">
        <v>0</v>
      </c>
      <c r="L62" s="33">
        <v>0</v>
      </c>
      <c r="M62" s="32">
        <v>0</v>
      </c>
      <c r="N62" s="33">
        <v>0</v>
      </c>
      <c r="O62" s="32">
        <v>0</v>
      </c>
      <c r="P62" s="33">
        <v>0</v>
      </c>
      <c r="Q62" s="32">
        <v>0</v>
      </c>
      <c r="R62" s="33">
        <v>0</v>
      </c>
      <c r="S62" s="32">
        <v>0</v>
      </c>
      <c r="T62" s="33">
        <v>0</v>
      </c>
      <c r="U62" s="32">
        <v>0</v>
      </c>
      <c r="V62" s="33">
        <v>0</v>
      </c>
      <c r="W62" s="32">
        <v>0</v>
      </c>
      <c r="X62" s="33">
        <v>0</v>
      </c>
      <c r="Y62" s="32">
        <v>0</v>
      </c>
      <c r="Z62" s="33">
        <v>0</v>
      </c>
      <c r="AA62" s="32">
        <v>0</v>
      </c>
      <c r="AB62" s="33">
        <v>0</v>
      </c>
      <c r="AC62" s="32">
        <v>0</v>
      </c>
      <c r="AD62" s="33">
        <v>0</v>
      </c>
      <c r="AE62" s="32">
        <v>0</v>
      </c>
      <c r="AF62" s="33">
        <v>0</v>
      </c>
      <c r="AG62" s="32">
        <v>0</v>
      </c>
      <c r="AH62" s="33">
        <v>0</v>
      </c>
      <c r="AI62" s="32">
        <v>0</v>
      </c>
      <c r="AJ62" s="33">
        <v>0</v>
      </c>
      <c r="AK62" s="32">
        <v>0</v>
      </c>
      <c r="AL62" s="33">
        <v>0</v>
      </c>
      <c r="AM62" s="32">
        <v>0</v>
      </c>
      <c r="AN62" s="33">
        <v>0</v>
      </c>
      <c r="AO62" s="32">
        <v>0</v>
      </c>
      <c r="AP62" s="33">
        <v>0</v>
      </c>
      <c r="AQ62" s="32">
        <v>0</v>
      </c>
      <c r="AR62" s="33">
        <v>0</v>
      </c>
      <c r="AS62" s="32">
        <v>0</v>
      </c>
      <c r="AT62" s="33">
        <v>0</v>
      </c>
      <c r="AU62" s="32">
        <v>0</v>
      </c>
      <c r="AV62" s="33">
        <v>0</v>
      </c>
      <c r="AW62" s="32">
        <v>0</v>
      </c>
      <c r="AX62" s="33">
        <v>0</v>
      </c>
      <c r="AY62" s="32">
        <v>0</v>
      </c>
      <c r="AZ62" s="33">
        <v>0</v>
      </c>
      <c r="BA62" s="32">
        <v>1</v>
      </c>
      <c r="BB62" s="33">
        <v>0</v>
      </c>
      <c r="BC62" s="32">
        <v>0</v>
      </c>
      <c r="BD62" s="33">
        <v>0</v>
      </c>
      <c r="BE62" s="32">
        <v>0</v>
      </c>
      <c r="BF62" s="33">
        <v>0</v>
      </c>
      <c r="BG62" s="32">
        <v>0</v>
      </c>
      <c r="BH62" s="33">
        <v>0</v>
      </c>
      <c r="BI62" s="32">
        <v>0</v>
      </c>
      <c r="BJ62" s="33">
        <v>0</v>
      </c>
      <c r="BK62" s="32">
        <v>0</v>
      </c>
      <c r="BL62" s="33">
        <v>0</v>
      </c>
      <c r="BM62" s="32">
        <v>0</v>
      </c>
      <c r="BN62" s="33">
        <v>0</v>
      </c>
      <c r="BO62" s="32">
        <v>0</v>
      </c>
      <c r="BP62" s="33">
        <v>0</v>
      </c>
      <c r="BQ62" s="32">
        <v>0</v>
      </c>
      <c r="BR62" s="33">
        <v>0</v>
      </c>
      <c r="BS62" s="32">
        <v>0</v>
      </c>
      <c r="BT62" s="33">
        <v>0</v>
      </c>
      <c r="BU62" s="32">
        <v>0</v>
      </c>
      <c r="BV62" s="33">
        <v>0</v>
      </c>
      <c r="BW62" s="32">
        <v>0</v>
      </c>
      <c r="BX62" s="33">
        <v>0</v>
      </c>
      <c r="BY62" s="32">
        <v>0</v>
      </c>
      <c r="BZ62" s="33">
        <v>0</v>
      </c>
      <c r="CA62" s="32">
        <v>0</v>
      </c>
      <c r="CB62" s="33">
        <v>0</v>
      </c>
      <c r="CC62" s="32">
        <v>0</v>
      </c>
      <c r="CD62" s="33">
        <v>0</v>
      </c>
      <c r="CE62" s="32">
        <v>0</v>
      </c>
      <c r="CF62" s="33">
        <v>0</v>
      </c>
      <c r="CG62" s="32">
        <v>0</v>
      </c>
      <c r="CH62" s="33">
        <v>0</v>
      </c>
      <c r="CI62" s="32">
        <v>0</v>
      </c>
      <c r="CJ62" s="33">
        <v>0</v>
      </c>
      <c r="CK62" s="32">
        <v>0</v>
      </c>
      <c r="CL62" s="33">
        <v>0</v>
      </c>
      <c r="CM62" s="32">
        <v>0</v>
      </c>
      <c r="CN62" s="33">
        <v>0</v>
      </c>
      <c r="CO62" s="32">
        <v>0</v>
      </c>
      <c r="CP62" s="33">
        <v>0</v>
      </c>
      <c r="CQ62" s="32">
        <v>0</v>
      </c>
      <c r="CR62" s="33">
        <v>0</v>
      </c>
      <c r="CS62" s="32">
        <v>0</v>
      </c>
      <c r="CT62" s="33">
        <v>0</v>
      </c>
      <c r="CU62" s="32">
        <v>0</v>
      </c>
      <c r="CV62" s="33">
        <v>0</v>
      </c>
      <c r="CW62" s="32">
        <v>0</v>
      </c>
      <c r="CX62" s="33">
        <v>0</v>
      </c>
      <c r="CY62" s="32">
        <v>0</v>
      </c>
      <c r="CZ62" s="33">
        <v>0</v>
      </c>
      <c r="DA62" s="32">
        <v>0</v>
      </c>
      <c r="DB62" s="33">
        <v>0</v>
      </c>
      <c r="DC62" s="32">
        <v>0</v>
      </c>
      <c r="DD62" s="33">
        <v>0</v>
      </c>
      <c r="DE62" s="32">
        <v>0</v>
      </c>
      <c r="DF62" s="33">
        <v>0</v>
      </c>
      <c r="DG62" s="32">
        <v>0</v>
      </c>
      <c r="DH62" s="33">
        <v>0</v>
      </c>
      <c r="DI62" s="32">
        <v>0</v>
      </c>
      <c r="DJ62" s="33">
        <v>0</v>
      </c>
      <c r="DK62" s="32">
        <v>0</v>
      </c>
      <c r="DL62" s="33">
        <v>0</v>
      </c>
      <c r="DM62" s="32">
        <v>0</v>
      </c>
      <c r="DN62" s="33">
        <v>0</v>
      </c>
      <c r="DO62" s="32">
        <v>0</v>
      </c>
      <c r="DP62" s="33">
        <v>0</v>
      </c>
      <c r="DQ62" s="32">
        <v>0</v>
      </c>
      <c r="DR62" s="33">
        <v>0</v>
      </c>
      <c r="DS62" s="32">
        <v>0</v>
      </c>
      <c r="DT62" s="33">
        <v>0</v>
      </c>
      <c r="DU62" s="32">
        <v>0</v>
      </c>
      <c r="DV62" s="33">
        <v>0</v>
      </c>
      <c r="DW62" s="32">
        <v>0</v>
      </c>
      <c r="DX62" s="33">
        <v>0</v>
      </c>
      <c r="DY62" s="32">
        <v>0</v>
      </c>
      <c r="DZ62" s="33">
        <v>0</v>
      </c>
      <c r="EA62" s="32">
        <v>0</v>
      </c>
      <c r="EB62" s="33">
        <v>0</v>
      </c>
      <c r="EC62" s="32">
        <v>0</v>
      </c>
      <c r="ED62" s="33">
        <v>0</v>
      </c>
      <c r="EE62" s="32">
        <v>0</v>
      </c>
      <c r="EF62" s="33">
        <v>0</v>
      </c>
      <c r="EG62" s="32">
        <v>0</v>
      </c>
      <c r="EH62" s="33">
        <v>0</v>
      </c>
      <c r="EI62" s="32">
        <v>0</v>
      </c>
      <c r="EJ62" s="33">
        <v>0</v>
      </c>
      <c r="EK62" s="32">
        <v>0</v>
      </c>
      <c r="EL62" s="33">
        <v>0</v>
      </c>
      <c r="EM62" s="32">
        <v>0</v>
      </c>
      <c r="EN62" s="33">
        <v>0</v>
      </c>
      <c r="EO62" s="32">
        <v>0</v>
      </c>
      <c r="EP62" s="33">
        <v>0</v>
      </c>
      <c r="EQ62" s="32">
        <v>0</v>
      </c>
      <c r="ER62" s="33">
        <v>0</v>
      </c>
      <c r="ES62" s="32">
        <v>0</v>
      </c>
      <c r="ET62" s="33">
        <v>0</v>
      </c>
      <c r="EU62" s="32">
        <v>0</v>
      </c>
      <c r="EV62" s="33">
        <v>0</v>
      </c>
      <c r="EW62" s="32">
        <v>0</v>
      </c>
      <c r="EX62" s="33">
        <v>0</v>
      </c>
      <c r="EY62" s="32">
        <v>0</v>
      </c>
      <c r="EZ62" s="33">
        <v>0</v>
      </c>
      <c r="FA62" s="32">
        <v>0</v>
      </c>
      <c r="FB62" s="33">
        <v>0</v>
      </c>
      <c r="FC62" s="32">
        <v>0</v>
      </c>
      <c r="FD62" s="33">
        <v>0</v>
      </c>
      <c r="FE62" s="32">
        <v>0</v>
      </c>
      <c r="FF62" s="33">
        <v>0</v>
      </c>
      <c r="FG62" s="32">
        <v>0</v>
      </c>
      <c r="FH62" s="33">
        <v>0</v>
      </c>
      <c r="FI62" s="32">
        <v>0</v>
      </c>
      <c r="FJ62" s="33">
        <v>0</v>
      </c>
      <c r="FK62" s="32">
        <v>0</v>
      </c>
      <c r="FL62" s="33">
        <v>0</v>
      </c>
      <c r="FM62" s="32">
        <v>0</v>
      </c>
      <c r="FN62" s="33">
        <v>0</v>
      </c>
      <c r="FO62" s="32">
        <v>0</v>
      </c>
      <c r="FP62" s="33">
        <v>0</v>
      </c>
      <c r="FQ62" s="32">
        <v>0</v>
      </c>
      <c r="FR62" s="33">
        <v>0</v>
      </c>
      <c r="FS62" s="32">
        <v>0</v>
      </c>
      <c r="FT62" s="33">
        <v>0</v>
      </c>
      <c r="FU62" s="32">
        <v>0</v>
      </c>
      <c r="FV62" s="33">
        <v>0</v>
      </c>
      <c r="FW62" s="32">
        <v>0</v>
      </c>
      <c r="FX62" s="33">
        <v>0</v>
      </c>
      <c r="FY62" s="32">
        <v>0</v>
      </c>
      <c r="FZ62" s="33">
        <v>0</v>
      </c>
      <c r="GA62" s="32">
        <v>0</v>
      </c>
      <c r="GB62" s="33">
        <v>0</v>
      </c>
      <c r="GC62" s="32">
        <v>0</v>
      </c>
      <c r="GD62" s="33">
        <v>0</v>
      </c>
      <c r="GE62" s="1"/>
    </row>
    <row r="63" spans="1:187" s="6" customFormat="1" ht="21.95" customHeight="1" thickBot="1" x14ac:dyDescent="0.3">
      <c r="A63" s="38" t="s">
        <v>57</v>
      </c>
      <c r="B63" s="29" t="s">
        <v>241</v>
      </c>
      <c r="C63" s="32">
        <v>0</v>
      </c>
      <c r="D63" s="33">
        <v>0</v>
      </c>
      <c r="E63" s="32">
        <v>0</v>
      </c>
      <c r="F63" s="33">
        <v>0</v>
      </c>
      <c r="G63" s="32">
        <v>0</v>
      </c>
      <c r="H63" s="33">
        <v>0</v>
      </c>
      <c r="I63" s="32">
        <v>0</v>
      </c>
      <c r="J63" s="33">
        <v>0</v>
      </c>
      <c r="K63" s="32">
        <v>0</v>
      </c>
      <c r="L63" s="33">
        <v>0</v>
      </c>
      <c r="M63" s="32">
        <v>0</v>
      </c>
      <c r="N63" s="33">
        <v>0</v>
      </c>
      <c r="O63" s="32">
        <v>0</v>
      </c>
      <c r="P63" s="33">
        <v>0</v>
      </c>
      <c r="Q63" s="32">
        <v>0</v>
      </c>
      <c r="R63" s="33">
        <v>0</v>
      </c>
      <c r="S63" s="32">
        <v>0</v>
      </c>
      <c r="T63" s="33">
        <v>0</v>
      </c>
      <c r="U63" s="32">
        <v>0</v>
      </c>
      <c r="V63" s="33">
        <v>0</v>
      </c>
      <c r="W63" s="32">
        <v>0</v>
      </c>
      <c r="X63" s="33">
        <v>0</v>
      </c>
      <c r="Y63" s="32">
        <v>0</v>
      </c>
      <c r="Z63" s="33">
        <v>0</v>
      </c>
      <c r="AA63" s="32">
        <v>0</v>
      </c>
      <c r="AB63" s="33">
        <v>0</v>
      </c>
      <c r="AC63" s="32">
        <v>0</v>
      </c>
      <c r="AD63" s="33">
        <v>0</v>
      </c>
      <c r="AE63" s="32">
        <v>0</v>
      </c>
      <c r="AF63" s="33">
        <v>0</v>
      </c>
      <c r="AG63" s="32">
        <v>0</v>
      </c>
      <c r="AH63" s="33">
        <v>0</v>
      </c>
      <c r="AI63" s="32">
        <v>0</v>
      </c>
      <c r="AJ63" s="33">
        <v>0</v>
      </c>
      <c r="AK63" s="32">
        <v>0</v>
      </c>
      <c r="AL63" s="33">
        <v>0</v>
      </c>
      <c r="AM63" s="32">
        <v>0</v>
      </c>
      <c r="AN63" s="33">
        <v>0</v>
      </c>
      <c r="AO63" s="32">
        <v>0</v>
      </c>
      <c r="AP63" s="33">
        <v>0</v>
      </c>
      <c r="AQ63" s="32">
        <v>0</v>
      </c>
      <c r="AR63" s="33">
        <v>0</v>
      </c>
      <c r="AS63" s="32">
        <v>0</v>
      </c>
      <c r="AT63" s="33">
        <v>0</v>
      </c>
      <c r="AU63" s="32">
        <v>0</v>
      </c>
      <c r="AV63" s="33">
        <v>0</v>
      </c>
      <c r="AW63" s="32">
        <v>0</v>
      </c>
      <c r="AX63" s="33">
        <v>0</v>
      </c>
      <c r="AY63" s="32">
        <v>0</v>
      </c>
      <c r="AZ63" s="33">
        <v>0</v>
      </c>
      <c r="BA63" s="32">
        <v>0</v>
      </c>
      <c r="BB63" s="33">
        <v>1</v>
      </c>
      <c r="BC63" s="32">
        <v>0</v>
      </c>
      <c r="BD63" s="33">
        <v>0</v>
      </c>
      <c r="BE63" s="32">
        <v>0</v>
      </c>
      <c r="BF63" s="33">
        <v>0</v>
      </c>
      <c r="BG63" s="32">
        <v>0</v>
      </c>
      <c r="BH63" s="33">
        <v>0</v>
      </c>
      <c r="BI63" s="32">
        <v>0</v>
      </c>
      <c r="BJ63" s="33">
        <v>0</v>
      </c>
      <c r="BK63" s="32">
        <v>0</v>
      </c>
      <c r="BL63" s="33">
        <v>0</v>
      </c>
      <c r="BM63" s="32">
        <v>0</v>
      </c>
      <c r="BN63" s="33">
        <v>0</v>
      </c>
      <c r="BO63" s="32">
        <v>0</v>
      </c>
      <c r="BP63" s="33">
        <v>0</v>
      </c>
      <c r="BQ63" s="32">
        <v>0</v>
      </c>
      <c r="BR63" s="33">
        <v>0</v>
      </c>
      <c r="BS63" s="32">
        <v>0</v>
      </c>
      <c r="BT63" s="33">
        <v>0</v>
      </c>
      <c r="BU63" s="32">
        <v>0</v>
      </c>
      <c r="BV63" s="33">
        <v>0</v>
      </c>
      <c r="BW63" s="32">
        <v>0</v>
      </c>
      <c r="BX63" s="33">
        <v>0</v>
      </c>
      <c r="BY63" s="32">
        <v>0</v>
      </c>
      <c r="BZ63" s="33">
        <v>0</v>
      </c>
      <c r="CA63" s="32">
        <v>0</v>
      </c>
      <c r="CB63" s="33">
        <v>0</v>
      </c>
      <c r="CC63" s="32">
        <v>0</v>
      </c>
      <c r="CD63" s="33">
        <v>0</v>
      </c>
      <c r="CE63" s="32">
        <v>0</v>
      </c>
      <c r="CF63" s="33">
        <v>0</v>
      </c>
      <c r="CG63" s="32">
        <v>0</v>
      </c>
      <c r="CH63" s="33">
        <v>0</v>
      </c>
      <c r="CI63" s="32">
        <v>0</v>
      </c>
      <c r="CJ63" s="33">
        <v>0</v>
      </c>
      <c r="CK63" s="32">
        <v>0</v>
      </c>
      <c r="CL63" s="33">
        <v>0</v>
      </c>
      <c r="CM63" s="32">
        <v>0</v>
      </c>
      <c r="CN63" s="33">
        <v>0</v>
      </c>
      <c r="CO63" s="32">
        <v>0</v>
      </c>
      <c r="CP63" s="33">
        <v>0</v>
      </c>
      <c r="CQ63" s="32">
        <v>0</v>
      </c>
      <c r="CR63" s="33">
        <v>0</v>
      </c>
      <c r="CS63" s="32">
        <v>0</v>
      </c>
      <c r="CT63" s="33">
        <v>0</v>
      </c>
      <c r="CU63" s="32">
        <v>0</v>
      </c>
      <c r="CV63" s="33">
        <v>0</v>
      </c>
      <c r="CW63" s="32">
        <v>0</v>
      </c>
      <c r="CX63" s="33">
        <v>0</v>
      </c>
      <c r="CY63" s="32">
        <v>0</v>
      </c>
      <c r="CZ63" s="33">
        <v>0</v>
      </c>
      <c r="DA63" s="32">
        <v>0</v>
      </c>
      <c r="DB63" s="33">
        <v>0</v>
      </c>
      <c r="DC63" s="32">
        <v>0</v>
      </c>
      <c r="DD63" s="33">
        <v>0</v>
      </c>
      <c r="DE63" s="32">
        <v>0</v>
      </c>
      <c r="DF63" s="33">
        <v>0</v>
      </c>
      <c r="DG63" s="32">
        <v>0</v>
      </c>
      <c r="DH63" s="33">
        <v>0</v>
      </c>
      <c r="DI63" s="32">
        <v>0</v>
      </c>
      <c r="DJ63" s="33">
        <v>0</v>
      </c>
      <c r="DK63" s="32">
        <v>0</v>
      </c>
      <c r="DL63" s="33">
        <v>0</v>
      </c>
      <c r="DM63" s="32">
        <v>0</v>
      </c>
      <c r="DN63" s="33">
        <v>0</v>
      </c>
      <c r="DO63" s="32">
        <v>0</v>
      </c>
      <c r="DP63" s="33">
        <v>0</v>
      </c>
      <c r="DQ63" s="32">
        <v>0</v>
      </c>
      <c r="DR63" s="33">
        <v>0</v>
      </c>
      <c r="DS63" s="32">
        <v>0</v>
      </c>
      <c r="DT63" s="33">
        <v>0</v>
      </c>
      <c r="DU63" s="32">
        <v>0</v>
      </c>
      <c r="DV63" s="33">
        <v>0</v>
      </c>
      <c r="DW63" s="32">
        <v>0</v>
      </c>
      <c r="DX63" s="33">
        <v>0</v>
      </c>
      <c r="DY63" s="32">
        <v>0</v>
      </c>
      <c r="DZ63" s="33">
        <v>0</v>
      </c>
      <c r="EA63" s="32">
        <v>0</v>
      </c>
      <c r="EB63" s="33">
        <v>0</v>
      </c>
      <c r="EC63" s="32">
        <v>0</v>
      </c>
      <c r="ED63" s="33">
        <v>0</v>
      </c>
      <c r="EE63" s="32">
        <v>0</v>
      </c>
      <c r="EF63" s="33">
        <v>0</v>
      </c>
      <c r="EG63" s="32">
        <v>0</v>
      </c>
      <c r="EH63" s="33">
        <v>0</v>
      </c>
      <c r="EI63" s="32">
        <v>0</v>
      </c>
      <c r="EJ63" s="33">
        <v>0</v>
      </c>
      <c r="EK63" s="32">
        <v>0</v>
      </c>
      <c r="EL63" s="33">
        <v>0</v>
      </c>
      <c r="EM63" s="32">
        <v>0</v>
      </c>
      <c r="EN63" s="33">
        <v>0</v>
      </c>
      <c r="EO63" s="32">
        <v>0</v>
      </c>
      <c r="EP63" s="33">
        <v>0</v>
      </c>
      <c r="EQ63" s="32">
        <v>0</v>
      </c>
      <c r="ER63" s="33">
        <v>0</v>
      </c>
      <c r="ES63" s="32">
        <v>0</v>
      </c>
      <c r="ET63" s="33">
        <v>0</v>
      </c>
      <c r="EU63" s="32">
        <v>0</v>
      </c>
      <c r="EV63" s="33">
        <v>0</v>
      </c>
      <c r="EW63" s="32">
        <v>0</v>
      </c>
      <c r="EX63" s="33">
        <v>0</v>
      </c>
      <c r="EY63" s="32">
        <v>0</v>
      </c>
      <c r="EZ63" s="33">
        <v>0</v>
      </c>
      <c r="FA63" s="32">
        <v>0</v>
      </c>
      <c r="FB63" s="33">
        <v>0</v>
      </c>
      <c r="FC63" s="32">
        <v>0</v>
      </c>
      <c r="FD63" s="33">
        <v>0</v>
      </c>
      <c r="FE63" s="32">
        <v>0</v>
      </c>
      <c r="FF63" s="33">
        <v>0</v>
      </c>
      <c r="FG63" s="32">
        <v>0</v>
      </c>
      <c r="FH63" s="33">
        <v>0</v>
      </c>
      <c r="FI63" s="32">
        <v>0</v>
      </c>
      <c r="FJ63" s="33">
        <v>0</v>
      </c>
      <c r="FK63" s="32">
        <v>0</v>
      </c>
      <c r="FL63" s="33">
        <v>0</v>
      </c>
      <c r="FM63" s="32">
        <v>0</v>
      </c>
      <c r="FN63" s="33">
        <v>0</v>
      </c>
      <c r="FO63" s="32">
        <v>0</v>
      </c>
      <c r="FP63" s="33">
        <v>0</v>
      </c>
      <c r="FQ63" s="32">
        <v>0</v>
      </c>
      <c r="FR63" s="33">
        <v>0</v>
      </c>
      <c r="FS63" s="32">
        <v>0</v>
      </c>
      <c r="FT63" s="33">
        <v>0</v>
      </c>
      <c r="FU63" s="32">
        <v>0</v>
      </c>
      <c r="FV63" s="33">
        <v>0</v>
      </c>
      <c r="FW63" s="32">
        <v>0</v>
      </c>
      <c r="FX63" s="33">
        <v>0</v>
      </c>
      <c r="FY63" s="32">
        <v>0</v>
      </c>
      <c r="FZ63" s="33">
        <v>0</v>
      </c>
      <c r="GA63" s="32">
        <v>0</v>
      </c>
      <c r="GB63" s="33">
        <v>0</v>
      </c>
      <c r="GC63" s="32">
        <v>0</v>
      </c>
      <c r="GD63" s="33">
        <v>0</v>
      </c>
      <c r="GE63" s="1"/>
    </row>
    <row r="64" spans="1:187" s="6" customFormat="1" ht="21.95" customHeight="1" thickBot="1" x14ac:dyDescent="0.3">
      <c r="A64" s="38" t="s">
        <v>58</v>
      </c>
      <c r="B64" s="29" t="s">
        <v>242</v>
      </c>
      <c r="C64" s="32">
        <v>0</v>
      </c>
      <c r="D64" s="33">
        <v>0</v>
      </c>
      <c r="E64" s="32">
        <v>0</v>
      </c>
      <c r="F64" s="33">
        <v>0</v>
      </c>
      <c r="G64" s="32">
        <v>0</v>
      </c>
      <c r="H64" s="33">
        <v>0</v>
      </c>
      <c r="I64" s="32">
        <v>0</v>
      </c>
      <c r="J64" s="33">
        <v>0</v>
      </c>
      <c r="K64" s="32">
        <v>0</v>
      </c>
      <c r="L64" s="33">
        <v>0</v>
      </c>
      <c r="M64" s="32">
        <v>0</v>
      </c>
      <c r="N64" s="33">
        <v>0</v>
      </c>
      <c r="O64" s="32">
        <v>0</v>
      </c>
      <c r="P64" s="33">
        <v>0</v>
      </c>
      <c r="Q64" s="32">
        <v>0</v>
      </c>
      <c r="R64" s="33">
        <v>0</v>
      </c>
      <c r="S64" s="32">
        <v>0</v>
      </c>
      <c r="T64" s="33">
        <v>0</v>
      </c>
      <c r="U64" s="32">
        <v>0</v>
      </c>
      <c r="V64" s="33">
        <v>0</v>
      </c>
      <c r="W64" s="32">
        <v>0</v>
      </c>
      <c r="X64" s="33">
        <v>0</v>
      </c>
      <c r="Y64" s="32">
        <v>0</v>
      </c>
      <c r="Z64" s="33">
        <v>0</v>
      </c>
      <c r="AA64" s="32">
        <v>0</v>
      </c>
      <c r="AB64" s="33">
        <v>0</v>
      </c>
      <c r="AC64" s="32">
        <v>0</v>
      </c>
      <c r="AD64" s="33">
        <v>0</v>
      </c>
      <c r="AE64" s="32">
        <v>0</v>
      </c>
      <c r="AF64" s="33">
        <v>0</v>
      </c>
      <c r="AG64" s="32">
        <v>0</v>
      </c>
      <c r="AH64" s="33">
        <v>0</v>
      </c>
      <c r="AI64" s="32">
        <v>0</v>
      </c>
      <c r="AJ64" s="33">
        <v>0</v>
      </c>
      <c r="AK64" s="32">
        <v>0</v>
      </c>
      <c r="AL64" s="33">
        <v>0</v>
      </c>
      <c r="AM64" s="32">
        <v>0</v>
      </c>
      <c r="AN64" s="33">
        <v>0</v>
      </c>
      <c r="AO64" s="32">
        <v>0</v>
      </c>
      <c r="AP64" s="33">
        <v>0</v>
      </c>
      <c r="AQ64" s="32">
        <v>0</v>
      </c>
      <c r="AR64" s="33">
        <v>0</v>
      </c>
      <c r="AS64" s="32">
        <v>0</v>
      </c>
      <c r="AT64" s="33">
        <v>0</v>
      </c>
      <c r="AU64" s="32">
        <v>0</v>
      </c>
      <c r="AV64" s="33">
        <v>0</v>
      </c>
      <c r="AW64" s="32">
        <v>0</v>
      </c>
      <c r="AX64" s="33">
        <v>0</v>
      </c>
      <c r="AY64" s="32">
        <v>0</v>
      </c>
      <c r="AZ64" s="33">
        <v>0</v>
      </c>
      <c r="BA64" s="32">
        <v>0</v>
      </c>
      <c r="BB64" s="33">
        <v>0</v>
      </c>
      <c r="BC64" s="32">
        <v>1</v>
      </c>
      <c r="BD64" s="33">
        <v>0</v>
      </c>
      <c r="BE64" s="32">
        <v>0</v>
      </c>
      <c r="BF64" s="33">
        <v>0</v>
      </c>
      <c r="BG64" s="32">
        <v>0</v>
      </c>
      <c r="BH64" s="33">
        <v>0</v>
      </c>
      <c r="BI64" s="32">
        <v>0</v>
      </c>
      <c r="BJ64" s="33">
        <v>0</v>
      </c>
      <c r="BK64" s="32">
        <v>0</v>
      </c>
      <c r="BL64" s="33">
        <v>0</v>
      </c>
      <c r="BM64" s="32">
        <v>0</v>
      </c>
      <c r="BN64" s="33">
        <v>0</v>
      </c>
      <c r="BO64" s="32">
        <v>0</v>
      </c>
      <c r="BP64" s="33">
        <v>0</v>
      </c>
      <c r="BQ64" s="32">
        <v>0</v>
      </c>
      <c r="BR64" s="33">
        <v>0</v>
      </c>
      <c r="BS64" s="32">
        <v>0</v>
      </c>
      <c r="BT64" s="33">
        <v>0</v>
      </c>
      <c r="BU64" s="32">
        <v>0</v>
      </c>
      <c r="BV64" s="33">
        <v>0</v>
      </c>
      <c r="BW64" s="32">
        <v>0</v>
      </c>
      <c r="BX64" s="33">
        <v>0</v>
      </c>
      <c r="BY64" s="32">
        <v>0</v>
      </c>
      <c r="BZ64" s="33">
        <v>0</v>
      </c>
      <c r="CA64" s="32">
        <v>0</v>
      </c>
      <c r="CB64" s="33">
        <v>0</v>
      </c>
      <c r="CC64" s="32">
        <v>0</v>
      </c>
      <c r="CD64" s="33">
        <v>0</v>
      </c>
      <c r="CE64" s="32">
        <v>0</v>
      </c>
      <c r="CF64" s="33">
        <v>0</v>
      </c>
      <c r="CG64" s="32">
        <v>0</v>
      </c>
      <c r="CH64" s="33">
        <v>0</v>
      </c>
      <c r="CI64" s="32">
        <v>0</v>
      </c>
      <c r="CJ64" s="33">
        <v>0</v>
      </c>
      <c r="CK64" s="32">
        <v>0</v>
      </c>
      <c r="CL64" s="33">
        <v>0</v>
      </c>
      <c r="CM64" s="32">
        <v>0</v>
      </c>
      <c r="CN64" s="33">
        <v>0</v>
      </c>
      <c r="CO64" s="32">
        <v>0</v>
      </c>
      <c r="CP64" s="33">
        <v>0</v>
      </c>
      <c r="CQ64" s="32">
        <v>0</v>
      </c>
      <c r="CR64" s="33">
        <v>0</v>
      </c>
      <c r="CS64" s="32">
        <v>0</v>
      </c>
      <c r="CT64" s="33">
        <v>0</v>
      </c>
      <c r="CU64" s="32">
        <v>0</v>
      </c>
      <c r="CV64" s="33">
        <v>0</v>
      </c>
      <c r="CW64" s="32">
        <v>0</v>
      </c>
      <c r="CX64" s="33">
        <v>0</v>
      </c>
      <c r="CY64" s="32">
        <v>0</v>
      </c>
      <c r="CZ64" s="33">
        <v>0</v>
      </c>
      <c r="DA64" s="32">
        <v>0</v>
      </c>
      <c r="DB64" s="33">
        <v>0</v>
      </c>
      <c r="DC64" s="32">
        <v>0</v>
      </c>
      <c r="DD64" s="33">
        <v>0</v>
      </c>
      <c r="DE64" s="32">
        <v>0</v>
      </c>
      <c r="DF64" s="33">
        <v>0</v>
      </c>
      <c r="DG64" s="32">
        <v>0</v>
      </c>
      <c r="DH64" s="33">
        <v>0</v>
      </c>
      <c r="DI64" s="32">
        <v>0</v>
      </c>
      <c r="DJ64" s="33">
        <v>0</v>
      </c>
      <c r="DK64" s="32">
        <v>0</v>
      </c>
      <c r="DL64" s="33">
        <v>0</v>
      </c>
      <c r="DM64" s="32">
        <v>0</v>
      </c>
      <c r="DN64" s="33">
        <v>0</v>
      </c>
      <c r="DO64" s="32">
        <v>0</v>
      </c>
      <c r="DP64" s="33">
        <v>0</v>
      </c>
      <c r="DQ64" s="32">
        <v>0</v>
      </c>
      <c r="DR64" s="33">
        <v>0</v>
      </c>
      <c r="DS64" s="32">
        <v>0</v>
      </c>
      <c r="DT64" s="33">
        <v>0</v>
      </c>
      <c r="DU64" s="32">
        <v>0</v>
      </c>
      <c r="DV64" s="33">
        <v>0</v>
      </c>
      <c r="DW64" s="32">
        <v>0</v>
      </c>
      <c r="DX64" s="33">
        <v>0</v>
      </c>
      <c r="DY64" s="32">
        <v>0</v>
      </c>
      <c r="DZ64" s="33">
        <v>0</v>
      </c>
      <c r="EA64" s="32">
        <v>0</v>
      </c>
      <c r="EB64" s="33">
        <v>0</v>
      </c>
      <c r="EC64" s="32">
        <v>0</v>
      </c>
      <c r="ED64" s="33">
        <v>0</v>
      </c>
      <c r="EE64" s="32">
        <v>0</v>
      </c>
      <c r="EF64" s="33">
        <v>0</v>
      </c>
      <c r="EG64" s="32">
        <v>0</v>
      </c>
      <c r="EH64" s="33">
        <v>0</v>
      </c>
      <c r="EI64" s="32">
        <v>0</v>
      </c>
      <c r="EJ64" s="33">
        <v>0</v>
      </c>
      <c r="EK64" s="32">
        <v>0</v>
      </c>
      <c r="EL64" s="33">
        <v>0</v>
      </c>
      <c r="EM64" s="32">
        <v>0</v>
      </c>
      <c r="EN64" s="33">
        <v>0</v>
      </c>
      <c r="EO64" s="32">
        <v>0</v>
      </c>
      <c r="EP64" s="33">
        <v>0</v>
      </c>
      <c r="EQ64" s="32">
        <v>0</v>
      </c>
      <c r="ER64" s="33">
        <v>0</v>
      </c>
      <c r="ES64" s="32">
        <v>0</v>
      </c>
      <c r="ET64" s="33">
        <v>0</v>
      </c>
      <c r="EU64" s="32">
        <v>0</v>
      </c>
      <c r="EV64" s="33">
        <v>0</v>
      </c>
      <c r="EW64" s="32">
        <v>0</v>
      </c>
      <c r="EX64" s="33">
        <v>0</v>
      </c>
      <c r="EY64" s="32">
        <v>0</v>
      </c>
      <c r="EZ64" s="33">
        <v>0</v>
      </c>
      <c r="FA64" s="32">
        <v>0</v>
      </c>
      <c r="FB64" s="33">
        <v>0</v>
      </c>
      <c r="FC64" s="32">
        <v>0</v>
      </c>
      <c r="FD64" s="33">
        <v>0</v>
      </c>
      <c r="FE64" s="32">
        <v>0</v>
      </c>
      <c r="FF64" s="33">
        <v>0</v>
      </c>
      <c r="FG64" s="32">
        <v>0</v>
      </c>
      <c r="FH64" s="33">
        <v>0</v>
      </c>
      <c r="FI64" s="32">
        <v>0</v>
      </c>
      <c r="FJ64" s="33">
        <v>0</v>
      </c>
      <c r="FK64" s="32">
        <v>0</v>
      </c>
      <c r="FL64" s="33">
        <v>0</v>
      </c>
      <c r="FM64" s="32">
        <v>0</v>
      </c>
      <c r="FN64" s="33">
        <v>0</v>
      </c>
      <c r="FO64" s="32">
        <v>0</v>
      </c>
      <c r="FP64" s="33">
        <v>0</v>
      </c>
      <c r="FQ64" s="32">
        <v>0</v>
      </c>
      <c r="FR64" s="33">
        <v>0</v>
      </c>
      <c r="FS64" s="32">
        <v>0</v>
      </c>
      <c r="FT64" s="33">
        <v>0</v>
      </c>
      <c r="FU64" s="32">
        <v>0</v>
      </c>
      <c r="FV64" s="33">
        <v>0</v>
      </c>
      <c r="FW64" s="32">
        <v>0</v>
      </c>
      <c r="FX64" s="33">
        <v>0</v>
      </c>
      <c r="FY64" s="32">
        <v>0</v>
      </c>
      <c r="FZ64" s="33">
        <v>0</v>
      </c>
      <c r="GA64" s="32">
        <v>0</v>
      </c>
      <c r="GB64" s="33">
        <v>0</v>
      </c>
      <c r="GC64" s="32">
        <v>0</v>
      </c>
      <c r="GD64" s="33">
        <v>0</v>
      </c>
      <c r="GE64" s="1"/>
    </row>
    <row r="65" spans="1:187" s="6" customFormat="1" ht="21.95" customHeight="1" thickBot="1" x14ac:dyDescent="0.3">
      <c r="A65" s="38" t="s">
        <v>59</v>
      </c>
      <c r="B65" s="29" t="s">
        <v>384</v>
      </c>
      <c r="C65" s="32">
        <v>0</v>
      </c>
      <c r="D65" s="33">
        <v>0</v>
      </c>
      <c r="E65" s="32">
        <v>0</v>
      </c>
      <c r="F65" s="33">
        <v>0</v>
      </c>
      <c r="G65" s="32">
        <v>0</v>
      </c>
      <c r="H65" s="33">
        <v>0</v>
      </c>
      <c r="I65" s="32">
        <v>0</v>
      </c>
      <c r="J65" s="33">
        <v>0</v>
      </c>
      <c r="K65" s="32">
        <v>0</v>
      </c>
      <c r="L65" s="33">
        <v>0</v>
      </c>
      <c r="M65" s="32">
        <v>0</v>
      </c>
      <c r="N65" s="33">
        <v>0</v>
      </c>
      <c r="O65" s="32">
        <v>0</v>
      </c>
      <c r="P65" s="33">
        <v>0</v>
      </c>
      <c r="Q65" s="32">
        <v>0</v>
      </c>
      <c r="R65" s="33">
        <v>0</v>
      </c>
      <c r="S65" s="32">
        <v>0</v>
      </c>
      <c r="T65" s="33">
        <v>0</v>
      </c>
      <c r="U65" s="32">
        <v>0</v>
      </c>
      <c r="V65" s="33">
        <v>0</v>
      </c>
      <c r="W65" s="32">
        <v>0</v>
      </c>
      <c r="X65" s="33">
        <v>0</v>
      </c>
      <c r="Y65" s="32">
        <v>0</v>
      </c>
      <c r="Z65" s="33">
        <v>0</v>
      </c>
      <c r="AA65" s="32">
        <v>0</v>
      </c>
      <c r="AB65" s="33">
        <v>0</v>
      </c>
      <c r="AC65" s="32">
        <v>0</v>
      </c>
      <c r="AD65" s="33">
        <v>0</v>
      </c>
      <c r="AE65" s="32">
        <v>0</v>
      </c>
      <c r="AF65" s="33">
        <v>0</v>
      </c>
      <c r="AG65" s="32">
        <v>0</v>
      </c>
      <c r="AH65" s="33">
        <v>0</v>
      </c>
      <c r="AI65" s="32">
        <v>0</v>
      </c>
      <c r="AJ65" s="33">
        <v>0</v>
      </c>
      <c r="AK65" s="32">
        <v>0</v>
      </c>
      <c r="AL65" s="33">
        <v>0</v>
      </c>
      <c r="AM65" s="32">
        <v>0</v>
      </c>
      <c r="AN65" s="33">
        <v>0</v>
      </c>
      <c r="AO65" s="32">
        <v>0</v>
      </c>
      <c r="AP65" s="33">
        <v>0</v>
      </c>
      <c r="AQ65" s="32">
        <v>0</v>
      </c>
      <c r="AR65" s="33">
        <v>0</v>
      </c>
      <c r="AS65" s="32">
        <v>0</v>
      </c>
      <c r="AT65" s="33">
        <v>0</v>
      </c>
      <c r="AU65" s="32">
        <v>0</v>
      </c>
      <c r="AV65" s="33">
        <v>0</v>
      </c>
      <c r="AW65" s="32">
        <v>0</v>
      </c>
      <c r="AX65" s="33">
        <v>0</v>
      </c>
      <c r="AY65" s="32">
        <v>0</v>
      </c>
      <c r="AZ65" s="33">
        <v>0</v>
      </c>
      <c r="BA65" s="32">
        <v>0</v>
      </c>
      <c r="BB65" s="33">
        <v>0</v>
      </c>
      <c r="BC65" s="32">
        <v>0</v>
      </c>
      <c r="BD65" s="33">
        <v>1</v>
      </c>
      <c r="BE65" s="32">
        <v>0</v>
      </c>
      <c r="BF65" s="33">
        <v>0</v>
      </c>
      <c r="BG65" s="32">
        <v>0</v>
      </c>
      <c r="BH65" s="33">
        <v>0</v>
      </c>
      <c r="BI65" s="32">
        <v>0</v>
      </c>
      <c r="BJ65" s="33">
        <v>0</v>
      </c>
      <c r="BK65" s="32">
        <v>0</v>
      </c>
      <c r="BL65" s="33">
        <v>0</v>
      </c>
      <c r="BM65" s="32">
        <v>0</v>
      </c>
      <c r="BN65" s="33">
        <v>0</v>
      </c>
      <c r="BO65" s="32">
        <v>0</v>
      </c>
      <c r="BP65" s="33">
        <v>0</v>
      </c>
      <c r="BQ65" s="32">
        <v>0</v>
      </c>
      <c r="BR65" s="33">
        <v>0</v>
      </c>
      <c r="BS65" s="32">
        <v>0</v>
      </c>
      <c r="BT65" s="33">
        <v>0</v>
      </c>
      <c r="BU65" s="32">
        <v>0</v>
      </c>
      <c r="BV65" s="33">
        <v>0</v>
      </c>
      <c r="BW65" s="32">
        <v>0</v>
      </c>
      <c r="BX65" s="33">
        <v>0</v>
      </c>
      <c r="BY65" s="32">
        <v>0</v>
      </c>
      <c r="BZ65" s="33">
        <v>0</v>
      </c>
      <c r="CA65" s="32">
        <v>0</v>
      </c>
      <c r="CB65" s="33">
        <v>0</v>
      </c>
      <c r="CC65" s="32">
        <v>0</v>
      </c>
      <c r="CD65" s="33">
        <v>0</v>
      </c>
      <c r="CE65" s="32">
        <v>0</v>
      </c>
      <c r="CF65" s="33">
        <v>0</v>
      </c>
      <c r="CG65" s="32">
        <v>0</v>
      </c>
      <c r="CH65" s="33">
        <v>0</v>
      </c>
      <c r="CI65" s="32">
        <v>0</v>
      </c>
      <c r="CJ65" s="33">
        <v>0</v>
      </c>
      <c r="CK65" s="32">
        <v>0</v>
      </c>
      <c r="CL65" s="33">
        <v>0</v>
      </c>
      <c r="CM65" s="32">
        <v>0</v>
      </c>
      <c r="CN65" s="33">
        <v>0</v>
      </c>
      <c r="CO65" s="32">
        <v>0</v>
      </c>
      <c r="CP65" s="33">
        <v>0</v>
      </c>
      <c r="CQ65" s="32">
        <v>0</v>
      </c>
      <c r="CR65" s="33">
        <v>0</v>
      </c>
      <c r="CS65" s="32">
        <v>0</v>
      </c>
      <c r="CT65" s="33">
        <v>0</v>
      </c>
      <c r="CU65" s="32">
        <v>0</v>
      </c>
      <c r="CV65" s="33">
        <v>0</v>
      </c>
      <c r="CW65" s="32">
        <v>0</v>
      </c>
      <c r="CX65" s="33">
        <v>0</v>
      </c>
      <c r="CY65" s="32">
        <v>0</v>
      </c>
      <c r="CZ65" s="33">
        <v>0</v>
      </c>
      <c r="DA65" s="32">
        <v>0</v>
      </c>
      <c r="DB65" s="33">
        <v>0</v>
      </c>
      <c r="DC65" s="32">
        <v>0</v>
      </c>
      <c r="DD65" s="33">
        <v>0</v>
      </c>
      <c r="DE65" s="32">
        <v>0</v>
      </c>
      <c r="DF65" s="33">
        <v>0</v>
      </c>
      <c r="DG65" s="32">
        <v>0</v>
      </c>
      <c r="DH65" s="33">
        <v>0</v>
      </c>
      <c r="DI65" s="32">
        <v>0</v>
      </c>
      <c r="DJ65" s="33">
        <v>0</v>
      </c>
      <c r="DK65" s="32">
        <v>0</v>
      </c>
      <c r="DL65" s="33">
        <v>0</v>
      </c>
      <c r="DM65" s="32">
        <v>0</v>
      </c>
      <c r="DN65" s="33">
        <v>0</v>
      </c>
      <c r="DO65" s="32">
        <v>0</v>
      </c>
      <c r="DP65" s="33">
        <v>0</v>
      </c>
      <c r="DQ65" s="32">
        <v>0</v>
      </c>
      <c r="DR65" s="33">
        <v>0</v>
      </c>
      <c r="DS65" s="32">
        <v>0</v>
      </c>
      <c r="DT65" s="33">
        <v>0</v>
      </c>
      <c r="DU65" s="32">
        <v>0</v>
      </c>
      <c r="DV65" s="33">
        <v>0</v>
      </c>
      <c r="DW65" s="32">
        <v>0</v>
      </c>
      <c r="DX65" s="33">
        <v>0</v>
      </c>
      <c r="DY65" s="32">
        <v>0</v>
      </c>
      <c r="DZ65" s="33">
        <v>0</v>
      </c>
      <c r="EA65" s="32">
        <v>0</v>
      </c>
      <c r="EB65" s="33">
        <v>0</v>
      </c>
      <c r="EC65" s="32">
        <v>0</v>
      </c>
      <c r="ED65" s="33">
        <v>0</v>
      </c>
      <c r="EE65" s="32">
        <v>0</v>
      </c>
      <c r="EF65" s="33">
        <v>0</v>
      </c>
      <c r="EG65" s="32">
        <v>0</v>
      </c>
      <c r="EH65" s="33">
        <v>0</v>
      </c>
      <c r="EI65" s="32">
        <v>0</v>
      </c>
      <c r="EJ65" s="33">
        <v>0</v>
      </c>
      <c r="EK65" s="32">
        <v>0</v>
      </c>
      <c r="EL65" s="33">
        <v>0</v>
      </c>
      <c r="EM65" s="32">
        <v>0</v>
      </c>
      <c r="EN65" s="33">
        <v>0</v>
      </c>
      <c r="EO65" s="32">
        <v>0</v>
      </c>
      <c r="EP65" s="33">
        <v>0</v>
      </c>
      <c r="EQ65" s="32">
        <v>0</v>
      </c>
      <c r="ER65" s="33">
        <v>0</v>
      </c>
      <c r="ES65" s="32">
        <v>0</v>
      </c>
      <c r="ET65" s="33">
        <v>0</v>
      </c>
      <c r="EU65" s="32">
        <v>0</v>
      </c>
      <c r="EV65" s="33">
        <v>0</v>
      </c>
      <c r="EW65" s="32">
        <v>0</v>
      </c>
      <c r="EX65" s="33">
        <v>0</v>
      </c>
      <c r="EY65" s="32">
        <v>0</v>
      </c>
      <c r="EZ65" s="33">
        <v>0</v>
      </c>
      <c r="FA65" s="32">
        <v>0</v>
      </c>
      <c r="FB65" s="33">
        <v>0</v>
      </c>
      <c r="FC65" s="32">
        <v>0</v>
      </c>
      <c r="FD65" s="33">
        <v>0</v>
      </c>
      <c r="FE65" s="32">
        <v>0</v>
      </c>
      <c r="FF65" s="33">
        <v>0</v>
      </c>
      <c r="FG65" s="32">
        <v>0</v>
      </c>
      <c r="FH65" s="33">
        <v>0</v>
      </c>
      <c r="FI65" s="32">
        <v>0</v>
      </c>
      <c r="FJ65" s="33">
        <v>0</v>
      </c>
      <c r="FK65" s="32">
        <v>0</v>
      </c>
      <c r="FL65" s="33">
        <v>0</v>
      </c>
      <c r="FM65" s="32">
        <v>0</v>
      </c>
      <c r="FN65" s="33">
        <v>0</v>
      </c>
      <c r="FO65" s="32">
        <v>0</v>
      </c>
      <c r="FP65" s="33">
        <v>0</v>
      </c>
      <c r="FQ65" s="32">
        <v>0</v>
      </c>
      <c r="FR65" s="33">
        <v>0</v>
      </c>
      <c r="FS65" s="32">
        <v>0</v>
      </c>
      <c r="FT65" s="33">
        <v>0</v>
      </c>
      <c r="FU65" s="32">
        <v>0</v>
      </c>
      <c r="FV65" s="33">
        <v>0</v>
      </c>
      <c r="FW65" s="32">
        <v>0</v>
      </c>
      <c r="FX65" s="33">
        <v>0</v>
      </c>
      <c r="FY65" s="32">
        <v>0</v>
      </c>
      <c r="FZ65" s="33">
        <v>0</v>
      </c>
      <c r="GA65" s="32">
        <v>0</v>
      </c>
      <c r="GB65" s="33">
        <v>0</v>
      </c>
      <c r="GC65" s="32">
        <v>0</v>
      </c>
      <c r="GD65" s="33">
        <v>0</v>
      </c>
      <c r="GE65" s="1"/>
    </row>
    <row r="66" spans="1:187" s="6" customFormat="1" ht="21.95" customHeight="1" thickBot="1" x14ac:dyDescent="0.3">
      <c r="A66" s="38" t="s">
        <v>60</v>
      </c>
      <c r="B66" s="29" t="s">
        <v>243</v>
      </c>
      <c r="C66" s="32">
        <v>0</v>
      </c>
      <c r="D66" s="33">
        <v>0</v>
      </c>
      <c r="E66" s="32">
        <v>0</v>
      </c>
      <c r="F66" s="33">
        <v>0</v>
      </c>
      <c r="G66" s="32">
        <v>0</v>
      </c>
      <c r="H66" s="33">
        <v>0</v>
      </c>
      <c r="I66" s="32">
        <v>0</v>
      </c>
      <c r="J66" s="33">
        <v>0</v>
      </c>
      <c r="K66" s="32">
        <v>0</v>
      </c>
      <c r="L66" s="33">
        <v>0</v>
      </c>
      <c r="M66" s="32">
        <v>0</v>
      </c>
      <c r="N66" s="33">
        <v>0</v>
      </c>
      <c r="O66" s="32">
        <v>0</v>
      </c>
      <c r="P66" s="33">
        <v>0</v>
      </c>
      <c r="Q66" s="32">
        <v>0</v>
      </c>
      <c r="R66" s="33">
        <v>0</v>
      </c>
      <c r="S66" s="32">
        <v>0</v>
      </c>
      <c r="T66" s="33">
        <v>0</v>
      </c>
      <c r="U66" s="32">
        <v>0</v>
      </c>
      <c r="V66" s="33">
        <v>0</v>
      </c>
      <c r="W66" s="32">
        <v>0</v>
      </c>
      <c r="X66" s="33">
        <v>0</v>
      </c>
      <c r="Y66" s="32">
        <v>0</v>
      </c>
      <c r="Z66" s="33">
        <v>0</v>
      </c>
      <c r="AA66" s="32">
        <v>0</v>
      </c>
      <c r="AB66" s="33">
        <v>0</v>
      </c>
      <c r="AC66" s="32">
        <v>0</v>
      </c>
      <c r="AD66" s="33">
        <v>0</v>
      </c>
      <c r="AE66" s="32">
        <v>0</v>
      </c>
      <c r="AF66" s="33">
        <v>0</v>
      </c>
      <c r="AG66" s="32">
        <v>0</v>
      </c>
      <c r="AH66" s="33">
        <v>0</v>
      </c>
      <c r="AI66" s="32">
        <v>0</v>
      </c>
      <c r="AJ66" s="33">
        <v>0</v>
      </c>
      <c r="AK66" s="32">
        <v>0</v>
      </c>
      <c r="AL66" s="33">
        <v>0</v>
      </c>
      <c r="AM66" s="32">
        <v>0</v>
      </c>
      <c r="AN66" s="33">
        <v>0</v>
      </c>
      <c r="AO66" s="32">
        <v>0</v>
      </c>
      <c r="AP66" s="33">
        <v>0</v>
      </c>
      <c r="AQ66" s="32">
        <v>0</v>
      </c>
      <c r="AR66" s="33">
        <v>0</v>
      </c>
      <c r="AS66" s="32">
        <v>0</v>
      </c>
      <c r="AT66" s="33">
        <v>0</v>
      </c>
      <c r="AU66" s="32">
        <v>0</v>
      </c>
      <c r="AV66" s="33">
        <v>0</v>
      </c>
      <c r="AW66" s="32">
        <v>0</v>
      </c>
      <c r="AX66" s="33">
        <v>0</v>
      </c>
      <c r="AY66" s="32">
        <v>0</v>
      </c>
      <c r="AZ66" s="33">
        <v>0</v>
      </c>
      <c r="BA66" s="32">
        <v>0</v>
      </c>
      <c r="BB66" s="33">
        <v>0</v>
      </c>
      <c r="BC66" s="32">
        <v>0</v>
      </c>
      <c r="BD66" s="33">
        <v>0</v>
      </c>
      <c r="BE66" s="32">
        <v>1</v>
      </c>
      <c r="BF66" s="33">
        <v>0</v>
      </c>
      <c r="BG66" s="32">
        <v>0</v>
      </c>
      <c r="BH66" s="33">
        <v>0</v>
      </c>
      <c r="BI66" s="32">
        <v>0</v>
      </c>
      <c r="BJ66" s="33">
        <v>0</v>
      </c>
      <c r="BK66" s="32">
        <v>0</v>
      </c>
      <c r="BL66" s="33">
        <v>0</v>
      </c>
      <c r="BM66" s="32">
        <v>0</v>
      </c>
      <c r="BN66" s="33">
        <v>0</v>
      </c>
      <c r="BO66" s="32">
        <v>0</v>
      </c>
      <c r="BP66" s="33">
        <v>0</v>
      </c>
      <c r="BQ66" s="32">
        <v>0</v>
      </c>
      <c r="BR66" s="33">
        <v>0</v>
      </c>
      <c r="BS66" s="32">
        <v>0</v>
      </c>
      <c r="BT66" s="33">
        <v>0</v>
      </c>
      <c r="BU66" s="32">
        <v>0</v>
      </c>
      <c r="BV66" s="33">
        <v>0</v>
      </c>
      <c r="BW66" s="32">
        <v>0</v>
      </c>
      <c r="BX66" s="33">
        <v>0</v>
      </c>
      <c r="BY66" s="32">
        <v>0</v>
      </c>
      <c r="BZ66" s="33">
        <v>0</v>
      </c>
      <c r="CA66" s="32">
        <v>0</v>
      </c>
      <c r="CB66" s="33">
        <v>0</v>
      </c>
      <c r="CC66" s="32">
        <v>0</v>
      </c>
      <c r="CD66" s="33">
        <v>0</v>
      </c>
      <c r="CE66" s="32">
        <v>0</v>
      </c>
      <c r="CF66" s="33">
        <v>0</v>
      </c>
      <c r="CG66" s="32">
        <v>0</v>
      </c>
      <c r="CH66" s="33">
        <v>0</v>
      </c>
      <c r="CI66" s="32">
        <v>0</v>
      </c>
      <c r="CJ66" s="33">
        <v>0</v>
      </c>
      <c r="CK66" s="32">
        <v>0</v>
      </c>
      <c r="CL66" s="33">
        <v>0</v>
      </c>
      <c r="CM66" s="32">
        <v>0</v>
      </c>
      <c r="CN66" s="33">
        <v>0</v>
      </c>
      <c r="CO66" s="32">
        <v>0</v>
      </c>
      <c r="CP66" s="33">
        <v>0</v>
      </c>
      <c r="CQ66" s="32">
        <v>0</v>
      </c>
      <c r="CR66" s="33">
        <v>0</v>
      </c>
      <c r="CS66" s="32">
        <v>0</v>
      </c>
      <c r="CT66" s="33">
        <v>0</v>
      </c>
      <c r="CU66" s="32">
        <v>0</v>
      </c>
      <c r="CV66" s="33">
        <v>0</v>
      </c>
      <c r="CW66" s="32">
        <v>0</v>
      </c>
      <c r="CX66" s="33">
        <v>0</v>
      </c>
      <c r="CY66" s="32">
        <v>0</v>
      </c>
      <c r="CZ66" s="33">
        <v>0</v>
      </c>
      <c r="DA66" s="32">
        <v>0</v>
      </c>
      <c r="DB66" s="33">
        <v>0</v>
      </c>
      <c r="DC66" s="32">
        <v>0</v>
      </c>
      <c r="DD66" s="33">
        <v>0</v>
      </c>
      <c r="DE66" s="32">
        <v>0</v>
      </c>
      <c r="DF66" s="33">
        <v>0</v>
      </c>
      <c r="DG66" s="32">
        <v>0</v>
      </c>
      <c r="DH66" s="33">
        <v>0</v>
      </c>
      <c r="DI66" s="32">
        <v>0</v>
      </c>
      <c r="DJ66" s="33">
        <v>0</v>
      </c>
      <c r="DK66" s="32">
        <v>0</v>
      </c>
      <c r="DL66" s="33">
        <v>0</v>
      </c>
      <c r="DM66" s="32">
        <v>0</v>
      </c>
      <c r="DN66" s="33">
        <v>0</v>
      </c>
      <c r="DO66" s="32">
        <v>0</v>
      </c>
      <c r="DP66" s="33">
        <v>0</v>
      </c>
      <c r="DQ66" s="32">
        <v>0</v>
      </c>
      <c r="DR66" s="33">
        <v>0</v>
      </c>
      <c r="DS66" s="32">
        <v>0</v>
      </c>
      <c r="DT66" s="33">
        <v>0</v>
      </c>
      <c r="DU66" s="32">
        <v>0</v>
      </c>
      <c r="DV66" s="33">
        <v>0</v>
      </c>
      <c r="DW66" s="32">
        <v>0</v>
      </c>
      <c r="DX66" s="33">
        <v>0</v>
      </c>
      <c r="DY66" s="32">
        <v>0</v>
      </c>
      <c r="DZ66" s="33">
        <v>0</v>
      </c>
      <c r="EA66" s="32">
        <v>0</v>
      </c>
      <c r="EB66" s="33">
        <v>0</v>
      </c>
      <c r="EC66" s="32">
        <v>0</v>
      </c>
      <c r="ED66" s="33">
        <v>0</v>
      </c>
      <c r="EE66" s="32">
        <v>0</v>
      </c>
      <c r="EF66" s="33">
        <v>0</v>
      </c>
      <c r="EG66" s="32">
        <v>0</v>
      </c>
      <c r="EH66" s="33">
        <v>0</v>
      </c>
      <c r="EI66" s="32">
        <v>0</v>
      </c>
      <c r="EJ66" s="33">
        <v>0</v>
      </c>
      <c r="EK66" s="32">
        <v>0</v>
      </c>
      <c r="EL66" s="33">
        <v>0</v>
      </c>
      <c r="EM66" s="32">
        <v>0</v>
      </c>
      <c r="EN66" s="33">
        <v>0</v>
      </c>
      <c r="EO66" s="32">
        <v>0</v>
      </c>
      <c r="EP66" s="33">
        <v>0</v>
      </c>
      <c r="EQ66" s="32">
        <v>0</v>
      </c>
      <c r="ER66" s="33">
        <v>0</v>
      </c>
      <c r="ES66" s="32">
        <v>0</v>
      </c>
      <c r="ET66" s="33">
        <v>0</v>
      </c>
      <c r="EU66" s="32">
        <v>0</v>
      </c>
      <c r="EV66" s="33">
        <v>0</v>
      </c>
      <c r="EW66" s="32">
        <v>0</v>
      </c>
      <c r="EX66" s="33">
        <v>0</v>
      </c>
      <c r="EY66" s="32">
        <v>0</v>
      </c>
      <c r="EZ66" s="33">
        <v>0</v>
      </c>
      <c r="FA66" s="32">
        <v>0</v>
      </c>
      <c r="FB66" s="33">
        <v>0</v>
      </c>
      <c r="FC66" s="32">
        <v>0</v>
      </c>
      <c r="FD66" s="33">
        <v>0</v>
      </c>
      <c r="FE66" s="32">
        <v>0</v>
      </c>
      <c r="FF66" s="33">
        <v>0</v>
      </c>
      <c r="FG66" s="32">
        <v>0</v>
      </c>
      <c r="FH66" s="33">
        <v>0</v>
      </c>
      <c r="FI66" s="32">
        <v>0</v>
      </c>
      <c r="FJ66" s="33">
        <v>0</v>
      </c>
      <c r="FK66" s="32">
        <v>0</v>
      </c>
      <c r="FL66" s="33">
        <v>0</v>
      </c>
      <c r="FM66" s="32">
        <v>0</v>
      </c>
      <c r="FN66" s="33">
        <v>0</v>
      </c>
      <c r="FO66" s="32">
        <v>0</v>
      </c>
      <c r="FP66" s="33">
        <v>0</v>
      </c>
      <c r="FQ66" s="32">
        <v>0</v>
      </c>
      <c r="FR66" s="33">
        <v>0</v>
      </c>
      <c r="FS66" s="32">
        <v>0</v>
      </c>
      <c r="FT66" s="33">
        <v>0</v>
      </c>
      <c r="FU66" s="32">
        <v>0</v>
      </c>
      <c r="FV66" s="33">
        <v>0</v>
      </c>
      <c r="FW66" s="32">
        <v>0</v>
      </c>
      <c r="FX66" s="33">
        <v>0</v>
      </c>
      <c r="FY66" s="32">
        <v>0</v>
      </c>
      <c r="FZ66" s="33">
        <v>0</v>
      </c>
      <c r="GA66" s="32">
        <v>0</v>
      </c>
      <c r="GB66" s="33">
        <v>0</v>
      </c>
      <c r="GC66" s="32">
        <v>0</v>
      </c>
      <c r="GD66" s="33">
        <v>0</v>
      </c>
      <c r="GE66" s="1"/>
    </row>
    <row r="67" spans="1:187" s="6" customFormat="1" ht="21.95" customHeight="1" thickBot="1" x14ac:dyDescent="0.3">
      <c r="A67" s="38" t="s">
        <v>61</v>
      </c>
      <c r="B67" s="29" t="s">
        <v>244</v>
      </c>
      <c r="C67" s="32">
        <v>0</v>
      </c>
      <c r="D67" s="33">
        <v>0</v>
      </c>
      <c r="E67" s="32">
        <v>0</v>
      </c>
      <c r="F67" s="33">
        <v>0</v>
      </c>
      <c r="G67" s="32">
        <v>0</v>
      </c>
      <c r="H67" s="33">
        <v>0</v>
      </c>
      <c r="I67" s="32">
        <v>0</v>
      </c>
      <c r="J67" s="33">
        <v>0</v>
      </c>
      <c r="K67" s="32">
        <v>0</v>
      </c>
      <c r="L67" s="33">
        <v>0</v>
      </c>
      <c r="M67" s="32">
        <v>0</v>
      </c>
      <c r="N67" s="33">
        <v>0</v>
      </c>
      <c r="O67" s="32">
        <v>0</v>
      </c>
      <c r="P67" s="33">
        <v>0</v>
      </c>
      <c r="Q67" s="32">
        <v>0</v>
      </c>
      <c r="R67" s="33">
        <v>0</v>
      </c>
      <c r="S67" s="32">
        <v>0</v>
      </c>
      <c r="T67" s="33">
        <v>0</v>
      </c>
      <c r="U67" s="32">
        <v>0</v>
      </c>
      <c r="V67" s="33">
        <v>0</v>
      </c>
      <c r="W67" s="32">
        <v>0</v>
      </c>
      <c r="X67" s="33">
        <v>0</v>
      </c>
      <c r="Y67" s="32">
        <v>0</v>
      </c>
      <c r="Z67" s="33">
        <v>0</v>
      </c>
      <c r="AA67" s="32">
        <v>0</v>
      </c>
      <c r="AB67" s="33">
        <v>0</v>
      </c>
      <c r="AC67" s="32">
        <v>0</v>
      </c>
      <c r="AD67" s="33">
        <v>0</v>
      </c>
      <c r="AE67" s="32">
        <v>0</v>
      </c>
      <c r="AF67" s="33">
        <v>0</v>
      </c>
      <c r="AG67" s="32">
        <v>0</v>
      </c>
      <c r="AH67" s="33">
        <v>0</v>
      </c>
      <c r="AI67" s="32">
        <v>0</v>
      </c>
      <c r="AJ67" s="33">
        <v>0</v>
      </c>
      <c r="AK67" s="32">
        <v>0</v>
      </c>
      <c r="AL67" s="33">
        <v>0</v>
      </c>
      <c r="AM67" s="32">
        <v>0</v>
      </c>
      <c r="AN67" s="33">
        <v>0</v>
      </c>
      <c r="AO67" s="32">
        <v>0</v>
      </c>
      <c r="AP67" s="33">
        <v>0</v>
      </c>
      <c r="AQ67" s="32">
        <v>0</v>
      </c>
      <c r="AR67" s="33">
        <v>0</v>
      </c>
      <c r="AS67" s="32">
        <v>0</v>
      </c>
      <c r="AT67" s="33">
        <v>0</v>
      </c>
      <c r="AU67" s="32">
        <v>0</v>
      </c>
      <c r="AV67" s="33">
        <v>0</v>
      </c>
      <c r="AW67" s="32">
        <v>0</v>
      </c>
      <c r="AX67" s="33">
        <v>0</v>
      </c>
      <c r="AY67" s="32">
        <v>0</v>
      </c>
      <c r="AZ67" s="33">
        <v>0</v>
      </c>
      <c r="BA67" s="32">
        <v>0</v>
      </c>
      <c r="BB67" s="33">
        <v>0</v>
      </c>
      <c r="BC67" s="32">
        <v>0</v>
      </c>
      <c r="BD67" s="33">
        <v>0</v>
      </c>
      <c r="BE67" s="32">
        <v>0</v>
      </c>
      <c r="BF67" s="33">
        <v>1</v>
      </c>
      <c r="BG67" s="32">
        <v>0</v>
      </c>
      <c r="BH67" s="33">
        <v>0</v>
      </c>
      <c r="BI67" s="32">
        <v>0</v>
      </c>
      <c r="BJ67" s="33">
        <v>0</v>
      </c>
      <c r="BK67" s="32">
        <v>0</v>
      </c>
      <c r="BL67" s="33">
        <v>0</v>
      </c>
      <c r="BM67" s="32">
        <v>0</v>
      </c>
      <c r="BN67" s="33">
        <v>0</v>
      </c>
      <c r="BO67" s="32">
        <v>0</v>
      </c>
      <c r="BP67" s="33">
        <v>0</v>
      </c>
      <c r="BQ67" s="32">
        <v>0</v>
      </c>
      <c r="BR67" s="33">
        <v>0</v>
      </c>
      <c r="BS67" s="32">
        <v>0</v>
      </c>
      <c r="BT67" s="33">
        <v>0</v>
      </c>
      <c r="BU67" s="32">
        <v>0</v>
      </c>
      <c r="BV67" s="33">
        <v>0</v>
      </c>
      <c r="BW67" s="32">
        <v>0</v>
      </c>
      <c r="BX67" s="33">
        <v>0</v>
      </c>
      <c r="BY67" s="32">
        <v>0</v>
      </c>
      <c r="BZ67" s="33">
        <v>0</v>
      </c>
      <c r="CA67" s="32">
        <v>0</v>
      </c>
      <c r="CB67" s="33">
        <v>0</v>
      </c>
      <c r="CC67" s="32">
        <v>0</v>
      </c>
      <c r="CD67" s="33">
        <v>0</v>
      </c>
      <c r="CE67" s="32">
        <v>0</v>
      </c>
      <c r="CF67" s="33">
        <v>0</v>
      </c>
      <c r="CG67" s="32">
        <v>0</v>
      </c>
      <c r="CH67" s="33">
        <v>0</v>
      </c>
      <c r="CI67" s="32">
        <v>0</v>
      </c>
      <c r="CJ67" s="33">
        <v>0</v>
      </c>
      <c r="CK67" s="32">
        <v>0</v>
      </c>
      <c r="CL67" s="33">
        <v>0</v>
      </c>
      <c r="CM67" s="32">
        <v>0</v>
      </c>
      <c r="CN67" s="33">
        <v>0</v>
      </c>
      <c r="CO67" s="32">
        <v>0</v>
      </c>
      <c r="CP67" s="33">
        <v>0</v>
      </c>
      <c r="CQ67" s="32">
        <v>0</v>
      </c>
      <c r="CR67" s="33">
        <v>0</v>
      </c>
      <c r="CS67" s="32">
        <v>0</v>
      </c>
      <c r="CT67" s="33">
        <v>0</v>
      </c>
      <c r="CU67" s="32">
        <v>0</v>
      </c>
      <c r="CV67" s="33">
        <v>0</v>
      </c>
      <c r="CW67" s="32">
        <v>0</v>
      </c>
      <c r="CX67" s="33">
        <v>0</v>
      </c>
      <c r="CY67" s="32">
        <v>0</v>
      </c>
      <c r="CZ67" s="33">
        <v>0</v>
      </c>
      <c r="DA67" s="32">
        <v>0</v>
      </c>
      <c r="DB67" s="33">
        <v>0</v>
      </c>
      <c r="DC67" s="32">
        <v>0</v>
      </c>
      <c r="DD67" s="33">
        <v>0</v>
      </c>
      <c r="DE67" s="32">
        <v>0</v>
      </c>
      <c r="DF67" s="33">
        <v>0</v>
      </c>
      <c r="DG67" s="32">
        <v>0</v>
      </c>
      <c r="DH67" s="33">
        <v>0</v>
      </c>
      <c r="DI67" s="32">
        <v>0</v>
      </c>
      <c r="DJ67" s="33">
        <v>0</v>
      </c>
      <c r="DK67" s="32">
        <v>0</v>
      </c>
      <c r="DL67" s="33">
        <v>0</v>
      </c>
      <c r="DM67" s="32">
        <v>0</v>
      </c>
      <c r="DN67" s="33">
        <v>0</v>
      </c>
      <c r="DO67" s="32">
        <v>0</v>
      </c>
      <c r="DP67" s="33">
        <v>0</v>
      </c>
      <c r="DQ67" s="32">
        <v>0</v>
      </c>
      <c r="DR67" s="33">
        <v>0</v>
      </c>
      <c r="DS67" s="32">
        <v>0</v>
      </c>
      <c r="DT67" s="33">
        <v>0</v>
      </c>
      <c r="DU67" s="32">
        <v>0</v>
      </c>
      <c r="DV67" s="33">
        <v>0</v>
      </c>
      <c r="DW67" s="32">
        <v>0</v>
      </c>
      <c r="DX67" s="33">
        <v>0</v>
      </c>
      <c r="DY67" s="32">
        <v>0</v>
      </c>
      <c r="DZ67" s="33">
        <v>0</v>
      </c>
      <c r="EA67" s="32">
        <v>0</v>
      </c>
      <c r="EB67" s="33">
        <v>0</v>
      </c>
      <c r="EC67" s="32">
        <v>0</v>
      </c>
      <c r="ED67" s="33">
        <v>0</v>
      </c>
      <c r="EE67" s="32">
        <v>0</v>
      </c>
      <c r="EF67" s="33">
        <v>0</v>
      </c>
      <c r="EG67" s="32">
        <v>0</v>
      </c>
      <c r="EH67" s="33">
        <v>0</v>
      </c>
      <c r="EI67" s="32">
        <v>0</v>
      </c>
      <c r="EJ67" s="33">
        <v>0</v>
      </c>
      <c r="EK67" s="32">
        <v>0</v>
      </c>
      <c r="EL67" s="33">
        <v>0</v>
      </c>
      <c r="EM67" s="32">
        <v>0</v>
      </c>
      <c r="EN67" s="33">
        <v>0</v>
      </c>
      <c r="EO67" s="32">
        <v>0</v>
      </c>
      <c r="EP67" s="33">
        <v>0</v>
      </c>
      <c r="EQ67" s="32">
        <v>0</v>
      </c>
      <c r="ER67" s="33">
        <v>0</v>
      </c>
      <c r="ES67" s="32">
        <v>0</v>
      </c>
      <c r="ET67" s="33">
        <v>0</v>
      </c>
      <c r="EU67" s="32">
        <v>0</v>
      </c>
      <c r="EV67" s="33">
        <v>0</v>
      </c>
      <c r="EW67" s="32">
        <v>0</v>
      </c>
      <c r="EX67" s="33">
        <v>0</v>
      </c>
      <c r="EY67" s="32">
        <v>0</v>
      </c>
      <c r="EZ67" s="33">
        <v>0</v>
      </c>
      <c r="FA67" s="32">
        <v>0</v>
      </c>
      <c r="FB67" s="33">
        <v>0</v>
      </c>
      <c r="FC67" s="32">
        <v>0</v>
      </c>
      <c r="FD67" s="33">
        <v>0</v>
      </c>
      <c r="FE67" s="32">
        <v>0</v>
      </c>
      <c r="FF67" s="33">
        <v>0</v>
      </c>
      <c r="FG67" s="32">
        <v>0</v>
      </c>
      <c r="FH67" s="33">
        <v>0</v>
      </c>
      <c r="FI67" s="32">
        <v>0</v>
      </c>
      <c r="FJ67" s="33">
        <v>0</v>
      </c>
      <c r="FK67" s="32">
        <v>0</v>
      </c>
      <c r="FL67" s="33">
        <v>0</v>
      </c>
      <c r="FM67" s="32">
        <v>0</v>
      </c>
      <c r="FN67" s="33">
        <v>0</v>
      </c>
      <c r="FO67" s="32">
        <v>0</v>
      </c>
      <c r="FP67" s="33">
        <v>0</v>
      </c>
      <c r="FQ67" s="32">
        <v>0</v>
      </c>
      <c r="FR67" s="33">
        <v>0</v>
      </c>
      <c r="FS67" s="32">
        <v>0</v>
      </c>
      <c r="FT67" s="33">
        <v>0</v>
      </c>
      <c r="FU67" s="32">
        <v>0</v>
      </c>
      <c r="FV67" s="33">
        <v>0</v>
      </c>
      <c r="FW67" s="32">
        <v>0</v>
      </c>
      <c r="FX67" s="33">
        <v>0</v>
      </c>
      <c r="FY67" s="32">
        <v>0</v>
      </c>
      <c r="FZ67" s="33">
        <v>0</v>
      </c>
      <c r="GA67" s="32">
        <v>0</v>
      </c>
      <c r="GB67" s="33">
        <v>0</v>
      </c>
      <c r="GC67" s="32">
        <v>0</v>
      </c>
      <c r="GD67" s="33">
        <v>0</v>
      </c>
      <c r="GE67" s="1"/>
    </row>
    <row r="68" spans="1:187" s="6" customFormat="1" ht="21.95" customHeight="1" thickBot="1" x14ac:dyDescent="0.3">
      <c r="A68" s="38" t="s">
        <v>62</v>
      </c>
      <c r="B68" s="29" t="s">
        <v>245</v>
      </c>
      <c r="C68" s="32">
        <v>0</v>
      </c>
      <c r="D68" s="33">
        <v>0</v>
      </c>
      <c r="E68" s="32">
        <v>0</v>
      </c>
      <c r="F68" s="33">
        <v>0</v>
      </c>
      <c r="G68" s="32">
        <v>0</v>
      </c>
      <c r="H68" s="33">
        <v>0</v>
      </c>
      <c r="I68" s="32">
        <v>0</v>
      </c>
      <c r="J68" s="33">
        <v>0</v>
      </c>
      <c r="K68" s="32">
        <v>0</v>
      </c>
      <c r="L68" s="33">
        <v>0</v>
      </c>
      <c r="M68" s="32">
        <v>0</v>
      </c>
      <c r="N68" s="33">
        <v>0</v>
      </c>
      <c r="O68" s="32">
        <v>0</v>
      </c>
      <c r="P68" s="33">
        <v>0</v>
      </c>
      <c r="Q68" s="32">
        <v>0</v>
      </c>
      <c r="R68" s="33">
        <v>0</v>
      </c>
      <c r="S68" s="32">
        <v>0</v>
      </c>
      <c r="T68" s="33">
        <v>0</v>
      </c>
      <c r="U68" s="32">
        <v>0</v>
      </c>
      <c r="V68" s="33">
        <v>0</v>
      </c>
      <c r="W68" s="32">
        <v>0</v>
      </c>
      <c r="X68" s="33">
        <v>0</v>
      </c>
      <c r="Y68" s="32">
        <v>0</v>
      </c>
      <c r="Z68" s="33">
        <v>0</v>
      </c>
      <c r="AA68" s="32">
        <v>0</v>
      </c>
      <c r="AB68" s="33">
        <v>0</v>
      </c>
      <c r="AC68" s="32">
        <v>0</v>
      </c>
      <c r="AD68" s="33">
        <v>0</v>
      </c>
      <c r="AE68" s="32">
        <v>0</v>
      </c>
      <c r="AF68" s="33">
        <v>0</v>
      </c>
      <c r="AG68" s="32">
        <v>0</v>
      </c>
      <c r="AH68" s="33">
        <v>0</v>
      </c>
      <c r="AI68" s="32">
        <v>0</v>
      </c>
      <c r="AJ68" s="33">
        <v>0</v>
      </c>
      <c r="AK68" s="32">
        <v>0</v>
      </c>
      <c r="AL68" s="33">
        <v>0</v>
      </c>
      <c r="AM68" s="32">
        <v>0</v>
      </c>
      <c r="AN68" s="33">
        <v>0</v>
      </c>
      <c r="AO68" s="32">
        <v>0</v>
      </c>
      <c r="AP68" s="33">
        <v>0</v>
      </c>
      <c r="AQ68" s="32">
        <v>0</v>
      </c>
      <c r="AR68" s="33">
        <v>0</v>
      </c>
      <c r="AS68" s="32">
        <v>0</v>
      </c>
      <c r="AT68" s="33">
        <v>0</v>
      </c>
      <c r="AU68" s="32">
        <v>0</v>
      </c>
      <c r="AV68" s="33">
        <v>0</v>
      </c>
      <c r="AW68" s="32">
        <v>0</v>
      </c>
      <c r="AX68" s="33">
        <v>0</v>
      </c>
      <c r="AY68" s="32">
        <v>0</v>
      </c>
      <c r="AZ68" s="33">
        <v>0</v>
      </c>
      <c r="BA68" s="32">
        <v>0</v>
      </c>
      <c r="BB68" s="33">
        <v>0</v>
      </c>
      <c r="BC68" s="32">
        <v>0</v>
      </c>
      <c r="BD68" s="33">
        <v>0</v>
      </c>
      <c r="BE68" s="32">
        <v>0</v>
      </c>
      <c r="BF68" s="33">
        <v>0</v>
      </c>
      <c r="BG68" s="32">
        <v>1</v>
      </c>
      <c r="BH68" s="33">
        <v>0</v>
      </c>
      <c r="BI68" s="32">
        <v>0</v>
      </c>
      <c r="BJ68" s="33">
        <v>0</v>
      </c>
      <c r="BK68" s="32">
        <v>0</v>
      </c>
      <c r="BL68" s="33">
        <v>0</v>
      </c>
      <c r="BM68" s="32">
        <v>0</v>
      </c>
      <c r="BN68" s="33">
        <v>0</v>
      </c>
      <c r="BO68" s="32">
        <v>0</v>
      </c>
      <c r="BP68" s="33">
        <v>0</v>
      </c>
      <c r="BQ68" s="32">
        <v>0</v>
      </c>
      <c r="BR68" s="33">
        <v>0</v>
      </c>
      <c r="BS68" s="32">
        <v>0</v>
      </c>
      <c r="BT68" s="33">
        <v>0</v>
      </c>
      <c r="BU68" s="32">
        <v>0</v>
      </c>
      <c r="BV68" s="33">
        <v>0</v>
      </c>
      <c r="BW68" s="32">
        <v>0</v>
      </c>
      <c r="BX68" s="33">
        <v>0</v>
      </c>
      <c r="BY68" s="32">
        <v>0</v>
      </c>
      <c r="BZ68" s="33">
        <v>0</v>
      </c>
      <c r="CA68" s="32">
        <v>0</v>
      </c>
      <c r="CB68" s="33">
        <v>0</v>
      </c>
      <c r="CC68" s="32">
        <v>0</v>
      </c>
      <c r="CD68" s="33">
        <v>0</v>
      </c>
      <c r="CE68" s="32">
        <v>0</v>
      </c>
      <c r="CF68" s="33">
        <v>0</v>
      </c>
      <c r="CG68" s="32">
        <v>0</v>
      </c>
      <c r="CH68" s="33">
        <v>0</v>
      </c>
      <c r="CI68" s="32">
        <v>0</v>
      </c>
      <c r="CJ68" s="33">
        <v>0</v>
      </c>
      <c r="CK68" s="32">
        <v>0</v>
      </c>
      <c r="CL68" s="33">
        <v>0</v>
      </c>
      <c r="CM68" s="32">
        <v>0</v>
      </c>
      <c r="CN68" s="33">
        <v>0</v>
      </c>
      <c r="CO68" s="32">
        <v>0</v>
      </c>
      <c r="CP68" s="33">
        <v>0</v>
      </c>
      <c r="CQ68" s="32">
        <v>0</v>
      </c>
      <c r="CR68" s="33">
        <v>0</v>
      </c>
      <c r="CS68" s="32">
        <v>0</v>
      </c>
      <c r="CT68" s="33">
        <v>0</v>
      </c>
      <c r="CU68" s="32">
        <v>0</v>
      </c>
      <c r="CV68" s="33">
        <v>0</v>
      </c>
      <c r="CW68" s="32">
        <v>0</v>
      </c>
      <c r="CX68" s="33">
        <v>0</v>
      </c>
      <c r="CY68" s="32">
        <v>0</v>
      </c>
      <c r="CZ68" s="33">
        <v>0</v>
      </c>
      <c r="DA68" s="32">
        <v>0</v>
      </c>
      <c r="DB68" s="33">
        <v>0</v>
      </c>
      <c r="DC68" s="32">
        <v>0</v>
      </c>
      <c r="DD68" s="33">
        <v>0</v>
      </c>
      <c r="DE68" s="32">
        <v>0</v>
      </c>
      <c r="DF68" s="33">
        <v>0</v>
      </c>
      <c r="DG68" s="32">
        <v>0</v>
      </c>
      <c r="DH68" s="33">
        <v>0</v>
      </c>
      <c r="DI68" s="32">
        <v>0</v>
      </c>
      <c r="DJ68" s="33">
        <v>0</v>
      </c>
      <c r="DK68" s="32">
        <v>0</v>
      </c>
      <c r="DL68" s="33">
        <v>0</v>
      </c>
      <c r="DM68" s="32">
        <v>0</v>
      </c>
      <c r="DN68" s="33">
        <v>0</v>
      </c>
      <c r="DO68" s="32">
        <v>0</v>
      </c>
      <c r="DP68" s="33">
        <v>0</v>
      </c>
      <c r="DQ68" s="32">
        <v>0</v>
      </c>
      <c r="DR68" s="33">
        <v>0</v>
      </c>
      <c r="DS68" s="32">
        <v>0</v>
      </c>
      <c r="DT68" s="33">
        <v>0</v>
      </c>
      <c r="DU68" s="32">
        <v>0</v>
      </c>
      <c r="DV68" s="33">
        <v>0</v>
      </c>
      <c r="DW68" s="32">
        <v>0</v>
      </c>
      <c r="DX68" s="33">
        <v>0</v>
      </c>
      <c r="DY68" s="32">
        <v>0</v>
      </c>
      <c r="DZ68" s="33">
        <v>0</v>
      </c>
      <c r="EA68" s="32">
        <v>0</v>
      </c>
      <c r="EB68" s="33">
        <v>0</v>
      </c>
      <c r="EC68" s="32">
        <v>0</v>
      </c>
      <c r="ED68" s="33">
        <v>0</v>
      </c>
      <c r="EE68" s="32">
        <v>0</v>
      </c>
      <c r="EF68" s="33">
        <v>0</v>
      </c>
      <c r="EG68" s="32">
        <v>0</v>
      </c>
      <c r="EH68" s="33">
        <v>0</v>
      </c>
      <c r="EI68" s="32">
        <v>0</v>
      </c>
      <c r="EJ68" s="33">
        <v>0</v>
      </c>
      <c r="EK68" s="32">
        <v>0</v>
      </c>
      <c r="EL68" s="33">
        <v>0</v>
      </c>
      <c r="EM68" s="32">
        <v>0</v>
      </c>
      <c r="EN68" s="33">
        <v>0</v>
      </c>
      <c r="EO68" s="32">
        <v>0</v>
      </c>
      <c r="EP68" s="33">
        <v>0</v>
      </c>
      <c r="EQ68" s="32">
        <v>0</v>
      </c>
      <c r="ER68" s="33">
        <v>0</v>
      </c>
      <c r="ES68" s="32">
        <v>0</v>
      </c>
      <c r="ET68" s="33">
        <v>0</v>
      </c>
      <c r="EU68" s="32">
        <v>0</v>
      </c>
      <c r="EV68" s="33">
        <v>0</v>
      </c>
      <c r="EW68" s="32">
        <v>0</v>
      </c>
      <c r="EX68" s="33">
        <v>0</v>
      </c>
      <c r="EY68" s="32">
        <v>0</v>
      </c>
      <c r="EZ68" s="33">
        <v>0</v>
      </c>
      <c r="FA68" s="32">
        <v>0</v>
      </c>
      <c r="FB68" s="33">
        <v>0</v>
      </c>
      <c r="FC68" s="32">
        <v>0</v>
      </c>
      <c r="FD68" s="33">
        <v>0</v>
      </c>
      <c r="FE68" s="32">
        <v>0</v>
      </c>
      <c r="FF68" s="33">
        <v>0</v>
      </c>
      <c r="FG68" s="32">
        <v>0</v>
      </c>
      <c r="FH68" s="33">
        <v>0</v>
      </c>
      <c r="FI68" s="32">
        <v>0</v>
      </c>
      <c r="FJ68" s="33">
        <v>0</v>
      </c>
      <c r="FK68" s="32">
        <v>0</v>
      </c>
      <c r="FL68" s="33">
        <v>0</v>
      </c>
      <c r="FM68" s="32">
        <v>0</v>
      </c>
      <c r="FN68" s="33">
        <v>0</v>
      </c>
      <c r="FO68" s="32">
        <v>0</v>
      </c>
      <c r="FP68" s="33">
        <v>0</v>
      </c>
      <c r="FQ68" s="32">
        <v>0</v>
      </c>
      <c r="FR68" s="33">
        <v>0</v>
      </c>
      <c r="FS68" s="32">
        <v>0</v>
      </c>
      <c r="FT68" s="33">
        <v>0</v>
      </c>
      <c r="FU68" s="32">
        <v>0</v>
      </c>
      <c r="FV68" s="33">
        <v>0</v>
      </c>
      <c r="FW68" s="32">
        <v>0</v>
      </c>
      <c r="FX68" s="33">
        <v>0</v>
      </c>
      <c r="FY68" s="32">
        <v>0</v>
      </c>
      <c r="FZ68" s="33">
        <v>0</v>
      </c>
      <c r="GA68" s="32">
        <v>0</v>
      </c>
      <c r="GB68" s="33">
        <v>0</v>
      </c>
      <c r="GC68" s="32">
        <v>0</v>
      </c>
      <c r="GD68" s="33">
        <v>0</v>
      </c>
      <c r="GE68" s="1"/>
    </row>
    <row r="69" spans="1:187" s="6" customFormat="1" ht="21.95" customHeight="1" thickBot="1" x14ac:dyDescent="0.3">
      <c r="A69" s="38" t="s">
        <v>63</v>
      </c>
      <c r="B69" s="29" t="s">
        <v>246</v>
      </c>
      <c r="C69" s="32">
        <v>0</v>
      </c>
      <c r="D69" s="33">
        <v>0</v>
      </c>
      <c r="E69" s="32">
        <v>0</v>
      </c>
      <c r="F69" s="33">
        <v>0</v>
      </c>
      <c r="G69" s="32">
        <v>0</v>
      </c>
      <c r="H69" s="33">
        <v>0</v>
      </c>
      <c r="I69" s="32">
        <v>0</v>
      </c>
      <c r="J69" s="33">
        <v>0</v>
      </c>
      <c r="K69" s="32">
        <v>0</v>
      </c>
      <c r="L69" s="33">
        <v>0</v>
      </c>
      <c r="M69" s="32">
        <v>0</v>
      </c>
      <c r="N69" s="33">
        <v>0</v>
      </c>
      <c r="O69" s="32">
        <v>0</v>
      </c>
      <c r="P69" s="33">
        <v>0</v>
      </c>
      <c r="Q69" s="32">
        <v>0</v>
      </c>
      <c r="R69" s="33">
        <v>0</v>
      </c>
      <c r="S69" s="32">
        <v>0</v>
      </c>
      <c r="T69" s="33">
        <v>0</v>
      </c>
      <c r="U69" s="32">
        <v>0</v>
      </c>
      <c r="V69" s="33">
        <v>0</v>
      </c>
      <c r="W69" s="32">
        <v>0</v>
      </c>
      <c r="X69" s="33">
        <v>0</v>
      </c>
      <c r="Y69" s="32">
        <v>0</v>
      </c>
      <c r="Z69" s="33">
        <v>0</v>
      </c>
      <c r="AA69" s="32">
        <v>0</v>
      </c>
      <c r="AB69" s="33">
        <v>0</v>
      </c>
      <c r="AC69" s="32">
        <v>0</v>
      </c>
      <c r="AD69" s="33">
        <v>0</v>
      </c>
      <c r="AE69" s="32">
        <v>0</v>
      </c>
      <c r="AF69" s="33">
        <v>0</v>
      </c>
      <c r="AG69" s="32">
        <v>0</v>
      </c>
      <c r="AH69" s="33">
        <v>0</v>
      </c>
      <c r="AI69" s="32">
        <v>0</v>
      </c>
      <c r="AJ69" s="33">
        <v>0</v>
      </c>
      <c r="AK69" s="32">
        <v>0</v>
      </c>
      <c r="AL69" s="33">
        <v>0</v>
      </c>
      <c r="AM69" s="32">
        <v>0</v>
      </c>
      <c r="AN69" s="33">
        <v>0</v>
      </c>
      <c r="AO69" s="32">
        <v>0</v>
      </c>
      <c r="AP69" s="33">
        <v>0</v>
      </c>
      <c r="AQ69" s="32">
        <v>0</v>
      </c>
      <c r="AR69" s="33">
        <v>0</v>
      </c>
      <c r="AS69" s="32">
        <v>0</v>
      </c>
      <c r="AT69" s="33">
        <v>0</v>
      </c>
      <c r="AU69" s="32">
        <v>0</v>
      </c>
      <c r="AV69" s="33">
        <v>0</v>
      </c>
      <c r="AW69" s="32">
        <v>0</v>
      </c>
      <c r="AX69" s="33">
        <v>0</v>
      </c>
      <c r="AY69" s="32">
        <v>0</v>
      </c>
      <c r="AZ69" s="33">
        <v>0</v>
      </c>
      <c r="BA69" s="32">
        <v>0</v>
      </c>
      <c r="BB69" s="33">
        <v>0</v>
      </c>
      <c r="BC69" s="32">
        <v>0</v>
      </c>
      <c r="BD69" s="33">
        <v>0</v>
      </c>
      <c r="BE69" s="32">
        <v>0</v>
      </c>
      <c r="BF69" s="33">
        <v>0</v>
      </c>
      <c r="BG69" s="32">
        <v>0</v>
      </c>
      <c r="BH69" s="33">
        <v>1</v>
      </c>
      <c r="BI69" s="32">
        <v>0</v>
      </c>
      <c r="BJ69" s="33">
        <v>0</v>
      </c>
      <c r="BK69" s="32">
        <v>0</v>
      </c>
      <c r="BL69" s="33">
        <v>0</v>
      </c>
      <c r="BM69" s="32">
        <v>0</v>
      </c>
      <c r="BN69" s="33">
        <v>0</v>
      </c>
      <c r="BO69" s="32">
        <v>0</v>
      </c>
      <c r="BP69" s="33">
        <v>0</v>
      </c>
      <c r="BQ69" s="32">
        <v>0</v>
      </c>
      <c r="BR69" s="33">
        <v>0</v>
      </c>
      <c r="BS69" s="32">
        <v>0</v>
      </c>
      <c r="BT69" s="33">
        <v>0</v>
      </c>
      <c r="BU69" s="32">
        <v>0</v>
      </c>
      <c r="BV69" s="33">
        <v>0</v>
      </c>
      <c r="BW69" s="32">
        <v>0</v>
      </c>
      <c r="BX69" s="33">
        <v>0</v>
      </c>
      <c r="BY69" s="32">
        <v>0</v>
      </c>
      <c r="BZ69" s="33">
        <v>0</v>
      </c>
      <c r="CA69" s="32">
        <v>0</v>
      </c>
      <c r="CB69" s="33">
        <v>0</v>
      </c>
      <c r="CC69" s="32">
        <v>0</v>
      </c>
      <c r="CD69" s="33">
        <v>0</v>
      </c>
      <c r="CE69" s="32">
        <v>0</v>
      </c>
      <c r="CF69" s="33">
        <v>0</v>
      </c>
      <c r="CG69" s="32">
        <v>0</v>
      </c>
      <c r="CH69" s="33">
        <v>0</v>
      </c>
      <c r="CI69" s="32">
        <v>0</v>
      </c>
      <c r="CJ69" s="33">
        <v>0</v>
      </c>
      <c r="CK69" s="32">
        <v>0</v>
      </c>
      <c r="CL69" s="33">
        <v>0</v>
      </c>
      <c r="CM69" s="32">
        <v>0</v>
      </c>
      <c r="CN69" s="33">
        <v>0</v>
      </c>
      <c r="CO69" s="32">
        <v>0</v>
      </c>
      <c r="CP69" s="33">
        <v>0</v>
      </c>
      <c r="CQ69" s="32">
        <v>0</v>
      </c>
      <c r="CR69" s="33">
        <v>0</v>
      </c>
      <c r="CS69" s="32">
        <v>0</v>
      </c>
      <c r="CT69" s="33">
        <v>0</v>
      </c>
      <c r="CU69" s="32">
        <v>0</v>
      </c>
      <c r="CV69" s="33">
        <v>0</v>
      </c>
      <c r="CW69" s="32">
        <v>0</v>
      </c>
      <c r="CX69" s="33">
        <v>0</v>
      </c>
      <c r="CY69" s="32">
        <v>0</v>
      </c>
      <c r="CZ69" s="33">
        <v>0</v>
      </c>
      <c r="DA69" s="32">
        <v>0</v>
      </c>
      <c r="DB69" s="33">
        <v>0</v>
      </c>
      <c r="DC69" s="32">
        <v>0</v>
      </c>
      <c r="DD69" s="33">
        <v>0</v>
      </c>
      <c r="DE69" s="32">
        <v>0</v>
      </c>
      <c r="DF69" s="33">
        <v>0</v>
      </c>
      <c r="DG69" s="32">
        <v>0</v>
      </c>
      <c r="DH69" s="33">
        <v>0</v>
      </c>
      <c r="DI69" s="32">
        <v>0</v>
      </c>
      <c r="DJ69" s="33">
        <v>0</v>
      </c>
      <c r="DK69" s="32">
        <v>0</v>
      </c>
      <c r="DL69" s="33">
        <v>0</v>
      </c>
      <c r="DM69" s="32">
        <v>0</v>
      </c>
      <c r="DN69" s="33">
        <v>0</v>
      </c>
      <c r="DO69" s="32">
        <v>0</v>
      </c>
      <c r="DP69" s="33">
        <v>0</v>
      </c>
      <c r="DQ69" s="32">
        <v>0</v>
      </c>
      <c r="DR69" s="33">
        <v>0</v>
      </c>
      <c r="DS69" s="32">
        <v>0</v>
      </c>
      <c r="DT69" s="33">
        <v>0</v>
      </c>
      <c r="DU69" s="32">
        <v>0</v>
      </c>
      <c r="DV69" s="33">
        <v>0</v>
      </c>
      <c r="DW69" s="32">
        <v>0</v>
      </c>
      <c r="DX69" s="33">
        <v>0</v>
      </c>
      <c r="DY69" s="32">
        <v>0</v>
      </c>
      <c r="DZ69" s="33">
        <v>0</v>
      </c>
      <c r="EA69" s="32">
        <v>0</v>
      </c>
      <c r="EB69" s="33">
        <v>0</v>
      </c>
      <c r="EC69" s="32">
        <v>0</v>
      </c>
      <c r="ED69" s="33">
        <v>0</v>
      </c>
      <c r="EE69" s="32">
        <v>0</v>
      </c>
      <c r="EF69" s="33">
        <v>0</v>
      </c>
      <c r="EG69" s="32">
        <v>0</v>
      </c>
      <c r="EH69" s="33">
        <v>0</v>
      </c>
      <c r="EI69" s="32">
        <v>0</v>
      </c>
      <c r="EJ69" s="33">
        <v>0</v>
      </c>
      <c r="EK69" s="32">
        <v>0</v>
      </c>
      <c r="EL69" s="33">
        <v>0</v>
      </c>
      <c r="EM69" s="32">
        <v>0</v>
      </c>
      <c r="EN69" s="33">
        <v>0</v>
      </c>
      <c r="EO69" s="32">
        <v>0</v>
      </c>
      <c r="EP69" s="33">
        <v>0</v>
      </c>
      <c r="EQ69" s="32">
        <v>0</v>
      </c>
      <c r="ER69" s="33">
        <v>0</v>
      </c>
      <c r="ES69" s="32">
        <v>0</v>
      </c>
      <c r="ET69" s="33">
        <v>0</v>
      </c>
      <c r="EU69" s="32">
        <v>0</v>
      </c>
      <c r="EV69" s="33">
        <v>0</v>
      </c>
      <c r="EW69" s="32">
        <v>0</v>
      </c>
      <c r="EX69" s="33">
        <v>0</v>
      </c>
      <c r="EY69" s="32">
        <v>0</v>
      </c>
      <c r="EZ69" s="33">
        <v>0</v>
      </c>
      <c r="FA69" s="32">
        <v>0</v>
      </c>
      <c r="FB69" s="33">
        <v>0</v>
      </c>
      <c r="FC69" s="32">
        <v>0</v>
      </c>
      <c r="FD69" s="33">
        <v>0</v>
      </c>
      <c r="FE69" s="32">
        <v>0</v>
      </c>
      <c r="FF69" s="33">
        <v>0</v>
      </c>
      <c r="FG69" s="32">
        <v>0</v>
      </c>
      <c r="FH69" s="33">
        <v>0</v>
      </c>
      <c r="FI69" s="32">
        <v>0</v>
      </c>
      <c r="FJ69" s="33">
        <v>0</v>
      </c>
      <c r="FK69" s="32">
        <v>0</v>
      </c>
      <c r="FL69" s="33">
        <v>0</v>
      </c>
      <c r="FM69" s="32">
        <v>0</v>
      </c>
      <c r="FN69" s="33">
        <v>0</v>
      </c>
      <c r="FO69" s="32">
        <v>0</v>
      </c>
      <c r="FP69" s="33">
        <v>0</v>
      </c>
      <c r="FQ69" s="32">
        <v>0</v>
      </c>
      <c r="FR69" s="33">
        <v>0</v>
      </c>
      <c r="FS69" s="32">
        <v>0</v>
      </c>
      <c r="FT69" s="33">
        <v>0</v>
      </c>
      <c r="FU69" s="32">
        <v>0</v>
      </c>
      <c r="FV69" s="33">
        <v>0</v>
      </c>
      <c r="FW69" s="32">
        <v>0</v>
      </c>
      <c r="FX69" s="33">
        <v>0</v>
      </c>
      <c r="FY69" s="32">
        <v>0</v>
      </c>
      <c r="FZ69" s="33">
        <v>0</v>
      </c>
      <c r="GA69" s="32">
        <v>0</v>
      </c>
      <c r="GB69" s="33">
        <v>0</v>
      </c>
      <c r="GC69" s="32">
        <v>0</v>
      </c>
      <c r="GD69" s="33">
        <v>0</v>
      </c>
      <c r="GE69" s="1"/>
    </row>
    <row r="70" spans="1:187" s="6" customFormat="1" ht="21.95" customHeight="1" thickBot="1" x14ac:dyDescent="0.3">
      <c r="A70" s="38" t="s">
        <v>64</v>
      </c>
      <c r="B70" s="29" t="s">
        <v>247</v>
      </c>
      <c r="C70" s="32">
        <v>0</v>
      </c>
      <c r="D70" s="33">
        <v>0</v>
      </c>
      <c r="E70" s="32">
        <v>0</v>
      </c>
      <c r="F70" s="33">
        <v>0</v>
      </c>
      <c r="G70" s="32">
        <v>0</v>
      </c>
      <c r="H70" s="33">
        <v>0</v>
      </c>
      <c r="I70" s="32">
        <v>0</v>
      </c>
      <c r="J70" s="33">
        <v>0</v>
      </c>
      <c r="K70" s="32">
        <v>0</v>
      </c>
      <c r="L70" s="33">
        <v>0</v>
      </c>
      <c r="M70" s="32">
        <v>0</v>
      </c>
      <c r="N70" s="33">
        <v>0</v>
      </c>
      <c r="O70" s="32">
        <v>0</v>
      </c>
      <c r="P70" s="33">
        <v>0</v>
      </c>
      <c r="Q70" s="32">
        <v>0</v>
      </c>
      <c r="R70" s="33">
        <v>0</v>
      </c>
      <c r="S70" s="32">
        <v>0</v>
      </c>
      <c r="T70" s="33">
        <v>0</v>
      </c>
      <c r="U70" s="32">
        <v>0</v>
      </c>
      <c r="V70" s="33">
        <v>0</v>
      </c>
      <c r="W70" s="32">
        <v>0</v>
      </c>
      <c r="X70" s="33">
        <v>0</v>
      </c>
      <c r="Y70" s="32">
        <v>0</v>
      </c>
      <c r="Z70" s="33">
        <v>0</v>
      </c>
      <c r="AA70" s="32">
        <v>0</v>
      </c>
      <c r="AB70" s="33">
        <v>0</v>
      </c>
      <c r="AC70" s="32">
        <v>0</v>
      </c>
      <c r="AD70" s="33">
        <v>0</v>
      </c>
      <c r="AE70" s="32">
        <v>0</v>
      </c>
      <c r="AF70" s="33">
        <v>0</v>
      </c>
      <c r="AG70" s="32">
        <v>0</v>
      </c>
      <c r="AH70" s="33">
        <v>0</v>
      </c>
      <c r="AI70" s="32">
        <v>0</v>
      </c>
      <c r="AJ70" s="33">
        <v>0</v>
      </c>
      <c r="AK70" s="32">
        <v>0</v>
      </c>
      <c r="AL70" s="33">
        <v>0</v>
      </c>
      <c r="AM70" s="32">
        <v>0</v>
      </c>
      <c r="AN70" s="33">
        <v>0</v>
      </c>
      <c r="AO70" s="32">
        <v>0</v>
      </c>
      <c r="AP70" s="33">
        <v>0</v>
      </c>
      <c r="AQ70" s="32">
        <v>0</v>
      </c>
      <c r="AR70" s="33">
        <v>0</v>
      </c>
      <c r="AS70" s="32">
        <v>0</v>
      </c>
      <c r="AT70" s="33">
        <v>0</v>
      </c>
      <c r="AU70" s="32">
        <v>0</v>
      </c>
      <c r="AV70" s="33">
        <v>0</v>
      </c>
      <c r="AW70" s="32">
        <v>0</v>
      </c>
      <c r="AX70" s="33">
        <v>0</v>
      </c>
      <c r="AY70" s="32">
        <v>0</v>
      </c>
      <c r="AZ70" s="33">
        <v>0</v>
      </c>
      <c r="BA70" s="32">
        <v>0</v>
      </c>
      <c r="BB70" s="33">
        <v>0</v>
      </c>
      <c r="BC70" s="32">
        <v>0</v>
      </c>
      <c r="BD70" s="33">
        <v>0</v>
      </c>
      <c r="BE70" s="32">
        <v>0</v>
      </c>
      <c r="BF70" s="33">
        <v>0</v>
      </c>
      <c r="BG70" s="32">
        <v>0</v>
      </c>
      <c r="BH70" s="33">
        <v>0</v>
      </c>
      <c r="BI70" s="32">
        <v>1</v>
      </c>
      <c r="BJ70" s="33">
        <v>0</v>
      </c>
      <c r="BK70" s="32">
        <v>0</v>
      </c>
      <c r="BL70" s="33">
        <v>0</v>
      </c>
      <c r="BM70" s="32">
        <v>0</v>
      </c>
      <c r="BN70" s="33">
        <v>0</v>
      </c>
      <c r="BO70" s="32">
        <v>0</v>
      </c>
      <c r="BP70" s="33">
        <v>0</v>
      </c>
      <c r="BQ70" s="32">
        <v>0</v>
      </c>
      <c r="BR70" s="33">
        <v>0</v>
      </c>
      <c r="BS70" s="32">
        <v>0</v>
      </c>
      <c r="BT70" s="33">
        <v>0</v>
      </c>
      <c r="BU70" s="32">
        <v>0</v>
      </c>
      <c r="BV70" s="33">
        <v>0</v>
      </c>
      <c r="BW70" s="32">
        <v>0</v>
      </c>
      <c r="BX70" s="33">
        <v>0</v>
      </c>
      <c r="BY70" s="32">
        <v>0</v>
      </c>
      <c r="BZ70" s="33">
        <v>0</v>
      </c>
      <c r="CA70" s="32">
        <v>0</v>
      </c>
      <c r="CB70" s="33">
        <v>0</v>
      </c>
      <c r="CC70" s="32">
        <v>0</v>
      </c>
      <c r="CD70" s="33">
        <v>0</v>
      </c>
      <c r="CE70" s="32">
        <v>0</v>
      </c>
      <c r="CF70" s="33">
        <v>0</v>
      </c>
      <c r="CG70" s="32">
        <v>0</v>
      </c>
      <c r="CH70" s="33">
        <v>0</v>
      </c>
      <c r="CI70" s="32">
        <v>0</v>
      </c>
      <c r="CJ70" s="33">
        <v>0</v>
      </c>
      <c r="CK70" s="32">
        <v>0</v>
      </c>
      <c r="CL70" s="33">
        <v>0</v>
      </c>
      <c r="CM70" s="32">
        <v>0</v>
      </c>
      <c r="CN70" s="33">
        <v>0</v>
      </c>
      <c r="CO70" s="32">
        <v>0</v>
      </c>
      <c r="CP70" s="33">
        <v>0</v>
      </c>
      <c r="CQ70" s="32">
        <v>0</v>
      </c>
      <c r="CR70" s="33">
        <v>0</v>
      </c>
      <c r="CS70" s="32">
        <v>0</v>
      </c>
      <c r="CT70" s="33">
        <v>0</v>
      </c>
      <c r="CU70" s="32">
        <v>0</v>
      </c>
      <c r="CV70" s="33">
        <v>0</v>
      </c>
      <c r="CW70" s="32">
        <v>0</v>
      </c>
      <c r="CX70" s="33">
        <v>0</v>
      </c>
      <c r="CY70" s="32">
        <v>0</v>
      </c>
      <c r="CZ70" s="33">
        <v>0</v>
      </c>
      <c r="DA70" s="32">
        <v>0</v>
      </c>
      <c r="DB70" s="33">
        <v>0</v>
      </c>
      <c r="DC70" s="32">
        <v>0</v>
      </c>
      <c r="DD70" s="33">
        <v>0</v>
      </c>
      <c r="DE70" s="32">
        <v>0</v>
      </c>
      <c r="DF70" s="33">
        <v>0</v>
      </c>
      <c r="DG70" s="32">
        <v>0</v>
      </c>
      <c r="DH70" s="33">
        <v>0</v>
      </c>
      <c r="DI70" s="32">
        <v>0</v>
      </c>
      <c r="DJ70" s="33">
        <v>0</v>
      </c>
      <c r="DK70" s="32">
        <v>0</v>
      </c>
      <c r="DL70" s="33">
        <v>0</v>
      </c>
      <c r="DM70" s="32">
        <v>0</v>
      </c>
      <c r="DN70" s="33">
        <v>0</v>
      </c>
      <c r="DO70" s="32">
        <v>0</v>
      </c>
      <c r="DP70" s="33">
        <v>0</v>
      </c>
      <c r="DQ70" s="32">
        <v>0</v>
      </c>
      <c r="DR70" s="33">
        <v>0</v>
      </c>
      <c r="DS70" s="32">
        <v>0</v>
      </c>
      <c r="DT70" s="33">
        <v>0</v>
      </c>
      <c r="DU70" s="32">
        <v>0</v>
      </c>
      <c r="DV70" s="33">
        <v>0</v>
      </c>
      <c r="DW70" s="32">
        <v>0</v>
      </c>
      <c r="DX70" s="33">
        <v>0</v>
      </c>
      <c r="DY70" s="32">
        <v>0</v>
      </c>
      <c r="DZ70" s="33">
        <v>0</v>
      </c>
      <c r="EA70" s="32">
        <v>0</v>
      </c>
      <c r="EB70" s="33">
        <v>0</v>
      </c>
      <c r="EC70" s="32">
        <v>0</v>
      </c>
      <c r="ED70" s="33">
        <v>0</v>
      </c>
      <c r="EE70" s="32">
        <v>0</v>
      </c>
      <c r="EF70" s="33">
        <v>0</v>
      </c>
      <c r="EG70" s="32">
        <v>0</v>
      </c>
      <c r="EH70" s="33">
        <v>0</v>
      </c>
      <c r="EI70" s="32">
        <v>0</v>
      </c>
      <c r="EJ70" s="33">
        <v>0</v>
      </c>
      <c r="EK70" s="32">
        <v>0</v>
      </c>
      <c r="EL70" s="33">
        <v>0</v>
      </c>
      <c r="EM70" s="32">
        <v>0</v>
      </c>
      <c r="EN70" s="33">
        <v>0</v>
      </c>
      <c r="EO70" s="32">
        <v>0</v>
      </c>
      <c r="EP70" s="33">
        <v>0</v>
      </c>
      <c r="EQ70" s="32">
        <v>0</v>
      </c>
      <c r="ER70" s="33">
        <v>0</v>
      </c>
      <c r="ES70" s="32">
        <v>0</v>
      </c>
      <c r="ET70" s="33">
        <v>0</v>
      </c>
      <c r="EU70" s="32">
        <v>0</v>
      </c>
      <c r="EV70" s="33">
        <v>0</v>
      </c>
      <c r="EW70" s="32">
        <v>0</v>
      </c>
      <c r="EX70" s="33">
        <v>0</v>
      </c>
      <c r="EY70" s="32">
        <v>0</v>
      </c>
      <c r="EZ70" s="33">
        <v>0</v>
      </c>
      <c r="FA70" s="32">
        <v>0</v>
      </c>
      <c r="FB70" s="33">
        <v>0</v>
      </c>
      <c r="FC70" s="32">
        <v>0</v>
      </c>
      <c r="FD70" s="33">
        <v>0</v>
      </c>
      <c r="FE70" s="32">
        <v>0</v>
      </c>
      <c r="FF70" s="33">
        <v>0</v>
      </c>
      <c r="FG70" s="32">
        <v>0</v>
      </c>
      <c r="FH70" s="33">
        <v>0</v>
      </c>
      <c r="FI70" s="32">
        <v>0</v>
      </c>
      <c r="FJ70" s="33">
        <v>0</v>
      </c>
      <c r="FK70" s="32">
        <v>0</v>
      </c>
      <c r="FL70" s="33">
        <v>0</v>
      </c>
      <c r="FM70" s="32">
        <v>0</v>
      </c>
      <c r="FN70" s="33">
        <v>0</v>
      </c>
      <c r="FO70" s="32">
        <v>0</v>
      </c>
      <c r="FP70" s="33">
        <v>0</v>
      </c>
      <c r="FQ70" s="32">
        <v>0</v>
      </c>
      <c r="FR70" s="33">
        <v>0</v>
      </c>
      <c r="FS70" s="32">
        <v>0</v>
      </c>
      <c r="FT70" s="33">
        <v>0</v>
      </c>
      <c r="FU70" s="32">
        <v>0</v>
      </c>
      <c r="FV70" s="33">
        <v>0</v>
      </c>
      <c r="FW70" s="32">
        <v>0</v>
      </c>
      <c r="FX70" s="33">
        <v>0</v>
      </c>
      <c r="FY70" s="32">
        <v>0</v>
      </c>
      <c r="FZ70" s="33">
        <v>0</v>
      </c>
      <c r="GA70" s="32">
        <v>0</v>
      </c>
      <c r="GB70" s="33">
        <v>0</v>
      </c>
      <c r="GC70" s="32">
        <v>0</v>
      </c>
      <c r="GD70" s="33">
        <v>0</v>
      </c>
      <c r="GE70" s="1"/>
    </row>
    <row r="71" spans="1:187" s="6" customFormat="1" ht="21.95" customHeight="1" thickBot="1" x14ac:dyDescent="0.3">
      <c r="A71" s="38" t="s">
        <v>65</v>
      </c>
      <c r="B71" s="29" t="s">
        <v>385</v>
      </c>
      <c r="C71" s="32">
        <v>0</v>
      </c>
      <c r="D71" s="33">
        <v>0</v>
      </c>
      <c r="E71" s="32">
        <v>0</v>
      </c>
      <c r="F71" s="33">
        <v>0</v>
      </c>
      <c r="G71" s="32">
        <v>0</v>
      </c>
      <c r="H71" s="33">
        <v>0</v>
      </c>
      <c r="I71" s="32">
        <v>0</v>
      </c>
      <c r="J71" s="33">
        <v>0</v>
      </c>
      <c r="K71" s="32">
        <v>0</v>
      </c>
      <c r="L71" s="33">
        <v>0</v>
      </c>
      <c r="M71" s="32">
        <v>0</v>
      </c>
      <c r="N71" s="33">
        <v>0</v>
      </c>
      <c r="O71" s="32">
        <v>0</v>
      </c>
      <c r="P71" s="33">
        <v>0</v>
      </c>
      <c r="Q71" s="32">
        <v>0</v>
      </c>
      <c r="R71" s="33">
        <v>0</v>
      </c>
      <c r="S71" s="32">
        <v>0</v>
      </c>
      <c r="T71" s="33">
        <v>0</v>
      </c>
      <c r="U71" s="32">
        <v>0</v>
      </c>
      <c r="V71" s="33">
        <v>0</v>
      </c>
      <c r="W71" s="32">
        <v>0</v>
      </c>
      <c r="X71" s="33">
        <v>0</v>
      </c>
      <c r="Y71" s="32">
        <v>0</v>
      </c>
      <c r="Z71" s="33">
        <v>0</v>
      </c>
      <c r="AA71" s="32">
        <v>0</v>
      </c>
      <c r="AB71" s="33">
        <v>0</v>
      </c>
      <c r="AC71" s="32">
        <v>0</v>
      </c>
      <c r="AD71" s="33">
        <v>0</v>
      </c>
      <c r="AE71" s="32">
        <v>0</v>
      </c>
      <c r="AF71" s="33">
        <v>0</v>
      </c>
      <c r="AG71" s="32">
        <v>0</v>
      </c>
      <c r="AH71" s="33">
        <v>0</v>
      </c>
      <c r="AI71" s="32">
        <v>0</v>
      </c>
      <c r="AJ71" s="33">
        <v>0</v>
      </c>
      <c r="AK71" s="32">
        <v>0</v>
      </c>
      <c r="AL71" s="33">
        <v>0</v>
      </c>
      <c r="AM71" s="32">
        <v>0</v>
      </c>
      <c r="AN71" s="33">
        <v>0</v>
      </c>
      <c r="AO71" s="32">
        <v>0</v>
      </c>
      <c r="AP71" s="33">
        <v>0</v>
      </c>
      <c r="AQ71" s="32">
        <v>0</v>
      </c>
      <c r="AR71" s="33">
        <v>0</v>
      </c>
      <c r="AS71" s="32">
        <v>0</v>
      </c>
      <c r="AT71" s="33">
        <v>0</v>
      </c>
      <c r="AU71" s="32">
        <v>0</v>
      </c>
      <c r="AV71" s="33">
        <v>0</v>
      </c>
      <c r="AW71" s="32">
        <v>0</v>
      </c>
      <c r="AX71" s="33">
        <v>0</v>
      </c>
      <c r="AY71" s="32">
        <v>0</v>
      </c>
      <c r="AZ71" s="33">
        <v>0</v>
      </c>
      <c r="BA71" s="32">
        <v>0</v>
      </c>
      <c r="BB71" s="33">
        <v>0</v>
      </c>
      <c r="BC71" s="32">
        <v>0</v>
      </c>
      <c r="BD71" s="33">
        <v>0</v>
      </c>
      <c r="BE71" s="32">
        <v>0</v>
      </c>
      <c r="BF71" s="33">
        <v>0</v>
      </c>
      <c r="BG71" s="32">
        <v>0</v>
      </c>
      <c r="BH71" s="33">
        <v>0</v>
      </c>
      <c r="BI71" s="32">
        <v>0</v>
      </c>
      <c r="BJ71" s="33">
        <v>1</v>
      </c>
      <c r="BK71" s="32">
        <v>0</v>
      </c>
      <c r="BL71" s="33">
        <v>0</v>
      </c>
      <c r="BM71" s="32">
        <v>0</v>
      </c>
      <c r="BN71" s="33">
        <v>0</v>
      </c>
      <c r="BO71" s="32">
        <v>0</v>
      </c>
      <c r="BP71" s="33">
        <v>0</v>
      </c>
      <c r="BQ71" s="32">
        <v>0</v>
      </c>
      <c r="BR71" s="33">
        <v>0</v>
      </c>
      <c r="BS71" s="32">
        <v>0</v>
      </c>
      <c r="BT71" s="33">
        <v>0</v>
      </c>
      <c r="BU71" s="32">
        <v>0</v>
      </c>
      <c r="BV71" s="33">
        <v>0</v>
      </c>
      <c r="BW71" s="32">
        <v>0</v>
      </c>
      <c r="BX71" s="33">
        <v>0</v>
      </c>
      <c r="BY71" s="32">
        <v>0</v>
      </c>
      <c r="BZ71" s="33">
        <v>0</v>
      </c>
      <c r="CA71" s="32">
        <v>0</v>
      </c>
      <c r="CB71" s="33">
        <v>0</v>
      </c>
      <c r="CC71" s="32">
        <v>0</v>
      </c>
      <c r="CD71" s="33">
        <v>0</v>
      </c>
      <c r="CE71" s="32">
        <v>0</v>
      </c>
      <c r="CF71" s="33">
        <v>0</v>
      </c>
      <c r="CG71" s="32">
        <v>0</v>
      </c>
      <c r="CH71" s="33">
        <v>0</v>
      </c>
      <c r="CI71" s="32">
        <v>0</v>
      </c>
      <c r="CJ71" s="33">
        <v>0</v>
      </c>
      <c r="CK71" s="32">
        <v>0</v>
      </c>
      <c r="CL71" s="33">
        <v>0</v>
      </c>
      <c r="CM71" s="32">
        <v>0</v>
      </c>
      <c r="CN71" s="33">
        <v>0</v>
      </c>
      <c r="CO71" s="32">
        <v>0</v>
      </c>
      <c r="CP71" s="33">
        <v>0</v>
      </c>
      <c r="CQ71" s="32">
        <v>0</v>
      </c>
      <c r="CR71" s="33">
        <v>0</v>
      </c>
      <c r="CS71" s="32">
        <v>0</v>
      </c>
      <c r="CT71" s="33">
        <v>0</v>
      </c>
      <c r="CU71" s="32">
        <v>0</v>
      </c>
      <c r="CV71" s="33">
        <v>0</v>
      </c>
      <c r="CW71" s="32">
        <v>0</v>
      </c>
      <c r="CX71" s="33">
        <v>0</v>
      </c>
      <c r="CY71" s="32">
        <v>0</v>
      </c>
      <c r="CZ71" s="33">
        <v>0</v>
      </c>
      <c r="DA71" s="32">
        <v>0</v>
      </c>
      <c r="DB71" s="33">
        <v>0</v>
      </c>
      <c r="DC71" s="32">
        <v>0</v>
      </c>
      <c r="DD71" s="33">
        <v>0</v>
      </c>
      <c r="DE71" s="32">
        <v>0</v>
      </c>
      <c r="DF71" s="33">
        <v>0</v>
      </c>
      <c r="DG71" s="32">
        <v>0</v>
      </c>
      <c r="DH71" s="33">
        <v>0</v>
      </c>
      <c r="DI71" s="32">
        <v>0</v>
      </c>
      <c r="DJ71" s="33">
        <v>0</v>
      </c>
      <c r="DK71" s="32">
        <v>0</v>
      </c>
      <c r="DL71" s="33">
        <v>0</v>
      </c>
      <c r="DM71" s="32">
        <v>0</v>
      </c>
      <c r="DN71" s="33">
        <v>0</v>
      </c>
      <c r="DO71" s="32">
        <v>0</v>
      </c>
      <c r="DP71" s="33">
        <v>0</v>
      </c>
      <c r="DQ71" s="32">
        <v>0</v>
      </c>
      <c r="DR71" s="33">
        <v>0</v>
      </c>
      <c r="DS71" s="32">
        <v>0</v>
      </c>
      <c r="DT71" s="33">
        <v>0</v>
      </c>
      <c r="DU71" s="32">
        <v>0</v>
      </c>
      <c r="DV71" s="33">
        <v>0</v>
      </c>
      <c r="DW71" s="32">
        <v>0</v>
      </c>
      <c r="DX71" s="33">
        <v>0</v>
      </c>
      <c r="DY71" s="32">
        <v>0</v>
      </c>
      <c r="DZ71" s="33">
        <v>0</v>
      </c>
      <c r="EA71" s="32">
        <v>0</v>
      </c>
      <c r="EB71" s="33">
        <v>0</v>
      </c>
      <c r="EC71" s="32">
        <v>0</v>
      </c>
      <c r="ED71" s="33">
        <v>0</v>
      </c>
      <c r="EE71" s="32">
        <v>0</v>
      </c>
      <c r="EF71" s="33">
        <v>0</v>
      </c>
      <c r="EG71" s="32">
        <v>0</v>
      </c>
      <c r="EH71" s="33">
        <v>0</v>
      </c>
      <c r="EI71" s="32">
        <v>0</v>
      </c>
      <c r="EJ71" s="33">
        <v>0</v>
      </c>
      <c r="EK71" s="32">
        <v>0</v>
      </c>
      <c r="EL71" s="33">
        <v>0</v>
      </c>
      <c r="EM71" s="32">
        <v>0</v>
      </c>
      <c r="EN71" s="33">
        <v>0</v>
      </c>
      <c r="EO71" s="32">
        <v>0</v>
      </c>
      <c r="EP71" s="33">
        <v>0</v>
      </c>
      <c r="EQ71" s="32">
        <v>0</v>
      </c>
      <c r="ER71" s="33">
        <v>0</v>
      </c>
      <c r="ES71" s="32">
        <v>0</v>
      </c>
      <c r="ET71" s="33">
        <v>0</v>
      </c>
      <c r="EU71" s="32">
        <v>0</v>
      </c>
      <c r="EV71" s="33">
        <v>0</v>
      </c>
      <c r="EW71" s="32">
        <v>0</v>
      </c>
      <c r="EX71" s="33">
        <v>0</v>
      </c>
      <c r="EY71" s="32">
        <v>0</v>
      </c>
      <c r="EZ71" s="33">
        <v>0</v>
      </c>
      <c r="FA71" s="32">
        <v>0</v>
      </c>
      <c r="FB71" s="33">
        <v>0</v>
      </c>
      <c r="FC71" s="32">
        <v>0</v>
      </c>
      <c r="FD71" s="33">
        <v>0</v>
      </c>
      <c r="FE71" s="32">
        <v>0</v>
      </c>
      <c r="FF71" s="33">
        <v>0</v>
      </c>
      <c r="FG71" s="32">
        <v>0</v>
      </c>
      <c r="FH71" s="33">
        <v>0</v>
      </c>
      <c r="FI71" s="32">
        <v>0</v>
      </c>
      <c r="FJ71" s="33">
        <v>0</v>
      </c>
      <c r="FK71" s="32">
        <v>0</v>
      </c>
      <c r="FL71" s="33">
        <v>0</v>
      </c>
      <c r="FM71" s="32">
        <v>0</v>
      </c>
      <c r="FN71" s="33">
        <v>0</v>
      </c>
      <c r="FO71" s="32">
        <v>0</v>
      </c>
      <c r="FP71" s="33">
        <v>0</v>
      </c>
      <c r="FQ71" s="32">
        <v>0</v>
      </c>
      <c r="FR71" s="33">
        <v>0</v>
      </c>
      <c r="FS71" s="32">
        <v>0</v>
      </c>
      <c r="FT71" s="33">
        <v>0</v>
      </c>
      <c r="FU71" s="32">
        <v>0</v>
      </c>
      <c r="FV71" s="33">
        <v>0</v>
      </c>
      <c r="FW71" s="32">
        <v>0</v>
      </c>
      <c r="FX71" s="33">
        <v>0</v>
      </c>
      <c r="FY71" s="32">
        <v>0</v>
      </c>
      <c r="FZ71" s="33">
        <v>0</v>
      </c>
      <c r="GA71" s="32">
        <v>0</v>
      </c>
      <c r="GB71" s="33">
        <v>0</v>
      </c>
      <c r="GC71" s="32">
        <v>0</v>
      </c>
      <c r="GD71" s="33">
        <v>0</v>
      </c>
      <c r="GE71" s="1"/>
    </row>
    <row r="72" spans="1:187" s="6" customFormat="1" ht="21.95" customHeight="1" thickBot="1" x14ac:dyDescent="0.3">
      <c r="A72" s="38" t="s">
        <v>66</v>
      </c>
      <c r="B72" s="29" t="s">
        <v>386</v>
      </c>
      <c r="C72" s="32">
        <v>0</v>
      </c>
      <c r="D72" s="33">
        <v>0</v>
      </c>
      <c r="E72" s="32">
        <v>0</v>
      </c>
      <c r="F72" s="33">
        <v>0</v>
      </c>
      <c r="G72" s="32">
        <v>0</v>
      </c>
      <c r="H72" s="33">
        <v>0</v>
      </c>
      <c r="I72" s="32">
        <v>0</v>
      </c>
      <c r="J72" s="33">
        <v>0</v>
      </c>
      <c r="K72" s="32">
        <v>0</v>
      </c>
      <c r="L72" s="33">
        <v>0</v>
      </c>
      <c r="M72" s="32">
        <v>0</v>
      </c>
      <c r="N72" s="33">
        <v>0</v>
      </c>
      <c r="O72" s="32">
        <v>0</v>
      </c>
      <c r="P72" s="33">
        <v>0</v>
      </c>
      <c r="Q72" s="32">
        <v>0</v>
      </c>
      <c r="R72" s="33">
        <v>0</v>
      </c>
      <c r="S72" s="32">
        <v>0</v>
      </c>
      <c r="T72" s="33">
        <v>0</v>
      </c>
      <c r="U72" s="32">
        <v>0</v>
      </c>
      <c r="V72" s="33">
        <v>0</v>
      </c>
      <c r="W72" s="32">
        <v>0</v>
      </c>
      <c r="X72" s="33">
        <v>0</v>
      </c>
      <c r="Y72" s="32">
        <v>0</v>
      </c>
      <c r="Z72" s="33">
        <v>0</v>
      </c>
      <c r="AA72" s="32">
        <v>0</v>
      </c>
      <c r="AB72" s="33">
        <v>0</v>
      </c>
      <c r="AC72" s="32">
        <v>0</v>
      </c>
      <c r="AD72" s="33">
        <v>0</v>
      </c>
      <c r="AE72" s="32">
        <v>0</v>
      </c>
      <c r="AF72" s="33">
        <v>0</v>
      </c>
      <c r="AG72" s="32">
        <v>0</v>
      </c>
      <c r="AH72" s="33">
        <v>0</v>
      </c>
      <c r="AI72" s="32">
        <v>0</v>
      </c>
      <c r="AJ72" s="33">
        <v>0</v>
      </c>
      <c r="AK72" s="32">
        <v>0</v>
      </c>
      <c r="AL72" s="33">
        <v>0</v>
      </c>
      <c r="AM72" s="32">
        <v>0</v>
      </c>
      <c r="AN72" s="33">
        <v>0</v>
      </c>
      <c r="AO72" s="32">
        <v>0</v>
      </c>
      <c r="AP72" s="33">
        <v>0</v>
      </c>
      <c r="AQ72" s="32">
        <v>0</v>
      </c>
      <c r="AR72" s="33">
        <v>0</v>
      </c>
      <c r="AS72" s="32">
        <v>0</v>
      </c>
      <c r="AT72" s="33">
        <v>0</v>
      </c>
      <c r="AU72" s="32">
        <v>0</v>
      </c>
      <c r="AV72" s="33">
        <v>0</v>
      </c>
      <c r="AW72" s="32">
        <v>0</v>
      </c>
      <c r="AX72" s="33">
        <v>0</v>
      </c>
      <c r="AY72" s="32">
        <v>0</v>
      </c>
      <c r="AZ72" s="33">
        <v>0</v>
      </c>
      <c r="BA72" s="32">
        <v>0</v>
      </c>
      <c r="BB72" s="33">
        <v>0</v>
      </c>
      <c r="BC72" s="32">
        <v>0</v>
      </c>
      <c r="BD72" s="33">
        <v>0</v>
      </c>
      <c r="BE72" s="32">
        <v>0</v>
      </c>
      <c r="BF72" s="33">
        <v>0</v>
      </c>
      <c r="BG72" s="32">
        <v>0</v>
      </c>
      <c r="BH72" s="33">
        <v>0</v>
      </c>
      <c r="BI72" s="32">
        <v>0</v>
      </c>
      <c r="BJ72" s="33">
        <v>0</v>
      </c>
      <c r="BK72" s="32">
        <v>1</v>
      </c>
      <c r="BL72" s="33">
        <v>0</v>
      </c>
      <c r="BM72" s="32">
        <v>0</v>
      </c>
      <c r="BN72" s="33">
        <v>0</v>
      </c>
      <c r="BO72" s="32">
        <v>0</v>
      </c>
      <c r="BP72" s="33">
        <v>0</v>
      </c>
      <c r="BQ72" s="32">
        <v>0</v>
      </c>
      <c r="BR72" s="33">
        <v>0</v>
      </c>
      <c r="BS72" s="32">
        <v>0</v>
      </c>
      <c r="BT72" s="33">
        <v>0</v>
      </c>
      <c r="BU72" s="32">
        <v>0</v>
      </c>
      <c r="BV72" s="33">
        <v>0</v>
      </c>
      <c r="BW72" s="32">
        <v>0</v>
      </c>
      <c r="BX72" s="33">
        <v>0</v>
      </c>
      <c r="BY72" s="32">
        <v>0</v>
      </c>
      <c r="BZ72" s="33">
        <v>0</v>
      </c>
      <c r="CA72" s="32">
        <v>0</v>
      </c>
      <c r="CB72" s="33">
        <v>0</v>
      </c>
      <c r="CC72" s="32">
        <v>0</v>
      </c>
      <c r="CD72" s="33">
        <v>0</v>
      </c>
      <c r="CE72" s="32">
        <v>0</v>
      </c>
      <c r="CF72" s="33">
        <v>0</v>
      </c>
      <c r="CG72" s="32">
        <v>0</v>
      </c>
      <c r="CH72" s="33">
        <v>0</v>
      </c>
      <c r="CI72" s="32">
        <v>0</v>
      </c>
      <c r="CJ72" s="33">
        <v>0</v>
      </c>
      <c r="CK72" s="32">
        <v>0</v>
      </c>
      <c r="CL72" s="33">
        <v>0</v>
      </c>
      <c r="CM72" s="32">
        <v>0</v>
      </c>
      <c r="CN72" s="33">
        <v>0</v>
      </c>
      <c r="CO72" s="32">
        <v>0</v>
      </c>
      <c r="CP72" s="33">
        <v>0</v>
      </c>
      <c r="CQ72" s="32">
        <v>0</v>
      </c>
      <c r="CR72" s="33">
        <v>0</v>
      </c>
      <c r="CS72" s="32">
        <v>0</v>
      </c>
      <c r="CT72" s="33">
        <v>0</v>
      </c>
      <c r="CU72" s="32">
        <v>0</v>
      </c>
      <c r="CV72" s="33">
        <v>0</v>
      </c>
      <c r="CW72" s="32">
        <v>0</v>
      </c>
      <c r="CX72" s="33">
        <v>0</v>
      </c>
      <c r="CY72" s="32">
        <v>0</v>
      </c>
      <c r="CZ72" s="33">
        <v>0</v>
      </c>
      <c r="DA72" s="32">
        <v>0</v>
      </c>
      <c r="DB72" s="33">
        <v>0</v>
      </c>
      <c r="DC72" s="32">
        <v>0</v>
      </c>
      <c r="DD72" s="33">
        <v>0</v>
      </c>
      <c r="DE72" s="32">
        <v>0</v>
      </c>
      <c r="DF72" s="33">
        <v>0</v>
      </c>
      <c r="DG72" s="32">
        <v>0</v>
      </c>
      <c r="DH72" s="33">
        <v>0</v>
      </c>
      <c r="DI72" s="32">
        <v>0</v>
      </c>
      <c r="DJ72" s="33">
        <v>0</v>
      </c>
      <c r="DK72" s="32">
        <v>0</v>
      </c>
      <c r="DL72" s="33">
        <v>0</v>
      </c>
      <c r="DM72" s="32">
        <v>0</v>
      </c>
      <c r="DN72" s="33">
        <v>0</v>
      </c>
      <c r="DO72" s="32">
        <v>0</v>
      </c>
      <c r="DP72" s="33">
        <v>0</v>
      </c>
      <c r="DQ72" s="32">
        <v>0</v>
      </c>
      <c r="DR72" s="33">
        <v>0</v>
      </c>
      <c r="DS72" s="32">
        <v>0</v>
      </c>
      <c r="DT72" s="33">
        <v>0</v>
      </c>
      <c r="DU72" s="32">
        <v>0</v>
      </c>
      <c r="DV72" s="33">
        <v>0</v>
      </c>
      <c r="DW72" s="32">
        <v>0</v>
      </c>
      <c r="DX72" s="33">
        <v>0</v>
      </c>
      <c r="DY72" s="32">
        <v>0</v>
      </c>
      <c r="DZ72" s="33">
        <v>0</v>
      </c>
      <c r="EA72" s="32">
        <v>0</v>
      </c>
      <c r="EB72" s="33">
        <v>0</v>
      </c>
      <c r="EC72" s="32">
        <v>0</v>
      </c>
      <c r="ED72" s="33">
        <v>0</v>
      </c>
      <c r="EE72" s="32">
        <v>0</v>
      </c>
      <c r="EF72" s="33">
        <v>0</v>
      </c>
      <c r="EG72" s="32">
        <v>0</v>
      </c>
      <c r="EH72" s="33">
        <v>0</v>
      </c>
      <c r="EI72" s="32">
        <v>0</v>
      </c>
      <c r="EJ72" s="33">
        <v>0</v>
      </c>
      <c r="EK72" s="32">
        <v>0</v>
      </c>
      <c r="EL72" s="33">
        <v>0</v>
      </c>
      <c r="EM72" s="32">
        <v>0</v>
      </c>
      <c r="EN72" s="33">
        <v>0</v>
      </c>
      <c r="EO72" s="32">
        <v>0</v>
      </c>
      <c r="EP72" s="33">
        <v>0</v>
      </c>
      <c r="EQ72" s="32">
        <v>0</v>
      </c>
      <c r="ER72" s="33">
        <v>0</v>
      </c>
      <c r="ES72" s="32">
        <v>0</v>
      </c>
      <c r="ET72" s="33">
        <v>0</v>
      </c>
      <c r="EU72" s="32">
        <v>0</v>
      </c>
      <c r="EV72" s="33">
        <v>0</v>
      </c>
      <c r="EW72" s="32">
        <v>0</v>
      </c>
      <c r="EX72" s="33">
        <v>0</v>
      </c>
      <c r="EY72" s="32">
        <v>0</v>
      </c>
      <c r="EZ72" s="33">
        <v>0</v>
      </c>
      <c r="FA72" s="32">
        <v>0</v>
      </c>
      <c r="FB72" s="33">
        <v>0</v>
      </c>
      <c r="FC72" s="32">
        <v>0</v>
      </c>
      <c r="FD72" s="33">
        <v>0</v>
      </c>
      <c r="FE72" s="32">
        <v>0</v>
      </c>
      <c r="FF72" s="33">
        <v>0</v>
      </c>
      <c r="FG72" s="32">
        <v>0</v>
      </c>
      <c r="FH72" s="33">
        <v>0</v>
      </c>
      <c r="FI72" s="32">
        <v>0</v>
      </c>
      <c r="FJ72" s="33">
        <v>0</v>
      </c>
      <c r="FK72" s="32">
        <v>0</v>
      </c>
      <c r="FL72" s="33">
        <v>0</v>
      </c>
      <c r="FM72" s="32">
        <v>0</v>
      </c>
      <c r="FN72" s="33">
        <v>0</v>
      </c>
      <c r="FO72" s="32">
        <v>0</v>
      </c>
      <c r="FP72" s="33">
        <v>0</v>
      </c>
      <c r="FQ72" s="32">
        <v>0</v>
      </c>
      <c r="FR72" s="33">
        <v>0</v>
      </c>
      <c r="FS72" s="32">
        <v>0</v>
      </c>
      <c r="FT72" s="33">
        <v>0</v>
      </c>
      <c r="FU72" s="32">
        <v>0</v>
      </c>
      <c r="FV72" s="33">
        <v>0</v>
      </c>
      <c r="FW72" s="32">
        <v>0</v>
      </c>
      <c r="FX72" s="33">
        <v>0</v>
      </c>
      <c r="FY72" s="32">
        <v>0</v>
      </c>
      <c r="FZ72" s="33">
        <v>0</v>
      </c>
      <c r="GA72" s="32">
        <v>0</v>
      </c>
      <c r="GB72" s="33">
        <v>0</v>
      </c>
      <c r="GC72" s="32">
        <v>0</v>
      </c>
      <c r="GD72" s="33">
        <v>0</v>
      </c>
      <c r="GE72" s="1"/>
    </row>
    <row r="73" spans="1:187" s="6" customFormat="1" ht="21.95" customHeight="1" thickBot="1" x14ac:dyDescent="0.3">
      <c r="A73" s="38" t="s">
        <v>67</v>
      </c>
      <c r="B73" s="29" t="s">
        <v>248</v>
      </c>
      <c r="C73" s="32">
        <v>0</v>
      </c>
      <c r="D73" s="33">
        <v>0</v>
      </c>
      <c r="E73" s="32">
        <v>0</v>
      </c>
      <c r="F73" s="33">
        <v>0</v>
      </c>
      <c r="G73" s="32">
        <v>0</v>
      </c>
      <c r="H73" s="33">
        <v>0</v>
      </c>
      <c r="I73" s="32">
        <v>0</v>
      </c>
      <c r="J73" s="33">
        <v>0</v>
      </c>
      <c r="K73" s="32">
        <v>0</v>
      </c>
      <c r="L73" s="33">
        <v>0</v>
      </c>
      <c r="M73" s="32">
        <v>0</v>
      </c>
      <c r="N73" s="33">
        <v>0</v>
      </c>
      <c r="O73" s="32">
        <v>0</v>
      </c>
      <c r="P73" s="33">
        <v>0</v>
      </c>
      <c r="Q73" s="32">
        <v>0</v>
      </c>
      <c r="R73" s="33">
        <v>0</v>
      </c>
      <c r="S73" s="32">
        <v>0</v>
      </c>
      <c r="T73" s="33">
        <v>0</v>
      </c>
      <c r="U73" s="32">
        <v>0</v>
      </c>
      <c r="V73" s="33">
        <v>0</v>
      </c>
      <c r="W73" s="32">
        <v>0</v>
      </c>
      <c r="X73" s="33">
        <v>0</v>
      </c>
      <c r="Y73" s="32">
        <v>0</v>
      </c>
      <c r="Z73" s="33">
        <v>0</v>
      </c>
      <c r="AA73" s="32">
        <v>0</v>
      </c>
      <c r="AB73" s="33">
        <v>0</v>
      </c>
      <c r="AC73" s="32">
        <v>0</v>
      </c>
      <c r="AD73" s="33">
        <v>0</v>
      </c>
      <c r="AE73" s="32">
        <v>0</v>
      </c>
      <c r="AF73" s="33">
        <v>0</v>
      </c>
      <c r="AG73" s="32">
        <v>0</v>
      </c>
      <c r="AH73" s="33">
        <v>0</v>
      </c>
      <c r="AI73" s="32">
        <v>0</v>
      </c>
      <c r="AJ73" s="33">
        <v>0</v>
      </c>
      <c r="AK73" s="32">
        <v>0</v>
      </c>
      <c r="AL73" s="33">
        <v>0</v>
      </c>
      <c r="AM73" s="32">
        <v>0</v>
      </c>
      <c r="AN73" s="33">
        <v>0</v>
      </c>
      <c r="AO73" s="32">
        <v>0</v>
      </c>
      <c r="AP73" s="33">
        <v>0</v>
      </c>
      <c r="AQ73" s="32">
        <v>0</v>
      </c>
      <c r="AR73" s="33">
        <v>0</v>
      </c>
      <c r="AS73" s="32">
        <v>0</v>
      </c>
      <c r="AT73" s="33">
        <v>0</v>
      </c>
      <c r="AU73" s="32">
        <v>0</v>
      </c>
      <c r="AV73" s="33">
        <v>0</v>
      </c>
      <c r="AW73" s="32">
        <v>0</v>
      </c>
      <c r="AX73" s="33">
        <v>0</v>
      </c>
      <c r="AY73" s="32">
        <v>0</v>
      </c>
      <c r="AZ73" s="33">
        <v>0</v>
      </c>
      <c r="BA73" s="32">
        <v>0</v>
      </c>
      <c r="BB73" s="33">
        <v>0</v>
      </c>
      <c r="BC73" s="32">
        <v>0</v>
      </c>
      <c r="BD73" s="33">
        <v>0</v>
      </c>
      <c r="BE73" s="32">
        <v>0</v>
      </c>
      <c r="BF73" s="33">
        <v>0</v>
      </c>
      <c r="BG73" s="32">
        <v>0</v>
      </c>
      <c r="BH73" s="33">
        <v>0</v>
      </c>
      <c r="BI73" s="32">
        <v>0</v>
      </c>
      <c r="BJ73" s="33">
        <v>0</v>
      </c>
      <c r="BK73" s="32">
        <v>0</v>
      </c>
      <c r="BL73" s="33">
        <v>1</v>
      </c>
      <c r="BM73" s="32">
        <v>0</v>
      </c>
      <c r="BN73" s="33">
        <v>0</v>
      </c>
      <c r="BO73" s="32">
        <v>0</v>
      </c>
      <c r="BP73" s="33">
        <v>0</v>
      </c>
      <c r="BQ73" s="32">
        <v>0</v>
      </c>
      <c r="BR73" s="33">
        <v>0</v>
      </c>
      <c r="BS73" s="32">
        <v>0</v>
      </c>
      <c r="BT73" s="33">
        <v>0</v>
      </c>
      <c r="BU73" s="32">
        <v>0</v>
      </c>
      <c r="BV73" s="33">
        <v>0</v>
      </c>
      <c r="BW73" s="32">
        <v>0</v>
      </c>
      <c r="BX73" s="33">
        <v>0</v>
      </c>
      <c r="BY73" s="32">
        <v>0</v>
      </c>
      <c r="BZ73" s="33">
        <v>0</v>
      </c>
      <c r="CA73" s="32">
        <v>0</v>
      </c>
      <c r="CB73" s="33">
        <v>0</v>
      </c>
      <c r="CC73" s="32">
        <v>0</v>
      </c>
      <c r="CD73" s="33">
        <v>0</v>
      </c>
      <c r="CE73" s="32">
        <v>0</v>
      </c>
      <c r="CF73" s="33">
        <v>0</v>
      </c>
      <c r="CG73" s="32">
        <v>0</v>
      </c>
      <c r="CH73" s="33">
        <v>0</v>
      </c>
      <c r="CI73" s="32">
        <v>0</v>
      </c>
      <c r="CJ73" s="33">
        <v>0</v>
      </c>
      <c r="CK73" s="32">
        <v>0</v>
      </c>
      <c r="CL73" s="33">
        <v>0</v>
      </c>
      <c r="CM73" s="32">
        <v>0</v>
      </c>
      <c r="CN73" s="33">
        <v>0</v>
      </c>
      <c r="CO73" s="32">
        <v>0</v>
      </c>
      <c r="CP73" s="33">
        <v>0</v>
      </c>
      <c r="CQ73" s="32">
        <v>0</v>
      </c>
      <c r="CR73" s="33">
        <v>0</v>
      </c>
      <c r="CS73" s="32">
        <v>0</v>
      </c>
      <c r="CT73" s="33">
        <v>0</v>
      </c>
      <c r="CU73" s="32">
        <v>0</v>
      </c>
      <c r="CV73" s="33">
        <v>0</v>
      </c>
      <c r="CW73" s="32">
        <v>0</v>
      </c>
      <c r="CX73" s="33">
        <v>0</v>
      </c>
      <c r="CY73" s="32">
        <v>0</v>
      </c>
      <c r="CZ73" s="33">
        <v>0</v>
      </c>
      <c r="DA73" s="32">
        <v>0</v>
      </c>
      <c r="DB73" s="33">
        <v>0</v>
      </c>
      <c r="DC73" s="32">
        <v>0</v>
      </c>
      <c r="DD73" s="33">
        <v>0</v>
      </c>
      <c r="DE73" s="32">
        <v>0</v>
      </c>
      <c r="DF73" s="33">
        <v>0</v>
      </c>
      <c r="DG73" s="32">
        <v>0</v>
      </c>
      <c r="DH73" s="33">
        <v>0</v>
      </c>
      <c r="DI73" s="32">
        <v>0</v>
      </c>
      <c r="DJ73" s="33">
        <v>0</v>
      </c>
      <c r="DK73" s="32">
        <v>0</v>
      </c>
      <c r="DL73" s="33">
        <v>0</v>
      </c>
      <c r="DM73" s="32">
        <v>0</v>
      </c>
      <c r="DN73" s="33">
        <v>0</v>
      </c>
      <c r="DO73" s="32">
        <v>0</v>
      </c>
      <c r="DP73" s="33">
        <v>0</v>
      </c>
      <c r="DQ73" s="32">
        <v>0</v>
      </c>
      <c r="DR73" s="33">
        <v>0</v>
      </c>
      <c r="DS73" s="32">
        <v>0</v>
      </c>
      <c r="DT73" s="33">
        <v>0</v>
      </c>
      <c r="DU73" s="32">
        <v>0</v>
      </c>
      <c r="DV73" s="33">
        <v>0</v>
      </c>
      <c r="DW73" s="32">
        <v>0</v>
      </c>
      <c r="DX73" s="33">
        <v>0</v>
      </c>
      <c r="DY73" s="32">
        <v>0</v>
      </c>
      <c r="DZ73" s="33">
        <v>0</v>
      </c>
      <c r="EA73" s="32">
        <v>0</v>
      </c>
      <c r="EB73" s="33">
        <v>0</v>
      </c>
      <c r="EC73" s="32">
        <v>0</v>
      </c>
      <c r="ED73" s="33">
        <v>0</v>
      </c>
      <c r="EE73" s="32">
        <v>0</v>
      </c>
      <c r="EF73" s="33">
        <v>0</v>
      </c>
      <c r="EG73" s="32">
        <v>0</v>
      </c>
      <c r="EH73" s="33">
        <v>0</v>
      </c>
      <c r="EI73" s="32">
        <v>0</v>
      </c>
      <c r="EJ73" s="33">
        <v>0</v>
      </c>
      <c r="EK73" s="32">
        <v>0</v>
      </c>
      <c r="EL73" s="33">
        <v>0</v>
      </c>
      <c r="EM73" s="32">
        <v>0</v>
      </c>
      <c r="EN73" s="33">
        <v>0</v>
      </c>
      <c r="EO73" s="32">
        <v>0</v>
      </c>
      <c r="EP73" s="33">
        <v>0</v>
      </c>
      <c r="EQ73" s="32">
        <v>0</v>
      </c>
      <c r="ER73" s="33">
        <v>0</v>
      </c>
      <c r="ES73" s="32">
        <v>0</v>
      </c>
      <c r="ET73" s="33">
        <v>0</v>
      </c>
      <c r="EU73" s="32">
        <v>0</v>
      </c>
      <c r="EV73" s="33">
        <v>0</v>
      </c>
      <c r="EW73" s="32">
        <v>0</v>
      </c>
      <c r="EX73" s="33">
        <v>0</v>
      </c>
      <c r="EY73" s="32">
        <v>0</v>
      </c>
      <c r="EZ73" s="33">
        <v>0</v>
      </c>
      <c r="FA73" s="32">
        <v>0</v>
      </c>
      <c r="FB73" s="33">
        <v>0</v>
      </c>
      <c r="FC73" s="32">
        <v>0</v>
      </c>
      <c r="FD73" s="33">
        <v>0</v>
      </c>
      <c r="FE73" s="32">
        <v>0</v>
      </c>
      <c r="FF73" s="33">
        <v>0</v>
      </c>
      <c r="FG73" s="32">
        <v>0</v>
      </c>
      <c r="FH73" s="33">
        <v>0</v>
      </c>
      <c r="FI73" s="32">
        <v>0</v>
      </c>
      <c r="FJ73" s="33">
        <v>0</v>
      </c>
      <c r="FK73" s="32">
        <v>0</v>
      </c>
      <c r="FL73" s="33">
        <v>0</v>
      </c>
      <c r="FM73" s="32">
        <v>0</v>
      </c>
      <c r="FN73" s="33">
        <v>0</v>
      </c>
      <c r="FO73" s="32">
        <v>0</v>
      </c>
      <c r="FP73" s="33">
        <v>0</v>
      </c>
      <c r="FQ73" s="32">
        <v>0</v>
      </c>
      <c r="FR73" s="33">
        <v>0</v>
      </c>
      <c r="FS73" s="32">
        <v>0</v>
      </c>
      <c r="FT73" s="33">
        <v>0</v>
      </c>
      <c r="FU73" s="32">
        <v>0</v>
      </c>
      <c r="FV73" s="33">
        <v>0</v>
      </c>
      <c r="FW73" s="32">
        <v>0</v>
      </c>
      <c r="FX73" s="33">
        <v>0</v>
      </c>
      <c r="FY73" s="32">
        <v>0</v>
      </c>
      <c r="FZ73" s="33">
        <v>0</v>
      </c>
      <c r="GA73" s="32">
        <v>0</v>
      </c>
      <c r="GB73" s="33">
        <v>0</v>
      </c>
      <c r="GC73" s="32">
        <v>0</v>
      </c>
      <c r="GD73" s="33">
        <v>0</v>
      </c>
      <c r="GE73" s="1"/>
    </row>
    <row r="74" spans="1:187" s="6" customFormat="1" ht="21.95" customHeight="1" thickBot="1" x14ac:dyDescent="0.3">
      <c r="A74" s="38" t="s">
        <v>68</v>
      </c>
      <c r="B74" s="29" t="s">
        <v>249</v>
      </c>
      <c r="C74" s="32">
        <v>0</v>
      </c>
      <c r="D74" s="33">
        <v>0</v>
      </c>
      <c r="E74" s="32">
        <v>0</v>
      </c>
      <c r="F74" s="33">
        <v>0</v>
      </c>
      <c r="G74" s="32">
        <v>0</v>
      </c>
      <c r="H74" s="33">
        <v>0</v>
      </c>
      <c r="I74" s="32">
        <v>0</v>
      </c>
      <c r="J74" s="33">
        <v>0</v>
      </c>
      <c r="K74" s="32">
        <v>0</v>
      </c>
      <c r="L74" s="33">
        <v>0</v>
      </c>
      <c r="M74" s="32">
        <v>0</v>
      </c>
      <c r="N74" s="33">
        <v>0</v>
      </c>
      <c r="O74" s="32">
        <v>0</v>
      </c>
      <c r="P74" s="33">
        <v>0</v>
      </c>
      <c r="Q74" s="32">
        <v>0</v>
      </c>
      <c r="R74" s="33">
        <v>0</v>
      </c>
      <c r="S74" s="32">
        <v>0</v>
      </c>
      <c r="T74" s="33">
        <v>0</v>
      </c>
      <c r="U74" s="32">
        <v>0</v>
      </c>
      <c r="V74" s="33">
        <v>0</v>
      </c>
      <c r="W74" s="32">
        <v>0</v>
      </c>
      <c r="X74" s="33">
        <v>0</v>
      </c>
      <c r="Y74" s="32">
        <v>0</v>
      </c>
      <c r="Z74" s="33">
        <v>0</v>
      </c>
      <c r="AA74" s="32">
        <v>0</v>
      </c>
      <c r="AB74" s="33">
        <v>0</v>
      </c>
      <c r="AC74" s="32">
        <v>0</v>
      </c>
      <c r="AD74" s="33">
        <v>0</v>
      </c>
      <c r="AE74" s="32">
        <v>0</v>
      </c>
      <c r="AF74" s="33">
        <v>0</v>
      </c>
      <c r="AG74" s="32">
        <v>0</v>
      </c>
      <c r="AH74" s="33">
        <v>0</v>
      </c>
      <c r="AI74" s="32">
        <v>0</v>
      </c>
      <c r="AJ74" s="33">
        <v>0</v>
      </c>
      <c r="AK74" s="32">
        <v>0</v>
      </c>
      <c r="AL74" s="33">
        <v>0</v>
      </c>
      <c r="AM74" s="32">
        <v>0</v>
      </c>
      <c r="AN74" s="33">
        <v>0</v>
      </c>
      <c r="AO74" s="32">
        <v>0</v>
      </c>
      <c r="AP74" s="33">
        <v>0</v>
      </c>
      <c r="AQ74" s="32">
        <v>0</v>
      </c>
      <c r="AR74" s="33">
        <v>0</v>
      </c>
      <c r="AS74" s="32">
        <v>0</v>
      </c>
      <c r="AT74" s="33">
        <v>0</v>
      </c>
      <c r="AU74" s="32">
        <v>0</v>
      </c>
      <c r="AV74" s="33">
        <v>0</v>
      </c>
      <c r="AW74" s="32">
        <v>0</v>
      </c>
      <c r="AX74" s="33">
        <v>0</v>
      </c>
      <c r="AY74" s="32">
        <v>0</v>
      </c>
      <c r="AZ74" s="33">
        <v>0</v>
      </c>
      <c r="BA74" s="32">
        <v>0</v>
      </c>
      <c r="BB74" s="33">
        <v>0</v>
      </c>
      <c r="BC74" s="32">
        <v>0</v>
      </c>
      <c r="BD74" s="33">
        <v>0</v>
      </c>
      <c r="BE74" s="32">
        <v>0</v>
      </c>
      <c r="BF74" s="33">
        <v>0</v>
      </c>
      <c r="BG74" s="32">
        <v>0</v>
      </c>
      <c r="BH74" s="33">
        <v>0</v>
      </c>
      <c r="BI74" s="32">
        <v>0</v>
      </c>
      <c r="BJ74" s="33">
        <v>0</v>
      </c>
      <c r="BK74" s="32">
        <v>0</v>
      </c>
      <c r="BL74" s="33">
        <v>0</v>
      </c>
      <c r="BM74" s="32">
        <v>1</v>
      </c>
      <c r="BN74" s="33">
        <v>0</v>
      </c>
      <c r="BO74" s="32">
        <v>0</v>
      </c>
      <c r="BP74" s="33">
        <v>0</v>
      </c>
      <c r="BQ74" s="32">
        <v>0</v>
      </c>
      <c r="BR74" s="33">
        <v>0</v>
      </c>
      <c r="BS74" s="32">
        <v>0</v>
      </c>
      <c r="BT74" s="33">
        <v>0</v>
      </c>
      <c r="BU74" s="32">
        <v>0</v>
      </c>
      <c r="BV74" s="33">
        <v>0</v>
      </c>
      <c r="BW74" s="32">
        <v>0</v>
      </c>
      <c r="BX74" s="33">
        <v>0</v>
      </c>
      <c r="BY74" s="32">
        <v>0</v>
      </c>
      <c r="BZ74" s="33">
        <v>0</v>
      </c>
      <c r="CA74" s="32">
        <v>0</v>
      </c>
      <c r="CB74" s="33">
        <v>0</v>
      </c>
      <c r="CC74" s="32">
        <v>0</v>
      </c>
      <c r="CD74" s="33">
        <v>0</v>
      </c>
      <c r="CE74" s="32">
        <v>0</v>
      </c>
      <c r="CF74" s="33">
        <v>0</v>
      </c>
      <c r="CG74" s="32">
        <v>0</v>
      </c>
      <c r="CH74" s="33">
        <v>0</v>
      </c>
      <c r="CI74" s="32">
        <v>0</v>
      </c>
      <c r="CJ74" s="33">
        <v>0</v>
      </c>
      <c r="CK74" s="32">
        <v>0</v>
      </c>
      <c r="CL74" s="33">
        <v>0</v>
      </c>
      <c r="CM74" s="32">
        <v>0</v>
      </c>
      <c r="CN74" s="33">
        <v>0</v>
      </c>
      <c r="CO74" s="32">
        <v>0</v>
      </c>
      <c r="CP74" s="33">
        <v>0</v>
      </c>
      <c r="CQ74" s="32">
        <v>0</v>
      </c>
      <c r="CR74" s="33">
        <v>0</v>
      </c>
      <c r="CS74" s="32">
        <v>0</v>
      </c>
      <c r="CT74" s="33">
        <v>0</v>
      </c>
      <c r="CU74" s="32">
        <v>0</v>
      </c>
      <c r="CV74" s="33">
        <v>0</v>
      </c>
      <c r="CW74" s="32">
        <v>0</v>
      </c>
      <c r="CX74" s="33">
        <v>0</v>
      </c>
      <c r="CY74" s="32">
        <v>0</v>
      </c>
      <c r="CZ74" s="33">
        <v>0</v>
      </c>
      <c r="DA74" s="32">
        <v>0</v>
      </c>
      <c r="DB74" s="33">
        <v>0</v>
      </c>
      <c r="DC74" s="32">
        <v>0</v>
      </c>
      <c r="DD74" s="33">
        <v>0</v>
      </c>
      <c r="DE74" s="32">
        <v>0</v>
      </c>
      <c r="DF74" s="33">
        <v>0</v>
      </c>
      <c r="DG74" s="32">
        <v>0</v>
      </c>
      <c r="DH74" s="33">
        <v>0</v>
      </c>
      <c r="DI74" s="32">
        <v>0</v>
      </c>
      <c r="DJ74" s="33">
        <v>0</v>
      </c>
      <c r="DK74" s="32">
        <v>0</v>
      </c>
      <c r="DL74" s="33">
        <v>0</v>
      </c>
      <c r="DM74" s="32">
        <v>0</v>
      </c>
      <c r="DN74" s="33">
        <v>0</v>
      </c>
      <c r="DO74" s="32">
        <v>0</v>
      </c>
      <c r="DP74" s="33">
        <v>0</v>
      </c>
      <c r="DQ74" s="32">
        <v>0</v>
      </c>
      <c r="DR74" s="33">
        <v>0</v>
      </c>
      <c r="DS74" s="32">
        <v>0</v>
      </c>
      <c r="DT74" s="33">
        <v>0</v>
      </c>
      <c r="DU74" s="32">
        <v>0</v>
      </c>
      <c r="DV74" s="33">
        <v>0</v>
      </c>
      <c r="DW74" s="32">
        <v>0</v>
      </c>
      <c r="DX74" s="33">
        <v>0</v>
      </c>
      <c r="DY74" s="32">
        <v>0</v>
      </c>
      <c r="DZ74" s="33">
        <v>0</v>
      </c>
      <c r="EA74" s="32">
        <v>0</v>
      </c>
      <c r="EB74" s="33">
        <v>0</v>
      </c>
      <c r="EC74" s="32">
        <v>0</v>
      </c>
      <c r="ED74" s="33">
        <v>0</v>
      </c>
      <c r="EE74" s="32">
        <v>0</v>
      </c>
      <c r="EF74" s="33">
        <v>0</v>
      </c>
      <c r="EG74" s="32">
        <v>0</v>
      </c>
      <c r="EH74" s="33">
        <v>0</v>
      </c>
      <c r="EI74" s="32">
        <v>0</v>
      </c>
      <c r="EJ74" s="33">
        <v>0</v>
      </c>
      <c r="EK74" s="32">
        <v>0</v>
      </c>
      <c r="EL74" s="33">
        <v>0</v>
      </c>
      <c r="EM74" s="32">
        <v>0</v>
      </c>
      <c r="EN74" s="33">
        <v>0</v>
      </c>
      <c r="EO74" s="32">
        <v>0</v>
      </c>
      <c r="EP74" s="33">
        <v>0</v>
      </c>
      <c r="EQ74" s="32">
        <v>0</v>
      </c>
      <c r="ER74" s="33">
        <v>0</v>
      </c>
      <c r="ES74" s="32">
        <v>0</v>
      </c>
      <c r="ET74" s="33">
        <v>0</v>
      </c>
      <c r="EU74" s="32">
        <v>0</v>
      </c>
      <c r="EV74" s="33">
        <v>0</v>
      </c>
      <c r="EW74" s="32">
        <v>0</v>
      </c>
      <c r="EX74" s="33">
        <v>0</v>
      </c>
      <c r="EY74" s="32">
        <v>0</v>
      </c>
      <c r="EZ74" s="33">
        <v>0</v>
      </c>
      <c r="FA74" s="32">
        <v>0</v>
      </c>
      <c r="FB74" s="33">
        <v>0</v>
      </c>
      <c r="FC74" s="32">
        <v>0</v>
      </c>
      <c r="FD74" s="33">
        <v>0</v>
      </c>
      <c r="FE74" s="32">
        <v>0</v>
      </c>
      <c r="FF74" s="33">
        <v>0</v>
      </c>
      <c r="FG74" s="32">
        <v>0</v>
      </c>
      <c r="FH74" s="33">
        <v>0</v>
      </c>
      <c r="FI74" s="32">
        <v>0</v>
      </c>
      <c r="FJ74" s="33">
        <v>0</v>
      </c>
      <c r="FK74" s="32">
        <v>0</v>
      </c>
      <c r="FL74" s="33">
        <v>0</v>
      </c>
      <c r="FM74" s="32">
        <v>0</v>
      </c>
      <c r="FN74" s="33">
        <v>0</v>
      </c>
      <c r="FO74" s="32">
        <v>0</v>
      </c>
      <c r="FP74" s="33">
        <v>0</v>
      </c>
      <c r="FQ74" s="32">
        <v>0</v>
      </c>
      <c r="FR74" s="33">
        <v>0</v>
      </c>
      <c r="FS74" s="32">
        <v>0</v>
      </c>
      <c r="FT74" s="33">
        <v>0</v>
      </c>
      <c r="FU74" s="32">
        <v>0</v>
      </c>
      <c r="FV74" s="33">
        <v>0</v>
      </c>
      <c r="FW74" s="32">
        <v>0</v>
      </c>
      <c r="FX74" s="33">
        <v>0</v>
      </c>
      <c r="FY74" s="32">
        <v>0</v>
      </c>
      <c r="FZ74" s="33">
        <v>0</v>
      </c>
      <c r="GA74" s="32">
        <v>0</v>
      </c>
      <c r="GB74" s="33">
        <v>0</v>
      </c>
      <c r="GC74" s="32">
        <v>0</v>
      </c>
      <c r="GD74" s="33">
        <v>0</v>
      </c>
      <c r="GE74" s="1"/>
    </row>
    <row r="75" spans="1:187" s="6" customFormat="1" ht="21.95" customHeight="1" thickBot="1" x14ac:dyDescent="0.3">
      <c r="A75" s="38" t="s">
        <v>69</v>
      </c>
      <c r="B75" s="29" t="s">
        <v>250</v>
      </c>
      <c r="C75" s="32">
        <v>0</v>
      </c>
      <c r="D75" s="33">
        <v>0</v>
      </c>
      <c r="E75" s="32">
        <v>0</v>
      </c>
      <c r="F75" s="33">
        <v>0</v>
      </c>
      <c r="G75" s="32">
        <v>0</v>
      </c>
      <c r="H75" s="33">
        <v>0</v>
      </c>
      <c r="I75" s="32">
        <v>0</v>
      </c>
      <c r="J75" s="33">
        <v>0</v>
      </c>
      <c r="K75" s="32">
        <v>0</v>
      </c>
      <c r="L75" s="33">
        <v>0</v>
      </c>
      <c r="M75" s="32">
        <v>0</v>
      </c>
      <c r="N75" s="33">
        <v>0</v>
      </c>
      <c r="O75" s="32">
        <v>0</v>
      </c>
      <c r="P75" s="33">
        <v>0</v>
      </c>
      <c r="Q75" s="32">
        <v>0</v>
      </c>
      <c r="R75" s="33">
        <v>0</v>
      </c>
      <c r="S75" s="32">
        <v>0</v>
      </c>
      <c r="T75" s="33">
        <v>0</v>
      </c>
      <c r="U75" s="32">
        <v>0</v>
      </c>
      <c r="V75" s="33">
        <v>0</v>
      </c>
      <c r="W75" s="32">
        <v>0</v>
      </c>
      <c r="X75" s="33">
        <v>0</v>
      </c>
      <c r="Y75" s="32">
        <v>0</v>
      </c>
      <c r="Z75" s="33">
        <v>0</v>
      </c>
      <c r="AA75" s="32">
        <v>0</v>
      </c>
      <c r="AB75" s="33">
        <v>0</v>
      </c>
      <c r="AC75" s="32">
        <v>0</v>
      </c>
      <c r="AD75" s="33">
        <v>0</v>
      </c>
      <c r="AE75" s="32">
        <v>0</v>
      </c>
      <c r="AF75" s="33">
        <v>0</v>
      </c>
      <c r="AG75" s="32">
        <v>0</v>
      </c>
      <c r="AH75" s="33">
        <v>0</v>
      </c>
      <c r="AI75" s="32">
        <v>0</v>
      </c>
      <c r="AJ75" s="33">
        <v>0</v>
      </c>
      <c r="AK75" s="32">
        <v>0</v>
      </c>
      <c r="AL75" s="33">
        <v>0</v>
      </c>
      <c r="AM75" s="32">
        <v>0</v>
      </c>
      <c r="AN75" s="33">
        <v>0</v>
      </c>
      <c r="AO75" s="32">
        <v>0</v>
      </c>
      <c r="AP75" s="33">
        <v>0</v>
      </c>
      <c r="AQ75" s="32">
        <v>0</v>
      </c>
      <c r="AR75" s="33">
        <v>0</v>
      </c>
      <c r="AS75" s="32">
        <v>0</v>
      </c>
      <c r="AT75" s="33">
        <v>0</v>
      </c>
      <c r="AU75" s="32">
        <v>0</v>
      </c>
      <c r="AV75" s="33">
        <v>0</v>
      </c>
      <c r="AW75" s="32">
        <v>0</v>
      </c>
      <c r="AX75" s="33">
        <v>0</v>
      </c>
      <c r="AY75" s="32">
        <v>0</v>
      </c>
      <c r="AZ75" s="33">
        <v>0</v>
      </c>
      <c r="BA75" s="32">
        <v>0</v>
      </c>
      <c r="BB75" s="33">
        <v>0</v>
      </c>
      <c r="BC75" s="32">
        <v>0</v>
      </c>
      <c r="BD75" s="33">
        <v>0</v>
      </c>
      <c r="BE75" s="32">
        <v>0</v>
      </c>
      <c r="BF75" s="33">
        <v>0</v>
      </c>
      <c r="BG75" s="32">
        <v>0</v>
      </c>
      <c r="BH75" s="33">
        <v>0</v>
      </c>
      <c r="BI75" s="32">
        <v>0</v>
      </c>
      <c r="BJ75" s="33">
        <v>0</v>
      </c>
      <c r="BK75" s="32">
        <v>0</v>
      </c>
      <c r="BL75" s="33">
        <v>0</v>
      </c>
      <c r="BM75" s="32">
        <v>0</v>
      </c>
      <c r="BN75" s="33">
        <v>1</v>
      </c>
      <c r="BO75" s="32">
        <v>0</v>
      </c>
      <c r="BP75" s="33">
        <v>0</v>
      </c>
      <c r="BQ75" s="32">
        <v>0</v>
      </c>
      <c r="BR75" s="33">
        <v>0</v>
      </c>
      <c r="BS75" s="32">
        <v>0</v>
      </c>
      <c r="BT75" s="33">
        <v>0</v>
      </c>
      <c r="BU75" s="32">
        <v>0</v>
      </c>
      <c r="BV75" s="33">
        <v>0</v>
      </c>
      <c r="BW75" s="32">
        <v>0</v>
      </c>
      <c r="BX75" s="33">
        <v>0</v>
      </c>
      <c r="BY75" s="32">
        <v>0</v>
      </c>
      <c r="BZ75" s="33">
        <v>0</v>
      </c>
      <c r="CA75" s="32">
        <v>0</v>
      </c>
      <c r="CB75" s="33">
        <v>0</v>
      </c>
      <c r="CC75" s="32">
        <v>0</v>
      </c>
      <c r="CD75" s="33">
        <v>0</v>
      </c>
      <c r="CE75" s="32">
        <v>0</v>
      </c>
      <c r="CF75" s="33">
        <v>0</v>
      </c>
      <c r="CG75" s="32">
        <v>0</v>
      </c>
      <c r="CH75" s="33">
        <v>0</v>
      </c>
      <c r="CI75" s="32">
        <v>0</v>
      </c>
      <c r="CJ75" s="33">
        <v>0</v>
      </c>
      <c r="CK75" s="32">
        <v>0</v>
      </c>
      <c r="CL75" s="33">
        <v>0</v>
      </c>
      <c r="CM75" s="32">
        <v>0</v>
      </c>
      <c r="CN75" s="33">
        <v>0</v>
      </c>
      <c r="CO75" s="32">
        <v>0</v>
      </c>
      <c r="CP75" s="33">
        <v>0</v>
      </c>
      <c r="CQ75" s="32">
        <v>0</v>
      </c>
      <c r="CR75" s="33">
        <v>0</v>
      </c>
      <c r="CS75" s="32">
        <v>0</v>
      </c>
      <c r="CT75" s="33">
        <v>0</v>
      </c>
      <c r="CU75" s="32">
        <v>0</v>
      </c>
      <c r="CV75" s="33">
        <v>0</v>
      </c>
      <c r="CW75" s="32">
        <v>0</v>
      </c>
      <c r="CX75" s="33">
        <v>0</v>
      </c>
      <c r="CY75" s="32">
        <v>0</v>
      </c>
      <c r="CZ75" s="33">
        <v>0</v>
      </c>
      <c r="DA75" s="32">
        <v>0</v>
      </c>
      <c r="DB75" s="33">
        <v>0</v>
      </c>
      <c r="DC75" s="32">
        <v>0</v>
      </c>
      <c r="DD75" s="33">
        <v>0</v>
      </c>
      <c r="DE75" s="32">
        <v>0</v>
      </c>
      <c r="DF75" s="33">
        <v>0</v>
      </c>
      <c r="DG75" s="32">
        <v>0</v>
      </c>
      <c r="DH75" s="33">
        <v>0</v>
      </c>
      <c r="DI75" s="32">
        <v>0</v>
      </c>
      <c r="DJ75" s="33">
        <v>0</v>
      </c>
      <c r="DK75" s="32">
        <v>0</v>
      </c>
      <c r="DL75" s="33">
        <v>0</v>
      </c>
      <c r="DM75" s="32">
        <v>0</v>
      </c>
      <c r="DN75" s="33">
        <v>0</v>
      </c>
      <c r="DO75" s="32">
        <v>0</v>
      </c>
      <c r="DP75" s="33">
        <v>0</v>
      </c>
      <c r="DQ75" s="32">
        <v>0</v>
      </c>
      <c r="DR75" s="33">
        <v>0</v>
      </c>
      <c r="DS75" s="32">
        <v>0</v>
      </c>
      <c r="DT75" s="33">
        <v>0</v>
      </c>
      <c r="DU75" s="32">
        <v>0</v>
      </c>
      <c r="DV75" s="33">
        <v>0</v>
      </c>
      <c r="DW75" s="32">
        <v>0</v>
      </c>
      <c r="DX75" s="33">
        <v>0</v>
      </c>
      <c r="DY75" s="32">
        <v>0</v>
      </c>
      <c r="DZ75" s="33">
        <v>0</v>
      </c>
      <c r="EA75" s="32">
        <v>0</v>
      </c>
      <c r="EB75" s="33">
        <v>0</v>
      </c>
      <c r="EC75" s="32">
        <v>0</v>
      </c>
      <c r="ED75" s="33">
        <v>0</v>
      </c>
      <c r="EE75" s="32">
        <v>0</v>
      </c>
      <c r="EF75" s="33">
        <v>0</v>
      </c>
      <c r="EG75" s="32">
        <v>0</v>
      </c>
      <c r="EH75" s="33">
        <v>0</v>
      </c>
      <c r="EI75" s="32">
        <v>0</v>
      </c>
      <c r="EJ75" s="33">
        <v>0</v>
      </c>
      <c r="EK75" s="32">
        <v>0</v>
      </c>
      <c r="EL75" s="33">
        <v>0</v>
      </c>
      <c r="EM75" s="32">
        <v>0</v>
      </c>
      <c r="EN75" s="33">
        <v>0</v>
      </c>
      <c r="EO75" s="32">
        <v>0</v>
      </c>
      <c r="EP75" s="33">
        <v>0</v>
      </c>
      <c r="EQ75" s="32">
        <v>0</v>
      </c>
      <c r="ER75" s="33">
        <v>0</v>
      </c>
      <c r="ES75" s="32">
        <v>0</v>
      </c>
      <c r="ET75" s="33">
        <v>0</v>
      </c>
      <c r="EU75" s="32">
        <v>0</v>
      </c>
      <c r="EV75" s="33">
        <v>0</v>
      </c>
      <c r="EW75" s="32">
        <v>0</v>
      </c>
      <c r="EX75" s="33">
        <v>0</v>
      </c>
      <c r="EY75" s="32">
        <v>0</v>
      </c>
      <c r="EZ75" s="33">
        <v>0</v>
      </c>
      <c r="FA75" s="32">
        <v>0</v>
      </c>
      <c r="FB75" s="33">
        <v>0</v>
      </c>
      <c r="FC75" s="32">
        <v>0</v>
      </c>
      <c r="FD75" s="33">
        <v>0</v>
      </c>
      <c r="FE75" s="32">
        <v>0</v>
      </c>
      <c r="FF75" s="33">
        <v>0</v>
      </c>
      <c r="FG75" s="32">
        <v>0</v>
      </c>
      <c r="FH75" s="33">
        <v>0</v>
      </c>
      <c r="FI75" s="32">
        <v>0</v>
      </c>
      <c r="FJ75" s="33">
        <v>0</v>
      </c>
      <c r="FK75" s="32">
        <v>0</v>
      </c>
      <c r="FL75" s="33">
        <v>0</v>
      </c>
      <c r="FM75" s="32">
        <v>0</v>
      </c>
      <c r="FN75" s="33">
        <v>0</v>
      </c>
      <c r="FO75" s="32">
        <v>0</v>
      </c>
      <c r="FP75" s="33">
        <v>0</v>
      </c>
      <c r="FQ75" s="32">
        <v>0</v>
      </c>
      <c r="FR75" s="33">
        <v>0</v>
      </c>
      <c r="FS75" s="32">
        <v>0</v>
      </c>
      <c r="FT75" s="33">
        <v>0</v>
      </c>
      <c r="FU75" s="32">
        <v>0</v>
      </c>
      <c r="FV75" s="33">
        <v>0</v>
      </c>
      <c r="FW75" s="32">
        <v>0</v>
      </c>
      <c r="FX75" s="33">
        <v>0</v>
      </c>
      <c r="FY75" s="32">
        <v>0</v>
      </c>
      <c r="FZ75" s="33">
        <v>0</v>
      </c>
      <c r="GA75" s="32">
        <v>0</v>
      </c>
      <c r="GB75" s="33">
        <v>0</v>
      </c>
      <c r="GC75" s="32">
        <v>0</v>
      </c>
      <c r="GD75" s="33">
        <v>0</v>
      </c>
      <c r="GE75" s="1"/>
    </row>
    <row r="76" spans="1:187" s="6" customFormat="1" ht="21.95" customHeight="1" thickBot="1" x14ac:dyDescent="0.3">
      <c r="A76" s="38" t="s">
        <v>70</v>
      </c>
      <c r="B76" s="29" t="s">
        <v>251</v>
      </c>
      <c r="C76" s="32">
        <v>0</v>
      </c>
      <c r="D76" s="33">
        <v>0</v>
      </c>
      <c r="E76" s="32">
        <v>0</v>
      </c>
      <c r="F76" s="33">
        <v>0</v>
      </c>
      <c r="G76" s="32">
        <v>0</v>
      </c>
      <c r="H76" s="33">
        <v>0</v>
      </c>
      <c r="I76" s="32">
        <v>0</v>
      </c>
      <c r="J76" s="33">
        <v>0</v>
      </c>
      <c r="K76" s="32">
        <v>0</v>
      </c>
      <c r="L76" s="33">
        <v>0</v>
      </c>
      <c r="M76" s="32">
        <v>0</v>
      </c>
      <c r="N76" s="33">
        <v>0</v>
      </c>
      <c r="O76" s="32">
        <v>0</v>
      </c>
      <c r="P76" s="33">
        <v>0</v>
      </c>
      <c r="Q76" s="32">
        <v>0</v>
      </c>
      <c r="R76" s="33">
        <v>0</v>
      </c>
      <c r="S76" s="32">
        <v>0</v>
      </c>
      <c r="T76" s="33">
        <v>0</v>
      </c>
      <c r="U76" s="32">
        <v>0</v>
      </c>
      <c r="V76" s="33">
        <v>0</v>
      </c>
      <c r="W76" s="32">
        <v>0</v>
      </c>
      <c r="X76" s="33">
        <v>0</v>
      </c>
      <c r="Y76" s="32">
        <v>0</v>
      </c>
      <c r="Z76" s="33">
        <v>0</v>
      </c>
      <c r="AA76" s="32">
        <v>0</v>
      </c>
      <c r="AB76" s="33">
        <v>0</v>
      </c>
      <c r="AC76" s="32">
        <v>0</v>
      </c>
      <c r="AD76" s="33">
        <v>0</v>
      </c>
      <c r="AE76" s="32">
        <v>0</v>
      </c>
      <c r="AF76" s="33">
        <v>0</v>
      </c>
      <c r="AG76" s="32">
        <v>0</v>
      </c>
      <c r="AH76" s="33">
        <v>0</v>
      </c>
      <c r="AI76" s="32">
        <v>0</v>
      </c>
      <c r="AJ76" s="33">
        <v>0</v>
      </c>
      <c r="AK76" s="32">
        <v>0</v>
      </c>
      <c r="AL76" s="33">
        <v>0</v>
      </c>
      <c r="AM76" s="32">
        <v>0</v>
      </c>
      <c r="AN76" s="33">
        <v>0</v>
      </c>
      <c r="AO76" s="32">
        <v>0</v>
      </c>
      <c r="AP76" s="33">
        <v>0</v>
      </c>
      <c r="AQ76" s="32">
        <v>0</v>
      </c>
      <c r="AR76" s="33">
        <v>0</v>
      </c>
      <c r="AS76" s="32">
        <v>0</v>
      </c>
      <c r="AT76" s="33">
        <v>0</v>
      </c>
      <c r="AU76" s="32">
        <v>0</v>
      </c>
      <c r="AV76" s="33">
        <v>0</v>
      </c>
      <c r="AW76" s="32">
        <v>0</v>
      </c>
      <c r="AX76" s="33">
        <v>0</v>
      </c>
      <c r="AY76" s="32">
        <v>0</v>
      </c>
      <c r="AZ76" s="33">
        <v>0</v>
      </c>
      <c r="BA76" s="32">
        <v>0</v>
      </c>
      <c r="BB76" s="33">
        <v>0</v>
      </c>
      <c r="BC76" s="32">
        <v>0</v>
      </c>
      <c r="BD76" s="33">
        <v>0</v>
      </c>
      <c r="BE76" s="32">
        <v>0</v>
      </c>
      <c r="BF76" s="33">
        <v>0</v>
      </c>
      <c r="BG76" s="32">
        <v>0</v>
      </c>
      <c r="BH76" s="33">
        <v>0</v>
      </c>
      <c r="BI76" s="32">
        <v>0</v>
      </c>
      <c r="BJ76" s="33">
        <v>0</v>
      </c>
      <c r="BK76" s="32">
        <v>0</v>
      </c>
      <c r="BL76" s="33">
        <v>0</v>
      </c>
      <c r="BM76" s="32">
        <v>0</v>
      </c>
      <c r="BN76" s="33">
        <v>0</v>
      </c>
      <c r="BO76" s="32">
        <v>1</v>
      </c>
      <c r="BP76" s="33">
        <v>0</v>
      </c>
      <c r="BQ76" s="32">
        <v>0</v>
      </c>
      <c r="BR76" s="33">
        <v>0</v>
      </c>
      <c r="BS76" s="32">
        <v>0</v>
      </c>
      <c r="BT76" s="33">
        <v>0</v>
      </c>
      <c r="BU76" s="32">
        <v>0</v>
      </c>
      <c r="BV76" s="33">
        <v>0</v>
      </c>
      <c r="BW76" s="32">
        <v>0</v>
      </c>
      <c r="BX76" s="33">
        <v>0</v>
      </c>
      <c r="BY76" s="32">
        <v>0</v>
      </c>
      <c r="BZ76" s="33">
        <v>0</v>
      </c>
      <c r="CA76" s="32">
        <v>0</v>
      </c>
      <c r="CB76" s="33">
        <v>0</v>
      </c>
      <c r="CC76" s="32">
        <v>0</v>
      </c>
      <c r="CD76" s="33">
        <v>0</v>
      </c>
      <c r="CE76" s="32">
        <v>0</v>
      </c>
      <c r="CF76" s="33">
        <v>0</v>
      </c>
      <c r="CG76" s="32">
        <v>0</v>
      </c>
      <c r="CH76" s="33">
        <v>0</v>
      </c>
      <c r="CI76" s="32">
        <v>0</v>
      </c>
      <c r="CJ76" s="33">
        <v>0</v>
      </c>
      <c r="CK76" s="32">
        <v>0</v>
      </c>
      <c r="CL76" s="33">
        <v>0</v>
      </c>
      <c r="CM76" s="32">
        <v>0</v>
      </c>
      <c r="CN76" s="33">
        <v>0</v>
      </c>
      <c r="CO76" s="32">
        <v>0</v>
      </c>
      <c r="CP76" s="33">
        <v>0</v>
      </c>
      <c r="CQ76" s="32">
        <v>0</v>
      </c>
      <c r="CR76" s="33">
        <v>0</v>
      </c>
      <c r="CS76" s="32">
        <v>0</v>
      </c>
      <c r="CT76" s="33">
        <v>0</v>
      </c>
      <c r="CU76" s="32">
        <v>0</v>
      </c>
      <c r="CV76" s="33">
        <v>0</v>
      </c>
      <c r="CW76" s="32">
        <v>0</v>
      </c>
      <c r="CX76" s="33">
        <v>0</v>
      </c>
      <c r="CY76" s="32">
        <v>0</v>
      </c>
      <c r="CZ76" s="33">
        <v>0</v>
      </c>
      <c r="DA76" s="32">
        <v>0</v>
      </c>
      <c r="DB76" s="33">
        <v>0</v>
      </c>
      <c r="DC76" s="32">
        <v>0</v>
      </c>
      <c r="DD76" s="33">
        <v>0</v>
      </c>
      <c r="DE76" s="32">
        <v>0</v>
      </c>
      <c r="DF76" s="33">
        <v>0</v>
      </c>
      <c r="DG76" s="32">
        <v>0</v>
      </c>
      <c r="DH76" s="33">
        <v>0</v>
      </c>
      <c r="DI76" s="32">
        <v>0</v>
      </c>
      <c r="DJ76" s="33">
        <v>0</v>
      </c>
      <c r="DK76" s="32">
        <v>0</v>
      </c>
      <c r="DL76" s="33">
        <v>0</v>
      </c>
      <c r="DM76" s="32">
        <v>0</v>
      </c>
      <c r="DN76" s="33">
        <v>0</v>
      </c>
      <c r="DO76" s="32">
        <v>0</v>
      </c>
      <c r="DP76" s="33">
        <v>0</v>
      </c>
      <c r="DQ76" s="32">
        <v>0</v>
      </c>
      <c r="DR76" s="33">
        <v>0</v>
      </c>
      <c r="DS76" s="32">
        <v>0</v>
      </c>
      <c r="DT76" s="33">
        <v>0</v>
      </c>
      <c r="DU76" s="32">
        <v>0</v>
      </c>
      <c r="DV76" s="33">
        <v>0</v>
      </c>
      <c r="DW76" s="32">
        <v>0</v>
      </c>
      <c r="DX76" s="33">
        <v>0</v>
      </c>
      <c r="DY76" s="32">
        <v>0</v>
      </c>
      <c r="DZ76" s="33">
        <v>0</v>
      </c>
      <c r="EA76" s="32">
        <v>0</v>
      </c>
      <c r="EB76" s="33">
        <v>0</v>
      </c>
      <c r="EC76" s="32">
        <v>0</v>
      </c>
      <c r="ED76" s="33">
        <v>0</v>
      </c>
      <c r="EE76" s="32">
        <v>0</v>
      </c>
      <c r="EF76" s="33">
        <v>0</v>
      </c>
      <c r="EG76" s="32">
        <v>0</v>
      </c>
      <c r="EH76" s="33">
        <v>0</v>
      </c>
      <c r="EI76" s="32">
        <v>0</v>
      </c>
      <c r="EJ76" s="33">
        <v>0</v>
      </c>
      <c r="EK76" s="32">
        <v>0</v>
      </c>
      <c r="EL76" s="33">
        <v>0</v>
      </c>
      <c r="EM76" s="32">
        <v>0</v>
      </c>
      <c r="EN76" s="33">
        <v>0</v>
      </c>
      <c r="EO76" s="32">
        <v>0</v>
      </c>
      <c r="EP76" s="33">
        <v>0</v>
      </c>
      <c r="EQ76" s="32">
        <v>0</v>
      </c>
      <c r="ER76" s="33">
        <v>0</v>
      </c>
      <c r="ES76" s="32">
        <v>0</v>
      </c>
      <c r="ET76" s="33">
        <v>0</v>
      </c>
      <c r="EU76" s="32">
        <v>0</v>
      </c>
      <c r="EV76" s="33">
        <v>0</v>
      </c>
      <c r="EW76" s="32">
        <v>0</v>
      </c>
      <c r="EX76" s="33">
        <v>0</v>
      </c>
      <c r="EY76" s="32">
        <v>0</v>
      </c>
      <c r="EZ76" s="33">
        <v>0</v>
      </c>
      <c r="FA76" s="32">
        <v>0</v>
      </c>
      <c r="FB76" s="33">
        <v>0</v>
      </c>
      <c r="FC76" s="32">
        <v>0</v>
      </c>
      <c r="FD76" s="33">
        <v>0</v>
      </c>
      <c r="FE76" s="32">
        <v>0</v>
      </c>
      <c r="FF76" s="33">
        <v>0</v>
      </c>
      <c r="FG76" s="32">
        <v>0</v>
      </c>
      <c r="FH76" s="33">
        <v>0</v>
      </c>
      <c r="FI76" s="32">
        <v>0</v>
      </c>
      <c r="FJ76" s="33">
        <v>0</v>
      </c>
      <c r="FK76" s="32">
        <v>0</v>
      </c>
      <c r="FL76" s="33">
        <v>0</v>
      </c>
      <c r="FM76" s="32">
        <v>0</v>
      </c>
      <c r="FN76" s="33">
        <v>0</v>
      </c>
      <c r="FO76" s="32">
        <v>0</v>
      </c>
      <c r="FP76" s="33">
        <v>0</v>
      </c>
      <c r="FQ76" s="32">
        <v>0</v>
      </c>
      <c r="FR76" s="33">
        <v>0</v>
      </c>
      <c r="FS76" s="32">
        <v>0</v>
      </c>
      <c r="FT76" s="33">
        <v>0</v>
      </c>
      <c r="FU76" s="32">
        <v>0</v>
      </c>
      <c r="FV76" s="33">
        <v>0</v>
      </c>
      <c r="FW76" s="32">
        <v>0</v>
      </c>
      <c r="FX76" s="33">
        <v>0</v>
      </c>
      <c r="FY76" s="32">
        <v>0</v>
      </c>
      <c r="FZ76" s="33">
        <v>0</v>
      </c>
      <c r="GA76" s="32">
        <v>0</v>
      </c>
      <c r="GB76" s="33">
        <v>0</v>
      </c>
      <c r="GC76" s="32">
        <v>0</v>
      </c>
      <c r="GD76" s="33">
        <v>0</v>
      </c>
      <c r="GE76" s="1"/>
    </row>
    <row r="77" spans="1:187" s="6" customFormat="1" ht="21.95" customHeight="1" thickBot="1" x14ac:dyDescent="0.3">
      <c r="A77" s="38" t="s">
        <v>71</v>
      </c>
      <c r="B77" s="29" t="s">
        <v>387</v>
      </c>
      <c r="C77" s="32">
        <v>0</v>
      </c>
      <c r="D77" s="33">
        <v>0</v>
      </c>
      <c r="E77" s="32">
        <v>0</v>
      </c>
      <c r="F77" s="33">
        <v>0</v>
      </c>
      <c r="G77" s="32">
        <v>0</v>
      </c>
      <c r="H77" s="33">
        <v>0</v>
      </c>
      <c r="I77" s="32">
        <v>0</v>
      </c>
      <c r="J77" s="33">
        <v>0</v>
      </c>
      <c r="K77" s="32">
        <v>0</v>
      </c>
      <c r="L77" s="33">
        <v>0</v>
      </c>
      <c r="M77" s="32">
        <v>0</v>
      </c>
      <c r="N77" s="33">
        <v>0</v>
      </c>
      <c r="O77" s="32">
        <v>0</v>
      </c>
      <c r="P77" s="33">
        <v>0</v>
      </c>
      <c r="Q77" s="32">
        <v>0</v>
      </c>
      <c r="R77" s="33">
        <v>0</v>
      </c>
      <c r="S77" s="32">
        <v>0</v>
      </c>
      <c r="T77" s="33">
        <v>0</v>
      </c>
      <c r="U77" s="32">
        <v>0</v>
      </c>
      <c r="V77" s="33">
        <v>0</v>
      </c>
      <c r="W77" s="32">
        <v>0</v>
      </c>
      <c r="X77" s="33">
        <v>0</v>
      </c>
      <c r="Y77" s="32">
        <v>0</v>
      </c>
      <c r="Z77" s="33">
        <v>0</v>
      </c>
      <c r="AA77" s="32">
        <v>0</v>
      </c>
      <c r="AB77" s="33">
        <v>0</v>
      </c>
      <c r="AC77" s="32">
        <v>0</v>
      </c>
      <c r="AD77" s="33">
        <v>0</v>
      </c>
      <c r="AE77" s="32">
        <v>0</v>
      </c>
      <c r="AF77" s="33">
        <v>0</v>
      </c>
      <c r="AG77" s="32">
        <v>0</v>
      </c>
      <c r="AH77" s="33">
        <v>0</v>
      </c>
      <c r="AI77" s="32">
        <v>0</v>
      </c>
      <c r="AJ77" s="33">
        <v>0</v>
      </c>
      <c r="AK77" s="32">
        <v>0</v>
      </c>
      <c r="AL77" s="33">
        <v>0</v>
      </c>
      <c r="AM77" s="32">
        <v>0</v>
      </c>
      <c r="AN77" s="33">
        <v>0</v>
      </c>
      <c r="AO77" s="32">
        <v>0</v>
      </c>
      <c r="AP77" s="33">
        <v>0</v>
      </c>
      <c r="AQ77" s="32">
        <v>0</v>
      </c>
      <c r="AR77" s="33">
        <v>0</v>
      </c>
      <c r="AS77" s="32">
        <v>0</v>
      </c>
      <c r="AT77" s="33">
        <v>0</v>
      </c>
      <c r="AU77" s="32">
        <v>0</v>
      </c>
      <c r="AV77" s="33">
        <v>0</v>
      </c>
      <c r="AW77" s="32">
        <v>0</v>
      </c>
      <c r="AX77" s="33">
        <v>0</v>
      </c>
      <c r="AY77" s="32">
        <v>0</v>
      </c>
      <c r="AZ77" s="33">
        <v>0</v>
      </c>
      <c r="BA77" s="32">
        <v>0</v>
      </c>
      <c r="BB77" s="33">
        <v>0</v>
      </c>
      <c r="BC77" s="32">
        <v>0</v>
      </c>
      <c r="BD77" s="33">
        <v>0</v>
      </c>
      <c r="BE77" s="32">
        <v>0</v>
      </c>
      <c r="BF77" s="33">
        <v>0</v>
      </c>
      <c r="BG77" s="32">
        <v>0</v>
      </c>
      <c r="BH77" s="33">
        <v>0</v>
      </c>
      <c r="BI77" s="32">
        <v>0</v>
      </c>
      <c r="BJ77" s="33">
        <v>0</v>
      </c>
      <c r="BK77" s="32">
        <v>0</v>
      </c>
      <c r="BL77" s="33">
        <v>0</v>
      </c>
      <c r="BM77" s="32">
        <v>0</v>
      </c>
      <c r="BN77" s="33">
        <v>0</v>
      </c>
      <c r="BO77" s="32">
        <v>0</v>
      </c>
      <c r="BP77" s="33">
        <v>1</v>
      </c>
      <c r="BQ77" s="32">
        <v>0</v>
      </c>
      <c r="BR77" s="33">
        <v>0</v>
      </c>
      <c r="BS77" s="32">
        <v>0</v>
      </c>
      <c r="BT77" s="33">
        <v>0</v>
      </c>
      <c r="BU77" s="32">
        <v>0</v>
      </c>
      <c r="BV77" s="33">
        <v>0</v>
      </c>
      <c r="BW77" s="32">
        <v>0</v>
      </c>
      <c r="BX77" s="33">
        <v>0</v>
      </c>
      <c r="BY77" s="32">
        <v>0</v>
      </c>
      <c r="BZ77" s="33">
        <v>0</v>
      </c>
      <c r="CA77" s="32">
        <v>0</v>
      </c>
      <c r="CB77" s="33">
        <v>0</v>
      </c>
      <c r="CC77" s="32">
        <v>0</v>
      </c>
      <c r="CD77" s="33">
        <v>0</v>
      </c>
      <c r="CE77" s="32">
        <v>0</v>
      </c>
      <c r="CF77" s="33">
        <v>0</v>
      </c>
      <c r="CG77" s="32">
        <v>0</v>
      </c>
      <c r="CH77" s="33">
        <v>0</v>
      </c>
      <c r="CI77" s="32">
        <v>0</v>
      </c>
      <c r="CJ77" s="33">
        <v>0</v>
      </c>
      <c r="CK77" s="32">
        <v>0</v>
      </c>
      <c r="CL77" s="33">
        <v>0</v>
      </c>
      <c r="CM77" s="32">
        <v>0</v>
      </c>
      <c r="CN77" s="33">
        <v>0</v>
      </c>
      <c r="CO77" s="32">
        <v>0</v>
      </c>
      <c r="CP77" s="33">
        <v>0</v>
      </c>
      <c r="CQ77" s="32">
        <v>0</v>
      </c>
      <c r="CR77" s="33">
        <v>0</v>
      </c>
      <c r="CS77" s="32">
        <v>0</v>
      </c>
      <c r="CT77" s="33">
        <v>0</v>
      </c>
      <c r="CU77" s="32">
        <v>0</v>
      </c>
      <c r="CV77" s="33">
        <v>0</v>
      </c>
      <c r="CW77" s="32">
        <v>0</v>
      </c>
      <c r="CX77" s="33">
        <v>0</v>
      </c>
      <c r="CY77" s="32">
        <v>0</v>
      </c>
      <c r="CZ77" s="33">
        <v>0</v>
      </c>
      <c r="DA77" s="32">
        <v>0</v>
      </c>
      <c r="DB77" s="33">
        <v>0</v>
      </c>
      <c r="DC77" s="32">
        <v>0</v>
      </c>
      <c r="DD77" s="33">
        <v>0</v>
      </c>
      <c r="DE77" s="32">
        <v>0</v>
      </c>
      <c r="DF77" s="33">
        <v>0</v>
      </c>
      <c r="DG77" s="32">
        <v>0</v>
      </c>
      <c r="DH77" s="33">
        <v>0</v>
      </c>
      <c r="DI77" s="32">
        <v>0</v>
      </c>
      <c r="DJ77" s="33">
        <v>0</v>
      </c>
      <c r="DK77" s="32">
        <v>0</v>
      </c>
      <c r="DL77" s="33">
        <v>0</v>
      </c>
      <c r="DM77" s="32">
        <v>0</v>
      </c>
      <c r="DN77" s="33">
        <v>0</v>
      </c>
      <c r="DO77" s="32">
        <v>0</v>
      </c>
      <c r="DP77" s="33">
        <v>0</v>
      </c>
      <c r="DQ77" s="32">
        <v>0</v>
      </c>
      <c r="DR77" s="33">
        <v>0</v>
      </c>
      <c r="DS77" s="32">
        <v>0</v>
      </c>
      <c r="DT77" s="33">
        <v>0</v>
      </c>
      <c r="DU77" s="32">
        <v>0</v>
      </c>
      <c r="DV77" s="33">
        <v>0</v>
      </c>
      <c r="DW77" s="32">
        <v>0</v>
      </c>
      <c r="DX77" s="33">
        <v>0</v>
      </c>
      <c r="DY77" s="32">
        <v>0</v>
      </c>
      <c r="DZ77" s="33">
        <v>0</v>
      </c>
      <c r="EA77" s="32">
        <v>0</v>
      </c>
      <c r="EB77" s="33">
        <v>0</v>
      </c>
      <c r="EC77" s="32">
        <v>0</v>
      </c>
      <c r="ED77" s="33">
        <v>0</v>
      </c>
      <c r="EE77" s="32">
        <v>0</v>
      </c>
      <c r="EF77" s="33">
        <v>0</v>
      </c>
      <c r="EG77" s="32">
        <v>0</v>
      </c>
      <c r="EH77" s="33">
        <v>0</v>
      </c>
      <c r="EI77" s="32">
        <v>0</v>
      </c>
      <c r="EJ77" s="33">
        <v>0</v>
      </c>
      <c r="EK77" s="32">
        <v>0</v>
      </c>
      <c r="EL77" s="33">
        <v>0</v>
      </c>
      <c r="EM77" s="32">
        <v>0</v>
      </c>
      <c r="EN77" s="33">
        <v>0</v>
      </c>
      <c r="EO77" s="32">
        <v>0</v>
      </c>
      <c r="EP77" s="33">
        <v>0</v>
      </c>
      <c r="EQ77" s="32">
        <v>0</v>
      </c>
      <c r="ER77" s="33">
        <v>0</v>
      </c>
      <c r="ES77" s="32">
        <v>0</v>
      </c>
      <c r="ET77" s="33">
        <v>0</v>
      </c>
      <c r="EU77" s="32">
        <v>0</v>
      </c>
      <c r="EV77" s="33">
        <v>0</v>
      </c>
      <c r="EW77" s="32">
        <v>0</v>
      </c>
      <c r="EX77" s="33">
        <v>0</v>
      </c>
      <c r="EY77" s="32">
        <v>0</v>
      </c>
      <c r="EZ77" s="33">
        <v>0</v>
      </c>
      <c r="FA77" s="32">
        <v>0</v>
      </c>
      <c r="FB77" s="33">
        <v>0</v>
      </c>
      <c r="FC77" s="32">
        <v>0</v>
      </c>
      <c r="FD77" s="33">
        <v>0</v>
      </c>
      <c r="FE77" s="32">
        <v>0</v>
      </c>
      <c r="FF77" s="33">
        <v>0</v>
      </c>
      <c r="FG77" s="32">
        <v>0</v>
      </c>
      <c r="FH77" s="33">
        <v>0</v>
      </c>
      <c r="FI77" s="32">
        <v>0</v>
      </c>
      <c r="FJ77" s="33">
        <v>0</v>
      </c>
      <c r="FK77" s="32">
        <v>0</v>
      </c>
      <c r="FL77" s="33">
        <v>0</v>
      </c>
      <c r="FM77" s="32">
        <v>0</v>
      </c>
      <c r="FN77" s="33">
        <v>0</v>
      </c>
      <c r="FO77" s="32">
        <v>0</v>
      </c>
      <c r="FP77" s="33">
        <v>0</v>
      </c>
      <c r="FQ77" s="32">
        <v>0</v>
      </c>
      <c r="FR77" s="33">
        <v>0</v>
      </c>
      <c r="FS77" s="32">
        <v>0</v>
      </c>
      <c r="FT77" s="33">
        <v>0</v>
      </c>
      <c r="FU77" s="32">
        <v>0</v>
      </c>
      <c r="FV77" s="33">
        <v>0</v>
      </c>
      <c r="FW77" s="32">
        <v>0</v>
      </c>
      <c r="FX77" s="33">
        <v>0</v>
      </c>
      <c r="FY77" s="32">
        <v>0</v>
      </c>
      <c r="FZ77" s="33">
        <v>0</v>
      </c>
      <c r="GA77" s="32">
        <v>0</v>
      </c>
      <c r="GB77" s="33">
        <v>0</v>
      </c>
      <c r="GC77" s="32">
        <v>0</v>
      </c>
      <c r="GD77" s="33">
        <v>0</v>
      </c>
      <c r="GE77" s="1"/>
    </row>
    <row r="78" spans="1:187" s="6" customFormat="1" ht="21.95" customHeight="1" thickBot="1" x14ac:dyDescent="0.3">
      <c r="A78" s="38" t="s">
        <v>72</v>
      </c>
      <c r="B78" s="29" t="s">
        <v>388</v>
      </c>
      <c r="C78" s="32">
        <v>0</v>
      </c>
      <c r="D78" s="33">
        <v>0</v>
      </c>
      <c r="E78" s="32">
        <v>0</v>
      </c>
      <c r="F78" s="33">
        <v>0</v>
      </c>
      <c r="G78" s="32">
        <v>0</v>
      </c>
      <c r="H78" s="33">
        <v>0</v>
      </c>
      <c r="I78" s="32">
        <v>0</v>
      </c>
      <c r="J78" s="33">
        <v>0</v>
      </c>
      <c r="K78" s="32">
        <v>0</v>
      </c>
      <c r="L78" s="33">
        <v>0</v>
      </c>
      <c r="M78" s="32">
        <v>0</v>
      </c>
      <c r="N78" s="33">
        <v>0</v>
      </c>
      <c r="O78" s="32">
        <v>0</v>
      </c>
      <c r="P78" s="33">
        <v>0</v>
      </c>
      <c r="Q78" s="32">
        <v>0</v>
      </c>
      <c r="R78" s="33">
        <v>0</v>
      </c>
      <c r="S78" s="32">
        <v>0</v>
      </c>
      <c r="T78" s="33">
        <v>0</v>
      </c>
      <c r="U78" s="32">
        <v>0</v>
      </c>
      <c r="V78" s="33">
        <v>0</v>
      </c>
      <c r="W78" s="32">
        <v>0</v>
      </c>
      <c r="X78" s="33">
        <v>0</v>
      </c>
      <c r="Y78" s="32">
        <v>0</v>
      </c>
      <c r="Z78" s="33">
        <v>0</v>
      </c>
      <c r="AA78" s="32">
        <v>0</v>
      </c>
      <c r="AB78" s="33">
        <v>0</v>
      </c>
      <c r="AC78" s="32">
        <v>0</v>
      </c>
      <c r="AD78" s="33">
        <v>0</v>
      </c>
      <c r="AE78" s="32">
        <v>0</v>
      </c>
      <c r="AF78" s="33">
        <v>0</v>
      </c>
      <c r="AG78" s="32">
        <v>0</v>
      </c>
      <c r="AH78" s="33">
        <v>0</v>
      </c>
      <c r="AI78" s="32">
        <v>0</v>
      </c>
      <c r="AJ78" s="33">
        <v>0</v>
      </c>
      <c r="AK78" s="32">
        <v>0</v>
      </c>
      <c r="AL78" s="33">
        <v>0</v>
      </c>
      <c r="AM78" s="32">
        <v>0</v>
      </c>
      <c r="AN78" s="33">
        <v>0</v>
      </c>
      <c r="AO78" s="32">
        <v>0</v>
      </c>
      <c r="AP78" s="33">
        <v>0</v>
      </c>
      <c r="AQ78" s="32">
        <v>0</v>
      </c>
      <c r="AR78" s="33">
        <v>0</v>
      </c>
      <c r="AS78" s="32">
        <v>0</v>
      </c>
      <c r="AT78" s="33">
        <v>0</v>
      </c>
      <c r="AU78" s="32">
        <v>0</v>
      </c>
      <c r="AV78" s="33">
        <v>0</v>
      </c>
      <c r="AW78" s="32">
        <v>0</v>
      </c>
      <c r="AX78" s="33">
        <v>0</v>
      </c>
      <c r="AY78" s="32">
        <v>0</v>
      </c>
      <c r="AZ78" s="33">
        <v>0</v>
      </c>
      <c r="BA78" s="32">
        <v>0</v>
      </c>
      <c r="BB78" s="33">
        <v>0</v>
      </c>
      <c r="BC78" s="32">
        <v>0</v>
      </c>
      <c r="BD78" s="33">
        <v>0</v>
      </c>
      <c r="BE78" s="32">
        <v>0</v>
      </c>
      <c r="BF78" s="33">
        <v>0</v>
      </c>
      <c r="BG78" s="32">
        <v>0</v>
      </c>
      <c r="BH78" s="33">
        <v>0</v>
      </c>
      <c r="BI78" s="32">
        <v>0</v>
      </c>
      <c r="BJ78" s="33">
        <v>0</v>
      </c>
      <c r="BK78" s="32">
        <v>0</v>
      </c>
      <c r="BL78" s="33">
        <v>0</v>
      </c>
      <c r="BM78" s="32">
        <v>0</v>
      </c>
      <c r="BN78" s="33">
        <v>0</v>
      </c>
      <c r="BO78" s="32">
        <v>0</v>
      </c>
      <c r="BP78" s="33">
        <v>0</v>
      </c>
      <c r="BQ78" s="32">
        <v>1</v>
      </c>
      <c r="BR78" s="33">
        <v>0</v>
      </c>
      <c r="BS78" s="32">
        <v>0</v>
      </c>
      <c r="BT78" s="33">
        <v>0</v>
      </c>
      <c r="BU78" s="32">
        <v>0</v>
      </c>
      <c r="BV78" s="33">
        <v>0</v>
      </c>
      <c r="BW78" s="32">
        <v>0</v>
      </c>
      <c r="BX78" s="33">
        <v>0</v>
      </c>
      <c r="BY78" s="32">
        <v>0</v>
      </c>
      <c r="BZ78" s="33">
        <v>0</v>
      </c>
      <c r="CA78" s="32">
        <v>0</v>
      </c>
      <c r="CB78" s="33">
        <v>0</v>
      </c>
      <c r="CC78" s="32">
        <v>0</v>
      </c>
      <c r="CD78" s="33">
        <v>0</v>
      </c>
      <c r="CE78" s="32">
        <v>0</v>
      </c>
      <c r="CF78" s="33">
        <v>0</v>
      </c>
      <c r="CG78" s="32">
        <v>0</v>
      </c>
      <c r="CH78" s="33">
        <v>0</v>
      </c>
      <c r="CI78" s="32">
        <v>0</v>
      </c>
      <c r="CJ78" s="33">
        <v>0</v>
      </c>
      <c r="CK78" s="32">
        <v>0</v>
      </c>
      <c r="CL78" s="33">
        <v>0</v>
      </c>
      <c r="CM78" s="32">
        <v>0</v>
      </c>
      <c r="CN78" s="33">
        <v>0</v>
      </c>
      <c r="CO78" s="32">
        <v>0</v>
      </c>
      <c r="CP78" s="33">
        <v>0</v>
      </c>
      <c r="CQ78" s="32">
        <v>0</v>
      </c>
      <c r="CR78" s="33">
        <v>0</v>
      </c>
      <c r="CS78" s="32">
        <v>0</v>
      </c>
      <c r="CT78" s="33">
        <v>0</v>
      </c>
      <c r="CU78" s="32">
        <v>0</v>
      </c>
      <c r="CV78" s="33">
        <v>0</v>
      </c>
      <c r="CW78" s="32">
        <v>0</v>
      </c>
      <c r="CX78" s="33">
        <v>0</v>
      </c>
      <c r="CY78" s="32">
        <v>0</v>
      </c>
      <c r="CZ78" s="33">
        <v>0</v>
      </c>
      <c r="DA78" s="32">
        <v>0</v>
      </c>
      <c r="DB78" s="33">
        <v>0</v>
      </c>
      <c r="DC78" s="32">
        <v>0</v>
      </c>
      <c r="DD78" s="33">
        <v>0</v>
      </c>
      <c r="DE78" s="32">
        <v>0</v>
      </c>
      <c r="DF78" s="33">
        <v>0</v>
      </c>
      <c r="DG78" s="32">
        <v>0</v>
      </c>
      <c r="DH78" s="33">
        <v>0</v>
      </c>
      <c r="DI78" s="32">
        <v>0</v>
      </c>
      <c r="DJ78" s="33">
        <v>0</v>
      </c>
      <c r="DK78" s="32">
        <v>0</v>
      </c>
      <c r="DL78" s="33">
        <v>0</v>
      </c>
      <c r="DM78" s="32">
        <v>0</v>
      </c>
      <c r="DN78" s="33">
        <v>0</v>
      </c>
      <c r="DO78" s="32">
        <v>0</v>
      </c>
      <c r="DP78" s="33">
        <v>0</v>
      </c>
      <c r="DQ78" s="32">
        <v>0</v>
      </c>
      <c r="DR78" s="33">
        <v>0</v>
      </c>
      <c r="DS78" s="32">
        <v>0</v>
      </c>
      <c r="DT78" s="33">
        <v>0</v>
      </c>
      <c r="DU78" s="32">
        <v>0</v>
      </c>
      <c r="DV78" s="33">
        <v>0</v>
      </c>
      <c r="DW78" s="32">
        <v>0</v>
      </c>
      <c r="DX78" s="33">
        <v>0</v>
      </c>
      <c r="DY78" s="32">
        <v>0</v>
      </c>
      <c r="DZ78" s="33">
        <v>0</v>
      </c>
      <c r="EA78" s="32">
        <v>0</v>
      </c>
      <c r="EB78" s="33">
        <v>0</v>
      </c>
      <c r="EC78" s="32">
        <v>0</v>
      </c>
      <c r="ED78" s="33">
        <v>0</v>
      </c>
      <c r="EE78" s="32">
        <v>0</v>
      </c>
      <c r="EF78" s="33">
        <v>0</v>
      </c>
      <c r="EG78" s="32">
        <v>0</v>
      </c>
      <c r="EH78" s="33">
        <v>0</v>
      </c>
      <c r="EI78" s="32">
        <v>0</v>
      </c>
      <c r="EJ78" s="33">
        <v>0</v>
      </c>
      <c r="EK78" s="32">
        <v>0</v>
      </c>
      <c r="EL78" s="33">
        <v>0</v>
      </c>
      <c r="EM78" s="32">
        <v>0</v>
      </c>
      <c r="EN78" s="33">
        <v>0</v>
      </c>
      <c r="EO78" s="32">
        <v>0</v>
      </c>
      <c r="EP78" s="33">
        <v>0</v>
      </c>
      <c r="EQ78" s="32">
        <v>0</v>
      </c>
      <c r="ER78" s="33">
        <v>0</v>
      </c>
      <c r="ES78" s="32">
        <v>0</v>
      </c>
      <c r="ET78" s="33">
        <v>0</v>
      </c>
      <c r="EU78" s="32">
        <v>0</v>
      </c>
      <c r="EV78" s="33">
        <v>0</v>
      </c>
      <c r="EW78" s="32">
        <v>0</v>
      </c>
      <c r="EX78" s="33">
        <v>0</v>
      </c>
      <c r="EY78" s="32">
        <v>0</v>
      </c>
      <c r="EZ78" s="33">
        <v>0</v>
      </c>
      <c r="FA78" s="32">
        <v>0</v>
      </c>
      <c r="FB78" s="33">
        <v>0</v>
      </c>
      <c r="FC78" s="32">
        <v>0</v>
      </c>
      <c r="FD78" s="33">
        <v>0</v>
      </c>
      <c r="FE78" s="32">
        <v>0</v>
      </c>
      <c r="FF78" s="33">
        <v>0</v>
      </c>
      <c r="FG78" s="32">
        <v>0</v>
      </c>
      <c r="FH78" s="33">
        <v>0</v>
      </c>
      <c r="FI78" s="32">
        <v>0</v>
      </c>
      <c r="FJ78" s="33">
        <v>0</v>
      </c>
      <c r="FK78" s="32">
        <v>0</v>
      </c>
      <c r="FL78" s="33">
        <v>0</v>
      </c>
      <c r="FM78" s="32">
        <v>0</v>
      </c>
      <c r="FN78" s="33">
        <v>0</v>
      </c>
      <c r="FO78" s="32">
        <v>0</v>
      </c>
      <c r="FP78" s="33">
        <v>0</v>
      </c>
      <c r="FQ78" s="32">
        <v>0</v>
      </c>
      <c r="FR78" s="33">
        <v>0</v>
      </c>
      <c r="FS78" s="32">
        <v>0</v>
      </c>
      <c r="FT78" s="33">
        <v>0</v>
      </c>
      <c r="FU78" s="32">
        <v>0</v>
      </c>
      <c r="FV78" s="33">
        <v>0</v>
      </c>
      <c r="FW78" s="32">
        <v>0</v>
      </c>
      <c r="FX78" s="33">
        <v>0</v>
      </c>
      <c r="FY78" s="32">
        <v>0</v>
      </c>
      <c r="FZ78" s="33">
        <v>0</v>
      </c>
      <c r="GA78" s="32">
        <v>0</v>
      </c>
      <c r="GB78" s="33">
        <v>0</v>
      </c>
      <c r="GC78" s="32">
        <v>0</v>
      </c>
      <c r="GD78" s="33">
        <v>0</v>
      </c>
      <c r="GE78" s="1"/>
    </row>
    <row r="79" spans="1:187" s="6" customFormat="1" ht="21.95" customHeight="1" thickBot="1" x14ac:dyDescent="0.3">
      <c r="A79" s="38" t="s">
        <v>73</v>
      </c>
      <c r="B79" s="29" t="s">
        <v>252</v>
      </c>
      <c r="C79" s="32">
        <v>0</v>
      </c>
      <c r="D79" s="33">
        <v>0</v>
      </c>
      <c r="E79" s="32">
        <v>0</v>
      </c>
      <c r="F79" s="33">
        <v>0</v>
      </c>
      <c r="G79" s="32">
        <v>0</v>
      </c>
      <c r="H79" s="33">
        <v>0</v>
      </c>
      <c r="I79" s="32">
        <v>0</v>
      </c>
      <c r="J79" s="33">
        <v>0</v>
      </c>
      <c r="K79" s="32">
        <v>0</v>
      </c>
      <c r="L79" s="33">
        <v>0</v>
      </c>
      <c r="M79" s="32">
        <v>0</v>
      </c>
      <c r="N79" s="33">
        <v>0</v>
      </c>
      <c r="O79" s="32">
        <v>0</v>
      </c>
      <c r="P79" s="33">
        <v>0</v>
      </c>
      <c r="Q79" s="32">
        <v>0</v>
      </c>
      <c r="R79" s="33">
        <v>0</v>
      </c>
      <c r="S79" s="32">
        <v>0</v>
      </c>
      <c r="T79" s="33">
        <v>0</v>
      </c>
      <c r="U79" s="32">
        <v>0</v>
      </c>
      <c r="V79" s="33">
        <v>0</v>
      </c>
      <c r="W79" s="32">
        <v>0</v>
      </c>
      <c r="X79" s="33">
        <v>0</v>
      </c>
      <c r="Y79" s="32">
        <v>0</v>
      </c>
      <c r="Z79" s="33">
        <v>0</v>
      </c>
      <c r="AA79" s="32">
        <v>0</v>
      </c>
      <c r="AB79" s="33">
        <v>0</v>
      </c>
      <c r="AC79" s="32">
        <v>0</v>
      </c>
      <c r="AD79" s="33">
        <v>0</v>
      </c>
      <c r="AE79" s="32">
        <v>0</v>
      </c>
      <c r="AF79" s="33">
        <v>0</v>
      </c>
      <c r="AG79" s="32">
        <v>0</v>
      </c>
      <c r="AH79" s="33">
        <v>0</v>
      </c>
      <c r="AI79" s="32">
        <v>0</v>
      </c>
      <c r="AJ79" s="33">
        <v>0</v>
      </c>
      <c r="AK79" s="32">
        <v>0</v>
      </c>
      <c r="AL79" s="33">
        <v>0</v>
      </c>
      <c r="AM79" s="32">
        <v>0</v>
      </c>
      <c r="AN79" s="33">
        <v>0</v>
      </c>
      <c r="AO79" s="32">
        <v>0</v>
      </c>
      <c r="AP79" s="33">
        <v>0</v>
      </c>
      <c r="AQ79" s="32">
        <v>0</v>
      </c>
      <c r="AR79" s="33">
        <v>0</v>
      </c>
      <c r="AS79" s="32">
        <v>0</v>
      </c>
      <c r="AT79" s="33">
        <v>0</v>
      </c>
      <c r="AU79" s="32">
        <v>0</v>
      </c>
      <c r="AV79" s="33">
        <v>0</v>
      </c>
      <c r="AW79" s="32">
        <v>0</v>
      </c>
      <c r="AX79" s="33">
        <v>0</v>
      </c>
      <c r="AY79" s="32">
        <v>0</v>
      </c>
      <c r="AZ79" s="33">
        <v>0</v>
      </c>
      <c r="BA79" s="32">
        <v>0</v>
      </c>
      <c r="BB79" s="33">
        <v>0</v>
      </c>
      <c r="BC79" s="32">
        <v>0</v>
      </c>
      <c r="BD79" s="33">
        <v>0</v>
      </c>
      <c r="BE79" s="32">
        <v>0</v>
      </c>
      <c r="BF79" s="33">
        <v>0</v>
      </c>
      <c r="BG79" s="32">
        <v>0</v>
      </c>
      <c r="BH79" s="33">
        <v>0</v>
      </c>
      <c r="BI79" s="32">
        <v>0</v>
      </c>
      <c r="BJ79" s="33">
        <v>0</v>
      </c>
      <c r="BK79" s="32">
        <v>0</v>
      </c>
      <c r="BL79" s="33">
        <v>0</v>
      </c>
      <c r="BM79" s="32">
        <v>0</v>
      </c>
      <c r="BN79" s="33">
        <v>0</v>
      </c>
      <c r="BO79" s="32">
        <v>0</v>
      </c>
      <c r="BP79" s="33">
        <v>0</v>
      </c>
      <c r="BQ79" s="32">
        <v>0</v>
      </c>
      <c r="BR79" s="33">
        <v>1</v>
      </c>
      <c r="BS79" s="32">
        <v>0</v>
      </c>
      <c r="BT79" s="33">
        <v>0</v>
      </c>
      <c r="BU79" s="32">
        <v>0</v>
      </c>
      <c r="BV79" s="33">
        <v>0</v>
      </c>
      <c r="BW79" s="32">
        <v>0</v>
      </c>
      <c r="BX79" s="33">
        <v>0</v>
      </c>
      <c r="BY79" s="32">
        <v>0</v>
      </c>
      <c r="BZ79" s="33">
        <v>0</v>
      </c>
      <c r="CA79" s="32">
        <v>0</v>
      </c>
      <c r="CB79" s="33">
        <v>0</v>
      </c>
      <c r="CC79" s="32">
        <v>0</v>
      </c>
      <c r="CD79" s="33">
        <v>0</v>
      </c>
      <c r="CE79" s="32">
        <v>0</v>
      </c>
      <c r="CF79" s="33">
        <v>0</v>
      </c>
      <c r="CG79" s="32">
        <v>0</v>
      </c>
      <c r="CH79" s="33">
        <v>0</v>
      </c>
      <c r="CI79" s="32">
        <v>0</v>
      </c>
      <c r="CJ79" s="33">
        <v>0</v>
      </c>
      <c r="CK79" s="32">
        <v>0</v>
      </c>
      <c r="CL79" s="33">
        <v>0</v>
      </c>
      <c r="CM79" s="32">
        <v>0</v>
      </c>
      <c r="CN79" s="33">
        <v>0</v>
      </c>
      <c r="CO79" s="32">
        <v>0</v>
      </c>
      <c r="CP79" s="33">
        <v>0</v>
      </c>
      <c r="CQ79" s="32">
        <v>0</v>
      </c>
      <c r="CR79" s="33">
        <v>0</v>
      </c>
      <c r="CS79" s="32">
        <v>0</v>
      </c>
      <c r="CT79" s="33">
        <v>0</v>
      </c>
      <c r="CU79" s="32">
        <v>0</v>
      </c>
      <c r="CV79" s="33">
        <v>0</v>
      </c>
      <c r="CW79" s="32">
        <v>0</v>
      </c>
      <c r="CX79" s="33">
        <v>0</v>
      </c>
      <c r="CY79" s="32">
        <v>0</v>
      </c>
      <c r="CZ79" s="33">
        <v>0</v>
      </c>
      <c r="DA79" s="32">
        <v>0</v>
      </c>
      <c r="DB79" s="33">
        <v>0</v>
      </c>
      <c r="DC79" s="32">
        <v>0</v>
      </c>
      <c r="DD79" s="33">
        <v>0</v>
      </c>
      <c r="DE79" s="32">
        <v>0</v>
      </c>
      <c r="DF79" s="33">
        <v>0</v>
      </c>
      <c r="DG79" s="32">
        <v>0</v>
      </c>
      <c r="DH79" s="33">
        <v>0</v>
      </c>
      <c r="DI79" s="32">
        <v>0</v>
      </c>
      <c r="DJ79" s="33">
        <v>0</v>
      </c>
      <c r="DK79" s="32">
        <v>0</v>
      </c>
      <c r="DL79" s="33">
        <v>0</v>
      </c>
      <c r="DM79" s="32">
        <v>0</v>
      </c>
      <c r="DN79" s="33">
        <v>0</v>
      </c>
      <c r="DO79" s="32">
        <v>0</v>
      </c>
      <c r="DP79" s="33">
        <v>0</v>
      </c>
      <c r="DQ79" s="32">
        <v>0</v>
      </c>
      <c r="DR79" s="33">
        <v>0</v>
      </c>
      <c r="DS79" s="32">
        <v>0</v>
      </c>
      <c r="DT79" s="33">
        <v>0</v>
      </c>
      <c r="DU79" s="32">
        <v>0</v>
      </c>
      <c r="DV79" s="33">
        <v>0</v>
      </c>
      <c r="DW79" s="32">
        <v>0</v>
      </c>
      <c r="DX79" s="33">
        <v>0</v>
      </c>
      <c r="DY79" s="32">
        <v>0</v>
      </c>
      <c r="DZ79" s="33">
        <v>0</v>
      </c>
      <c r="EA79" s="32">
        <v>0</v>
      </c>
      <c r="EB79" s="33">
        <v>0</v>
      </c>
      <c r="EC79" s="32">
        <v>0</v>
      </c>
      <c r="ED79" s="33">
        <v>0</v>
      </c>
      <c r="EE79" s="32">
        <v>0</v>
      </c>
      <c r="EF79" s="33">
        <v>0</v>
      </c>
      <c r="EG79" s="32">
        <v>0</v>
      </c>
      <c r="EH79" s="33">
        <v>0</v>
      </c>
      <c r="EI79" s="32">
        <v>0</v>
      </c>
      <c r="EJ79" s="33">
        <v>0</v>
      </c>
      <c r="EK79" s="32">
        <v>0</v>
      </c>
      <c r="EL79" s="33">
        <v>0</v>
      </c>
      <c r="EM79" s="32">
        <v>0</v>
      </c>
      <c r="EN79" s="33">
        <v>0</v>
      </c>
      <c r="EO79" s="32">
        <v>0</v>
      </c>
      <c r="EP79" s="33">
        <v>0</v>
      </c>
      <c r="EQ79" s="32">
        <v>0</v>
      </c>
      <c r="ER79" s="33">
        <v>0</v>
      </c>
      <c r="ES79" s="32">
        <v>0</v>
      </c>
      <c r="ET79" s="33">
        <v>0</v>
      </c>
      <c r="EU79" s="32">
        <v>0</v>
      </c>
      <c r="EV79" s="33">
        <v>0</v>
      </c>
      <c r="EW79" s="32">
        <v>0</v>
      </c>
      <c r="EX79" s="33">
        <v>0</v>
      </c>
      <c r="EY79" s="32">
        <v>0</v>
      </c>
      <c r="EZ79" s="33">
        <v>0</v>
      </c>
      <c r="FA79" s="32">
        <v>0</v>
      </c>
      <c r="FB79" s="33">
        <v>0</v>
      </c>
      <c r="FC79" s="32">
        <v>0</v>
      </c>
      <c r="FD79" s="33">
        <v>0</v>
      </c>
      <c r="FE79" s="32">
        <v>0</v>
      </c>
      <c r="FF79" s="33">
        <v>0</v>
      </c>
      <c r="FG79" s="32">
        <v>0</v>
      </c>
      <c r="FH79" s="33">
        <v>0</v>
      </c>
      <c r="FI79" s="32">
        <v>0</v>
      </c>
      <c r="FJ79" s="33">
        <v>0</v>
      </c>
      <c r="FK79" s="32">
        <v>0</v>
      </c>
      <c r="FL79" s="33">
        <v>0</v>
      </c>
      <c r="FM79" s="32">
        <v>0</v>
      </c>
      <c r="FN79" s="33">
        <v>0</v>
      </c>
      <c r="FO79" s="32">
        <v>0</v>
      </c>
      <c r="FP79" s="33">
        <v>0</v>
      </c>
      <c r="FQ79" s="32">
        <v>0</v>
      </c>
      <c r="FR79" s="33">
        <v>0</v>
      </c>
      <c r="FS79" s="32">
        <v>0</v>
      </c>
      <c r="FT79" s="33">
        <v>0</v>
      </c>
      <c r="FU79" s="32">
        <v>0</v>
      </c>
      <c r="FV79" s="33">
        <v>0</v>
      </c>
      <c r="FW79" s="32">
        <v>0</v>
      </c>
      <c r="FX79" s="33">
        <v>0</v>
      </c>
      <c r="FY79" s="32">
        <v>0</v>
      </c>
      <c r="FZ79" s="33">
        <v>0</v>
      </c>
      <c r="GA79" s="32">
        <v>0</v>
      </c>
      <c r="GB79" s="33">
        <v>0</v>
      </c>
      <c r="GC79" s="32">
        <v>0</v>
      </c>
      <c r="GD79" s="33">
        <v>0</v>
      </c>
      <c r="GE79" s="1"/>
    </row>
    <row r="80" spans="1:187" s="6" customFormat="1" ht="21.95" customHeight="1" thickBot="1" x14ac:dyDescent="0.3">
      <c r="A80" s="38" t="s">
        <v>74</v>
      </c>
      <c r="B80" s="29" t="s">
        <v>253</v>
      </c>
      <c r="C80" s="32">
        <v>0</v>
      </c>
      <c r="D80" s="33">
        <v>0</v>
      </c>
      <c r="E80" s="32">
        <v>0</v>
      </c>
      <c r="F80" s="33">
        <v>0</v>
      </c>
      <c r="G80" s="32">
        <v>0</v>
      </c>
      <c r="H80" s="33">
        <v>0</v>
      </c>
      <c r="I80" s="32">
        <v>0</v>
      </c>
      <c r="J80" s="33">
        <v>0</v>
      </c>
      <c r="K80" s="32">
        <v>0</v>
      </c>
      <c r="L80" s="33">
        <v>0</v>
      </c>
      <c r="M80" s="32">
        <v>0</v>
      </c>
      <c r="N80" s="33">
        <v>0</v>
      </c>
      <c r="O80" s="32">
        <v>0</v>
      </c>
      <c r="P80" s="33">
        <v>0</v>
      </c>
      <c r="Q80" s="32">
        <v>0</v>
      </c>
      <c r="R80" s="33">
        <v>0</v>
      </c>
      <c r="S80" s="32">
        <v>0</v>
      </c>
      <c r="T80" s="33">
        <v>0</v>
      </c>
      <c r="U80" s="32">
        <v>0</v>
      </c>
      <c r="V80" s="33">
        <v>0</v>
      </c>
      <c r="W80" s="32">
        <v>0</v>
      </c>
      <c r="X80" s="33">
        <v>0</v>
      </c>
      <c r="Y80" s="32">
        <v>0</v>
      </c>
      <c r="Z80" s="33">
        <v>0</v>
      </c>
      <c r="AA80" s="32">
        <v>0</v>
      </c>
      <c r="AB80" s="33">
        <v>0</v>
      </c>
      <c r="AC80" s="32">
        <v>0</v>
      </c>
      <c r="AD80" s="33">
        <v>0</v>
      </c>
      <c r="AE80" s="32">
        <v>0</v>
      </c>
      <c r="AF80" s="33">
        <v>0</v>
      </c>
      <c r="AG80" s="32">
        <v>0</v>
      </c>
      <c r="AH80" s="33">
        <v>0</v>
      </c>
      <c r="AI80" s="32">
        <v>0</v>
      </c>
      <c r="AJ80" s="33">
        <v>0</v>
      </c>
      <c r="AK80" s="32">
        <v>0</v>
      </c>
      <c r="AL80" s="33">
        <v>0</v>
      </c>
      <c r="AM80" s="32">
        <v>0</v>
      </c>
      <c r="AN80" s="33">
        <v>0</v>
      </c>
      <c r="AO80" s="32">
        <v>0</v>
      </c>
      <c r="AP80" s="33">
        <v>0</v>
      </c>
      <c r="AQ80" s="32">
        <v>0</v>
      </c>
      <c r="AR80" s="33">
        <v>0</v>
      </c>
      <c r="AS80" s="32">
        <v>0</v>
      </c>
      <c r="AT80" s="33">
        <v>0</v>
      </c>
      <c r="AU80" s="32">
        <v>0</v>
      </c>
      <c r="AV80" s="33">
        <v>0</v>
      </c>
      <c r="AW80" s="32">
        <v>0</v>
      </c>
      <c r="AX80" s="33">
        <v>0</v>
      </c>
      <c r="AY80" s="32">
        <v>0</v>
      </c>
      <c r="AZ80" s="33">
        <v>0</v>
      </c>
      <c r="BA80" s="32">
        <v>0</v>
      </c>
      <c r="BB80" s="33">
        <v>0</v>
      </c>
      <c r="BC80" s="32">
        <v>0</v>
      </c>
      <c r="BD80" s="33">
        <v>0</v>
      </c>
      <c r="BE80" s="32">
        <v>0</v>
      </c>
      <c r="BF80" s="33">
        <v>0</v>
      </c>
      <c r="BG80" s="32">
        <v>0</v>
      </c>
      <c r="BH80" s="33">
        <v>0</v>
      </c>
      <c r="BI80" s="32">
        <v>0</v>
      </c>
      <c r="BJ80" s="33">
        <v>0</v>
      </c>
      <c r="BK80" s="32">
        <v>0</v>
      </c>
      <c r="BL80" s="33">
        <v>0</v>
      </c>
      <c r="BM80" s="32">
        <v>0</v>
      </c>
      <c r="BN80" s="33">
        <v>0</v>
      </c>
      <c r="BO80" s="32">
        <v>0</v>
      </c>
      <c r="BP80" s="33">
        <v>0</v>
      </c>
      <c r="BQ80" s="32">
        <v>0</v>
      </c>
      <c r="BR80" s="33">
        <v>0</v>
      </c>
      <c r="BS80" s="32">
        <v>1</v>
      </c>
      <c r="BT80" s="33">
        <v>0</v>
      </c>
      <c r="BU80" s="32">
        <v>0</v>
      </c>
      <c r="BV80" s="33">
        <v>0</v>
      </c>
      <c r="BW80" s="32">
        <v>0</v>
      </c>
      <c r="BX80" s="33">
        <v>0</v>
      </c>
      <c r="BY80" s="32">
        <v>0</v>
      </c>
      <c r="BZ80" s="33">
        <v>0</v>
      </c>
      <c r="CA80" s="32">
        <v>0</v>
      </c>
      <c r="CB80" s="33">
        <v>0</v>
      </c>
      <c r="CC80" s="32">
        <v>0</v>
      </c>
      <c r="CD80" s="33">
        <v>0</v>
      </c>
      <c r="CE80" s="32">
        <v>0</v>
      </c>
      <c r="CF80" s="33">
        <v>0</v>
      </c>
      <c r="CG80" s="32">
        <v>0</v>
      </c>
      <c r="CH80" s="33">
        <v>0</v>
      </c>
      <c r="CI80" s="32">
        <v>0</v>
      </c>
      <c r="CJ80" s="33">
        <v>0</v>
      </c>
      <c r="CK80" s="32">
        <v>0</v>
      </c>
      <c r="CL80" s="33">
        <v>0</v>
      </c>
      <c r="CM80" s="32">
        <v>0</v>
      </c>
      <c r="CN80" s="33">
        <v>0</v>
      </c>
      <c r="CO80" s="32">
        <v>0</v>
      </c>
      <c r="CP80" s="33">
        <v>0</v>
      </c>
      <c r="CQ80" s="32">
        <v>0</v>
      </c>
      <c r="CR80" s="33">
        <v>0</v>
      </c>
      <c r="CS80" s="32">
        <v>0</v>
      </c>
      <c r="CT80" s="33">
        <v>0</v>
      </c>
      <c r="CU80" s="32">
        <v>0</v>
      </c>
      <c r="CV80" s="33">
        <v>0</v>
      </c>
      <c r="CW80" s="32">
        <v>0</v>
      </c>
      <c r="CX80" s="33">
        <v>0</v>
      </c>
      <c r="CY80" s="32">
        <v>0</v>
      </c>
      <c r="CZ80" s="33">
        <v>0</v>
      </c>
      <c r="DA80" s="32">
        <v>0</v>
      </c>
      <c r="DB80" s="33">
        <v>0</v>
      </c>
      <c r="DC80" s="32">
        <v>0</v>
      </c>
      <c r="DD80" s="33">
        <v>0</v>
      </c>
      <c r="DE80" s="32">
        <v>0</v>
      </c>
      <c r="DF80" s="33">
        <v>0</v>
      </c>
      <c r="DG80" s="32">
        <v>0</v>
      </c>
      <c r="DH80" s="33">
        <v>0</v>
      </c>
      <c r="DI80" s="32">
        <v>0</v>
      </c>
      <c r="DJ80" s="33">
        <v>0</v>
      </c>
      <c r="DK80" s="32">
        <v>0</v>
      </c>
      <c r="DL80" s="33">
        <v>0</v>
      </c>
      <c r="DM80" s="32">
        <v>0</v>
      </c>
      <c r="DN80" s="33">
        <v>0</v>
      </c>
      <c r="DO80" s="32">
        <v>0</v>
      </c>
      <c r="DP80" s="33">
        <v>0</v>
      </c>
      <c r="DQ80" s="32">
        <v>0</v>
      </c>
      <c r="DR80" s="33">
        <v>0</v>
      </c>
      <c r="DS80" s="32">
        <v>0</v>
      </c>
      <c r="DT80" s="33">
        <v>0</v>
      </c>
      <c r="DU80" s="32">
        <v>0</v>
      </c>
      <c r="DV80" s="33">
        <v>0</v>
      </c>
      <c r="DW80" s="32">
        <v>0</v>
      </c>
      <c r="DX80" s="33">
        <v>0</v>
      </c>
      <c r="DY80" s="32">
        <v>0</v>
      </c>
      <c r="DZ80" s="33">
        <v>0</v>
      </c>
      <c r="EA80" s="32">
        <v>0</v>
      </c>
      <c r="EB80" s="33">
        <v>0</v>
      </c>
      <c r="EC80" s="32">
        <v>0</v>
      </c>
      <c r="ED80" s="33">
        <v>0</v>
      </c>
      <c r="EE80" s="32">
        <v>0</v>
      </c>
      <c r="EF80" s="33">
        <v>0</v>
      </c>
      <c r="EG80" s="32">
        <v>0</v>
      </c>
      <c r="EH80" s="33">
        <v>0</v>
      </c>
      <c r="EI80" s="32">
        <v>0</v>
      </c>
      <c r="EJ80" s="33">
        <v>0</v>
      </c>
      <c r="EK80" s="32">
        <v>0</v>
      </c>
      <c r="EL80" s="33">
        <v>0</v>
      </c>
      <c r="EM80" s="32">
        <v>0</v>
      </c>
      <c r="EN80" s="33">
        <v>0</v>
      </c>
      <c r="EO80" s="32">
        <v>0</v>
      </c>
      <c r="EP80" s="33">
        <v>0</v>
      </c>
      <c r="EQ80" s="32">
        <v>0</v>
      </c>
      <c r="ER80" s="33">
        <v>0</v>
      </c>
      <c r="ES80" s="32">
        <v>0</v>
      </c>
      <c r="ET80" s="33">
        <v>0</v>
      </c>
      <c r="EU80" s="32">
        <v>0</v>
      </c>
      <c r="EV80" s="33">
        <v>0</v>
      </c>
      <c r="EW80" s="32">
        <v>0</v>
      </c>
      <c r="EX80" s="33">
        <v>0</v>
      </c>
      <c r="EY80" s="32">
        <v>0</v>
      </c>
      <c r="EZ80" s="33">
        <v>0</v>
      </c>
      <c r="FA80" s="32">
        <v>0</v>
      </c>
      <c r="FB80" s="33">
        <v>0</v>
      </c>
      <c r="FC80" s="32">
        <v>0</v>
      </c>
      <c r="FD80" s="33">
        <v>0</v>
      </c>
      <c r="FE80" s="32">
        <v>0</v>
      </c>
      <c r="FF80" s="33">
        <v>0</v>
      </c>
      <c r="FG80" s="32">
        <v>0</v>
      </c>
      <c r="FH80" s="33">
        <v>0</v>
      </c>
      <c r="FI80" s="32">
        <v>0</v>
      </c>
      <c r="FJ80" s="33">
        <v>0</v>
      </c>
      <c r="FK80" s="32">
        <v>0</v>
      </c>
      <c r="FL80" s="33">
        <v>0</v>
      </c>
      <c r="FM80" s="32">
        <v>0</v>
      </c>
      <c r="FN80" s="33">
        <v>0</v>
      </c>
      <c r="FO80" s="32">
        <v>0</v>
      </c>
      <c r="FP80" s="33">
        <v>0</v>
      </c>
      <c r="FQ80" s="32">
        <v>0</v>
      </c>
      <c r="FR80" s="33">
        <v>0</v>
      </c>
      <c r="FS80" s="32">
        <v>0</v>
      </c>
      <c r="FT80" s="33">
        <v>0</v>
      </c>
      <c r="FU80" s="32">
        <v>0</v>
      </c>
      <c r="FV80" s="33">
        <v>0</v>
      </c>
      <c r="FW80" s="32">
        <v>0</v>
      </c>
      <c r="FX80" s="33">
        <v>0</v>
      </c>
      <c r="FY80" s="32">
        <v>0</v>
      </c>
      <c r="FZ80" s="33">
        <v>0</v>
      </c>
      <c r="GA80" s="32">
        <v>0</v>
      </c>
      <c r="GB80" s="33">
        <v>0</v>
      </c>
      <c r="GC80" s="32">
        <v>0</v>
      </c>
      <c r="GD80" s="33">
        <v>0</v>
      </c>
      <c r="GE80" s="1"/>
    </row>
    <row r="81" spans="1:187" s="6" customFormat="1" ht="21.95" customHeight="1" thickBot="1" x14ac:dyDescent="0.3">
      <c r="A81" s="38" t="s">
        <v>75</v>
      </c>
      <c r="B81" s="29" t="s">
        <v>254</v>
      </c>
      <c r="C81" s="32">
        <v>0</v>
      </c>
      <c r="D81" s="33">
        <v>0</v>
      </c>
      <c r="E81" s="32">
        <v>0</v>
      </c>
      <c r="F81" s="33">
        <v>0</v>
      </c>
      <c r="G81" s="32">
        <v>0</v>
      </c>
      <c r="H81" s="33">
        <v>0</v>
      </c>
      <c r="I81" s="32">
        <v>0</v>
      </c>
      <c r="J81" s="33">
        <v>0</v>
      </c>
      <c r="K81" s="32">
        <v>0</v>
      </c>
      <c r="L81" s="33">
        <v>0</v>
      </c>
      <c r="M81" s="32">
        <v>0</v>
      </c>
      <c r="N81" s="33">
        <v>0</v>
      </c>
      <c r="O81" s="32">
        <v>0</v>
      </c>
      <c r="P81" s="33">
        <v>0</v>
      </c>
      <c r="Q81" s="32">
        <v>0</v>
      </c>
      <c r="R81" s="33">
        <v>0</v>
      </c>
      <c r="S81" s="32">
        <v>0</v>
      </c>
      <c r="T81" s="33">
        <v>0</v>
      </c>
      <c r="U81" s="32">
        <v>0</v>
      </c>
      <c r="V81" s="33">
        <v>0</v>
      </c>
      <c r="W81" s="32">
        <v>0</v>
      </c>
      <c r="X81" s="33">
        <v>0</v>
      </c>
      <c r="Y81" s="32">
        <v>0</v>
      </c>
      <c r="Z81" s="33">
        <v>0</v>
      </c>
      <c r="AA81" s="32">
        <v>0</v>
      </c>
      <c r="AB81" s="33">
        <v>0</v>
      </c>
      <c r="AC81" s="32">
        <v>0</v>
      </c>
      <c r="AD81" s="33">
        <v>0</v>
      </c>
      <c r="AE81" s="32">
        <v>0</v>
      </c>
      <c r="AF81" s="33">
        <v>0</v>
      </c>
      <c r="AG81" s="32">
        <v>0</v>
      </c>
      <c r="AH81" s="33">
        <v>0</v>
      </c>
      <c r="AI81" s="32">
        <v>0</v>
      </c>
      <c r="AJ81" s="33">
        <v>0</v>
      </c>
      <c r="AK81" s="32">
        <v>0</v>
      </c>
      <c r="AL81" s="33">
        <v>0</v>
      </c>
      <c r="AM81" s="32">
        <v>0</v>
      </c>
      <c r="AN81" s="33">
        <v>0</v>
      </c>
      <c r="AO81" s="32">
        <v>0</v>
      </c>
      <c r="AP81" s="33">
        <v>0</v>
      </c>
      <c r="AQ81" s="32">
        <v>0</v>
      </c>
      <c r="AR81" s="33">
        <v>0</v>
      </c>
      <c r="AS81" s="32">
        <v>0</v>
      </c>
      <c r="AT81" s="33">
        <v>0</v>
      </c>
      <c r="AU81" s="32">
        <v>0</v>
      </c>
      <c r="AV81" s="33">
        <v>0</v>
      </c>
      <c r="AW81" s="32">
        <v>0</v>
      </c>
      <c r="AX81" s="33">
        <v>0</v>
      </c>
      <c r="AY81" s="32">
        <v>0</v>
      </c>
      <c r="AZ81" s="33">
        <v>0</v>
      </c>
      <c r="BA81" s="32">
        <v>0</v>
      </c>
      <c r="BB81" s="33">
        <v>0</v>
      </c>
      <c r="BC81" s="32">
        <v>0</v>
      </c>
      <c r="BD81" s="33">
        <v>0</v>
      </c>
      <c r="BE81" s="32">
        <v>0</v>
      </c>
      <c r="BF81" s="33">
        <v>0</v>
      </c>
      <c r="BG81" s="32">
        <v>0</v>
      </c>
      <c r="BH81" s="33">
        <v>0</v>
      </c>
      <c r="BI81" s="32">
        <v>0</v>
      </c>
      <c r="BJ81" s="33">
        <v>0</v>
      </c>
      <c r="BK81" s="32">
        <v>0</v>
      </c>
      <c r="BL81" s="33">
        <v>0</v>
      </c>
      <c r="BM81" s="32">
        <v>0</v>
      </c>
      <c r="BN81" s="33">
        <v>0</v>
      </c>
      <c r="BO81" s="32">
        <v>0</v>
      </c>
      <c r="BP81" s="33">
        <v>0</v>
      </c>
      <c r="BQ81" s="32">
        <v>0</v>
      </c>
      <c r="BR81" s="33">
        <v>0</v>
      </c>
      <c r="BS81" s="32">
        <v>0</v>
      </c>
      <c r="BT81" s="33">
        <v>1</v>
      </c>
      <c r="BU81" s="32">
        <v>0</v>
      </c>
      <c r="BV81" s="33">
        <v>0</v>
      </c>
      <c r="BW81" s="32">
        <v>0</v>
      </c>
      <c r="BX81" s="33">
        <v>0</v>
      </c>
      <c r="BY81" s="32">
        <v>0</v>
      </c>
      <c r="BZ81" s="33">
        <v>0</v>
      </c>
      <c r="CA81" s="32">
        <v>0</v>
      </c>
      <c r="CB81" s="33">
        <v>0</v>
      </c>
      <c r="CC81" s="32">
        <v>0</v>
      </c>
      <c r="CD81" s="33">
        <v>0</v>
      </c>
      <c r="CE81" s="32">
        <v>0</v>
      </c>
      <c r="CF81" s="33">
        <v>0</v>
      </c>
      <c r="CG81" s="32">
        <v>0</v>
      </c>
      <c r="CH81" s="33">
        <v>0</v>
      </c>
      <c r="CI81" s="32">
        <v>0</v>
      </c>
      <c r="CJ81" s="33">
        <v>0</v>
      </c>
      <c r="CK81" s="32">
        <v>0</v>
      </c>
      <c r="CL81" s="33">
        <v>0</v>
      </c>
      <c r="CM81" s="32">
        <v>0</v>
      </c>
      <c r="CN81" s="33">
        <v>0</v>
      </c>
      <c r="CO81" s="32">
        <v>0</v>
      </c>
      <c r="CP81" s="33">
        <v>0</v>
      </c>
      <c r="CQ81" s="32">
        <v>0</v>
      </c>
      <c r="CR81" s="33">
        <v>0</v>
      </c>
      <c r="CS81" s="32">
        <v>0</v>
      </c>
      <c r="CT81" s="33">
        <v>0</v>
      </c>
      <c r="CU81" s="32">
        <v>0</v>
      </c>
      <c r="CV81" s="33">
        <v>0</v>
      </c>
      <c r="CW81" s="32">
        <v>0</v>
      </c>
      <c r="CX81" s="33">
        <v>0</v>
      </c>
      <c r="CY81" s="32">
        <v>0</v>
      </c>
      <c r="CZ81" s="33">
        <v>0</v>
      </c>
      <c r="DA81" s="32">
        <v>0</v>
      </c>
      <c r="DB81" s="33">
        <v>0</v>
      </c>
      <c r="DC81" s="32">
        <v>0</v>
      </c>
      <c r="DD81" s="33">
        <v>0</v>
      </c>
      <c r="DE81" s="32">
        <v>0</v>
      </c>
      <c r="DF81" s="33">
        <v>0</v>
      </c>
      <c r="DG81" s="32">
        <v>0</v>
      </c>
      <c r="DH81" s="33">
        <v>0</v>
      </c>
      <c r="DI81" s="32">
        <v>0</v>
      </c>
      <c r="DJ81" s="33">
        <v>0</v>
      </c>
      <c r="DK81" s="32">
        <v>0</v>
      </c>
      <c r="DL81" s="33">
        <v>0</v>
      </c>
      <c r="DM81" s="32">
        <v>0</v>
      </c>
      <c r="DN81" s="33">
        <v>0</v>
      </c>
      <c r="DO81" s="32">
        <v>0</v>
      </c>
      <c r="DP81" s="33">
        <v>0</v>
      </c>
      <c r="DQ81" s="32">
        <v>0</v>
      </c>
      <c r="DR81" s="33">
        <v>0</v>
      </c>
      <c r="DS81" s="32">
        <v>0</v>
      </c>
      <c r="DT81" s="33">
        <v>0</v>
      </c>
      <c r="DU81" s="32">
        <v>0</v>
      </c>
      <c r="DV81" s="33">
        <v>0</v>
      </c>
      <c r="DW81" s="32">
        <v>0</v>
      </c>
      <c r="DX81" s="33">
        <v>0</v>
      </c>
      <c r="DY81" s="32">
        <v>0</v>
      </c>
      <c r="DZ81" s="33">
        <v>0</v>
      </c>
      <c r="EA81" s="32">
        <v>0</v>
      </c>
      <c r="EB81" s="33">
        <v>0</v>
      </c>
      <c r="EC81" s="32">
        <v>0</v>
      </c>
      <c r="ED81" s="33">
        <v>0</v>
      </c>
      <c r="EE81" s="32">
        <v>0</v>
      </c>
      <c r="EF81" s="33">
        <v>0</v>
      </c>
      <c r="EG81" s="32">
        <v>0</v>
      </c>
      <c r="EH81" s="33">
        <v>0</v>
      </c>
      <c r="EI81" s="32">
        <v>0</v>
      </c>
      <c r="EJ81" s="33">
        <v>0</v>
      </c>
      <c r="EK81" s="32">
        <v>0</v>
      </c>
      <c r="EL81" s="33">
        <v>0</v>
      </c>
      <c r="EM81" s="32">
        <v>0</v>
      </c>
      <c r="EN81" s="33">
        <v>0</v>
      </c>
      <c r="EO81" s="32">
        <v>0</v>
      </c>
      <c r="EP81" s="33">
        <v>0</v>
      </c>
      <c r="EQ81" s="32">
        <v>0</v>
      </c>
      <c r="ER81" s="33">
        <v>0</v>
      </c>
      <c r="ES81" s="32">
        <v>0</v>
      </c>
      <c r="ET81" s="33">
        <v>0</v>
      </c>
      <c r="EU81" s="32">
        <v>0</v>
      </c>
      <c r="EV81" s="33">
        <v>0</v>
      </c>
      <c r="EW81" s="32">
        <v>0</v>
      </c>
      <c r="EX81" s="33">
        <v>0</v>
      </c>
      <c r="EY81" s="32">
        <v>0</v>
      </c>
      <c r="EZ81" s="33">
        <v>0</v>
      </c>
      <c r="FA81" s="32">
        <v>0</v>
      </c>
      <c r="FB81" s="33">
        <v>0</v>
      </c>
      <c r="FC81" s="32">
        <v>0</v>
      </c>
      <c r="FD81" s="33">
        <v>0</v>
      </c>
      <c r="FE81" s="32">
        <v>0</v>
      </c>
      <c r="FF81" s="33">
        <v>0</v>
      </c>
      <c r="FG81" s="32">
        <v>0</v>
      </c>
      <c r="FH81" s="33">
        <v>0</v>
      </c>
      <c r="FI81" s="32">
        <v>0</v>
      </c>
      <c r="FJ81" s="33">
        <v>0</v>
      </c>
      <c r="FK81" s="32">
        <v>0</v>
      </c>
      <c r="FL81" s="33">
        <v>0</v>
      </c>
      <c r="FM81" s="32">
        <v>0</v>
      </c>
      <c r="FN81" s="33">
        <v>0</v>
      </c>
      <c r="FO81" s="32">
        <v>0</v>
      </c>
      <c r="FP81" s="33">
        <v>0</v>
      </c>
      <c r="FQ81" s="32">
        <v>0</v>
      </c>
      <c r="FR81" s="33">
        <v>0</v>
      </c>
      <c r="FS81" s="32">
        <v>0</v>
      </c>
      <c r="FT81" s="33">
        <v>0</v>
      </c>
      <c r="FU81" s="32">
        <v>0</v>
      </c>
      <c r="FV81" s="33">
        <v>0</v>
      </c>
      <c r="FW81" s="32">
        <v>0</v>
      </c>
      <c r="FX81" s="33">
        <v>0</v>
      </c>
      <c r="FY81" s="32">
        <v>0</v>
      </c>
      <c r="FZ81" s="33">
        <v>0</v>
      </c>
      <c r="GA81" s="32">
        <v>0</v>
      </c>
      <c r="GB81" s="33">
        <v>0</v>
      </c>
      <c r="GC81" s="32">
        <v>0</v>
      </c>
      <c r="GD81" s="33">
        <v>0</v>
      </c>
      <c r="GE81" s="1"/>
    </row>
    <row r="82" spans="1:187" s="6" customFormat="1" ht="21.95" customHeight="1" thickBot="1" x14ac:dyDescent="0.3">
      <c r="A82" s="38" t="s">
        <v>76</v>
      </c>
      <c r="B82" s="29" t="s">
        <v>255</v>
      </c>
      <c r="C82" s="32">
        <v>0</v>
      </c>
      <c r="D82" s="33">
        <v>0</v>
      </c>
      <c r="E82" s="32">
        <v>0</v>
      </c>
      <c r="F82" s="33">
        <v>0</v>
      </c>
      <c r="G82" s="32">
        <v>0</v>
      </c>
      <c r="H82" s="33">
        <v>0</v>
      </c>
      <c r="I82" s="32">
        <v>0</v>
      </c>
      <c r="J82" s="33">
        <v>0</v>
      </c>
      <c r="K82" s="32">
        <v>0</v>
      </c>
      <c r="L82" s="33">
        <v>0</v>
      </c>
      <c r="M82" s="32">
        <v>0</v>
      </c>
      <c r="N82" s="33">
        <v>0</v>
      </c>
      <c r="O82" s="32">
        <v>0</v>
      </c>
      <c r="P82" s="33">
        <v>0</v>
      </c>
      <c r="Q82" s="32">
        <v>0</v>
      </c>
      <c r="R82" s="33">
        <v>0</v>
      </c>
      <c r="S82" s="32">
        <v>0</v>
      </c>
      <c r="T82" s="33">
        <v>0</v>
      </c>
      <c r="U82" s="32">
        <v>0</v>
      </c>
      <c r="V82" s="33">
        <v>0</v>
      </c>
      <c r="W82" s="32">
        <v>0</v>
      </c>
      <c r="X82" s="33">
        <v>0</v>
      </c>
      <c r="Y82" s="32">
        <v>0</v>
      </c>
      <c r="Z82" s="33">
        <v>0</v>
      </c>
      <c r="AA82" s="32">
        <v>0</v>
      </c>
      <c r="AB82" s="33">
        <v>0</v>
      </c>
      <c r="AC82" s="32">
        <v>0</v>
      </c>
      <c r="AD82" s="33">
        <v>0</v>
      </c>
      <c r="AE82" s="32">
        <v>0</v>
      </c>
      <c r="AF82" s="33">
        <v>0</v>
      </c>
      <c r="AG82" s="32">
        <v>0</v>
      </c>
      <c r="AH82" s="33">
        <v>0</v>
      </c>
      <c r="AI82" s="32">
        <v>0</v>
      </c>
      <c r="AJ82" s="33">
        <v>0</v>
      </c>
      <c r="AK82" s="32">
        <v>0</v>
      </c>
      <c r="AL82" s="33">
        <v>0</v>
      </c>
      <c r="AM82" s="32">
        <v>0</v>
      </c>
      <c r="AN82" s="33">
        <v>0</v>
      </c>
      <c r="AO82" s="32">
        <v>0</v>
      </c>
      <c r="AP82" s="33">
        <v>0</v>
      </c>
      <c r="AQ82" s="32">
        <v>0</v>
      </c>
      <c r="AR82" s="33">
        <v>0</v>
      </c>
      <c r="AS82" s="32">
        <v>0</v>
      </c>
      <c r="AT82" s="33">
        <v>0</v>
      </c>
      <c r="AU82" s="32">
        <v>0</v>
      </c>
      <c r="AV82" s="33">
        <v>0</v>
      </c>
      <c r="AW82" s="32">
        <v>0</v>
      </c>
      <c r="AX82" s="33">
        <v>0</v>
      </c>
      <c r="AY82" s="32">
        <v>0</v>
      </c>
      <c r="AZ82" s="33">
        <v>0</v>
      </c>
      <c r="BA82" s="32">
        <v>0</v>
      </c>
      <c r="BB82" s="33">
        <v>0</v>
      </c>
      <c r="BC82" s="32">
        <v>0</v>
      </c>
      <c r="BD82" s="33">
        <v>0</v>
      </c>
      <c r="BE82" s="32">
        <v>0</v>
      </c>
      <c r="BF82" s="33">
        <v>0</v>
      </c>
      <c r="BG82" s="32">
        <v>0</v>
      </c>
      <c r="BH82" s="33">
        <v>0</v>
      </c>
      <c r="BI82" s="32">
        <v>0</v>
      </c>
      <c r="BJ82" s="33">
        <v>0</v>
      </c>
      <c r="BK82" s="32">
        <v>0</v>
      </c>
      <c r="BL82" s="33">
        <v>0</v>
      </c>
      <c r="BM82" s="32">
        <v>0</v>
      </c>
      <c r="BN82" s="33">
        <v>0</v>
      </c>
      <c r="BO82" s="32">
        <v>0</v>
      </c>
      <c r="BP82" s="33">
        <v>0</v>
      </c>
      <c r="BQ82" s="32">
        <v>0</v>
      </c>
      <c r="BR82" s="33">
        <v>0</v>
      </c>
      <c r="BS82" s="32">
        <v>0</v>
      </c>
      <c r="BT82" s="33">
        <v>0</v>
      </c>
      <c r="BU82" s="32">
        <v>1</v>
      </c>
      <c r="BV82" s="33">
        <v>0</v>
      </c>
      <c r="BW82" s="32">
        <v>0</v>
      </c>
      <c r="BX82" s="33">
        <v>0</v>
      </c>
      <c r="BY82" s="32">
        <v>0</v>
      </c>
      <c r="BZ82" s="33">
        <v>0</v>
      </c>
      <c r="CA82" s="32">
        <v>0</v>
      </c>
      <c r="CB82" s="33">
        <v>0</v>
      </c>
      <c r="CC82" s="32">
        <v>0</v>
      </c>
      <c r="CD82" s="33">
        <v>0</v>
      </c>
      <c r="CE82" s="32">
        <v>0</v>
      </c>
      <c r="CF82" s="33">
        <v>0</v>
      </c>
      <c r="CG82" s="32">
        <v>0</v>
      </c>
      <c r="CH82" s="33">
        <v>0</v>
      </c>
      <c r="CI82" s="32">
        <v>0</v>
      </c>
      <c r="CJ82" s="33">
        <v>0</v>
      </c>
      <c r="CK82" s="32">
        <v>0</v>
      </c>
      <c r="CL82" s="33">
        <v>0</v>
      </c>
      <c r="CM82" s="32">
        <v>0</v>
      </c>
      <c r="CN82" s="33">
        <v>0</v>
      </c>
      <c r="CO82" s="32">
        <v>0</v>
      </c>
      <c r="CP82" s="33">
        <v>0</v>
      </c>
      <c r="CQ82" s="32">
        <v>0</v>
      </c>
      <c r="CR82" s="33">
        <v>0</v>
      </c>
      <c r="CS82" s="32">
        <v>0</v>
      </c>
      <c r="CT82" s="33">
        <v>0</v>
      </c>
      <c r="CU82" s="32">
        <v>0</v>
      </c>
      <c r="CV82" s="33">
        <v>0</v>
      </c>
      <c r="CW82" s="32">
        <v>0</v>
      </c>
      <c r="CX82" s="33">
        <v>0</v>
      </c>
      <c r="CY82" s="32">
        <v>0</v>
      </c>
      <c r="CZ82" s="33">
        <v>0</v>
      </c>
      <c r="DA82" s="32">
        <v>0</v>
      </c>
      <c r="DB82" s="33">
        <v>0</v>
      </c>
      <c r="DC82" s="32">
        <v>0</v>
      </c>
      <c r="DD82" s="33">
        <v>0</v>
      </c>
      <c r="DE82" s="32">
        <v>0</v>
      </c>
      <c r="DF82" s="33">
        <v>0</v>
      </c>
      <c r="DG82" s="32">
        <v>0</v>
      </c>
      <c r="DH82" s="33">
        <v>0</v>
      </c>
      <c r="DI82" s="32">
        <v>0</v>
      </c>
      <c r="DJ82" s="33">
        <v>0</v>
      </c>
      <c r="DK82" s="32">
        <v>0</v>
      </c>
      <c r="DL82" s="33">
        <v>0</v>
      </c>
      <c r="DM82" s="32">
        <v>0</v>
      </c>
      <c r="DN82" s="33">
        <v>0</v>
      </c>
      <c r="DO82" s="32">
        <v>0</v>
      </c>
      <c r="DP82" s="33">
        <v>0</v>
      </c>
      <c r="DQ82" s="32">
        <v>0</v>
      </c>
      <c r="DR82" s="33">
        <v>0</v>
      </c>
      <c r="DS82" s="32">
        <v>0</v>
      </c>
      <c r="DT82" s="33">
        <v>0</v>
      </c>
      <c r="DU82" s="32">
        <v>0</v>
      </c>
      <c r="DV82" s="33">
        <v>0</v>
      </c>
      <c r="DW82" s="32">
        <v>0</v>
      </c>
      <c r="DX82" s="33">
        <v>0</v>
      </c>
      <c r="DY82" s="32">
        <v>0</v>
      </c>
      <c r="DZ82" s="33">
        <v>0</v>
      </c>
      <c r="EA82" s="32">
        <v>0</v>
      </c>
      <c r="EB82" s="33">
        <v>0</v>
      </c>
      <c r="EC82" s="32">
        <v>0</v>
      </c>
      <c r="ED82" s="33">
        <v>0</v>
      </c>
      <c r="EE82" s="32">
        <v>0</v>
      </c>
      <c r="EF82" s="33">
        <v>0</v>
      </c>
      <c r="EG82" s="32">
        <v>0</v>
      </c>
      <c r="EH82" s="33">
        <v>0</v>
      </c>
      <c r="EI82" s="32">
        <v>0</v>
      </c>
      <c r="EJ82" s="33">
        <v>0</v>
      </c>
      <c r="EK82" s="32">
        <v>0</v>
      </c>
      <c r="EL82" s="33">
        <v>0</v>
      </c>
      <c r="EM82" s="32">
        <v>0</v>
      </c>
      <c r="EN82" s="33">
        <v>0</v>
      </c>
      <c r="EO82" s="32">
        <v>0</v>
      </c>
      <c r="EP82" s="33">
        <v>0</v>
      </c>
      <c r="EQ82" s="32">
        <v>0</v>
      </c>
      <c r="ER82" s="33">
        <v>0</v>
      </c>
      <c r="ES82" s="32">
        <v>0</v>
      </c>
      <c r="ET82" s="33">
        <v>0</v>
      </c>
      <c r="EU82" s="32">
        <v>0</v>
      </c>
      <c r="EV82" s="33">
        <v>0</v>
      </c>
      <c r="EW82" s="32">
        <v>0</v>
      </c>
      <c r="EX82" s="33">
        <v>0</v>
      </c>
      <c r="EY82" s="32">
        <v>0</v>
      </c>
      <c r="EZ82" s="33">
        <v>0</v>
      </c>
      <c r="FA82" s="32">
        <v>0</v>
      </c>
      <c r="FB82" s="33">
        <v>0</v>
      </c>
      <c r="FC82" s="32">
        <v>0</v>
      </c>
      <c r="FD82" s="33">
        <v>0</v>
      </c>
      <c r="FE82" s="32">
        <v>0</v>
      </c>
      <c r="FF82" s="33">
        <v>0</v>
      </c>
      <c r="FG82" s="32">
        <v>0</v>
      </c>
      <c r="FH82" s="33">
        <v>0</v>
      </c>
      <c r="FI82" s="32">
        <v>0</v>
      </c>
      <c r="FJ82" s="33">
        <v>0</v>
      </c>
      <c r="FK82" s="32">
        <v>0</v>
      </c>
      <c r="FL82" s="33">
        <v>0</v>
      </c>
      <c r="FM82" s="32">
        <v>0</v>
      </c>
      <c r="FN82" s="33">
        <v>0</v>
      </c>
      <c r="FO82" s="32">
        <v>0</v>
      </c>
      <c r="FP82" s="33">
        <v>0</v>
      </c>
      <c r="FQ82" s="32">
        <v>0</v>
      </c>
      <c r="FR82" s="33">
        <v>0</v>
      </c>
      <c r="FS82" s="32">
        <v>0</v>
      </c>
      <c r="FT82" s="33">
        <v>0</v>
      </c>
      <c r="FU82" s="32">
        <v>0</v>
      </c>
      <c r="FV82" s="33">
        <v>0</v>
      </c>
      <c r="FW82" s="32">
        <v>0</v>
      </c>
      <c r="FX82" s="33">
        <v>0</v>
      </c>
      <c r="FY82" s="32">
        <v>0</v>
      </c>
      <c r="FZ82" s="33">
        <v>0</v>
      </c>
      <c r="GA82" s="32">
        <v>0</v>
      </c>
      <c r="GB82" s="33">
        <v>0</v>
      </c>
      <c r="GC82" s="32">
        <v>0</v>
      </c>
      <c r="GD82" s="33">
        <v>0</v>
      </c>
      <c r="GE82" s="1"/>
    </row>
    <row r="83" spans="1:187" s="6" customFormat="1" ht="21.95" customHeight="1" thickBot="1" x14ac:dyDescent="0.3">
      <c r="A83" s="38" t="s">
        <v>77</v>
      </c>
      <c r="B83" s="29" t="s">
        <v>256</v>
      </c>
      <c r="C83" s="32">
        <v>0</v>
      </c>
      <c r="D83" s="33">
        <v>0</v>
      </c>
      <c r="E83" s="32">
        <v>0</v>
      </c>
      <c r="F83" s="33">
        <v>0</v>
      </c>
      <c r="G83" s="32">
        <v>0</v>
      </c>
      <c r="H83" s="33">
        <v>0</v>
      </c>
      <c r="I83" s="32">
        <v>0</v>
      </c>
      <c r="J83" s="33">
        <v>0</v>
      </c>
      <c r="K83" s="32">
        <v>0</v>
      </c>
      <c r="L83" s="33">
        <v>0</v>
      </c>
      <c r="M83" s="32">
        <v>0</v>
      </c>
      <c r="N83" s="33">
        <v>0</v>
      </c>
      <c r="O83" s="32">
        <v>0</v>
      </c>
      <c r="P83" s="33">
        <v>0</v>
      </c>
      <c r="Q83" s="32">
        <v>0</v>
      </c>
      <c r="R83" s="33">
        <v>0</v>
      </c>
      <c r="S83" s="32">
        <v>0</v>
      </c>
      <c r="T83" s="33">
        <v>0</v>
      </c>
      <c r="U83" s="32">
        <v>0</v>
      </c>
      <c r="V83" s="33">
        <v>0</v>
      </c>
      <c r="W83" s="32">
        <v>0</v>
      </c>
      <c r="X83" s="33">
        <v>0</v>
      </c>
      <c r="Y83" s="32">
        <v>0</v>
      </c>
      <c r="Z83" s="33">
        <v>0</v>
      </c>
      <c r="AA83" s="32">
        <v>0</v>
      </c>
      <c r="AB83" s="33">
        <v>0</v>
      </c>
      <c r="AC83" s="32">
        <v>0</v>
      </c>
      <c r="AD83" s="33">
        <v>0</v>
      </c>
      <c r="AE83" s="32">
        <v>0</v>
      </c>
      <c r="AF83" s="33">
        <v>0</v>
      </c>
      <c r="AG83" s="32">
        <v>0</v>
      </c>
      <c r="AH83" s="33">
        <v>0</v>
      </c>
      <c r="AI83" s="32">
        <v>0</v>
      </c>
      <c r="AJ83" s="33">
        <v>0</v>
      </c>
      <c r="AK83" s="32">
        <v>0</v>
      </c>
      <c r="AL83" s="33">
        <v>0</v>
      </c>
      <c r="AM83" s="32">
        <v>0</v>
      </c>
      <c r="AN83" s="33">
        <v>0</v>
      </c>
      <c r="AO83" s="32">
        <v>0</v>
      </c>
      <c r="AP83" s="33">
        <v>0</v>
      </c>
      <c r="AQ83" s="32">
        <v>0</v>
      </c>
      <c r="AR83" s="33">
        <v>0</v>
      </c>
      <c r="AS83" s="32">
        <v>0</v>
      </c>
      <c r="AT83" s="33">
        <v>0</v>
      </c>
      <c r="AU83" s="32">
        <v>0</v>
      </c>
      <c r="AV83" s="33">
        <v>0</v>
      </c>
      <c r="AW83" s="32">
        <v>0</v>
      </c>
      <c r="AX83" s="33">
        <v>0</v>
      </c>
      <c r="AY83" s="32">
        <v>0</v>
      </c>
      <c r="AZ83" s="33">
        <v>0</v>
      </c>
      <c r="BA83" s="32">
        <v>0</v>
      </c>
      <c r="BB83" s="33">
        <v>0</v>
      </c>
      <c r="BC83" s="32">
        <v>0</v>
      </c>
      <c r="BD83" s="33">
        <v>0</v>
      </c>
      <c r="BE83" s="32">
        <v>0</v>
      </c>
      <c r="BF83" s="33">
        <v>0</v>
      </c>
      <c r="BG83" s="32">
        <v>0</v>
      </c>
      <c r="BH83" s="33">
        <v>0</v>
      </c>
      <c r="BI83" s="32">
        <v>0</v>
      </c>
      <c r="BJ83" s="33">
        <v>0</v>
      </c>
      <c r="BK83" s="32">
        <v>0</v>
      </c>
      <c r="BL83" s="33">
        <v>0</v>
      </c>
      <c r="BM83" s="32">
        <v>0</v>
      </c>
      <c r="BN83" s="33">
        <v>0</v>
      </c>
      <c r="BO83" s="32">
        <v>0</v>
      </c>
      <c r="BP83" s="33">
        <v>0</v>
      </c>
      <c r="BQ83" s="32">
        <v>0</v>
      </c>
      <c r="BR83" s="33">
        <v>0</v>
      </c>
      <c r="BS83" s="32">
        <v>0</v>
      </c>
      <c r="BT83" s="33">
        <v>0</v>
      </c>
      <c r="BU83" s="32">
        <v>0</v>
      </c>
      <c r="BV83" s="33">
        <v>1</v>
      </c>
      <c r="BW83" s="32">
        <v>0</v>
      </c>
      <c r="BX83" s="33">
        <v>0</v>
      </c>
      <c r="BY83" s="32">
        <v>0</v>
      </c>
      <c r="BZ83" s="33">
        <v>0</v>
      </c>
      <c r="CA83" s="32">
        <v>0</v>
      </c>
      <c r="CB83" s="33">
        <v>0</v>
      </c>
      <c r="CC83" s="32">
        <v>0</v>
      </c>
      <c r="CD83" s="33">
        <v>0</v>
      </c>
      <c r="CE83" s="32">
        <v>0</v>
      </c>
      <c r="CF83" s="33">
        <v>0</v>
      </c>
      <c r="CG83" s="32">
        <v>0</v>
      </c>
      <c r="CH83" s="33">
        <v>0</v>
      </c>
      <c r="CI83" s="32">
        <v>0</v>
      </c>
      <c r="CJ83" s="33">
        <v>0</v>
      </c>
      <c r="CK83" s="32">
        <v>0</v>
      </c>
      <c r="CL83" s="33">
        <v>0</v>
      </c>
      <c r="CM83" s="32">
        <v>0</v>
      </c>
      <c r="CN83" s="33">
        <v>0</v>
      </c>
      <c r="CO83" s="32">
        <v>0</v>
      </c>
      <c r="CP83" s="33">
        <v>0</v>
      </c>
      <c r="CQ83" s="32">
        <v>0</v>
      </c>
      <c r="CR83" s="33">
        <v>0</v>
      </c>
      <c r="CS83" s="32">
        <v>0</v>
      </c>
      <c r="CT83" s="33">
        <v>0</v>
      </c>
      <c r="CU83" s="32">
        <v>0</v>
      </c>
      <c r="CV83" s="33">
        <v>0</v>
      </c>
      <c r="CW83" s="32">
        <v>0</v>
      </c>
      <c r="CX83" s="33">
        <v>0</v>
      </c>
      <c r="CY83" s="32">
        <v>0</v>
      </c>
      <c r="CZ83" s="33">
        <v>0</v>
      </c>
      <c r="DA83" s="32">
        <v>0</v>
      </c>
      <c r="DB83" s="33">
        <v>0</v>
      </c>
      <c r="DC83" s="32">
        <v>0</v>
      </c>
      <c r="DD83" s="33">
        <v>0</v>
      </c>
      <c r="DE83" s="32">
        <v>0</v>
      </c>
      <c r="DF83" s="33">
        <v>0</v>
      </c>
      <c r="DG83" s="32">
        <v>0</v>
      </c>
      <c r="DH83" s="33">
        <v>0</v>
      </c>
      <c r="DI83" s="32">
        <v>0</v>
      </c>
      <c r="DJ83" s="33">
        <v>0</v>
      </c>
      <c r="DK83" s="32">
        <v>0</v>
      </c>
      <c r="DL83" s="33">
        <v>0</v>
      </c>
      <c r="DM83" s="32">
        <v>0</v>
      </c>
      <c r="DN83" s="33">
        <v>0</v>
      </c>
      <c r="DO83" s="32">
        <v>0</v>
      </c>
      <c r="DP83" s="33">
        <v>0</v>
      </c>
      <c r="DQ83" s="32">
        <v>0</v>
      </c>
      <c r="DR83" s="33">
        <v>0</v>
      </c>
      <c r="DS83" s="32">
        <v>0</v>
      </c>
      <c r="DT83" s="33">
        <v>0</v>
      </c>
      <c r="DU83" s="32">
        <v>0</v>
      </c>
      <c r="DV83" s="33">
        <v>0</v>
      </c>
      <c r="DW83" s="32">
        <v>0</v>
      </c>
      <c r="DX83" s="33">
        <v>0</v>
      </c>
      <c r="DY83" s="32">
        <v>0</v>
      </c>
      <c r="DZ83" s="33">
        <v>0</v>
      </c>
      <c r="EA83" s="32">
        <v>0</v>
      </c>
      <c r="EB83" s="33">
        <v>0</v>
      </c>
      <c r="EC83" s="32">
        <v>0</v>
      </c>
      <c r="ED83" s="33">
        <v>0</v>
      </c>
      <c r="EE83" s="32">
        <v>0</v>
      </c>
      <c r="EF83" s="33">
        <v>0</v>
      </c>
      <c r="EG83" s="32">
        <v>0</v>
      </c>
      <c r="EH83" s="33">
        <v>0</v>
      </c>
      <c r="EI83" s="32">
        <v>0</v>
      </c>
      <c r="EJ83" s="33">
        <v>0</v>
      </c>
      <c r="EK83" s="32">
        <v>0</v>
      </c>
      <c r="EL83" s="33">
        <v>0</v>
      </c>
      <c r="EM83" s="32">
        <v>0</v>
      </c>
      <c r="EN83" s="33">
        <v>0</v>
      </c>
      <c r="EO83" s="32">
        <v>0</v>
      </c>
      <c r="EP83" s="33">
        <v>0</v>
      </c>
      <c r="EQ83" s="32">
        <v>0</v>
      </c>
      <c r="ER83" s="33">
        <v>0</v>
      </c>
      <c r="ES83" s="32">
        <v>0</v>
      </c>
      <c r="ET83" s="33">
        <v>0</v>
      </c>
      <c r="EU83" s="32">
        <v>0</v>
      </c>
      <c r="EV83" s="33">
        <v>0</v>
      </c>
      <c r="EW83" s="32">
        <v>0</v>
      </c>
      <c r="EX83" s="33">
        <v>0</v>
      </c>
      <c r="EY83" s="32">
        <v>0</v>
      </c>
      <c r="EZ83" s="33">
        <v>0</v>
      </c>
      <c r="FA83" s="32">
        <v>0</v>
      </c>
      <c r="FB83" s="33">
        <v>0</v>
      </c>
      <c r="FC83" s="32">
        <v>0</v>
      </c>
      <c r="FD83" s="33">
        <v>0</v>
      </c>
      <c r="FE83" s="32">
        <v>0</v>
      </c>
      <c r="FF83" s="33">
        <v>0</v>
      </c>
      <c r="FG83" s="32">
        <v>0</v>
      </c>
      <c r="FH83" s="33">
        <v>0</v>
      </c>
      <c r="FI83" s="32">
        <v>0</v>
      </c>
      <c r="FJ83" s="33">
        <v>0</v>
      </c>
      <c r="FK83" s="32">
        <v>0</v>
      </c>
      <c r="FL83" s="33">
        <v>0</v>
      </c>
      <c r="FM83" s="32">
        <v>0</v>
      </c>
      <c r="FN83" s="33">
        <v>0</v>
      </c>
      <c r="FO83" s="32">
        <v>0</v>
      </c>
      <c r="FP83" s="33">
        <v>0</v>
      </c>
      <c r="FQ83" s="32">
        <v>0</v>
      </c>
      <c r="FR83" s="33">
        <v>0</v>
      </c>
      <c r="FS83" s="32">
        <v>0</v>
      </c>
      <c r="FT83" s="33">
        <v>0</v>
      </c>
      <c r="FU83" s="32">
        <v>0</v>
      </c>
      <c r="FV83" s="33">
        <v>0</v>
      </c>
      <c r="FW83" s="32">
        <v>0</v>
      </c>
      <c r="FX83" s="33">
        <v>0</v>
      </c>
      <c r="FY83" s="32">
        <v>0</v>
      </c>
      <c r="FZ83" s="33">
        <v>0</v>
      </c>
      <c r="GA83" s="32">
        <v>0</v>
      </c>
      <c r="GB83" s="33">
        <v>0</v>
      </c>
      <c r="GC83" s="32">
        <v>0</v>
      </c>
      <c r="GD83" s="33">
        <v>0</v>
      </c>
      <c r="GE83" s="1"/>
    </row>
    <row r="84" spans="1:187" s="6" customFormat="1" ht="21.95" customHeight="1" thickBot="1" x14ac:dyDescent="0.3">
      <c r="A84" s="38" t="s">
        <v>78</v>
      </c>
      <c r="B84" s="29" t="s">
        <v>257</v>
      </c>
      <c r="C84" s="32">
        <v>0</v>
      </c>
      <c r="D84" s="33">
        <v>0</v>
      </c>
      <c r="E84" s="32">
        <v>0</v>
      </c>
      <c r="F84" s="33">
        <v>0</v>
      </c>
      <c r="G84" s="32">
        <v>0</v>
      </c>
      <c r="H84" s="33">
        <v>0</v>
      </c>
      <c r="I84" s="32">
        <v>0</v>
      </c>
      <c r="J84" s="33">
        <v>0</v>
      </c>
      <c r="K84" s="32">
        <v>0</v>
      </c>
      <c r="L84" s="33">
        <v>0</v>
      </c>
      <c r="M84" s="32">
        <v>0</v>
      </c>
      <c r="N84" s="33">
        <v>0</v>
      </c>
      <c r="O84" s="32">
        <v>0</v>
      </c>
      <c r="P84" s="33">
        <v>0</v>
      </c>
      <c r="Q84" s="32">
        <v>0</v>
      </c>
      <c r="R84" s="33">
        <v>0</v>
      </c>
      <c r="S84" s="32">
        <v>0</v>
      </c>
      <c r="T84" s="33">
        <v>0</v>
      </c>
      <c r="U84" s="32">
        <v>0</v>
      </c>
      <c r="V84" s="33">
        <v>0</v>
      </c>
      <c r="W84" s="32">
        <v>0</v>
      </c>
      <c r="X84" s="33">
        <v>0</v>
      </c>
      <c r="Y84" s="32">
        <v>0</v>
      </c>
      <c r="Z84" s="33">
        <v>0</v>
      </c>
      <c r="AA84" s="32">
        <v>0</v>
      </c>
      <c r="AB84" s="33">
        <v>0</v>
      </c>
      <c r="AC84" s="32">
        <v>0</v>
      </c>
      <c r="AD84" s="33">
        <v>0</v>
      </c>
      <c r="AE84" s="32">
        <v>0</v>
      </c>
      <c r="AF84" s="33">
        <v>0</v>
      </c>
      <c r="AG84" s="32">
        <v>0</v>
      </c>
      <c r="AH84" s="33">
        <v>0</v>
      </c>
      <c r="AI84" s="32">
        <v>0</v>
      </c>
      <c r="AJ84" s="33">
        <v>0</v>
      </c>
      <c r="AK84" s="32">
        <v>0</v>
      </c>
      <c r="AL84" s="33">
        <v>0</v>
      </c>
      <c r="AM84" s="32">
        <v>0</v>
      </c>
      <c r="AN84" s="33">
        <v>0</v>
      </c>
      <c r="AO84" s="32">
        <v>0</v>
      </c>
      <c r="AP84" s="33">
        <v>0</v>
      </c>
      <c r="AQ84" s="32">
        <v>0</v>
      </c>
      <c r="AR84" s="33">
        <v>0</v>
      </c>
      <c r="AS84" s="32">
        <v>0</v>
      </c>
      <c r="AT84" s="33">
        <v>0</v>
      </c>
      <c r="AU84" s="32">
        <v>0</v>
      </c>
      <c r="AV84" s="33">
        <v>0</v>
      </c>
      <c r="AW84" s="32">
        <v>0</v>
      </c>
      <c r="AX84" s="33">
        <v>0</v>
      </c>
      <c r="AY84" s="32">
        <v>0</v>
      </c>
      <c r="AZ84" s="33">
        <v>0</v>
      </c>
      <c r="BA84" s="32">
        <v>0</v>
      </c>
      <c r="BB84" s="33">
        <v>0</v>
      </c>
      <c r="BC84" s="32">
        <v>0</v>
      </c>
      <c r="BD84" s="33">
        <v>0</v>
      </c>
      <c r="BE84" s="32">
        <v>0</v>
      </c>
      <c r="BF84" s="33">
        <v>0</v>
      </c>
      <c r="BG84" s="32">
        <v>0</v>
      </c>
      <c r="BH84" s="33">
        <v>0</v>
      </c>
      <c r="BI84" s="32">
        <v>0</v>
      </c>
      <c r="BJ84" s="33">
        <v>0</v>
      </c>
      <c r="BK84" s="32">
        <v>0</v>
      </c>
      <c r="BL84" s="33">
        <v>0</v>
      </c>
      <c r="BM84" s="32">
        <v>0</v>
      </c>
      <c r="BN84" s="33">
        <v>0</v>
      </c>
      <c r="BO84" s="32">
        <v>0</v>
      </c>
      <c r="BP84" s="33">
        <v>0</v>
      </c>
      <c r="BQ84" s="32">
        <v>0</v>
      </c>
      <c r="BR84" s="33">
        <v>0</v>
      </c>
      <c r="BS84" s="32">
        <v>0</v>
      </c>
      <c r="BT84" s="33">
        <v>0</v>
      </c>
      <c r="BU84" s="32">
        <v>0</v>
      </c>
      <c r="BV84" s="33">
        <v>0</v>
      </c>
      <c r="BW84" s="32">
        <v>1</v>
      </c>
      <c r="BX84" s="33">
        <v>0</v>
      </c>
      <c r="BY84" s="32">
        <v>0</v>
      </c>
      <c r="BZ84" s="33">
        <v>0</v>
      </c>
      <c r="CA84" s="32">
        <v>0</v>
      </c>
      <c r="CB84" s="33">
        <v>0</v>
      </c>
      <c r="CC84" s="32">
        <v>0</v>
      </c>
      <c r="CD84" s="33">
        <v>0</v>
      </c>
      <c r="CE84" s="32">
        <v>0</v>
      </c>
      <c r="CF84" s="33">
        <v>0</v>
      </c>
      <c r="CG84" s="32">
        <v>0</v>
      </c>
      <c r="CH84" s="33">
        <v>0</v>
      </c>
      <c r="CI84" s="32">
        <v>0</v>
      </c>
      <c r="CJ84" s="33">
        <v>0</v>
      </c>
      <c r="CK84" s="32">
        <v>0</v>
      </c>
      <c r="CL84" s="33">
        <v>0</v>
      </c>
      <c r="CM84" s="32">
        <v>0</v>
      </c>
      <c r="CN84" s="33">
        <v>0</v>
      </c>
      <c r="CO84" s="32">
        <v>0</v>
      </c>
      <c r="CP84" s="33">
        <v>0</v>
      </c>
      <c r="CQ84" s="32">
        <v>0</v>
      </c>
      <c r="CR84" s="33">
        <v>0</v>
      </c>
      <c r="CS84" s="32">
        <v>0</v>
      </c>
      <c r="CT84" s="33">
        <v>0</v>
      </c>
      <c r="CU84" s="32">
        <v>0</v>
      </c>
      <c r="CV84" s="33">
        <v>0</v>
      </c>
      <c r="CW84" s="32">
        <v>0</v>
      </c>
      <c r="CX84" s="33">
        <v>0</v>
      </c>
      <c r="CY84" s="32">
        <v>0</v>
      </c>
      <c r="CZ84" s="33">
        <v>0</v>
      </c>
      <c r="DA84" s="32">
        <v>0</v>
      </c>
      <c r="DB84" s="33">
        <v>0</v>
      </c>
      <c r="DC84" s="32">
        <v>0</v>
      </c>
      <c r="DD84" s="33">
        <v>0</v>
      </c>
      <c r="DE84" s="32">
        <v>0</v>
      </c>
      <c r="DF84" s="33">
        <v>0</v>
      </c>
      <c r="DG84" s="32">
        <v>0</v>
      </c>
      <c r="DH84" s="33">
        <v>0</v>
      </c>
      <c r="DI84" s="32">
        <v>0</v>
      </c>
      <c r="DJ84" s="33">
        <v>0</v>
      </c>
      <c r="DK84" s="32">
        <v>0</v>
      </c>
      <c r="DL84" s="33">
        <v>0</v>
      </c>
      <c r="DM84" s="32">
        <v>0</v>
      </c>
      <c r="DN84" s="33">
        <v>0</v>
      </c>
      <c r="DO84" s="32">
        <v>0</v>
      </c>
      <c r="DP84" s="33">
        <v>0</v>
      </c>
      <c r="DQ84" s="32">
        <v>0</v>
      </c>
      <c r="DR84" s="33">
        <v>0</v>
      </c>
      <c r="DS84" s="32">
        <v>0</v>
      </c>
      <c r="DT84" s="33">
        <v>0</v>
      </c>
      <c r="DU84" s="32">
        <v>0</v>
      </c>
      <c r="DV84" s="33">
        <v>0</v>
      </c>
      <c r="DW84" s="32">
        <v>0</v>
      </c>
      <c r="DX84" s="33">
        <v>0</v>
      </c>
      <c r="DY84" s="32">
        <v>0</v>
      </c>
      <c r="DZ84" s="33">
        <v>0</v>
      </c>
      <c r="EA84" s="32">
        <v>0</v>
      </c>
      <c r="EB84" s="33">
        <v>0</v>
      </c>
      <c r="EC84" s="32">
        <v>0</v>
      </c>
      <c r="ED84" s="33">
        <v>0</v>
      </c>
      <c r="EE84" s="32">
        <v>0</v>
      </c>
      <c r="EF84" s="33">
        <v>0</v>
      </c>
      <c r="EG84" s="32">
        <v>0</v>
      </c>
      <c r="EH84" s="33">
        <v>0</v>
      </c>
      <c r="EI84" s="32">
        <v>0</v>
      </c>
      <c r="EJ84" s="33">
        <v>0</v>
      </c>
      <c r="EK84" s="32">
        <v>0</v>
      </c>
      <c r="EL84" s="33">
        <v>0</v>
      </c>
      <c r="EM84" s="32">
        <v>0</v>
      </c>
      <c r="EN84" s="33">
        <v>0</v>
      </c>
      <c r="EO84" s="32">
        <v>0</v>
      </c>
      <c r="EP84" s="33">
        <v>0</v>
      </c>
      <c r="EQ84" s="32">
        <v>0</v>
      </c>
      <c r="ER84" s="33">
        <v>0</v>
      </c>
      <c r="ES84" s="32">
        <v>0</v>
      </c>
      <c r="ET84" s="33">
        <v>0</v>
      </c>
      <c r="EU84" s="32">
        <v>0</v>
      </c>
      <c r="EV84" s="33">
        <v>0</v>
      </c>
      <c r="EW84" s="32">
        <v>0</v>
      </c>
      <c r="EX84" s="33">
        <v>0</v>
      </c>
      <c r="EY84" s="32">
        <v>0</v>
      </c>
      <c r="EZ84" s="33">
        <v>0</v>
      </c>
      <c r="FA84" s="32">
        <v>0</v>
      </c>
      <c r="FB84" s="33">
        <v>0</v>
      </c>
      <c r="FC84" s="32">
        <v>0</v>
      </c>
      <c r="FD84" s="33">
        <v>0</v>
      </c>
      <c r="FE84" s="32">
        <v>0</v>
      </c>
      <c r="FF84" s="33">
        <v>0</v>
      </c>
      <c r="FG84" s="32">
        <v>0</v>
      </c>
      <c r="FH84" s="33">
        <v>0</v>
      </c>
      <c r="FI84" s="32">
        <v>0</v>
      </c>
      <c r="FJ84" s="33">
        <v>0</v>
      </c>
      <c r="FK84" s="32">
        <v>0</v>
      </c>
      <c r="FL84" s="33">
        <v>0</v>
      </c>
      <c r="FM84" s="32">
        <v>0</v>
      </c>
      <c r="FN84" s="33">
        <v>0</v>
      </c>
      <c r="FO84" s="32">
        <v>0</v>
      </c>
      <c r="FP84" s="33">
        <v>0</v>
      </c>
      <c r="FQ84" s="32">
        <v>0</v>
      </c>
      <c r="FR84" s="33">
        <v>0</v>
      </c>
      <c r="FS84" s="32">
        <v>0</v>
      </c>
      <c r="FT84" s="33">
        <v>0</v>
      </c>
      <c r="FU84" s="32">
        <v>0</v>
      </c>
      <c r="FV84" s="33">
        <v>0</v>
      </c>
      <c r="FW84" s="32">
        <v>0</v>
      </c>
      <c r="FX84" s="33">
        <v>0</v>
      </c>
      <c r="FY84" s="32">
        <v>0</v>
      </c>
      <c r="FZ84" s="33">
        <v>0</v>
      </c>
      <c r="GA84" s="32">
        <v>0</v>
      </c>
      <c r="GB84" s="33">
        <v>0</v>
      </c>
      <c r="GC84" s="32">
        <v>0</v>
      </c>
      <c r="GD84" s="33">
        <v>0</v>
      </c>
      <c r="GE84" s="1"/>
    </row>
    <row r="85" spans="1:187" s="6" customFormat="1" ht="21.95" customHeight="1" thickBot="1" x14ac:dyDescent="0.3">
      <c r="A85" s="38" t="s">
        <v>79</v>
      </c>
      <c r="B85" s="29" t="s">
        <v>258</v>
      </c>
      <c r="C85" s="32">
        <v>0</v>
      </c>
      <c r="D85" s="33">
        <v>0</v>
      </c>
      <c r="E85" s="32">
        <v>0</v>
      </c>
      <c r="F85" s="33">
        <v>0</v>
      </c>
      <c r="G85" s="32">
        <v>0</v>
      </c>
      <c r="H85" s="33">
        <v>0</v>
      </c>
      <c r="I85" s="32">
        <v>0</v>
      </c>
      <c r="J85" s="33">
        <v>0</v>
      </c>
      <c r="K85" s="32">
        <v>0</v>
      </c>
      <c r="L85" s="33">
        <v>0</v>
      </c>
      <c r="M85" s="32">
        <v>0</v>
      </c>
      <c r="N85" s="33">
        <v>0</v>
      </c>
      <c r="O85" s="32">
        <v>0</v>
      </c>
      <c r="P85" s="33">
        <v>0</v>
      </c>
      <c r="Q85" s="32">
        <v>0</v>
      </c>
      <c r="R85" s="33">
        <v>0</v>
      </c>
      <c r="S85" s="32">
        <v>0</v>
      </c>
      <c r="T85" s="33">
        <v>0</v>
      </c>
      <c r="U85" s="32">
        <v>0</v>
      </c>
      <c r="V85" s="33">
        <v>0</v>
      </c>
      <c r="W85" s="32">
        <v>0</v>
      </c>
      <c r="X85" s="33">
        <v>0</v>
      </c>
      <c r="Y85" s="32">
        <v>0</v>
      </c>
      <c r="Z85" s="33">
        <v>0</v>
      </c>
      <c r="AA85" s="32">
        <v>0</v>
      </c>
      <c r="AB85" s="33">
        <v>0</v>
      </c>
      <c r="AC85" s="32">
        <v>0</v>
      </c>
      <c r="AD85" s="33">
        <v>0</v>
      </c>
      <c r="AE85" s="32">
        <v>0</v>
      </c>
      <c r="AF85" s="33">
        <v>0</v>
      </c>
      <c r="AG85" s="32">
        <v>0</v>
      </c>
      <c r="AH85" s="33">
        <v>0</v>
      </c>
      <c r="AI85" s="32">
        <v>0</v>
      </c>
      <c r="AJ85" s="33">
        <v>0</v>
      </c>
      <c r="AK85" s="32">
        <v>0</v>
      </c>
      <c r="AL85" s="33">
        <v>0</v>
      </c>
      <c r="AM85" s="32">
        <v>0</v>
      </c>
      <c r="AN85" s="33">
        <v>0</v>
      </c>
      <c r="AO85" s="32">
        <v>0</v>
      </c>
      <c r="AP85" s="33">
        <v>0</v>
      </c>
      <c r="AQ85" s="32">
        <v>0</v>
      </c>
      <c r="AR85" s="33">
        <v>0</v>
      </c>
      <c r="AS85" s="32">
        <v>0</v>
      </c>
      <c r="AT85" s="33">
        <v>0</v>
      </c>
      <c r="AU85" s="32">
        <v>0</v>
      </c>
      <c r="AV85" s="33">
        <v>0</v>
      </c>
      <c r="AW85" s="32">
        <v>0</v>
      </c>
      <c r="AX85" s="33">
        <v>0</v>
      </c>
      <c r="AY85" s="32">
        <v>0</v>
      </c>
      <c r="AZ85" s="33">
        <v>0</v>
      </c>
      <c r="BA85" s="32">
        <v>0</v>
      </c>
      <c r="BB85" s="33">
        <v>0</v>
      </c>
      <c r="BC85" s="32">
        <v>0</v>
      </c>
      <c r="BD85" s="33">
        <v>0</v>
      </c>
      <c r="BE85" s="32">
        <v>0</v>
      </c>
      <c r="BF85" s="33">
        <v>0</v>
      </c>
      <c r="BG85" s="32">
        <v>0</v>
      </c>
      <c r="BH85" s="33">
        <v>0</v>
      </c>
      <c r="BI85" s="32">
        <v>0</v>
      </c>
      <c r="BJ85" s="33">
        <v>0</v>
      </c>
      <c r="BK85" s="32">
        <v>0</v>
      </c>
      <c r="BL85" s="33">
        <v>0</v>
      </c>
      <c r="BM85" s="32">
        <v>0</v>
      </c>
      <c r="BN85" s="33">
        <v>0</v>
      </c>
      <c r="BO85" s="32">
        <v>0</v>
      </c>
      <c r="BP85" s="33">
        <v>0</v>
      </c>
      <c r="BQ85" s="32">
        <v>0</v>
      </c>
      <c r="BR85" s="33">
        <v>0</v>
      </c>
      <c r="BS85" s="32">
        <v>0</v>
      </c>
      <c r="BT85" s="33">
        <v>0</v>
      </c>
      <c r="BU85" s="32">
        <v>0</v>
      </c>
      <c r="BV85" s="33">
        <v>0</v>
      </c>
      <c r="BW85" s="32">
        <v>0</v>
      </c>
      <c r="BX85" s="33">
        <v>1</v>
      </c>
      <c r="BY85" s="32">
        <v>0</v>
      </c>
      <c r="BZ85" s="33">
        <v>0</v>
      </c>
      <c r="CA85" s="32">
        <v>0</v>
      </c>
      <c r="CB85" s="33">
        <v>0</v>
      </c>
      <c r="CC85" s="32">
        <v>0</v>
      </c>
      <c r="CD85" s="33">
        <v>0</v>
      </c>
      <c r="CE85" s="32">
        <v>0</v>
      </c>
      <c r="CF85" s="33">
        <v>0</v>
      </c>
      <c r="CG85" s="32">
        <v>0</v>
      </c>
      <c r="CH85" s="33">
        <v>0</v>
      </c>
      <c r="CI85" s="32">
        <v>0</v>
      </c>
      <c r="CJ85" s="33">
        <v>0</v>
      </c>
      <c r="CK85" s="32">
        <v>0</v>
      </c>
      <c r="CL85" s="33">
        <v>0</v>
      </c>
      <c r="CM85" s="32">
        <v>0</v>
      </c>
      <c r="CN85" s="33">
        <v>0</v>
      </c>
      <c r="CO85" s="32">
        <v>0</v>
      </c>
      <c r="CP85" s="33">
        <v>0</v>
      </c>
      <c r="CQ85" s="32">
        <v>0</v>
      </c>
      <c r="CR85" s="33">
        <v>0</v>
      </c>
      <c r="CS85" s="32">
        <v>0</v>
      </c>
      <c r="CT85" s="33">
        <v>0</v>
      </c>
      <c r="CU85" s="32">
        <v>0</v>
      </c>
      <c r="CV85" s="33">
        <v>0</v>
      </c>
      <c r="CW85" s="32">
        <v>0</v>
      </c>
      <c r="CX85" s="33">
        <v>0</v>
      </c>
      <c r="CY85" s="32">
        <v>0</v>
      </c>
      <c r="CZ85" s="33">
        <v>0</v>
      </c>
      <c r="DA85" s="32">
        <v>0</v>
      </c>
      <c r="DB85" s="33">
        <v>0</v>
      </c>
      <c r="DC85" s="32">
        <v>0</v>
      </c>
      <c r="DD85" s="33">
        <v>0</v>
      </c>
      <c r="DE85" s="32">
        <v>0</v>
      </c>
      <c r="DF85" s="33">
        <v>0</v>
      </c>
      <c r="DG85" s="32">
        <v>0</v>
      </c>
      <c r="DH85" s="33">
        <v>0</v>
      </c>
      <c r="DI85" s="32">
        <v>0</v>
      </c>
      <c r="DJ85" s="33">
        <v>0</v>
      </c>
      <c r="DK85" s="32">
        <v>0</v>
      </c>
      <c r="DL85" s="33">
        <v>0</v>
      </c>
      <c r="DM85" s="32">
        <v>0</v>
      </c>
      <c r="DN85" s="33">
        <v>0</v>
      </c>
      <c r="DO85" s="32">
        <v>0</v>
      </c>
      <c r="DP85" s="33">
        <v>0</v>
      </c>
      <c r="DQ85" s="32">
        <v>0</v>
      </c>
      <c r="DR85" s="33">
        <v>0</v>
      </c>
      <c r="DS85" s="32">
        <v>0</v>
      </c>
      <c r="DT85" s="33">
        <v>0</v>
      </c>
      <c r="DU85" s="32">
        <v>0</v>
      </c>
      <c r="DV85" s="33">
        <v>0</v>
      </c>
      <c r="DW85" s="32">
        <v>0</v>
      </c>
      <c r="DX85" s="33">
        <v>0</v>
      </c>
      <c r="DY85" s="32">
        <v>0</v>
      </c>
      <c r="DZ85" s="33">
        <v>0</v>
      </c>
      <c r="EA85" s="32">
        <v>0</v>
      </c>
      <c r="EB85" s="33">
        <v>0</v>
      </c>
      <c r="EC85" s="32">
        <v>0</v>
      </c>
      <c r="ED85" s="33">
        <v>0</v>
      </c>
      <c r="EE85" s="32">
        <v>0</v>
      </c>
      <c r="EF85" s="33">
        <v>0</v>
      </c>
      <c r="EG85" s="32">
        <v>0</v>
      </c>
      <c r="EH85" s="33">
        <v>0</v>
      </c>
      <c r="EI85" s="32">
        <v>0</v>
      </c>
      <c r="EJ85" s="33">
        <v>0</v>
      </c>
      <c r="EK85" s="32">
        <v>0</v>
      </c>
      <c r="EL85" s="33">
        <v>0</v>
      </c>
      <c r="EM85" s="32">
        <v>0</v>
      </c>
      <c r="EN85" s="33">
        <v>0</v>
      </c>
      <c r="EO85" s="32">
        <v>0</v>
      </c>
      <c r="EP85" s="33">
        <v>0</v>
      </c>
      <c r="EQ85" s="32">
        <v>0</v>
      </c>
      <c r="ER85" s="33">
        <v>0</v>
      </c>
      <c r="ES85" s="32">
        <v>0</v>
      </c>
      <c r="ET85" s="33">
        <v>0</v>
      </c>
      <c r="EU85" s="32">
        <v>0</v>
      </c>
      <c r="EV85" s="33">
        <v>0</v>
      </c>
      <c r="EW85" s="32">
        <v>0</v>
      </c>
      <c r="EX85" s="33">
        <v>0</v>
      </c>
      <c r="EY85" s="32">
        <v>0</v>
      </c>
      <c r="EZ85" s="33">
        <v>0</v>
      </c>
      <c r="FA85" s="32">
        <v>0</v>
      </c>
      <c r="FB85" s="33">
        <v>0</v>
      </c>
      <c r="FC85" s="32">
        <v>0</v>
      </c>
      <c r="FD85" s="33">
        <v>0</v>
      </c>
      <c r="FE85" s="32">
        <v>0</v>
      </c>
      <c r="FF85" s="33">
        <v>0</v>
      </c>
      <c r="FG85" s="32">
        <v>0</v>
      </c>
      <c r="FH85" s="33">
        <v>0</v>
      </c>
      <c r="FI85" s="32">
        <v>0</v>
      </c>
      <c r="FJ85" s="33">
        <v>0</v>
      </c>
      <c r="FK85" s="32">
        <v>0</v>
      </c>
      <c r="FL85" s="33">
        <v>0</v>
      </c>
      <c r="FM85" s="32">
        <v>0</v>
      </c>
      <c r="FN85" s="33">
        <v>0</v>
      </c>
      <c r="FO85" s="32">
        <v>0</v>
      </c>
      <c r="FP85" s="33">
        <v>0</v>
      </c>
      <c r="FQ85" s="32">
        <v>0</v>
      </c>
      <c r="FR85" s="33">
        <v>0</v>
      </c>
      <c r="FS85" s="32">
        <v>0</v>
      </c>
      <c r="FT85" s="33">
        <v>0</v>
      </c>
      <c r="FU85" s="32">
        <v>0</v>
      </c>
      <c r="FV85" s="33">
        <v>0</v>
      </c>
      <c r="FW85" s="32">
        <v>0</v>
      </c>
      <c r="FX85" s="33">
        <v>0</v>
      </c>
      <c r="FY85" s="32">
        <v>0</v>
      </c>
      <c r="FZ85" s="33">
        <v>0</v>
      </c>
      <c r="GA85" s="32">
        <v>0</v>
      </c>
      <c r="GB85" s="33">
        <v>0</v>
      </c>
      <c r="GC85" s="32">
        <v>0</v>
      </c>
      <c r="GD85" s="33">
        <v>0</v>
      </c>
      <c r="GE85" s="1"/>
    </row>
    <row r="86" spans="1:187" s="6" customFormat="1" ht="21.95" customHeight="1" thickBot="1" x14ac:dyDescent="0.3">
      <c r="A86" s="38" t="s">
        <v>80</v>
      </c>
      <c r="B86" s="29" t="s">
        <v>259</v>
      </c>
      <c r="C86" s="32">
        <v>0</v>
      </c>
      <c r="D86" s="33">
        <v>0</v>
      </c>
      <c r="E86" s="32">
        <v>0</v>
      </c>
      <c r="F86" s="33">
        <v>0</v>
      </c>
      <c r="G86" s="32">
        <v>0</v>
      </c>
      <c r="H86" s="33">
        <v>0</v>
      </c>
      <c r="I86" s="32">
        <v>0</v>
      </c>
      <c r="J86" s="33">
        <v>0</v>
      </c>
      <c r="K86" s="32">
        <v>0</v>
      </c>
      <c r="L86" s="33">
        <v>0</v>
      </c>
      <c r="M86" s="32">
        <v>0</v>
      </c>
      <c r="N86" s="33">
        <v>0</v>
      </c>
      <c r="O86" s="32">
        <v>0</v>
      </c>
      <c r="P86" s="33">
        <v>0</v>
      </c>
      <c r="Q86" s="32">
        <v>0</v>
      </c>
      <c r="R86" s="33">
        <v>0</v>
      </c>
      <c r="S86" s="32">
        <v>0</v>
      </c>
      <c r="T86" s="33">
        <v>0</v>
      </c>
      <c r="U86" s="32">
        <v>0</v>
      </c>
      <c r="V86" s="33">
        <v>0</v>
      </c>
      <c r="W86" s="32">
        <v>0</v>
      </c>
      <c r="X86" s="33">
        <v>0</v>
      </c>
      <c r="Y86" s="32">
        <v>0</v>
      </c>
      <c r="Z86" s="33">
        <v>0</v>
      </c>
      <c r="AA86" s="32">
        <v>0</v>
      </c>
      <c r="AB86" s="33">
        <v>0</v>
      </c>
      <c r="AC86" s="32">
        <v>0</v>
      </c>
      <c r="AD86" s="33">
        <v>0</v>
      </c>
      <c r="AE86" s="32">
        <v>0</v>
      </c>
      <c r="AF86" s="33">
        <v>0</v>
      </c>
      <c r="AG86" s="32">
        <v>0</v>
      </c>
      <c r="AH86" s="33">
        <v>0</v>
      </c>
      <c r="AI86" s="32">
        <v>0</v>
      </c>
      <c r="AJ86" s="33">
        <v>0</v>
      </c>
      <c r="AK86" s="32">
        <v>0</v>
      </c>
      <c r="AL86" s="33">
        <v>0</v>
      </c>
      <c r="AM86" s="32">
        <v>0</v>
      </c>
      <c r="AN86" s="33">
        <v>0</v>
      </c>
      <c r="AO86" s="32">
        <v>0</v>
      </c>
      <c r="AP86" s="33">
        <v>0</v>
      </c>
      <c r="AQ86" s="32">
        <v>0</v>
      </c>
      <c r="AR86" s="33">
        <v>0</v>
      </c>
      <c r="AS86" s="32">
        <v>0</v>
      </c>
      <c r="AT86" s="33">
        <v>0</v>
      </c>
      <c r="AU86" s="32">
        <v>0</v>
      </c>
      <c r="AV86" s="33">
        <v>0</v>
      </c>
      <c r="AW86" s="32">
        <v>0</v>
      </c>
      <c r="AX86" s="33">
        <v>0</v>
      </c>
      <c r="AY86" s="32">
        <v>0</v>
      </c>
      <c r="AZ86" s="33">
        <v>0</v>
      </c>
      <c r="BA86" s="32">
        <v>0</v>
      </c>
      <c r="BB86" s="33">
        <v>0</v>
      </c>
      <c r="BC86" s="32">
        <v>0</v>
      </c>
      <c r="BD86" s="33">
        <v>0</v>
      </c>
      <c r="BE86" s="32">
        <v>0</v>
      </c>
      <c r="BF86" s="33">
        <v>0</v>
      </c>
      <c r="BG86" s="32">
        <v>0</v>
      </c>
      <c r="BH86" s="33">
        <v>0</v>
      </c>
      <c r="BI86" s="32">
        <v>0</v>
      </c>
      <c r="BJ86" s="33">
        <v>0</v>
      </c>
      <c r="BK86" s="32">
        <v>0</v>
      </c>
      <c r="BL86" s="33">
        <v>0</v>
      </c>
      <c r="BM86" s="32">
        <v>0</v>
      </c>
      <c r="BN86" s="33">
        <v>0</v>
      </c>
      <c r="BO86" s="32">
        <v>0</v>
      </c>
      <c r="BP86" s="33">
        <v>0</v>
      </c>
      <c r="BQ86" s="32">
        <v>0</v>
      </c>
      <c r="BR86" s="33">
        <v>0</v>
      </c>
      <c r="BS86" s="32">
        <v>0</v>
      </c>
      <c r="BT86" s="33">
        <v>0</v>
      </c>
      <c r="BU86" s="32">
        <v>0</v>
      </c>
      <c r="BV86" s="33">
        <v>0</v>
      </c>
      <c r="BW86" s="32">
        <v>0</v>
      </c>
      <c r="BX86" s="33">
        <v>0</v>
      </c>
      <c r="BY86" s="32">
        <v>1</v>
      </c>
      <c r="BZ86" s="33">
        <v>0</v>
      </c>
      <c r="CA86" s="32">
        <v>0</v>
      </c>
      <c r="CB86" s="33">
        <v>0</v>
      </c>
      <c r="CC86" s="32">
        <v>0</v>
      </c>
      <c r="CD86" s="33">
        <v>0</v>
      </c>
      <c r="CE86" s="32">
        <v>0</v>
      </c>
      <c r="CF86" s="33">
        <v>0</v>
      </c>
      <c r="CG86" s="32">
        <v>0</v>
      </c>
      <c r="CH86" s="33">
        <v>0</v>
      </c>
      <c r="CI86" s="32">
        <v>0</v>
      </c>
      <c r="CJ86" s="33">
        <v>0</v>
      </c>
      <c r="CK86" s="32">
        <v>0</v>
      </c>
      <c r="CL86" s="33">
        <v>0</v>
      </c>
      <c r="CM86" s="32">
        <v>0</v>
      </c>
      <c r="CN86" s="33">
        <v>0</v>
      </c>
      <c r="CO86" s="32">
        <v>0</v>
      </c>
      <c r="CP86" s="33">
        <v>0</v>
      </c>
      <c r="CQ86" s="32">
        <v>0</v>
      </c>
      <c r="CR86" s="33">
        <v>0</v>
      </c>
      <c r="CS86" s="32">
        <v>0</v>
      </c>
      <c r="CT86" s="33">
        <v>0</v>
      </c>
      <c r="CU86" s="32">
        <v>0</v>
      </c>
      <c r="CV86" s="33">
        <v>0</v>
      </c>
      <c r="CW86" s="32">
        <v>0</v>
      </c>
      <c r="CX86" s="33">
        <v>0</v>
      </c>
      <c r="CY86" s="32">
        <v>0</v>
      </c>
      <c r="CZ86" s="33">
        <v>0</v>
      </c>
      <c r="DA86" s="32">
        <v>0</v>
      </c>
      <c r="DB86" s="33">
        <v>0</v>
      </c>
      <c r="DC86" s="32">
        <v>0</v>
      </c>
      <c r="DD86" s="33">
        <v>0</v>
      </c>
      <c r="DE86" s="32">
        <v>0</v>
      </c>
      <c r="DF86" s="33">
        <v>0</v>
      </c>
      <c r="DG86" s="32">
        <v>0</v>
      </c>
      <c r="DH86" s="33">
        <v>0</v>
      </c>
      <c r="DI86" s="32">
        <v>0</v>
      </c>
      <c r="DJ86" s="33">
        <v>0</v>
      </c>
      <c r="DK86" s="32">
        <v>0</v>
      </c>
      <c r="DL86" s="33">
        <v>0</v>
      </c>
      <c r="DM86" s="32">
        <v>0</v>
      </c>
      <c r="DN86" s="33">
        <v>0</v>
      </c>
      <c r="DO86" s="32">
        <v>0</v>
      </c>
      <c r="DP86" s="33">
        <v>0</v>
      </c>
      <c r="DQ86" s="32">
        <v>0</v>
      </c>
      <c r="DR86" s="33">
        <v>0</v>
      </c>
      <c r="DS86" s="32">
        <v>0</v>
      </c>
      <c r="DT86" s="33">
        <v>0</v>
      </c>
      <c r="DU86" s="32">
        <v>0</v>
      </c>
      <c r="DV86" s="33">
        <v>0</v>
      </c>
      <c r="DW86" s="32">
        <v>0</v>
      </c>
      <c r="DX86" s="33">
        <v>0</v>
      </c>
      <c r="DY86" s="32">
        <v>0</v>
      </c>
      <c r="DZ86" s="33">
        <v>0</v>
      </c>
      <c r="EA86" s="32">
        <v>0</v>
      </c>
      <c r="EB86" s="33">
        <v>0</v>
      </c>
      <c r="EC86" s="32">
        <v>0</v>
      </c>
      <c r="ED86" s="33">
        <v>0</v>
      </c>
      <c r="EE86" s="32">
        <v>0</v>
      </c>
      <c r="EF86" s="33">
        <v>0</v>
      </c>
      <c r="EG86" s="32">
        <v>0</v>
      </c>
      <c r="EH86" s="33">
        <v>0</v>
      </c>
      <c r="EI86" s="32">
        <v>0</v>
      </c>
      <c r="EJ86" s="33">
        <v>0</v>
      </c>
      <c r="EK86" s="32">
        <v>0</v>
      </c>
      <c r="EL86" s="33">
        <v>0</v>
      </c>
      <c r="EM86" s="32">
        <v>0</v>
      </c>
      <c r="EN86" s="33">
        <v>0</v>
      </c>
      <c r="EO86" s="32">
        <v>0</v>
      </c>
      <c r="EP86" s="33">
        <v>0</v>
      </c>
      <c r="EQ86" s="32">
        <v>0</v>
      </c>
      <c r="ER86" s="33">
        <v>0</v>
      </c>
      <c r="ES86" s="32">
        <v>0</v>
      </c>
      <c r="ET86" s="33">
        <v>0</v>
      </c>
      <c r="EU86" s="32">
        <v>0</v>
      </c>
      <c r="EV86" s="33">
        <v>0</v>
      </c>
      <c r="EW86" s="32">
        <v>0</v>
      </c>
      <c r="EX86" s="33">
        <v>0</v>
      </c>
      <c r="EY86" s="32">
        <v>0</v>
      </c>
      <c r="EZ86" s="33">
        <v>0</v>
      </c>
      <c r="FA86" s="32">
        <v>0</v>
      </c>
      <c r="FB86" s="33">
        <v>0</v>
      </c>
      <c r="FC86" s="32">
        <v>0</v>
      </c>
      <c r="FD86" s="33">
        <v>0</v>
      </c>
      <c r="FE86" s="32">
        <v>0</v>
      </c>
      <c r="FF86" s="33">
        <v>0</v>
      </c>
      <c r="FG86" s="32">
        <v>0</v>
      </c>
      <c r="FH86" s="33">
        <v>0</v>
      </c>
      <c r="FI86" s="32">
        <v>0</v>
      </c>
      <c r="FJ86" s="33">
        <v>0</v>
      </c>
      <c r="FK86" s="32">
        <v>0</v>
      </c>
      <c r="FL86" s="33">
        <v>0</v>
      </c>
      <c r="FM86" s="32">
        <v>0</v>
      </c>
      <c r="FN86" s="33">
        <v>0</v>
      </c>
      <c r="FO86" s="32">
        <v>0</v>
      </c>
      <c r="FP86" s="33">
        <v>0</v>
      </c>
      <c r="FQ86" s="32">
        <v>0</v>
      </c>
      <c r="FR86" s="33">
        <v>0</v>
      </c>
      <c r="FS86" s="32">
        <v>0</v>
      </c>
      <c r="FT86" s="33">
        <v>0</v>
      </c>
      <c r="FU86" s="32">
        <v>0</v>
      </c>
      <c r="FV86" s="33">
        <v>0</v>
      </c>
      <c r="FW86" s="32">
        <v>0</v>
      </c>
      <c r="FX86" s="33">
        <v>0</v>
      </c>
      <c r="FY86" s="32">
        <v>0</v>
      </c>
      <c r="FZ86" s="33">
        <v>0</v>
      </c>
      <c r="GA86" s="32">
        <v>0</v>
      </c>
      <c r="GB86" s="33">
        <v>0</v>
      </c>
      <c r="GC86" s="32">
        <v>0</v>
      </c>
      <c r="GD86" s="33">
        <v>0</v>
      </c>
      <c r="GE86" s="1"/>
    </row>
    <row r="87" spans="1:187" s="6" customFormat="1" ht="21.95" customHeight="1" thickBot="1" x14ac:dyDescent="0.3">
      <c r="A87" s="38" t="s">
        <v>81</v>
      </c>
      <c r="B87" s="29" t="s">
        <v>260</v>
      </c>
      <c r="C87" s="32">
        <v>0</v>
      </c>
      <c r="D87" s="33">
        <v>0</v>
      </c>
      <c r="E87" s="32">
        <v>0</v>
      </c>
      <c r="F87" s="33">
        <v>0</v>
      </c>
      <c r="G87" s="32">
        <v>0</v>
      </c>
      <c r="H87" s="33">
        <v>0</v>
      </c>
      <c r="I87" s="32">
        <v>0</v>
      </c>
      <c r="J87" s="33">
        <v>0</v>
      </c>
      <c r="K87" s="32">
        <v>0</v>
      </c>
      <c r="L87" s="33">
        <v>0</v>
      </c>
      <c r="M87" s="32">
        <v>0</v>
      </c>
      <c r="N87" s="33">
        <v>0</v>
      </c>
      <c r="O87" s="32">
        <v>0</v>
      </c>
      <c r="P87" s="33">
        <v>0</v>
      </c>
      <c r="Q87" s="32">
        <v>0</v>
      </c>
      <c r="R87" s="33">
        <v>0</v>
      </c>
      <c r="S87" s="32">
        <v>0</v>
      </c>
      <c r="T87" s="33">
        <v>0</v>
      </c>
      <c r="U87" s="32">
        <v>0</v>
      </c>
      <c r="V87" s="33">
        <v>0</v>
      </c>
      <c r="W87" s="32">
        <v>0</v>
      </c>
      <c r="X87" s="33">
        <v>0</v>
      </c>
      <c r="Y87" s="32">
        <v>0</v>
      </c>
      <c r="Z87" s="33">
        <v>0</v>
      </c>
      <c r="AA87" s="32">
        <v>0</v>
      </c>
      <c r="AB87" s="33">
        <v>0</v>
      </c>
      <c r="AC87" s="32">
        <v>0</v>
      </c>
      <c r="AD87" s="33">
        <v>0</v>
      </c>
      <c r="AE87" s="32">
        <v>0</v>
      </c>
      <c r="AF87" s="33">
        <v>0</v>
      </c>
      <c r="AG87" s="32">
        <v>0</v>
      </c>
      <c r="AH87" s="33">
        <v>0</v>
      </c>
      <c r="AI87" s="32">
        <v>0</v>
      </c>
      <c r="AJ87" s="33">
        <v>0</v>
      </c>
      <c r="AK87" s="32">
        <v>0</v>
      </c>
      <c r="AL87" s="33">
        <v>0</v>
      </c>
      <c r="AM87" s="32">
        <v>0</v>
      </c>
      <c r="AN87" s="33">
        <v>0</v>
      </c>
      <c r="AO87" s="32">
        <v>0</v>
      </c>
      <c r="AP87" s="33">
        <v>0</v>
      </c>
      <c r="AQ87" s="32">
        <v>0</v>
      </c>
      <c r="AR87" s="33">
        <v>0</v>
      </c>
      <c r="AS87" s="32">
        <v>0</v>
      </c>
      <c r="AT87" s="33">
        <v>0</v>
      </c>
      <c r="AU87" s="32">
        <v>0</v>
      </c>
      <c r="AV87" s="33">
        <v>0</v>
      </c>
      <c r="AW87" s="32">
        <v>0</v>
      </c>
      <c r="AX87" s="33">
        <v>0</v>
      </c>
      <c r="AY87" s="32">
        <v>0</v>
      </c>
      <c r="AZ87" s="33">
        <v>0</v>
      </c>
      <c r="BA87" s="32">
        <v>0</v>
      </c>
      <c r="BB87" s="33">
        <v>0</v>
      </c>
      <c r="BC87" s="32">
        <v>0</v>
      </c>
      <c r="BD87" s="33">
        <v>0</v>
      </c>
      <c r="BE87" s="32">
        <v>0</v>
      </c>
      <c r="BF87" s="33">
        <v>0</v>
      </c>
      <c r="BG87" s="32">
        <v>0</v>
      </c>
      <c r="BH87" s="33">
        <v>0</v>
      </c>
      <c r="BI87" s="32">
        <v>0</v>
      </c>
      <c r="BJ87" s="33">
        <v>0</v>
      </c>
      <c r="BK87" s="32">
        <v>0</v>
      </c>
      <c r="BL87" s="33">
        <v>0</v>
      </c>
      <c r="BM87" s="32">
        <v>0</v>
      </c>
      <c r="BN87" s="33">
        <v>0</v>
      </c>
      <c r="BO87" s="32">
        <v>0</v>
      </c>
      <c r="BP87" s="33">
        <v>0</v>
      </c>
      <c r="BQ87" s="32">
        <v>0</v>
      </c>
      <c r="BR87" s="33">
        <v>0</v>
      </c>
      <c r="BS87" s="32">
        <v>0</v>
      </c>
      <c r="BT87" s="33">
        <v>0</v>
      </c>
      <c r="BU87" s="32">
        <v>0</v>
      </c>
      <c r="BV87" s="33">
        <v>0</v>
      </c>
      <c r="BW87" s="32">
        <v>0</v>
      </c>
      <c r="BX87" s="33">
        <v>0</v>
      </c>
      <c r="BY87" s="32">
        <v>0</v>
      </c>
      <c r="BZ87" s="33">
        <v>1</v>
      </c>
      <c r="CA87" s="32">
        <v>0</v>
      </c>
      <c r="CB87" s="33">
        <v>0</v>
      </c>
      <c r="CC87" s="32">
        <v>0</v>
      </c>
      <c r="CD87" s="33">
        <v>0</v>
      </c>
      <c r="CE87" s="32">
        <v>0</v>
      </c>
      <c r="CF87" s="33">
        <v>0</v>
      </c>
      <c r="CG87" s="32">
        <v>0</v>
      </c>
      <c r="CH87" s="33">
        <v>0</v>
      </c>
      <c r="CI87" s="32">
        <v>0</v>
      </c>
      <c r="CJ87" s="33">
        <v>0</v>
      </c>
      <c r="CK87" s="32">
        <v>0</v>
      </c>
      <c r="CL87" s="33">
        <v>0</v>
      </c>
      <c r="CM87" s="32">
        <v>0</v>
      </c>
      <c r="CN87" s="33">
        <v>0</v>
      </c>
      <c r="CO87" s="32">
        <v>0</v>
      </c>
      <c r="CP87" s="33">
        <v>0</v>
      </c>
      <c r="CQ87" s="32">
        <v>0</v>
      </c>
      <c r="CR87" s="33">
        <v>0</v>
      </c>
      <c r="CS87" s="32">
        <v>0</v>
      </c>
      <c r="CT87" s="33">
        <v>0</v>
      </c>
      <c r="CU87" s="32">
        <v>0</v>
      </c>
      <c r="CV87" s="33">
        <v>0</v>
      </c>
      <c r="CW87" s="32">
        <v>0</v>
      </c>
      <c r="CX87" s="33">
        <v>0</v>
      </c>
      <c r="CY87" s="32">
        <v>0</v>
      </c>
      <c r="CZ87" s="33">
        <v>0</v>
      </c>
      <c r="DA87" s="32">
        <v>0</v>
      </c>
      <c r="DB87" s="33">
        <v>0</v>
      </c>
      <c r="DC87" s="32">
        <v>0</v>
      </c>
      <c r="DD87" s="33">
        <v>0</v>
      </c>
      <c r="DE87" s="32">
        <v>0</v>
      </c>
      <c r="DF87" s="33">
        <v>0</v>
      </c>
      <c r="DG87" s="32">
        <v>0</v>
      </c>
      <c r="DH87" s="33">
        <v>0</v>
      </c>
      <c r="DI87" s="32">
        <v>0</v>
      </c>
      <c r="DJ87" s="33">
        <v>0</v>
      </c>
      <c r="DK87" s="32">
        <v>0</v>
      </c>
      <c r="DL87" s="33">
        <v>0</v>
      </c>
      <c r="DM87" s="32">
        <v>0</v>
      </c>
      <c r="DN87" s="33">
        <v>0</v>
      </c>
      <c r="DO87" s="32">
        <v>0</v>
      </c>
      <c r="DP87" s="33">
        <v>0</v>
      </c>
      <c r="DQ87" s="32">
        <v>0</v>
      </c>
      <c r="DR87" s="33">
        <v>0</v>
      </c>
      <c r="DS87" s="32">
        <v>0</v>
      </c>
      <c r="DT87" s="33">
        <v>0</v>
      </c>
      <c r="DU87" s="32">
        <v>0</v>
      </c>
      <c r="DV87" s="33">
        <v>0</v>
      </c>
      <c r="DW87" s="32">
        <v>0</v>
      </c>
      <c r="DX87" s="33">
        <v>0</v>
      </c>
      <c r="DY87" s="32">
        <v>0</v>
      </c>
      <c r="DZ87" s="33">
        <v>0</v>
      </c>
      <c r="EA87" s="32">
        <v>0</v>
      </c>
      <c r="EB87" s="33">
        <v>0</v>
      </c>
      <c r="EC87" s="32">
        <v>0</v>
      </c>
      <c r="ED87" s="33">
        <v>0</v>
      </c>
      <c r="EE87" s="32">
        <v>0</v>
      </c>
      <c r="EF87" s="33">
        <v>0</v>
      </c>
      <c r="EG87" s="32">
        <v>0</v>
      </c>
      <c r="EH87" s="33">
        <v>0</v>
      </c>
      <c r="EI87" s="32">
        <v>0</v>
      </c>
      <c r="EJ87" s="33">
        <v>0</v>
      </c>
      <c r="EK87" s="32">
        <v>0</v>
      </c>
      <c r="EL87" s="33">
        <v>0</v>
      </c>
      <c r="EM87" s="32">
        <v>0</v>
      </c>
      <c r="EN87" s="33">
        <v>0</v>
      </c>
      <c r="EO87" s="32">
        <v>0</v>
      </c>
      <c r="EP87" s="33">
        <v>0</v>
      </c>
      <c r="EQ87" s="32">
        <v>0</v>
      </c>
      <c r="ER87" s="33">
        <v>0</v>
      </c>
      <c r="ES87" s="32">
        <v>0</v>
      </c>
      <c r="ET87" s="33">
        <v>0</v>
      </c>
      <c r="EU87" s="32">
        <v>0</v>
      </c>
      <c r="EV87" s="33">
        <v>0</v>
      </c>
      <c r="EW87" s="32">
        <v>0</v>
      </c>
      <c r="EX87" s="33">
        <v>0</v>
      </c>
      <c r="EY87" s="32">
        <v>0</v>
      </c>
      <c r="EZ87" s="33">
        <v>0</v>
      </c>
      <c r="FA87" s="32">
        <v>0</v>
      </c>
      <c r="FB87" s="33">
        <v>0</v>
      </c>
      <c r="FC87" s="32">
        <v>0</v>
      </c>
      <c r="FD87" s="33">
        <v>0</v>
      </c>
      <c r="FE87" s="32">
        <v>0</v>
      </c>
      <c r="FF87" s="33">
        <v>0</v>
      </c>
      <c r="FG87" s="32">
        <v>0</v>
      </c>
      <c r="FH87" s="33">
        <v>0</v>
      </c>
      <c r="FI87" s="32">
        <v>0</v>
      </c>
      <c r="FJ87" s="33">
        <v>0</v>
      </c>
      <c r="FK87" s="32">
        <v>0</v>
      </c>
      <c r="FL87" s="33">
        <v>0</v>
      </c>
      <c r="FM87" s="32">
        <v>0</v>
      </c>
      <c r="FN87" s="33">
        <v>0</v>
      </c>
      <c r="FO87" s="32">
        <v>0</v>
      </c>
      <c r="FP87" s="33">
        <v>0</v>
      </c>
      <c r="FQ87" s="32">
        <v>0</v>
      </c>
      <c r="FR87" s="33">
        <v>0</v>
      </c>
      <c r="FS87" s="32">
        <v>0</v>
      </c>
      <c r="FT87" s="33">
        <v>0</v>
      </c>
      <c r="FU87" s="32">
        <v>0</v>
      </c>
      <c r="FV87" s="33">
        <v>0</v>
      </c>
      <c r="FW87" s="32">
        <v>0</v>
      </c>
      <c r="FX87" s="33">
        <v>0</v>
      </c>
      <c r="FY87" s="32">
        <v>0</v>
      </c>
      <c r="FZ87" s="33">
        <v>0</v>
      </c>
      <c r="GA87" s="32">
        <v>0</v>
      </c>
      <c r="GB87" s="33">
        <v>0</v>
      </c>
      <c r="GC87" s="32">
        <v>0</v>
      </c>
      <c r="GD87" s="33">
        <v>0</v>
      </c>
      <c r="GE87" s="1"/>
    </row>
    <row r="88" spans="1:187" s="6" customFormat="1" ht="21.95" customHeight="1" thickBot="1" x14ac:dyDescent="0.3">
      <c r="A88" s="38" t="s">
        <v>82</v>
      </c>
      <c r="B88" s="29" t="s">
        <v>261</v>
      </c>
      <c r="C88" s="32">
        <v>0</v>
      </c>
      <c r="D88" s="33">
        <v>0</v>
      </c>
      <c r="E88" s="32">
        <v>0</v>
      </c>
      <c r="F88" s="33">
        <v>0</v>
      </c>
      <c r="G88" s="32">
        <v>0</v>
      </c>
      <c r="H88" s="33">
        <v>0</v>
      </c>
      <c r="I88" s="32">
        <v>0</v>
      </c>
      <c r="J88" s="33">
        <v>0</v>
      </c>
      <c r="K88" s="32">
        <v>0</v>
      </c>
      <c r="L88" s="33">
        <v>0</v>
      </c>
      <c r="M88" s="32">
        <v>0</v>
      </c>
      <c r="N88" s="33">
        <v>0</v>
      </c>
      <c r="O88" s="32">
        <v>0</v>
      </c>
      <c r="P88" s="33">
        <v>0</v>
      </c>
      <c r="Q88" s="32">
        <v>0</v>
      </c>
      <c r="R88" s="33">
        <v>0</v>
      </c>
      <c r="S88" s="32">
        <v>0</v>
      </c>
      <c r="T88" s="33">
        <v>0</v>
      </c>
      <c r="U88" s="32">
        <v>0</v>
      </c>
      <c r="V88" s="33">
        <v>0</v>
      </c>
      <c r="W88" s="32">
        <v>0</v>
      </c>
      <c r="X88" s="33">
        <v>0</v>
      </c>
      <c r="Y88" s="32">
        <v>0</v>
      </c>
      <c r="Z88" s="33">
        <v>0</v>
      </c>
      <c r="AA88" s="32">
        <v>0</v>
      </c>
      <c r="AB88" s="33">
        <v>0</v>
      </c>
      <c r="AC88" s="32">
        <v>0</v>
      </c>
      <c r="AD88" s="33">
        <v>0</v>
      </c>
      <c r="AE88" s="32">
        <v>0</v>
      </c>
      <c r="AF88" s="33">
        <v>0</v>
      </c>
      <c r="AG88" s="32">
        <v>0</v>
      </c>
      <c r="AH88" s="33">
        <v>0</v>
      </c>
      <c r="AI88" s="32">
        <v>0</v>
      </c>
      <c r="AJ88" s="33">
        <v>0</v>
      </c>
      <c r="AK88" s="32">
        <v>0</v>
      </c>
      <c r="AL88" s="33">
        <v>0</v>
      </c>
      <c r="AM88" s="32">
        <v>0</v>
      </c>
      <c r="AN88" s="33">
        <v>0</v>
      </c>
      <c r="AO88" s="32">
        <v>0</v>
      </c>
      <c r="AP88" s="33">
        <v>0</v>
      </c>
      <c r="AQ88" s="32">
        <v>0</v>
      </c>
      <c r="AR88" s="33">
        <v>0</v>
      </c>
      <c r="AS88" s="32">
        <v>0</v>
      </c>
      <c r="AT88" s="33">
        <v>0</v>
      </c>
      <c r="AU88" s="32">
        <v>0</v>
      </c>
      <c r="AV88" s="33">
        <v>0</v>
      </c>
      <c r="AW88" s="32">
        <v>0</v>
      </c>
      <c r="AX88" s="33">
        <v>0</v>
      </c>
      <c r="AY88" s="32">
        <v>0</v>
      </c>
      <c r="AZ88" s="33">
        <v>0</v>
      </c>
      <c r="BA88" s="32">
        <v>0</v>
      </c>
      <c r="BB88" s="33">
        <v>0</v>
      </c>
      <c r="BC88" s="32">
        <v>0</v>
      </c>
      <c r="BD88" s="33">
        <v>0</v>
      </c>
      <c r="BE88" s="32">
        <v>0</v>
      </c>
      <c r="BF88" s="33">
        <v>0</v>
      </c>
      <c r="BG88" s="32">
        <v>0</v>
      </c>
      <c r="BH88" s="33">
        <v>0</v>
      </c>
      <c r="BI88" s="32">
        <v>0</v>
      </c>
      <c r="BJ88" s="33">
        <v>0</v>
      </c>
      <c r="BK88" s="32">
        <v>0</v>
      </c>
      <c r="BL88" s="33">
        <v>0</v>
      </c>
      <c r="BM88" s="32">
        <v>0</v>
      </c>
      <c r="BN88" s="33">
        <v>0</v>
      </c>
      <c r="BO88" s="32">
        <v>0</v>
      </c>
      <c r="BP88" s="33">
        <v>0</v>
      </c>
      <c r="BQ88" s="32">
        <v>0</v>
      </c>
      <c r="BR88" s="33">
        <v>0</v>
      </c>
      <c r="BS88" s="32">
        <v>0</v>
      </c>
      <c r="BT88" s="33">
        <v>0</v>
      </c>
      <c r="BU88" s="32">
        <v>0</v>
      </c>
      <c r="BV88" s="33">
        <v>0</v>
      </c>
      <c r="BW88" s="32">
        <v>0</v>
      </c>
      <c r="BX88" s="33">
        <v>0</v>
      </c>
      <c r="BY88" s="32">
        <v>0</v>
      </c>
      <c r="BZ88" s="33">
        <v>0</v>
      </c>
      <c r="CA88" s="32">
        <v>1</v>
      </c>
      <c r="CB88" s="33">
        <v>0</v>
      </c>
      <c r="CC88" s="32">
        <v>0</v>
      </c>
      <c r="CD88" s="33">
        <v>0</v>
      </c>
      <c r="CE88" s="32">
        <v>0</v>
      </c>
      <c r="CF88" s="33">
        <v>0</v>
      </c>
      <c r="CG88" s="32">
        <v>0</v>
      </c>
      <c r="CH88" s="33">
        <v>0</v>
      </c>
      <c r="CI88" s="32">
        <v>0</v>
      </c>
      <c r="CJ88" s="33">
        <v>0</v>
      </c>
      <c r="CK88" s="32">
        <v>0</v>
      </c>
      <c r="CL88" s="33">
        <v>0</v>
      </c>
      <c r="CM88" s="32">
        <v>0</v>
      </c>
      <c r="CN88" s="33">
        <v>0</v>
      </c>
      <c r="CO88" s="32">
        <v>0</v>
      </c>
      <c r="CP88" s="33">
        <v>0</v>
      </c>
      <c r="CQ88" s="32">
        <v>0</v>
      </c>
      <c r="CR88" s="33">
        <v>0</v>
      </c>
      <c r="CS88" s="32">
        <v>0</v>
      </c>
      <c r="CT88" s="33">
        <v>0</v>
      </c>
      <c r="CU88" s="32">
        <v>0</v>
      </c>
      <c r="CV88" s="33">
        <v>0</v>
      </c>
      <c r="CW88" s="32">
        <v>0</v>
      </c>
      <c r="CX88" s="33">
        <v>0</v>
      </c>
      <c r="CY88" s="32">
        <v>0</v>
      </c>
      <c r="CZ88" s="33">
        <v>0</v>
      </c>
      <c r="DA88" s="32">
        <v>0</v>
      </c>
      <c r="DB88" s="33">
        <v>0</v>
      </c>
      <c r="DC88" s="32">
        <v>0</v>
      </c>
      <c r="DD88" s="33">
        <v>0</v>
      </c>
      <c r="DE88" s="32">
        <v>0</v>
      </c>
      <c r="DF88" s="33">
        <v>0</v>
      </c>
      <c r="DG88" s="32">
        <v>0</v>
      </c>
      <c r="DH88" s="33">
        <v>0</v>
      </c>
      <c r="DI88" s="32">
        <v>0</v>
      </c>
      <c r="DJ88" s="33">
        <v>0</v>
      </c>
      <c r="DK88" s="32">
        <v>0</v>
      </c>
      <c r="DL88" s="33">
        <v>0</v>
      </c>
      <c r="DM88" s="32">
        <v>0</v>
      </c>
      <c r="DN88" s="33">
        <v>0</v>
      </c>
      <c r="DO88" s="32">
        <v>0</v>
      </c>
      <c r="DP88" s="33">
        <v>0</v>
      </c>
      <c r="DQ88" s="32">
        <v>0</v>
      </c>
      <c r="DR88" s="33">
        <v>0</v>
      </c>
      <c r="DS88" s="32">
        <v>0</v>
      </c>
      <c r="DT88" s="33">
        <v>0</v>
      </c>
      <c r="DU88" s="32">
        <v>0</v>
      </c>
      <c r="DV88" s="33">
        <v>0</v>
      </c>
      <c r="DW88" s="32">
        <v>0</v>
      </c>
      <c r="DX88" s="33">
        <v>0</v>
      </c>
      <c r="DY88" s="32">
        <v>0</v>
      </c>
      <c r="DZ88" s="33">
        <v>0</v>
      </c>
      <c r="EA88" s="32">
        <v>0</v>
      </c>
      <c r="EB88" s="33">
        <v>0</v>
      </c>
      <c r="EC88" s="32">
        <v>0</v>
      </c>
      <c r="ED88" s="33">
        <v>0</v>
      </c>
      <c r="EE88" s="32">
        <v>0</v>
      </c>
      <c r="EF88" s="33">
        <v>0</v>
      </c>
      <c r="EG88" s="32">
        <v>0</v>
      </c>
      <c r="EH88" s="33">
        <v>0</v>
      </c>
      <c r="EI88" s="32">
        <v>0</v>
      </c>
      <c r="EJ88" s="33">
        <v>0</v>
      </c>
      <c r="EK88" s="32">
        <v>0</v>
      </c>
      <c r="EL88" s="33">
        <v>0</v>
      </c>
      <c r="EM88" s="32">
        <v>0</v>
      </c>
      <c r="EN88" s="33">
        <v>0</v>
      </c>
      <c r="EO88" s="32">
        <v>0</v>
      </c>
      <c r="EP88" s="33">
        <v>0</v>
      </c>
      <c r="EQ88" s="32">
        <v>0</v>
      </c>
      <c r="ER88" s="33">
        <v>0</v>
      </c>
      <c r="ES88" s="32">
        <v>0</v>
      </c>
      <c r="ET88" s="33">
        <v>0</v>
      </c>
      <c r="EU88" s="32">
        <v>0</v>
      </c>
      <c r="EV88" s="33">
        <v>0</v>
      </c>
      <c r="EW88" s="32">
        <v>0</v>
      </c>
      <c r="EX88" s="33">
        <v>0</v>
      </c>
      <c r="EY88" s="32">
        <v>0</v>
      </c>
      <c r="EZ88" s="33">
        <v>0</v>
      </c>
      <c r="FA88" s="32">
        <v>0</v>
      </c>
      <c r="FB88" s="33">
        <v>0</v>
      </c>
      <c r="FC88" s="32">
        <v>0</v>
      </c>
      <c r="FD88" s="33">
        <v>0</v>
      </c>
      <c r="FE88" s="32">
        <v>0</v>
      </c>
      <c r="FF88" s="33">
        <v>0</v>
      </c>
      <c r="FG88" s="32">
        <v>0</v>
      </c>
      <c r="FH88" s="33">
        <v>0</v>
      </c>
      <c r="FI88" s="32">
        <v>0</v>
      </c>
      <c r="FJ88" s="33">
        <v>0</v>
      </c>
      <c r="FK88" s="32">
        <v>0</v>
      </c>
      <c r="FL88" s="33">
        <v>0</v>
      </c>
      <c r="FM88" s="32">
        <v>0</v>
      </c>
      <c r="FN88" s="33">
        <v>0</v>
      </c>
      <c r="FO88" s="32">
        <v>0</v>
      </c>
      <c r="FP88" s="33">
        <v>0</v>
      </c>
      <c r="FQ88" s="32">
        <v>0</v>
      </c>
      <c r="FR88" s="33">
        <v>0</v>
      </c>
      <c r="FS88" s="32">
        <v>0</v>
      </c>
      <c r="FT88" s="33">
        <v>0</v>
      </c>
      <c r="FU88" s="32">
        <v>0</v>
      </c>
      <c r="FV88" s="33">
        <v>0</v>
      </c>
      <c r="FW88" s="32">
        <v>0</v>
      </c>
      <c r="FX88" s="33">
        <v>0</v>
      </c>
      <c r="FY88" s="32">
        <v>0</v>
      </c>
      <c r="FZ88" s="33">
        <v>0</v>
      </c>
      <c r="GA88" s="32">
        <v>0</v>
      </c>
      <c r="GB88" s="33">
        <v>0</v>
      </c>
      <c r="GC88" s="32">
        <v>0</v>
      </c>
      <c r="GD88" s="33">
        <v>0</v>
      </c>
      <c r="GE88" s="1"/>
    </row>
    <row r="89" spans="1:187" s="6" customFormat="1" ht="21.95" customHeight="1" thickBot="1" x14ac:dyDescent="0.3">
      <c r="A89" s="38" t="s">
        <v>83</v>
      </c>
      <c r="B89" s="29" t="s">
        <v>262</v>
      </c>
      <c r="C89" s="32">
        <v>0</v>
      </c>
      <c r="D89" s="33">
        <v>0</v>
      </c>
      <c r="E89" s="32">
        <v>0</v>
      </c>
      <c r="F89" s="33">
        <v>0</v>
      </c>
      <c r="G89" s="32">
        <v>0</v>
      </c>
      <c r="H89" s="33">
        <v>0</v>
      </c>
      <c r="I89" s="32">
        <v>0</v>
      </c>
      <c r="J89" s="33">
        <v>0</v>
      </c>
      <c r="K89" s="32">
        <v>0</v>
      </c>
      <c r="L89" s="33">
        <v>0</v>
      </c>
      <c r="M89" s="32">
        <v>0</v>
      </c>
      <c r="N89" s="33">
        <v>0</v>
      </c>
      <c r="O89" s="32">
        <v>0</v>
      </c>
      <c r="P89" s="33">
        <v>0</v>
      </c>
      <c r="Q89" s="32">
        <v>0</v>
      </c>
      <c r="R89" s="33">
        <v>0</v>
      </c>
      <c r="S89" s="32">
        <v>0</v>
      </c>
      <c r="T89" s="33">
        <v>0</v>
      </c>
      <c r="U89" s="32">
        <v>0</v>
      </c>
      <c r="V89" s="33">
        <v>0</v>
      </c>
      <c r="W89" s="32">
        <v>0</v>
      </c>
      <c r="X89" s="33">
        <v>0</v>
      </c>
      <c r="Y89" s="32">
        <v>0</v>
      </c>
      <c r="Z89" s="33">
        <v>0</v>
      </c>
      <c r="AA89" s="32">
        <v>0</v>
      </c>
      <c r="AB89" s="33">
        <v>0</v>
      </c>
      <c r="AC89" s="32">
        <v>0</v>
      </c>
      <c r="AD89" s="33">
        <v>0</v>
      </c>
      <c r="AE89" s="32">
        <v>0</v>
      </c>
      <c r="AF89" s="33">
        <v>0</v>
      </c>
      <c r="AG89" s="32">
        <v>0</v>
      </c>
      <c r="AH89" s="33">
        <v>0</v>
      </c>
      <c r="AI89" s="32">
        <v>0</v>
      </c>
      <c r="AJ89" s="33">
        <v>0</v>
      </c>
      <c r="AK89" s="32">
        <v>0</v>
      </c>
      <c r="AL89" s="33">
        <v>0</v>
      </c>
      <c r="AM89" s="32">
        <v>0</v>
      </c>
      <c r="AN89" s="33">
        <v>0</v>
      </c>
      <c r="AO89" s="32">
        <v>0</v>
      </c>
      <c r="AP89" s="33">
        <v>0</v>
      </c>
      <c r="AQ89" s="32">
        <v>0</v>
      </c>
      <c r="AR89" s="33">
        <v>0</v>
      </c>
      <c r="AS89" s="32">
        <v>0</v>
      </c>
      <c r="AT89" s="33">
        <v>0</v>
      </c>
      <c r="AU89" s="32">
        <v>0</v>
      </c>
      <c r="AV89" s="33">
        <v>0</v>
      </c>
      <c r="AW89" s="32">
        <v>0</v>
      </c>
      <c r="AX89" s="33">
        <v>0</v>
      </c>
      <c r="AY89" s="32">
        <v>0</v>
      </c>
      <c r="AZ89" s="33">
        <v>0</v>
      </c>
      <c r="BA89" s="32">
        <v>0</v>
      </c>
      <c r="BB89" s="33">
        <v>0</v>
      </c>
      <c r="BC89" s="32">
        <v>0</v>
      </c>
      <c r="BD89" s="33">
        <v>0</v>
      </c>
      <c r="BE89" s="32">
        <v>0</v>
      </c>
      <c r="BF89" s="33">
        <v>0</v>
      </c>
      <c r="BG89" s="32">
        <v>0</v>
      </c>
      <c r="BH89" s="33">
        <v>0</v>
      </c>
      <c r="BI89" s="32">
        <v>0</v>
      </c>
      <c r="BJ89" s="33">
        <v>0</v>
      </c>
      <c r="BK89" s="32">
        <v>0</v>
      </c>
      <c r="BL89" s="33">
        <v>0</v>
      </c>
      <c r="BM89" s="32">
        <v>0</v>
      </c>
      <c r="BN89" s="33">
        <v>0</v>
      </c>
      <c r="BO89" s="32">
        <v>0</v>
      </c>
      <c r="BP89" s="33">
        <v>0</v>
      </c>
      <c r="BQ89" s="32">
        <v>0</v>
      </c>
      <c r="BR89" s="33">
        <v>0</v>
      </c>
      <c r="BS89" s="32">
        <v>0</v>
      </c>
      <c r="BT89" s="33">
        <v>0</v>
      </c>
      <c r="BU89" s="32">
        <v>0</v>
      </c>
      <c r="BV89" s="33">
        <v>0</v>
      </c>
      <c r="BW89" s="32">
        <v>0</v>
      </c>
      <c r="BX89" s="33">
        <v>0</v>
      </c>
      <c r="BY89" s="32">
        <v>0</v>
      </c>
      <c r="BZ89" s="33">
        <v>0</v>
      </c>
      <c r="CA89" s="32">
        <v>0</v>
      </c>
      <c r="CB89" s="33">
        <v>1</v>
      </c>
      <c r="CC89" s="32">
        <v>0</v>
      </c>
      <c r="CD89" s="33">
        <v>0</v>
      </c>
      <c r="CE89" s="32">
        <v>0</v>
      </c>
      <c r="CF89" s="33">
        <v>0</v>
      </c>
      <c r="CG89" s="32">
        <v>0</v>
      </c>
      <c r="CH89" s="33">
        <v>0</v>
      </c>
      <c r="CI89" s="32">
        <v>0</v>
      </c>
      <c r="CJ89" s="33">
        <v>0</v>
      </c>
      <c r="CK89" s="32">
        <v>0</v>
      </c>
      <c r="CL89" s="33">
        <v>0</v>
      </c>
      <c r="CM89" s="32">
        <v>0</v>
      </c>
      <c r="CN89" s="33">
        <v>0</v>
      </c>
      <c r="CO89" s="32">
        <v>0</v>
      </c>
      <c r="CP89" s="33">
        <v>0</v>
      </c>
      <c r="CQ89" s="32">
        <v>0</v>
      </c>
      <c r="CR89" s="33">
        <v>0</v>
      </c>
      <c r="CS89" s="32">
        <v>0</v>
      </c>
      <c r="CT89" s="33">
        <v>0</v>
      </c>
      <c r="CU89" s="32">
        <v>0</v>
      </c>
      <c r="CV89" s="33">
        <v>0</v>
      </c>
      <c r="CW89" s="32">
        <v>0</v>
      </c>
      <c r="CX89" s="33">
        <v>0</v>
      </c>
      <c r="CY89" s="32">
        <v>0</v>
      </c>
      <c r="CZ89" s="33">
        <v>0</v>
      </c>
      <c r="DA89" s="32">
        <v>0</v>
      </c>
      <c r="DB89" s="33">
        <v>0</v>
      </c>
      <c r="DC89" s="32">
        <v>0</v>
      </c>
      <c r="DD89" s="33">
        <v>0</v>
      </c>
      <c r="DE89" s="32">
        <v>0</v>
      </c>
      <c r="DF89" s="33">
        <v>0</v>
      </c>
      <c r="DG89" s="32">
        <v>0</v>
      </c>
      <c r="DH89" s="33">
        <v>0</v>
      </c>
      <c r="DI89" s="32">
        <v>0</v>
      </c>
      <c r="DJ89" s="33">
        <v>0</v>
      </c>
      <c r="DK89" s="32">
        <v>0</v>
      </c>
      <c r="DL89" s="33">
        <v>0</v>
      </c>
      <c r="DM89" s="32">
        <v>0</v>
      </c>
      <c r="DN89" s="33">
        <v>0</v>
      </c>
      <c r="DO89" s="32">
        <v>0</v>
      </c>
      <c r="DP89" s="33">
        <v>0</v>
      </c>
      <c r="DQ89" s="32">
        <v>0</v>
      </c>
      <c r="DR89" s="33">
        <v>0</v>
      </c>
      <c r="DS89" s="32">
        <v>0</v>
      </c>
      <c r="DT89" s="33">
        <v>0</v>
      </c>
      <c r="DU89" s="32">
        <v>0</v>
      </c>
      <c r="DV89" s="33">
        <v>0</v>
      </c>
      <c r="DW89" s="32">
        <v>0</v>
      </c>
      <c r="DX89" s="33">
        <v>0</v>
      </c>
      <c r="DY89" s="32">
        <v>0</v>
      </c>
      <c r="DZ89" s="33">
        <v>0</v>
      </c>
      <c r="EA89" s="32">
        <v>0</v>
      </c>
      <c r="EB89" s="33">
        <v>0</v>
      </c>
      <c r="EC89" s="32">
        <v>0</v>
      </c>
      <c r="ED89" s="33">
        <v>0</v>
      </c>
      <c r="EE89" s="32">
        <v>0</v>
      </c>
      <c r="EF89" s="33">
        <v>0</v>
      </c>
      <c r="EG89" s="32">
        <v>0</v>
      </c>
      <c r="EH89" s="33">
        <v>0</v>
      </c>
      <c r="EI89" s="32">
        <v>0</v>
      </c>
      <c r="EJ89" s="33">
        <v>0</v>
      </c>
      <c r="EK89" s="32">
        <v>0</v>
      </c>
      <c r="EL89" s="33">
        <v>0</v>
      </c>
      <c r="EM89" s="32">
        <v>0</v>
      </c>
      <c r="EN89" s="33">
        <v>0</v>
      </c>
      <c r="EO89" s="32">
        <v>0</v>
      </c>
      <c r="EP89" s="33">
        <v>0</v>
      </c>
      <c r="EQ89" s="32">
        <v>0</v>
      </c>
      <c r="ER89" s="33">
        <v>0</v>
      </c>
      <c r="ES89" s="32">
        <v>0</v>
      </c>
      <c r="ET89" s="33">
        <v>0</v>
      </c>
      <c r="EU89" s="32">
        <v>0</v>
      </c>
      <c r="EV89" s="33">
        <v>0</v>
      </c>
      <c r="EW89" s="32">
        <v>0</v>
      </c>
      <c r="EX89" s="33">
        <v>0</v>
      </c>
      <c r="EY89" s="32">
        <v>0</v>
      </c>
      <c r="EZ89" s="33">
        <v>0</v>
      </c>
      <c r="FA89" s="32">
        <v>0</v>
      </c>
      <c r="FB89" s="33">
        <v>0</v>
      </c>
      <c r="FC89" s="32">
        <v>0</v>
      </c>
      <c r="FD89" s="33">
        <v>0</v>
      </c>
      <c r="FE89" s="32">
        <v>0</v>
      </c>
      <c r="FF89" s="33">
        <v>0</v>
      </c>
      <c r="FG89" s="32">
        <v>0</v>
      </c>
      <c r="FH89" s="33">
        <v>0</v>
      </c>
      <c r="FI89" s="32">
        <v>0</v>
      </c>
      <c r="FJ89" s="33">
        <v>0</v>
      </c>
      <c r="FK89" s="32">
        <v>0</v>
      </c>
      <c r="FL89" s="33">
        <v>0</v>
      </c>
      <c r="FM89" s="32">
        <v>0</v>
      </c>
      <c r="FN89" s="33">
        <v>0</v>
      </c>
      <c r="FO89" s="32">
        <v>0</v>
      </c>
      <c r="FP89" s="33">
        <v>0</v>
      </c>
      <c r="FQ89" s="32">
        <v>0</v>
      </c>
      <c r="FR89" s="33">
        <v>0</v>
      </c>
      <c r="FS89" s="32">
        <v>0</v>
      </c>
      <c r="FT89" s="33">
        <v>0</v>
      </c>
      <c r="FU89" s="32">
        <v>0</v>
      </c>
      <c r="FV89" s="33">
        <v>0</v>
      </c>
      <c r="FW89" s="32">
        <v>0</v>
      </c>
      <c r="FX89" s="33">
        <v>0</v>
      </c>
      <c r="FY89" s="32">
        <v>0</v>
      </c>
      <c r="FZ89" s="33">
        <v>0</v>
      </c>
      <c r="GA89" s="32">
        <v>0</v>
      </c>
      <c r="GB89" s="33">
        <v>0</v>
      </c>
      <c r="GC89" s="32">
        <v>0</v>
      </c>
      <c r="GD89" s="33">
        <v>0</v>
      </c>
      <c r="GE89" s="1"/>
    </row>
    <row r="90" spans="1:187" s="6" customFormat="1" ht="21.95" customHeight="1" thickBot="1" x14ac:dyDescent="0.3">
      <c r="A90" s="38" t="s">
        <v>84</v>
      </c>
      <c r="B90" s="29" t="s">
        <v>389</v>
      </c>
      <c r="C90" s="32">
        <v>0</v>
      </c>
      <c r="D90" s="33">
        <v>0</v>
      </c>
      <c r="E90" s="32">
        <v>0</v>
      </c>
      <c r="F90" s="33">
        <v>0</v>
      </c>
      <c r="G90" s="32">
        <v>0</v>
      </c>
      <c r="H90" s="33">
        <v>0</v>
      </c>
      <c r="I90" s="32">
        <v>0</v>
      </c>
      <c r="J90" s="33">
        <v>0</v>
      </c>
      <c r="K90" s="32">
        <v>0</v>
      </c>
      <c r="L90" s="33">
        <v>0</v>
      </c>
      <c r="M90" s="32">
        <v>0</v>
      </c>
      <c r="N90" s="33">
        <v>0</v>
      </c>
      <c r="O90" s="32">
        <v>0</v>
      </c>
      <c r="P90" s="33">
        <v>0</v>
      </c>
      <c r="Q90" s="32">
        <v>0</v>
      </c>
      <c r="R90" s="33">
        <v>0</v>
      </c>
      <c r="S90" s="32">
        <v>0</v>
      </c>
      <c r="T90" s="33">
        <v>0</v>
      </c>
      <c r="U90" s="32">
        <v>0</v>
      </c>
      <c r="V90" s="33">
        <v>0</v>
      </c>
      <c r="W90" s="32">
        <v>0</v>
      </c>
      <c r="X90" s="33">
        <v>0</v>
      </c>
      <c r="Y90" s="32">
        <v>0</v>
      </c>
      <c r="Z90" s="33">
        <v>0</v>
      </c>
      <c r="AA90" s="32">
        <v>0</v>
      </c>
      <c r="AB90" s="33">
        <v>0</v>
      </c>
      <c r="AC90" s="32">
        <v>0</v>
      </c>
      <c r="AD90" s="33">
        <v>0</v>
      </c>
      <c r="AE90" s="32">
        <v>0</v>
      </c>
      <c r="AF90" s="33">
        <v>0</v>
      </c>
      <c r="AG90" s="32">
        <v>0</v>
      </c>
      <c r="AH90" s="33">
        <v>0</v>
      </c>
      <c r="AI90" s="32">
        <v>0</v>
      </c>
      <c r="AJ90" s="33">
        <v>0</v>
      </c>
      <c r="AK90" s="32">
        <v>0</v>
      </c>
      <c r="AL90" s="33">
        <v>0</v>
      </c>
      <c r="AM90" s="32">
        <v>0</v>
      </c>
      <c r="AN90" s="33">
        <v>0</v>
      </c>
      <c r="AO90" s="32">
        <v>0</v>
      </c>
      <c r="AP90" s="33">
        <v>0</v>
      </c>
      <c r="AQ90" s="32">
        <v>0</v>
      </c>
      <c r="AR90" s="33">
        <v>0</v>
      </c>
      <c r="AS90" s="32">
        <v>0</v>
      </c>
      <c r="AT90" s="33">
        <v>0</v>
      </c>
      <c r="AU90" s="32">
        <v>0</v>
      </c>
      <c r="AV90" s="33">
        <v>0</v>
      </c>
      <c r="AW90" s="32">
        <v>0</v>
      </c>
      <c r="AX90" s="33">
        <v>0</v>
      </c>
      <c r="AY90" s="32">
        <v>0</v>
      </c>
      <c r="AZ90" s="33">
        <v>0</v>
      </c>
      <c r="BA90" s="32">
        <v>0</v>
      </c>
      <c r="BB90" s="33">
        <v>0</v>
      </c>
      <c r="BC90" s="32">
        <v>0</v>
      </c>
      <c r="BD90" s="33">
        <v>0</v>
      </c>
      <c r="BE90" s="32">
        <v>0</v>
      </c>
      <c r="BF90" s="33">
        <v>0</v>
      </c>
      <c r="BG90" s="32">
        <v>0</v>
      </c>
      <c r="BH90" s="33">
        <v>0</v>
      </c>
      <c r="BI90" s="32">
        <v>0</v>
      </c>
      <c r="BJ90" s="33">
        <v>0</v>
      </c>
      <c r="BK90" s="32">
        <v>0</v>
      </c>
      <c r="BL90" s="33">
        <v>0</v>
      </c>
      <c r="BM90" s="32">
        <v>0</v>
      </c>
      <c r="BN90" s="33">
        <v>0</v>
      </c>
      <c r="BO90" s="32">
        <v>0</v>
      </c>
      <c r="BP90" s="33">
        <v>0</v>
      </c>
      <c r="BQ90" s="32">
        <v>0</v>
      </c>
      <c r="BR90" s="33">
        <v>0</v>
      </c>
      <c r="BS90" s="32">
        <v>0</v>
      </c>
      <c r="BT90" s="33">
        <v>0</v>
      </c>
      <c r="BU90" s="32">
        <v>0</v>
      </c>
      <c r="BV90" s="33">
        <v>0</v>
      </c>
      <c r="BW90" s="32">
        <v>0</v>
      </c>
      <c r="BX90" s="33">
        <v>0</v>
      </c>
      <c r="BY90" s="32">
        <v>0</v>
      </c>
      <c r="BZ90" s="33">
        <v>0</v>
      </c>
      <c r="CA90" s="32">
        <v>0</v>
      </c>
      <c r="CB90" s="33">
        <v>0</v>
      </c>
      <c r="CC90" s="32">
        <v>1</v>
      </c>
      <c r="CD90" s="33">
        <v>0</v>
      </c>
      <c r="CE90" s="32">
        <v>0</v>
      </c>
      <c r="CF90" s="33">
        <v>0</v>
      </c>
      <c r="CG90" s="32">
        <v>0</v>
      </c>
      <c r="CH90" s="33">
        <v>0</v>
      </c>
      <c r="CI90" s="32">
        <v>0</v>
      </c>
      <c r="CJ90" s="33">
        <v>0</v>
      </c>
      <c r="CK90" s="32">
        <v>0</v>
      </c>
      <c r="CL90" s="33">
        <v>0</v>
      </c>
      <c r="CM90" s="32">
        <v>0</v>
      </c>
      <c r="CN90" s="33">
        <v>0</v>
      </c>
      <c r="CO90" s="32">
        <v>0</v>
      </c>
      <c r="CP90" s="33">
        <v>0</v>
      </c>
      <c r="CQ90" s="32">
        <v>0</v>
      </c>
      <c r="CR90" s="33">
        <v>0</v>
      </c>
      <c r="CS90" s="32">
        <v>0</v>
      </c>
      <c r="CT90" s="33">
        <v>0</v>
      </c>
      <c r="CU90" s="32">
        <v>0</v>
      </c>
      <c r="CV90" s="33">
        <v>0</v>
      </c>
      <c r="CW90" s="32">
        <v>0</v>
      </c>
      <c r="CX90" s="33">
        <v>0</v>
      </c>
      <c r="CY90" s="32">
        <v>0</v>
      </c>
      <c r="CZ90" s="33">
        <v>0</v>
      </c>
      <c r="DA90" s="32">
        <v>0</v>
      </c>
      <c r="DB90" s="33">
        <v>0</v>
      </c>
      <c r="DC90" s="32">
        <v>0</v>
      </c>
      <c r="DD90" s="33">
        <v>0</v>
      </c>
      <c r="DE90" s="32">
        <v>0</v>
      </c>
      <c r="DF90" s="33">
        <v>0</v>
      </c>
      <c r="DG90" s="32">
        <v>0</v>
      </c>
      <c r="DH90" s="33">
        <v>0</v>
      </c>
      <c r="DI90" s="32">
        <v>0</v>
      </c>
      <c r="DJ90" s="33">
        <v>0</v>
      </c>
      <c r="DK90" s="32">
        <v>0</v>
      </c>
      <c r="DL90" s="33">
        <v>0</v>
      </c>
      <c r="DM90" s="32">
        <v>0</v>
      </c>
      <c r="DN90" s="33">
        <v>0</v>
      </c>
      <c r="DO90" s="32">
        <v>0</v>
      </c>
      <c r="DP90" s="33">
        <v>0</v>
      </c>
      <c r="DQ90" s="32">
        <v>0</v>
      </c>
      <c r="DR90" s="33">
        <v>0</v>
      </c>
      <c r="DS90" s="32">
        <v>0</v>
      </c>
      <c r="DT90" s="33">
        <v>0</v>
      </c>
      <c r="DU90" s="32">
        <v>0</v>
      </c>
      <c r="DV90" s="33">
        <v>0</v>
      </c>
      <c r="DW90" s="32">
        <v>0</v>
      </c>
      <c r="DX90" s="33">
        <v>0</v>
      </c>
      <c r="DY90" s="32">
        <v>0</v>
      </c>
      <c r="DZ90" s="33">
        <v>0</v>
      </c>
      <c r="EA90" s="32">
        <v>0</v>
      </c>
      <c r="EB90" s="33">
        <v>0</v>
      </c>
      <c r="EC90" s="32">
        <v>0</v>
      </c>
      <c r="ED90" s="33">
        <v>0</v>
      </c>
      <c r="EE90" s="32">
        <v>0</v>
      </c>
      <c r="EF90" s="33">
        <v>0</v>
      </c>
      <c r="EG90" s="32">
        <v>0</v>
      </c>
      <c r="EH90" s="33">
        <v>0</v>
      </c>
      <c r="EI90" s="32">
        <v>0</v>
      </c>
      <c r="EJ90" s="33">
        <v>0</v>
      </c>
      <c r="EK90" s="32">
        <v>0</v>
      </c>
      <c r="EL90" s="33">
        <v>0</v>
      </c>
      <c r="EM90" s="32">
        <v>0</v>
      </c>
      <c r="EN90" s="33">
        <v>0</v>
      </c>
      <c r="EO90" s="32">
        <v>0</v>
      </c>
      <c r="EP90" s="33">
        <v>0</v>
      </c>
      <c r="EQ90" s="32">
        <v>0</v>
      </c>
      <c r="ER90" s="33">
        <v>0</v>
      </c>
      <c r="ES90" s="32">
        <v>0</v>
      </c>
      <c r="ET90" s="33">
        <v>0</v>
      </c>
      <c r="EU90" s="32">
        <v>0</v>
      </c>
      <c r="EV90" s="33">
        <v>0</v>
      </c>
      <c r="EW90" s="32">
        <v>0</v>
      </c>
      <c r="EX90" s="33">
        <v>0</v>
      </c>
      <c r="EY90" s="32">
        <v>0</v>
      </c>
      <c r="EZ90" s="33">
        <v>0</v>
      </c>
      <c r="FA90" s="32">
        <v>0</v>
      </c>
      <c r="FB90" s="33">
        <v>0</v>
      </c>
      <c r="FC90" s="32">
        <v>0</v>
      </c>
      <c r="FD90" s="33">
        <v>0</v>
      </c>
      <c r="FE90" s="32">
        <v>0</v>
      </c>
      <c r="FF90" s="33">
        <v>0</v>
      </c>
      <c r="FG90" s="32">
        <v>0</v>
      </c>
      <c r="FH90" s="33">
        <v>0</v>
      </c>
      <c r="FI90" s="32">
        <v>0</v>
      </c>
      <c r="FJ90" s="33">
        <v>0</v>
      </c>
      <c r="FK90" s="32">
        <v>0</v>
      </c>
      <c r="FL90" s="33">
        <v>0</v>
      </c>
      <c r="FM90" s="32">
        <v>0</v>
      </c>
      <c r="FN90" s="33">
        <v>0</v>
      </c>
      <c r="FO90" s="32">
        <v>0</v>
      </c>
      <c r="FP90" s="33">
        <v>0</v>
      </c>
      <c r="FQ90" s="32">
        <v>0</v>
      </c>
      <c r="FR90" s="33">
        <v>0</v>
      </c>
      <c r="FS90" s="32">
        <v>0</v>
      </c>
      <c r="FT90" s="33">
        <v>0</v>
      </c>
      <c r="FU90" s="32">
        <v>0</v>
      </c>
      <c r="FV90" s="33">
        <v>0</v>
      </c>
      <c r="FW90" s="32">
        <v>0</v>
      </c>
      <c r="FX90" s="33">
        <v>0</v>
      </c>
      <c r="FY90" s="32">
        <v>0</v>
      </c>
      <c r="FZ90" s="33">
        <v>0</v>
      </c>
      <c r="GA90" s="32">
        <v>0</v>
      </c>
      <c r="GB90" s="33">
        <v>0</v>
      </c>
      <c r="GC90" s="32">
        <v>0</v>
      </c>
      <c r="GD90" s="33">
        <v>0</v>
      </c>
      <c r="GE90" s="1"/>
    </row>
    <row r="91" spans="1:187" s="6" customFormat="1" ht="21.95" customHeight="1" thickBot="1" x14ac:dyDescent="0.3">
      <c r="A91" s="38" t="s">
        <v>85</v>
      </c>
      <c r="B91" s="29" t="s">
        <v>263</v>
      </c>
      <c r="C91" s="32">
        <v>0</v>
      </c>
      <c r="D91" s="33">
        <v>0</v>
      </c>
      <c r="E91" s="32">
        <v>0</v>
      </c>
      <c r="F91" s="33">
        <v>0</v>
      </c>
      <c r="G91" s="32">
        <v>0</v>
      </c>
      <c r="H91" s="33">
        <v>0</v>
      </c>
      <c r="I91" s="32">
        <v>0</v>
      </c>
      <c r="J91" s="33">
        <v>0</v>
      </c>
      <c r="K91" s="32">
        <v>0</v>
      </c>
      <c r="L91" s="33">
        <v>0</v>
      </c>
      <c r="M91" s="32">
        <v>0</v>
      </c>
      <c r="N91" s="33">
        <v>0</v>
      </c>
      <c r="O91" s="32">
        <v>0</v>
      </c>
      <c r="P91" s="33">
        <v>0</v>
      </c>
      <c r="Q91" s="32">
        <v>0</v>
      </c>
      <c r="R91" s="33">
        <v>0</v>
      </c>
      <c r="S91" s="32">
        <v>0</v>
      </c>
      <c r="T91" s="33">
        <v>0</v>
      </c>
      <c r="U91" s="32">
        <v>0</v>
      </c>
      <c r="V91" s="33">
        <v>0</v>
      </c>
      <c r="W91" s="32">
        <v>0</v>
      </c>
      <c r="X91" s="33">
        <v>0</v>
      </c>
      <c r="Y91" s="32">
        <v>0</v>
      </c>
      <c r="Z91" s="33">
        <v>0</v>
      </c>
      <c r="AA91" s="32">
        <v>0</v>
      </c>
      <c r="AB91" s="33">
        <v>0</v>
      </c>
      <c r="AC91" s="32">
        <v>0</v>
      </c>
      <c r="AD91" s="33">
        <v>0</v>
      </c>
      <c r="AE91" s="32">
        <v>0</v>
      </c>
      <c r="AF91" s="33">
        <v>0</v>
      </c>
      <c r="AG91" s="32">
        <v>0</v>
      </c>
      <c r="AH91" s="33">
        <v>0</v>
      </c>
      <c r="AI91" s="32">
        <v>0</v>
      </c>
      <c r="AJ91" s="33">
        <v>0</v>
      </c>
      <c r="AK91" s="32">
        <v>0</v>
      </c>
      <c r="AL91" s="33">
        <v>0</v>
      </c>
      <c r="AM91" s="32">
        <v>0</v>
      </c>
      <c r="AN91" s="33">
        <v>0</v>
      </c>
      <c r="AO91" s="32">
        <v>0</v>
      </c>
      <c r="AP91" s="33">
        <v>0</v>
      </c>
      <c r="AQ91" s="32">
        <v>0</v>
      </c>
      <c r="AR91" s="33">
        <v>0</v>
      </c>
      <c r="AS91" s="32">
        <v>0</v>
      </c>
      <c r="AT91" s="33">
        <v>0</v>
      </c>
      <c r="AU91" s="32">
        <v>0</v>
      </c>
      <c r="AV91" s="33">
        <v>0</v>
      </c>
      <c r="AW91" s="32">
        <v>0</v>
      </c>
      <c r="AX91" s="33">
        <v>0</v>
      </c>
      <c r="AY91" s="32">
        <v>0</v>
      </c>
      <c r="AZ91" s="33">
        <v>0</v>
      </c>
      <c r="BA91" s="32">
        <v>0</v>
      </c>
      <c r="BB91" s="33">
        <v>0</v>
      </c>
      <c r="BC91" s="32">
        <v>0</v>
      </c>
      <c r="BD91" s="33">
        <v>0</v>
      </c>
      <c r="BE91" s="32">
        <v>0</v>
      </c>
      <c r="BF91" s="33">
        <v>0</v>
      </c>
      <c r="BG91" s="32">
        <v>0</v>
      </c>
      <c r="BH91" s="33">
        <v>0</v>
      </c>
      <c r="BI91" s="32">
        <v>0</v>
      </c>
      <c r="BJ91" s="33">
        <v>0</v>
      </c>
      <c r="BK91" s="32">
        <v>0</v>
      </c>
      <c r="BL91" s="33">
        <v>0</v>
      </c>
      <c r="BM91" s="32">
        <v>0</v>
      </c>
      <c r="BN91" s="33">
        <v>0</v>
      </c>
      <c r="BO91" s="32">
        <v>0</v>
      </c>
      <c r="BP91" s="33">
        <v>0</v>
      </c>
      <c r="BQ91" s="32">
        <v>0</v>
      </c>
      <c r="BR91" s="33">
        <v>0</v>
      </c>
      <c r="BS91" s="32">
        <v>0</v>
      </c>
      <c r="BT91" s="33">
        <v>0</v>
      </c>
      <c r="BU91" s="32">
        <v>0</v>
      </c>
      <c r="BV91" s="33">
        <v>0</v>
      </c>
      <c r="BW91" s="32">
        <v>0</v>
      </c>
      <c r="BX91" s="33">
        <v>0</v>
      </c>
      <c r="BY91" s="32">
        <v>0</v>
      </c>
      <c r="BZ91" s="33">
        <v>0</v>
      </c>
      <c r="CA91" s="32">
        <v>0</v>
      </c>
      <c r="CB91" s="33">
        <v>0</v>
      </c>
      <c r="CC91" s="32">
        <v>0</v>
      </c>
      <c r="CD91" s="33">
        <v>1</v>
      </c>
      <c r="CE91" s="32">
        <v>0</v>
      </c>
      <c r="CF91" s="33">
        <v>0</v>
      </c>
      <c r="CG91" s="32">
        <v>0</v>
      </c>
      <c r="CH91" s="33">
        <v>0</v>
      </c>
      <c r="CI91" s="32">
        <v>0</v>
      </c>
      <c r="CJ91" s="33">
        <v>0</v>
      </c>
      <c r="CK91" s="32">
        <v>0</v>
      </c>
      <c r="CL91" s="33">
        <v>0</v>
      </c>
      <c r="CM91" s="32">
        <v>0</v>
      </c>
      <c r="CN91" s="33">
        <v>0</v>
      </c>
      <c r="CO91" s="32">
        <v>0</v>
      </c>
      <c r="CP91" s="33">
        <v>0</v>
      </c>
      <c r="CQ91" s="32">
        <v>0</v>
      </c>
      <c r="CR91" s="33">
        <v>0</v>
      </c>
      <c r="CS91" s="32">
        <v>0</v>
      </c>
      <c r="CT91" s="33">
        <v>0</v>
      </c>
      <c r="CU91" s="32">
        <v>0</v>
      </c>
      <c r="CV91" s="33">
        <v>0</v>
      </c>
      <c r="CW91" s="32">
        <v>0</v>
      </c>
      <c r="CX91" s="33">
        <v>0</v>
      </c>
      <c r="CY91" s="32">
        <v>0</v>
      </c>
      <c r="CZ91" s="33">
        <v>0</v>
      </c>
      <c r="DA91" s="32">
        <v>0</v>
      </c>
      <c r="DB91" s="33">
        <v>0</v>
      </c>
      <c r="DC91" s="32">
        <v>0</v>
      </c>
      <c r="DD91" s="33">
        <v>0</v>
      </c>
      <c r="DE91" s="32">
        <v>0</v>
      </c>
      <c r="DF91" s="33">
        <v>0</v>
      </c>
      <c r="DG91" s="32">
        <v>0</v>
      </c>
      <c r="DH91" s="33">
        <v>0</v>
      </c>
      <c r="DI91" s="32">
        <v>0</v>
      </c>
      <c r="DJ91" s="33">
        <v>0</v>
      </c>
      <c r="DK91" s="32">
        <v>0</v>
      </c>
      <c r="DL91" s="33">
        <v>0</v>
      </c>
      <c r="DM91" s="32">
        <v>0</v>
      </c>
      <c r="DN91" s="33">
        <v>0</v>
      </c>
      <c r="DO91" s="32">
        <v>0</v>
      </c>
      <c r="DP91" s="33">
        <v>0</v>
      </c>
      <c r="DQ91" s="32">
        <v>0</v>
      </c>
      <c r="DR91" s="33">
        <v>0</v>
      </c>
      <c r="DS91" s="32">
        <v>0</v>
      </c>
      <c r="DT91" s="33">
        <v>0</v>
      </c>
      <c r="DU91" s="32">
        <v>0</v>
      </c>
      <c r="DV91" s="33">
        <v>0</v>
      </c>
      <c r="DW91" s="32">
        <v>0</v>
      </c>
      <c r="DX91" s="33">
        <v>0</v>
      </c>
      <c r="DY91" s="32">
        <v>0</v>
      </c>
      <c r="DZ91" s="33">
        <v>0</v>
      </c>
      <c r="EA91" s="32">
        <v>0</v>
      </c>
      <c r="EB91" s="33">
        <v>0</v>
      </c>
      <c r="EC91" s="32">
        <v>0</v>
      </c>
      <c r="ED91" s="33">
        <v>0</v>
      </c>
      <c r="EE91" s="32">
        <v>0</v>
      </c>
      <c r="EF91" s="33">
        <v>0</v>
      </c>
      <c r="EG91" s="32">
        <v>0</v>
      </c>
      <c r="EH91" s="33">
        <v>0</v>
      </c>
      <c r="EI91" s="32">
        <v>0</v>
      </c>
      <c r="EJ91" s="33">
        <v>0</v>
      </c>
      <c r="EK91" s="32">
        <v>0</v>
      </c>
      <c r="EL91" s="33">
        <v>0</v>
      </c>
      <c r="EM91" s="32">
        <v>0</v>
      </c>
      <c r="EN91" s="33">
        <v>0</v>
      </c>
      <c r="EO91" s="32">
        <v>0</v>
      </c>
      <c r="EP91" s="33">
        <v>0</v>
      </c>
      <c r="EQ91" s="32">
        <v>0</v>
      </c>
      <c r="ER91" s="33">
        <v>0</v>
      </c>
      <c r="ES91" s="32">
        <v>0</v>
      </c>
      <c r="ET91" s="33">
        <v>0</v>
      </c>
      <c r="EU91" s="32">
        <v>0</v>
      </c>
      <c r="EV91" s="33">
        <v>0</v>
      </c>
      <c r="EW91" s="32">
        <v>0</v>
      </c>
      <c r="EX91" s="33">
        <v>0</v>
      </c>
      <c r="EY91" s="32">
        <v>0</v>
      </c>
      <c r="EZ91" s="33">
        <v>0</v>
      </c>
      <c r="FA91" s="32">
        <v>0</v>
      </c>
      <c r="FB91" s="33">
        <v>0</v>
      </c>
      <c r="FC91" s="32">
        <v>0</v>
      </c>
      <c r="FD91" s="33">
        <v>0</v>
      </c>
      <c r="FE91" s="32">
        <v>0</v>
      </c>
      <c r="FF91" s="33">
        <v>0</v>
      </c>
      <c r="FG91" s="32">
        <v>0</v>
      </c>
      <c r="FH91" s="33">
        <v>0</v>
      </c>
      <c r="FI91" s="32">
        <v>0</v>
      </c>
      <c r="FJ91" s="33">
        <v>0</v>
      </c>
      <c r="FK91" s="32">
        <v>0</v>
      </c>
      <c r="FL91" s="33">
        <v>0</v>
      </c>
      <c r="FM91" s="32">
        <v>0</v>
      </c>
      <c r="FN91" s="33">
        <v>0</v>
      </c>
      <c r="FO91" s="32">
        <v>0</v>
      </c>
      <c r="FP91" s="33">
        <v>0</v>
      </c>
      <c r="FQ91" s="32">
        <v>0</v>
      </c>
      <c r="FR91" s="33">
        <v>0</v>
      </c>
      <c r="FS91" s="32">
        <v>0</v>
      </c>
      <c r="FT91" s="33">
        <v>0</v>
      </c>
      <c r="FU91" s="32">
        <v>0</v>
      </c>
      <c r="FV91" s="33">
        <v>0</v>
      </c>
      <c r="FW91" s="32">
        <v>0</v>
      </c>
      <c r="FX91" s="33">
        <v>0</v>
      </c>
      <c r="FY91" s="32">
        <v>0</v>
      </c>
      <c r="FZ91" s="33">
        <v>0</v>
      </c>
      <c r="GA91" s="32">
        <v>0</v>
      </c>
      <c r="GB91" s="33">
        <v>0</v>
      </c>
      <c r="GC91" s="32">
        <v>0</v>
      </c>
      <c r="GD91" s="33">
        <v>0</v>
      </c>
      <c r="GE91" s="1"/>
    </row>
    <row r="92" spans="1:187" s="6" customFormat="1" ht="21.95" customHeight="1" thickBot="1" x14ac:dyDescent="0.3">
      <c r="A92" s="38" t="s">
        <v>86</v>
      </c>
      <c r="B92" s="29" t="s">
        <v>264</v>
      </c>
      <c r="C92" s="32">
        <v>0</v>
      </c>
      <c r="D92" s="33">
        <v>0</v>
      </c>
      <c r="E92" s="32">
        <v>0</v>
      </c>
      <c r="F92" s="33">
        <v>0</v>
      </c>
      <c r="G92" s="32">
        <v>0</v>
      </c>
      <c r="H92" s="33">
        <v>0</v>
      </c>
      <c r="I92" s="32">
        <v>0</v>
      </c>
      <c r="J92" s="33">
        <v>0</v>
      </c>
      <c r="K92" s="32">
        <v>0</v>
      </c>
      <c r="L92" s="33">
        <v>0</v>
      </c>
      <c r="M92" s="32">
        <v>0</v>
      </c>
      <c r="N92" s="33">
        <v>0</v>
      </c>
      <c r="O92" s="32">
        <v>0</v>
      </c>
      <c r="P92" s="33">
        <v>0</v>
      </c>
      <c r="Q92" s="32">
        <v>0</v>
      </c>
      <c r="R92" s="33">
        <v>0</v>
      </c>
      <c r="S92" s="32">
        <v>0</v>
      </c>
      <c r="T92" s="33">
        <v>0</v>
      </c>
      <c r="U92" s="32">
        <v>0</v>
      </c>
      <c r="V92" s="33">
        <v>0</v>
      </c>
      <c r="W92" s="32">
        <v>0</v>
      </c>
      <c r="X92" s="33">
        <v>0</v>
      </c>
      <c r="Y92" s="32">
        <v>0</v>
      </c>
      <c r="Z92" s="33">
        <v>0</v>
      </c>
      <c r="AA92" s="32">
        <v>0</v>
      </c>
      <c r="AB92" s="33">
        <v>0</v>
      </c>
      <c r="AC92" s="32">
        <v>0</v>
      </c>
      <c r="AD92" s="33">
        <v>0</v>
      </c>
      <c r="AE92" s="32">
        <v>0</v>
      </c>
      <c r="AF92" s="33">
        <v>0</v>
      </c>
      <c r="AG92" s="32">
        <v>0</v>
      </c>
      <c r="AH92" s="33">
        <v>0</v>
      </c>
      <c r="AI92" s="32">
        <v>0</v>
      </c>
      <c r="AJ92" s="33">
        <v>0</v>
      </c>
      <c r="AK92" s="32">
        <v>0</v>
      </c>
      <c r="AL92" s="33">
        <v>0</v>
      </c>
      <c r="AM92" s="32">
        <v>0</v>
      </c>
      <c r="AN92" s="33">
        <v>0</v>
      </c>
      <c r="AO92" s="32">
        <v>0</v>
      </c>
      <c r="AP92" s="33">
        <v>0</v>
      </c>
      <c r="AQ92" s="32">
        <v>0</v>
      </c>
      <c r="AR92" s="33">
        <v>0</v>
      </c>
      <c r="AS92" s="32">
        <v>0</v>
      </c>
      <c r="AT92" s="33">
        <v>0</v>
      </c>
      <c r="AU92" s="32">
        <v>0</v>
      </c>
      <c r="AV92" s="33">
        <v>0</v>
      </c>
      <c r="AW92" s="32">
        <v>0</v>
      </c>
      <c r="AX92" s="33">
        <v>0</v>
      </c>
      <c r="AY92" s="32">
        <v>0</v>
      </c>
      <c r="AZ92" s="33">
        <v>0</v>
      </c>
      <c r="BA92" s="32">
        <v>0</v>
      </c>
      <c r="BB92" s="33">
        <v>0</v>
      </c>
      <c r="BC92" s="32">
        <v>0</v>
      </c>
      <c r="BD92" s="33">
        <v>0</v>
      </c>
      <c r="BE92" s="32">
        <v>0</v>
      </c>
      <c r="BF92" s="33">
        <v>0</v>
      </c>
      <c r="BG92" s="32">
        <v>0</v>
      </c>
      <c r="BH92" s="33">
        <v>0</v>
      </c>
      <c r="BI92" s="32">
        <v>0</v>
      </c>
      <c r="BJ92" s="33">
        <v>0</v>
      </c>
      <c r="BK92" s="32">
        <v>0</v>
      </c>
      <c r="BL92" s="33">
        <v>0</v>
      </c>
      <c r="BM92" s="32">
        <v>0</v>
      </c>
      <c r="BN92" s="33">
        <v>0</v>
      </c>
      <c r="BO92" s="32">
        <v>0</v>
      </c>
      <c r="BP92" s="33">
        <v>0</v>
      </c>
      <c r="BQ92" s="32">
        <v>0</v>
      </c>
      <c r="BR92" s="33">
        <v>0</v>
      </c>
      <c r="BS92" s="32">
        <v>0</v>
      </c>
      <c r="BT92" s="33">
        <v>0</v>
      </c>
      <c r="BU92" s="32">
        <v>0</v>
      </c>
      <c r="BV92" s="33">
        <v>0</v>
      </c>
      <c r="BW92" s="32">
        <v>0</v>
      </c>
      <c r="BX92" s="33">
        <v>0</v>
      </c>
      <c r="BY92" s="32">
        <v>0</v>
      </c>
      <c r="BZ92" s="33">
        <v>0</v>
      </c>
      <c r="CA92" s="32">
        <v>0</v>
      </c>
      <c r="CB92" s="33">
        <v>0</v>
      </c>
      <c r="CC92" s="32">
        <v>0</v>
      </c>
      <c r="CD92" s="33">
        <v>0</v>
      </c>
      <c r="CE92" s="32">
        <v>1</v>
      </c>
      <c r="CF92" s="33">
        <v>0</v>
      </c>
      <c r="CG92" s="32">
        <v>0</v>
      </c>
      <c r="CH92" s="33">
        <v>0</v>
      </c>
      <c r="CI92" s="32">
        <v>0</v>
      </c>
      <c r="CJ92" s="33">
        <v>0</v>
      </c>
      <c r="CK92" s="32">
        <v>0</v>
      </c>
      <c r="CL92" s="33">
        <v>0</v>
      </c>
      <c r="CM92" s="32">
        <v>0</v>
      </c>
      <c r="CN92" s="33">
        <v>0</v>
      </c>
      <c r="CO92" s="32">
        <v>0</v>
      </c>
      <c r="CP92" s="33">
        <v>0</v>
      </c>
      <c r="CQ92" s="32">
        <v>0</v>
      </c>
      <c r="CR92" s="33">
        <v>0</v>
      </c>
      <c r="CS92" s="32">
        <v>0</v>
      </c>
      <c r="CT92" s="33">
        <v>0</v>
      </c>
      <c r="CU92" s="32">
        <v>0</v>
      </c>
      <c r="CV92" s="33">
        <v>0</v>
      </c>
      <c r="CW92" s="32">
        <v>0</v>
      </c>
      <c r="CX92" s="33">
        <v>0</v>
      </c>
      <c r="CY92" s="32">
        <v>0</v>
      </c>
      <c r="CZ92" s="33">
        <v>0</v>
      </c>
      <c r="DA92" s="32">
        <v>0</v>
      </c>
      <c r="DB92" s="33">
        <v>0</v>
      </c>
      <c r="DC92" s="32">
        <v>0</v>
      </c>
      <c r="DD92" s="33">
        <v>0</v>
      </c>
      <c r="DE92" s="32">
        <v>0</v>
      </c>
      <c r="DF92" s="33">
        <v>0</v>
      </c>
      <c r="DG92" s="32">
        <v>0</v>
      </c>
      <c r="DH92" s="33">
        <v>0</v>
      </c>
      <c r="DI92" s="32">
        <v>0</v>
      </c>
      <c r="DJ92" s="33">
        <v>0</v>
      </c>
      <c r="DK92" s="32">
        <v>0</v>
      </c>
      <c r="DL92" s="33">
        <v>0</v>
      </c>
      <c r="DM92" s="32">
        <v>0</v>
      </c>
      <c r="DN92" s="33">
        <v>0</v>
      </c>
      <c r="DO92" s="32">
        <v>0</v>
      </c>
      <c r="DP92" s="33">
        <v>0</v>
      </c>
      <c r="DQ92" s="32">
        <v>0</v>
      </c>
      <c r="DR92" s="33">
        <v>0</v>
      </c>
      <c r="DS92" s="32">
        <v>0</v>
      </c>
      <c r="DT92" s="33">
        <v>0</v>
      </c>
      <c r="DU92" s="32">
        <v>0</v>
      </c>
      <c r="DV92" s="33">
        <v>0</v>
      </c>
      <c r="DW92" s="32">
        <v>0</v>
      </c>
      <c r="DX92" s="33">
        <v>0</v>
      </c>
      <c r="DY92" s="32">
        <v>0</v>
      </c>
      <c r="DZ92" s="33">
        <v>0</v>
      </c>
      <c r="EA92" s="32">
        <v>0</v>
      </c>
      <c r="EB92" s="33">
        <v>0</v>
      </c>
      <c r="EC92" s="32">
        <v>0</v>
      </c>
      <c r="ED92" s="33">
        <v>0</v>
      </c>
      <c r="EE92" s="32">
        <v>0</v>
      </c>
      <c r="EF92" s="33">
        <v>0</v>
      </c>
      <c r="EG92" s="32">
        <v>0</v>
      </c>
      <c r="EH92" s="33">
        <v>0</v>
      </c>
      <c r="EI92" s="32">
        <v>0</v>
      </c>
      <c r="EJ92" s="33">
        <v>0</v>
      </c>
      <c r="EK92" s="32">
        <v>0</v>
      </c>
      <c r="EL92" s="33">
        <v>0</v>
      </c>
      <c r="EM92" s="32">
        <v>0</v>
      </c>
      <c r="EN92" s="33">
        <v>0</v>
      </c>
      <c r="EO92" s="32">
        <v>0</v>
      </c>
      <c r="EP92" s="33">
        <v>0</v>
      </c>
      <c r="EQ92" s="32">
        <v>0</v>
      </c>
      <c r="ER92" s="33">
        <v>0</v>
      </c>
      <c r="ES92" s="32">
        <v>0</v>
      </c>
      <c r="ET92" s="33">
        <v>0</v>
      </c>
      <c r="EU92" s="32">
        <v>0</v>
      </c>
      <c r="EV92" s="33">
        <v>0</v>
      </c>
      <c r="EW92" s="32">
        <v>0</v>
      </c>
      <c r="EX92" s="33">
        <v>0</v>
      </c>
      <c r="EY92" s="32">
        <v>0</v>
      </c>
      <c r="EZ92" s="33">
        <v>0</v>
      </c>
      <c r="FA92" s="32">
        <v>0</v>
      </c>
      <c r="FB92" s="33">
        <v>0</v>
      </c>
      <c r="FC92" s="32">
        <v>0</v>
      </c>
      <c r="FD92" s="33">
        <v>0</v>
      </c>
      <c r="FE92" s="32">
        <v>0</v>
      </c>
      <c r="FF92" s="33">
        <v>0</v>
      </c>
      <c r="FG92" s="32">
        <v>0</v>
      </c>
      <c r="FH92" s="33">
        <v>0</v>
      </c>
      <c r="FI92" s="32">
        <v>0</v>
      </c>
      <c r="FJ92" s="33">
        <v>0</v>
      </c>
      <c r="FK92" s="32">
        <v>0</v>
      </c>
      <c r="FL92" s="33">
        <v>0</v>
      </c>
      <c r="FM92" s="32">
        <v>0</v>
      </c>
      <c r="FN92" s="33">
        <v>0</v>
      </c>
      <c r="FO92" s="32">
        <v>0</v>
      </c>
      <c r="FP92" s="33">
        <v>0</v>
      </c>
      <c r="FQ92" s="32">
        <v>0</v>
      </c>
      <c r="FR92" s="33">
        <v>0</v>
      </c>
      <c r="FS92" s="32">
        <v>0</v>
      </c>
      <c r="FT92" s="33">
        <v>0</v>
      </c>
      <c r="FU92" s="32">
        <v>0</v>
      </c>
      <c r="FV92" s="33">
        <v>0</v>
      </c>
      <c r="FW92" s="32">
        <v>0</v>
      </c>
      <c r="FX92" s="33">
        <v>0</v>
      </c>
      <c r="FY92" s="32">
        <v>0</v>
      </c>
      <c r="FZ92" s="33">
        <v>0</v>
      </c>
      <c r="GA92" s="32">
        <v>0</v>
      </c>
      <c r="GB92" s="33">
        <v>0</v>
      </c>
      <c r="GC92" s="32">
        <v>0</v>
      </c>
      <c r="GD92" s="33">
        <v>0</v>
      </c>
      <c r="GE92" s="1"/>
    </row>
    <row r="93" spans="1:187" s="6" customFormat="1" ht="21.95" customHeight="1" thickBot="1" x14ac:dyDescent="0.3">
      <c r="A93" s="38" t="s">
        <v>87</v>
      </c>
      <c r="B93" s="29" t="s">
        <v>265</v>
      </c>
      <c r="C93" s="32">
        <v>0</v>
      </c>
      <c r="D93" s="33">
        <v>0</v>
      </c>
      <c r="E93" s="32">
        <v>0</v>
      </c>
      <c r="F93" s="33">
        <v>0</v>
      </c>
      <c r="G93" s="32">
        <v>0</v>
      </c>
      <c r="H93" s="33">
        <v>0</v>
      </c>
      <c r="I93" s="32">
        <v>0</v>
      </c>
      <c r="J93" s="33">
        <v>0</v>
      </c>
      <c r="K93" s="32">
        <v>0</v>
      </c>
      <c r="L93" s="33">
        <v>0</v>
      </c>
      <c r="M93" s="32">
        <v>0</v>
      </c>
      <c r="N93" s="33">
        <v>0</v>
      </c>
      <c r="O93" s="32">
        <v>0</v>
      </c>
      <c r="P93" s="33">
        <v>0</v>
      </c>
      <c r="Q93" s="32">
        <v>0</v>
      </c>
      <c r="R93" s="33">
        <v>0</v>
      </c>
      <c r="S93" s="32">
        <v>0</v>
      </c>
      <c r="T93" s="33">
        <v>0</v>
      </c>
      <c r="U93" s="32">
        <v>0</v>
      </c>
      <c r="V93" s="33">
        <v>0</v>
      </c>
      <c r="W93" s="32">
        <v>0</v>
      </c>
      <c r="X93" s="33">
        <v>0</v>
      </c>
      <c r="Y93" s="32">
        <v>0</v>
      </c>
      <c r="Z93" s="33">
        <v>0</v>
      </c>
      <c r="AA93" s="32">
        <v>0</v>
      </c>
      <c r="AB93" s="33">
        <v>0</v>
      </c>
      <c r="AC93" s="32">
        <v>0</v>
      </c>
      <c r="AD93" s="33">
        <v>0</v>
      </c>
      <c r="AE93" s="32">
        <v>0</v>
      </c>
      <c r="AF93" s="33">
        <v>0</v>
      </c>
      <c r="AG93" s="32">
        <v>0</v>
      </c>
      <c r="AH93" s="33">
        <v>0</v>
      </c>
      <c r="AI93" s="32">
        <v>0</v>
      </c>
      <c r="AJ93" s="33">
        <v>0</v>
      </c>
      <c r="AK93" s="32">
        <v>0</v>
      </c>
      <c r="AL93" s="33">
        <v>0</v>
      </c>
      <c r="AM93" s="32">
        <v>0</v>
      </c>
      <c r="AN93" s="33">
        <v>0</v>
      </c>
      <c r="AO93" s="32">
        <v>0</v>
      </c>
      <c r="AP93" s="33">
        <v>0</v>
      </c>
      <c r="AQ93" s="32">
        <v>0</v>
      </c>
      <c r="AR93" s="33">
        <v>0</v>
      </c>
      <c r="AS93" s="32">
        <v>0</v>
      </c>
      <c r="AT93" s="33">
        <v>0</v>
      </c>
      <c r="AU93" s="32">
        <v>0</v>
      </c>
      <c r="AV93" s="33">
        <v>0</v>
      </c>
      <c r="AW93" s="32">
        <v>0</v>
      </c>
      <c r="AX93" s="33">
        <v>0</v>
      </c>
      <c r="AY93" s="32">
        <v>0</v>
      </c>
      <c r="AZ93" s="33">
        <v>0</v>
      </c>
      <c r="BA93" s="32">
        <v>0</v>
      </c>
      <c r="BB93" s="33">
        <v>0</v>
      </c>
      <c r="BC93" s="32">
        <v>0</v>
      </c>
      <c r="BD93" s="33">
        <v>0</v>
      </c>
      <c r="BE93" s="32">
        <v>0</v>
      </c>
      <c r="BF93" s="33">
        <v>0</v>
      </c>
      <c r="BG93" s="32">
        <v>0</v>
      </c>
      <c r="BH93" s="33">
        <v>0</v>
      </c>
      <c r="BI93" s="32">
        <v>0</v>
      </c>
      <c r="BJ93" s="33">
        <v>0</v>
      </c>
      <c r="BK93" s="32">
        <v>0</v>
      </c>
      <c r="BL93" s="33">
        <v>0</v>
      </c>
      <c r="BM93" s="32">
        <v>0</v>
      </c>
      <c r="BN93" s="33">
        <v>0</v>
      </c>
      <c r="BO93" s="32">
        <v>0</v>
      </c>
      <c r="BP93" s="33">
        <v>0</v>
      </c>
      <c r="BQ93" s="32">
        <v>0</v>
      </c>
      <c r="BR93" s="33">
        <v>0</v>
      </c>
      <c r="BS93" s="32">
        <v>0</v>
      </c>
      <c r="BT93" s="33">
        <v>0</v>
      </c>
      <c r="BU93" s="32">
        <v>0</v>
      </c>
      <c r="BV93" s="33">
        <v>0</v>
      </c>
      <c r="BW93" s="32">
        <v>0</v>
      </c>
      <c r="BX93" s="33">
        <v>0</v>
      </c>
      <c r="BY93" s="32">
        <v>0</v>
      </c>
      <c r="BZ93" s="33">
        <v>0</v>
      </c>
      <c r="CA93" s="32">
        <v>0</v>
      </c>
      <c r="CB93" s="33">
        <v>0</v>
      </c>
      <c r="CC93" s="32">
        <v>0</v>
      </c>
      <c r="CD93" s="33">
        <v>0</v>
      </c>
      <c r="CE93" s="32">
        <v>0</v>
      </c>
      <c r="CF93" s="33">
        <v>1</v>
      </c>
      <c r="CG93" s="32">
        <v>0</v>
      </c>
      <c r="CH93" s="33">
        <v>0</v>
      </c>
      <c r="CI93" s="32">
        <v>0</v>
      </c>
      <c r="CJ93" s="33">
        <v>0</v>
      </c>
      <c r="CK93" s="32">
        <v>0</v>
      </c>
      <c r="CL93" s="33">
        <v>0</v>
      </c>
      <c r="CM93" s="32">
        <v>0</v>
      </c>
      <c r="CN93" s="33">
        <v>0</v>
      </c>
      <c r="CO93" s="32">
        <v>0</v>
      </c>
      <c r="CP93" s="33">
        <v>0</v>
      </c>
      <c r="CQ93" s="32">
        <v>0</v>
      </c>
      <c r="CR93" s="33">
        <v>0</v>
      </c>
      <c r="CS93" s="32">
        <v>0</v>
      </c>
      <c r="CT93" s="33">
        <v>0</v>
      </c>
      <c r="CU93" s="32">
        <v>0</v>
      </c>
      <c r="CV93" s="33">
        <v>0</v>
      </c>
      <c r="CW93" s="32">
        <v>0</v>
      </c>
      <c r="CX93" s="33">
        <v>0</v>
      </c>
      <c r="CY93" s="32">
        <v>0</v>
      </c>
      <c r="CZ93" s="33">
        <v>0</v>
      </c>
      <c r="DA93" s="32">
        <v>0</v>
      </c>
      <c r="DB93" s="33">
        <v>0</v>
      </c>
      <c r="DC93" s="32">
        <v>0</v>
      </c>
      <c r="DD93" s="33">
        <v>0</v>
      </c>
      <c r="DE93" s="32">
        <v>0</v>
      </c>
      <c r="DF93" s="33">
        <v>0</v>
      </c>
      <c r="DG93" s="32">
        <v>0</v>
      </c>
      <c r="DH93" s="33">
        <v>0</v>
      </c>
      <c r="DI93" s="32">
        <v>0</v>
      </c>
      <c r="DJ93" s="33">
        <v>0</v>
      </c>
      <c r="DK93" s="32">
        <v>0</v>
      </c>
      <c r="DL93" s="33">
        <v>0</v>
      </c>
      <c r="DM93" s="32">
        <v>0</v>
      </c>
      <c r="DN93" s="33">
        <v>0</v>
      </c>
      <c r="DO93" s="32">
        <v>0</v>
      </c>
      <c r="DP93" s="33">
        <v>0</v>
      </c>
      <c r="DQ93" s="32">
        <v>0</v>
      </c>
      <c r="DR93" s="33">
        <v>0</v>
      </c>
      <c r="DS93" s="32">
        <v>0</v>
      </c>
      <c r="DT93" s="33">
        <v>0</v>
      </c>
      <c r="DU93" s="32">
        <v>0</v>
      </c>
      <c r="DV93" s="33">
        <v>0</v>
      </c>
      <c r="DW93" s="32">
        <v>0</v>
      </c>
      <c r="DX93" s="33">
        <v>0</v>
      </c>
      <c r="DY93" s="32">
        <v>0</v>
      </c>
      <c r="DZ93" s="33">
        <v>0</v>
      </c>
      <c r="EA93" s="32">
        <v>0</v>
      </c>
      <c r="EB93" s="33">
        <v>0</v>
      </c>
      <c r="EC93" s="32">
        <v>0</v>
      </c>
      <c r="ED93" s="33">
        <v>0</v>
      </c>
      <c r="EE93" s="32">
        <v>0</v>
      </c>
      <c r="EF93" s="33">
        <v>0</v>
      </c>
      <c r="EG93" s="32">
        <v>0</v>
      </c>
      <c r="EH93" s="33">
        <v>0</v>
      </c>
      <c r="EI93" s="32">
        <v>0</v>
      </c>
      <c r="EJ93" s="33">
        <v>0</v>
      </c>
      <c r="EK93" s="32">
        <v>0</v>
      </c>
      <c r="EL93" s="33">
        <v>0</v>
      </c>
      <c r="EM93" s="32">
        <v>0</v>
      </c>
      <c r="EN93" s="33">
        <v>0</v>
      </c>
      <c r="EO93" s="32">
        <v>0</v>
      </c>
      <c r="EP93" s="33">
        <v>0</v>
      </c>
      <c r="EQ93" s="32">
        <v>0</v>
      </c>
      <c r="ER93" s="33">
        <v>0</v>
      </c>
      <c r="ES93" s="32">
        <v>0</v>
      </c>
      <c r="ET93" s="33">
        <v>0</v>
      </c>
      <c r="EU93" s="32">
        <v>0</v>
      </c>
      <c r="EV93" s="33">
        <v>0</v>
      </c>
      <c r="EW93" s="32">
        <v>0</v>
      </c>
      <c r="EX93" s="33">
        <v>0</v>
      </c>
      <c r="EY93" s="32">
        <v>0</v>
      </c>
      <c r="EZ93" s="33">
        <v>0</v>
      </c>
      <c r="FA93" s="32">
        <v>0</v>
      </c>
      <c r="FB93" s="33">
        <v>0</v>
      </c>
      <c r="FC93" s="32">
        <v>0</v>
      </c>
      <c r="FD93" s="33">
        <v>0</v>
      </c>
      <c r="FE93" s="32">
        <v>0</v>
      </c>
      <c r="FF93" s="33">
        <v>0</v>
      </c>
      <c r="FG93" s="32">
        <v>0</v>
      </c>
      <c r="FH93" s="33">
        <v>0</v>
      </c>
      <c r="FI93" s="32">
        <v>0</v>
      </c>
      <c r="FJ93" s="33">
        <v>0</v>
      </c>
      <c r="FK93" s="32">
        <v>0</v>
      </c>
      <c r="FL93" s="33">
        <v>0</v>
      </c>
      <c r="FM93" s="32">
        <v>0</v>
      </c>
      <c r="FN93" s="33">
        <v>0</v>
      </c>
      <c r="FO93" s="32">
        <v>0</v>
      </c>
      <c r="FP93" s="33">
        <v>0</v>
      </c>
      <c r="FQ93" s="32">
        <v>0</v>
      </c>
      <c r="FR93" s="33">
        <v>0</v>
      </c>
      <c r="FS93" s="32">
        <v>0</v>
      </c>
      <c r="FT93" s="33">
        <v>0</v>
      </c>
      <c r="FU93" s="32">
        <v>0</v>
      </c>
      <c r="FV93" s="33">
        <v>0</v>
      </c>
      <c r="FW93" s="32">
        <v>0</v>
      </c>
      <c r="FX93" s="33">
        <v>0</v>
      </c>
      <c r="FY93" s="32">
        <v>0</v>
      </c>
      <c r="FZ93" s="33">
        <v>0</v>
      </c>
      <c r="GA93" s="32">
        <v>0</v>
      </c>
      <c r="GB93" s="33">
        <v>0</v>
      </c>
      <c r="GC93" s="32">
        <v>0</v>
      </c>
      <c r="GD93" s="33">
        <v>0</v>
      </c>
      <c r="GE93" s="1"/>
    </row>
    <row r="94" spans="1:187" s="6" customFormat="1" ht="21.95" customHeight="1" thickBot="1" x14ac:dyDescent="0.3">
      <c r="A94" s="38" t="s">
        <v>88</v>
      </c>
      <c r="B94" s="29" t="s">
        <v>266</v>
      </c>
      <c r="C94" s="32">
        <v>0</v>
      </c>
      <c r="D94" s="33">
        <v>0</v>
      </c>
      <c r="E94" s="32">
        <v>0</v>
      </c>
      <c r="F94" s="33">
        <v>0</v>
      </c>
      <c r="G94" s="32">
        <v>0</v>
      </c>
      <c r="H94" s="33">
        <v>0</v>
      </c>
      <c r="I94" s="32">
        <v>0</v>
      </c>
      <c r="J94" s="33">
        <v>0</v>
      </c>
      <c r="K94" s="32">
        <v>0</v>
      </c>
      <c r="L94" s="33">
        <v>0</v>
      </c>
      <c r="M94" s="32">
        <v>0</v>
      </c>
      <c r="N94" s="33">
        <v>0</v>
      </c>
      <c r="O94" s="32">
        <v>0</v>
      </c>
      <c r="P94" s="33">
        <v>0</v>
      </c>
      <c r="Q94" s="32">
        <v>0</v>
      </c>
      <c r="R94" s="33">
        <v>0</v>
      </c>
      <c r="S94" s="32">
        <v>0</v>
      </c>
      <c r="T94" s="33">
        <v>0</v>
      </c>
      <c r="U94" s="32">
        <v>0</v>
      </c>
      <c r="V94" s="33">
        <v>0</v>
      </c>
      <c r="W94" s="32">
        <v>0</v>
      </c>
      <c r="X94" s="33">
        <v>0</v>
      </c>
      <c r="Y94" s="32">
        <v>0</v>
      </c>
      <c r="Z94" s="33">
        <v>0</v>
      </c>
      <c r="AA94" s="32">
        <v>0</v>
      </c>
      <c r="AB94" s="33">
        <v>0</v>
      </c>
      <c r="AC94" s="32">
        <v>0</v>
      </c>
      <c r="AD94" s="33">
        <v>0</v>
      </c>
      <c r="AE94" s="32">
        <v>0</v>
      </c>
      <c r="AF94" s="33">
        <v>0</v>
      </c>
      <c r="AG94" s="32">
        <v>0</v>
      </c>
      <c r="AH94" s="33">
        <v>0</v>
      </c>
      <c r="AI94" s="32">
        <v>0</v>
      </c>
      <c r="AJ94" s="33">
        <v>0</v>
      </c>
      <c r="AK94" s="32">
        <v>0</v>
      </c>
      <c r="AL94" s="33">
        <v>0</v>
      </c>
      <c r="AM94" s="32">
        <v>0</v>
      </c>
      <c r="AN94" s="33">
        <v>0</v>
      </c>
      <c r="AO94" s="32">
        <v>0</v>
      </c>
      <c r="AP94" s="33">
        <v>0</v>
      </c>
      <c r="AQ94" s="32">
        <v>0</v>
      </c>
      <c r="AR94" s="33">
        <v>0</v>
      </c>
      <c r="AS94" s="32">
        <v>0</v>
      </c>
      <c r="AT94" s="33">
        <v>0</v>
      </c>
      <c r="AU94" s="32">
        <v>0</v>
      </c>
      <c r="AV94" s="33">
        <v>0</v>
      </c>
      <c r="AW94" s="32">
        <v>0</v>
      </c>
      <c r="AX94" s="33">
        <v>0</v>
      </c>
      <c r="AY94" s="32">
        <v>0</v>
      </c>
      <c r="AZ94" s="33">
        <v>0</v>
      </c>
      <c r="BA94" s="32">
        <v>0</v>
      </c>
      <c r="BB94" s="33">
        <v>0</v>
      </c>
      <c r="BC94" s="32">
        <v>0</v>
      </c>
      <c r="BD94" s="33">
        <v>0</v>
      </c>
      <c r="BE94" s="32">
        <v>0</v>
      </c>
      <c r="BF94" s="33">
        <v>0</v>
      </c>
      <c r="BG94" s="32">
        <v>0</v>
      </c>
      <c r="BH94" s="33">
        <v>0</v>
      </c>
      <c r="BI94" s="32">
        <v>0</v>
      </c>
      <c r="BJ94" s="33">
        <v>0</v>
      </c>
      <c r="BK94" s="32">
        <v>0</v>
      </c>
      <c r="BL94" s="33">
        <v>0</v>
      </c>
      <c r="BM94" s="32">
        <v>0</v>
      </c>
      <c r="BN94" s="33">
        <v>0</v>
      </c>
      <c r="BO94" s="32">
        <v>0</v>
      </c>
      <c r="BP94" s="33">
        <v>0</v>
      </c>
      <c r="BQ94" s="32">
        <v>0</v>
      </c>
      <c r="BR94" s="33">
        <v>0</v>
      </c>
      <c r="BS94" s="32">
        <v>0</v>
      </c>
      <c r="BT94" s="33">
        <v>0</v>
      </c>
      <c r="BU94" s="32">
        <v>0</v>
      </c>
      <c r="BV94" s="33">
        <v>0</v>
      </c>
      <c r="BW94" s="32">
        <v>0</v>
      </c>
      <c r="BX94" s="33">
        <v>0</v>
      </c>
      <c r="BY94" s="32">
        <v>0</v>
      </c>
      <c r="BZ94" s="33">
        <v>0</v>
      </c>
      <c r="CA94" s="32">
        <v>0</v>
      </c>
      <c r="CB94" s="33">
        <v>0</v>
      </c>
      <c r="CC94" s="32">
        <v>0</v>
      </c>
      <c r="CD94" s="33">
        <v>0</v>
      </c>
      <c r="CE94" s="32">
        <v>0</v>
      </c>
      <c r="CF94" s="33">
        <v>0</v>
      </c>
      <c r="CG94" s="32">
        <v>1</v>
      </c>
      <c r="CH94" s="33">
        <v>0</v>
      </c>
      <c r="CI94" s="32">
        <v>0</v>
      </c>
      <c r="CJ94" s="33">
        <v>0</v>
      </c>
      <c r="CK94" s="32">
        <v>0</v>
      </c>
      <c r="CL94" s="33">
        <v>0</v>
      </c>
      <c r="CM94" s="32">
        <v>0</v>
      </c>
      <c r="CN94" s="33">
        <v>0</v>
      </c>
      <c r="CO94" s="32">
        <v>0</v>
      </c>
      <c r="CP94" s="33">
        <v>0</v>
      </c>
      <c r="CQ94" s="32">
        <v>0</v>
      </c>
      <c r="CR94" s="33">
        <v>0</v>
      </c>
      <c r="CS94" s="32">
        <v>0</v>
      </c>
      <c r="CT94" s="33">
        <v>0</v>
      </c>
      <c r="CU94" s="32">
        <v>0</v>
      </c>
      <c r="CV94" s="33">
        <v>0</v>
      </c>
      <c r="CW94" s="32">
        <v>0</v>
      </c>
      <c r="CX94" s="33">
        <v>0</v>
      </c>
      <c r="CY94" s="32">
        <v>0</v>
      </c>
      <c r="CZ94" s="33">
        <v>0</v>
      </c>
      <c r="DA94" s="32">
        <v>0</v>
      </c>
      <c r="DB94" s="33">
        <v>0</v>
      </c>
      <c r="DC94" s="32">
        <v>0</v>
      </c>
      <c r="DD94" s="33">
        <v>0</v>
      </c>
      <c r="DE94" s="32">
        <v>0</v>
      </c>
      <c r="DF94" s="33">
        <v>0</v>
      </c>
      <c r="DG94" s="32">
        <v>0</v>
      </c>
      <c r="DH94" s="33">
        <v>0</v>
      </c>
      <c r="DI94" s="32">
        <v>0</v>
      </c>
      <c r="DJ94" s="33">
        <v>0</v>
      </c>
      <c r="DK94" s="32">
        <v>0</v>
      </c>
      <c r="DL94" s="33">
        <v>0</v>
      </c>
      <c r="DM94" s="32">
        <v>0</v>
      </c>
      <c r="DN94" s="33">
        <v>0</v>
      </c>
      <c r="DO94" s="32">
        <v>0</v>
      </c>
      <c r="DP94" s="33">
        <v>0</v>
      </c>
      <c r="DQ94" s="32">
        <v>0</v>
      </c>
      <c r="DR94" s="33">
        <v>0</v>
      </c>
      <c r="DS94" s="32">
        <v>0</v>
      </c>
      <c r="DT94" s="33">
        <v>0</v>
      </c>
      <c r="DU94" s="32">
        <v>0</v>
      </c>
      <c r="DV94" s="33">
        <v>0</v>
      </c>
      <c r="DW94" s="32">
        <v>0</v>
      </c>
      <c r="DX94" s="33">
        <v>0</v>
      </c>
      <c r="DY94" s="32">
        <v>0</v>
      </c>
      <c r="DZ94" s="33">
        <v>0</v>
      </c>
      <c r="EA94" s="32">
        <v>0</v>
      </c>
      <c r="EB94" s="33">
        <v>0</v>
      </c>
      <c r="EC94" s="32">
        <v>0</v>
      </c>
      <c r="ED94" s="33">
        <v>0</v>
      </c>
      <c r="EE94" s="32">
        <v>0</v>
      </c>
      <c r="EF94" s="33">
        <v>0</v>
      </c>
      <c r="EG94" s="32">
        <v>0</v>
      </c>
      <c r="EH94" s="33">
        <v>0</v>
      </c>
      <c r="EI94" s="32">
        <v>0</v>
      </c>
      <c r="EJ94" s="33">
        <v>0</v>
      </c>
      <c r="EK94" s="32">
        <v>0</v>
      </c>
      <c r="EL94" s="33">
        <v>0</v>
      </c>
      <c r="EM94" s="32">
        <v>0</v>
      </c>
      <c r="EN94" s="33">
        <v>0</v>
      </c>
      <c r="EO94" s="32">
        <v>0</v>
      </c>
      <c r="EP94" s="33">
        <v>0</v>
      </c>
      <c r="EQ94" s="32">
        <v>0</v>
      </c>
      <c r="ER94" s="33">
        <v>0</v>
      </c>
      <c r="ES94" s="32">
        <v>0</v>
      </c>
      <c r="ET94" s="33">
        <v>0</v>
      </c>
      <c r="EU94" s="32">
        <v>0</v>
      </c>
      <c r="EV94" s="33">
        <v>0</v>
      </c>
      <c r="EW94" s="32">
        <v>0</v>
      </c>
      <c r="EX94" s="33">
        <v>0</v>
      </c>
      <c r="EY94" s="32">
        <v>0</v>
      </c>
      <c r="EZ94" s="33">
        <v>0</v>
      </c>
      <c r="FA94" s="32">
        <v>0</v>
      </c>
      <c r="FB94" s="33">
        <v>0</v>
      </c>
      <c r="FC94" s="32">
        <v>0</v>
      </c>
      <c r="FD94" s="33">
        <v>0</v>
      </c>
      <c r="FE94" s="32">
        <v>0</v>
      </c>
      <c r="FF94" s="33">
        <v>0</v>
      </c>
      <c r="FG94" s="32">
        <v>0</v>
      </c>
      <c r="FH94" s="33">
        <v>0</v>
      </c>
      <c r="FI94" s="32">
        <v>0</v>
      </c>
      <c r="FJ94" s="33">
        <v>0</v>
      </c>
      <c r="FK94" s="32">
        <v>0</v>
      </c>
      <c r="FL94" s="33">
        <v>0</v>
      </c>
      <c r="FM94" s="32">
        <v>0</v>
      </c>
      <c r="FN94" s="33">
        <v>0</v>
      </c>
      <c r="FO94" s="32">
        <v>0</v>
      </c>
      <c r="FP94" s="33">
        <v>0</v>
      </c>
      <c r="FQ94" s="32">
        <v>0</v>
      </c>
      <c r="FR94" s="33">
        <v>0</v>
      </c>
      <c r="FS94" s="32">
        <v>0</v>
      </c>
      <c r="FT94" s="33">
        <v>0</v>
      </c>
      <c r="FU94" s="32">
        <v>0</v>
      </c>
      <c r="FV94" s="33">
        <v>0</v>
      </c>
      <c r="FW94" s="32">
        <v>0</v>
      </c>
      <c r="FX94" s="33">
        <v>0</v>
      </c>
      <c r="FY94" s="32">
        <v>0</v>
      </c>
      <c r="FZ94" s="33">
        <v>0</v>
      </c>
      <c r="GA94" s="32">
        <v>0</v>
      </c>
      <c r="GB94" s="33">
        <v>0</v>
      </c>
      <c r="GC94" s="32">
        <v>0</v>
      </c>
      <c r="GD94" s="33">
        <v>0</v>
      </c>
      <c r="GE94" s="1"/>
    </row>
    <row r="95" spans="1:187" s="6" customFormat="1" ht="21.95" customHeight="1" thickBot="1" x14ac:dyDescent="0.3">
      <c r="A95" s="38" t="s">
        <v>89</v>
      </c>
      <c r="B95" s="29" t="s">
        <v>267</v>
      </c>
      <c r="C95" s="32">
        <v>0</v>
      </c>
      <c r="D95" s="33">
        <v>0</v>
      </c>
      <c r="E95" s="32">
        <v>0</v>
      </c>
      <c r="F95" s="33">
        <v>0</v>
      </c>
      <c r="G95" s="32">
        <v>0</v>
      </c>
      <c r="H95" s="33">
        <v>0</v>
      </c>
      <c r="I95" s="32">
        <v>0</v>
      </c>
      <c r="J95" s="33">
        <v>0</v>
      </c>
      <c r="K95" s="32">
        <v>0</v>
      </c>
      <c r="L95" s="33">
        <v>0</v>
      </c>
      <c r="M95" s="32">
        <v>0</v>
      </c>
      <c r="N95" s="33">
        <v>0</v>
      </c>
      <c r="O95" s="32">
        <v>0</v>
      </c>
      <c r="P95" s="33">
        <v>0</v>
      </c>
      <c r="Q95" s="32">
        <v>0</v>
      </c>
      <c r="R95" s="33">
        <v>0</v>
      </c>
      <c r="S95" s="32">
        <v>0</v>
      </c>
      <c r="T95" s="33">
        <v>0</v>
      </c>
      <c r="U95" s="32">
        <v>0</v>
      </c>
      <c r="V95" s="33">
        <v>0</v>
      </c>
      <c r="W95" s="32">
        <v>0</v>
      </c>
      <c r="X95" s="33">
        <v>0</v>
      </c>
      <c r="Y95" s="32">
        <v>0</v>
      </c>
      <c r="Z95" s="33">
        <v>0</v>
      </c>
      <c r="AA95" s="32">
        <v>0</v>
      </c>
      <c r="AB95" s="33">
        <v>0</v>
      </c>
      <c r="AC95" s="32">
        <v>0</v>
      </c>
      <c r="AD95" s="33">
        <v>0</v>
      </c>
      <c r="AE95" s="32">
        <v>0</v>
      </c>
      <c r="AF95" s="33">
        <v>0</v>
      </c>
      <c r="AG95" s="32">
        <v>0</v>
      </c>
      <c r="AH95" s="33">
        <v>0</v>
      </c>
      <c r="AI95" s="32">
        <v>0</v>
      </c>
      <c r="AJ95" s="33">
        <v>0</v>
      </c>
      <c r="AK95" s="32">
        <v>0</v>
      </c>
      <c r="AL95" s="33">
        <v>0</v>
      </c>
      <c r="AM95" s="32">
        <v>0</v>
      </c>
      <c r="AN95" s="33">
        <v>0</v>
      </c>
      <c r="AO95" s="32">
        <v>0</v>
      </c>
      <c r="AP95" s="33">
        <v>0</v>
      </c>
      <c r="AQ95" s="32">
        <v>0</v>
      </c>
      <c r="AR95" s="33">
        <v>0</v>
      </c>
      <c r="AS95" s="32">
        <v>0</v>
      </c>
      <c r="AT95" s="33">
        <v>0</v>
      </c>
      <c r="AU95" s="32">
        <v>0</v>
      </c>
      <c r="AV95" s="33">
        <v>0</v>
      </c>
      <c r="AW95" s="32">
        <v>0</v>
      </c>
      <c r="AX95" s="33">
        <v>0</v>
      </c>
      <c r="AY95" s="32">
        <v>0</v>
      </c>
      <c r="AZ95" s="33">
        <v>0</v>
      </c>
      <c r="BA95" s="32">
        <v>0</v>
      </c>
      <c r="BB95" s="33">
        <v>0</v>
      </c>
      <c r="BC95" s="32">
        <v>0</v>
      </c>
      <c r="BD95" s="33">
        <v>0</v>
      </c>
      <c r="BE95" s="32">
        <v>0</v>
      </c>
      <c r="BF95" s="33">
        <v>0</v>
      </c>
      <c r="BG95" s="32">
        <v>0</v>
      </c>
      <c r="BH95" s="33">
        <v>0</v>
      </c>
      <c r="BI95" s="32">
        <v>0</v>
      </c>
      <c r="BJ95" s="33">
        <v>0</v>
      </c>
      <c r="BK95" s="32">
        <v>0</v>
      </c>
      <c r="BL95" s="33">
        <v>0</v>
      </c>
      <c r="BM95" s="32">
        <v>0</v>
      </c>
      <c r="BN95" s="33">
        <v>0</v>
      </c>
      <c r="BO95" s="32">
        <v>0</v>
      </c>
      <c r="BP95" s="33">
        <v>0</v>
      </c>
      <c r="BQ95" s="32">
        <v>0</v>
      </c>
      <c r="BR95" s="33">
        <v>0</v>
      </c>
      <c r="BS95" s="32">
        <v>0</v>
      </c>
      <c r="BT95" s="33">
        <v>0</v>
      </c>
      <c r="BU95" s="32">
        <v>0</v>
      </c>
      <c r="BV95" s="33">
        <v>0</v>
      </c>
      <c r="BW95" s="32">
        <v>0</v>
      </c>
      <c r="BX95" s="33">
        <v>0</v>
      </c>
      <c r="BY95" s="32">
        <v>0</v>
      </c>
      <c r="BZ95" s="33">
        <v>0</v>
      </c>
      <c r="CA95" s="32">
        <v>0</v>
      </c>
      <c r="CB95" s="33">
        <v>0</v>
      </c>
      <c r="CC95" s="32">
        <v>0</v>
      </c>
      <c r="CD95" s="33">
        <v>0</v>
      </c>
      <c r="CE95" s="32">
        <v>0</v>
      </c>
      <c r="CF95" s="33">
        <v>0</v>
      </c>
      <c r="CG95" s="32">
        <v>0</v>
      </c>
      <c r="CH95" s="33">
        <v>1</v>
      </c>
      <c r="CI95" s="32">
        <v>0</v>
      </c>
      <c r="CJ95" s="33">
        <v>0</v>
      </c>
      <c r="CK95" s="32">
        <v>0</v>
      </c>
      <c r="CL95" s="33">
        <v>0</v>
      </c>
      <c r="CM95" s="32">
        <v>0</v>
      </c>
      <c r="CN95" s="33">
        <v>0</v>
      </c>
      <c r="CO95" s="32">
        <v>0</v>
      </c>
      <c r="CP95" s="33">
        <v>0</v>
      </c>
      <c r="CQ95" s="32">
        <v>0</v>
      </c>
      <c r="CR95" s="33">
        <v>0</v>
      </c>
      <c r="CS95" s="32">
        <v>0</v>
      </c>
      <c r="CT95" s="33">
        <v>0</v>
      </c>
      <c r="CU95" s="32">
        <v>0</v>
      </c>
      <c r="CV95" s="33">
        <v>0</v>
      </c>
      <c r="CW95" s="32">
        <v>0</v>
      </c>
      <c r="CX95" s="33">
        <v>0</v>
      </c>
      <c r="CY95" s="32">
        <v>0</v>
      </c>
      <c r="CZ95" s="33">
        <v>0</v>
      </c>
      <c r="DA95" s="32">
        <v>0</v>
      </c>
      <c r="DB95" s="33">
        <v>0</v>
      </c>
      <c r="DC95" s="32">
        <v>0</v>
      </c>
      <c r="DD95" s="33">
        <v>0</v>
      </c>
      <c r="DE95" s="32">
        <v>0</v>
      </c>
      <c r="DF95" s="33">
        <v>0</v>
      </c>
      <c r="DG95" s="32">
        <v>0</v>
      </c>
      <c r="DH95" s="33">
        <v>0</v>
      </c>
      <c r="DI95" s="32">
        <v>0</v>
      </c>
      <c r="DJ95" s="33">
        <v>0</v>
      </c>
      <c r="DK95" s="32">
        <v>0</v>
      </c>
      <c r="DL95" s="33">
        <v>0</v>
      </c>
      <c r="DM95" s="32">
        <v>0</v>
      </c>
      <c r="DN95" s="33">
        <v>0</v>
      </c>
      <c r="DO95" s="32">
        <v>0</v>
      </c>
      <c r="DP95" s="33">
        <v>0</v>
      </c>
      <c r="DQ95" s="32">
        <v>0</v>
      </c>
      <c r="DR95" s="33">
        <v>0</v>
      </c>
      <c r="DS95" s="32">
        <v>0</v>
      </c>
      <c r="DT95" s="33">
        <v>0</v>
      </c>
      <c r="DU95" s="32">
        <v>0</v>
      </c>
      <c r="DV95" s="33">
        <v>0</v>
      </c>
      <c r="DW95" s="32">
        <v>0</v>
      </c>
      <c r="DX95" s="33">
        <v>0</v>
      </c>
      <c r="DY95" s="32">
        <v>0</v>
      </c>
      <c r="DZ95" s="33">
        <v>0</v>
      </c>
      <c r="EA95" s="32">
        <v>0</v>
      </c>
      <c r="EB95" s="33">
        <v>0</v>
      </c>
      <c r="EC95" s="32">
        <v>0</v>
      </c>
      <c r="ED95" s="33">
        <v>0</v>
      </c>
      <c r="EE95" s="32">
        <v>0</v>
      </c>
      <c r="EF95" s="33">
        <v>0</v>
      </c>
      <c r="EG95" s="32">
        <v>0</v>
      </c>
      <c r="EH95" s="33">
        <v>0</v>
      </c>
      <c r="EI95" s="32">
        <v>0</v>
      </c>
      <c r="EJ95" s="33">
        <v>0</v>
      </c>
      <c r="EK95" s="32">
        <v>0</v>
      </c>
      <c r="EL95" s="33">
        <v>0</v>
      </c>
      <c r="EM95" s="32">
        <v>0</v>
      </c>
      <c r="EN95" s="33">
        <v>0</v>
      </c>
      <c r="EO95" s="32">
        <v>0</v>
      </c>
      <c r="EP95" s="33">
        <v>0</v>
      </c>
      <c r="EQ95" s="32">
        <v>0</v>
      </c>
      <c r="ER95" s="33">
        <v>0</v>
      </c>
      <c r="ES95" s="32">
        <v>0</v>
      </c>
      <c r="ET95" s="33">
        <v>0</v>
      </c>
      <c r="EU95" s="32">
        <v>0</v>
      </c>
      <c r="EV95" s="33">
        <v>0</v>
      </c>
      <c r="EW95" s="32">
        <v>0</v>
      </c>
      <c r="EX95" s="33">
        <v>0</v>
      </c>
      <c r="EY95" s="32">
        <v>0</v>
      </c>
      <c r="EZ95" s="33">
        <v>0</v>
      </c>
      <c r="FA95" s="32">
        <v>0</v>
      </c>
      <c r="FB95" s="33">
        <v>0</v>
      </c>
      <c r="FC95" s="32">
        <v>0</v>
      </c>
      <c r="FD95" s="33">
        <v>0</v>
      </c>
      <c r="FE95" s="32">
        <v>0</v>
      </c>
      <c r="FF95" s="33">
        <v>0</v>
      </c>
      <c r="FG95" s="32">
        <v>0</v>
      </c>
      <c r="FH95" s="33">
        <v>0</v>
      </c>
      <c r="FI95" s="32">
        <v>0</v>
      </c>
      <c r="FJ95" s="33">
        <v>0</v>
      </c>
      <c r="FK95" s="32">
        <v>0</v>
      </c>
      <c r="FL95" s="33">
        <v>0</v>
      </c>
      <c r="FM95" s="32">
        <v>0</v>
      </c>
      <c r="FN95" s="33">
        <v>0</v>
      </c>
      <c r="FO95" s="32">
        <v>0</v>
      </c>
      <c r="FP95" s="33">
        <v>0</v>
      </c>
      <c r="FQ95" s="32">
        <v>0</v>
      </c>
      <c r="FR95" s="33">
        <v>0</v>
      </c>
      <c r="FS95" s="32">
        <v>0</v>
      </c>
      <c r="FT95" s="33">
        <v>0</v>
      </c>
      <c r="FU95" s="32">
        <v>0</v>
      </c>
      <c r="FV95" s="33">
        <v>0</v>
      </c>
      <c r="FW95" s="32">
        <v>0</v>
      </c>
      <c r="FX95" s="33">
        <v>0</v>
      </c>
      <c r="FY95" s="32">
        <v>0</v>
      </c>
      <c r="FZ95" s="33">
        <v>0</v>
      </c>
      <c r="GA95" s="32">
        <v>0</v>
      </c>
      <c r="GB95" s="33">
        <v>0</v>
      </c>
      <c r="GC95" s="32">
        <v>0</v>
      </c>
      <c r="GD95" s="33">
        <v>0</v>
      </c>
      <c r="GE95" s="1"/>
    </row>
    <row r="96" spans="1:187" s="6" customFormat="1" ht="21.95" customHeight="1" thickBot="1" x14ac:dyDescent="0.3">
      <c r="A96" s="38" t="s">
        <v>90</v>
      </c>
      <c r="B96" s="29" t="s">
        <v>268</v>
      </c>
      <c r="C96" s="32">
        <v>0</v>
      </c>
      <c r="D96" s="33">
        <v>0</v>
      </c>
      <c r="E96" s="32">
        <v>0</v>
      </c>
      <c r="F96" s="33">
        <v>0</v>
      </c>
      <c r="G96" s="32">
        <v>0</v>
      </c>
      <c r="H96" s="33">
        <v>0</v>
      </c>
      <c r="I96" s="32">
        <v>0</v>
      </c>
      <c r="J96" s="33">
        <v>0</v>
      </c>
      <c r="K96" s="32">
        <v>0</v>
      </c>
      <c r="L96" s="33">
        <v>0</v>
      </c>
      <c r="M96" s="32">
        <v>0</v>
      </c>
      <c r="N96" s="33">
        <v>0</v>
      </c>
      <c r="O96" s="32">
        <v>0</v>
      </c>
      <c r="P96" s="33">
        <v>0</v>
      </c>
      <c r="Q96" s="32">
        <v>0</v>
      </c>
      <c r="R96" s="33">
        <v>0</v>
      </c>
      <c r="S96" s="32">
        <v>0</v>
      </c>
      <c r="T96" s="33">
        <v>0</v>
      </c>
      <c r="U96" s="32">
        <v>0</v>
      </c>
      <c r="V96" s="33">
        <v>0</v>
      </c>
      <c r="W96" s="32">
        <v>0</v>
      </c>
      <c r="X96" s="33">
        <v>0</v>
      </c>
      <c r="Y96" s="32">
        <v>0</v>
      </c>
      <c r="Z96" s="33">
        <v>0</v>
      </c>
      <c r="AA96" s="32">
        <v>0</v>
      </c>
      <c r="AB96" s="33">
        <v>0</v>
      </c>
      <c r="AC96" s="32">
        <v>0</v>
      </c>
      <c r="AD96" s="33">
        <v>0</v>
      </c>
      <c r="AE96" s="32">
        <v>0</v>
      </c>
      <c r="AF96" s="33">
        <v>0</v>
      </c>
      <c r="AG96" s="32">
        <v>0</v>
      </c>
      <c r="AH96" s="33">
        <v>0</v>
      </c>
      <c r="AI96" s="32">
        <v>0</v>
      </c>
      <c r="AJ96" s="33">
        <v>0</v>
      </c>
      <c r="AK96" s="32">
        <v>0</v>
      </c>
      <c r="AL96" s="33">
        <v>0</v>
      </c>
      <c r="AM96" s="32">
        <v>0</v>
      </c>
      <c r="AN96" s="33">
        <v>0</v>
      </c>
      <c r="AO96" s="32">
        <v>0</v>
      </c>
      <c r="AP96" s="33">
        <v>0</v>
      </c>
      <c r="AQ96" s="32">
        <v>0</v>
      </c>
      <c r="AR96" s="33">
        <v>0</v>
      </c>
      <c r="AS96" s="32">
        <v>0</v>
      </c>
      <c r="AT96" s="33">
        <v>0</v>
      </c>
      <c r="AU96" s="32">
        <v>0</v>
      </c>
      <c r="AV96" s="33">
        <v>0</v>
      </c>
      <c r="AW96" s="32">
        <v>0</v>
      </c>
      <c r="AX96" s="33">
        <v>0</v>
      </c>
      <c r="AY96" s="32">
        <v>0</v>
      </c>
      <c r="AZ96" s="33">
        <v>0</v>
      </c>
      <c r="BA96" s="32">
        <v>0</v>
      </c>
      <c r="BB96" s="33">
        <v>0</v>
      </c>
      <c r="BC96" s="32">
        <v>0</v>
      </c>
      <c r="BD96" s="33">
        <v>0</v>
      </c>
      <c r="BE96" s="32">
        <v>0</v>
      </c>
      <c r="BF96" s="33">
        <v>0</v>
      </c>
      <c r="BG96" s="32">
        <v>0</v>
      </c>
      <c r="BH96" s="33">
        <v>0</v>
      </c>
      <c r="BI96" s="32">
        <v>0</v>
      </c>
      <c r="BJ96" s="33">
        <v>0</v>
      </c>
      <c r="BK96" s="32">
        <v>0</v>
      </c>
      <c r="BL96" s="33">
        <v>0</v>
      </c>
      <c r="BM96" s="32">
        <v>0</v>
      </c>
      <c r="BN96" s="33">
        <v>0</v>
      </c>
      <c r="BO96" s="32">
        <v>0</v>
      </c>
      <c r="BP96" s="33">
        <v>0</v>
      </c>
      <c r="BQ96" s="32">
        <v>0</v>
      </c>
      <c r="BR96" s="33">
        <v>0</v>
      </c>
      <c r="BS96" s="32">
        <v>0</v>
      </c>
      <c r="BT96" s="33">
        <v>0</v>
      </c>
      <c r="BU96" s="32">
        <v>0</v>
      </c>
      <c r="BV96" s="33">
        <v>0</v>
      </c>
      <c r="BW96" s="32">
        <v>0</v>
      </c>
      <c r="BX96" s="33">
        <v>0</v>
      </c>
      <c r="BY96" s="32">
        <v>0</v>
      </c>
      <c r="BZ96" s="33">
        <v>0</v>
      </c>
      <c r="CA96" s="32">
        <v>0</v>
      </c>
      <c r="CB96" s="33">
        <v>0</v>
      </c>
      <c r="CC96" s="32">
        <v>0</v>
      </c>
      <c r="CD96" s="33">
        <v>0</v>
      </c>
      <c r="CE96" s="32">
        <v>0</v>
      </c>
      <c r="CF96" s="33">
        <v>0</v>
      </c>
      <c r="CG96" s="32">
        <v>0</v>
      </c>
      <c r="CH96" s="33">
        <v>0</v>
      </c>
      <c r="CI96" s="32">
        <v>1</v>
      </c>
      <c r="CJ96" s="33">
        <v>0</v>
      </c>
      <c r="CK96" s="32">
        <v>0</v>
      </c>
      <c r="CL96" s="33">
        <v>0</v>
      </c>
      <c r="CM96" s="32">
        <v>0</v>
      </c>
      <c r="CN96" s="33">
        <v>0</v>
      </c>
      <c r="CO96" s="32">
        <v>0</v>
      </c>
      <c r="CP96" s="33">
        <v>0</v>
      </c>
      <c r="CQ96" s="32">
        <v>0</v>
      </c>
      <c r="CR96" s="33">
        <v>0</v>
      </c>
      <c r="CS96" s="32">
        <v>0</v>
      </c>
      <c r="CT96" s="33">
        <v>0</v>
      </c>
      <c r="CU96" s="32">
        <v>0</v>
      </c>
      <c r="CV96" s="33">
        <v>0</v>
      </c>
      <c r="CW96" s="32">
        <v>0</v>
      </c>
      <c r="CX96" s="33">
        <v>0</v>
      </c>
      <c r="CY96" s="32">
        <v>0</v>
      </c>
      <c r="CZ96" s="33">
        <v>0</v>
      </c>
      <c r="DA96" s="32">
        <v>0</v>
      </c>
      <c r="DB96" s="33">
        <v>0</v>
      </c>
      <c r="DC96" s="32">
        <v>0</v>
      </c>
      <c r="DD96" s="33">
        <v>0</v>
      </c>
      <c r="DE96" s="32">
        <v>0</v>
      </c>
      <c r="DF96" s="33">
        <v>0</v>
      </c>
      <c r="DG96" s="32">
        <v>0</v>
      </c>
      <c r="DH96" s="33">
        <v>0</v>
      </c>
      <c r="DI96" s="32">
        <v>0</v>
      </c>
      <c r="DJ96" s="33">
        <v>0</v>
      </c>
      <c r="DK96" s="32">
        <v>0</v>
      </c>
      <c r="DL96" s="33">
        <v>0</v>
      </c>
      <c r="DM96" s="32">
        <v>0</v>
      </c>
      <c r="DN96" s="33">
        <v>0</v>
      </c>
      <c r="DO96" s="32">
        <v>0</v>
      </c>
      <c r="DP96" s="33">
        <v>0</v>
      </c>
      <c r="DQ96" s="32">
        <v>0</v>
      </c>
      <c r="DR96" s="33">
        <v>0</v>
      </c>
      <c r="DS96" s="32">
        <v>0</v>
      </c>
      <c r="DT96" s="33">
        <v>0</v>
      </c>
      <c r="DU96" s="32">
        <v>0</v>
      </c>
      <c r="DV96" s="33">
        <v>0</v>
      </c>
      <c r="DW96" s="32">
        <v>0</v>
      </c>
      <c r="DX96" s="33">
        <v>0</v>
      </c>
      <c r="DY96" s="32">
        <v>0</v>
      </c>
      <c r="DZ96" s="33">
        <v>0</v>
      </c>
      <c r="EA96" s="32">
        <v>0</v>
      </c>
      <c r="EB96" s="33">
        <v>0</v>
      </c>
      <c r="EC96" s="32">
        <v>0</v>
      </c>
      <c r="ED96" s="33">
        <v>0</v>
      </c>
      <c r="EE96" s="32">
        <v>0</v>
      </c>
      <c r="EF96" s="33">
        <v>0</v>
      </c>
      <c r="EG96" s="32">
        <v>0</v>
      </c>
      <c r="EH96" s="33">
        <v>0</v>
      </c>
      <c r="EI96" s="32">
        <v>0</v>
      </c>
      <c r="EJ96" s="33">
        <v>0</v>
      </c>
      <c r="EK96" s="32">
        <v>0</v>
      </c>
      <c r="EL96" s="33">
        <v>0</v>
      </c>
      <c r="EM96" s="32">
        <v>0</v>
      </c>
      <c r="EN96" s="33">
        <v>0</v>
      </c>
      <c r="EO96" s="32">
        <v>0</v>
      </c>
      <c r="EP96" s="33">
        <v>0</v>
      </c>
      <c r="EQ96" s="32">
        <v>0</v>
      </c>
      <c r="ER96" s="33">
        <v>0</v>
      </c>
      <c r="ES96" s="32">
        <v>0</v>
      </c>
      <c r="ET96" s="33">
        <v>0</v>
      </c>
      <c r="EU96" s="32">
        <v>0</v>
      </c>
      <c r="EV96" s="33">
        <v>0</v>
      </c>
      <c r="EW96" s="32">
        <v>0</v>
      </c>
      <c r="EX96" s="33">
        <v>0</v>
      </c>
      <c r="EY96" s="32">
        <v>0</v>
      </c>
      <c r="EZ96" s="33">
        <v>0</v>
      </c>
      <c r="FA96" s="32">
        <v>0</v>
      </c>
      <c r="FB96" s="33">
        <v>0</v>
      </c>
      <c r="FC96" s="32">
        <v>0</v>
      </c>
      <c r="FD96" s="33">
        <v>0</v>
      </c>
      <c r="FE96" s="32">
        <v>0</v>
      </c>
      <c r="FF96" s="33">
        <v>0</v>
      </c>
      <c r="FG96" s="32">
        <v>0</v>
      </c>
      <c r="FH96" s="33">
        <v>0</v>
      </c>
      <c r="FI96" s="32">
        <v>0</v>
      </c>
      <c r="FJ96" s="33">
        <v>0</v>
      </c>
      <c r="FK96" s="32">
        <v>0</v>
      </c>
      <c r="FL96" s="33">
        <v>0</v>
      </c>
      <c r="FM96" s="32">
        <v>0</v>
      </c>
      <c r="FN96" s="33">
        <v>0</v>
      </c>
      <c r="FO96" s="32">
        <v>0</v>
      </c>
      <c r="FP96" s="33">
        <v>0</v>
      </c>
      <c r="FQ96" s="32">
        <v>0</v>
      </c>
      <c r="FR96" s="33">
        <v>0</v>
      </c>
      <c r="FS96" s="32">
        <v>0</v>
      </c>
      <c r="FT96" s="33">
        <v>0</v>
      </c>
      <c r="FU96" s="32">
        <v>0</v>
      </c>
      <c r="FV96" s="33">
        <v>0</v>
      </c>
      <c r="FW96" s="32">
        <v>0</v>
      </c>
      <c r="FX96" s="33">
        <v>0</v>
      </c>
      <c r="FY96" s="32">
        <v>0</v>
      </c>
      <c r="FZ96" s="33">
        <v>0</v>
      </c>
      <c r="GA96" s="32">
        <v>0</v>
      </c>
      <c r="GB96" s="33">
        <v>0</v>
      </c>
      <c r="GC96" s="32">
        <v>0</v>
      </c>
      <c r="GD96" s="33">
        <v>0</v>
      </c>
      <c r="GE96" s="1"/>
    </row>
    <row r="97" spans="1:187" s="6" customFormat="1" ht="21.95" customHeight="1" thickBot="1" x14ac:dyDescent="0.3">
      <c r="A97" s="38" t="s">
        <v>91</v>
      </c>
      <c r="B97" s="29" t="s">
        <v>390</v>
      </c>
      <c r="C97" s="32">
        <v>0</v>
      </c>
      <c r="D97" s="33">
        <v>0</v>
      </c>
      <c r="E97" s="32">
        <v>0</v>
      </c>
      <c r="F97" s="33">
        <v>0</v>
      </c>
      <c r="G97" s="32">
        <v>0</v>
      </c>
      <c r="H97" s="33">
        <v>0</v>
      </c>
      <c r="I97" s="32">
        <v>0</v>
      </c>
      <c r="J97" s="33">
        <v>0</v>
      </c>
      <c r="K97" s="32">
        <v>0</v>
      </c>
      <c r="L97" s="33">
        <v>0</v>
      </c>
      <c r="M97" s="32">
        <v>0</v>
      </c>
      <c r="N97" s="33">
        <v>0</v>
      </c>
      <c r="O97" s="32">
        <v>0</v>
      </c>
      <c r="P97" s="33">
        <v>0</v>
      </c>
      <c r="Q97" s="32">
        <v>0</v>
      </c>
      <c r="R97" s="33">
        <v>0</v>
      </c>
      <c r="S97" s="32">
        <v>0</v>
      </c>
      <c r="T97" s="33">
        <v>0</v>
      </c>
      <c r="U97" s="32">
        <v>0</v>
      </c>
      <c r="V97" s="33">
        <v>0</v>
      </c>
      <c r="W97" s="32">
        <v>0</v>
      </c>
      <c r="X97" s="33">
        <v>0</v>
      </c>
      <c r="Y97" s="32">
        <v>0</v>
      </c>
      <c r="Z97" s="33">
        <v>0</v>
      </c>
      <c r="AA97" s="32">
        <v>0</v>
      </c>
      <c r="AB97" s="33">
        <v>0</v>
      </c>
      <c r="AC97" s="32">
        <v>0</v>
      </c>
      <c r="AD97" s="33">
        <v>0</v>
      </c>
      <c r="AE97" s="32">
        <v>0</v>
      </c>
      <c r="AF97" s="33">
        <v>0</v>
      </c>
      <c r="AG97" s="32">
        <v>0</v>
      </c>
      <c r="AH97" s="33">
        <v>0</v>
      </c>
      <c r="AI97" s="32">
        <v>0</v>
      </c>
      <c r="AJ97" s="33">
        <v>0</v>
      </c>
      <c r="AK97" s="32">
        <v>0</v>
      </c>
      <c r="AL97" s="33">
        <v>0</v>
      </c>
      <c r="AM97" s="32">
        <v>0</v>
      </c>
      <c r="AN97" s="33">
        <v>0</v>
      </c>
      <c r="AO97" s="32">
        <v>0</v>
      </c>
      <c r="AP97" s="33">
        <v>0</v>
      </c>
      <c r="AQ97" s="32">
        <v>0</v>
      </c>
      <c r="AR97" s="33">
        <v>0</v>
      </c>
      <c r="AS97" s="32">
        <v>0</v>
      </c>
      <c r="AT97" s="33">
        <v>0</v>
      </c>
      <c r="AU97" s="32">
        <v>0</v>
      </c>
      <c r="AV97" s="33">
        <v>0</v>
      </c>
      <c r="AW97" s="32">
        <v>0</v>
      </c>
      <c r="AX97" s="33">
        <v>0</v>
      </c>
      <c r="AY97" s="32">
        <v>0</v>
      </c>
      <c r="AZ97" s="33">
        <v>0</v>
      </c>
      <c r="BA97" s="32">
        <v>0</v>
      </c>
      <c r="BB97" s="33">
        <v>0</v>
      </c>
      <c r="BC97" s="32">
        <v>0</v>
      </c>
      <c r="BD97" s="33">
        <v>0</v>
      </c>
      <c r="BE97" s="32">
        <v>0</v>
      </c>
      <c r="BF97" s="33">
        <v>0</v>
      </c>
      <c r="BG97" s="32">
        <v>0</v>
      </c>
      <c r="BH97" s="33">
        <v>0</v>
      </c>
      <c r="BI97" s="32">
        <v>0</v>
      </c>
      <c r="BJ97" s="33">
        <v>0</v>
      </c>
      <c r="BK97" s="32">
        <v>0</v>
      </c>
      <c r="BL97" s="33">
        <v>0</v>
      </c>
      <c r="BM97" s="32">
        <v>0</v>
      </c>
      <c r="BN97" s="33">
        <v>0</v>
      </c>
      <c r="BO97" s="32">
        <v>0</v>
      </c>
      <c r="BP97" s="33">
        <v>0</v>
      </c>
      <c r="BQ97" s="32">
        <v>0</v>
      </c>
      <c r="BR97" s="33">
        <v>0</v>
      </c>
      <c r="BS97" s="32">
        <v>0</v>
      </c>
      <c r="BT97" s="33">
        <v>0</v>
      </c>
      <c r="BU97" s="32">
        <v>0</v>
      </c>
      <c r="BV97" s="33">
        <v>0</v>
      </c>
      <c r="BW97" s="32">
        <v>0</v>
      </c>
      <c r="BX97" s="33">
        <v>0</v>
      </c>
      <c r="BY97" s="32">
        <v>0</v>
      </c>
      <c r="BZ97" s="33">
        <v>0</v>
      </c>
      <c r="CA97" s="32">
        <v>0</v>
      </c>
      <c r="CB97" s="33">
        <v>0</v>
      </c>
      <c r="CC97" s="32">
        <v>0</v>
      </c>
      <c r="CD97" s="33">
        <v>0</v>
      </c>
      <c r="CE97" s="32">
        <v>0</v>
      </c>
      <c r="CF97" s="33">
        <v>0</v>
      </c>
      <c r="CG97" s="32">
        <v>0</v>
      </c>
      <c r="CH97" s="33">
        <v>0</v>
      </c>
      <c r="CI97" s="32">
        <v>0</v>
      </c>
      <c r="CJ97" s="33">
        <v>1</v>
      </c>
      <c r="CK97" s="32">
        <v>0</v>
      </c>
      <c r="CL97" s="33">
        <v>0</v>
      </c>
      <c r="CM97" s="32">
        <v>0</v>
      </c>
      <c r="CN97" s="33">
        <v>0</v>
      </c>
      <c r="CO97" s="32">
        <v>0</v>
      </c>
      <c r="CP97" s="33">
        <v>0</v>
      </c>
      <c r="CQ97" s="32">
        <v>0</v>
      </c>
      <c r="CR97" s="33">
        <v>0</v>
      </c>
      <c r="CS97" s="32">
        <v>0</v>
      </c>
      <c r="CT97" s="33">
        <v>0</v>
      </c>
      <c r="CU97" s="32">
        <v>0</v>
      </c>
      <c r="CV97" s="33">
        <v>0</v>
      </c>
      <c r="CW97" s="32">
        <v>0</v>
      </c>
      <c r="CX97" s="33">
        <v>0</v>
      </c>
      <c r="CY97" s="32">
        <v>0</v>
      </c>
      <c r="CZ97" s="33">
        <v>0</v>
      </c>
      <c r="DA97" s="32">
        <v>0</v>
      </c>
      <c r="DB97" s="33">
        <v>0</v>
      </c>
      <c r="DC97" s="32">
        <v>0</v>
      </c>
      <c r="DD97" s="33">
        <v>0</v>
      </c>
      <c r="DE97" s="32">
        <v>0</v>
      </c>
      <c r="DF97" s="33">
        <v>0</v>
      </c>
      <c r="DG97" s="32">
        <v>0</v>
      </c>
      <c r="DH97" s="33">
        <v>0</v>
      </c>
      <c r="DI97" s="32">
        <v>0</v>
      </c>
      <c r="DJ97" s="33">
        <v>0</v>
      </c>
      <c r="DK97" s="32">
        <v>0</v>
      </c>
      <c r="DL97" s="33">
        <v>0</v>
      </c>
      <c r="DM97" s="32">
        <v>0</v>
      </c>
      <c r="DN97" s="33">
        <v>0</v>
      </c>
      <c r="DO97" s="32">
        <v>0</v>
      </c>
      <c r="DP97" s="33">
        <v>0</v>
      </c>
      <c r="DQ97" s="32">
        <v>0</v>
      </c>
      <c r="DR97" s="33">
        <v>0</v>
      </c>
      <c r="DS97" s="32">
        <v>0</v>
      </c>
      <c r="DT97" s="33">
        <v>0</v>
      </c>
      <c r="DU97" s="32">
        <v>0</v>
      </c>
      <c r="DV97" s="33">
        <v>0</v>
      </c>
      <c r="DW97" s="32">
        <v>0</v>
      </c>
      <c r="DX97" s="33">
        <v>0</v>
      </c>
      <c r="DY97" s="32">
        <v>0</v>
      </c>
      <c r="DZ97" s="33">
        <v>0</v>
      </c>
      <c r="EA97" s="32">
        <v>0</v>
      </c>
      <c r="EB97" s="33">
        <v>0</v>
      </c>
      <c r="EC97" s="32">
        <v>0</v>
      </c>
      <c r="ED97" s="33">
        <v>0</v>
      </c>
      <c r="EE97" s="32">
        <v>0</v>
      </c>
      <c r="EF97" s="33">
        <v>0</v>
      </c>
      <c r="EG97" s="32">
        <v>0</v>
      </c>
      <c r="EH97" s="33">
        <v>0</v>
      </c>
      <c r="EI97" s="32">
        <v>0</v>
      </c>
      <c r="EJ97" s="33">
        <v>0</v>
      </c>
      <c r="EK97" s="32">
        <v>0</v>
      </c>
      <c r="EL97" s="33">
        <v>0</v>
      </c>
      <c r="EM97" s="32">
        <v>0</v>
      </c>
      <c r="EN97" s="33">
        <v>0</v>
      </c>
      <c r="EO97" s="32">
        <v>0</v>
      </c>
      <c r="EP97" s="33">
        <v>0</v>
      </c>
      <c r="EQ97" s="32">
        <v>0</v>
      </c>
      <c r="ER97" s="33">
        <v>0</v>
      </c>
      <c r="ES97" s="32">
        <v>0</v>
      </c>
      <c r="ET97" s="33">
        <v>0</v>
      </c>
      <c r="EU97" s="32">
        <v>0</v>
      </c>
      <c r="EV97" s="33">
        <v>0</v>
      </c>
      <c r="EW97" s="32">
        <v>0</v>
      </c>
      <c r="EX97" s="33">
        <v>0</v>
      </c>
      <c r="EY97" s="32">
        <v>0</v>
      </c>
      <c r="EZ97" s="33">
        <v>0</v>
      </c>
      <c r="FA97" s="32">
        <v>0</v>
      </c>
      <c r="FB97" s="33">
        <v>0</v>
      </c>
      <c r="FC97" s="32">
        <v>0</v>
      </c>
      <c r="FD97" s="33">
        <v>0</v>
      </c>
      <c r="FE97" s="32">
        <v>0</v>
      </c>
      <c r="FF97" s="33">
        <v>0</v>
      </c>
      <c r="FG97" s="32">
        <v>0</v>
      </c>
      <c r="FH97" s="33">
        <v>0</v>
      </c>
      <c r="FI97" s="32">
        <v>0</v>
      </c>
      <c r="FJ97" s="33">
        <v>0</v>
      </c>
      <c r="FK97" s="32">
        <v>0</v>
      </c>
      <c r="FL97" s="33">
        <v>0</v>
      </c>
      <c r="FM97" s="32">
        <v>0</v>
      </c>
      <c r="FN97" s="33">
        <v>0</v>
      </c>
      <c r="FO97" s="32">
        <v>0</v>
      </c>
      <c r="FP97" s="33">
        <v>0</v>
      </c>
      <c r="FQ97" s="32">
        <v>0</v>
      </c>
      <c r="FR97" s="33">
        <v>0</v>
      </c>
      <c r="FS97" s="32">
        <v>0</v>
      </c>
      <c r="FT97" s="33">
        <v>0</v>
      </c>
      <c r="FU97" s="32">
        <v>0</v>
      </c>
      <c r="FV97" s="33">
        <v>0</v>
      </c>
      <c r="FW97" s="32">
        <v>0</v>
      </c>
      <c r="FX97" s="33">
        <v>0</v>
      </c>
      <c r="FY97" s="32">
        <v>0</v>
      </c>
      <c r="FZ97" s="33">
        <v>0</v>
      </c>
      <c r="GA97" s="32">
        <v>0</v>
      </c>
      <c r="GB97" s="33">
        <v>0</v>
      </c>
      <c r="GC97" s="32">
        <v>0</v>
      </c>
      <c r="GD97" s="33">
        <v>0</v>
      </c>
      <c r="GE97" s="1"/>
    </row>
    <row r="98" spans="1:187" s="6" customFormat="1" ht="21.95" customHeight="1" thickBot="1" x14ac:dyDescent="0.3">
      <c r="A98" s="38" t="s">
        <v>92</v>
      </c>
      <c r="B98" s="29" t="s">
        <v>269</v>
      </c>
      <c r="C98" s="32">
        <v>0</v>
      </c>
      <c r="D98" s="33">
        <v>0</v>
      </c>
      <c r="E98" s="32">
        <v>0</v>
      </c>
      <c r="F98" s="33">
        <v>0</v>
      </c>
      <c r="G98" s="32">
        <v>0</v>
      </c>
      <c r="H98" s="33">
        <v>0</v>
      </c>
      <c r="I98" s="32">
        <v>0</v>
      </c>
      <c r="J98" s="33">
        <v>0</v>
      </c>
      <c r="K98" s="32">
        <v>0</v>
      </c>
      <c r="L98" s="33">
        <v>0</v>
      </c>
      <c r="M98" s="32">
        <v>0</v>
      </c>
      <c r="N98" s="33">
        <v>0</v>
      </c>
      <c r="O98" s="32">
        <v>0</v>
      </c>
      <c r="P98" s="33">
        <v>0</v>
      </c>
      <c r="Q98" s="32">
        <v>0</v>
      </c>
      <c r="R98" s="33">
        <v>0</v>
      </c>
      <c r="S98" s="32">
        <v>0</v>
      </c>
      <c r="T98" s="33">
        <v>0</v>
      </c>
      <c r="U98" s="32">
        <v>0</v>
      </c>
      <c r="V98" s="33">
        <v>0</v>
      </c>
      <c r="W98" s="32">
        <v>0</v>
      </c>
      <c r="X98" s="33">
        <v>0</v>
      </c>
      <c r="Y98" s="32">
        <v>0</v>
      </c>
      <c r="Z98" s="33">
        <v>0</v>
      </c>
      <c r="AA98" s="32">
        <v>0</v>
      </c>
      <c r="AB98" s="33">
        <v>0</v>
      </c>
      <c r="AC98" s="32">
        <v>0</v>
      </c>
      <c r="AD98" s="33">
        <v>0</v>
      </c>
      <c r="AE98" s="32">
        <v>0</v>
      </c>
      <c r="AF98" s="33">
        <v>0</v>
      </c>
      <c r="AG98" s="32">
        <v>0</v>
      </c>
      <c r="AH98" s="33">
        <v>0</v>
      </c>
      <c r="AI98" s="32">
        <v>0</v>
      </c>
      <c r="AJ98" s="33">
        <v>0</v>
      </c>
      <c r="AK98" s="32">
        <v>0</v>
      </c>
      <c r="AL98" s="33">
        <v>0</v>
      </c>
      <c r="AM98" s="32">
        <v>0</v>
      </c>
      <c r="AN98" s="33">
        <v>0</v>
      </c>
      <c r="AO98" s="32">
        <v>0</v>
      </c>
      <c r="AP98" s="33">
        <v>0</v>
      </c>
      <c r="AQ98" s="32">
        <v>0</v>
      </c>
      <c r="AR98" s="33">
        <v>0</v>
      </c>
      <c r="AS98" s="32">
        <v>0</v>
      </c>
      <c r="AT98" s="33">
        <v>0</v>
      </c>
      <c r="AU98" s="32">
        <v>0</v>
      </c>
      <c r="AV98" s="33">
        <v>0</v>
      </c>
      <c r="AW98" s="32">
        <v>0</v>
      </c>
      <c r="AX98" s="33">
        <v>0</v>
      </c>
      <c r="AY98" s="32">
        <v>0</v>
      </c>
      <c r="AZ98" s="33">
        <v>0</v>
      </c>
      <c r="BA98" s="32">
        <v>0</v>
      </c>
      <c r="BB98" s="33">
        <v>0</v>
      </c>
      <c r="BC98" s="32">
        <v>0</v>
      </c>
      <c r="BD98" s="33">
        <v>0</v>
      </c>
      <c r="BE98" s="32">
        <v>0</v>
      </c>
      <c r="BF98" s="33">
        <v>0</v>
      </c>
      <c r="BG98" s="32">
        <v>0</v>
      </c>
      <c r="BH98" s="33">
        <v>0</v>
      </c>
      <c r="BI98" s="32">
        <v>0</v>
      </c>
      <c r="BJ98" s="33">
        <v>0</v>
      </c>
      <c r="BK98" s="32">
        <v>0</v>
      </c>
      <c r="BL98" s="33">
        <v>0</v>
      </c>
      <c r="BM98" s="32">
        <v>0</v>
      </c>
      <c r="BN98" s="33">
        <v>0</v>
      </c>
      <c r="BO98" s="32">
        <v>0</v>
      </c>
      <c r="BP98" s="33">
        <v>0</v>
      </c>
      <c r="BQ98" s="32">
        <v>0</v>
      </c>
      <c r="BR98" s="33">
        <v>0</v>
      </c>
      <c r="BS98" s="32">
        <v>0</v>
      </c>
      <c r="BT98" s="33">
        <v>0</v>
      </c>
      <c r="BU98" s="32">
        <v>0</v>
      </c>
      <c r="BV98" s="33">
        <v>0</v>
      </c>
      <c r="BW98" s="32">
        <v>0</v>
      </c>
      <c r="BX98" s="33">
        <v>0</v>
      </c>
      <c r="BY98" s="32">
        <v>0</v>
      </c>
      <c r="BZ98" s="33">
        <v>0</v>
      </c>
      <c r="CA98" s="32">
        <v>0</v>
      </c>
      <c r="CB98" s="33">
        <v>0</v>
      </c>
      <c r="CC98" s="32">
        <v>0</v>
      </c>
      <c r="CD98" s="33">
        <v>0</v>
      </c>
      <c r="CE98" s="32">
        <v>0</v>
      </c>
      <c r="CF98" s="33">
        <v>0</v>
      </c>
      <c r="CG98" s="32">
        <v>0</v>
      </c>
      <c r="CH98" s="33">
        <v>0</v>
      </c>
      <c r="CI98" s="32">
        <v>0</v>
      </c>
      <c r="CJ98" s="33">
        <v>0</v>
      </c>
      <c r="CK98" s="32">
        <v>1</v>
      </c>
      <c r="CL98" s="33">
        <v>0</v>
      </c>
      <c r="CM98" s="32">
        <v>0</v>
      </c>
      <c r="CN98" s="33">
        <v>0</v>
      </c>
      <c r="CO98" s="32">
        <v>0</v>
      </c>
      <c r="CP98" s="33">
        <v>0</v>
      </c>
      <c r="CQ98" s="32">
        <v>0</v>
      </c>
      <c r="CR98" s="33">
        <v>0</v>
      </c>
      <c r="CS98" s="32">
        <v>0</v>
      </c>
      <c r="CT98" s="33">
        <v>0</v>
      </c>
      <c r="CU98" s="32">
        <v>0</v>
      </c>
      <c r="CV98" s="33">
        <v>0</v>
      </c>
      <c r="CW98" s="32">
        <v>0</v>
      </c>
      <c r="CX98" s="33">
        <v>0</v>
      </c>
      <c r="CY98" s="32">
        <v>0</v>
      </c>
      <c r="CZ98" s="33">
        <v>0</v>
      </c>
      <c r="DA98" s="32">
        <v>0</v>
      </c>
      <c r="DB98" s="33">
        <v>0</v>
      </c>
      <c r="DC98" s="32">
        <v>0</v>
      </c>
      <c r="DD98" s="33">
        <v>0</v>
      </c>
      <c r="DE98" s="32">
        <v>0</v>
      </c>
      <c r="DF98" s="33">
        <v>0</v>
      </c>
      <c r="DG98" s="32">
        <v>0</v>
      </c>
      <c r="DH98" s="33">
        <v>0</v>
      </c>
      <c r="DI98" s="32">
        <v>0</v>
      </c>
      <c r="DJ98" s="33">
        <v>0</v>
      </c>
      <c r="DK98" s="32">
        <v>0</v>
      </c>
      <c r="DL98" s="33">
        <v>0</v>
      </c>
      <c r="DM98" s="32">
        <v>0</v>
      </c>
      <c r="DN98" s="33">
        <v>0</v>
      </c>
      <c r="DO98" s="32">
        <v>0</v>
      </c>
      <c r="DP98" s="33">
        <v>0</v>
      </c>
      <c r="DQ98" s="32">
        <v>0</v>
      </c>
      <c r="DR98" s="33">
        <v>0</v>
      </c>
      <c r="DS98" s="32">
        <v>0</v>
      </c>
      <c r="DT98" s="33">
        <v>0</v>
      </c>
      <c r="DU98" s="32">
        <v>0</v>
      </c>
      <c r="DV98" s="33">
        <v>0</v>
      </c>
      <c r="DW98" s="32">
        <v>0</v>
      </c>
      <c r="DX98" s="33">
        <v>0</v>
      </c>
      <c r="DY98" s="32">
        <v>0</v>
      </c>
      <c r="DZ98" s="33">
        <v>0</v>
      </c>
      <c r="EA98" s="32">
        <v>0</v>
      </c>
      <c r="EB98" s="33">
        <v>0</v>
      </c>
      <c r="EC98" s="32">
        <v>0</v>
      </c>
      <c r="ED98" s="33">
        <v>0</v>
      </c>
      <c r="EE98" s="32">
        <v>0</v>
      </c>
      <c r="EF98" s="33">
        <v>0</v>
      </c>
      <c r="EG98" s="32">
        <v>0</v>
      </c>
      <c r="EH98" s="33">
        <v>0</v>
      </c>
      <c r="EI98" s="32">
        <v>0</v>
      </c>
      <c r="EJ98" s="33">
        <v>0</v>
      </c>
      <c r="EK98" s="32">
        <v>0</v>
      </c>
      <c r="EL98" s="33">
        <v>0</v>
      </c>
      <c r="EM98" s="32">
        <v>0</v>
      </c>
      <c r="EN98" s="33">
        <v>0</v>
      </c>
      <c r="EO98" s="32">
        <v>0</v>
      </c>
      <c r="EP98" s="33">
        <v>0</v>
      </c>
      <c r="EQ98" s="32">
        <v>0</v>
      </c>
      <c r="ER98" s="33">
        <v>0</v>
      </c>
      <c r="ES98" s="32">
        <v>0</v>
      </c>
      <c r="ET98" s="33">
        <v>0</v>
      </c>
      <c r="EU98" s="32">
        <v>0</v>
      </c>
      <c r="EV98" s="33">
        <v>0</v>
      </c>
      <c r="EW98" s="32">
        <v>0</v>
      </c>
      <c r="EX98" s="33">
        <v>0</v>
      </c>
      <c r="EY98" s="32">
        <v>0</v>
      </c>
      <c r="EZ98" s="33">
        <v>0</v>
      </c>
      <c r="FA98" s="32">
        <v>0</v>
      </c>
      <c r="FB98" s="33">
        <v>0</v>
      </c>
      <c r="FC98" s="32">
        <v>0</v>
      </c>
      <c r="FD98" s="33">
        <v>0</v>
      </c>
      <c r="FE98" s="32">
        <v>0</v>
      </c>
      <c r="FF98" s="33">
        <v>0</v>
      </c>
      <c r="FG98" s="32">
        <v>0</v>
      </c>
      <c r="FH98" s="33">
        <v>0</v>
      </c>
      <c r="FI98" s="32">
        <v>0</v>
      </c>
      <c r="FJ98" s="33">
        <v>0</v>
      </c>
      <c r="FK98" s="32">
        <v>0</v>
      </c>
      <c r="FL98" s="33">
        <v>0</v>
      </c>
      <c r="FM98" s="32">
        <v>0</v>
      </c>
      <c r="FN98" s="33">
        <v>0</v>
      </c>
      <c r="FO98" s="32">
        <v>0</v>
      </c>
      <c r="FP98" s="33">
        <v>0</v>
      </c>
      <c r="FQ98" s="32">
        <v>0</v>
      </c>
      <c r="FR98" s="33">
        <v>0</v>
      </c>
      <c r="FS98" s="32">
        <v>0</v>
      </c>
      <c r="FT98" s="33">
        <v>0</v>
      </c>
      <c r="FU98" s="32">
        <v>0</v>
      </c>
      <c r="FV98" s="33">
        <v>0</v>
      </c>
      <c r="FW98" s="32">
        <v>0</v>
      </c>
      <c r="FX98" s="33">
        <v>0</v>
      </c>
      <c r="FY98" s="32">
        <v>0</v>
      </c>
      <c r="FZ98" s="33">
        <v>0</v>
      </c>
      <c r="GA98" s="32">
        <v>0</v>
      </c>
      <c r="GB98" s="33">
        <v>0</v>
      </c>
      <c r="GC98" s="32">
        <v>0</v>
      </c>
      <c r="GD98" s="33">
        <v>0</v>
      </c>
      <c r="GE98" s="1"/>
    </row>
    <row r="99" spans="1:187" s="6" customFormat="1" ht="21.95" customHeight="1" thickBot="1" x14ac:dyDescent="0.3">
      <c r="A99" s="38" t="s">
        <v>93</v>
      </c>
      <c r="B99" s="29" t="s">
        <v>270</v>
      </c>
      <c r="C99" s="32">
        <v>0</v>
      </c>
      <c r="D99" s="33">
        <v>0</v>
      </c>
      <c r="E99" s="32">
        <v>0</v>
      </c>
      <c r="F99" s="33">
        <v>0</v>
      </c>
      <c r="G99" s="32">
        <v>0</v>
      </c>
      <c r="H99" s="33">
        <v>0</v>
      </c>
      <c r="I99" s="32">
        <v>0</v>
      </c>
      <c r="J99" s="33">
        <v>0</v>
      </c>
      <c r="K99" s="32">
        <v>0</v>
      </c>
      <c r="L99" s="33">
        <v>0</v>
      </c>
      <c r="M99" s="32">
        <v>0</v>
      </c>
      <c r="N99" s="33">
        <v>0</v>
      </c>
      <c r="O99" s="32">
        <v>0</v>
      </c>
      <c r="P99" s="33">
        <v>0</v>
      </c>
      <c r="Q99" s="32">
        <v>0</v>
      </c>
      <c r="R99" s="33">
        <v>0</v>
      </c>
      <c r="S99" s="32">
        <v>0</v>
      </c>
      <c r="T99" s="33">
        <v>0</v>
      </c>
      <c r="U99" s="32">
        <v>0</v>
      </c>
      <c r="V99" s="33">
        <v>0</v>
      </c>
      <c r="W99" s="32">
        <v>0</v>
      </c>
      <c r="X99" s="33">
        <v>0</v>
      </c>
      <c r="Y99" s="32">
        <v>0</v>
      </c>
      <c r="Z99" s="33">
        <v>0</v>
      </c>
      <c r="AA99" s="32">
        <v>0</v>
      </c>
      <c r="AB99" s="33">
        <v>0</v>
      </c>
      <c r="AC99" s="32">
        <v>0</v>
      </c>
      <c r="AD99" s="33">
        <v>0</v>
      </c>
      <c r="AE99" s="32">
        <v>0</v>
      </c>
      <c r="AF99" s="33">
        <v>0</v>
      </c>
      <c r="AG99" s="32">
        <v>0</v>
      </c>
      <c r="AH99" s="33">
        <v>0</v>
      </c>
      <c r="AI99" s="32">
        <v>0</v>
      </c>
      <c r="AJ99" s="33">
        <v>0</v>
      </c>
      <c r="AK99" s="32">
        <v>0</v>
      </c>
      <c r="AL99" s="33">
        <v>0</v>
      </c>
      <c r="AM99" s="32">
        <v>0</v>
      </c>
      <c r="AN99" s="33">
        <v>0</v>
      </c>
      <c r="AO99" s="32">
        <v>0</v>
      </c>
      <c r="AP99" s="33">
        <v>0</v>
      </c>
      <c r="AQ99" s="32">
        <v>0</v>
      </c>
      <c r="AR99" s="33">
        <v>0</v>
      </c>
      <c r="AS99" s="32">
        <v>0</v>
      </c>
      <c r="AT99" s="33">
        <v>0</v>
      </c>
      <c r="AU99" s="32">
        <v>0</v>
      </c>
      <c r="AV99" s="33">
        <v>0</v>
      </c>
      <c r="AW99" s="32">
        <v>0</v>
      </c>
      <c r="AX99" s="33">
        <v>0</v>
      </c>
      <c r="AY99" s="32">
        <v>0</v>
      </c>
      <c r="AZ99" s="33">
        <v>0</v>
      </c>
      <c r="BA99" s="32">
        <v>0</v>
      </c>
      <c r="BB99" s="33">
        <v>0</v>
      </c>
      <c r="BC99" s="32">
        <v>0</v>
      </c>
      <c r="BD99" s="33">
        <v>0</v>
      </c>
      <c r="BE99" s="32">
        <v>0</v>
      </c>
      <c r="BF99" s="33">
        <v>0</v>
      </c>
      <c r="BG99" s="32">
        <v>0</v>
      </c>
      <c r="BH99" s="33">
        <v>0</v>
      </c>
      <c r="BI99" s="32">
        <v>0</v>
      </c>
      <c r="BJ99" s="33">
        <v>0</v>
      </c>
      <c r="BK99" s="32">
        <v>0</v>
      </c>
      <c r="BL99" s="33">
        <v>0</v>
      </c>
      <c r="BM99" s="32">
        <v>0</v>
      </c>
      <c r="BN99" s="33">
        <v>0</v>
      </c>
      <c r="BO99" s="32">
        <v>0</v>
      </c>
      <c r="BP99" s="33">
        <v>0</v>
      </c>
      <c r="BQ99" s="32">
        <v>0</v>
      </c>
      <c r="BR99" s="33">
        <v>0</v>
      </c>
      <c r="BS99" s="32">
        <v>0</v>
      </c>
      <c r="BT99" s="33">
        <v>0</v>
      </c>
      <c r="BU99" s="32">
        <v>0</v>
      </c>
      <c r="BV99" s="33">
        <v>0</v>
      </c>
      <c r="BW99" s="32">
        <v>0</v>
      </c>
      <c r="BX99" s="33">
        <v>0</v>
      </c>
      <c r="BY99" s="32">
        <v>0</v>
      </c>
      <c r="BZ99" s="33">
        <v>0</v>
      </c>
      <c r="CA99" s="32">
        <v>0</v>
      </c>
      <c r="CB99" s="33">
        <v>0</v>
      </c>
      <c r="CC99" s="32">
        <v>0</v>
      </c>
      <c r="CD99" s="33">
        <v>0</v>
      </c>
      <c r="CE99" s="32">
        <v>0</v>
      </c>
      <c r="CF99" s="33">
        <v>0</v>
      </c>
      <c r="CG99" s="32">
        <v>0</v>
      </c>
      <c r="CH99" s="33">
        <v>0</v>
      </c>
      <c r="CI99" s="32">
        <v>0</v>
      </c>
      <c r="CJ99" s="33">
        <v>0</v>
      </c>
      <c r="CK99" s="32">
        <v>0</v>
      </c>
      <c r="CL99" s="33">
        <v>1</v>
      </c>
      <c r="CM99" s="32">
        <v>0</v>
      </c>
      <c r="CN99" s="33">
        <v>0</v>
      </c>
      <c r="CO99" s="32">
        <v>0</v>
      </c>
      <c r="CP99" s="33">
        <v>0</v>
      </c>
      <c r="CQ99" s="32">
        <v>0</v>
      </c>
      <c r="CR99" s="33">
        <v>0</v>
      </c>
      <c r="CS99" s="32">
        <v>0</v>
      </c>
      <c r="CT99" s="33">
        <v>0</v>
      </c>
      <c r="CU99" s="32">
        <v>0</v>
      </c>
      <c r="CV99" s="33">
        <v>0</v>
      </c>
      <c r="CW99" s="32">
        <v>0</v>
      </c>
      <c r="CX99" s="33">
        <v>0</v>
      </c>
      <c r="CY99" s="32">
        <v>0</v>
      </c>
      <c r="CZ99" s="33">
        <v>0</v>
      </c>
      <c r="DA99" s="32">
        <v>0</v>
      </c>
      <c r="DB99" s="33">
        <v>0</v>
      </c>
      <c r="DC99" s="32">
        <v>0</v>
      </c>
      <c r="DD99" s="33">
        <v>0</v>
      </c>
      <c r="DE99" s="32">
        <v>0</v>
      </c>
      <c r="DF99" s="33">
        <v>0</v>
      </c>
      <c r="DG99" s="32">
        <v>0</v>
      </c>
      <c r="DH99" s="33">
        <v>0</v>
      </c>
      <c r="DI99" s="32">
        <v>0</v>
      </c>
      <c r="DJ99" s="33">
        <v>0</v>
      </c>
      <c r="DK99" s="32">
        <v>0</v>
      </c>
      <c r="DL99" s="33">
        <v>0</v>
      </c>
      <c r="DM99" s="32">
        <v>0</v>
      </c>
      <c r="DN99" s="33">
        <v>0</v>
      </c>
      <c r="DO99" s="32">
        <v>0</v>
      </c>
      <c r="DP99" s="33">
        <v>0</v>
      </c>
      <c r="DQ99" s="32">
        <v>0</v>
      </c>
      <c r="DR99" s="33">
        <v>0</v>
      </c>
      <c r="DS99" s="32">
        <v>0</v>
      </c>
      <c r="DT99" s="33">
        <v>0</v>
      </c>
      <c r="DU99" s="32">
        <v>0</v>
      </c>
      <c r="DV99" s="33">
        <v>0</v>
      </c>
      <c r="DW99" s="32">
        <v>0</v>
      </c>
      <c r="DX99" s="33">
        <v>0</v>
      </c>
      <c r="DY99" s="32">
        <v>0</v>
      </c>
      <c r="DZ99" s="33">
        <v>0</v>
      </c>
      <c r="EA99" s="32">
        <v>0</v>
      </c>
      <c r="EB99" s="33">
        <v>0</v>
      </c>
      <c r="EC99" s="32">
        <v>0</v>
      </c>
      <c r="ED99" s="33">
        <v>0</v>
      </c>
      <c r="EE99" s="32">
        <v>0</v>
      </c>
      <c r="EF99" s="33">
        <v>0</v>
      </c>
      <c r="EG99" s="32">
        <v>0</v>
      </c>
      <c r="EH99" s="33">
        <v>0</v>
      </c>
      <c r="EI99" s="32">
        <v>0</v>
      </c>
      <c r="EJ99" s="33">
        <v>0</v>
      </c>
      <c r="EK99" s="32">
        <v>0</v>
      </c>
      <c r="EL99" s="33">
        <v>0</v>
      </c>
      <c r="EM99" s="32">
        <v>0</v>
      </c>
      <c r="EN99" s="33">
        <v>0</v>
      </c>
      <c r="EO99" s="32">
        <v>0</v>
      </c>
      <c r="EP99" s="33">
        <v>0</v>
      </c>
      <c r="EQ99" s="32">
        <v>0</v>
      </c>
      <c r="ER99" s="33">
        <v>0</v>
      </c>
      <c r="ES99" s="32">
        <v>0</v>
      </c>
      <c r="ET99" s="33">
        <v>0</v>
      </c>
      <c r="EU99" s="32">
        <v>0</v>
      </c>
      <c r="EV99" s="33">
        <v>0</v>
      </c>
      <c r="EW99" s="32">
        <v>0</v>
      </c>
      <c r="EX99" s="33">
        <v>0</v>
      </c>
      <c r="EY99" s="32">
        <v>0</v>
      </c>
      <c r="EZ99" s="33">
        <v>0</v>
      </c>
      <c r="FA99" s="32">
        <v>0</v>
      </c>
      <c r="FB99" s="33">
        <v>0</v>
      </c>
      <c r="FC99" s="32">
        <v>0</v>
      </c>
      <c r="FD99" s="33">
        <v>0</v>
      </c>
      <c r="FE99" s="32">
        <v>0</v>
      </c>
      <c r="FF99" s="33">
        <v>0</v>
      </c>
      <c r="FG99" s="32">
        <v>0</v>
      </c>
      <c r="FH99" s="33">
        <v>0</v>
      </c>
      <c r="FI99" s="32">
        <v>0</v>
      </c>
      <c r="FJ99" s="33">
        <v>0</v>
      </c>
      <c r="FK99" s="32">
        <v>0</v>
      </c>
      <c r="FL99" s="33">
        <v>0</v>
      </c>
      <c r="FM99" s="32">
        <v>0</v>
      </c>
      <c r="FN99" s="33">
        <v>0</v>
      </c>
      <c r="FO99" s="32">
        <v>0</v>
      </c>
      <c r="FP99" s="33">
        <v>0</v>
      </c>
      <c r="FQ99" s="32">
        <v>0</v>
      </c>
      <c r="FR99" s="33">
        <v>0</v>
      </c>
      <c r="FS99" s="32">
        <v>0</v>
      </c>
      <c r="FT99" s="33">
        <v>0</v>
      </c>
      <c r="FU99" s="32">
        <v>0</v>
      </c>
      <c r="FV99" s="33">
        <v>0</v>
      </c>
      <c r="FW99" s="32">
        <v>0</v>
      </c>
      <c r="FX99" s="33">
        <v>0</v>
      </c>
      <c r="FY99" s="32">
        <v>0</v>
      </c>
      <c r="FZ99" s="33">
        <v>0</v>
      </c>
      <c r="GA99" s="32">
        <v>0</v>
      </c>
      <c r="GB99" s="33">
        <v>0</v>
      </c>
      <c r="GC99" s="32">
        <v>0</v>
      </c>
      <c r="GD99" s="33">
        <v>0</v>
      </c>
      <c r="GE99" s="1"/>
    </row>
    <row r="100" spans="1:187" s="6" customFormat="1" ht="21.95" customHeight="1" thickBot="1" x14ac:dyDescent="0.3">
      <c r="A100" s="38" t="s">
        <v>94</v>
      </c>
      <c r="B100" s="29" t="s">
        <v>271</v>
      </c>
      <c r="C100" s="32">
        <v>0</v>
      </c>
      <c r="D100" s="33">
        <v>0</v>
      </c>
      <c r="E100" s="32">
        <v>0</v>
      </c>
      <c r="F100" s="33">
        <v>0</v>
      </c>
      <c r="G100" s="32">
        <v>0</v>
      </c>
      <c r="H100" s="33">
        <v>0</v>
      </c>
      <c r="I100" s="32">
        <v>0</v>
      </c>
      <c r="J100" s="33">
        <v>0</v>
      </c>
      <c r="K100" s="32">
        <v>0</v>
      </c>
      <c r="L100" s="33">
        <v>0</v>
      </c>
      <c r="M100" s="32">
        <v>0</v>
      </c>
      <c r="N100" s="33">
        <v>0</v>
      </c>
      <c r="O100" s="32">
        <v>0</v>
      </c>
      <c r="P100" s="33">
        <v>0</v>
      </c>
      <c r="Q100" s="32">
        <v>0</v>
      </c>
      <c r="R100" s="33">
        <v>0</v>
      </c>
      <c r="S100" s="32">
        <v>0</v>
      </c>
      <c r="T100" s="33">
        <v>0</v>
      </c>
      <c r="U100" s="32">
        <v>0</v>
      </c>
      <c r="V100" s="33">
        <v>0</v>
      </c>
      <c r="W100" s="32">
        <v>0</v>
      </c>
      <c r="X100" s="33">
        <v>0</v>
      </c>
      <c r="Y100" s="32">
        <v>0</v>
      </c>
      <c r="Z100" s="33">
        <v>0</v>
      </c>
      <c r="AA100" s="32">
        <v>0</v>
      </c>
      <c r="AB100" s="33">
        <v>0</v>
      </c>
      <c r="AC100" s="32">
        <v>0</v>
      </c>
      <c r="AD100" s="33">
        <v>0</v>
      </c>
      <c r="AE100" s="32">
        <v>0</v>
      </c>
      <c r="AF100" s="33">
        <v>0</v>
      </c>
      <c r="AG100" s="32">
        <v>0</v>
      </c>
      <c r="AH100" s="33">
        <v>0</v>
      </c>
      <c r="AI100" s="32">
        <v>0</v>
      </c>
      <c r="AJ100" s="33">
        <v>0</v>
      </c>
      <c r="AK100" s="32">
        <v>0</v>
      </c>
      <c r="AL100" s="33">
        <v>0</v>
      </c>
      <c r="AM100" s="32">
        <v>0</v>
      </c>
      <c r="AN100" s="33">
        <v>0</v>
      </c>
      <c r="AO100" s="32">
        <v>0</v>
      </c>
      <c r="AP100" s="33">
        <v>0</v>
      </c>
      <c r="AQ100" s="32">
        <v>0</v>
      </c>
      <c r="AR100" s="33">
        <v>0</v>
      </c>
      <c r="AS100" s="32">
        <v>0</v>
      </c>
      <c r="AT100" s="33">
        <v>0</v>
      </c>
      <c r="AU100" s="32">
        <v>0</v>
      </c>
      <c r="AV100" s="33">
        <v>0</v>
      </c>
      <c r="AW100" s="32">
        <v>0</v>
      </c>
      <c r="AX100" s="33">
        <v>0</v>
      </c>
      <c r="AY100" s="32">
        <v>0</v>
      </c>
      <c r="AZ100" s="33">
        <v>0</v>
      </c>
      <c r="BA100" s="32">
        <v>0</v>
      </c>
      <c r="BB100" s="33">
        <v>0</v>
      </c>
      <c r="BC100" s="32">
        <v>0</v>
      </c>
      <c r="BD100" s="33">
        <v>0</v>
      </c>
      <c r="BE100" s="32">
        <v>0</v>
      </c>
      <c r="BF100" s="33">
        <v>0</v>
      </c>
      <c r="BG100" s="32">
        <v>0</v>
      </c>
      <c r="BH100" s="33">
        <v>0</v>
      </c>
      <c r="BI100" s="32">
        <v>0</v>
      </c>
      <c r="BJ100" s="33">
        <v>0</v>
      </c>
      <c r="BK100" s="32">
        <v>0</v>
      </c>
      <c r="BL100" s="33">
        <v>0</v>
      </c>
      <c r="BM100" s="32">
        <v>0</v>
      </c>
      <c r="BN100" s="33">
        <v>0</v>
      </c>
      <c r="BO100" s="32">
        <v>0</v>
      </c>
      <c r="BP100" s="33">
        <v>0</v>
      </c>
      <c r="BQ100" s="32">
        <v>0</v>
      </c>
      <c r="BR100" s="33">
        <v>0</v>
      </c>
      <c r="BS100" s="32">
        <v>0</v>
      </c>
      <c r="BT100" s="33">
        <v>0</v>
      </c>
      <c r="BU100" s="32">
        <v>0</v>
      </c>
      <c r="BV100" s="33">
        <v>0</v>
      </c>
      <c r="BW100" s="32">
        <v>0</v>
      </c>
      <c r="BX100" s="33">
        <v>0</v>
      </c>
      <c r="BY100" s="32">
        <v>0</v>
      </c>
      <c r="BZ100" s="33">
        <v>0</v>
      </c>
      <c r="CA100" s="32">
        <v>0</v>
      </c>
      <c r="CB100" s="33">
        <v>0</v>
      </c>
      <c r="CC100" s="32">
        <v>0</v>
      </c>
      <c r="CD100" s="33">
        <v>0</v>
      </c>
      <c r="CE100" s="32">
        <v>0</v>
      </c>
      <c r="CF100" s="33">
        <v>0</v>
      </c>
      <c r="CG100" s="32">
        <v>0</v>
      </c>
      <c r="CH100" s="33">
        <v>0</v>
      </c>
      <c r="CI100" s="32">
        <v>0</v>
      </c>
      <c r="CJ100" s="33">
        <v>0</v>
      </c>
      <c r="CK100" s="32">
        <v>0</v>
      </c>
      <c r="CL100" s="33">
        <v>0</v>
      </c>
      <c r="CM100" s="32">
        <v>1</v>
      </c>
      <c r="CN100" s="33">
        <v>0</v>
      </c>
      <c r="CO100" s="32">
        <v>0</v>
      </c>
      <c r="CP100" s="33">
        <v>0</v>
      </c>
      <c r="CQ100" s="32">
        <v>0</v>
      </c>
      <c r="CR100" s="33">
        <v>0</v>
      </c>
      <c r="CS100" s="32">
        <v>0</v>
      </c>
      <c r="CT100" s="33">
        <v>0</v>
      </c>
      <c r="CU100" s="32">
        <v>0</v>
      </c>
      <c r="CV100" s="33">
        <v>0</v>
      </c>
      <c r="CW100" s="32">
        <v>0</v>
      </c>
      <c r="CX100" s="33">
        <v>0</v>
      </c>
      <c r="CY100" s="32">
        <v>0</v>
      </c>
      <c r="CZ100" s="33">
        <v>0</v>
      </c>
      <c r="DA100" s="32">
        <v>0</v>
      </c>
      <c r="DB100" s="33">
        <v>0</v>
      </c>
      <c r="DC100" s="32">
        <v>0</v>
      </c>
      <c r="DD100" s="33">
        <v>0</v>
      </c>
      <c r="DE100" s="32">
        <v>0</v>
      </c>
      <c r="DF100" s="33">
        <v>0</v>
      </c>
      <c r="DG100" s="32">
        <v>0</v>
      </c>
      <c r="DH100" s="33">
        <v>0</v>
      </c>
      <c r="DI100" s="32">
        <v>0</v>
      </c>
      <c r="DJ100" s="33">
        <v>0</v>
      </c>
      <c r="DK100" s="32">
        <v>0</v>
      </c>
      <c r="DL100" s="33">
        <v>0</v>
      </c>
      <c r="DM100" s="32">
        <v>0</v>
      </c>
      <c r="DN100" s="33">
        <v>0</v>
      </c>
      <c r="DO100" s="32">
        <v>0</v>
      </c>
      <c r="DP100" s="33">
        <v>0</v>
      </c>
      <c r="DQ100" s="32">
        <v>0</v>
      </c>
      <c r="DR100" s="33">
        <v>0</v>
      </c>
      <c r="DS100" s="32">
        <v>0</v>
      </c>
      <c r="DT100" s="33">
        <v>0</v>
      </c>
      <c r="DU100" s="32">
        <v>0</v>
      </c>
      <c r="DV100" s="33">
        <v>0</v>
      </c>
      <c r="DW100" s="32">
        <v>0</v>
      </c>
      <c r="DX100" s="33">
        <v>0</v>
      </c>
      <c r="DY100" s="32">
        <v>0</v>
      </c>
      <c r="DZ100" s="33">
        <v>0</v>
      </c>
      <c r="EA100" s="32">
        <v>0</v>
      </c>
      <c r="EB100" s="33">
        <v>0</v>
      </c>
      <c r="EC100" s="32">
        <v>0</v>
      </c>
      <c r="ED100" s="33">
        <v>0</v>
      </c>
      <c r="EE100" s="32">
        <v>0</v>
      </c>
      <c r="EF100" s="33">
        <v>0</v>
      </c>
      <c r="EG100" s="32">
        <v>0</v>
      </c>
      <c r="EH100" s="33">
        <v>0</v>
      </c>
      <c r="EI100" s="32">
        <v>0</v>
      </c>
      <c r="EJ100" s="33">
        <v>0</v>
      </c>
      <c r="EK100" s="32">
        <v>0</v>
      </c>
      <c r="EL100" s="33">
        <v>0</v>
      </c>
      <c r="EM100" s="32">
        <v>0</v>
      </c>
      <c r="EN100" s="33">
        <v>0</v>
      </c>
      <c r="EO100" s="32">
        <v>0</v>
      </c>
      <c r="EP100" s="33">
        <v>0</v>
      </c>
      <c r="EQ100" s="32">
        <v>0</v>
      </c>
      <c r="ER100" s="33">
        <v>0</v>
      </c>
      <c r="ES100" s="32">
        <v>0</v>
      </c>
      <c r="ET100" s="33">
        <v>0</v>
      </c>
      <c r="EU100" s="32">
        <v>0</v>
      </c>
      <c r="EV100" s="33">
        <v>0</v>
      </c>
      <c r="EW100" s="32">
        <v>0</v>
      </c>
      <c r="EX100" s="33">
        <v>0</v>
      </c>
      <c r="EY100" s="32">
        <v>0</v>
      </c>
      <c r="EZ100" s="33">
        <v>0</v>
      </c>
      <c r="FA100" s="32">
        <v>0</v>
      </c>
      <c r="FB100" s="33">
        <v>0</v>
      </c>
      <c r="FC100" s="32">
        <v>0</v>
      </c>
      <c r="FD100" s="33">
        <v>0</v>
      </c>
      <c r="FE100" s="32">
        <v>0</v>
      </c>
      <c r="FF100" s="33">
        <v>0</v>
      </c>
      <c r="FG100" s="32">
        <v>0</v>
      </c>
      <c r="FH100" s="33">
        <v>0</v>
      </c>
      <c r="FI100" s="32">
        <v>0</v>
      </c>
      <c r="FJ100" s="33">
        <v>0</v>
      </c>
      <c r="FK100" s="32">
        <v>0</v>
      </c>
      <c r="FL100" s="33">
        <v>0</v>
      </c>
      <c r="FM100" s="32">
        <v>0</v>
      </c>
      <c r="FN100" s="33">
        <v>0</v>
      </c>
      <c r="FO100" s="32">
        <v>0</v>
      </c>
      <c r="FP100" s="33">
        <v>0</v>
      </c>
      <c r="FQ100" s="32">
        <v>0</v>
      </c>
      <c r="FR100" s="33">
        <v>0</v>
      </c>
      <c r="FS100" s="32">
        <v>0</v>
      </c>
      <c r="FT100" s="33">
        <v>0</v>
      </c>
      <c r="FU100" s="32">
        <v>0</v>
      </c>
      <c r="FV100" s="33">
        <v>0</v>
      </c>
      <c r="FW100" s="32">
        <v>0</v>
      </c>
      <c r="FX100" s="33">
        <v>0</v>
      </c>
      <c r="FY100" s="32">
        <v>0</v>
      </c>
      <c r="FZ100" s="33">
        <v>0</v>
      </c>
      <c r="GA100" s="32">
        <v>0</v>
      </c>
      <c r="GB100" s="33">
        <v>0</v>
      </c>
      <c r="GC100" s="32">
        <v>0</v>
      </c>
      <c r="GD100" s="33">
        <v>0</v>
      </c>
      <c r="GE100" s="1"/>
    </row>
    <row r="101" spans="1:187" s="6" customFormat="1" ht="21.95" customHeight="1" thickBot="1" x14ac:dyDescent="0.3">
      <c r="A101" s="38" t="s">
        <v>95</v>
      </c>
      <c r="B101" s="29" t="s">
        <v>272</v>
      </c>
      <c r="C101" s="32">
        <v>0</v>
      </c>
      <c r="D101" s="33">
        <v>0</v>
      </c>
      <c r="E101" s="32">
        <v>0</v>
      </c>
      <c r="F101" s="33">
        <v>0</v>
      </c>
      <c r="G101" s="32">
        <v>0</v>
      </c>
      <c r="H101" s="33">
        <v>0</v>
      </c>
      <c r="I101" s="32">
        <v>0</v>
      </c>
      <c r="J101" s="33">
        <v>0</v>
      </c>
      <c r="K101" s="32">
        <v>0</v>
      </c>
      <c r="L101" s="33">
        <v>0</v>
      </c>
      <c r="M101" s="32">
        <v>0</v>
      </c>
      <c r="N101" s="33">
        <v>0</v>
      </c>
      <c r="O101" s="32">
        <v>0</v>
      </c>
      <c r="P101" s="33">
        <v>0</v>
      </c>
      <c r="Q101" s="32">
        <v>0</v>
      </c>
      <c r="R101" s="33">
        <v>0</v>
      </c>
      <c r="S101" s="32">
        <v>0</v>
      </c>
      <c r="T101" s="33">
        <v>0</v>
      </c>
      <c r="U101" s="32">
        <v>0</v>
      </c>
      <c r="V101" s="33">
        <v>0</v>
      </c>
      <c r="W101" s="32">
        <v>0</v>
      </c>
      <c r="X101" s="33">
        <v>0</v>
      </c>
      <c r="Y101" s="32">
        <v>0</v>
      </c>
      <c r="Z101" s="33">
        <v>0</v>
      </c>
      <c r="AA101" s="32">
        <v>0</v>
      </c>
      <c r="AB101" s="33">
        <v>0</v>
      </c>
      <c r="AC101" s="32">
        <v>0</v>
      </c>
      <c r="AD101" s="33">
        <v>0</v>
      </c>
      <c r="AE101" s="32">
        <v>0</v>
      </c>
      <c r="AF101" s="33">
        <v>0</v>
      </c>
      <c r="AG101" s="32">
        <v>0</v>
      </c>
      <c r="AH101" s="33">
        <v>0</v>
      </c>
      <c r="AI101" s="32">
        <v>0</v>
      </c>
      <c r="AJ101" s="33">
        <v>0</v>
      </c>
      <c r="AK101" s="32">
        <v>0</v>
      </c>
      <c r="AL101" s="33">
        <v>0</v>
      </c>
      <c r="AM101" s="32">
        <v>0</v>
      </c>
      <c r="AN101" s="33">
        <v>0</v>
      </c>
      <c r="AO101" s="32">
        <v>0</v>
      </c>
      <c r="AP101" s="33">
        <v>0</v>
      </c>
      <c r="AQ101" s="32">
        <v>0</v>
      </c>
      <c r="AR101" s="33">
        <v>0</v>
      </c>
      <c r="AS101" s="32">
        <v>0</v>
      </c>
      <c r="AT101" s="33">
        <v>0</v>
      </c>
      <c r="AU101" s="32">
        <v>0</v>
      </c>
      <c r="AV101" s="33">
        <v>0</v>
      </c>
      <c r="AW101" s="32">
        <v>0</v>
      </c>
      <c r="AX101" s="33">
        <v>0</v>
      </c>
      <c r="AY101" s="32">
        <v>0</v>
      </c>
      <c r="AZ101" s="33">
        <v>0</v>
      </c>
      <c r="BA101" s="32">
        <v>0</v>
      </c>
      <c r="BB101" s="33">
        <v>0</v>
      </c>
      <c r="BC101" s="32">
        <v>0</v>
      </c>
      <c r="BD101" s="33">
        <v>0</v>
      </c>
      <c r="BE101" s="32">
        <v>0</v>
      </c>
      <c r="BF101" s="33">
        <v>0</v>
      </c>
      <c r="BG101" s="32">
        <v>0</v>
      </c>
      <c r="BH101" s="33">
        <v>0</v>
      </c>
      <c r="BI101" s="32">
        <v>0</v>
      </c>
      <c r="BJ101" s="33">
        <v>0</v>
      </c>
      <c r="BK101" s="32">
        <v>0</v>
      </c>
      <c r="BL101" s="33">
        <v>0</v>
      </c>
      <c r="BM101" s="32">
        <v>0</v>
      </c>
      <c r="BN101" s="33">
        <v>0</v>
      </c>
      <c r="BO101" s="32">
        <v>0</v>
      </c>
      <c r="BP101" s="33">
        <v>0</v>
      </c>
      <c r="BQ101" s="32">
        <v>0</v>
      </c>
      <c r="BR101" s="33">
        <v>0</v>
      </c>
      <c r="BS101" s="32">
        <v>0</v>
      </c>
      <c r="BT101" s="33">
        <v>0</v>
      </c>
      <c r="BU101" s="32">
        <v>0</v>
      </c>
      <c r="BV101" s="33">
        <v>0</v>
      </c>
      <c r="BW101" s="32">
        <v>0</v>
      </c>
      <c r="BX101" s="33">
        <v>0</v>
      </c>
      <c r="BY101" s="32">
        <v>0</v>
      </c>
      <c r="BZ101" s="33">
        <v>0</v>
      </c>
      <c r="CA101" s="32">
        <v>0</v>
      </c>
      <c r="CB101" s="33">
        <v>0</v>
      </c>
      <c r="CC101" s="32">
        <v>0</v>
      </c>
      <c r="CD101" s="33">
        <v>0</v>
      </c>
      <c r="CE101" s="32">
        <v>0</v>
      </c>
      <c r="CF101" s="33">
        <v>0</v>
      </c>
      <c r="CG101" s="32">
        <v>0</v>
      </c>
      <c r="CH101" s="33">
        <v>0</v>
      </c>
      <c r="CI101" s="32">
        <v>0</v>
      </c>
      <c r="CJ101" s="33">
        <v>0</v>
      </c>
      <c r="CK101" s="32">
        <v>0</v>
      </c>
      <c r="CL101" s="33">
        <v>0</v>
      </c>
      <c r="CM101" s="32">
        <v>0</v>
      </c>
      <c r="CN101" s="33">
        <v>1</v>
      </c>
      <c r="CO101" s="32">
        <v>0</v>
      </c>
      <c r="CP101" s="33">
        <v>0</v>
      </c>
      <c r="CQ101" s="32">
        <v>0</v>
      </c>
      <c r="CR101" s="33">
        <v>0</v>
      </c>
      <c r="CS101" s="32">
        <v>0</v>
      </c>
      <c r="CT101" s="33">
        <v>0</v>
      </c>
      <c r="CU101" s="32">
        <v>0</v>
      </c>
      <c r="CV101" s="33">
        <v>0</v>
      </c>
      <c r="CW101" s="32">
        <v>0</v>
      </c>
      <c r="CX101" s="33">
        <v>0</v>
      </c>
      <c r="CY101" s="32">
        <v>0</v>
      </c>
      <c r="CZ101" s="33">
        <v>0</v>
      </c>
      <c r="DA101" s="32">
        <v>0</v>
      </c>
      <c r="DB101" s="33">
        <v>0</v>
      </c>
      <c r="DC101" s="32">
        <v>0</v>
      </c>
      <c r="DD101" s="33">
        <v>0</v>
      </c>
      <c r="DE101" s="32">
        <v>0</v>
      </c>
      <c r="DF101" s="33">
        <v>0</v>
      </c>
      <c r="DG101" s="32">
        <v>0</v>
      </c>
      <c r="DH101" s="33">
        <v>0</v>
      </c>
      <c r="DI101" s="32">
        <v>0</v>
      </c>
      <c r="DJ101" s="33">
        <v>0</v>
      </c>
      <c r="DK101" s="32">
        <v>0</v>
      </c>
      <c r="DL101" s="33">
        <v>0</v>
      </c>
      <c r="DM101" s="32">
        <v>0</v>
      </c>
      <c r="DN101" s="33">
        <v>0</v>
      </c>
      <c r="DO101" s="32">
        <v>0</v>
      </c>
      <c r="DP101" s="33">
        <v>0</v>
      </c>
      <c r="DQ101" s="32">
        <v>0</v>
      </c>
      <c r="DR101" s="33">
        <v>0</v>
      </c>
      <c r="DS101" s="32">
        <v>0</v>
      </c>
      <c r="DT101" s="33">
        <v>0</v>
      </c>
      <c r="DU101" s="32">
        <v>0</v>
      </c>
      <c r="DV101" s="33">
        <v>0</v>
      </c>
      <c r="DW101" s="32">
        <v>0</v>
      </c>
      <c r="DX101" s="33">
        <v>0</v>
      </c>
      <c r="DY101" s="32">
        <v>0</v>
      </c>
      <c r="DZ101" s="33">
        <v>0</v>
      </c>
      <c r="EA101" s="32">
        <v>0</v>
      </c>
      <c r="EB101" s="33">
        <v>0</v>
      </c>
      <c r="EC101" s="32">
        <v>0</v>
      </c>
      <c r="ED101" s="33">
        <v>0</v>
      </c>
      <c r="EE101" s="32">
        <v>0</v>
      </c>
      <c r="EF101" s="33">
        <v>0</v>
      </c>
      <c r="EG101" s="32">
        <v>0</v>
      </c>
      <c r="EH101" s="33">
        <v>0</v>
      </c>
      <c r="EI101" s="32">
        <v>0</v>
      </c>
      <c r="EJ101" s="33">
        <v>0</v>
      </c>
      <c r="EK101" s="32">
        <v>0</v>
      </c>
      <c r="EL101" s="33">
        <v>0</v>
      </c>
      <c r="EM101" s="32">
        <v>0</v>
      </c>
      <c r="EN101" s="33">
        <v>0</v>
      </c>
      <c r="EO101" s="32">
        <v>0</v>
      </c>
      <c r="EP101" s="33">
        <v>0</v>
      </c>
      <c r="EQ101" s="32">
        <v>0</v>
      </c>
      <c r="ER101" s="33">
        <v>0</v>
      </c>
      <c r="ES101" s="32">
        <v>0</v>
      </c>
      <c r="ET101" s="33">
        <v>0</v>
      </c>
      <c r="EU101" s="32">
        <v>0</v>
      </c>
      <c r="EV101" s="33">
        <v>0</v>
      </c>
      <c r="EW101" s="32">
        <v>0</v>
      </c>
      <c r="EX101" s="33">
        <v>0</v>
      </c>
      <c r="EY101" s="32">
        <v>0</v>
      </c>
      <c r="EZ101" s="33">
        <v>0</v>
      </c>
      <c r="FA101" s="32">
        <v>0</v>
      </c>
      <c r="FB101" s="33">
        <v>0</v>
      </c>
      <c r="FC101" s="32">
        <v>0</v>
      </c>
      <c r="FD101" s="33">
        <v>0</v>
      </c>
      <c r="FE101" s="32">
        <v>0</v>
      </c>
      <c r="FF101" s="33">
        <v>0</v>
      </c>
      <c r="FG101" s="32">
        <v>0</v>
      </c>
      <c r="FH101" s="33">
        <v>0</v>
      </c>
      <c r="FI101" s="32">
        <v>0</v>
      </c>
      <c r="FJ101" s="33">
        <v>0</v>
      </c>
      <c r="FK101" s="32">
        <v>0</v>
      </c>
      <c r="FL101" s="33">
        <v>0</v>
      </c>
      <c r="FM101" s="32">
        <v>0</v>
      </c>
      <c r="FN101" s="33">
        <v>0</v>
      </c>
      <c r="FO101" s="32">
        <v>0</v>
      </c>
      <c r="FP101" s="33">
        <v>0</v>
      </c>
      <c r="FQ101" s="32">
        <v>0</v>
      </c>
      <c r="FR101" s="33">
        <v>0</v>
      </c>
      <c r="FS101" s="32">
        <v>0</v>
      </c>
      <c r="FT101" s="33">
        <v>0</v>
      </c>
      <c r="FU101" s="32">
        <v>0</v>
      </c>
      <c r="FV101" s="33">
        <v>0</v>
      </c>
      <c r="FW101" s="32">
        <v>0</v>
      </c>
      <c r="FX101" s="33">
        <v>0</v>
      </c>
      <c r="FY101" s="32">
        <v>0</v>
      </c>
      <c r="FZ101" s="33">
        <v>0</v>
      </c>
      <c r="GA101" s="32">
        <v>0</v>
      </c>
      <c r="GB101" s="33">
        <v>0</v>
      </c>
      <c r="GC101" s="32">
        <v>0</v>
      </c>
      <c r="GD101" s="33">
        <v>0</v>
      </c>
      <c r="GE101" s="1"/>
    </row>
    <row r="102" spans="1:187" s="6" customFormat="1" ht="21.95" customHeight="1" thickBot="1" x14ac:dyDescent="0.3">
      <c r="A102" s="38" t="s">
        <v>96</v>
      </c>
      <c r="B102" s="29" t="s">
        <v>273</v>
      </c>
      <c r="C102" s="32">
        <v>0</v>
      </c>
      <c r="D102" s="33">
        <v>0</v>
      </c>
      <c r="E102" s="32">
        <v>0</v>
      </c>
      <c r="F102" s="33">
        <v>0</v>
      </c>
      <c r="G102" s="32">
        <v>0</v>
      </c>
      <c r="H102" s="33">
        <v>0</v>
      </c>
      <c r="I102" s="32">
        <v>0</v>
      </c>
      <c r="J102" s="33">
        <v>0</v>
      </c>
      <c r="K102" s="32">
        <v>0</v>
      </c>
      <c r="L102" s="33">
        <v>0</v>
      </c>
      <c r="M102" s="32">
        <v>0</v>
      </c>
      <c r="N102" s="33">
        <v>0</v>
      </c>
      <c r="O102" s="32">
        <v>0</v>
      </c>
      <c r="P102" s="33">
        <v>0</v>
      </c>
      <c r="Q102" s="32">
        <v>0</v>
      </c>
      <c r="R102" s="33">
        <v>0</v>
      </c>
      <c r="S102" s="32">
        <v>0</v>
      </c>
      <c r="T102" s="33">
        <v>0</v>
      </c>
      <c r="U102" s="32">
        <v>0</v>
      </c>
      <c r="V102" s="33">
        <v>0</v>
      </c>
      <c r="W102" s="32">
        <v>0</v>
      </c>
      <c r="X102" s="33">
        <v>0</v>
      </c>
      <c r="Y102" s="32">
        <v>0</v>
      </c>
      <c r="Z102" s="33">
        <v>0</v>
      </c>
      <c r="AA102" s="32">
        <v>0</v>
      </c>
      <c r="AB102" s="33">
        <v>0</v>
      </c>
      <c r="AC102" s="32">
        <v>0</v>
      </c>
      <c r="AD102" s="33">
        <v>0</v>
      </c>
      <c r="AE102" s="32">
        <v>0</v>
      </c>
      <c r="AF102" s="33">
        <v>0</v>
      </c>
      <c r="AG102" s="32">
        <v>0</v>
      </c>
      <c r="AH102" s="33">
        <v>0</v>
      </c>
      <c r="AI102" s="32">
        <v>0</v>
      </c>
      <c r="AJ102" s="33">
        <v>0</v>
      </c>
      <c r="AK102" s="32">
        <v>0</v>
      </c>
      <c r="AL102" s="33">
        <v>0</v>
      </c>
      <c r="AM102" s="32">
        <v>0</v>
      </c>
      <c r="AN102" s="33">
        <v>0</v>
      </c>
      <c r="AO102" s="32">
        <v>0</v>
      </c>
      <c r="AP102" s="33">
        <v>0</v>
      </c>
      <c r="AQ102" s="32">
        <v>0</v>
      </c>
      <c r="AR102" s="33">
        <v>0</v>
      </c>
      <c r="AS102" s="32">
        <v>0</v>
      </c>
      <c r="AT102" s="33">
        <v>0</v>
      </c>
      <c r="AU102" s="32">
        <v>0</v>
      </c>
      <c r="AV102" s="33">
        <v>0</v>
      </c>
      <c r="AW102" s="32">
        <v>0</v>
      </c>
      <c r="AX102" s="33">
        <v>0</v>
      </c>
      <c r="AY102" s="32">
        <v>0</v>
      </c>
      <c r="AZ102" s="33">
        <v>0</v>
      </c>
      <c r="BA102" s="32">
        <v>0</v>
      </c>
      <c r="BB102" s="33">
        <v>0</v>
      </c>
      <c r="BC102" s="32">
        <v>0</v>
      </c>
      <c r="BD102" s="33">
        <v>0</v>
      </c>
      <c r="BE102" s="32">
        <v>0</v>
      </c>
      <c r="BF102" s="33">
        <v>0</v>
      </c>
      <c r="BG102" s="32">
        <v>0</v>
      </c>
      <c r="BH102" s="33">
        <v>0</v>
      </c>
      <c r="BI102" s="32">
        <v>0</v>
      </c>
      <c r="BJ102" s="33">
        <v>0</v>
      </c>
      <c r="BK102" s="32">
        <v>0</v>
      </c>
      <c r="BL102" s="33">
        <v>0</v>
      </c>
      <c r="BM102" s="32">
        <v>0</v>
      </c>
      <c r="BN102" s="33">
        <v>0</v>
      </c>
      <c r="BO102" s="32">
        <v>0</v>
      </c>
      <c r="BP102" s="33">
        <v>0</v>
      </c>
      <c r="BQ102" s="32">
        <v>0</v>
      </c>
      <c r="BR102" s="33">
        <v>0</v>
      </c>
      <c r="BS102" s="32">
        <v>0</v>
      </c>
      <c r="BT102" s="33">
        <v>0</v>
      </c>
      <c r="BU102" s="32">
        <v>0</v>
      </c>
      <c r="BV102" s="33">
        <v>0</v>
      </c>
      <c r="BW102" s="32">
        <v>0</v>
      </c>
      <c r="BX102" s="33">
        <v>0</v>
      </c>
      <c r="BY102" s="32">
        <v>0</v>
      </c>
      <c r="BZ102" s="33">
        <v>0</v>
      </c>
      <c r="CA102" s="32">
        <v>0</v>
      </c>
      <c r="CB102" s="33">
        <v>0</v>
      </c>
      <c r="CC102" s="32">
        <v>0</v>
      </c>
      <c r="CD102" s="33">
        <v>0</v>
      </c>
      <c r="CE102" s="32">
        <v>0</v>
      </c>
      <c r="CF102" s="33">
        <v>0</v>
      </c>
      <c r="CG102" s="32">
        <v>0</v>
      </c>
      <c r="CH102" s="33">
        <v>0</v>
      </c>
      <c r="CI102" s="32">
        <v>0</v>
      </c>
      <c r="CJ102" s="33">
        <v>0</v>
      </c>
      <c r="CK102" s="32">
        <v>0</v>
      </c>
      <c r="CL102" s="33">
        <v>0</v>
      </c>
      <c r="CM102" s="32">
        <v>0</v>
      </c>
      <c r="CN102" s="33">
        <v>0</v>
      </c>
      <c r="CO102" s="32">
        <v>1</v>
      </c>
      <c r="CP102" s="33">
        <v>0</v>
      </c>
      <c r="CQ102" s="32">
        <v>0</v>
      </c>
      <c r="CR102" s="33">
        <v>0</v>
      </c>
      <c r="CS102" s="32">
        <v>0</v>
      </c>
      <c r="CT102" s="33">
        <v>0</v>
      </c>
      <c r="CU102" s="32">
        <v>0</v>
      </c>
      <c r="CV102" s="33">
        <v>0</v>
      </c>
      <c r="CW102" s="32">
        <v>0</v>
      </c>
      <c r="CX102" s="33">
        <v>0</v>
      </c>
      <c r="CY102" s="32">
        <v>0</v>
      </c>
      <c r="CZ102" s="33">
        <v>0</v>
      </c>
      <c r="DA102" s="32">
        <v>0</v>
      </c>
      <c r="DB102" s="33">
        <v>0</v>
      </c>
      <c r="DC102" s="32">
        <v>0</v>
      </c>
      <c r="DD102" s="33">
        <v>0</v>
      </c>
      <c r="DE102" s="32">
        <v>0</v>
      </c>
      <c r="DF102" s="33">
        <v>0</v>
      </c>
      <c r="DG102" s="32">
        <v>0</v>
      </c>
      <c r="DH102" s="33">
        <v>0</v>
      </c>
      <c r="DI102" s="32">
        <v>0</v>
      </c>
      <c r="DJ102" s="33">
        <v>0</v>
      </c>
      <c r="DK102" s="32">
        <v>0</v>
      </c>
      <c r="DL102" s="33">
        <v>0</v>
      </c>
      <c r="DM102" s="32">
        <v>0</v>
      </c>
      <c r="DN102" s="33">
        <v>0</v>
      </c>
      <c r="DO102" s="32">
        <v>0</v>
      </c>
      <c r="DP102" s="33">
        <v>0</v>
      </c>
      <c r="DQ102" s="32">
        <v>0</v>
      </c>
      <c r="DR102" s="33">
        <v>0</v>
      </c>
      <c r="DS102" s="32">
        <v>0</v>
      </c>
      <c r="DT102" s="33">
        <v>0</v>
      </c>
      <c r="DU102" s="32">
        <v>0</v>
      </c>
      <c r="DV102" s="33">
        <v>0</v>
      </c>
      <c r="DW102" s="32">
        <v>0</v>
      </c>
      <c r="DX102" s="33">
        <v>0</v>
      </c>
      <c r="DY102" s="32">
        <v>0</v>
      </c>
      <c r="DZ102" s="33">
        <v>0</v>
      </c>
      <c r="EA102" s="32">
        <v>0</v>
      </c>
      <c r="EB102" s="33">
        <v>0</v>
      </c>
      <c r="EC102" s="32">
        <v>0</v>
      </c>
      <c r="ED102" s="33">
        <v>0</v>
      </c>
      <c r="EE102" s="32">
        <v>0</v>
      </c>
      <c r="EF102" s="33">
        <v>0</v>
      </c>
      <c r="EG102" s="32">
        <v>0</v>
      </c>
      <c r="EH102" s="33">
        <v>0</v>
      </c>
      <c r="EI102" s="32">
        <v>0</v>
      </c>
      <c r="EJ102" s="33">
        <v>0</v>
      </c>
      <c r="EK102" s="32">
        <v>0</v>
      </c>
      <c r="EL102" s="33">
        <v>0</v>
      </c>
      <c r="EM102" s="32">
        <v>0</v>
      </c>
      <c r="EN102" s="33">
        <v>0</v>
      </c>
      <c r="EO102" s="32">
        <v>0</v>
      </c>
      <c r="EP102" s="33">
        <v>0</v>
      </c>
      <c r="EQ102" s="32">
        <v>0</v>
      </c>
      <c r="ER102" s="33">
        <v>0</v>
      </c>
      <c r="ES102" s="32">
        <v>0</v>
      </c>
      <c r="ET102" s="33">
        <v>0</v>
      </c>
      <c r="EU102" s="32">
        <v>0</v>
      </c>
      <c r="EV102" s="33">
        <v>0</v>
      </c>
      <c r="EW102" s="32">
        <v>0</v>
      </c>
      <c r="EX102" s="33">
        <v>0</v>
      </c>
      <c r="EY102" s="32">
        <v>0</v>
      </c>
      <c r="EZ102" s="33">
        <v>0</v>
      </c>
      <c r="FA102" s="32">
        <v>0</v>
      </c>
      <c r="FB102" s="33">
        <v>0</v>
      </c>
      <c r="FC102" s="32">
        <v>0</v>
      </c>
      <c r="FD102" s="33">
        <v>0</v>
      </c>
      <c r="FE102" s="32">
        <v>0</v>
      </c>
      <c r="FF102" s="33">
        <v>0</v>
      </c>
      <c r="FG102" s="32">
        <v>0</v>
      </c>
      <c r="FH102" s="33">
        <v>0</v>
      </c>
      <c r="FI102" s="32">
        <v>0</v>
      </c>
      <c r="FJ102" s="33">
        <v>0</v>
      </c>
      <c r="FK102" s="32">
        <v>0</v>
      </c>
      <c r="FL102" s="33">
        <v>0</v>
      </c>
      <c r="FM102" s="32">
        <v>0</v>
      </c>
      <c r="FN102" s="33">
        <v>0</v>
      </c>
      <c r="FO102" s="32">
        <v>0</v>
      </c>
      <c r="FP102" s="33">
        <v>0</v>
      </c>
      <c r="FQ102" s="32">
        <v>0</v>
      </c>
      <c r="FR102" s="33">
        <v>0</v>
      </c>
      <c r="FS102" s="32">
        <v>0</v>
      </c>
      <c r="FT102" s="33">
        <v>0</v>
      </c>
      <c r="FU102" s="32">
        <v>0</v>
      </c>
      <c r="FV102" s="33">
        <v>0</v>
      </c>
      <c r="FW102" s="32">
        <v>0</v>
      </c>
      <c r="FX102" s="33">
        <v>0</v>
      </c>
      <c r="FY102" s="32">
        <v>0</v>
      </c>
      <c r="FZ102" s="33">
        <v>0</v>
      </c>
      <c r="GA102" s="32">
        <v>0</v>
      </c>
      <c r="GB102" s="33">
        <v>0</v>
      </c>
      <c r="GC102" s="32">
        <v>0</v>
      </c>
      <c r="GD102" s="33">
        <v>0</v>
      </c>
      <c r="GE102" s="1"/>
    </row>
    <row r="103" spans="1:187" s="6" customFormat="1" ht="21.95" customHeight="1" thickBot="1" x14ac:dyDescent="0.3">
      <c r="A103" s="38" t="s">
        <v>97</v>
      </c>
      <c r="B103" s="29" t="s">
        <v>274</v>
      </c>
      <c r="C103" s="32">
        <v>0</v>
      </c>
      <c r="D103" s="33">
        <v>0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0</v>
      </c>
      <c r="L103" s="33">
        <v>0</v>
      </c>
      <c r="M103" s="32">
        <v>0</v>
      </c>
      <c r="N103" s="33">
        <v>0</v>
      </c>
      <c r="O103" s="32">
        <v>0</v>
      </c>
      <c r="P103" s="33">
        <v>0</v>
      </c>
      <c r="Q103" s="32">
        <v>0</v>
      </c>
      <c r="R103" s="33">
        <v>0</v>
      </c>
      <c r="S103" s="32">
        <v>0</v>
      </c>
      <c r="T103" s="33">
        <v>0</v>
      </c>
      <c r="U103" s="32">
        <v>0</v>
      </c>
      <c r="V103" s="33">
        <v>0</v>
      </c>
      <c r="W103" s="32">
        <v>0</v>
      </c>
      <c r="X103" s="33">
        <v>0</v>
      </c>
      <c r="Y103" s="32">
        <v>0</v>
      </c>
      <c r="Z103" s="33">
        <v>0</v>
      </c>
      <c r="AA103" s="32">
        <v>0</v>
      </c>
      <c r="AB103" s="33">
        <v>0</v>
      </c>
      <c r="AC103" s="32">
        <v>0</v>
      </c>
      <c r="AD103" s="33">
        <v>0</v>
      </c>
      <c r="AE103" s="32">
        <v>0</v>
      </c>
      <c r="AF103" s="33">
        <v>0</v>
      </c>
      <c r="AG103" s="32">
        <v>0</v>
      </c>
      <c r="AH103" s="33">
        <v>0</v>
      </c>
      <c r="AI103" s="32">
        <v>0</v>
      </c>
      <c r="AJ103" s="33">
        <v>0</v>
      </c>
      <c r="AK103" s="32">
        <v>0</v>
      </c>
      <c r="AL103" s="33">
        <v>0</v>
      </c>
      <c r="AM103" s="32">
        <v>0</v>
      </c>
      <c r="AN103" s="33">
        <v>0</v>
      </c>
      <c r="AO103" s="32">
        <v>0</v>
      </c>
      <c r="AP103" s="33">
        <v>0</v>
      </c>
      <c r="AQ103" s="32">
        <v>0</v>
      </c>
      <c r="AR103" s="33">
        <v>0</v>
      </c>
      <c r="AS103" s="32">
        <v>0</v>
      </c>
      <c r="AT103" s="33">
        <v>0</v>
      </c>
      <c r="AU103" s="32">
        <v>0</v>
      </c>
      <c r="AV103" s="33">
        <v>0</v>
      </c>
      <c r="AW103" s="32">
        <v>0</v>
      </c>
      <c r="AX103" s="33">
        <v>0</v>
      </c>
      <c r="AY103" s="32">
        <v>0</v>
      </c>
      <c r="AZ103" s="33">
        <v>0</v>
      </c>
      <c r="BA103" s="32">
        <v>0</v>
      </c>
      <c r="BB103" s="33">
        <v>0</v>
      </c>
      <c r="BC103" s="32">
        <v>0</v>
      </c>
      <c r="BD103" s="33">
        <v>0</v>
      </c>
      <c r="BE103" s="32">
        <v>0</v>
      </c>
      <c r="BF103" s="33">
        <v>0</v>
      </c>
      <c r="BG103" s="32">
        <v>0</v>
      </c>
      <c r="BH103" s="33">
        <v>0</v>
      </c>
      <c r="BI103" s="32">
        <v>0</v>
      </c>
      <c r="BJ103" s="33">
        <v>0</v>
      </c>
      <c r="BK103" s="32">
        <v>0</v>
      </c>
      <c r="BL103" s="33">
        <v>0</v>
      </c>
      <c r="BM103" s="32">
        <v>0</v>
      </c>
      <c r="BN103" s="33">
        <v>0</v>
      </c>
      <c r="BO103" s="32">
        <v>0</v>
      </c>
      <c r="BP103" s="33">
        <v>0</v>
      </c>
      <c r="BQ103" s="32">
        <v>0</v>
      </c>
      <c r="BR103" s="33">
        <v>0</v>
      </c>
      <c r="BS103" s="32">
        <v>0</v>
      </c>
      <c r="BT103" s="33">
        <v>0</v>
      </c>
      <c r="BU103" s="32">
        <v>0</v>
      </c>
      <c r="BV103" s="33">
        <v>0</v>
      </c>
      <c r="BW103" s="32">
        <v>0</v>
      </c>
      <c r="BX103" s="33">
        <v>0</v>
      </c>
      <c r="BY103" s="32">
        <v>0</v>
      </c>
      <c r="BZ103" s="33">
        <v>0</v>
      </c>
      <c r="CA103" s="32">
        <v>0</v>
      </c>
      <c r="CB103" s="33">
        <v>0</v>
      </c>
      <c r="CC103" s="32">
        <v>0</v>
      </c>
      <c r="CD103" s="33">
        <v>0</v>
      </c>
      <c r="CE103" s="32">
        <v>0</v>
      </c>
      <c r="CF103" s="33">
        <v>0</v>
      </c>
      <c r="CG103" s="32">
        <v>0</v>
      </c>
      <c r="CH103" s="33">
        <v>0</v>
      </c>
      <c r="CI103" s="32">
        <v>0</v>
      </c>
      <c r="CJ103" s="33">
        <v>0</v>
      </c>
      <c r="CK103" s="32">
        <v>0</v>
      </c>
      <c r="CL103" s="33">
        <v>0</v>
      </c>
      <c r="CM103" s="32">
        <v>0</v>
      </c>
      <c r="CN103" s="33">
        <v>0</v>
      </c>
      <c r="CO103" s="32">
        <v>0</v>
      </c>
      <c r="CP103" s="33">
        <v>1</v>
      </c>
      <c r="CQ103" s="32">
        <v>0</v>
      </c>
      <c r="CR103" s="33">
        <v>0</v>
      </c>
      <c r="CS103" s="32">
        <v>0</v>
      </c>
      <c r="CT103" s="33">
        <v>0</v>
      </c>
      <c r="CU103" s="32">
        <v>0</v>
      </c>
      <c r="CV103" s="33">
        <v>0</v>
      </c>
      <c r="CW103" s="32">
        <v>0</v>
      </c>
      <c r="CX103" s="33">
        <v>0</v>
      </c>
      <c r="CY103" s="32">
        <v>0</v>
      </c>
      <c r="CZ103" s="33">
        <v>0</v>
      </c>
      <c r="DA103" s="32">
        <v>0</v>
      </c>
      <c r="DB103" s="33">
        <v>0</v>
      </c>
      <c r="DC103" s="32">
        <v>0</v>
      </c>
      <c r="DD103" s="33">
        <v>0</v>
      </c>
      <c r="DE103" s="32">
        <v>0</v>
      </c>
      <c r="DF103" s="33">
        <v>0</v>
      </c>
      <c r="DG103" s="32">
        <v>0</v>
      </c>
      <c r="DH103" s="33">
        <v>0</v>
      </c>
      <c r="DI103" s="32">
        <v>0</v>
      </c>
      <c r="DJ103" s="33">
        <v>0</v>
      </c>
      <c r="DK103" s="32">
        <v>0</v>
      </c>
      <c r="DL103" s="33">
        <v>0</v>
      </c>
      <c r="DM103" s="32">
        <v>0</v>
      </c>
      <c r="DN103" s="33">
        <v>0</v>
      </c>
      <c r="DO103" s="32">
        <v>0</v>
      </c>
      <c r="DP103" s="33">
        <v>0</v>
      </c>
      <c r="DQ103" s="32">
        <v>0</v>
      </c>
      <c r="DR103" s="33">
        <v>0</v>
      </c>
      <c r="DS103" s="32">
        <v>0</v>
      </c>
      <c r="DT103" s="33">
        <v>0</v>
      </c>
      <c r="DU103" s="32">
        <v>0</v>
      </c>
      <c r="DV103" s="33">
        <v>0</v>
      </c>
      <c r="DW103" s="32">
        <v>0</v>
      </c>
      <c r="DX103" s="33">
        <v>0</v>
      </c>
      <c r="DY103" s="32">
        <v>0</v>
      </c>
      <c r="DZ103" s="33">
        <v>0</v>
      </c>
      <c r="EA103" s="32">
        <v>0</v>
      </c>
      <c r="EB103" s="33">
        <v>0</v>
      </c>
      <c r="EC103" s="32">
        <v>0</v>
      </c>
      <c r="ED103" s="33">
        <v>0</v>
      </c>
      <c r="EE103" s="32">
        <v>0</v>
      </c>
      <c r="EF103" s="33">
        <v>0</v>
      </c>
      <c r="EG103" s="32">
        <v>0</v>
      </c>
      <c r="EH103" s="33">
        <v>0</v>
      </c>
      <c r="EI103" s="32">
        <v>0</v>
      </c>
      <c r="EJ103" s="33">
        <v>0</v>
      </c>
      <c r="EK103" s="32">
        <v>0</v>
      </c>
      <c r="EL103" s="33">
        <v>0</v>
      </c>
      <c r="EM103" s="32">
        <v>0</v>
      </c>
      <c r="EN103" s="33">
        <v>0</v>
      </c>
      <c r="EO103" s="32">
        <v>0</v>
      </c>
      <c r="EP103" s="33">
        <v>0</v>
      </c>
      <c r="EQ103" s="32">
        <v>0</v>
      </c>
      <c r="ER103" s="33">
        <v>0</v>
      </c>
      <c r="ES103" s="32">
        <v>0</v>
      </c>
      <c r="ET103" s="33">
        <v>0</v>
      </c>
      <c r="EU103" s="32">
        <v>0</v>
      </c>
      <c r="EV103" s="33">
        <v>0</v>
      </c>
      <c r="EW103" s="32">
        <v>0</v>
      </c>
      <c r="EX103" s="33">
        <v>0</v>
      </c>
      <c r="EY103" s="32">
        <v>0</v>
      </c>
      <c r="EZ103" s="33">
        <v>0</v>
      </c>
      <c r="FA103" s="32">
        <v>0</v>
      </c>
      <c r="FB103" s="33">
        <v>0</v>
      </c>
      <c r="FC103" s="32">
        <v>0</v>
      </c>
      <c r="FD103" s="33">
        <v>0</v>
      </c>
      <c r="FE103" s="32">
        <v>0</v>
      </c>
      <c r="FF103" s="33">
        <v>0</v>
      </c>
      <c r="FG103" s="32">
        <v>0</v>
      </c>
      <c r="FH103" s="33">
        <v>0</v>
      </c>
      <c r="FI103" s="32">
        <v>0</v>
      </c>
      <c r="FJ103" s="33">
        <v>0</v>
      </c>
      <c r="FK103" s="32">
        <v>0</v>
      </c>
      <c r="FL103" s="33">
        <v>0</v>
      </c>
      <c r="FM103" s="32">
        <v>0</v>
      </c>
      <c r="FN103" s="33">
        <v>0</v>
      </c>
      <c r="FO103" s="32">
        <v>0</v>
      </c>
      <c r="FP103" s="33">
        <v>0</v>
      </c>
      <c r="FQ103" s="32">
        <v>0</v>
      </c>
      <c r="FR103" s="33">
        <v>0</v>
      </c>
      <c r="FS103" s="32">
        <v>0</v>
      </c>
      <c r="FT103" s="33">
        <v>0</v>
      </c>
      <c r="FU103" s="32">
        <v>0</v>
      </c>
      <c r="FV103" s="33">
        <v>0</v>
      </c>
      <c r="FW103" s="32">
        <v>0</v>
      </c>
      <c r="FX103" s="33">
        <v>0</v>
      </c>
      <c r="FY103" s="32">
        <v>0</v>
      </c>
      <c r="FZ103" s="33">
        <v>0</v>
      </c>
      <c r="GA103" s="32">
        <v>0</v>
      </c>
      <c r="GB103" s="33">
        <v>0</v>
      </c>
      <c r="GC103" s="32">
        <v>0</v>
      </c>
      <c r="GD103" s="33">
        <v>0</v>
      </c>
      <c r="GE103" s="1"/>
    </row>
    <row r="104" spans="1:187" s="6" customFormat="1" ht="21.95" customHeight="1" thickBot="1" x14ac:dyDescent="0.3">
      <c r="A104" s="38" t="s">
        <v>98</v>
      </c>
      <c r="B104" s="29" t="s">
        <v>391</v>
      </c>
      <c r="C104" s="32">
        <v>0</v>
      </c>
      <c r="D104" s="33">
        <v>0</v>
      </c>
      <c r="E104" s="32">
        <v>0</v>
      </c>
      <c r="F104" s="33">
        <v>0</v>
      </c>
      <c r="G104" s="32">
        <v>0</v>
      </c>
      <c r="H104" s="33">
        <v>0</v>
      </c>
      <c r="I104" s="32">
        <v>0</v>
      </c>
      <c r="J104" s="33">
        <v>0</v>
      </c>
      <c r="K104" s="32">
        <v>0</v>
      </c>
      <c r="L104" s="33">
        <v>0</v>
      </c>
      <c r="M104" s="32">
        <v>0</v>
      </c>
      <c r="N104" s="33">
        <v>0</v>
      </c>
      <c r="O104" s="32">
        <v>0</v>
      </c>
      <c r="P104" s="33">
        <v>0</v>
      </c>
      <c r="Q104" s="32">
        <v>0</v>
      </c>
      <c r="R104" s="33">
        <v>0</v>
      </c>
      <c r="S104" s="32">
        <v>0</v>
      </c>
      <c r="T104" s="33">
        <v>0</v>
      </c>
      <c r="U104" s="32">
        <v>0</v>
      </c>
      <c r="V104" s="33">
        <v>0</v>
      </c>
      <c r="W104" s="32">
        <v>0</v>
      </c>
      <c r="X104" s="33">
        <v>0</v>
      </c>
      <c r="Y104" s="32">
        <v>0</v>
      </c>
      <c r="Z104" s="33">
        <v>0</v>
      </c>
      <c r="AA104" s="32">
        <v>0</v>
      </c>
      <c r="AB104" s="33">
        <v>0</v>
      </c>
      <c r="AC104" s="32">
        <v>0</v>
      </c>
      <c r="AD104" s="33">
        <v>0</v>
      </c>
      <c r="AE104" s="32">
        <v>0</v>
      </c>
      <c r="AF104" s="33">
        <v>0</v>
      </c>
      <c r="AG104" s="32">
        <v>0</v>
      </c>
      <c r="AH104" s="33">
        <v>0</v>
      </c>
      <c r="AI104" s="32">
        <v>0</v>
      </c>
      <c r="AJ104" s="33">
        <v>0</v>
      </c>
      <c r="AK104" s="32">
        <v>0</v>
      </c>
      <c r="AL104" s="33">
        <v>0</v>
      </c>
      <c r="AM104" s="32">
        <v>0</v>
      </c>
      <c r="AN104" s="33">
        <v>0</v>
      </c>
      <c r="AO104" s="32">
        <v>0</v>
      </c>
      <c r="AP104" s="33">
        <v>0</v>
      </c>
      <c r="AQ104" s="32">
        <v>0</v>
      </c>
      <c r="AR104" s="33">
        <v>0</v>
      </c>
      <c r="AS104" s="32">
        <v>0</v>
      </c>
      <c r="AT104" s="33">
        <v>0</v>
      </c>
      <c r="AU104" s="32">
        <v>0</v>
      </c>
      <c r="AV104" s="33">
        <v>0</v>
      </c>
      <c r="AW104" s="32">
        <v>0</v>
      </c>
      <c r="AX104" s="33">
        <v>0</v>
      </c>
      <c r="AY104" s="32">
        <v>0</v>
      </c>
      <c r="AZ104" s="33">
        <v>0</v>
      </c>
      <c r="BA104" s="32">
        <v>0</v>
      </c>
      <c r="BB104" s="33">
        <v>0</v>
      </c>
      <c r="BC104" s="32">
        <v>0</v>
      </c>
      <c r="BD104" s="33">
        <v>0</v>
      </c>
      <c r="BE104" s="32">
        <v>0</v>
      </c>
      <c r="BF104" s="33">
        <v>0</v>
      </c>
      <c r="BG104" s="32">
        <v>0</v>
      </c>
      <c r="BH104" s="33">
        <v>0</v>
      </c>
      <c r="BI104" s="32">
        <v>0</v>
      </c>
      <c r="BJ104" s="33">
        <v>0</v>
      </c>
      <c r="BK104" s="32">
        <v>0</v>
      </c>
      <c r="BL104" s="33">
        <v>0</v>
      </c>
      <c r="BM104" s="32">
        <v>0</v>
      </c>
      <c r="BN104" s="33">
        <v>0</v>
      </c>
      <c r="BO104" s="32">
        <v>0</v>
      </c>
      <c r="BP104" s="33">
        <v>0</v>
      </c>
      <c r="BQ104" s="32">
        <v>0</v>
      </c>
      <c r="BR104" s="33">
        <v>0</v>
      </c>
      <c r="BS104" s="32">
        <v>0</v>
      </c>
      <c r="BT104" s="33">
        <v>0</v>
      </c>
      <c r="BU104" s="32">
        <v>0</v>
      </c>
      <c r="BV104" s="33">
        <v>0</v>
      </c>
      <c r="BW104" s="32">
        <v>0</v>
      </c>
      <c r="BX104" s="33">
        <v>0</v>
      </c>
      <c r="BY104" s="32">
        <v>0</v>
      </c>
      <c r="BZ104" s="33">
        <v>0</v>
      </c>
      <c r="CA104" s="32">
        <v>0</v>
      </c>
      <c r="CB104" s="33">
        <v>0</v>
      </c>
      <c r="CC104" s="32">
        <v>0</v>
      </c>
      <c r="CD104" s="33">
        <v>0</v>
      </c>
      <c r="CE104" s="32">
        <v>0</v>
      </c>
      <c r="CF104" s="33">
        <v>0</v>
      </c>
      <c r="CG104" s="32">
        <v>0</v>
      </c>
      <c r="CH104" s="33">
        <v>0</v>
      </c>
      <c r="CI104" s="32">
        <v>0</v>
      </c>
      <c r="CJ104" s="33">
        <v>0</v>
      </c>
      <c r="CK104" s="32">
        <v>0</v>
      </c>
      <c r="CL104" s="33">
        <v>0</v>
      </c>
      <c r="CM104" s="32">
        <v>0</v>
      </c>
      <c r="CN104" s="33">
        <v>0</v>
      </c>
      <c r="CO104" s="32">
        <v>0</v>
      </c>
      <c r="CP104" s="33">
        <v>0</v>
      </c>
      <c r="CQ104" s="32">
        <v>1</v>
      </c>
      <c r="CR104" s="33">
        <v>0</v>
      </c>
      <c r="CS104" s="32">
        <v>0</v>
      </c>
      <c r="CT104" s="33">
        <v>0</v>
      </c>
      <c r="CU104" s="32">
        <v>0</v>
      </c>
      <c r="CV104" s="33">
        <v>0</v>
      </c>
      <c r="CW104" s="32">
        <v>0</v>
      </c>
      <c r="CX104" s="33">
        <v>0</v>
      </c>
      <c r="CY104" s="32">
        <v>0</v>
      </c>
      <c r="CZ104" s="33">
        <v>0</v>
      </c>
      <c r="DA104" s="32">
        <v>0</v>
      </c>
      <c r="DB104" s="33">
        <v>0</v>
      </c>
      <c r="DC104" s="32">
        <v>0</v>
      </c>
      <c r="DD104" s="33">
        <v>0</v>
      </c>
      <c r="DE104" s="32">
        <v>0</v>
      </c>
      <c r="DF104" s="33">
        <v>0</v>
      </c>
      <c r="DG104" s="32">
        <v>0</v>
      </c>
      <c r="DH104" s="33">
        <v>0</v>
      </c>
      <c r="DI104" s="32">
        <v>0</v>
      </c>
      <c r="DJ104" s="33">
        <v>0</v>
      </c>
      <c r="DK104" s="32">
        <v>0</v>
      </c>
      <c r="DL104" s="33">
        <v>0</v>
      </c>
      <c r="DM104" s="32">
        <v>0</v>
      </c>
      <c r="DN104" s="33">
        <v>0</v>
      </c>
      <c r="DO104" s="32">
        <v>0</v>
      </c>
      <c r="DP104" s="33">
        <v>0</v>
      </c>
      <c r="DQ104" s="32">
        <v>0</v>
      </c>
      <c r="DR104" s="33">
        <v>0</v>
      </c>
      <c r="DS104" s="32">
        <v>0</v>
      </c>
      <c r="DT104" s="33">
        <v>0</v>
      </c>
      <c r="DU104" s="32">
        <v>0</v>
      </c>
      <c r="DV104" s="33">
        <v>0</v>
      </c>
      <c r="DW104" s="32">
        <v>0</v>
      </c>
      <c r="DX104" s="33">
        <v>0</v>
      </c>
      <c r="DY104" s="32">
        <v>0</v>
      </c>
      <c r="DZ104" s="33">
        <v>0</v>
      </c>
      <c r="EA104" s="32">
        <v>0</v>
      </c>
      <c r="EB104" s="33">
        <v>0</v>
      </c>
      <c r="EC104" s="32">
        <v>0</v>
      </c>
      <c r="ED104" s="33">
        <v>0</v>
      </c>
      <c r="EE104" s="32">
        <v>0</v>
      </c>
      <c r="EF104" s="33">
        <v>0</v>
      </c>
      <c r="EG104" s="32">
        <v>0</v>
      </c>
      <c r="EH104" s="33">
        <v>0</v>
      </c>
      <c r="EI104" s="32">
        <v>0</v>
      </c>
      <c r="EJ104" s="33">
        <v>0</v>
      </c>
      <c r="EK104" s="32">
        <v>0</v>
      </c>
      <c r="EL104" s="33">
        <v>0</v>
      </c>
      <c r="EM104" s="32">
        <v>0</v>
      </c>
      <c r="EN104" s="33">
        <v>0</v>
      </c>
      <c r="EO104" s="32">
        <v>0</v>
      </c>
      <c r="EP104" s="33">
        <v>0</v>
      </c>
      <c r="EQ104" s="32">
        <v>0</v>
      </c>
      <c r="ER104" s="33">
        <v>0</v>
      </c>
      <c r="ES104" s="32">
        <v>0</v>
      </c>
      <c r="ET104" s="33">
        <v>0</v>
      </c>
      <c r="EU104" s="32">
        <v>0</v>
      </c>
      <c r="EV104" s="33">
        <v>0</v>
      </c>
      <c r="EW104" s="32">
        <v>0</v>
      </c>
      <c r="EX104" s="33">
        <v>0</v>
      </c>
      <c r="EY104" s="32">
        <v>0</v>
      </c>
      <c r="EZ104" s="33">
        <v>0</v>
      </c>
      <c r="FA104" s="32">
        <v>0</v>
      </c>
      <c r="FB104" s="33">
        <v>0</v>
      </c>
      <c r="FC104" s="32">
        <v>0</v>
      </c>
      <c r="FD104" s="33">
        <v>0</v>
      </c>
      <c r="FE104" s="32">
        <v>0</v>
      </c>
      <c r="FF104" s="33">
        <v>0</v>
      </c>
      <c r="FG104" s="32">
        <v>0</v>
      </c>
      <c r="FH104" s="33">
        <v>0</v>
      </c>
      <c r="FI104" s="32">
        <v>0</v>
      </c>
      <c r="FJ104" s="33">
        <v>0</v>
      </c>
      <c r="FK104" s="32">
        <v>0</v>
      </c>
      <c r="FL104" s="33">
        <v>0</v>
      </c>
      <c r="FM104" s="32">
        <v>0</v>
      </c>
      <c r="FN104" s="33">
        <v>0</v>
      </c>
      <c r="FO104" s="32">
        <v>0</v>
      </c>
      <c r="FP104" s="33">
        <v>0</v>
      </c>
      <c r="FQ104" s="32">
        <v>0</v>
      </c>
      <c r="FR104" s="33">
        <v>0</v>
      </c>
      <c r="FS104" s="32">
        <v>0</v>
      </c>
      <c r="FT104" s="33">
        <v>0</v>
      </c>
      <c r="FU104" s="32">
        <v>0</v>
      </c>
      <c r="FV104" s="33">
        <v>0</v>
      </c>
      <c r="FW104" s="32">
        <v>0</v>
      </c>
      <c r="FX104" s="33">
        <v>0</v>
      </c>
      <c r="FY104" s="32">
        <v>0</v>
      </c>
      <c r="FZ104" s="33">
        <v>0</v>
      </c>
      <c r="GA104" s="32">
        <v>0</v>
      </c>
      <c r="GB104" s="33">
        <v>0</v>
      </c>
      <c r="GC104" s="32">
        <v>0</v>
      </c>
      <c r="GD104" s="33">
        <v>0</v>
      </c>
      <c r="GE104" s="1"/>
    </row>
    <row r="105" spans="1:187" s="6" customFormat="1" ht="21.95" customHeight="1" thickBot="1" x14ac:dyDescent="0.3">
      <c r="A105" s="38" t="s">
        <v>99</v>
      </c>
      <c r="B105" s="29" t="s">
        <v>275</v>
      </c>
      <c r="C105" s="32">
        <v>0</v>
      </c>
      <c r="D105" s="33">
        <v>0</v>
      </c>
      <c r="E105" s="32">
        <v>0</v>
      </c>
      <c r="F105" s="33">
        <v>0</v>
      </c>
      <c r="G105" s="32">
        <v>0</v>
      </c>
      <c r="H105" s="33">
        <v>0</v>
      </c>
      <c r="I105" s="32">
        <v>0</v>
      </c>
      <c r="J105" s="33">
        <v>0</v>
      </c>
      <c r="K105" s="32">
        <v>0</v>
      </c>
      <c r="L105" s="33">
        <v>0</v>
      </c>
      <c r="M105" s="32">
        <v>0</v>
      </c>
      <c r="N105" s="33">
        <v>0</v>
      </c>
      <c r="O105" s="32">
        <v>0</v>
      </c>
      <c r="P105" s="33">
        <v>0</v>
      </c>
      <c r="Q105" s="32">
        <v>0</v>
      </c>
      <c r="R105" s="33">
        <v>0</v>
      </c>
      <c r="S105" s="32">
        <v>0</v>
      </c>
      <c r="T105" s="33">
        <v>0</v>
      </c>
      <c r="U105" s="32">
        <v>0</v>
      </c>
      <c r="V105" s="33">
        <v>0</v>
      </c>
      <c r="W105" s="32">
        <v>0</v>
      </c>
      <c r="X105" s="33">
        <v>0</v>
      </c>
      <c r="Y105" s="32">
        <v>0</v>
      </c>
      <c r="Z105" s="33">
        <v>0</v>
      </c>
      <c r="AA105" s="32">
        <v>0</v>
      </c>
      <c r="AB105" s="33">
        <v>0</v>
      </c>
      <c r="AC105" s="32">
        <v>0</v>
      </c>
      <c r="AD105" s="33">
        <v>0</v>
      </c>
      <c r="AE105" s="32">
        <v>0</v>
      </c>
      <c r="AF105" s="33">
        <v>0</v>
      </c>
      <c r="AG105" s="32">
        <v>0</v>
      </c>
      <c r="AH105" s="33">
        <v>0</v>
      </c>
      <c r="AI105" s="32">
        <v>0</v>
      </c>
      <c r="AJ105" s="33">
        <v>0</v>
      </c>
      <c r="AK105" s="32">
        <v>0</v>
      </c>
      <c r="AL105" s="33">
        <v>0</v>
      </c>
      <c r="AM105" s="32">
        <v>0</v>
      </c>
      <c r="AN105" s="33">
        <v>0</v>
      </c>
      <c r="AO105" s="32">
        <v>0</v>
      </c>
      <c r="AP105" s="33">
        <v>0</v>
      </c>
      <c r="AQ105" s="32">
        <v>0</v>
      </c>
      <c r="AR105" s="33">
        <v>0</v>
      </c>
      <c r="AS105" s="32">
        <v>0</v>
      </c>
      <c r="AT105" s="33">
        <v>0</v>
      </c>
      <c r="AU105" s="32">
        <v>0</v>
      </c>
      <c r="AV105" s="33">
        <v>0</v>
      </c>
      <c r="AW105" s="32">
        <v>0</v>
      </c>
      <c r="AX105" s="33">
        <v>0</v>
      </c>
      <c r="AY105" s="32">
        <v>0</v>
      </c>
      <c r="AZ105" s="33">
        <v>0</v>
      </c>
      <c r="BA105" s="32">
        <v>0</v>
      </c>
      <c r="BB105" s="33">
        <v>0</v>
      </c>
      <c r="BC105" s="32">
        <v>0</v>
      </c>
      <c r="BD105" s="33">
        <v>0</v>
      </c>
      <c r="BE105" s="32">
        <v>0</v>
      </c>
      <c r="BF105" s="33">
        <v>0</v>
      </c>
      <c r="BG105" s="32">
        <v>0</v>
      </c>
      <c r="BH105" s="33">
        <v>0</v>
      </c>
      <c r="BI105" s="32">
        <v>0</v>
      </c>
      <c r="BJ105" s="33">
        <v>0</v>
      </c>
      <c r="BK105" s="32">
        <v>0</v>
      </c>
      <c r="BL105" s="33">
        <v>0</v>
      </c>
      <c r="BM105" s="32">
        <v>0</v>
      </c>
      <c r="BN105" s="33">
        <v>0</v>
      </c>
      <c r="BO105" s="32">
        <v>0</v>
      </c>
      <c r="BP105" s="33">
        <v>0</v>
      </c>
      <c r="BQ105" s="32">
        <v>0</v>
      </c>
      <c r="BR105" s="33">
        <v>0</v>
      </c>
      <c r="BS105" s="32">
        <v>0</v>
      </c>
      <c r="BT105" s="33">
        <v>0</v>
      </c>
      <c r="BU105" s="32">
        <v>0</v>
      </c>
      <c r="BV105" s="33">
        <v>0</v>
      </c>
      <c r="BW105" s="32">
        <v>0</v>
      </c>
      <c r="BX105" s="33">
        <v>0</v>
      </c>
      <c r="BY105" s="32">
        <v>0</v>
      </c>
      <c r="BZ105" s="33">
        <v>0</v>
      </c>
      <c r="CA105" s="32">
        <v>0</v>
      </c>
      <c r="CB105" s="33">
        <v>0</v>
      </c>
      <c r="CC105" s="32">
        <v>0</v>
      </c>
      <c r="CD105" s="33">
        <v>0</v>
      </c>
      <c r="CE105" s="32">
        <v>0</v>
      </c>
      <c r="CF105" s="33">
        <v>0</v>
      </c>
      <c r="CG105" s="32">
        <v>0</v>
      </c>
      <c r="CH105" s="33">
        <v>0</v>
      </c>
      <c r="CI105" s="32">
        <v>0</v>
      </c>
      <c r="CJ105" s="33">
        <v>0</v>
      </c>
      <c r="CK105" s="32">
        <v>0</v>
      </c>
      <c r="CL105" s="33">
        <v>0</v>
      </c>
      <c r="CM105" s="32">
        <v>0</v>
      </c>
      <c r="CN105" s="33">
        <v>0</v>
      </c>
      <c r="CO105" s="32">
        <v>0</v>
      </c>
      <c r="CP105" s="33">
        <v>0</v>
      </c>
      <c r="CQ105" s="32">
        <v>0</v>
      </c>
      <c r="CR105" s="33">
        <v>1</v>
      </c>
      <c r="CS105" s="32">
        <v>0</v>
      </c>
      <c r="CT105" s="33">
        <v>0</v>
      </c>
      <c r="CU105" s="32">
        <v>0</v>
      </c>
      <c r="CV105" s="33">
        <v>0</v>
      </c>
      <c r="CW105" s="32">
        <v>0</v>
      </c>
      <c r="CX105" s="33">
        <v>0</v>
      </c>
      <c r="CY105" s="32">
        <v>0</v>
      </c>
      <c r="CZ105" s="33">
        <v>0</v>
      </c>
      <c r="DA105" s="32">
        <v>0</v>
      </c>
      <c r="DB105" s="33">
        <v>0</v>
      </c>
      <c r="DC105" s="32">
        <v>0</v>
      </c>
      <c r="DD105" s="33">
        <v>0</v>
      </c>
      <c r="DE105" s="32">
        <v>0</v>
      </c>
      <c r="DF105" s="33">
        <v>0</v>
      </c>
      <c r="DG105" s="32">
        <v>0</v>
      </c>
      <c r="DH105" s="33">
        <v>0</v>
      </c>
      <c r="DI105" s="32">
        <v>0</v>
      </c>
      <c r="DJ105" s="33">
        <v>0</v>
      </c>
      <c r="DK105" s="32">
        <v>0</v>
      </c>
      <c r="DL105" s="33">
        <v>0</v>
      </c>
      <c r="DM105" s="32">
        <v>0</v>
      </c>
      <c r="DN105" s="33">
        <v>0</v>
      </c>
      <c r="DO105" s="32">
        <v>0</v>
      </c>
      <c r="DP105" s="33">
        <v>0</v>
      </c>
      <c r="DQ105" s="32">
        <v>0</v>
      </c>
      <c r="DR105" s="33">
        <v>0</v>
      </c>
      <c r="DS105" s="32">
        <v>0</v>
      </c>
      <c r="DT105" s="33">
        <v>0</v>
      </c>
      <c r="DU105" s="32">
        <v>0</v>
      </c>
      <c r="DV105" s="33">
        <v>0</v>
      </c>
      <c r="DW105" s="32">
        <v>0</v>
      </c>
      <c r="DX105" s="33">
        <v>0</v>
      </c>
      <c r="DY105" s="32">
        <v>0</v>
      </c>
      <c r="DZ105" s="33">
        <v>0</v>
      </c>
      <c r="EA105" s="32">
        <v>0</v>
      </c>
      <c r="EB105" s="33">
        <v>0</v>
      </c>
      <c r="EC105" s="32">
        <v>0</v>
      </c>
      <c r="ED105" s="33">
        <v>0</v>
      </c>
      <c r="EE105" s="32">
        <v>0</v>
      </c>
      <c r="EF105" s="33">
        <v>0</v>
      </c>
      <c r="EG105" s="32">
        <v>0</v>
      </c>
      <c r="EH105" s="33">
        <v>0</v>
      </c>
      <c r="EI105" s="32">
        <v>0</v>
      </c>
      <c r="EJ105" s="33">
        <v>0</v>
      </c>
      <c r="EK105" s="32">
        <v>0</v>
      </c>
      <c r="EL105" s="33">
        <v>0</v>
      </c>
      <c r="EM105" s="32">
        <v>0</v>
      </c>
      <c r="EN105" s="33">
        <v>0</v>
      </c>
      <c r="EO105" s="32">
        <v>0</v>
      </c>
      <c r="EP105" s="33">
        <v>0</v>
      </c>
      <c r="EQ105" s="32">
        <v>0</v>
      </c>
      <c r="ER105" s="33">
        <v>0</v>
      </c>
      <c r="ES105" s="32">
        <v>0</v>
      </c>
      <c r="ET105" s="33">
        <v>0</v>
      </c>
      <c r="EU105" s="32">
        <v>0</v>
      </c>
      <c r="EV105" s="33">
        <v>0</v>
      </c>
      <c r="EW105" s="32">
        <v>0</v>
      </c>
      <c r="EX105" s="33">
        <v>0</v>
      </c>
      <c r="EY105" s="32">
        <v>0</v>
      </c>
      <c r="EZ105" s="33">
        <v>0</v>
      </c>
      <c r="FA105" s="32">
        <v>0</v>
      </c>
      <c r="FB105" s="33">
        <v>0</v>
      </c>
      <c r="FC105" s="32">
        <v>0</v>
      </c>
      <c r="FD105" s="33">
        <v>0</v>
      </c>
      <c r="FE105" s="32">
        <v>0</v>
      </c>
      <c r="FF105" s="33">
        <v>0</v>
      </c>
      <c r="FG105" s="32">
        <v>0</v>
      </c>
      <c r="FH105" s="33">
        <v>0</v>
      </c>
      <c r="FI105" s="32">
        <v>0</v>
      </c>
      <c r="FJ105" s="33">
        <v>0</v>
      </c>
      <c r="FK105" s="32">
        <v>0</v>
      </c>
      <c r="FL105" s="33">
        <v>0</v>
      </c>
      <c r="FM105" s="32">
        <v>0</v>
      </c>
      <c r="FN105" s="33">
        <v>0</v>
      </c>
      <c r="FO105" s="32">
        <v>0</v>
      </c>
      <c r="FP105" s="33">
        <v>0</v>
      </c>
      <c r="FQ105" s="32">
        <v>0</v>
      </c>
      <c r="FR105" s="33">
        <v>0</v>
      </c>
      <c r="FS105" s="32">
        <v>0</v>
      </c>
      <c r="FT105" s="33">
        <v>0</v>
      </c>
      <c r="FU105" s="32">
        <v>0</v>
      </c>
      <c r="FV105" s="33">
        <v>0</v>
      </c>
      <c r="FW105" s="32">
        <v>0</v>
      </c>
      <c r="FX105" s="33">
        <v>0</v>
      </c>
      <c r="FY105" s="32">
        <v>0</v>
      </c>
      <c r="FZ105" s="33">
        <v>0</v>
      </c>
      <c r="GA105" s="32">
        <v>0</v>
      </c>
      <c r="GB105" s="33">
        <v>0</v>
      </c>
      <c r="GC105" s="32">
        <v>0</v>
      </c>
      <c r="GD105" s="33">
        <v>0</v>
      </c>
      <c r="GE105" s="1"/>
    </row>
    <row r="106" spans="1:187" s="6" customFormat="1" ht="21.95" customHeight="1" thickBot="1" x14ac:dyDescent="0.3">
      <c r="A106" s="38" t="s">
        <v>100</v>
      </c>
      <c r="B106" s="29" t="s">
        <v>276</v>
      </c>
      <c r="C106" s="32">
        <v>0</v>
      </c>
      <c r="D106" s="33">
        <v>0</v>
      </c>
      <c r="E106" s="32">
        <v>0</v>
      </c>
      <c r="F106" s="33">
        <v>0</v>
      </c>
      <c r="G106" s="32">
        <v>0</v>
      </c>
      <c r="H106" s="33">
        <v>0</v>
      </c>
      <c r="I106" s="32">
        <v>0</v>
      </c>
      <c r="J106" s="33">
        <v>0</v>
      </c>
      <c r="K106" s="32">
        <v>0</v>
      </c>
      <c r="L106" s="33">
        <v>0</v>
      </c>
      <c r="M106" s="32">
        <v>0</v>
      </c>
      <c r="N106" s="33">
        <v>0</v>
      </c>
      <c r="O106" s="32">
        <v>0</v>
      </c>
      <c r="P106" s="33">
        <v>0</v>
      </c>
      <c r="Q106" s="32">
        <v>0</v>
      </c>
      <c r="R106" s="33">
        <v>0</v>
      </c>
      <c r="S106" s="32">
        <v>0</v>
      </c>
      <c r="T106" s="33">
        <v>0</v>
      </c>
      <c r="U106" s="32">
        <v>0</v>
      </c>
      <c r="V106" s="33">
        <v>0</v>
      </c>
      <c r="W106" s="32">
        <v>0</v>
      </c>
      <c r="X106" s="33">
        <v>0</v>
      </c>
      <c r="Y106" s="32">
        <v>0</v>
      </c>
      <c r="Z106" s="33">
        <v>0</v>
      </c>
      <c r="AA106" s="32">
        <v>0</v>
      </c>
      <c r="AB106" s="33">
        <v>0</v>
      </c>
      <c r="AC106" s="32">
        <v>0</v>
      </c>
      <c r="AD106" s="33">
        <v>0</v>
      </c>
      <c r="AE106" s="32">
        <v>0</v>
      </c>
      <c r="AF106" s="33">
        <v>0</v>
      </c>
      <c r="AG106" s="32">
        <v>0</v>
      </c>
      <c r="AH106" s="33">
        <v>0</v>
      </c>
      <c r="AI106" s="32">
        <v>0</v>
      </c>
      <c r="AJ106" s="33">
        <v>0</v>
      </c>
      <c r="AK106" s="32">
        <v>0</v>
      </c>
      <c r="AL106" s="33">
        <v>0</v>
      </c>
      <c r="AM106" s="32">
        <v>0</v>
      </c>
      <c r="AN106" s="33">
        <v>0</v>
      </c>
      <c r="AO106" s="32">
        <v>0</v>
      </c>
      <c r="AP106" s="33">
        <v>0</v>
      </c>
      <c r="AQ106" s="32">
        <v>0</v>
      </c>
      <c r="AR106" s="33">
        <v>0</v>
      </c>
      <c r="AS106" s="32">
        <v>0</v>
      </c>
      <c r="AT106" s="33">
        <v>0</v>
      </c>
      <c r="AU106" s="32">
        <v>0</v>
      </c>
      <c r="AV106" s="33">
        <v>0</v>
      </c>
      <c r="AW106" s="32">
        <v>0</v>
      </c>
      <c r="AX106" s="33">
        <v>0</v>
      </c>
      <c r="AY106" s="32">
        <v>0</v>
      </c>
      <c r="AZ106" s="33">
        <v>0</v>
      </c>
      <c r="BA106" s="32">
        <v>0</v>
      </c>
      <c r="BB106" s="33">
        <v>0</v>
      </c>
      <c r="BC106" s="32">
        <v>0</v>
      </c>
      <c r="BD106" s="33">
        <v>0</v>
      </c>
      <c r="BE106" s="32">
        <v>0</v>
      </c>
      <c r="BF106" s="33">
        <v>0</v>
      </c>
      <c r="BG106" s="32">
        <v>0</v>
      </c>
      <c r="BH106" s="33">
        <v>0</v>
      </c>
      <c r="BI106" s="32">
        <v>0</v>
      </c>
      <c r="BJ106" s="33">
        <v>0</v>
      </c>
      <c r="BK106" s="32">
        <v>0</v>
      </c>
      <c r="BL106" s="33">
        <v>0</v>
      </c>
      <c r="BM106" s="32">
        <v>0</v>
      </c>
      <c r="BN106" s="33">
        <v>0</v>
      </c>
      <c r="BO106" s="32">
        <v>0</v>
      </c>
      <c r="BP106" s="33">
        <v>0</v>
      </c>
      <c r="BQ106" s="32">
        <v>0</v>
      </c>
      <c r="BR106" s="33">
        <v>0</v>
      </c>
      <c r="BS106" s="32">
        <v>0</v>
      </c>
      <c r="BT106" s="33">
        <v>0</v>
      </c>
      <c r="BU106" s="32">
        <v>0</v>
      </c>
      <c r="BV106" s="33">
        <v>0</v>
      </c>
      <c r="BW106" s="32">
        <v>0</v>
      </c>
      <c r="BX106" s="33">
        <v>0</v>
      </c>
      <c r="BY106" s="32">
        <v>0</v>
      </c>
      <c r="BZ106" s="33">
        <v>0</v>
      </c>
      <c r="CA106" s="32">
        <v>0</v>
      </c>
      <c r="CB106" s="33">
        <v>0</v>
      </c>
      <c r="CC106" s="32">
        <v>0</v>
      </c>
      <c r="CD106" s="33">
        <v>0</v>
      </c>
      <c r="CE106" s="32">
        <v>0</v>
      </c>
      <c r="CF106" s="33">
        <v>0</v>
      </c>
      <c r="CG106" s="32">
        <v>0</v>
      </c>
      <c r="CH106" s="33">
        <v>0</v>
      </c>
      <c r="CI106" s="32">
        <v>0</v>
      </c>
      <c r="CJ106" s="33">
        <v>0</v>
      </c>
      <c r="CK106" s="32">
        <v>0</v>
      </c>
      <c r="CL106" s="33">
        <v>0</v>
      </c>
      <c r="CM106" s="32">
        <v>0</v>
      </c>
      <c r="CN106" s="33">
        <v>0</v>
      </c>
      <c r="CO106" s="32">
        <v>0</v>
      </c>
      <c r="CP106" s="33">
        <v>0</v>
      </c>
      <c r="CQ106" s="32">
        <v>0</v>
      </c>
      <c r="CR106" s="33">
        <v>0</v>
      </c>
      <c r="CS106" s="32">
        <v>1</v>
      </c>
      <c r="CT106" s="33">
        <v>0</v>
      </c>
      <c r="CU106" s="32">
        <v>0</v>
      </c>
      <c r="CV106" s="33">
        <v>0</v>
      </c>
      <c r="CW106" s="32">
        <v>0</v>
      </c>
      <c r="CX106" s="33">
        <v>0</v>
      </c>
      <c r="CY106" s="32">
        <v>0</v>
      </c>
      <c r="CZ106" s="33">
        <v>0</v>
      </c>
      <c r="DA106" s="32">
        <v>0</v>
      </c>
      <c r="DB106" s="33">
        <v>0</v>
      </c>
      <c r="DC106" s="32">
        <v>0</v>
      </c>
      <c r="DD106" s="33">
        <v>0</v>
      </c>
      <c r="DE106" s="32">
        <v>0</v>
      </c>
      <c r="DF106" s="33">
        <v>0</v>
      </c>
      <c r="DG106" s="32">
        <v>0</v>
      </c>
      <c r="DH106" s="33">
        <v>0</v>
      </c>
      <c r="DI106" s="32">
        <v>0</v>
      </c>
      <c r="DJ106" s="33">
        <v>0</v>
      </c>
      <c r="DK106" s="32">
        <v>0</v>
      </c>
      <c r="DL106" s="33">
        <v>0</v>
      </c>
      <c r="DM106" s="32">
        <v>0</v>
      </c>
      <c r="DN106" s="33">
        <v>0</v>
      </c>
      <c r="DO106" s="32">
        <v>0</v>
      </c>
      <c r="DP106" s="33">
        <v>0</v>
      </c>
      <c r="DQ106" s="32">
        <v>0</v>
      </c>
      <c r="DR106" s="33">
        <v>0</v>
      </c>
      <c r="DS106" s="32">
        <v>0</v>
      </c>
      <c r="DT106" s="33">
        <v>0</v>
      </c>
      <c r="DU106" s="32">
        <v>0</v>
      </c>
      <c r="DV106" s="33">
        <v>0</v>
      </c>
      <c r="DW106" s="32">
        <v>0</v>
      </c>
      <c r="DX106" s="33">
        <v>0</v>
      </c>
      <c r="DY106" s="32">
        <v>0</v>
      </c>
      <c r="DZ106" s="33">
        <v>0</v>
      </c>
      <c r="EA106" s="32">
        <v>0</v>
      </c>
      <c r="EB106" s="33">
        <v>0</v>
      </c>
      <c r="EC106" s="32">
        <v>0</v>
      </c>
      <c r="ED106" s="33">
        <v>0</v>
      </c>
      <c r="EE106" s="32">
        <v>0</v>
      </c>
      <c r="EF106" s="33">
        <v>0</v>
      </c>
      <c r="EG106" s="32">
        <v>0</v>
      </c>
      <c r="EH106" s="33">
        <v>0</v>
      </c>
      <c r="EI106" s="32">
        <v>0</v>
      </c>
      <c r="EJ106" s="33">
        <v>0</v>
      </c>
      <c r="EK106" s="32">
        <v>0</v>
      </c>
      <c r="EL106" s="33">
        <v>0</v>
      </c>
      <c r="EM106" s="32">
        <v>0</v>
      </c>
      <c r="EN106" s="33">
        <v>0</v>
      </c>
      <c r="EO106" s="32">
        <v>0</v>
      </c>
      <c r="EP106" s="33">
        <v>0</v>
      </c>
      <c r="EQ106" s="32">
        <v>0</v>
      </c>
      <c r="ER106" s="33">
        <v>0</v>
      </c>
      <c r="ES106" s="32">
        <v>0</v>
      </c>
      <c r="ET106" s="33">
        <v>0</v>
      </c>
      <c r="EU106" s="32">
        <v>0</v>
      </c>
      <c r="EV106" s="33">
        <v>0</v>
      </c>
      <c r="EW106" s="32">
        <v>0</v>
      </c>
      <c r="EX106" s="33">
        <v>0</v>
      </c>
      <c r="EY106" s="32">
        <v>0</v>
      </c>
      <c r="EZ106" s="33">
        <v>0</v>
      </c>
      <c r="FA106" s="32">
        <v>0</v>
      </c>
      <c r="FB106" s="33">
        <v>0</v>
      </c>
      <c r="FC106" s="32">
        <v>0</v>
      </c>
      <c r="FD106" s="33">
        <v>0</v>
      </c>
      <c r="FE106" s="32">
        <v>0</v>
      </c>
      <c r="FF106" s="33">
        <v>0</v>
      </c>
      <c r="FG106" s="32">
        <v>0</v>
      </c>
      <c r="FH106" s="33">
        <v>0</v>
      </c>
      <c r="FI106" s="32">
        <v>0</v>
      </c>
      <c r="FJ106" s="33">
        <v>0</v>
      </c>
      <c r="FK106" s="32">
        <v>0</v>
      </c>
      <c r="FL106" s="33">
        <v>0</v>
      </c>
      <c r="FM106" s="32">
        <v>0</v>
      </c>
      <c r="FN106" s="33">
        <v>0</v>
      </c>
      <c r="FO106" s="32">
        <v>0</v>
      </c>
      <c r="FP106" s="33">
        <v>0</v>
      </c>
      <c r="FQ106" s="32">
        <v>0</v>
      </c>
      <c r="FR106" s="33">
        <v>0</v>
      </c>
      <c r="FS106" s="32">
        <v>0</v>
      </c>
      <c r="FT106" s="33">
        <v>0</v>
      </c>
      <c r="FU106" s="32">
        <v>0</v>
      </c>
      <c r="FV106" s="33">
        <v>0</v>
      </c>
      <c r="FW106" s="32">
        <v>0</v>
      </c>
      <c r="FX106" s="33">
        <v>0</v>
      </c>
      <c r="FY106" s="32">
        <v>0</v>
      </c>
      <c r="FZ106" s="33">
        <v>0</v>
      </c>
      <c r="GA106" s="32">
        <v>0</v>
      </c>
      <c r="GB106" s="33">
        <v>0</v>
      </c>
      <c r="GC106" s="32">
        <v>0</v>
      </c>
      <c r="GD106" s="33">
        <v>0</v>
      </c>
      <c r="GE106" s="1"/>
    </row>
    <row r="107" spans="1:187" s="6" customFormat="1" ht="21.95" customHeight="1" thickBot="1" x14ac:dyDescent="0.3">
      <c r="A107" s="38" t="s">
        <v>101</v>
      </c>
      <c r="B107" s="29" t="s">
        <v>277</v>
      </c>
      <c r="C107" s="32">
        <v>0</v>
      </c>
      <c r="D107" s="33">
        <v>0</v>
      </c>
      <c r="E107" s="32">
        <v>0</v>
      </c>
      <c r="F107" s="33">
        <v>0</v>
      </c>
      <c r="G107" s="32">
        <v>0</v>
      </c>
      <c r="H107" s="33">
        <v>0</v>
      </c>
      <c r="I107" s="32">
        <v>0</v>
      </c>
      <c r="J107" s="33">
        <v>0</v>
      </c>
      <c r="K107" s="32">
        <v>0</v>
      </c>
      <c r="L107" s="33">
        <v>0</v>
      </c>
      <c r="M107" s="32">
        <v>0</v>
      </c>
      <c r="N107" s="33">
        <v>0</v>
      </c>
      <c r="O107" s="32">
        <v>0</v>
      </c>
      <c r="P107" s="33">
        <v>0</v>
      </c>
      <c r="Q107" s="32">
        <v>0</v>
      </c>
      <c r="R107" s="33">
        <v>0</v>
      </c>
      <c r="S107" s="32">
        <v>0</v>
      </c>
      <c r="T107" s="33">
        <v>0</v>
      </c>
      <c r="U107" s="32">
        <v>0</v>
      </c>
      <c r="V107" s="33">
        <v>0</v>
      </c>
      <c r="W107" s="32">
        <v>0</v>
      </c>
      <c r="X107" s="33">
        <v>0</v>
      </c>
      <c r="Y107" s="32">
        <v>0</v>
      </c>
      <c r="Z107" s="33">
        <v>0</v>
      </c>
      <c r="AA107" s="32">
        <v>0</v>
      </c>
      <c r="AB107" s="33">
        <v>0</v>
      </c>
      <c r="AC107" s="32">
        <v>0</v>
      </c>
      <c r="AD107" s="33">
        <v>0</v>
      </c>
      <c r="AE107" s="32">
        <v>0</v>
      </c>
      <c r="AF107" s="33">
        <v>0</v>
      </c>
      <c r="AG107" s="32">
        <v>0</v>
      </c>
      <c r="AH107" s="33">
        <v>0</v>
      </c>
      <c r="AI107" s="32">
        <v>0</v>
      </c>
      <c r="AJ107" s="33">
        <v>0</v>
      </c>
      <c r="AK107" s="32">
        <v>0</v>
      </c>
      <c r="AL107" s="33">
        <v>0</v>
      </c>
      <c r="AM107" s="32">
        <v>0</v>
      </c>
      <c r="AN107" s="33">
        <v>0</v>
      </c>
      <c r="AO107" s="32">
        <v>0</v>
      </c>
      <c r="AP107" s="33">
        <v>0</v>
      </c>
      <c r="AQ107" s="32">
        <v>0</v>
      </c>
      <c r="AR107" s="33">
        <v>0</v>
      </c>
      <c r="AS107" s="32">
        <v>0</v>
      </c>
      <c r="AT107" s="33">
        <v>0</v>
      </c>
      <c r="AU107" s="32">
        <v>0</v>
      </c>
      <c r="AV107" s="33">
        <v>0</v>
      </c>
      <c r="AW107" s="32">
        <v>0</v>
      </c>
      <c r="AX107" s="33">
        <v>0</v>
      </c>
      <c r="AY107" s="32">
        <v>0</v>
      </c>
      <c r="AZ107" s="33">
        <v>0</v>
      </c>
      <c r="BA107" s="32">
        <v>0</v>
      </c>
      <c r="BB107" s="33">
        <v>0</v>
      </c>
      <c r="BC107" s="32">
        <v>0</v>
      </c>
      <c r="BD107" s="33">
        <v>0</v>
      </c>
      <c r="BE107" s="32">
        <v>0</v>
      </c>
      <c r="BF107" s="33">
        <v>0</v>
      </c>
      <c r="BG107" s="32">
        <v>0</v>
      </c>
      <c r="BH107" s="33">
        <v>0</v>
      </c>
      <c r="BI107" s="32">
        <v>0</v>
      </c>
      <c r="BJ107" s="33">
        <v>0</v>
      </c>
      <c r="BK107" s="32">
        <v>0</v>
      </c>
      <c r="BL107" s="33">
        <v>0</v>
      </c>
      <c r="BM107" s="32">
        <v>0</v>
      </c>
      <c r="BN107" s="33">
        <v>0</v>
      </c>
      <c r="BO107" s="32">
        <v>0</v>
      </c>
      <c r="BP107" s="33">
        <v>0</v>
      </c>
      <c r="BQ107" s="32">
        <v>0</v>
      </c>
      <c r="BR107" s="33">
        <v>0</v>
      </c>
      <c r="BS107" s="32">
        <v>0</v>
      </c>
      <c r="BT107" s="33">
        <v>0</v>
      </c>
      <c r="BU107" s="32">
        <v>0</v>
      </c>
      <c r="BV107" s="33">
        <v>0</v>
      </c>
      <c r="BW107" s="32">
        <v>0</v>
      </c>
      <c r="BX107" s="33">
        <v>0</v>
      </c>
      <c r="BY107" s="32">
        <v>0</v>
      </c>
      <c r="BZ107" s="33">
        <v>0</v>
      </c>
      <c r="CA107" s="32">
        <v>0</v>
      </c>
      <c r="CB107" s="33">
        <v>0</v>
      </c>
      <c r="CC107" s="32">
        <v>0</v>
      </c>
      <c r="CD107" s="33">
        <v>0</v>
      </c>
      <c r="CE107" s="32">
        <v>0</v>
      </c>
      <c r="CF107" s="33">
        <v>0</v>
      </c>
      <c r="CG107" s="32">
        <v>0</v>
      </c>
      <c r="CH107" s="33">
        <v>0</v>
      </c>
      <c r="CI107" s="32">
        <v>0</v>
      </c>
      <c r="CJ107" s="33">
        <v>0</v>
      </c>
      <c r="CK107" s="32">
        <v>0</v>
      </c>
      <c r="CL107" s="33">
        <v>0</v>
      </c>
      <c r="CM107" s="32">
        <v>0</v>
      </c>
      <c r="CN107" s="33">
        <v>0</v>
      </c>
      <c r="CO107" s="32">
        <v>0</v>
      </c>
      <c r="CP107" s="33">
        <v>0</v>
      </c>
      <c r="CQ107" s="32">
        <v>0</v>
      </c>
      <c r="CR107" s="33">
        <v>0</v>
      </c>
      <c r="CS107" s="32">
        <v>0</v>
      </c>
      <c r="CT107" s="33">
        <v>1</v>
      </c>
      <c r="CU107" s="32">
        <v>0</v>
      </c>
      <c r="CV107" s="33">
        <v>0</v>
      </c>
      <c r="CW107" s="32">
        <v>0</v>
      </c>
      <c r="CX107" s="33">
        <v>0</v>
      </c>
      <c r="CY107" s="32">
        <v>0</v>
      </c>
      <c r="CZ107" s="33">
        <v>0</v>
      </c>
      <c r="DA107" s="32">
        <v>0</v>
      </c>
      <c r="DB107" s="33">
        <v>0</v>
      </c>
      <c r="DC107" s="32">
        <v>0</v>
      </c>
      <c r="DD107" s="33">
        <v>0</v>
      </c>
      <c r="DE107" s="32">
        <v>0</v>
      </c>
      <c r="DF107" s="33">
        <v>0</v>
      </c>
      <c r="DG107" s="32">
        <v>0</v>
      </c>
      <c r="DH107" s="33">
        <v>0</v>
      </c>
      <c r="DI107" s="32">
        <v>0</v>
      </c>
      <c r="DJ107" s="33">
        <v>0</v>
      </c>
      <c r="DK107" s="32">
        <v>0</v>
      </c>
      <c r="DL107" s="33">
        <v>0</v>
      </c>
      <c r="DM107" s="32">
        <v>0</v>
      </c>
      <c r="DN107" s="33">
        <v>0</v>
      </c>
      <c r="DO107" s="32">
        <v>0</v>
      </c>
      <c r="DP107" s="33">
        <v>0</v>
      </c>
      <c r="DQ107" s="32">
        <v>0</v>
      </c>
      <c r="DR107" s="33">
        <v>0</v>
      </c>
      <c r="DS107" s="32">
        <v>0</v>
      </c>
      <c r="DT107" s="33">
        <v>0</v>
      </c>
      <c r="DU107" s="32">
        <v>0</v>
      </c>
      <c r="DV107" s="33">
        <v>0</v>
      </c>
      <c r="DW107" s="32">
        <v>0</v>
      </c>
      <c r="DX107" s="33">
        <v>0</v>
      </c>
      <c r="DY107" s="32">
        <v>0</v>
      </c>
      <c r="DZ107" s="33">
        <v>0</v>
      </c>
      <c r="EA107" s="32">
        <v>0</v>
      </c>
      <c r="EB107" s="33">
        <v>0</v>
      </c>
      <c r="EC107" s="32">
        <v>0</v>
      </c>
      <c r="ED107" s="33">
        <v>0</v>
      </c>
      <c r="EE107" s="32">
        <v>0</v>
      </c>
      <c r="EF107" s="33">
        <v>0</v>
      </c>
      <c r="EG107" s="32">
        <v>0</v>
      </c>
      <c r="EH107" s="33">
        <v>0</v>
      </c>
      <c r="EI107" s="32">
        <v>0</v>
      </c>
      <c r="EJ107" s="33">
        <v>0</v>
      </c>
      <c r="EK107" s="32">
        <v>0</v>
      </c>
      <c r="EL107" s="33">
        <v>0</v>
      </c>
      <c r="EM107" s="32">
        <v>0</v>
      </c>
      <c r="EN107" s="33">
        <v>0</v>
      </c>
      <c r="EO107" s="32">
        <v>0</v>
      </c>
      <c r="EP107" s="33">
        <v>0</v>
      </c>
      <c r="EQ107" s="32">
        <v>0</v>
      </c>
      <c r="ER107" s="33">
        <v>0</v>
      </c>
      <c r="ES107" s="32">
        <v>0</v>
      </c>
      <c r="ET107" s="33">
        <v>0</v>
      </c>
      <c r="EU107" s="32">
        <v>0</v>
      </c>
      <c r="EV107" s="33">
        <v>0</v>
      </c>
      <c r="EW107" s="32">
        <v>0</v>
      </c>
      <c r="EX107" s="33">
        <v>0</v>
      </c>
      <c r="EY107" s="32">
        <v>0</v>
      </c>
      <c r="EZ107" s="33">
        <v>0</v>
      </c>
      <c r="FA107" s="32">
        <v>0</v>
      </c>
      <c r="FB107" s="33">
        <v>0</v>
      </c>
      <c r="FC107" s="32">
        <v>0</v>
      </c>
      <c r="FD107" s="33">
        <v>0</v>
      </c>
      <c r="FE107" s="32">
        <v>0</v>
      </c>
      <c r="FF107" s="33">
        <v>0</v>
      </c>
      <c r="FG107" s="32">
        <v>0</v>
      </c>
      <c r="FH107" s="33">
        <v>0</v>
      </c>
      <c r="FI107" s="32">
        <v>0</v>
      </c>
      <c r="FJ107" s="33">
        <v>0</v>
      </c>
      <c r="FK107" s="32">
        <v>0</v>
      </c>
      <c r="FL107" s="33">
        <v>0</v>
      </c>
      <c r="FM107" s="32">
        <v>0</v>
      </c>
      <c r="FN107" s="33">
        <v>0</v>
      </c>
      <c r="FO107" s="32">
        <v>0</v>
      </c>
      <c r="FP107" s="33">
        <v>0</v>
      </c>
      <c r="FQ107" s="32">
        <v>0</v>
      </c>
      <c r="FR107" s="33">
        <v>0</v>
      </c>
      <c r="FS107" s="32">
        <v>0</v>
      </c>
      <c r="FT107" s="33">
        <v>0</v>
      </c>
      <c r="FU107" s="32">
        <v>0</v>
      </c>
      <c r="FV107" s="33">
        <v>0</v>
      </c>
      <c r="FW107" s="32">
        <v>0</v>
      </c>
      <c r="FX107" s="33">
        <v>0</v>
      </c>
      <c r="FY107" s="32">
        <v>0</v>
      </c>
      <c r="FZ107" s="33">
        <v>0</v>
      </c>
      <c r="GA107" s="32">
        <v>0</v>
      </c>
      <c r="GB107" s="33">
        <v>0</v>
      </c>
      <c r="GC107" s="32">
        <v>0</v>
      </c>
      <c r="GD107" s="33">
        <v>0</v>
      </c>
      <c r="GE107" s="1"/>
    </row>
    <row r="108" spans="1:187" s="6" customFormat="1" ht="21.95" customHeight="1" thickBot="1" x14ac:dyDescent="0.3">
      <c r="A108" s="38" t="s">
        <v>102</v>
      </c>
      <c r="B108" s="29" t="s">
        <v>278</v>
      </c>
      <c r="C108" s="32">
        <v>0</v>
      </c>
      <c r="D108" s="33">
        <v>0</v>
      </c>
      <c r="E108" s="32">
        <v>0</v>
      </c>
      <c r="F108" s="33">
        <v>0</v>
      </c>
      <c r="G108" s="32">
        <v>0</v>
      </c>
      <c r="H108" s="33">
        <v>0</v>
      </c>
      <c r="I108" s="32">
        <v>0</v>
      </c>
      <c r="J108" s="33">
        <v>0</v>
      </c>
      <c r="K108" s="32">
        <v>0</v>
      </c>
      <c r="L108" s="33">
        <v>0</v>
      </c>
      <c r="M108" s="32">
        <v>0</v>
      </c>
      <c r="N108" s="33">
        <v>0</v>
      </c>
      <c r="O108" s="32">
        <v>0</v>
      </c>
      <c r="P108" s="33">
        <v>0</v>
      </c>
      <c r="Q108" s="32">
        <v>0</v>
      </c>
      <c r="R108" s="33">
        <v>0</v>
      </c>
      <c r="S108" s="32">
        <v>0</v>
      </c>
      <c r="T108" s="33">
        <v>0</v>
      </c>
      <c r="U108" s="32">
        <v>0</v>
      </c>
      <c r="V108" s="33">
        <v>0</v>
      </c>
      <c r="W108" s="32">
        <v>0</v>
      </c>
      <c r="X108" s="33">
        <v>0</v>
      </c>
      <c r="Y108" s="32">
        <v>0</v>
      </c>
      <c r="Z108" s="33">
        <v>0</v>
      </c>
      <c r="AA108" s="32">
        <v>0</v>
      </c>
      <c r="AB108" s="33">
        <v>0</v>
      </c>
      <c r="AC108" s="32">
        <v>0</v>
      </c>
      <c r="AD108" s="33">
        <v>0</v>
      </c>
      <c r="AE108" s="32">
        <v>0</v>
      </c>
      <c r="AF108" s="33">
        <v>0</v>
      </c>
      <c r="AG108" s="32">
        <v>0</v>
      </c>
      <c r="AH108" s="33">
        <v>0</v>
      </c>
      <c r="AI108" s="32">
        <v>0</v>
      </c>
      <c r="AJ108" s="33">
        <v>0</v>
      </c>
      <c r="AK108" s="32">
        <v>0</v>
      </c>
      <c r="AL108" s="33">
        <v>0</v>
      </c>
      <c r="AM108" s="32">
        <v>0</v>
      </c>
      <c r="AN108" s="33">
        <v>0</v>
      </c>
      <c r="AO108" s="32">
        <v>0</v>
      </c>
      <c r="AP108" s="33">
        <v>0</v>
      </c>
      <c r="AQ108" s="32">
        <v>0</v>
      </c>
      <c r="AR108" s="33">
        <v>0</v>
      </c>
      <c r="AS108" s="32">
        <v>0</v>
      </c>
      <c r="AT108" s="33">
        <v>0</v>
      </c>
      <c r="AU108" s="32">
        <v>0</v>
      </c>
      <c r="AV108" s="33">
        <v>0</v>
      </c>
      <c r="AW108" s="32">
        <v>0</v>
      </c>
      <c r="AX108" s="33">
        <v>0</v>
      </c>
      <c r="AY108" s="32">
        <v>0</v>
      </c>
      <c r="AZ108" s="33">
        <v>0</v>
      </c>
      <c r="BA108" s="32">
        <v>0</v>
      </c>
      <c r="BB108" s="33">
        <v>0</v>
      </c>
      <c r="BC108" s="32">
        <v>0</v>
      </c>
      <c r="BD108" s="33">
        <v>0</v>
      </c>
      <c r="BE108" s="32">
        <v>0</v>
      </c>
      <c r="BF108" s="33">
        <v>0</v>
      </c>
      <c r="BG108" s="32">
        <v>0</v>
      </c>
      <c r="BH108" s="33">
        <v>0</v>
      </c>
      <c r="BI108" s="32">
        <v>0</v>
      </c>
      <c r="BJ108" s="33">
        <v>0</v>
      </c>
      <c r="BK108" s="32">
        <v>0</v>
      </c>
      <c r="BL108" s="33">
        <v>0</v>
      </c>
      <c r="BM108" s="32">
        <v>0</v>
      </c>
      <c r="BN108" s="33">
        <v>0</v>
      </c>
      <c r="BO108" s="32">
        <v>0</v>
      </c>
      <c r="BP108" s="33">
        <v>0</v>
      </c>
      <c r="BQ108" s="32">
        <v>0</v>
      </c>
      <c r="BR108" s="33">
        <v>0</v>
      </c>
      <c r="BS108" s="32">
        <v>0</v>
      </c>
      <c r="BT108" s="33">
        <v>0</v>
      </c>
      <c r="BU108" s="32">
        <v>0</v>
      </c>
      <c r="BV108" s="33">
        <v>0</v>
      </c>
      <c r="BW108" s="32">
        <v>0</v>
      </c>
      <c r="BX108" s="33">
        <v>0</v>
      </c>
      <c r="BY108" s="32">
        <v>0</v>
      </c>
      <c r="BZ108" s="33">
        <v>0</v>
      </c>
      <c r="CA108" s="32">
        <v>0</v>
      </c>
      <c r="CB108" s="33">
        <v>0</v>
      </c>
      <c r="CC108" s="32">
        <v>0</v>
      </c>
      <c r="CD108" s="33">
        <v>0</v>
      </c>
      <c r="CE108" s="32">
        <v>0</v>
      </c>
      <c r="CF108" s="33">
        <v>0</v>
      </c>
      <c r="CG108" s="32">
        <v>0</v>
      </c>
      <c r="CH108" s="33">
        <v>0</v>
      </c>
      <c r="CI108" s="32">
        <v>0</v>
      </c>
      <c r="CJ108" s="33">
        <v>0</v>
      </c>
      <c r="CK108" s="32">
        <v>0</v>
      </c>
      <c r="CL108" s="33">
        <v>0</v>
      </c>
      <c r="CM108" s="32">
        <v>0</v>
      </c>
      <c r="CN108" s="33">
        <v>0</v>
      </c>
      <c r="CO108" s="32">
        <v>0</v>
      </c>
      <c r="CP108" s="33">
        <v>0</v>
      </c>
      <c r="CQ108" s="32">
        <v>0</v>
      </c>
      <c r="CR108" s="33">
        <v>0</v>
      </c>
      <c r="CS108" s="32">
        <v>0</v>
      </c>
      <c r="CT108" s="33">
        <v>0</v>
      </c>
      <c r="CU108" s="32">
        <v>1</v>
      </c>
      <c r="CV108" s="33">
        <v>0</v>
      </c>
      <c r="CW108" s="32">
        <v>0</v>
      </c>
      <c r="CX108" s="33">
        <v>0</v>
      </c>
      <c r="CY108" s="32">
        <v>0</v>
      </c>
      <c r="CZ108" s="33">
        <v>0</v>
      </c>
      <c r="DA108" s="32">
        <v>0</v>
      </c>
      <c r="DB108" s="33">
        <v>0</v>
      </c>
      <c r="DC108" s="32">
        <v>0</v>
      </c>
      <c r="DD108" s="33">
        <v>0</v>
      </c>
      <c r="DE108" s="32">
        <v>0</v>
      </c>
      <c r="DF108" s="33">
        <v>0</v>
      </c>
      <c r="DG108" s="32">
        <v>0</v>
      </c>
      <c r="DH108" s="33">
        <v>0</v>
      </c>
      <c r="DI108" s="32">
        <v>0</v>
      </c>
      <c r="DJ108" s="33">
        <v>0</v>
      </c>
      <c r="DK108" s="32">
        <v>0</v>
      </c>
      <c r="DL108" s="33">
        <v>0</v>
      </c>
      <c r="DM108" s="32">
        <v>0</v>
      </c>
      <c r="DN108" s="33">
        <v>0</v>
      </c>
      <c r="DO108" s="32">
        <v>0</v>
      </c>
      <c r="DP108" s="33">
        <v>0</v>
      </c>
      <c r="DQ108" s="32">
        <v>0</v>
      </c>
      <c r="DR108" s="33">
        <v>0</v>
      </c>
      <c r="DS108" s="32">
        <v>0</v>
      </c>
      <c r="DT108" s="33">
        <v>0</v>
      </c>
      <c r="DU108" s="32">
        <v>0</v>
      </c>
      <c r="DV108" s="33">
        <v>0</v>
      </c>
      <c r="DW108" s="32">
        <v>0</v>
      </c>
      <c r="DX108" s="33">
        <v>0</v>
      </c>
      <c r="DY108" s="32">
        <v>0</v>
      </c>
      <c r="DZ108" s="33">
        <v>0</v>
      </c>
      <c r="EA108" s="32">
        <v>0</v>
      </c>
      <c r="EB108" s="33">
        <v>0</v>
      </c>
      <c r="EC108" s="32">
        <v>0</v>
      </c>
      <c r="ED108" s="33">
        <v>0</v>
      </c>
      <c r="EE108" s="32">
        <v>0</v>
      </c>
      <c r="EF108" s="33">
        <v>0</v>
      </c>
      <c r="EG108" s="32">
        <v>0</v>
      </c>
      <c r="EH108" s="33">
        <v>0</v>
      </c>
      <c r="EI108" s="32">
        <v>0</v>
      </c>
      <c r="EJ108" s="33">
        <v>0</v>
      </c>
      <c r="EK108" s="32">
        <v>0</v>
      </c>
      <c r="EL108" s="33">
        <v>0</v>
      </c>
      <c r="EM108" s="32">
        <v>0</v>
      </c>
      <c r="EN108" s="33">
        <v>0</v>
      </c>
      <c r="EO108" s="32">
        <v>0</v>
      </c>
      <c r="EP108" s="33">
        <v>0</v>
      </c>
      <c r="EQ108" s="32">
        <v>0</v>
      </c>
      <c r="ER108" s="33">
        <v>0</v>
      </c>
      <c r="ES108" s="32">
        <v>0</v>
      </c>
      <c r="ET108" s="33">
        <v>0</v>
      </c>
      <c r="EU108" s="32">
        <v>0</v>
      </c>
      <c r="EV108" s="33">
        <v>0</v>
      </c>
      <c r="EW108" s="32">
        <v>0</v>
      </c>
      <c r="EX108" s="33">
        <v>0</v>
      </c>
      <c r="EY108" s="32">
        <v>0</v>
      </c>
      <c r="EZ108" s="33">
        <v>0</v>
      </c>
      <c r="FA108" s="32">
        <v>0</v>
      </c>
      <c r="FB108" s="33">
        <v>0</v>
      </c>
      <c r="FC108" s="32">
        <v>0</v>
      </c>
      <c r="FD108" s="33">
        <v>0</v>
      </c>
      <c r="FE108" s="32">
        <v>0</v>
      </c>
      <c r="FF108" s="33">
        <v>0</v>
      </c>
      <c r="FG108" s="32">
        <v>0</v>
      </c>
      <c r="FH108" s="33">
        <v>0</v>
      </c>
      <c r="FI108" s="32">
        <v>0</v>
      </c>
      <c r="FJ108" s="33">
        <v>0</v>
      </c>
      <c r="FK108" s="32">
        <v>0</v>
      </c>
      <c r="FL108" s="33">
        <v>0</v>
      </c>
      <c r="FM108" s="32">
        <v>0</v>
      </c>
      <c r="FN108" s="33">
        <v>0</v>
      </c>
      <c r="FO108" s="32">
        <v>0</v>
      </c>
      <c r="FP108" s="33">
        <v>0</v>
      </c>
      <c r="FQ108" s="32">
        <v>0</v>
      </c>
      <c r="FR108" s="33">
        <v>0</v>
      </c>
      <c r="FS108" s="32">
        <v>0</v>
      </c>
      <c r="FT108" s="33">
        <v>0</v>
      </c>
      <c r="FU108" s="32">
        <v>0</v>
      </c>
      <c r="FV108" s="33">
        <v>0</v>
      </c>
      <c r="FW108" s="32">
        <v>0</v>
      </c>
      <c r="FX108" s="33">
        <v>0</v>
      </c>
      <c r="FY108" s="32">
        <v>0</v>
      </c>
      <c r="FZ108" s="33">
        <v>0</v>
      </c>
      <c r="GA108" s="32">
        <v>0</v>
      </c>
      <c r="GB108" s="33">
        <v>0</v>
      </c>
      <c r="GC108" s="32">
        <v>0</v>
      </c>
      <c r="GD108" s="33">
        <v>0</v>
      </c>
      <c r="GE108" s="1"/>
    </row>
    <row r="109" spans="1:187" s="6" customFormat="1" ht="21.95" customHeight="1" thickBot="1" x14ac:dyDescent="0.3">
      <c r="A109" s="38" t="s">
        <v>103</v>
      </c>
      <c r="B109" s="29" t="s">
        <v>279</v>
      </c>
      <c r="C109" s="32">
        <v>0</v>
      </c>
      <c r="D109" s="33">
        <v>0</v>
      </c>
      <c r="E109" s="32">
        <v>0</v>
      </c>
      <c r="F109" s="33">
        <v>0</v>
      </c>
      <c r="G109" s="32">
        <v>0</v>
      </c>
      <c r="H109" s="33">
        <v>0</v>
      </c>
      <c r="I109" s="32">
        <v>0</v>
      </c>
      <c r="J109" s="33">
        <v>0</v>
      </c>
      <c r="K109" s="32">
        <v>0</v>
      </c>
      <c r="L109" s="33">
        <v>0</v>
      </c>
      <c r="M109" s="32">
        <v>0</v>
      </c>
      <c r="N109" s="33">
        <v>0</v>
      </c>
      <c r="O109" s="32">
        <v>0</v>
      </c>
      <c r="P109" s="33">
        <v>0</v>
      </c>
      <c r="Q109" s="32">
        <v>0</v>
      </c>
      <c r="R109" s="33">
        <v>0</v>
      </c>
      <c r="S109" s="32">
        <v>0</v>
      </c>
      <c r="T109" s="33">
        <v>0</v>
      </c>
      <c r="U109" s="32">
        <v>0</v>
      </c>
      <c r="V109" s="33">
        <v>0</v>
      </c>
      <c r="W109" s="32">
        <v>0</v>
      </c>
      <c r="X109" s="33">
        <v>0</v>
      </c>
      <c r="Y109" s="32">
        <v>0</v>
      </c>
      <c r="Z109" s="33">
        <v>0</v>
      </c>
      <c r="AA109" s="32">
        <v>0</v>
      </c>
      <c r="AB109" s="33">
        <v>0</v>
      </c>
      <c r="AC109" s="32">
        <v>0</v>
      </c>
      <c r="AD109" s="33">
        <v>0</v>
      </c>
      <c r="AE109" s="32">
        <v>0</v>
      </c>
      <c r="AF109" s="33">
        <v>0</v>
      </c>
      <c r="AG109" s="32">
        <v>0</v>
      </c>
      <c r="AH109" s="33">
        <v>0</v>
      </c>
      <c r="AI109" s="32">
        <v>0</v>
      </c>
      <c r="AJ109" s="33">
        <v>0</v>
      </c>
      <c r="AK109" s="32">
        <v>0</v>
      </c>
      <c r="AL109" s="33">
        <v>0</v>
      </c>
      <c r="AM109" s="32">
        <v>0</v>
      </c>
      <c r="AN109" s="33">
        <v>0</v>
      </c>
      <c r="AO109" s="32">
        <v>0</v>
      </c>
      <c r="AP109" s="33">
        <v>0</v>
      </c>
      <c r="AQ109" s="32">
        <v>0</v>
      </c>
      <c r="AR109" s="33">
        <v>0</v>
      </c>
      <c r="AS109" s="32">
        <v>0</v>
      </c>
      <c r="AT109" s="33">
        <v>0</v>
      </c>
      <c r="AU109" s="32">
        <v>0</v>
      </c>
      <c r="AV109" s="33">
        <v>0</v>
      </c>
      <c r="AW109" s="32">
        <v>0</v>
      </c>
      <c r="AX109" s="33">
        <v>0</v>
      </c>
      <c r="AY109" s="32">
        <v>0</v>
      </c>
      <c r="AZ109" s="33">
        <v>0</v>
      </c>
      <c r="BA109" s="32">
        <v>0</v>
      </c>
      <c r="BB109" s="33">
        <v>0</v>
      </c>
      <c r="BC109" s="32">
        <v>0</v>
      </c>
      <c r="BD109" s="33">
        <v>0</v>
      </c>
      <c r="BE109" s="32">
        <v>0</v>
      </c>
      <c r="BF109" s="33">
        <v>0</v>
      </c>
      <c r="BG109" s="32">
        <v>0</v>
      </c>
      <c r="BH109" s="33">
        <v>0</v>
      </c>
      <c r="BI109" s="32">
        <v>0</v>
      </c>
      <c r="BJ109" s="33">
        <v>0</v>
      </c>
      <c r="BK109" s="32">
        <v>0</v>
      </c>
      <c r="BL109" s="33">
        <v>0</v>
      </c>
      <c r="BM109" s="32">
        <v>0</v>
      </c>
      <c r="BN109" s="33">
        <v>0</v>
      </c>
      <c r="BO109" s="32">
        <v>0</v>
      </c>
      <c r="BP109" s="33">
        <v>0</v>
      </c>
      <c r="BQ109" s="32">
        <v>0</v>
      </c>
      <c r="BR109" s="33">
        <v>0</v>
      </c>
      <c r="BS109" s="32">
        <v>0</v>
      </c>
      <c r="BT109" s="33">
        <v>0</v>
      </c>
      <c r="BU109" s="32">
        <v>0</v>
      </c>
      <c r="BV109" s="33">
        <v>0</v>
      </c>
      <c r="BW109" s="32">
        <v>0</v>
      </c>
      <c r="BX109" s="33">
        <v>0</v>
      </c>
      <c r="BY109" s="32">
        <v>0</v>
      </c>
      <c r="BZ109" s="33">
        <v>0</v>
      </c>
      <c r="CA109" s="32">
        <v>0</v>
      </c>
      <c r="CB109" s="33">
        <v>0</v>
      </c>
      <c r="CC109" s="32">
        <v>0</v>
      </c>
      <c r="CD109" s="33">
        <v>0</v>
      </c>
      <c r="CE109" s="32">
        <v>0</v>
      </c>
      <c r="CF109" s="33">
        <v>0</v>
      </c>
      <c r="CG109" s="32">
        <v>0</v>
      </c>
      <c r="CH109" s="33">
        <v>0</v>
      </c>
      <c r="CI109" s="32">
        <v>0</v>
      </c>
      <c r="CJ109" s="33">
        <v>0</v>
      </c>
      <c r="CK109" s="32">
        <v>0</v>
      </c>
      <c r="CL109" s="33">
        <v>0</v>
      </c>
      <c r="CM109" s="32">
        <v>0</v>
      </c>
      <c r="CN109" s="33">
        <v>0</v>
      </c>
      <c r="CO109" s="32">
        <v>0</v>
      </c>
      <c r="CP109" s="33">
        <v>0</v>
      </c>
      <c r="CQ109" s="32">
        <v>0</v>
      </c>
      <c r="CR109" s="33">
        <v>0</v>
      </c>
      <c r="CS109" s="32">
        <v>0</v>
      </c>
      <c r="CT109" s="33">
        <v>0</v>
      </c>
      <c r="CU109" s="32">
        <v>0</v>
      </c>
      <c r="CV109" s="33">
        <v>1</v>
      </c>
      <c r="CW109" s="32">
        <v>0</v>
      </c>
      <c r="CX109" s="33">
        <v>0</v>
      </c>
      <c r="CY109" s="32">
        <v>0</v>
      </c>
      <c r="CZ109" s="33">
        <v>0</v>
      </c>
      <c r="DA109" s="32">
        <v>0</v>
      </c>
      <c r="DB109" s="33">
        <v>0</v>
      </c>
      <c r="DC109" s="32">
        <v>0</v>
      </c>
      <c r="DD109" s="33">
        <v>0</v>
      </c>
      <c r="DE109" s="32">
        <v>0</v>
      </c>
      <c r="DF109" s="33">
        <v>0</v>
      </c>
      <c r="DG109" s="32">
        <v>0</v>
      </c>
      <c r="DH109" s="33">
        <v>0</v>
      </c>
      <c r="DI109" s="32">
        <v>0</v>
      </c>
      <c r="DJ109" s="33">
        <v>0</v>
      </c>
      <c r="DK109" s="32">
        <v>0</v>
      </c>
      <c r="DL109" s="33">
        <v>0</v>
      </c>
      <c r="DM109" s="32">
        <v>0</v>
      </c>
      <c r="DN109" s="33">
        <v>0</v>
      </c>
      <c r="DO109" s="32">
        <v>0</v>
      </c>
      <c r="DP109" s="33">
        <v>0</v>
      </c>
      <c r="DQ109" s="32">
        <v>0</v>
      </c>
      <c r="DR109" s="33">
        <v>0</v>
      </c>
      <c r="DS109" s="32">
        <v>0</v>
      </c>
      <c r="DT109" s="33">
        <v>0</v>
      </c>
      <c r="DU109" s="32">
        <v>0</v>
      </c>
      <c r="DV109" s="33">
        <v>0</v>
      </c>
      <c r="DW109" s="32">
        <v>0</v>
      </c>
      <c r="DX109" s="33">
        <v>0</v>
      </c>
      <c r="DY109" s="32">
        <v>0</v>
      </c>
      <c r="DZ109" s="33">
        <v>0</v>
      </c>
      <c r="EA109" s="32">
        <v>0</v>
      </c>
      <c r="EB109" s="33">
        <v>0</v>
      </c>
      <c r="EC109" s="32">
        <v>0</v>
      </c>
      <c r="ED109" s="33">
        <v>0</v>
      </c>
      <c r="EE109" s="32">
        <v>0</v>
      </c>
      <c r="EF109" s="33">
        <v>0</v>
      </c>
      <c r="EG109" s="32">
        <v>0</v>
      </c>
      <c r="EH109" s="33">
        <v>0</v>
      </c>
      <c r="EI109" s="32">
        <v>0</v>
      </c>
      <c r="EJ109" s="33">
        <v>0</v>
      </c>
      <c r="EK109" s="32">
        <v>0</v>
      </c>
      <c r="EL109" s="33">
        <v>0</v>
      </c>
      <c r="EM109" s="32">
        <v>0</v>
      </c>
      <c r="EN109" s="33">
        <v>0</v>
      </c>
      <c r="EO109" s="32">
        <v>0</v>
      </c>
      <c r="EP109" s="33">
        <v>0</v>
      </c>
      <c r="EQ109" s="32">
        <v>0</v>
      </c>
      <c r="ER109" s="33">
        <v>0</v>
      </c>
      <c r="ES109" s="32">
        <v>0</v>
      </c>
      <c r="ET109" s="33">
        <v>0</v>
      </c>
      <c r="EU109" s="32">
        <v>0</v>
      </c>
      <c r="EV109" s="33">
        <v>0</v>
      </c>
      <c r="EW109" s="32">
        <v>0</v>
      </c>
      <c r="EX109" s="33">
        <v>0</v>
      </c>
      <c r="EY109" s="32">
        <v>0</v>
      </c>
      <c r="EZ109" s="33">
        <v>0</v>
      </c>
      <c r="FA109" s="32">
        <v>0</v>
      </c>
      <c r="FB109" s="33">
        <v>0</v>
      </c>
      <c r="FC109" s="32">
        <v>0</v>
      </c>
      <c r="FD109" s="33">
        <v>0</v>
      </c>
      <c r="FE109" s="32">
        <v>0</v>
      </c>
      <c r="FF109" s="33">
        <v>0</v>
      </c>
      <c r="FG109" s="32">
        <v>0</v>
      </c>
      <c r="FH109" s="33">
        <v>0</v>
      </c>
      <c r="FI109" s="32">
        <v>0</v>
      </c>
      <c r="FJ109" s="33">
        <v>0</v>
      </c>
      <c r="FK109" s="32">
        <v>0</v>
      </c>
      <c r="FL109" s="33">
        <v>0</v>
      </c>
      <c r="FM109" s="32">
        <v>0</v>
      </c>
      <c r="FN109" s="33">
        <v>0</v>
      </c>
      <c r="FO109" s="32">
        <v>0</v>
      </c>
      <c r="FP109" s="33">
        <v>0</v>
      </c>
      <c r="FQ109" s="32">
        <v>0</v>
      </c>
      <c r="FR109" s="33">
        <v>0</v>
      </c>
      <c r="FS109" s="32">
        <v>0</v>
      </c>
      <c r="FT109" s="33">
        <v>0</v>
      </c>
      <c r="FU109" s="32">
        <v>0</v>
      </c>
      <c r="FV109" s="33">
        <v>0</v>
      </c>
      <c r="FW109" s="32">
        <v>0</v>
      </c>
      <c r="FX109" s="33">
        <v>0</v>
      </c>
      <c r="FY109" s="32">
        <v>0</v>
      </c>
      <c r="FZ109" s="33">
        <v>0</v>
      </c>
      <c r="GA109" s="32">
        <v>0</v>
      </c>
      <c r="GB109" s="33">
        <v>0</v>
      </c>
      <c r="GC109" s="32">
        <v>0</v>
      </c>
      <c r="GD109" s="33">
        <v>0</v>
      </c>
      <c r="GE109" s="1"/>
    </row>
    <row r="110" spans="1:187" s="6" customFormat="1" ht="21.95" customHeight="1" thickBot="1" x14ac:dyDescent="0.3">
      <c r="A110" s="38" t="s">
        <v>104</v>
      </c>
      <c r="B110" s="29" t="s">
        <v>280</v>
      </c>
      <c r="C110" s="32">
        <v>0</v>
      </c>
      <c r="D110" s="33">
        <v>0</v>
      </c>
      <c r="E110" s="32">
        <v>0</v>
      </c>
      <c r="F110" s="33">
        <v>0</v>
      </c>
      <c r="G110" s="32">
        <v>0</v>
      </c>
      <c r="H110" s="33">
        <v>0</v>
      </c>
      <c r="I110" s="32">
        <v>0</v>
      </c>
      <c r="J110" s="33">
        <v>0</v>
      </c>
      <c r="K110" s="32">
        <v>0</v>
      </c>
      <c r="L110" s="33">
        <v>0</v>
      </c>
      <c r="M110" s="32">
        <v>0</v>
      </c>
      <c r="N110" s="33">
        <v>0</v>
      </c>
      <c r="O110" s="32">
        <v>0</v>
      </c>
      <c r="P110" s="33">
        <v>0</v>
      </c>
      <c r="Q110" s="32">
        <v>0</v>
      </c>
      <c r="R110" s="33">
        <v>0</v>
      </c>
      <c r="S110" s="32">
        <v>0</v>
      </c>
      <c r="T110" s="33">
        <v>0</v>
      </c>
      <c r="U110" s="32">
        <v>0</v>
      </c>
      <c r="V110" s="33">
        <v>0</v>
      </c>
      <c r="W110" s="32">
        <v>0</v>
      </c>
      <c r="X110" s="33">
        <v>0</v>
      </c>
      <c r="Y110" s="32">
        <v>0</v>
      </c>
      <c r="Z110" s="33">
        <v>0</v>
      </c>
      <c r="AA110" s="32">
        <v>0</v>
      </c>
      <c r="AB110" s="33">
        <v>0</v>
      </c>
      <c r="AC110" s="32">
        <v>0</v>
      </c>
      <c r="AD110" s="33">
        <v>0</v>
      </c>
      <c r="AE110" s="32">
        <v>0</v>
      </c>
      <c r="AF110" s="33">
        <v>0</v>
      </c>
      <c r="AG110" s="32">
        <v>0</v>
      </c>
      <c r="AH110" s="33">
        <v>0</v>
      </c>
      <c r="AI110" s="32">
        <v>0</v>
      </c>
      <c r="AJ110" s="33">
        <v>0</v>
      </c>
      <c r="AK110" s="32">
        <v>0</v>
      </c>
      <c r="AL110" s="33">
        <v>0</v>
      </c>
      <c r="AM110" s="32">
        <v>0</v>
      </c>
      <c r="AN110" s="33">
        <v>0</v>
      </c>
      <c r="AO110" s="32">
        <v>0</v>
      </c>
      <c r="AP110" s="33">
        <v>0</v>
      </c>
      <c r="AQ110" s="32">
        <v>0</v>
      </c>
      <c r="AR110" s="33">
        <v>0</v>
      </c>
      <c r="AS110" s="32">
        <v>0</v>
      </c>
      <c r="AT110" s="33">
        <v>0</v>
      </c>
      <c r="AU110" s="32">
        <v>0</v>
      </c>
      <c r="AV110" s="33">
        <v>0</v>
      </c>
      <c r="AW110" s="32">
        <v>0</v>
      </c>
      <c r="AX110" s="33">
        <v>0</v>
      </c>
      <c r="AY110" s="32">
        <v>0</v>
      </c>
      <c r="AZ110" s="33">
        <v>0</v>
      </c>
      <c r="BA110" s="32">
        <v>0</v>
      </c>
      <c r="BB110" s="33">
        <v>0</v>
      </c>
      <c r="BC110" s="32">
        <v>0</v>
      </c>
      <c r="BD110" s="33">
        <v>0</v>
      </c>
      <c r="BE110" s="32">
        <v>0</v>
      </c>
      <c r="BF110" s="33">
        <v>0</v>
      </c>
      <c r="BG110" s="32">
        <v>0</v>
      </c>
      <c r="BH110" s="33">
        <v>0</v>
      </c>
      <c r="BI110" s="32">
        <v>0</v>
      </c>
      <c r="BJ110" s="33">
        <v>0</v>
      </c>
      <c r="BK110" s="32">
        <v>0</v>
      </c>
      <c r="BL110" s="33">
        <v>0</v>
      </c>
      <c r="BM110" s="32">
        <v>0</v>
      </c>
      <c r="BN110" s="33">
        <v>0</v>
      </c>
      <c r="BO110" s="32">
        <v>0</v>
      </c>
      <c r="BP110" s="33">
        <v>0</v>
      </c>
      <c r="BQ110" s="32">
        <v>0</v>
      </c>
      <c r="BR110" s="33">
        <v>0</v>
      </c>
      <c r="BS110" s="32">
        <v>0</v>
      </c>
      <c r="BT110" s="33">
        <v>0</v>
      </c>
      <c r="BU110" s="32">
        <v>0</v>
      </c>
      <c r="BV110" s="33">
        <v>0</v>
      </c>
      <c r="BW110" s="32">
        <v>0</v>
      </c>
      <c r="BX110" s="33">
        <v>0</v>
      </c>
      <c r="BY110" s="32">
        <v>0</v>
      </c>
      <c r="BZ110" s="33">
        <v>0</v>
      </c>
      <c r="CA110" s="32">
        <v>0</v>
      </c>
      <c r="CB110" s="33">
        <v>0</v>
      </c>
      <c r="CC110" s="32">
        <v>0</v>
      </c>
      <c r="CD110" s="33">
        <v>0</v>
      </c>
      <c r="CE110" s="32">
        <v>0</v>
      </c>
      <c r="CF110" s="33">
        <v>0</v>
      </c>
      <c r="CG110" s="32">
        <v>0</v>
      </c>
      <c r="CH110" s="33">
        <v>0</v>
      </c>
      <c r="CI110" s="32">
        <v>0</v>
      </c>
      <c r="CJ110" s="33">
        <v>0</v>
      </c>
      <c r="CK110" s="32">
        <v>0</v>
      </c>
      <c r="CL110" s="33">
        <v>0</v>
      </c>
      <c r="CM110" s="32">
        <v>0</v>
      </c>
      <c r="CN110" s="33">
        <v>0</v>
      </c>
      <c r="CO110" s="32">
        <v>0</v>
      </c>
      <c r="CP110" s="33">
        <v>0</v>
      </c>
      <c r="CQ110" s="32">
        <v>0</v>
      </c>
      <c r="CR110" s="33">
        <v>0</v>
      </c>
      <c r="CS110" s="32">
        <v>0</v>
      </c>
      <c r="CT110" s="33">
        <v>0</v>
      </c>
      <c r="CU110" s="32">
        <v>0</v>
      </c>
      <c r="CV110" s="33">
        <v>0</v>
      </c>
      <c r="CW110" s="32">
        <v>1</v>
      </c>
      <c r="CX110" s="33">
        <v>0</v>
      </c>
      <c r="CY110" s="32">
        <v>0</v>
      </c>
      <c r="CZ110" s="33">
        <v>0</v>
      </c>
      <c r="DA110" s="32">
        <v>0</v>
      </c>
      <c r="DB110" s="33">
        <v>0</v>
      </c>
      <c r="DC110" s="32">
        <v>0</v>
      </c>
      <c r="DD110" s="33">
        <v>0</v>
      </c>
      <c r="DE110" s="32">
        <v>0</v>
      </c>
      <c r="DF110" s="33">
        <v>0</v>
      </c>
      <c r="DG110" s="32">
        <v>0</v>
      </c>
      <c r="DH110" s="33">
        <v>0</v>
      </c>
      <c r="DI110" s="32">
        <v>0</v>
      </c>
      <c r="DJ110" s="33">
        <v>0</v>
      </c>
      <c r="DK110" s="32">
        <v>0</v>
      </c>
      <c r="DL110" s="33">
        <v>0</v>
      </c>
      <c r="DM110" s="32">
        <v>0</v>
      </c>
      <c r="DN110" s="33">
        <v>0</v>
      </c>
      <c r="DO110" s="32">
        <v>0</v>
      </c>
      <c r="DP110" s="33">
        <v>0</v>
      </c>
      <c r="DQ110" s="32">
        <v>0</v>
      </c>
      <c r="DR110" s="33">
        <v>0</v>
      </c>
      <c r="DS110" s="32">
        <v>0</v>
      </c>
      <c r="DT110" s="33">
        <v>0</v>
      </c>
      <c r="DU110" s="32">
        <v>0</v>
      </c>
      <c r="DV110" s="33">
        <v>0</v>
      </c>
      <c r="DW110" s="32">
        <v>0</v>
      </c>
      <c r="DX110" s="33">
        <v>0</v>
      </c>
      <c r="DY110" s="32">
        <v>0</v>
      </c>
      <c r="DZ110" s="33">
        <v>0</v>
      </c>
      <c r="EA110" s="32">
        <v>0</v>
      </c>
      <c r="EB110" s="33">
        <v>0</v>
      </c>
      <c r="EC110" s="32">
        <v>0</v>
      </c>
      <c r="ED110" s="33">
        <v>0</v>
      </c>
      <c r="EE110" s="32">
        <v>0</v>
      </c>
      <c r="EF110" s="33">
        <v>0</v>
      </c>
      <c r="EG110" s="32">
        <v>0</v>
      </c>
      <c r="EH110" s="33">
        <v>0</v>
      </c>
      <c r="EI110" s="32">
        <v>0</v>
      </c>
      <c r="EJ110" s="33">
        <v>0</v>
      </c>
      <c r="EK110" s="32">
        <v>0</v>
      </c>
      <c r="EL110" s="33">
        <v>0</v>
      </c>
      <c r="EM110" s="32">
        <v>0</v>
      </c>
      <c r="EN110" s="33">
        <v>0</v>
      </c>
      <c r="EO110" s="32">
        <v>0</v>
      </c>
      <c r="EP110" s="33">
        <v>0</v>
      </c>
      <c r="EQ110" s="32">
        <v>0</v>
      </c>
      <c r="ER110" s="33">
        <v>0</v>
      </c>
      <c r="ES110" s="32">
        <v>0</v>
      </c>
      <c r="ET110" s="33">
        <v>0</v>
      </c>
      <c r="EU110" s="32">
        <v>0</v>
      </c>
      <c r="EV110" s="33">
        <v>0</v>
      </c>
      <c r="EW110" s="32">
        <v>0</v>
      </c>
      <c r="EX110" s="33">
        <v>0</v>
      </c>
      <c r="EY110" s="32">
        <v>0</v>
      </c>
      <c r="EZ110" s="33">
        <v>0</v>
      </c>
      <c r="FA110" s="32">
        <v>0</v>
      </c>
      <c r="FB110" s="33">
        <v>0</v>
      </c>
      <c r="FC110" s="32">
        <v>0</v>
      </c>
      <c r="FD110" s="33">
        <v>0</v>
      </c>
      <c r="FE110" s="32">
        <v>0</v>
      </c>
      <c r="FF110" s="33">
        <v>0</v>
      </c>
      <c r="FG110" s="32">
        <v>0</v>
      </c>
      <c r="FH110" s="33">
        <v>0</v>
      </c>
      <c r="FI110" s="32">
        <v>0</v>
      </c>
      <c r="FJ110" s="33">
        <v>0</v>
      </c>
      <c r="FK110" s="32">
        <v>0</v>
      </c>
      <c r="FL110" s="33">
        <v>0</v>
      </c>
      <c r="FM110" s="32">
        <v>0</v>
      </c>
      <c r="FN110" s="33">
        <v>0</v>
      </c>
      <c r="FO110" s="32">
        <v>0</v>
      </c>
      <c r="FP110" s="33">
        <v>0</v>
      </c>
      <c r="FQ110" s="32">
        <v>0</v>
      </c>
      <c r="FR110" s="33">
        <v>0</v>
      </c>
      <c r="FS110" s="32">
        <v>0</v>
      </c>
      <c r="FT110" s="33">
        <v>0</v>
      </c>
      <c r="FU110" s="32">
        <v>0</v>
      </c>
      <c r="FV110" s="33">
        <v>0</v>
      </c>
      <c r="FW110" s="32">
        <v>0</v>
      </c>
      <c r="FX110" s="33">
        <v>0</v>
      </c>
      <c r="FY110" s="32">
        <v>0</v>
      </c>
      <c r="FZ110" s="33">
        <v>0</v>
      </c>
      <c r="GA110" s="32">
        <v>0</v>
      </c>
      <c r="GB110" s="33">
        <v>0</v>
      </c>
      <c r="GC110" s="32">
        <v>0</v>
      </c>
      <c r="GD110" s="33">
        <v>0</v>
      </c>
      <c r="GE110" s="1"/>
    </row>
    <row r="111" spans="1:187" s="6" customFormat="1" ht="21.95" customHeight="1" thickBot="1" x14ac:dyDescent="0.3">
      <c r="A111" s="38" t="s">
        <v>105</v>
      </c>
      <c r="B111" s="29" t="s">
        <v>281</v>
      </c>
      <c r="C111" s="32">
        <v>0</v>
      </c>
      <c r="D111" s="33">
        <v>0</v>
      </c>
      <c r="E111" s="32">
        <v>0</v>
      </c>
      <c r="F111" s="33">
        <v>0</v>
      </c>
      <c r="G111" s="32">
        <v>0</v>
      </c>
      <c r="H111" s="33">
        <v>0</v>
      </c>
      <c r="I111" s="32">
        <v>0</v>
      </c>
      <c r="J111" s="33">
        <v>0</v>
      </c>
      <c r="K111" s="32">
        <v>0</v>
      </c>
      <c r="L111" s="33">
        <v>0</v>
      </c>
      <c r="M111" s="32">
        <v>0</v>
      </c>
      <c r="N111" s="33">
        <v>0</v>
      </c>
      <c r="O111" s="32">
        <v>0</v>
      </c>
      <c r="P111" s="33">
        <v>0</v>
      </c>
      <c r="Q111" s="32">
        <v>0</v>
      </c>
      <c r="R111" s="33">
        <v>0</v>
      </c>
      <c r="S111" s="32">
        <v>0</v>
      </c>
      <c r="T111" s="33">
        <v>0</v>
      </c>
      <c r="U111" s="32">
        <v>0</v>
      </c>
      <c r="V111" s="33">
        <v>0</v>
      </c>
      <c r="W111" s="32">
        <v>0</v>
      </c>
      <c r="X111" s="33">
        <v>0</v>
      </c>
      <c r="Y111" s="32">
        <v>0</v>
      </c>
      <c r="Z111" s="33">
        <v>0</v>
      </c>
      <c r="AA111" s="32">
        <v>0</v>
      </c>
      <c r="AB111" s="33">
        <v>0</v>
      </c>
      <c r="AC111" s="32">
        <v>0</v>
      </c>
      <c r="AD111" s="33">
        <v>0</v>
      </c>
      <c r="AE111" s="32">
        <v>0</v>
      </c>
      <c r="AF111" s="33">
        <v>0</v>
      </c>
      <c r="AG111" s="32">
        <v>0</v>
      </c>
      <c r="AH111" s="33">
        <v>0</v>
      </c>
      <c r="AI111" s="32">
        <v>0</v>
      </c>
      <c r="AJ111" s="33">
        <v>0</v>
      </c>
      <c r="AK111" s="32">
        <v>0</v>
      </c>
      <c r="AL111" s="33">
        <v>0</v>
      </c>
      <c r="AM111" s="32">
        <v>0</v>
      </c>
      <c r="AN111" s="33">
        <v>0</v>
      </c>
      <c r="AO111" s="32">
        <v>0</v>
      </c>
      <c r="AP111" s="33">
        <v>0</v>
      </c>
      <c r="AQ111" s="32">
        <v>0</v>
      </c>
      <c r="AR111" s="33">
        <v>0</v>
      </c>
      <c r="AS111" s="32">
        <v>0</v>
      </c>
      <c r="AT111" s="33">
        <v>0</v>
      </c>
      <c r="AU111" s="32">
        <v>0</v>
      </c>
      <c r="AV111" s="33">
        <v>0</v>
      </c>
      <c r="AW111" s="32">
        <v>0</v>
      </c>
      <c r="AX111" s="33">
        <v>0</v>
      </c>
      <c r="AY111" s="32">
        <v>0</v>
      </c>
      <c r="AZ111" s="33">
        <v>0</v>
      </c>
      <c r="BA111" s="32">
        <v>0</v>
      </c>
      <c r="BB111" s="33">
        <v>0</v>
      </c>
      <c r="BC111" s="32">
        <v>0</v>
      </c>
      <c r="BD111" s="33">
        <v>0</v>
      </c>
      <c r="BE111" s="32">
        <v>0</v>
      </c>
      <c r="BF111" s="33">
        <v>0</v>
      </c>
      <c r="BG111" s="32">
        <v>0</v>
      </c>
      <c r="BH111" s="33">
        <v>0</v>
      </c>
      <c r="BI111" s="32">
        <v>0</v>
      </c>
      <c r="BJ111" s="33">
        <v>0</v>
      </c>
      <c r="BK111" s="32">
        <v>0</v>
      </c>
      <c r="BL111" s="33">
        <v>0</v>
      </c>
      <c r="BM111" s="32">
        <v>0</v>
      </c>
      <c r="BN111" s="33">
        <v>0</v>
      </c>
      <c r="BO111" s="32">
        <v>0</v>
      </c>
      <c r="BP111" s="33">
        <v>0</v>
      </c>
      <c r="BQ111" s="32">
        <v>0</v>
      </c>
      <c r="BR111" s="33">
        <v>0</v>
      </c>
      <c r="BS111" s="32">
        <v>0</v>
      </c>
      <c r="BT111" s="33">
        <v>0</v>
      </c>
      <c r="BU111" s="32">
        <v>0</v>
      </c>
      <c r="BV111" s="33">
        <v>0</v>
      </c>
      <c r="BW111" s="32">
        <v>0</v>
      </c>
      <c r="BX111" s="33">
        <v>0</v>
      </c>
      <c r="BY111" s="32">
        <v>0</v>
      </c>
      <c r="BZ111" s="33">
        <v>0</v>
      </c>
      <c r="CA111" s="32">
        <v>0</v>
      </c>
      <c r="CB111" s="33">
        <v>0</v>
      </c>
      <c r="CC111" s="32">
        <v>0</v>
      </c>
      <c r="CD111" s="33">
        <v>0</v>
      </c>
      <c r="CE111" s="32">
        <v>0</v>
      </c>
      <c r="CF111" s="33">
        <v>0</v>
      </c>
      <c r="CG111" s="32">
        <v>0</v>
      </c>
      <c r="CH111" s="33">
        <v>0</v>
      </c>
      <c r="CI111" s="32">
        <v>0</v>
      </c>
      <c r="CJ111" s="33">
        <v>0</v>
      </c>
      <c r="CK111" s="32">
        <v>0</v>
      </c>
      <c r="CL111" s="33">
        <v>0</v>
      </c>
      <c r="CM111" s="32">
        <v>0</v>
      </c>
      <c r="CN111" s="33">
        <v>0</v>
      </c>
      <c r="CO111" s="32">
        <v>0</v>
      </c>
      <c r="CP111" s="33">
        <v>0</v>
      </c>
      <c r="CQ111" s="32">
        <v>0</v>
      </c>
      <c r="CR111" s="33">
        <v>0</v>
      </c>
      <c r="CS111" s="32">
        <v>0</v>
      </c>
      <c r="CT111" s="33">
        <v>0</v>
      </c>
      <c r="CU111" s="32">
        <v>0</v>
      </c>
      <c r="CV111" s="33">
        <v>0</v>
      </c>
      <c r="CW111" s="32">
        <v>0</v>
      </c>
      <c r="CX111" s="33">
        <v>1</v>
      </c>
      <c r="CY111" s="32">
        <v>0</v>
      </c>
      <c r="CZ111" s="33">
        <v>0</v>
      </c>
      <c r="DA111" s="32">
        <v>0</v>
      </c>
      <c r="DB111" s="33">
        <v>0</v>
      </c>
      <c r="DC111" s="32">
        <v>0</v>
      </c>
      <c r="DD111" s="33">
        <v>0</v>
      </c>
      <c r="DE111" s="32">
        <v>0</v>
      </c>
      <c r="DF111" s="33">
        <v>0</v>
      </c>
      <c r="DG111" s="32">
        <v>0</v>
      </c>
      <c r="DH111" s="33">
        <v>0</v>
      </c>
      <c r="DI111" s="32">
        <v>0</v>
      </c>
      <c r="DJ111" s="33">
        <v>0</v>
      </c>
      <c r="DK111" s="32">
        <v>0</v>
      </c>
      <c r="DL111" s="33">
        <v>0</v>
      </c>
      <c r="DM111" s="32">
        <v>0</v>
      </c>
      <c r="DN111" s="33">
        <v>0</v>
      </c>
      <c r="DO111" s="32">
        <v>0</v>
      </c>
      <c r="DP111" s="33">
        <v>0</v>
      </c>
      <c r="DQ111" s="32">
        <v>0</v>
      </c>
      <c r="DR111" s="33">
        <v>0</v>
      </c>
      <c r="DS111" s="32">
        <v>0</v>
      </c>
      <c r="DT111" s="33">
        <v>0</v>
      </c>
      <c r="DU111" s="32">
        <v>0</v>
      </c>
      <c r="DV111" s="33">
        <v>0</v>
      </c>
      <c r="DW111" s="32">
        <v>0</v>
      </c>
      <c r="DX111" s="33">
        <v>0</v>
      </c>
      <c r="DY111" s="32">
        <v>0</v>
      </c>
      <c r="DZ111" s="33">
        <v>0</v>
      </c>
      <c r="EA111" s="32">
        <v>0</v>
      </c>
      <c r="EB111" s="33">
        <v>0</v>
      </c>
      <c r="EC111" s="32">
        <v>0</v>
      </c>
      <c r="ED111" s="33">
        <v>0</v>
      </c>
      <c r="EE111" s="32">
        <v>0</v>
      </c>
      <c r="EF111" s="33">
        <v>0</v>
      </c>
      <c r="EG111" s="32">
        <v>0</v>
      </c>
      <c r="EH111" s="33">
        <v>0</v>
      </c>
      <c r="EI111" s="32">
        <v>0</v>
      </c>
      <c r="EJ111" s="33">
        <v>0</v>
      </c>
      <c r="EK111" s="32">
        <v>0</v>
      </c>
      <c r="EL111" s="33">
        <v>0</v>
      </c>
      <c r="EM111" s="32">
        <v>0</v>
      </c>
      <c r="EN111" s="33">
        <v>0</v>
      </c>
      <c r="EO111" s="32">
        <v>0</v>
      </c>
      <c r="EP111" s="33">
        <v>0</v>
      </c>
      <c r="EQ111" s="32">
        <v>0</v>
      </c>
      <c r="ER111" s="33">
        <v>0</v>
      </c>
      <c r="ES111" s="32">
        <v>0</v>
      </c>
      <c r="ET111" s="33">
        <v>0</v>
      </c>
      <c r="EU111" s="32">
        <v>0</v>
      </c>
      <c r="EV111" s="33">
        <v>0</v>
      </c>
      <c r="EW111" s="32">
        <v>0</v>
      </c>
      <c r="EX111" s="33">
        <v>0</v>
      </c>
      <c r="EY111" s="32">
        <v>0</v>
      </c>
      <c r="EZ111" s="33">
        <v>0</v>
      </c>
      <c r="FA111" s="32">
        <v>0</v>
      </c>
      <c r="FB111" s="33">
        <v>0</v>
      </c>
      <c r="FC111" s="32">
        <v>0</v>
      </c>
      <c r="FD111" s="33">
        <v>0</v>
      </c>
      <c r="FE111" s="32">
        <v>0</v>
      </c>
      <c r="FF111" s="33">
        <v>0</v>
      </c>
      <c r="FG111" s="32">
        <v>0</v>
      </c>
      <c r="FH111" s="33">
        <v>0</v>
      </c>
      <c r="FI111" s="32">
        <v>0</v>
      </c>
      <c r="FJ111" s="33">
        <v>0</v>
      </c>
      <c r="FK111" s="32">
        <v>0</v>
      </c>
      <c r="FL111" s="33">
        <v>0</v>
      </c>
      <c r="FM111" s="32">
        <v>0</v>
      </c>
      <c r="FN111" s="33">
        <v>0</v>
      </c>
      <c r="FO111" s="32">
        <v>0</v>
      </c>
      <c r="FP111" s="33">
        <v>0</v>
      </c>
      <c r="FQ111" s="32">
        <v>0</v>
      </c>
      <c r="FR111" s="33">
        <v>0</v>
      </c>
      <c r="FS111" s="32">
        <v>0</v>
      </c>
      <c r="FT111" s="33">
        <v>0</v>
      </c>
      <c r="FU111" s="32">
        <v>0</v>
      </c>
      <c r="FV111" s="33">
        <v>0</v>
      </c>
      <c r="FW111" s="32">
        <v>0</v>
      </c>
      <c r="FX111" s="33">
        <v>0</v>
      </c>
      <c r="FY111" s="32">
        <v>0</v>
      </c>
      <c r="FZ111" s="33">
        <v>0</v>
      </c>
      <c r="GA111" s="32">
        <v>0</v>
      </c>
      <c r="GB111" s="33">
        <v>0</v>
      </c>
      <c r="GC111" s="32">
        <v>0</v>
      </c>
      <c r="GD111" s="33">
        <v>0</v>
      </c>
      <c r="GE111" s="1"/>
    </row>
    <row r="112" spans="1:187" s="6" customFormat="1" ht="21.95" customHeight="1" thickBot="1" x14ac:dyDescent="0.3">
      <c r="A112" s="38" t="s">
        <v>106</v>
      </c>
      <c r="B112" s="29" t="s">
        <v>282</v>
      </c>
      <c r="C112" s="32">
        <v>0</v>
      </c>
      <c r="D112" s="33">
        <v>0</v>
      </c>
      <c r="E112" s="32">
        <v>0</v>
      </c>
      <c r="F112" s="33">
        <v>0</v>
      </c>
      <c r="G112" s="32">
        <v>0</v>
      </c>
      <c r="H112" s="33">
        <v>0</v>
      </c>
      <c r="I112" s="32">
        <v>0</v>
      </c>
      <c r="J112" s="33">
        <v>0</v>
      </c>
      <c r="K112" s="32">
        <v>0</v>
      </c>
      <c r="L112" s="33">
        <v>0</v>
      </c>
      <c r="M112" s="32">
        <v>0</v>
      </c>
      <c r="N112" s="33">
        <v>0</v>
      </c>
      <c r="O112" s="32">
        <v>0</v>
      </c>
      <c r="P112" s="33">
        <v>0</v>
      </c>
      <c r="Q112" s="32">
        <v>0</v>
      </c>
      <c r="R112" s="33">
        <v>0</v>
      </c>
      <c r="S112" s="32">
        <v>0</v>
      </c>
      <c r="T112" s="33">
        <v>0</v>
      </c>
      <c r="U112" s="32">
        <v>0</v>
      </c>
      <c r="V112" s="33">
        <v>0</v>
      </c>
      <c r="W112" s="32">
        <v>0</v>
      </c>
      <c r="X112" s="33">
        <v>0</v>
      </c>
      <c r="Y112" s="32">
        <v>0</v>
      </c>
      <c r="Z112" s="33">
        <v>0</v>
      </c>
      <c r="AA112" s="32">
        <v>0</v>
      </c>
      <c r="AB112" s="33">
        <v>0</v>
      </c>
      <c r="AC112" s="32">
        <v>0</v>
      </c>
      <c r="AD112" s="33">
        <v>0</v>
      </c>
      <c r="AE112" s="32">
        <v>0</v>
      </c>
      <c r="AF112" s="33">
        <v>0</v>
      </c>
      <c r="AG112" s="32">
        <v>0</v>
      </c>
      <c r="AH112" s="33">
        <v>0</v>
      </c>
      <c r="AI112" s="32">
        <v>0</v>
      </c>
      <c r="AJ112" s="33">
        <v>0</v>
      </c>
      <c r="AK112" s="32">
        <v>0</v>
      </c>
      <c r="AL112" s="33">
        <v>0</v>
      </c>
      <c r="AM112" s="32">
        <v>0</v>
      </c>
      <c r="AN112" s="33">
        <v>0</v>
      </c>
      <c r="AO112" s="32">
        <v>0</v>
      </c>
      <c r="AP112" s="33">
        <v>0</v>
      </c>
      <c r="AQ112" s="32">
        <v>0</v>
      </c>
      <c r="AR112" s="33">
        <v>0</v>
      </c>
      <c r="AS112" s="32">
        <v>0</v>
      </c>
      <c r="AT112" s="33">
        <v>0</v>
      </c>
      <c r="AU112" s="32">
        <v>0</v>
      </c>
      <c r="AV112" s="33">
        <v>0</v>
      </c>
      <c r="AW112" s="32">
        <v>0</v>
      </c>
      <c r="AX112" s="33">
        <v>0</v>
      </c>
      <c r="AY112" s="32">
        <v>0</v>
      </c>
      <c r="AZ112" s="33">
        <v>0</v>
      </c>
      <c r="BA112" s="32">
        <v>0</v>
      </c>
      <c r="BB112" s="33">
        <v>0</v>
      </c>
      <c r="BC112" s="32">
        <v>0</v>
      </c>
      <c r="BD112" s="33">
        <v>0</v>
      </c>
      <c r="BE112" s="32">
        <v>0</v>
      </c>
      <c r="BF112" s="33">
        <v>0</v>
      </c>
      <c r="BG112" s="32">
        <v>0</v>
      </c>
      <c r="BH112" s="33">
        <v>0</v>
      </c>
      <c r="BI112" s="32">
        <v>0</v>
      </c>
      <c r="BJ112" s="33">
        <v>0</v>
      </c>
      <c r="BK112" s="32">
        <v>0</v>
      </c>
      <c r="BL112" s="33">
        <v>0</v>
      </c>
      <c r="BM112" s="32">
        <v>0</v>
      </c>
      <c r="BN112" s="33">
        <v>0</v>
      </c>
      <c r="BO112" s="32">
        <v>0</v>
      </c>
      <c r="BP112" s="33">
        <v>0</v>
      </c>
      <c r="BQ112" s="32">
        <v>0</v>
      </c>
      <c r="BR112" s="33">
        <v>0</v>
      </c>
      <c r="BS112" s="32">
        <v>0</v>
      </c>
      <c r="BT112" s="33">
        <v>0</v>
      </c>
      <c r="BU112" s="32">
        <v>0</v>
      </c>
      <c r="BV112" s="33">
        <v>0</v>
      </c>
      <c r="BW112" s="32">
        <v>0</v>
      </c>
      <c r="BX112" s="33">
        <v>0</v>
      </c>
      <c r="BY112" s="32">
        <v>0</v>
      </c>
      <c r="BZ112" s="33">
        <v>0</v>
      </c>
      <c r="CA112" s="32">
        <v>0</v>
      </c>
      <c r="CB112" s="33">
        <v>0</v>
      </c>
      <c r="CC112" s="32">
        <v>0</v>
      </c>
      <c r="CD112" s="33">
        <v>0</v>
      </c>
      <c r="CE112" s="32">
        <v>0</v>
      </c>
      <c r="CF112" s="33">
        <v>0</v>
      </c>
      <c r="CG112" s="32">
        <v>0</v>
      </c>
      <c r="CH112" s="33">
        <v>0</v>
      </c>
      <c r="CI112" s="32">
        <v>0</v>
      </c>
      <c r="CJ112" s="33">
        <v>0</v>
      </c>
      <c r="CK112" s="32">
        <v>0</v>
      </c>
      <c r="CL112" s="33">
        <v>0</v>
      </c>
      <c r="CM112" s="32">
        <v>0</v>
      </c>
      <c r="CN112" s="33">
        <v>0</v>
      </c>
      <c r="CO112" s="32">
        <v>0</v>
      </c>
      <c r="CP112" s="33">
        <v>0</v>
      </c>
      <c r="CQ112" s="32">
        <v>0</v>
      </c>
      <c r="CR112" s="33">
        <v>0</v>
      </c>
      <c r="CS112" s="32">
        <v>0</v>
      </c>
      <c r="CT112" s="33">
        <v>0</v>
      </c>
      <c r="CU112" s="32">
        <v>0</v>
      </c>
      <c r="CV112" s="33">
        <v>0</v>
      </c>
      <c r="CW112" s="32">
        <v>0</v>
      </c>
      <c r="CX112" s="33">
        <v>0</v>
      </c>
      <c r="CY112" s="32">
        <v>1</v>
      </c>
      <c r="CZ112" s="33">
        <v>0</v>
      </c>
      <c r="DA112" s="32">
        <v>0</v>
      </c>
      <c r="DB112" s="33">
        <v>0</v>
      </c>
      <c r="DC112" s="32">
        <v>0</v>
      </c>
      <c r="DD112" s="33">
        <v>0</v>
      </c>
      <c r="DE112" s="32">
        <v>0</v>
      </c>
      <c r="DF112" s="33">
        <v>0</v>
      </c>
      <c r="DG112" s="32">
        <v>0</v>
      </c>
      <c r="DH112" s="33">
        <v>0</v>
      </c>
      <c r="DI112" s="32">
        <v>0</v>
      </c>
      <c r="DJ112" s="33">
        <v>0</v>
      </c>
      <c r="DK112" s="32">
        <v>0</v>
      </c>
      <c r="DL112" s="33">
        <v>0</v>
      </c>
      <c r="DM112" s="32">
        <v>0</v>
      </c>
      <c r="DN112" s="33">
        <v>0</v>
      </c>
      <c r="DO112" s="32">
        <v>0</v>
      </c>
      <c r="DP112" s="33">
        <v>0</v>
      </c>
      <c r="DQ112" s="32">
        <v>0</v>
      </c>
      <c r="DR112" s="33">
        <v>0</v>
      </c>
      <c r="DS112" s="32">
        <v>0</v>
      </c>
      <c r="DT112" s="33">
        <v>0</v>
      </c>
      <c r="DU112" s="32">
        <v>0</v>
      </c>
      <c r="DV112" s="33">
        <v>0</v>
      </c>
      <c r="DW112" s="32">
        <v>0</v>
      </c>
      <c r="DX112" s="33">
        <v>0</v>
      </c>
      <c r="DY112" s="32">
        <v>0</v>
      </c>
      <c r="DZ112" s="33">
        <v>0</v>
      </c>
      <c r="EA112" s="32">
        <v>0</v>
      </c>
      <c r="EB112" s="33">
        <v>0</v>
      </c>
      <c r="EC112" s="32">
        <v>0</v>
      </c>
      <c r="ED112" s="33">
        <v>0</v>
      </c>
      <c r="EE112" s="32">
        <v>0</v>
      </c>
      <c r="EF112" s="33">
        <v>0</v>
      </c>
      <c r="EG112" s="32">
        <v>0</v>
      </c>
      <c r="EH112" s="33">
        <v>0</v>
      </c>
      <c r="EI112" s="32">
        <v>0</v>
      </c>
      <c r="EJ112" s="33">
        <v>0</v>
      </c>
      <c r="EK112" s="32">
        <v>0</v>
      </c>
      <c r="EL112" s="33">
        <v>0</v>
      </c>
      <c r="EM112" s="32">
        <v>0</v>
      </c>
      <c r="EN112" s="33">
        <v>0</v>
      </c>
      <c r="EO112" s="32">
        <v>0</v>
      </c>
      <c r="EP112" s="33">
        <v>0</v>
      </c>
      <c r="EQ112" s="32">
        <v>0</v>
      </c>
      <c r="ER112" s="33">
        <v>0</v>
      </c>
      <c r="ES112" s="32">
        <v>0</v>
      </c>
      <c r="ET112" s="33">
        <v>0</v>
      </c>
      <c r="EU112" s="32">
        <v>0</v>
      </c>
      <c r="EV112" s="33">
        <v>0</v>
      </c>
      <c r="EW112" s="32">
        <v>0</v>
      </c>
      <c r="EX112" s="33">
        <v>0</v>
      </c>
      <c r="EY112" s="32">
        <v>0</v>
      </c>
      <c r="EZ112" s="33">
        <v>0</v>
      </c>
      <c r="FA112" s="32">
        <v>0</v>
      </c>
      <c r="FB112" s="33">
        <v>0</v>
      </c>
      <c r="FC112" s="32">
        <v>0</v>
      </c>
      <c r="FD112" s="33">
        <v>0</v>
      </c>
      <c r="FE112" s="32">
        <v>0</v>
      </c>
      <c r="FF112" s="33">
        <v>0</v>
      </c>
      <c r="FG112" s="32">
        <v>0</v>
      </c>
      <c r="FH112" s="33">
        <v>0</v>
      </c>
      <c r="FI112" s="32">
        <v>0</v>
      </c>
      <c r="FJ112" s="33">
        <v>0</v>
      </c>
      <c r="FK112" s="32">
        <v>0</v>
      </c>
      <c r="FL112" s="33">
        <v>0</v>
      </c>
      <c r="FM112" s="32">
        <v>0</v>
      </c>
      <c r="FN112" s="33">
        <v>0</v>
      </c>
      <c r="FO112" s="32">
        <v>0</v>
      </c>
      <c r="FP112" s="33">
        <v>0</v>
      </c>
      <c r="FQ112" s="32">
        <v>0</v>
      </c>
      <c r="FR112" s="33">
        <v>0</v>
      </c>
      <c r="FS112" s="32">
        <v>0</v>
      </c>
      <c r="FT112" s="33">
        <v>0</v>
      </c>
      <c r="FU112" s="32">
        <v>0</v>
      </c>
      <c r="FV112" s="33">
        <v>0</v>
      </c>
      <c r="FW112" s="32">
        <v>0</v>
      </c>
      <c r="FX112" s="33">
        <v>0</v>
      </c>
      <c r="FY112" s="32">
        <v>0</v>
      </c>
      <c r="FZ112" s="33">
        <v>0</v>
      </c>
      <c r="GA112" s="32">
        <v>0</v>
      </c>
      <c r="GB112" s="33">
        <v>0</v>
      </c>
      <c r="GC112" s="32">
        <v>0</v>
      </c>
      <c r="GD112" s="33">
        <v>0</v>
      </c>
      <c r="GE112" s="1"/>
    </row>
    <row r="113" spans="1:187" s="6" customFormat="1" ht="21.95" customHeight="1" thickBot="1" x14ac:dyDescent="0.3">
      <c r="A113" s="38" t="s">
        <v>107</v>
      </c>
      <c r="B113" s="29" t="s">
        <v>392</v>
      </c>
      <c r="C113" s="32">
        <v>0</v>
      </c>
      <c r="D113" s="33">
        <v>0</v>
      </c>
      <c r="E113" s="32">
        <v>0</v>
      </c>
      <c r="F113" s="33">
        <v>0</v>
      </c>
      <c r="G113" s="32">
        <v>0</v>
      </c>
      <c r="H113" s="33">
        <v>0</v>
      </c>
      <c r="I113" s="32">
        <v>0</v>
      </c>
      <c r="J113" s="33">
        <v>0</v>
      </c>
      <c r="K113" s="32">
        <v>0</v>
      </c>
      <c r="L113" s="33">
        <v>0</v>
      </c>
      <c r="M113" s="32">
        <v>0</v>
      </c>
      <c r="N113" s="33">
        <v>0</v>
      </c>
      <c r="O113" s="32">
        <v>0</v>
      </c>
      <c r="P113" s="33">
        <v>0</v>
      </c>
      <c r="Q113" s="32">
        <v>0</v>
      </c>
      <c r="R113" s="33">
        <v>0</v>
      </c>
      <c r="S113" s="32">
        <v>0</v>
      </c>
      <c r="T113" s="33">
        <v>0</v>
      </c>
      <c r="U113" s="32">
        <v>0</v>
      </c>
      <c r="V113" s="33">
        <v>0</v>
      </c>
      <c r="W113" s="32">
        <v>0</v>
      </c>
      <c r="X113" s="33">
        <v>0</v>
      </c>
      <c r="Y113" s="32">
        <v>0</v>
      </c>
      <c r="Z113" s="33">
        <v>0</v>
      </c>
      <c r="AA113" s="32">
        <v>0</v>
      </c>
      <c r="AB113" s="33">
        <v>0</v>
      </c>
      <c r="AC113" s="32">
        <v>0</v>
      </c>
      <c r="AD113" s="33">
        <v>0</v>
      </c>
      <c r="AE113" s="32">
        <v>0</v>
      </c>
      <c r="AF113" s="33">
        <v>0</v>
      </c>
      <c r="AG113" s="32">
        <v>0</v>
      </c>
      <c r="AH113" s="33">
        <v>0</v>
      </c>
      <c r="AI113" s="32">
        <v>0</v>
      </c>
      <c r="AJ113" s="33">
        <v>0</v>
      </c>
      <c r="AK113" s="32">
        <v>0</v>
      </c>
      <c r="AL113" s="33">
        <v>0</v>
      </c>
      <c r="AM113" s="32">
        <v>0</v>
      </c>
      <c r="AN113" s="33">
        <v>0</v>
      </c>
      <c r="AO113" s="32">
        <v>0</v>
      </c>
      <c r="AP113" s="33">
        <v>0</v>
      </c>
      <c r="AQ113" s="32">
        <v>0</v>
      </c>
      <c r="AR113" s="33">
        <v>0</v>
      </c>
      <c r="AS113" s="32">
        <v>0</v>
      </c>
      <c r="AT113" s="33">
        <v>0</v>
      </c>
      <c r="AU113" s="32">
        <v>0</v>
      </c>
      <c r="AV113" s="33">
        <v>0</v>
      </c>
      <c r="AW113" s="32">
        <v>0</v>
      </c>
      <c r="AX113" s="33">
        <v>0</v>
      </c>
      <c r="AY113" s="32">
        <v>0</v>
      </c>
      <c r="AZ113" s="33">
        <v>0</v>
      </c>
      <c r="BA113" s="32">
        <v>0</v>
      </c>
      <c r="BB113" s="33">
        <v>0</v>
      </c>
      <c r="BC113" s="32">
        <v>0</v>
      </c>
      <c r="BD113" s="33">
        <v>0</v>
      </c>
      <c r="BE113" s="32">
        <v>0</v>
      </c>
      <c r="BF113" s="33">
        <v>0</v>
      </c>
      <c r="BG113" s="32">
        <v>0</v>
      </c>
      <c r="BH113" s="33">
        <v>0</v>
      </c>
      <c r="BI113" s="32">
        <v>0</v>
      </c>
      <c r="BJ113" s="33">
        <v>0</v>
      </c>
      <c r="BK113" s="32">
        <v>0</v>
      </c>
      <c r="BL113" s="33">
        <v>0</v>
      </c>
      <c r="BM113" s="32">
        <v>0</v>
      </c>
      <c r="BN113" s="33">
        <v>0</v>
      </c>
      <c r="BO113" s="32">
        <v>0</v>
      </c>
      <c r="BP113" s="33">
        <v>0</v>
      </c>
      <c r="BQ113" s="32">
        <v>0</v>
      </c>
      <c r="BR113" s="33">
        <v>0</v>
      </c>
      <c r="BS113" s="32">
        <v>0</v>
      </c>
      <c r="BT113" s="33">
        <v>0</v>
      </c>
      <c r="BU113" s="32">
        <v>0</v>
      </c>
      <c r="BV113" s="33">
        <v>0</v>
      </c>
      <c r="BW113" s="32">
        <v>0</v>
      </c>
      <c r="BX113" s="33">
        <v>0</v>
      </c>
      <c r="BY113" s="32">
        <v>0</v>
      </c>
      <c r="BZ113" s="33">
        <v>0</v>
      </c>
      <c r="CA113" s="32">
        <v>0</v>
      </c>
      <c r="CB113" s="33">
        <v>0</v>
      </c>
      <c r="CC113" s="32">
        <v>0</v>
      </c>
      <c r="CD113" s="33">
        <v>0</v>
      </c>
      <c r="CE113" s="32">
        <v>0</v>
      </c>
      <c r="CF113" s="33">
        <v>0</v>
      </c>
      <c r="CG113" s="32">
        <v>0</v>
      </c>
      <c r="CH113" s="33">
        <v>0</v>
      </c>
      <c r="CI113" s="32">
        <v>0</v>
      </c>
      <c r="CJ113" s="33">
        <v>0</v>
      </c>
      <c r="CK113" s="32">
        <v>0</v>
      </c>
      <c r="CL113" s="33">
        <v>0</v>
      </c>
      <c r="CM113" s="32">
        <v>0</v>
      </c>
      <c r="CN113" s="33">
        <v>0</v>
      </c>
      <c r="CO113" s="32">
        <v>0</v>
      </c>
      <c r="CP113" s="33">
        <v>0</v>
      </c>
      <c r="CQ113" s="32">
        <v>0</v>
      </c>
      <c r="CR113" s="33">
        <v>0</v>
      </c>
      <c r="CS113" s="32">
        <v>0</v>
      </c>
      <c r="CT113" s="33">
        <v>0</v>
      </c>
      <c r="CU113" s="32">
        <v>0</v>
      </c>
      <c r="CV113" s="33">
        <v>0</v>
      </c>
      <c r="CW113" s="32">
        <v>0</v>
      </c>
      <c r="CX113" s="33">
        <v>0</v>
      </c>
      <c r="CY113" s="32">
        <v>0</v>
      </c>
      <c r="CZ113" s="33">
        <v>1</v>
      </c>
      <c r="DA113" s="32">
        <v>0</v>
      </c>
      <c r="DB113" s="33">
        <v>0</v>
      </c>
      <c r="DC113" s="32">
        <v>0</v>
      </c>
      <c r="DD113" s="33">
        <v>0</v>
      </c>
      <c r="DE113" s="32">
        <v>0</v>
      </c>
      <c r="DF113" s="33">
        <v>0</v>
      </c>
      <c r="DG113" s="32">
        <v>0</v>
      </c>
      <c r="DH113" s="33">
        <v>0</v>
      </c>
      <c r="DI113" s="32">
        <v>0</v>
      </c>
      <c r="DJ113" s="33">
        <v>0</v>
      </c>
      <c r="DK113" s="32">
        <v>0</v>
      </c>
      <c r="DL113" s="33">
        <v>0</v>
      </c>
      <c r="DM113" s="32">
        <v>0</v>
      </c>
      <c r="DN113" s="33">
        <v>0</v>
      </c>
      <c r="DO113" s="32">
        <v>0</v>
      </c>
      <c r="DP113" s="33">
        <v>0</v>
      </c>
      <c r="DQ113" s="32">
        <v>0</v>
      </c>
      <c r="DR113" s="33">
        <v>0</v>
      </c>
      <c r="DS113" s="32">
        <v>0</v>
      </c>
      <c r="DT113" s="33">
        <v>0</v>
      </c>
      <c r="DU113" s="32">
        <v>0</v>
      </c>
      <c r="DV113" s="33">
        <v>0</v>
      </c>
      <c r="DW113" s="32">
        <v>0</v>
      </c>
      <c r="DX113" s="33">
        <v>0</v>
      </c>
      <c r="DY113" s="32">
        <v>0</v>
      </c>
      <c r="DZ113" s="33">
        <v>0</v>
      </c>
      <c r="EA113" s="32">
        <v>0</v>
      </c>
      <c r="EB113" s="33">
        <v>0</v>
      </c>
      <c r="EC113" s="32">
        <v>0</v>
      </c>
      <c r="ED113" s="33">
        <v>0</v>
      </c>
      <c r="EE113" s="32">
        <v>0</v>
      </c>
      <c r="EF113" s="33">
        <v>0</v>
      </c>
      <c r="EG113" s="32">
        <v>0</v>
      </c>
      <c r="EH113" s="33">
        <v>0</v>
      </c>
      <c r="EI113" s="32">
        <v>0</v>
      </c>
      <c r="EJ113" s="33">
        <v>0</v>
      </c>
      <c r="EK113" s="32">
        <v>0</v>
      </c>
      <c r="EL113" s="33">
        <v>0</v>
      </c>
      <c r="EM113" s="32">
        <v>0</v>
      </c>
      <c r="EN113" s="33">
        <v>0</v>
      </c>
      <c r="EO113" s="32">
        <v>0</v>
      </c>
      <c r="EP113" s="33">
        <v>0</v>
      </c>
      <c r="EQ113" s="32">
        <v>0</v>
      </c>
      <c r="ER113" s="33">
        <v>0</v>
      </c>
      <c r="ES113" s="32">
        <v>0</v>
      </c>
      <c r="ET113" s="33">
        <v>0</v>
      </c>
      <c r="EU113" s="32">
        <v>0</v>
      </c>
      <c r="EV113" s="33">
        <v>0</v>
      </c>
      <c r="EW113" s="32">
        <v>0</v>
      </c>
      <c r="EX113" s="33">
        <v>0</v>
      </c>
      <c r="EY113" s="32">
        <v>0</v>
      </c>
      <c r="EZ113" s="33">
        <v>0</v>
      </c>
      <c r="FA113" s="32">
        <v>0</v>
      </c>
      <c r="FB113" s="33">
        <v>0</v>
      </c>
      <c r="FC113" s="32">
        <v>0</v>
      </c>
      <c r="FD113" s="33">
        <v>0</v>
      </c>
      <c r="FE113" s="32">
        <v>0</v>
      </c>
      <c r="FF113" s="33">
        <v>0</v>
      </c>
      <c r="FG113" s="32">
        <v>0</v>
      </c>
      <c r="FH113" s="33">
        <v>0</v>
      </c>
      <c r="FI113" s="32">
        <v>0</v>
      </c>
      <c r="FJ113" s="33">
        <v>0</v>
      </c>
      <c r="FK113" s="32">
        <v>0</v>
      </c>
      <c r="FL113" s="33">
        <v>0</v>
      </c>
      <c r="FM113" s="32">
        <v>0</v>
      </c>
      <c r="FN113" s="33">
        <v>0</v>
      </c>
      <c r="FO113" s="32">
        <v>0</v>
      </c>
      <c r="FP113" s="33">
        <v>0</v>
      </c>
      <c r="FQ113" s="32">
        <v>0</v>
      </c>
      <c r="FR113" s="33">
        <v>0</v>
      </c>
      <c r="FS113" s="32">
        <v>0</v>
      </c>
      <c r="FT113" s="33">
        <v>0</v>
      </c>
      <c r="FU113" s="32">
        <v>0</v>
      </c>
      <c r="FV113" s="33">
        <v>0</v>
      </c>
      <c r="FW113" s="32">
        <v>0</v>
      </c>
      <c r="FX113" s="33">
        <v>0</v>
      </c>
      <c r="FY113" s="32">
        <v>0</v>
      </c>
      <c r="FZ113" s="33">
        <v>0</v>
      </c>
      <c r="GA113" s="32">
        <v>0</v>
      </c>
      <c r="GB113" s="33">
        <v>0</v>
      </c>
      <c r="GC113" s="32">
        <v>0</v>
      </c>
      <c r="GD113" s="33">
        <v>0</v>
      </c>
      <c r="GE113" s="1"/>
    </row>
    <row r="114" spans="1:187" s="6" customFormat="1" ht="21.95" customHeight="1" thickBot="1" x14ac:dyDescent="0.3">
      <c r="A114" s="38" t="s">
        <v>108</v>
      </c>
      <c r="B114" s="29" t="s">
        <v>283</v>
      </c>
      <c r="C114" s="32">
        <v>0</v>
      </c>
      <c r="D114" s="33">
        <v>0</v>
      </c>
      <c r="E114" s="32">
        <v>0</v>
      </c>
      <c r="F114" s="33">
        <v>0</v>
      </c>
      <c r="G114" s="32">
        <v>0</v>
      </c>
      <c r="H114" s="33">
        <v>0</v>
      </c>
      <c r="I114" s="32">
        <v>0</v>
      </c>
      <c r="J114" s="33">
        <v>0</v>
      </c>
      <c r="K114" s="32">
        <v>0</v>
      </c>
      <c r="L114" s="33">
        <v>0</v>
      </c>
      <c r="M114" s="32">
        <v>0</v>
      </c>
      <c r="N114" s="33">
        <v>0</v>
      </c>
      <c r="O114" s="32">
        <v>0</v>
      </c>
      <c r="P114" s="33">
        <v>0</v>
      </c>
      <c r="Q114" s="32">
        <v>0</v>
      </c>
      <c r="R114" s="33">
        <v>0</v>
      </c>
      <c r="S114" s="32">
        <v>0</v>
      </c>
      <c r="T114" s="33">
        <v>0</v>
      </c>
      <c r="U114" s="32">
        <v>0</v>
      </c>
      <c r="V114" s="33">
        <v>0</v>
      </c>
      <c r="W114" s="32">
        <v>0</v>
      </c>
      <c r="X114" s="33">
        <v>0</v>
      </c>
      <c r="Y114" s="32">
        <v>0</v>
      </c>
      <c r="Z114" s="33">
        <v>0</v>
      </c>
      <c r="AA114" s="32">
        <v>0</v>
      </c>
      <c r="AB114" s="33">
        <v>0</v>
      </c>
      <c r="AC114" s="32">
        <v>0</v>
      </c>
      <c r="AD114" s="33">
        <v>0</v>
      </c>
      <c r="AE114" s="32">
        <v>0</v>
      </c>
      <c r="AF114" s="33">
        <v>0</v>
      </c>
      <c r="AG114" s="32">
        <v>0</v>
      </c>
      <c r="AH114" s="33">
        <v>0</v>
      </c>
      <c r="AI114" s="32">
        <v>0</v>
      </c>
      <c r="AJ114" s="33">
        <v>0</v>
      </c>
      <c r="AK114" s="32">
        <v>0</v>
      </c>
      <c r="AL114" s="33">
        <v>0</v>
      </c>
      <c r="AM114" s="32">
        <v>0</v>
      </c>
      <c r="AN114" s="33">
        <v>0</v>
      </c>
      <c r="AO114" s="32">
        <v>0</v>
      </c>
      <c r="AP114" s="33">
        <v>0</v>
      </c>
      <c r="AQ114" s="32">
        <v>0</v>
      </c>
      <c r="AR114" s="33">
        <v>0</v>
      </c>
      <c r="AS114" s="32">
        <v>0</v>
      </c>
      <c r="AT114" s="33">
        <v>0</v>
      </c>
      <c r="AU114" s="32">
        <v>0</v>
      </c>
      <c r="AV114" s="33">
        <v>0</v>
      </c>
      <c r="AW114" s="32">
        <v>0</v>
      </c>
      <c r="AX114" s="33">
        <v>0</v>
      </c>
      <c r="AY114" s="32">
        <v>0</v>
      </c>
      <c r="AZ114" s="33">
        <v>0</v>
      </c>
      <c r="BA114" s="32">
        <v>0</v>
      </c>
      <c r="BB114" s="33">
        <v>0</v>
      </c>
      <c r="BC114" s="32">
        <v>0</v>
      </c>
      <c r="BD114" s="33">
        <v>0</v>
      </c>
      <c r="BE114" s="32">
        <v>0</v>
      </c>
      <c r="BF114" s="33">
        <v>0</v>
      </c>
      <c r="BG114" s="32">
        <v>0</v>
      </c>
      <c r="BH114" s="33">
        <v>0</v>
      </c>
      <c r="BI114" s="32">
        <v>0</v>
      </c>
      <c r="BJ114" s="33">
        <v>0</v>
      </c>
      <c r="BK114" s="32">
        <v>0</v>
      </c>
      <c r="BL114" s="33">
        <v>0</v>
      </c>
      <c r="BM114" s="32">
        <v>0</v>
      </c>
      <c r="BN114" s="33">
        <v>0</v>
      </c>
      <c r="BO114" s="32">
        <v>0</v>
      </c>
      <c r="BP114" s="33">
        <v>0</v>
      </c>
      <c r="BQ114" s="32">
        <v>0</v>
      </c>
      <c r="BR114" s="33">
        <v>0</v>
      </c>
      <c r="BS114" s="32">
        <v>0</v>
      </c>
      <c r="BT114" s="33">
        <v>0</v>
      </c>
      <c r="BU114" s="32">
        <v>0</v>
      </c>
      <c r="BV114" s="33">
        <v>0</v>
      </c>
      <c r="BW114" s="32">
        <v>0</v>
      </c>
      <c r="BX114" s="33">
        <v>0</v>
      </c>
      <c r="BY114" s="32">
        <v>0</v>
      </c>
      <c r="BZ114" s="33">
        <v>0</v>
      </c>
      <c r="CA114" s="32">
        <v>0</v>
      </c>
      <c r="CB114" s="33">
        <v>0</v>
      </c>
      <c r="CC114" s="32">
        <v>0</v>
      </c>
      <c r="CD114" s="33">
        <v>0</v>
      </c>
      <c r="CE114" s="32">
        <v>0</v>
      </c>
      <c r="CF114" s="33">
        <v>0</v>
      </c>
      <c r="CG114" s="32">
        <v>0</v>
      </c>
      <c r="CH114" s="33">
        <v>0</v>
      </c>
      <c r="CI114" s="32">
        <v>0</v>
      </c>
      <c r="CJ114" s="33">
        <v>0</v>
      </c>
      <c r="CK114" s="32">
        <v>0</v>
      </c>
      <c r="CL114" s="33">
        <v>0</v>
      </c>
      <c r="CM114" s="32">
        <v>0</v>
      </c>
      <c r="CN114" s="33">
        <v>0</v>
      </c>
      <c r="CO114" s="32">
        <v>0</v>
      </c>
      <c r="CP114" s="33">
        <v>0</v>
      </c>
      <c r="CQ114" s="32">
        <v>0</v>
      </c>
      <c r="CR114" s="33">
        <v>0</v>
      </c>
      <c r="CS114" s="32">
        <v>0</v>
      </c>
      <c r="CT114" s="33">
        <v>0</v>
      </c>
      <c r="CU114" s="32">
        <v>0</v>
      </c>
      <c r="CV114" s="33">
        <v>0</v>
      </c>
      <c r="CW114" s="32">
        <v>0</v>
      </c>
      <c r="CX114" s="33">
        <v>0</v>
      </c>
      <c r="CY114" s="32">
        <v>0</v>
      </c>
      <c r="CZ114" s="33">
        <v>0</v>
      </c>
      <c r="DA114" s="32">
        <v>1</v>
      </c>
      <c r="DB114" s="33">
        <v>0</v>
      </c>
      <c r="DC114" s="32">
        <v>0</v>
      </c>
      <c r="DD114" s="33">
        <v>0</v>
      </c>
      <c r="DE114" s="32">
        <v>0</v>
      </c>
      <c r="DF114" s="33">
        <v>0</v>
      </c>
      <c r="DG114" s="32">
        <v>0</v>
      </c>
      <c r="DH114" s="33">
        <v>0</v>
      </c>
      <c r="DI114" s="32">
        <v>0</v>
      </c>
      <c r="DJ114" s="33">
        <v>0</v>
      </c>
      <c r="DK114" s="32">
        <v>0</v>
      </c>
      <c r="DL114" s="33">
        <v>0</v>
      </c>
      <c r="DM114" s="32">
        <v>0</v>
      </c>
      <c r="DN114" s="33">
        <v>0</v>
      </c>
      <c r="DO114" s="32">
        <v>0</v>
      </c>
      <c r="DP114" s="33">
        <v>0</v>
      </c>
      <c r="DQ114" s="32">
        <v>0</v>
      </c>
      <c r="DR114" s="33">
        <v>0</v>
      </c>
      <c r="DS114" s="32">
        <v>0</v>
      </c>
      <c r="DT114" s="33">
        <v>0</v>
      </c>
      <c r="DU114" s="32">
        <v>0</v>
      </c>
      <c r="DV114" s="33">
        <v>0</v>
      </c>
      <c r="DW114" s="32">
        <v>0</v>
      </c>
      <c r="DX114" s="33">
        <v>0</v>
      </c>
      <c r="DY114" s="32">
        <v>0</v>
      </c>
      <c r="DZ114" s="33">
        <v>0</v>
      </c>
      <c r="EA114" s="32">
        <v>0</v>
      </c>
      <c r="EB114" s="33">
        <v>0</v>
      </c>
      <c r="EC114" s="32">
        <v>0</v>
      </c>
      <c r="ED114" s="33">
        <v>0</v>
      </c>
      <c r="EE114" s="32">
        <v>0</v>
      </c>
      <c r="EF114" s="33">
        <v>0</v>
      </c>
      <c r="EG114" s="32">
        <v>0</v>
      </c>
      <c r="EH114" s="33">
        <v>0</v>
      </c>
      <c r="EI114" s="32">
        <v>0</v>
      </c>
      <c r="EJ114" s="33">
        <v>0</v>
      </c>
      <c r="EK114" s="32">
        <v>0</v>
      </c>
      <c r="EL114" s="33">
        <v>0</v>
      </c>
      <c r="EM114" s="32">
        <v>0</v>
      </c>
      <c r="EN114" s="33">
        <v>0</v>
      </c>
      <c r="EO114" s="32">
        <v>0</v>
      </c>
      <c r="EP114" s="33">
        <v>0</v>
      </c>
      <c r="EQ114" s="32">
        <v>0</v>
      </c>
      <c r="ER114" s="33">
        <v>0</v>
      </c>
      <c r="ES114" s="32">
        <v>0</v>
      </c>
      <c r="ET114" s="33">
        <v>0</v>
      </c>
      <c r="EU114" s="32">
        <v>0</v>
      </c>
      <c r="EV114" s="33">
        <v>0</v>
      </c>
      <c r="EW114" s="32">
        <v>0</v>
      </c>
      <c r="EX114" s="33">
        <v>0</v>
      </c>
      <c r="EY114" s="32">
        <v>0</v>
      </c>
      <c r="EZ114" s="33">
        <v>0</v>
      </c>
      <c r="FA114" s="32">
        <v>0</v>
      </c>
      <c r="FB114" s="33">
        <v>0</v>
      </c>
      <c r="FC114" s="32">
        <v>0</v>
      </c>
      <c r="FD114" s="33">
        <v>0</v>
      </c>
      <c r="FE114" s="32">
        <v>0</v>
      </c>
      <c r="FF114" s="33">
        <v>0</v>
      </c>
      <c r="FG114" s="32">
        <v>0</v>
      </c>
      <c r="FH114" s="33">
        <v>0</v>
      </c>
      <c r="FI114" s="32">
        <v>0</v>
      </c>
      <c r="FJ114" s="33">
        <v>0</v>
      </c>
      <c r="FK114" s="32">
        <v>0</v>
      </c>
      <c r="FL114" s="33">
        <v>0</v>
      </c>
      <c r="FM114" s="32">
        <v>0</v>
      </c>
      <c r="FN114" s="33">
        <v>0</v>
      </c>
      <c r="FO114" s="32">
        <v>0</v>
      </c>
      <c r="FP114" s="33">
        <v>0</v>
      </c>
      <c r="FQ114" s="32">
        <v>0</v>
      </c>
      <c r="FR114" s="33">
        <v>0</v>
      </c>
      <c r="FS114" s="32">
        <v>0</v>
      </c>
      <c r="FT114" s="33">
        <v>0</v>
      </c>
      <c r="FU114" s="32">
        <v>0</v>
      </c>
      <c r="FV114" s="33">
        <v>0</v>
      </c>
      <c r="FW114" s="32">
        <v>0</v>
      </c>
      <c r="FX114" s="33">
        <v>0</v>
      </c>
      <c r="FY114" s="32">
        <v>0</v>
      </c>
      <c r="FZ114" s="33">
        <v>0</v>
      </c>
      <c r="GA114" s="32">
        <v>0</v>
      </c>
      <c r="GB114" s="33">
        <v>0</v>
      </c>
      <c r="GC114" s="32">
        <v>0</v>
      </c>
      <c r="GD114" s="33">
        <v>0</v>
      </c>
      <c r="GE114" s="1"/>
    </row>
    <row r="115" spans="1:187" s="6" customFormat="1" ht="21.95" customHeight="1" thickBot="1" x14ac:dyDescent="0.3">
      <c r="A115" s="38" t="s">
        <v>109</v>
      </c>
      <c r="B115" s="29" t="s">
        <v>284</v>
      </c>
      <c r="C115" s="32">
        <v>0</v>
      </c>
      <c r="D115" s="33">
        <v>0</v>
      </c>
      <c r="E115" s="32">
        <v>0</v>
      </c>
      <c r="F115" s="33">
        <v>0</v>
      </c>
      <c r="G115" s="32">
        <v>0</v>
      </c>
      <c r="H115" s="33">
        <v>0</v>
      </c>
      <c r="I115" s="32">
        <v>0</v>
      </c>
      <c r="J115" s="33">
        <v>0</v>
      </c>
      <c r="K115" s="32">
        <v>0</v>
      </c>
      <c r="L115" s="33">
        <v>0</v>
      </c>
      <c r="M115" s="32">
        <v>0</v>
      </c>
      <c r="N115" s="33">
        <v>0</v>
      </c>
      <c r="O115" s="32">
        <v>0</v>
      </c>
      <c r="P115" s="33">
        <v>0</v>
      </c>
      <c r="Q115" s="32">
        <v>0</v>
      </c>
      <c r="R115" s="33">
        <v>0</v>
      </c>
      <c r="S115" s="32">
        <v>0</v>
      </c>
      <c r="T115" s="33">
        <v>0</v>
      </c>
      <c r="U115" s="32">
        <v>0</v>
      </c>
      <c r="V115" s="33">
        <v>0</v>
      </c>
      <c r="W115" s="32">
        <v>0</v>
      </c>
      <c r="X115" s="33">
        <v>0</v>
      </c>
      <c r="Y115" s="32">
        <v>0</v>
      </c>
      <c r="Z115" s="33">
        <v>0</v>
      </c>
      <c r="AA115" s="32">
        <v>0</v>
      </c>
      <c r="AB115" s="33">
        <v>0</v>
      </c>
      <c r="AC115" s="32">
        <v>0</v>
      </c>
      <c r="AD115" s="33">
        <v>0</v>
      </c>
      <c r="AE115" s="32">
        <v>0</v>
      </c>
      <c r="AF115" s="33">
        <v>0</v>
      </c>
      <c r="AG115" s="32">
        <v>0</v>
      </c>
      <c r="AH115" s="33">
        <v>0</v>
      </c>
      <c r="AI115" s="32">
        <v>0</v>
      </c>
      <c r="AJ115" s="33">
        <v>0</v>
      </c>
      <c r="AK115" s="32">
        <v>0</v>
      </c>
      <c r="AL115" s="33">
        <v>0</v>
      </c>
      <c r="AM115" s="32">
        <v>0</v>
      </c>
      <c r="AN115" s="33">
        <v>0</v>
      </c>
      <c r="AO115" s="32">
        <v>0</v>
      </c>
      <c r="AP115" s="33">
        <v>0</v>
      </c>
      <c r="AQ115" s="32">
        <v>0</v>
      </c>
      <c r="AR115" s="33">
        <v>0</v>
      </c>
      <c r="AS115" s="32">
        <v>0</v>
      </c>
      <c r="AT115" s="33">
        <v>0</v>
      </c>
      <c r="AU115" s="32">
        <v>0</v>
      </c>
      <c r="AV115" s="33">
        <v>0</v>
      </c>
      <c r="AW115" s="32">
        <v>0</v>
      </c>
      <c r="AX115" s="33">
        <v>0</v>
      </c>
      <c r="AY115" s="32">
        <v>0</v>
      </c>
      <c r="AZ115" s="33">
        <v>0</v>
      </c>
      <c r="BA115" s="32">
        <v>0</v>
      </c>
      <c r="BB115" s="33">
        <v>0</v>
      </c>
      <c r="BC115" s="32">
        <v>0</v>
      </c>
      <c r="BD115" s="33">
        <v>0</v>
      </c>
      <c r="BE115" s="32">
        <v>0</v>
      </c>
      <c r="BF115" s="33">
        <v>0</v>
      </c>
      <c r="BG115" s="32">
        <v>0</v>
      </c>
      <c r="BH115" s="33">
        <v>0</v>
      </c>
      <c r="BI115" s="32">
        <v>0</v>
      </c>
      <c r="BJ115" s="33">
        <v>0</v>
      </c>
      <c r="BK115" s="32">
        <v>0</v>
      </c>
      <c r="BL115" s="33">
        <v>0</v>
      </c>
      <c r="BM115" s="32">
        <v>0</v>
      </c>
      <c r="BN115" s="33">
        <v>0</v>
      </c>
      <c r="BO115" s="32">
        <v>0</v>
      </c>
      <c r="BP115" s="33">
        <v>0</v>
      </c>
      <c r="BQ115" s="32">
        <v>0</v>
      </c>
      <c r="BR115" s="33">
        <v>0</v>
      </c>
      <c r="BS115" s="32">
        <v>0</v>
      </c>
      <c r="BT115" s="33">
        <v>0</v>
      </c>
      <c r="BU115" s="32">
        <v>0</v>
      </c>
      <c r="BV115" s="33">
        <v>0</v>
      </c>
      <c r="BW115" s="32">
        <v>0</v>
      </c>
      <c r="BX115" s="33">
        <v>0</v>
      </c>
      <c r="BY115" s="32">
        <v>0</v>
      </c>
      <c r="BZ115" s="33">
        <v>0</v>
      </c>
      <c r="CA115" s="32">
        <v>0</v>
      </c>
      <c r="CB115" s="33">
        <v>0</v>
      </c>
      <c r="CC115" s="32">
        <v>0</v>
      </c>
      <c r="CD115" s="33">
        <v>0</v>
      </c>
      <c r="CE115" s="32">
        <v>0</v>
      </c>
      <c r="CF115" s="33">
        <v>0</v>
      </c>
      <c r="CG115" s="32">
        <v>0</v>
      </c>
      <c r="CH115" s="33">
        <v>0</v>
      </c>
      <c r="CI115" s="32">
        <v>0</v>
      </c>
      <c r="CJ115" s="33">
        <v>0</v>
      </c>
      <c r="CK115" s="32">
        <v>0</v>
      </c>
      <c r="CL115" s="33">
        <v>0</v>
      </c>
      <c r="CM115" s="32">
        <v>0</v>
      </c>
      <c r="CN115" s="33">
        <v>0</v>
      </c>
      <c r="CO115" s="32">
        <v>0</v>
      </c>
      <c r="CP115" s="33">
        <v>0</v>
      </c>
      <c r="CQ115" s="32">
        <v>0</v>
      </c>
      <c r="CR115" s="33">
        <v>0</v>
      </c>
      <c r="CS115" s="32">
        <v>0</v>
      </c>
      <c r="CT115" s="33">
        <v>0</v>
      </c>
      <c r="CU115" s="32">
        <v>0</v>
      </c>
      <c r="CV115" s="33">
        <v>0</v>
      </c>
      <c r="CW115" s="32">
        <v>0</v>
      </c>
      <c r="CX115" s="33">
        <v>0</v>
      </c>
      <c r="CY115" s="32">
        <v>0</v>
      </c>
      <c r="CZ115" s="33">
        <v>0</v>
      </c>
      <c r="DA115" s="32">
        <v>0</v>
      </c>
      <c r="DB115" s="33">
        <v>1</v>
      </c>
      <c r="DC115" s="32">
        <v>0</v>
      </c>
      <c r="DD115" s="33">
        <v>0</v>
      </c>
      <c r="DE115" s="32">
        <v>0</v>
      </c>
      <c r="DF115" s="33">
        <v>0</v>
      </c>
      <c r="DG115" s="32">
        <v>0</v>
      </c>
      <c r="DH115" s="33">
        <v>0</v>
      </c>
      <c r="DI115" s="32">
        <v>0</v>
      </c>
      <c r="DJ115" s="33">
        <v>0</v>
      </c>
      <c r="DK115" s="32">
        <v>0</v>
      </c>
      <c r="DL115" s="33">
        <v>0</v>
      </c>
      <c r="DM115" s="32">
        <v>0</v>
      </c>
      <c r="DN115" s="33">
        <v>0</v>
      </c>
      <c r="DO115" s="32">
        <v>0</v>
      </c>
      <c r="DP115" s="33">
        <v>0</v>
      </c>
      <c r="DQ115" s="32">
        <v>0</v>
      </c>
      <c r="DR115" s="33">
        <v>0</v>
      </c>
      <c r="DS115" s="32">
        <v>0</v>
      </c>
      <c r="DT115" s="33">
        <v>0</v>
      </c>
      <c r="DU115" s="32">
        <v>0</v>
      </c>
      <c r="DV115" s="33">
        <v>0</v>
      </c>
      <c r="DW115" s="32">
        <v>0</v>
      </c>
      <c r="DX115" s="33">
        <v>0</v>
      </c>
      <c r="DY115" s="32">
        <v>0</v>
      </c>
      <c r="DZ115" s="33">
        <v>0</v>
      </c>
      <c r="EA115" s="32">
        <v>0</v>
      </c>
      <c r="EB115" s="33">
        <v>0</v>
      </c>
      <c r="EC115" s="32">
        <v>0</v>
      </c>
      <c r="ED115" s="33">
        <v>0</v>
      </c>
      <c r="EE115" s="32">
        <v>0</v>
      </c>
      <c r="EF115" s="33">
        <v>0</v>
      </c>
      <c r="EG115" s="32">
        <v>0</v>
      </c>
      <c r="EH115" s="33">
        <v>0</v>
      </c>
      <c r="EI115" s="32">
        <v>0</v>
      </c>
      <c r="EJ115" s="33">
        <v>0</v>
      </c>
      <c r="EK115" s="32">
        <v>0</v>
      </c>
      <c r="EL115" s="33">
        <v>0</v>
      </c>
      <c r="EM115" s="32">
        <v>0</v>
      </c>
      <c r="EN115" s="33">
        <v>0</v>
      </c>
      <c r="EO115" s="32">
        <v>0</v>
      </c>
      <c r="EP115" s="33">
        <v>0</v>
      </c>
      <c r="EQ115" s="32">
        <v>0</v>
      </c>
      <c r="ER115" s="33">
        <v>0</v>
      </c>
      <c r="ES115" s="32">
        <v>0</v>
      </c>
      <c r="ET115" s="33">
        <v>0</v>
      </c>
      <c r="EU115" s="32">
        <v>0</v>
      </c>
      <c r="EV115" s="33">
        <v>0</v>
      </c>
      <c r="EW115" s="32">
        <v>0</v>
      </c>
      <c r="EX115" s="33">
        <v>0</v>
      </c>
      <c r="EY115" s="32">
        <v>0</v>
      </c>
      <c r="EZ115" s="33">
        <v>0</v>
      </c>
      <c r="FA115" s="32">
        <v>0</v>
      </c>
      <c r="FB115" s="33">
        <v>0</v>
      </c>
      <c r="FC115" s="32">
        <v>0</v>
      </c>
      <c r="FD115" s="33">
        <v>0</v>
      </c>
      <c r="FE115" s="32">
        <v>0</v>
      </c>
      <c r="FF115" s="33">
        <v>0</v>
      </c>
      <c r="FG115" s="32">
        <v>0</v>
      </c>
      <c r="FH115" s="33">
        <v>0</v>
      </c>
      <c r="FI115" s="32">
        <v>0</v>
      </c>
      <c r="FJ115" s="33">
        <v>0</v>
      </c>
      <c r="FK115" s="32">
        <v>0</v>
      </c>
      <c r="FL115" s="33">
        <v>0</v>
      </c>
      <c r="FM115" s="32">
        <v>0</v>
      </c>
      <c r="FN115" s="33">
        <v>0</v>
      </c>
      <c r="FO115" s="32">
        <v>0</v>
      </c>
      <c r="FP115" s="33">
        <v>0</v>
      </c>
      <c r="FQ115" s="32">
        <v>0</v>
      </c>
      <c r="FR115" s="33">
        <v>0</v>
      </c>
      <c r="FS115" s="32">
        <v>0</v>
      </c>
      <c r="FT115" s="33">
        <v>0</v>
      </c>
      <c r="FU115" s="32">
        <v>0</v>
      </c>
      <c r="FV115" s="33">
        <v>0</v>
      </c>
      <c r="FW115" s="32">
        <v>0</v>
      </c>
      <c r="FX115" s="33">
        <v>0</v>
      </c>
      <c r="FY115" s="32">
        <v>0</v>
      </c>
      <c r="FZ115" s="33">
        <v>0</v>
      </c>
      <c r="GA115" s="32">
        <v>0</v>
      </c>
      <c r="GB115" s="33">
        <v>0</v>
      </c>
      <c r="GC115" s="32">
        <v>0</v>
      </c>
      <c r="GD115" s="33">
        <v>0</v>
      </c>
      <c r="GE115" s="1"/>
    </row>
    <row r="116" spans="1:187" s="6" customFormat="1" ht="21.95" customHeight="1" thickBot="1" x14ac:dyDescent="0.3">
      <c r="A116" s="38" t="s">
        <v>110</v>
      </c>
      <c r="B116" s="29" t="s">
        <v>285</v>
      </c>
      <c r="C116" s="32">
        <v>0</v>
      </c>
      <c r="D116" s="33">
        <v>0</v>
      </c>
      <c r="E116" s="32">
        <v>0</v>
      </c>
      <c r="F116" s="33">
        <v>0</v>
      </c>
      <c r="G116" s="32">
        <v>0</v>
      </c>
      <c r="H116" s="33">
        <v>0</v>
      </c>
      <c r="I116" s="32">
        <v>0</v>
      </c>
      <c r="J116" s="33">
        <v>0</v>
      </c>
      <c r="K116" s="32">
        <v>0</v>
      </c>
      <c r="L116" s="33">
        <v>0</v>
      </c>
      <c r="M116" s="32">
        <v>0</v>
      </c>
      <c r="N116" s="33">
        <v>0</v>
      </c>
      <c r="O116" s="32">
        <v>0</v>
      </c>
      <c r="P116" s="33">
        <v>0</v>
      </c>
      <c r="Q116" s="32">
        <v>0</v>
      </c>
      <c r="R116" s="33">
        <v>0</v>
      </c>
      <c r="S116" s="32">
        <v>0</v>
      </c>
      <c r="T116" s="33">
        <v>0</v>
      </c>
      <c r="U116" s="32">
        <v>0</v>
      </c>
      <c r="V116" s="33">
        <v>0</v>
      </c>
      <c r="W116" s="32">
        <v>0</v>
      </c>
      <c r="X116" s="33">
        <v>0</v>
      </c>
      <c r="Y116" s="32">
        <v>0</v>
      </c>
      <c r="Z116" s="33">
        <v>0</v>
      </c>
      <c r="AA116" s="32">
        <v>0</v>
      </c>
      <c r="AB116" s="33">
        <v>0</v>
      </c>
      <c r="AC116" s="32">
        <v>0</v>
      </c>
      <c r="AD116" s="33">
        <v>0</v>
      </c>
      <c r="AE116" s="32">
        <v>0</v>
      </c>
      <c r="AF116" s="33">
        <v>0</v>
      </c>
      <c r="AG116" s="32">
        <v>0</v>
      </c>
      <c r="AH116" s="33">
        <v>0</v>
      </c>
      <c r="AI116" s="32">
        <v>0</v>
      </c>
      <c r="AJ116" s="33">
        <v>0</v>
      </c>
      <c r="AK116" s="32">
        <v>0</v>
      </c>
      <c r="AL116" s="33">
        <v>0</v>
      </c>
      <c r="AM116" s="32">
        <v>0</v>
      </c>
      <c r="AN116" s="33">
        <v>0</v>
      </c>
      <c r="AO116" s="32">
        <v>0</v>
      </c>
      <c r="AP116" s="33">
        <v>0</v>
      </c>
      <c r="AQ116" s="32">
        <v>0</v>
      </c>
      <c r="AR116" s="33">
        <v>0</v>
      </c>
      <c r="AS116" s="32">
        <v>0</v>
      </c>
      <c r="AT116" s="33">
        <v>0</v>
      </c>
      <c r="AU116" s="32">
        <v>0</v>
      </c>
      <c r="AV116" s="33">
        <v>0</v>
      </c>
      <c r="AW116" s="32">
        <v>0</v>
      </c>
      <c r="AX116" s="33">
        <v>0</v>
      </c>
      <c r="AY116" s="32">
        <v>0</v>
      </c>
      <c r="AZ116" s="33">
        <v>0</v>
      </c>
      <c r="BA116" s="32">
        <v>0</v>
      </c>
      <c r="BB116" s="33">
        <v>0</v>
      </c>
      <c r="BC116" s="32">
        <v>0</v>
      </c>
      <c r="BD116" s="33">
        <v>0</v>
      </c>
      <c r="BE116" s="32">
        <v>0</v>
      </c>
      <c r="BF116" s="33">
        <v>0</v>
      </c>
      <c r="BG116" s="32">
        <v>0</v>
      </c>
      <c r="BH116" s="33">
        <v>0</v>
      </c>
      <c r="BI116" s="32">
        <v>0</v>
      </c>
      <c r="BJ116" s="33">
        <v>0</v>
      </c>
      <c r="BK116" s="32">
        <v>0</v>
      </c>
      <c r="BL116" s="33">
        <v>0</v>
      </c>
      <c r="BM116" s="32">
        <v>0</v>
      </c>
      <c r="BN116" s="33">
        <v>0</v>
      </c>
      <c r="BO116" s="32">
        <v>0</v>
      </c>
      <c r="BP116" s="33">
        <v>0</v>
      </c>
      <c r="BQ116" s="32">
        <v>0</v>
      </c>
      <c r="BR116" s="33">
        <v>0</v>
      </c>
      <c r="BS116" s="32">
        <v>0</v>
      </c>
      <c r="BT116" s="33">
        <v>0</v>
      </c>
      <c r="BU116" s="32">
        <v>0</v>
      </c>
      <c r="BV116" s="33">
        <v>0</v>
      </c>
      <c r="BW116" s="32">
        <v>0</v>
      </c>
      <c r="BX116" s="33">
        <v>0</v>
      </c>
      <c r="BY116" s="32">
        <v>0</v>
      </c>
      <c r="BZ116" s="33">
        <v>0</v>
      </c>
      <c r="CA116" s="32">
        <v>0</v>
      </c>
      <c r="CB116" s="33">
        <v>0</v>
      </c>
      <c r="CC116" s="32">
        <v>0</v>
      </c>
      <c r="CD116" s="33">
        <v>0</v>
      </c>
      <c r="CE116" s="32">
        <v>0</v>
      </c>
      <c r="CF116" s="33">
        <v>0</v>
      </c>
      <c r="CG116" s="32">
        <v>0</v>
      </c>
      <c r="CH116" s="33">
        <v>0</v>
      </c>
      <c r="CI116" s="32">
        <v>0</v>
      </c>
      <c r="CJ116" s="33">
        <v>0</v>
      </c>
      <c r="CK116" s="32">
        <v>0</v>
      </c>
      <c r="CL116" s="33">
        <v>0</v>
      </c>
      <c r="CM116" s="32">
        <v>0</v>
      </c>
      <c r="CN116" s="33">
        <v>0</v>
      </c>
      <c r="CO116" s="32">
        <v>0</v>
      </c>
      <c r="CP116" s="33">
        <v>0</v>
      </c>
      <c r="CQ116" s="32">
        <v>0</v>
      </c>
      <c r="CR116" s="33">
        <v>0</v>
      </c>
      <c r="CS116" s="32">
        <v>0</v>
      </c>
      <c r="CT116" s="33">
        <v>0</v>
      </c>
      <c r="CU116" s="32">
        <v>0</v>
      </c>
      <c r="CV116" s="33">
        <v>0</v>
      </c>
      <c r="CW116" s="32">
        <v>0</v>
      </c>
      <c r="CX116" s="33">
        <v>0</v>
      </c>
      <c r="CY116" s="32">
        <v>0</v>
      </c>
      <c r="CZ116" s="33">
        <v>0</v>
      </c>
      <c r="DA116" s="32">
        <v>0</v>
      </c>
      <c r="DB116" s="33">
        <v>0</v>
      </c>
      <c r="DC116" s="32">
        <v>1</v>
      </c>
      <c r="DD116" s="33">
        <v>0</v>
      </c>
      <c r="DE116" s="32">
        <v>0</v>
      </c>
      <c r="DF116" s="33">
        <v>0</v>
      </c>
      <c r="DG116" s="32">
        <v>0</v>
      </c>
      <c r="DH116" s="33">
        <v>0</v>
      </c>
      <c r="DI116" s="32">
        <v>0</v>
      </c>
      <c r="DJ116" s="33">
        <v>0</v>
      </c>
      <c r="DK116" s="32">
        <v>0</v>
      </c>
      <c r="DL116" s="33">
        <v>0</v>
      </c>
      <c r="DM116" s="32">
        <v>0</v>
      </c>
      <c r="DN116" s="33">
        <v>0</v>
      </c>
      <c r="DO116" s="32">
        <v>0</v>
      </c>
      <c r="DP116" s="33">
        <v>0</v>
      </c>
      <c r="DQ116" s="32">
        <v>0</v>
      </c>
      <c r="DR116" s="33">
        <v>0</v>
      </c>
      <c r="DS116" s="32">
        <v>0</v>
      </c>
      <c r="DT116" s="33">
        <v>0</v>
      </c>
      <c r="DU116" s="32">
        <v>0</v>
      </c>
      <c r="DV116" s="33">
        <v>0</v>
      </c>
      <c r="DW116" s="32">
        <v>0</v>
      </c>
      <c r="DX116" s="33">
        <v>0</v>
      </c>
      <c r="DY116" s="32">
        <v>0</v>
      </c>
      <c r="DZ116" s="33">
        <v>0</v>
      </c>
      <c r="EA116" s="32">
        <v>0</v>
      </c>
      <c r="EB116" s="33">
        <v>0</v>
      </c>
      <c r="EC116" s="32">
        <v>0</v>
      </c>
      <c r="ED116" s="33">
        <v>0</v>
      </c>
      <c r="EE116" s="32">
        <v>0</v>
      </c>
      <c r="EF116" s="33">
        <v>0</v>
      </c>
      <c r="EG116" s="32">
        <v>0</v>
      </c>
      <c r="EH116" s="33">
        <v>0</v>
      </c>
      <c r="EI116" s="32">
        <v>0</v>
      </c>
      <c r="EJ116" s="33">
        <v>0</v>
      </c>
      <c r="EK116" s="32">
        <v>0</v>
      </c>
      <c r="EL116" s="33">
        <v>0</v>
      </c>
      <c r="EM116" s="32">
        <v>0</v>
      </c>
      <c r="EN116" s="33">
        <v>0</v>
      </c>
      <c r="EO116" s="32">
        <v>0</v>
      </c>
      <c r="EP116" s="33">
        <v>0</v>
      </c>
      <c r="EQ116" s="32">
        <v>0</v>
      </c>
      <c r="ER116" s="33">
        <v>0</v>
      </c>
      <c r="ES116" s="32">
        <v>0</v>
      </c>
      <c r="ET116" s="33">
        <v>0</v>
      </c>
      <c r="EU116" s="32">
        <v>0</v>
      </c>
      <c r="EV116" s="33">
        <v>0</v>
      </c>
      <c r="EW116" s="32">
        <v>0</v>
      </c>
      <c r="EX116" s="33">
        <v>0</v>
      </c>
      <c r="EY116" s="32">
        <v>0</v>
      </c>
      <c r="EZ116" s="33">
        <v>0</v>
      </c>
      <c r="FA116" s="32">
        <v>0</v>
      </c>
      <c r="FB116" s="33">
        <v>0</v>
      </c>
      <c r="FC116" s="32">
        <v>0</v>
      </c>
      <c r="FD116" s="33">
        <v>0</v>
      </c>
      <c r="FE116" s="32">
        <v>0</v>
      </c>
      <c r="FF116" s="33">
        <v>0</v>
      </c>
      <c r="FG116" s="32">
        <v>0</v>
      </c>
      <c r="FH116" s="33">
        <v>0</v>
      </c>
      <c r="FI116" s="32">
        <v>0</v>
      </c>
      <c r="FJ116" s="33">
        <v>0</v>
      </c>
      <c r="FK116" s="32">
        <v>0</v>
      </c>
      <c r="FL116" s="33">
        <v>0</v>
      </c>
      <c r="FM116" s="32">
        <v>0</v>
      </c>
      <c r="FN116" s="33">
        <v>0</v>
      </c>
      <c r="FO116" s="32">
        <v>0</v>
      </c>
      <c r="FP116" s="33">
        <v>0</v>
      </c>
      <c r="FQ116" s="32">
        <v>0</v>
      </c>
      <c r="FR116" s="33">
        <v>0</v>
      </c>
      <c r="FS116" s="32">
        <v>0</v>
      </c>
      <c r="FT116" s="33">
        <v>0</v>
      </c>
      <c r="FU116" s="32">
        <v>0</v>
      </c>
      <c r="FV116" s="33">
        <v>0</v>
      </c>
      <c r="FW116" s="32">
        <v>0</v>
      </c>
      <c r="FX116" s="33">
        <v>0</v>
      </c>
      <c r="FY116" s="32">
        <v>0</v>
      </c>
      <c r="FZ116" s="33">
        <v>0</v>
      </c>
      <c r="GA116" s="32">
        <v>0</v>
      </c>
      <c r="GB116" s="33">
        <v>0</v>
      </c>
      <c r="GC116" s="32">
        <v>0</v>
      </c>
      <c r="GD116" s="33">
        <v>0</v>
      </c>
      <c r="GE116" s="1"/>
    </row>
    <row r="117" spans="1:187" s="6" customFormat="1" ht="21.95" customHeight="1" thickBot="1" x14ac:dyDescent="0.3">
      <c r="A117" s="38" t="s">
        <v>111</v>
      </c>
      <c r="B117" s="29" t="s">
        <v>286</v>
      </c>
      <c r="C117" s="32">
        <v>0</v>
      </c>
      <c r="D117" s="33">
        <v>0</v>
      </c>
      <c r="E117" s="32">
        <v>0</v>
      </c>
      <c r="F117" s="33">
        <v>0</v>
      </c>
      <c r="G117" s="32">
        <v>0</v>
      </c>
      <c r="H117" s="33">
        <v>0</v>
      </c>
      <c r="I117" s="32">
        <v>0</v>
      </c>
      <c r="J117" s="33">
        <v>0</v>
      </c>
      <c r="K117" s="32">
        <v>0</v>
      </c>
      <c r="L117" s="33">
        <v>0</v>
      </c>
      <c r="M117" s="32">
        <v>0</v>
      </c>
      <c r="N117" s="33">
        <v>0</v>
      </c>
      <c r="O117" s="32">
        <v>0</v>
      </c>
      <c r="P117" s="33">
        <v>0</v>
      </c>
      <c r="Q117" s="32">
        <v>0</v>
      </c>
      <c r="R117" s="33">
        <v>0</v>
      </c>
      <c r="S117" s="32">
        <v>0</v>
      </c>
      <c r="T117" s="33">
        <v>0</v>
      </c>
      <c r="U117" s="32">
        <v>0</v>
      </c>
      <c r="V117" s="33">
        <v>0</v>
      </c>
      <c r="W117" s="32">
        <v>0</v>
      </c>
      <c r="X117" s="33">
        <v>0</v>
      </c>
      <c r="Y117" s="32">
        <v>0</v>
      </c>
      <c r="Z117" s="33">
        <v>0</v>
      </c>
      <c r="AA117" s="32">
        <v>0</v>
      </c>
      <c r="AB117" s="33">
        <v>0</v>
      </c>
      <c r="AC117" s="32">
        <v>0</v>
      </c>
      <c r="AD117" s="33">
        <v>0</v>
      </c>
      <c r="AE117" s="32">
        <v>0</v>
      </c>
      <c r="AF117" s="33">
        <v>0</v>
      </c>
      <c r="AG117" s="32">
        <v>0</v>
      </c>
      <c r="AH117" s="33">
        <v>0</v>
      </c>
      <c r="AI117" s="32">
        <v>0</v>
      </c>
      <c r="AJ117" s="33">
        <v>0</v>
      </c>
      <c r="AK117" s="32">
        <v>0</v>
      </c>
      <c r="AL117" s="33">
        <v>0</v>
      </c>
      <c r="AM117" s="32">
        <v>0</v>
      </c>
      <c r="AN117" s="33">
        <v>0</v>
      </c>
      <c r="AO117" s="32">
        <v>0</v>
      </c>
      <c r="AP117" s="33">
        <v>0</v>
      </c>
      <c r="AQ117" s="32">
        <v>0</v>
      </c>
      <c r="AR117" s="33">
        <v>0</v>
      </c>
      <c r="AS117" s="32">
        <v>0</v>
      </c>
      <c r="AT117" s="33">
        <v>0</v>
      </c>
      <c r="AU117" s="32">
        <v>0</v>
      </c>
      <c r="AV117" s="33">
        <v>0</v>
      </c>
      <c r="AW117" s="32">
        <v>0</v>
      </c>
      <c r="AX117" s="33">
        <v>0</v>
      </c>
      <c r="AY117" s="32">
        <v>0</v>
      </c>
      <c r="AZ117" s="33">
        <v>0</v>
      </c>
      <c r="BA117" s="32">
        <v>0</v>
      </c>
      <c r="BB117" s="33">
        <v>0</v>
      </c>
      <c r="BC117" s="32">
        <v>0</v>
      </c>
      <c r="BD117" s="33">
        <v>0</v>
      </c>
      <c r="BE117" s="32">
        <v>0</v>
      </c>
      <c r="BF117" s="33">
        <v>0</v>
      </c>
      <c r="BG117" s="32">
        <v>0</v>
      </c>
      <c r="BH117" s="33">
        <v>0</v>
      </c>
      <c r="BI117" s="32">
        <v>0</v>
      </c>
      <c r="BJ117" s="33">
        <v>0</v>
      </c>
      <c r="BK117" s="32">
        <v>0</v>
      </c>
      <c r="BL117" s="33">
        <v>0</v>
      </c>
      <c r="BM117" s="32">
        <v>0</v>
      </c>
      <c r="BN117" s="33">
        <v>0</v>
      </c>
      <c r="BO117" s="32">
        <v>0</v>
      </c>
      <c r="BP117" s="33">
        <v>0</v>
      </c>
      <c r="BQ117" s="32">
        <v>0</v>
      </c>
      <c r="BR117" s="33">
        <v>0</v>
      </c>
      <c r="BS117" s="32">
        <v>0</v>
      </c>
      <c r="BT117" s="33">
        <v>0</v>
      </c>
      <c r="BU117" s="32">
        <v>0</v>
      </c>
      <c r="BV117" s="33">
        <v>0</v>
      </c>
      <c r="BW117" s="32">
        <v>0</v>
      </c>
      <c r="BX117" s="33">
        <v>0</v>
      </c>
      <c r="BY117" s="32">
        <v>0</v>
      </c>
      <c r="BZ117" s="33">
        <v>0</v>
      </c>
      <c r="CA117" s="32">
        <v>0</v>
      </c>
      <c r="CB117" s="33">
        <v>0</v>
      </c>
      <c r="CC117" s="32">
        <v>0</v>
      </c>
      <c r="CD117" s="33">
        <v>0</v>
      </c>
      <c r="CE117" s="32">
        <v>0</v>
      </c>
      <c r="CF117" s="33">
        <v>0</v>
      </c>
      <c r="CG117" s="32">
        <v>0</v>
      </c>
      <c r="CH117" s="33">
        <v>0</v>
      </c>
      <c r="CI117" s="32">
        <v>0</v>
      </c>
      <c r="CJ117" s="33">
        <v>0</v>
      </c>
      <c r="CK117" s="32">
        <v>0</v>
      </c>
      <c r="CL117" s="33">
        <v>0</v>
      </c>
      <c r="CM117" s="32">
        <v>0</v>
      </c>
      <c r="CN117" s="33">
        <v>0</v>
      </c>
      <c r="CO117" s="32">
        <v>0</v>
      </c>
      <c r="CP117" s="33">
        <v>0</v>
      </c>
      <c r="CQ117" s="32">
        <v>0</v>
      </c>
      <c r="CR117" s="33">
        <v>0</v>
      </c>
      <c r="CS117" s="32">
        <v>0</v>
      </c>
      <c r="CT117" s="33">
        <v>0</v>
      </c>
      <c r="CU117" s="32">
        <v>0</v>
      </c>
      <c r="CV117" s="33">
        <v>0</v>
      </c>
      <c r="CW117" s="32">
        <v>0</v>
      </c>
      <c r="CX117" s="33">
        <v>0</v>
      </c>
      <c r="CY117" s="32">
        <v>0</v>
      </c>
      <c r="CZ117" s="33">
        <v>0</v>
      </c>
      <c r="DA117" s="32">
        <v>0</v>
      </c>
      <c r="DB117" s="33">
        <v>0</v>
      </c>
      <c r="DC117" s="32">
        <v>0</v>
      </c>
      <c r="DD117" s="33">
        <v>1</v>
      </c>
      <c r="DE117" s="32">
        <v>0</v>
      </c>
      <c r="DF117" s="33">
        <v>0</v>
      </c>
      <c r="DG117" s="32">
        <v>0</v>
      </c>
      <c r="DH117" s="33">
        <v>0</v>
      </c>
      <c r="DI117" s="32">
        <v>0</v>
      </c>
      <c r="DJ117" s="33">
        <v>0</v>
      </c>
      <c r="DK117" s="32">
        <v>0</v>
      </c>
      <c r="DL117" s="33">
        <v>0</v>
      </c>
      <c r="DM117" s="32">
        <v>0</v>
      </c>
      <c r="DN117" s="33">
        <v>0</v>
      </c>
      <c r="DO117" s="32">
        <v>0</v>
      </c>
      <c r="DP117" s="33">
        <v>0</v>
      </c>
      <c r="DQ117" s="32">
        <v>0</v>
      </c>
      <c r="DR117" s="33">
        <v>0</v>
      </c>
      <c r="DS117" s="32">
        <v>0</v>
      </c>
      <c r="DT117" s="33">
        <v>0</v>
      </c>
      <c r="DU117" s="32">
        <v>0</v>
      </c>
      <c r="DV117" s="33">
        <v>0</v>
      </c>
      <c r="DW117" s="32">
        <v>0</v>
      </c>
      <c r="DX117" s="33">
        <v>0</v>
      </c>
      <c r="DY117" s="32">
        <v>0</v>
      </c>
      <c r="DZ117" s="33">
        <v>0</v>
      </c>
      <c r="EA117" s="32">
        <v>0</v>
      </c>
      <c r="EB117" s="33">
        <v>0</v>
      </c>
      <c r="EC117" s="32">
        <v>0</v>
      </c>
      <c r="ED117" s="33">
        <v>0</v>
      </c>
      <c r="EE117" s="32">
        <v>0</v>
      </c>
      <c r="EF117" s="33">
        <v>0</v>
      </c>
      <c r="EG117" s="32">
        <v>0</v>
      </c>
      <c r="EH117" s="33">
        <v>0</v>
      </c>
      <c r="EI117" s="32">
        <v>0</v>
      </c>
      <c r="EJ117" s="33">
        <v>0</v>
      </c>
      <c r="EK117" s="32">
        <v>0</v>
      </c>
      <c r="EL117" s="33">
        <v>0</v>
      </c>
      <c r="EM117" s="32">
        <v>0</v>
      </c>
      <c r="EN117" s="33">
        <v>0</v>
      </c>
      <c r="EO117" s="32">
        <v>0</v>
      </c>
      <c r="EP117" s="33">
        <v>0</v>
      </c>
      <c r="EQ117" s="32">
        <v>0</v>
      </c>
      <c r="ER117" s="33">
        <v>0</v>
      </c>
      <c r="ES117" s="32">
        <v>0</v>
      </c>
      <c r="ET117" s="33">
        <v>0</v>
      </c>
      <c r="EU117" s="32">
        <v>0</v>
      </c>
      <c r="EV117" s="33">
        <v>0</v>
      </c>
      <c r="EW117" s="32">
        <v>0</v>
      </c>
      <c r="EX117" s="33">
        <v>0</v>
      </c>
      <c r="EY117" s="32">
        <v>0</v>
      </c>
      <c r="EZ117" s="33">
        <v>0</v>
      </c>
      <c r="FA117" s="32">
        <v>0</v>
      </c>
      <c r="FB117" s="33">
        <v>0</v>
      </c>
      <c r="FC117" s="32">
        <v>0</v>
      </c>
      <c r="FD117" s="33">
        <v>0</v>
      </c>
      <c r="FE117" s="32">
        <v>0</v>
      </c>
      <c r="FF117" s="33">
        <v>0</v>
      </c>
      <c r="FG117" s="32">
        <v>0</v>
      </c>
      <c r="FH117" s="33">
        <v>0</v>
      </c>
      <c r="FI117" s="32">
        <v>0</v>
      </c>
      <c r="FJ117" s="33">
        <v>0</v>
      </c>
      <c r="FK117" s="32">
        <v>0</v>
      </c>
      <c r="FL117" s="33">
        <v>0</v>
      </c>
      <c r="FM117" s="32">
        <v>0</v>
      </c>
      <c r="FN117" s="33">
        <v>0</v>
      </c>
      <c r="FO117" s="32">
        <v>0</v>
      </c>
      <c r="FP117" s="33">
        <v>0</v>
      </c>
      <c r="FQ117" s="32">
        <v>0</v>
      </c>
      <c r="FR117" s="33">
        <v>0</v>
      </c>
      <c r="FS117" s="32">
        <v>0</v>
      </c>
      <c r="FT117" s="33">
        <v>0</v>
      </c>
      <c r="FU117" s="32">
        <v>0</v>
      </c>
      <c r="FV117" s="33">
        <v>0</v>
      </c>
      <c r="FW117" s="32">
        <v>0</v>
      </c>
      <c r="FX117" s="33">
        <v>0</v>
      </c>
      <c r="FY117" s="32">
        <v>0</v>
      </c>
      <c r="FZ117" s="33">
        <v>0</v>
      </c>
      <c r="GA117" s="32">
        <v>0</v>
      </c>
      <c r="GB117" s="33">
        <v>0</v>
      </c>
      <c r="GC117" s="32">
        <v>0</v>
      </c>
      <c r="GD117" s="33">
        <v>0</v>
      </c>
      <c r="GE117" s="1"/>
    </row>
    <row r="118" spans="1:187" s="6" customFormat="1" ht="21.95" customHeight="1" thickBot="1" x14ac:dyDescent="0.3">
      <c r="A118" s="38" t="s">
        <v>112</v>
      </c>
      <c r="B118" s="29" t="s">
        <v>287</v>
      </c>
      <c r="C118" s="32">
        <v>0</v>
      </c>
      <c r="D118" s="33">
        <v>0</v>
      </c>
      <c r="E118" s="32">
        <v>0</v>
      </c>
      <c r="F118" s="33">
        <v>0</v>
      </c>
      <c r="G118" s="32">
        <v>0</v>
      </c>
      <c r="H118" s="33">
        <v>0</v>
      </c>
      <c r="I118" s="32">
        <v>0</v>
      </c>
      <c r="J118" s="33">
        <v>0</v>
      </c>
      <c r="K118" s="32">
        <v>0</v>
      </c>
      <c r="L118" s="33">
        <v>0</v>
      </c>
      <c r="M118" s="32">
        <v>0</v>
      </c>
      <c r="N118" s="33">
        <v>0</v>
      </c>
      <c r="O118" s="32">
        <v>0</v>
      </c>
      <c r="P118" s="33">
        <v>0</v>
      </c>
      <c r="Q118" s="32">
        <v>0</v>
      </c>
      <c r="R118" s="33">
        <v>0</v>
      </c>
      <c r="S118" s="32">
        <v>0</v>
      </c>
      <c r="T118" s="33">
        <v>0</v>
      </c>
      <c r="U118" s="32">
        <v>0</v>
      </c>
      <c r="V118" s="33">
        <v>0</v>
      </c>
      <c r="W118" s="32">
        <v>0</v>
      </c>
      <c r="X118" s="33">
        <v>0</v>
      </c>
      <c r="Y118" s="32">
        <v>0</v>
      </c>
      <c r="Z118" s="33">
        <v>0</v>
      </c>
      <c r="AA118" s="32">
        <v>0</v>
      </c>
      <c r="AB118" s="33">
        <v>0</v>
      </c>
      <c r="AC118" s="32">
        <v>0</v>
      </c>
      <c r="AD118" s="33">
        <v>0</v>
      </c>
      <c r="AE118" s="32">
        <v>0</v>
      </c>
      <c r="AF118" s="33">
        <v>0</v>
      </c>
      <c r="AG118" s="32">
        <v>0</v>
      </c>
      <c r="AH118" s="33">
        <v>0</v>
      </c>
      <c r="AI118" s="32">
        <v>0</v>
      </c>
      <c r="AJ118" s="33">
        <v>0</v>
      </c>
      <c r="AK118" s="32">
        <v>0</v>
      </c>
      <c r="AL118" s="33">
        <v>0</v>
      </c>
      <c r="AM118" s="32">
        <v>0</v>
      </c>
      <c r="AN118" s="33">
        <v>0</v>
      </c>
      <c r="AO118" s="32">
        <v>0</v>
      </c>
      <c r="AP118" s="33">
        <v>0</v>
      </c>
      <c r="AQ118" s="32">
        <v>0</v>
      </c>
      <c r="AR118" s="33">
        <v>0</v>
      </c>
      <c r="AS118" s="32">
        <v>0</v>
      </c>
      <c r="AT118" s="33">
        <v>0</v>
      </c>
      <c r="AU118" s="32">
        <v>0</v>
      </c>
      <c r="AV118" s="33">
        <v>0</v>
      </c>
      <c r="AW118" s="32">
        <v>0</v>
      </c>
      <c r="AX118" s="33">
        <v>0</v>
      </c>
      <c r="AY118" s="32">
        <v>0</v>
      </c>
      <c r="AZ118" s="33">
        <v>0</v>
      </c>
      <c r="BA118" s="32">
        <v>0</v>
      </c>
      <c r="BB118" s="33">
        <v>0</v>
      </c>
      <c r="BC118" s="32">
        <v>0</v>
      </c>
      <c r="BD118" s="33">
        <v>0</v>
      </c>
      <c r="BE118" s="32">
        <v>0</v>
      </c>
      <c r="BF118" s="33">
        <v>0</v>
      </c>
      <c r="BG118" s="32">
        <v>0</v>
      </c>
      <c r="BH118" s="33">
        <v>0</v>
      </c>
      <c r="BI118" s="32">
        <v>0</v>
      </c>
      <c r="BJ118" s="33">
        <v>0</v>
      </c>
      <c r="BK118" s="32">
        <v>0</v>
      </c>
      <c r="BL118" s="33">
        <v>0</v>
      </c>
      <c r="BM118" s="32">
        <v>0</v>
      </c>
      <c r="BN118" s="33">
        <v>0</v>
      </c>
      <c r="BO118" s="32">
        <v>0</v>
      </c>
      <c r="BP118" s="33">
        <v>0</v>
      </c>
      <c r="BQ118" s="32">
        <v>0</v>
      </c>
      <c r="BR118" s="33">
        <v>0</v>
      </c>
      <c r="BS118" s="32">
        <v>0</v>
      </c>
      <c r="BT118" s="33">
        <v>0</v>
      </c>
      <c r="BU118" s="32">
        <v>0</v>
      </c>
      <c r="BV118" s="33">
        <v>0</v>
      </c>
      <c r="BW118" s="32">
        <v>0</v>
      </c>
      <c r="BX118" s="33">
        <v>0</v>
      </c>
      <c r="BY118" s="32">
        <v>0</v>
      </c>
      <c r="BZ118" s="33">
        <v>0</v>
      </c>
      <c r="CA118" s="32">
        <v>0</v>
      </c>
      <c r="CB118" s="33">
        <v>0</v>
      </c>
      <c r="CC118" s="32">
        <v>0</v>
      </c>
      <c r="CD118" s="33">
        <v>0</v>
      </c>
      <c r="CE118" s="32">
        <v>0</v>
      </c>
      <c r="CF118" s="33">
        <v>0</v>
      </c>
      <c r="CG118" s="32">
        <v>0</v>
      </c>
      <c r="CH118" s="33">
        <v>0</v>
      </c>
      <c r="CI118" s="32">
        <v>0</v>
      </c>
      <c r="CJ118" s="33">
        <v>0</v>
      </c>
      <c r="CK118" s="32">
        <v>0</v>
      </c>
      <c r="CL118" s="33">
        <v>0</v>
      </c>
      <c r="CM118" s="32">
        <v>0</v>
      </c>
      <c r="CN118" s="33">
        <v>0</v>
      </c>
      <c r="CO118" s="32">
        <v>0</v>
      </c>
      <c r="CP118" s="33">
        <v>0</v>
      </c>
      <c r="CQ118" s="32">
        <v>0</v>
      </c>
      <c r="CR118" s="33">
        <v>0</v>
      </c>
      <c r="CS118" s="32">
        <v>0</v>
      </c>
      <c r="CT118" s="33">
        <v>0</v>
      </c>
      <c r="CU118" s="32">
        <v>0</v>
      </c>
      <c r="CV118" s="33">
        <v>0</v>
      </c>
      <c r="CW118" s="32">
        <v>0</v>
      </c>
      <c r="CX118" s="33">
        <v>0</v>
      </c>
      <c r="CY118" s="32">
        <v>0</v>
      </c>
      <c r="CZ118" s="33">
        <v>0</v>
      </c>
      <c r="DA118" s="32">
        <v>0</v>
      </c>
      <c r="DB118" s="33">
        <v>0</v>
      </c>
      <c r="DC118" s="32">
        <v>0</v>
      </c>
      <c r="DD118" s="33">
        <v>0</v>
      </c>
      <c r="DE118" s="32">
        <v>1</v>
      </c>
      <c r="DF118" s="33">
        <v>0</v>
      </c>
      <c r="DG118" s="32">
        <v>0</v>
      </c>
      <c r="DH118" s="33">
        <v>0</v>
      </c>
      <c r="DI118" s="32">
        <v>0</v>
      </c>
      <c r="DJ118" s="33">
        <v>0</v>
      </c>
      <c r="DK118" s="32">
        <v>0</v>
      </c>
      <c r="DL118" s="33">
        <v>0</v>
      </c>
      <c r="DM118" s="32">
        <v>0</v>
      </c>
      <c r="DN118" s="33">
        <v>0</v>
      </c>
      <c r="DO118" s="32">
        <v>0</v>
      </c>
      <c r="DP118" s="33">
        <v>0</v>
      </c>
      <c r="DQ118" s="32">
        <v>0</v>
      </c>
      <c r="DR118" s="33">
        <v>0</v>
      </c>
      <c r="DS118" s="32">
        <v>0</v>
      </c>
      <c r="DT118" s="33">
        <v>0</v>
      </c>
      <c r="DU118" s="32">
        <v>0</v>
      </c>
      <c r="DV118" s="33">
        <v>0</v>
      </c>
      <c r="DW118" s="32">
        <v>0</v>
      </c>
      <c r="DX118" s="33">
        <v>0</v>
      </c>
      <c r="DY118" s="32">
        <v>0</v>
      </c>
      <c r="DZ118" s="33">
        <v>0</v>
      </c>
      <c r="EA118" s="32">
        <v>0</v>
      </c>
      <c r="EB118" s="33">
        <v>0</v>
      </c>
      <c r="EC118" s="32">
        <v>0</v>
      </c>
      <c r="ED118" s="33">
        <v>0</v>
      </c>
      <c r="EE118" s="32">
        <v>0</v>
      </c>
      <c r="EF118" s="33">
        <v>0</v>
      </c>
      <c r="EG118" s="32">
        <v>0</v>
      </c>
      <c r="EH118" s="33">
        <v>0</v>
      </c>
      <c r="EI118" s="32">
        <v>0</v>
      </c>
      <c r="EJ118" s="33">
        <v>0</v>
      </c>
      <c r="EK118" s="32">
        <v>0</v>
      </c>
      <c r="EL118" s="33">
        <v>0</v>
      </c>
      <c r="EM118" s="32">
        <v>0</v>
      </c>
      <c r="EN118" s="33">
        <v>0</v>
      </c>
      <c r="EO118" s="32">
        <v>0</v>
      </c>
      <c r="EP118" s="33">
        <v>0</v>
      </c>
      <c r="EQ118" s="32">
        <v>0</v>
      </c>
      <c r="ER118" s="33">
        <v>0</v>
      </c>
      <c r="ES118" s="32">
        <v>0</v>
      </c>
      <c r="ET118" s="33">
        <v>0</v>
      </c>
      <c r="EU118" s="32">
        <v>0</v>
      </c>
      <c r="EV118" s="33">
        <v>0</v>
      </c>
      <c r="EW118" s="32">
        <v>0</v>
      </c>
      <c r="EX118" s="33">
        <v>0</v>
      </c>
      <c r="EY118" s="32">
        <v>0</v>
      </c>
      <c r="EZ118" s="33">
        <v>0</v>
      </c>
      <c r="FA118" s="32">
        <v>0</v>
      </c>
      <c r="FB118" s="33">
        <v>0</v>
      </c>
      <c r="FC118" s="32">
        <v>0</v>
      </c>
      <c r="FD118" s="33">
        <v>0</v>
      </c>
      <c r="FE118" s="32">
        <v>0</v>
      </c>
      <c r="FF118" s="33">
        <v>0</v>
      </c>
      <c r="FG118" s="32">
        <v>0</v>
      </c>
      <c r="FH118" s="33">
        <v>0</v>
      </c>
      <c r="FI118" s="32">
        <v>0</v>
      </c>
      <c r="FJ118" s="33">
        <v>0</v>
      </c>
      <c r="FK118" s="32">
        <v>0</v>
      </c>
      <c r="FL118" s="33">
        <v>0</v>
      </c>
      <c r="FM118" s="32">
        <v>0</v>
      </c>
      <c r="FN118" s="33">
        <v>0</v>
      </c>
      <c r="FO118" s="32">
        <v>0</v>
      </c>
      <c r="FP118" s="33">
        <v>0</v>
      </c>
      <c r="FQ118" s="32">
        <v>0</v>
      </c>
      <c r="FR118" s="33">
        <v>0</v>
      </c>
      <c r="FS118" s="32">
        <v>0</v>
      </c>
      <c r="FT118" s="33">
        <v>0</v>
      </c>
      <c r="FU118" s="32">
        <v>0</v>
      </c>
      <c r="FV118" s="33">
        <v>0</v>
      </c>
      <c r="FW118" s="32">
        <v>0</v>
      </c>
      <c r="FX118" s="33">
        <v>0</v>
      </c>
      <c r="FY118" s="32">
        <v>0</v>
      </c>
      <c r="FZ118" s="33">
        <v>0</v>
      </c>
      <c r="GA118" s="32">
        <v>0</v>
      </c>
      <c r="GB118" s="33">
        <v>0</v>
      </c>
      <c r="GC118" s="32">
        <v>0</v>
      </c>
      <c r="GD118" s="33">
        <v>0</v>
      </c>
      <c r="GE118" s="1"/>
    </row>
    <row r="119" spans="1:187" s="6" customFormat="1" ht="21.95" customHeight="1" thickBot="1" x14ac:dyDescent="0.3">
      <c r="A119" s="38" t="s">
        <v>113</v>
      </c>
      <c r="B119" s="29" t="s">
        <v>288</v>
      </c>
      <c r="C119" s="32">
        <v>0</v>
      </c>
      <c r="D119" s="33">
        <v>0</v>
      </c>
      <c r="E119" s="32">
        <v>0</v>
      </c>
      <c r="F119" s="33">
        <v>0</v>
      </c>
      <c r="G119" s="32">
        <v>0</v>
      </c>
      <c r="H119" s="33">
        <v>0</v>
      </c>
      <c r="I119" s="32">
        <v>0</v>
      </c>
      <c r="J119" s="33">
        <v>0</v>
      </c>
      <c r="K119" s="32">
        <v>0</v>
      </c>
      <c r="L119" s="33">
        <v>0</v>
      </c>
      <c r="M119" s="32">
        <v>0</v>
      </c>
      <c r="N119" s="33">
        <v>0</v>
      </c>
      <c r="O119" s="32">
        <v>0</v>
      </c>
      <c r="P119" s="33">
        <v>0</v>
      </c>
      <c r="Q119" s="32">
        <v>0</v>
      </c>
      <c r="R119" s="33">
        <v>0</v>
      </c>
      <c r="S119" s="32">
        <v>0</v>
      </c>
      <c r="T119" s="33">
        <v>0</v>
      </c>
      <c r="U119" s="32">
        <v>0</v>
      </c>
      <c r="V119" s="33">
        <v>0</v>
      </c>
      <c r="W119" s="32">
        <v>0</v>
      </c>
      <c r="X119" s="33">
        <v>0</v>
      </c>
      <c r="Y119" s="32">
        <v>0</v>
      </c>
      <c r="Z119" s="33">
        <v>0</v>
      </c>
      <c r="AA119" s="32">
        <v>0</v>
      </c>
      <c r="AB119" s="33">
        <v>0</v>
      </c>
      <c r="AC119" s="32">
        <v>0</v>
      </c>
      <c r="AD119" s="33">
        <v>0</v>
      </c>
      <c r="AE119" s="32">
        <v>0</v>
      </c>
      <c r="AF119" s="33">
        <v>0</v>
      </c>
      <c r="AG119" s="32">
        <v>0</v>
      </c>
      <c r="AH119" s="33">
        <v>0</v>
      </c>
      <c r="AI119" s="32">
        <v>0</v>
      </c>
      <c r="AJ119" s="33">
        <v>0</v>
      </c>
      <c r="AK119" s="32">
        <v>0</v>
      </c>
      <c r="AL119" s="33">
        <v>0</v>
      </c>
      <c r="AM119" s="32">
        <v>0</v>
      </c>
      <c r="AN119" s="33">
        <v>0</v>
      </c>
      <c r="AO119" s="32">
        <v>0</v>
      </c>
      <c r="AP119" s="33">
        <v>0</v>
      </c>
      <c r="AQ119" s="32">
        <v>0</v>
      </c>
      <c r="AR119" s="33">
        <v>0</v>
      </c>
      <c r="AS119" s="32">
        <v>0</v>
      </c>
      <c r="AT119" s="33">
        <v>0</v>
      </c>
      <c r="AU119" s="32">
        <v>0</v>
      </c>
      <c r="AV119" s="33">
        <v>0</v>
      </c>
      <c r="AW119" s="32">
        <v>0</v>
      </c>
      <c r="AX119" s="33">
        <v>0</v>
      </c>
      <c r="AY119" s="32">
        <v>0</v>
      </c>
      <c r="AZ119" s="33">
        <v>0</v>
      </c>
      <c r="BA119" s="32">
        <v>0</v>
      </c>
      <c r="BB119" s="33">
        <v>0</v>
      </c>
      <c r="BC119" s="32">
        <v>0</v>
      </c>
      <c r="BD119" s="33">
        <v>0</v>
      </c>
      <c r="BE119" s="32">
        <v>0</v>
      </c>
      <c r="BF119" s="33">
        <v>0</v>
      </c>
      <c r="BG119" s="32">
        <v>0</v>
      </c>
      <c r="BH119" s="33">
        <v>0</v>
      </c>
      <c r="BI119" s="32">
        <v>0</v>
      </c>
      <c r="BJ119" s="33">
        <v>0</v>
      </c>
      <c r="BK119" s="32">
        <v>0</v>
      </c>
      <c r="BL119" s="33">
        <v>0</v>
      </c>
      <c r="BM119" s="32">
        <v>0</v>
      </c>
      <c r="BN119" s="33">
        <v>0</v>
      </c>
      <c r="BO119" s="32">
        <v>0</v>
      </c>
      <c r="BP119" s="33">
        <v>0</v>
      </c>
      <c r="BQ119" s="32">
        <v>0</v>
      </c>
      <c r="BR119" s="33">
        <v>0</v>
      </c>
      <c r="BS119" s="32">
        <v>0</v>
      </c>
      <c r="BT119" s="33">
        <v>0</v>
      </c>
      <c r="BU119" s="32">
        <v>0</v>
      </c>
      <c r="BV119" s="33">
        <v>0</v>
      </c>
      <c r="BW119" s="32">
        <v>0</v>
      </c>
      <c r="BX119" s="33">
        <v>0</v>
      </c>
      <c r="BY119" s="32">
        <v>0</v>
      </c>
      <c r="BZ119" s="33">
        <v>0</v>
      </c>
      <c r="CA119" s="32">
        <v>0</v>
      </c>
      <c r="CB119" s="33">
        <v>0</v>
      </c>
      <c r="CC119" s="32">
        <v>0</v>
      </c>
      <c r="CD119" s="33">
        <v>0</v>
      </c>
      <c r="CE119" s="32">
        <v>0</v>
      </c>
      <c r="CF119" s="33">
        <v>0</v>
      </c>
      <c r="CG119" s="32">
        <v>0</v>
      </c>
      <c r="CH119" s="33">
        <v>0</v>
      </c>
      <c r="CI119" s="32">
        <v>0</v>
      </c>
      <c r="CJ119" s="33">
        <v>0</v>
      </c>
      <c r="CK119" s="32">
        <v>0</v>
      </c>
      <c r="CL119" s="33">
        <v>0</v>
      </c>
      <c r="CM119" s="32">
        <v>0</v>
      </c>
      <c r="CN119" s="33">
        <v>0</v>
      </c>
      <c r="CO119" s="32">
        <v>0</v>
      </c>
      <c r="CP119" s="33">
        <v>0</v>
      </c>
      <c r="CQ119" s="32">
        <v>0</v>
      </c>
      <c r="CR119" s="33">
        <v>0</v>
      </c>
      <c r="CS119" s="32">
        <v>0</v>
      </c>
      <c r="CT119" s="33">
        <v>0</v>
      </c>
      <c r="CU119" s="32">
        <v>0</v>
      </c>
      <c r="CV119" s="33">
        <v>0</v>
      </c>
      <c r="CW119" s="32">
        <v>0</v>
      </c>
      <c r="CX119" s="33">
        <v>0</v>
      </c>
      <c r="CY119" s="32">
        <v>0</v>
      </c>
      <c r="CZ119" s="33">
        <v>0</v>
      </c>
      <c r="DA119" s="32">
        <v>0</v>
      </c>
      <c r="DB119" s="33">
        <v>0</v>
      </c>
      <c r="DC119" s="32">
        <v>0</v>
      </c>
      <c r="DD119" s="33">
        <v>0</v>
      </c>
      <c r="DE119" s="32">
        <v>0</v>
      </c>
      <c r="DF119" s="33">
        <v>1</v>
      </c>
      <c r="DG119" s="32">
        <v>0</v>
      </c>
      <c r="DH119" s="33">
        <v>0</v>
      </c>
      <c r="DI119" s="32">
        <v>0</v>
      </c>
      <c r="DJ119" s="33">
        <v>0</v>
      </c>
      <c r="DK119" s="32">
        <v>0</v>
      </c>
      <c r="DL119" s="33">
        <v>0</v>
      </c>
      <c r="DM119" s="32">
        <v>0</v>
      </c>
      <c r="DN119" s="33">
        <v>0</v>
      </c>
      <c r="DO119" s="32">
        <v>0</v>
      </c>
      <c r="DP119" s="33">
        <v>0</v>
      </c>
      <c r="DQ119" s="32">
        <v>0</v>
      </c>
      <c r="DR119" s="33">
        <v>0</v>
      </c>
      <c r="DS119" s="32">
        <v>0</v>
      </c>
      <c r="DT119" s="33">
        <v>0</v>
      </c>
      <c r="DU119" s="32">
        <v>0</v>
      </c>
      <c r="DV119" s="33">
        <v>0</v>
      </c>
      <c r="DW119" s="32">
        <v>0</v>
      </c>
      <c r="DX119" s="33">
        <v>0</v>
      </c>
      <c r="DY119" s="32">
        <v>0</v>
      </c>
      <c r="DZ119" s="33">
        <v>0</v>
      </c>
      <c r="EA119" s="32">
        <v>0</v>
      </c>
      <c r="EB119" s="33">
        <v>0</v>
      </c>
      <c r="EC119" s="32">
        <v>0</v>
      </c>
      <c r="ED119" s="33">
        <v>0</v>
      </c>
      <c r="EE119" s="32">
        <v>0</v>
      </c>
      <c r="EF119" s="33">
        <v>0</v>
      </c>
      <c r="EG119" s="32">
        <v>0</v>
      </c>
      <c r="EH119" s="33">
        <v>0</v>
      </c>
      <c r="EI119" s="32">
        <v>0</v>
      </c>
      <c r="EJ119" s="33">
        <v>0</v>
      </c>
      <c r="EK119" s="32">
        <v>0</v>
      </c>
      <c r="EL119" s="33">
        <v>0</v>
      </c>
      <c r="EM119" s="32">
        <v>0</v>
      </c>
      <c r="EN119" s="33">
        <v>0</v>
      </c>
      <c r="EO119" s="32">
        <v>0</v>
      </c>
      <c r="EP119" s="33">
        <v>0</v>
      </c>
      <c r="EQ119" s="32">
        <v>0</v>
      </c>
      <c r="ER119" s="33">
        <v>0</v>
      </c>
      <c r="ES119" s="32">
        <v>0</v>
      </c>
      <c r="ET119" s="33">
        <v>0</v>
      </c>
      <c r="EU119" s="32">
        <v>0</v>
      </c>
      <c r="EV119" s="33">
        <v>0</v>
      </c>
      <c r="EW119" s="32">
        <v>0</v>
      </c>
      <c r="EX119" s="33">
        <v>0</v>
      </c>
      <c r="EY119" s="32">
        <v>0</v>
      </c>
      <c r="EZ119" s="33">
        <v>0</v>
      </c>
      <c r="FA119" s="32">
        <v>0</v>
      </c>
      <c r="FB119" s="33">
        <v>0</v>
      </c>
      <c r="FC119" s="32">
        <v>0</v>
      </c>
      <c r="FD119" s="33">
        <v>0</v>
      </c>
      <c r="FE119" s="32">
        <v>0</v>
      </c>
      <c r="FF119" s="33">
        <v>0</v>
      </c>
      <c r="FG119" s="32">
        <v>0</v>
      </c>
      <c r="FH119" s="33">
        <v>0</v>
      </c>
      <c r="FI119" s="32">
        <v>0</v>
      </c>
      <c r="FJ119" s="33">
        <v>0</v>
      </c>
      <c r="FK119" s="32">
        <v>0</v>
      </c>
      <c r="FL119" s="33">
        <v>0</v>
      </c>
      <c r="FM119" s="32">
        <v>0</v>
      </c>
      <c r="FN119" s="33">
        <v>0</v>
      </c>
      <c r="FO119" s="32">
        <v>0</v>
      </c>
      <c r="FP119" s="33">
        <v>0</v>
      </c>
      <c r="FQ119" s="32">
        <v>0</v>
      </c>
      <c r="FR119" s="33">
        <v>0</v>
      </c>
      <c r="FS119" s="32">
        <v>0</v>
      </c>
      <c r="FT119" s="33">
        <v>0</v>
      </c>
      <c r="FU119" s="32">
        <v>0</v>
      </c>
      <c r="FV119" s="33">
        <v>0</v>
      </c>
      <c r="FW119" s="32">
        <v>0</v>
      </c>
      <c r="FX119" s="33">
        <v>0</v>
      </c>
      <c r="FY119" s="32">
        <v>0</v>
      </c>
      <c r="FZ119" s="33">
        <v>0</v>
      </c>
      <c r="GA119" s="32">
        <v>0</v>
      </c>
      <c r="GB119" s="33">
        <v>0</v>
      </c>
      <c r="GC119" s="32">
        <v>0</v>
      </c>
      <c r="GD119" s="33">
        <v>0</v>
      </c>
      <c r="GE119" s="1"/>
    </row>
    <row r="120" spans="1:187" s="6" customFormat="1" ht="21.95" customHeight="1" thickBot="1" x14ac:dyDescent="0.3">
      <c r="A120" s="38" t="s">
        <v>114</v>
      </c>
      <c r="B120" s="29" t="s">
        <v>289</v>
      </c>
      <c r="C120" s="32">
        <v>0</v>
      </c>
      <c r="D120" s="33">
        <v>0</v>
      </c>
      <c r="E120" s="32">
        <v>0</v>
      </c>
      <c r="F120" s="33">
        <v>0</v>
      </c>
      <c r="G120" s="32">
        <v>0</v>
      </c>
      <c r="H120" s="33">
        <v>0</v>
      </c>
      <c r="I120" s="32">
        <v>0</v>
      </c>
      <c r="J120" s="33">
        <v>0</v>
      </c>
      <c r="K120" s="32">
        <v>0</v>
      </c>
      <c r="L120" s="33">
        <v>0</v>
      </c>
      <c r="M120" s="32">
        <v>0</v>
      </c>
      <c r="N120" s="33">
        <v>0</v>
      </c>
      <c r="O120" s="32">
        <v>0</v>
      </c>
      <c r="P120" s="33">
        <v>0</v>
      </c>
      <c r="Q120" s="32">
        <v>0</v>
      </c>
      <c r="R120" s="33">
        <v>0</v>
      </c>
      <c r="S120" s="32">
        <v>0</v>
      </c>
      <c r="T120" s="33">
        <v>0</v>
      </c>
      <c r="U120" s="32">
        <v>0</v>
      </c>
      <c r="V120" s="33">
        <v>0</v>
      </c>
      <c r="W120" s="32">
        <v>0</v>
      </c>
      <c r="X120" s="33">
        <v>0</v>
      </c>
      <c r="Y120" s="32">
        <v>0</v>
      </c>
      <c r="Z120" s="33">
        <v>0</v>
      </c>
      <c r="AA120" s="32">
        <v>0</v>
      </c>
      <c r="AB120" s="33">
        <v>0</v>
      </c>
      <c r="AC120" s="32">
        <v>0</v>
      </c>
      <c r="AD120" s="33">
        <v>0</v>
      </c>
      <c r="AE120" s="32">
        <v>0</v>
      </c>
      <c r="AF120" s="33">
        <v>0</v>
      </c>
      <c r="AG120" s="32">
        <v>0</v>
      </c>
      <c r="AH120" s="33">
        <v>0</v>
      </c>
      <c r="AI120" s="32">
        <v>0</v>
      </c>
      <c r="AJ120" s="33">
        <v>0</v>
      </c>
      <c r="AK120" s="32">
        <v>0</v>
      </c>
      <c r="AL120" s="33">
        <v>0</v>
      </c>
      <c r="AM120" s="32">
        <v>0</v>
      </c>
      <c r="AN120" s="33">
        <v>0</v>
      </c>
      <c r="AO120" s="32">
        <v>0</v>
      </c>
      <c r="AP120" s="33">
        <v>0</v>
      </c>
      <c r="AQ120" s="32">
        <v>0</v>
      </c>
      <c r="AR120" s="33">
        <v>0</v>
      </c>
      <c r="AS120" s="32">
        <v>0</v>
      </c>
      <c r="AT120" s="33">
        <v>0</v>
      </c>
      <c r="AU120" s="32">
        <v>0</v>
      </c>
      <c r="AV120" s="33">
        <v>0</v>
      </c>
      <c r="AW120" s="32">
        <v>0</v>
      </c>
      <c r="AX120" s="33">
        <v>0</v>
      </c>
      <c r="AY120" s="32">
        <v>0</v>
      </c>
      <c r="AZ120" s="33">
        <v>0</v>
      </c>
      <c r="BA120" s="32">
        <v>0</v>
      </c>
      <c r="BB120" s="33">
        <v>0</v>
      </c>
      <c r="BC120" s="32">
        <v>0</v>
      </c>
      <c r="BD120" s="33">
        <v>0</v>
      </c>
      <c r="BE120" s="32">
        <v>0</v>
      </c>
      <c r="BF120" s="33">
        <v>0</v>
      </c>
      <c r="BG120" s="32">
        <v>0</v>
      </c>
      <c r="BH120" s="33">
        <v>0</v>
      </c>
      <c r="BI120" s="32">
        <v>0</v>
      </c>
      <c r="BJ120" s="33">
        <v>0</v>
      </c>
      <c r="BK120" s="32">
        <v>0</v>
      </c>
      <c r="BL120" s="33">
        <v>0</v>
      </c>
      <c r="BM120" s="32">
        <v>0</v>
      </c>
      <c r="BN120" s="33">
        <v>0</v>
      </c>
      <c r="BO120" s="32">
        <v>0</v>
      </c>
      <c r="BP120" s="33">
        <v>0</v>
      </c>
      <c r="BQ120" s="32">
        <v>0</v>
      </c>
      <c r="BR120" s="33">
        <v>0</v>
      </c>
      <c r="BS120" s="32">
        <v>0</v>
      </c>
      <c r="BT120" s="33">
        <v>0</v>
      </c>
      <c r="BU120" s="32">
        <v>0</v>
      </c>
      <c r="BV120" s="33">
        <v>0</v>
      </c>
      <c r="BW120" s="32">
        <v>0</v>
      </c>
      <c r="BX120" s="33">
        <v>0</v>
      </c>
      <c r="BY120" s="32">
        <v>0</v>
      </c>
      <c r="BZ120" s="33">
        <v>0</v>
      </c>
      <c r="CA120" s="32">
        <v>0</v>
      </c>
      <c r="CB120" s="33">
        <v>0</v>
      </c>
      <c r="CC120" s="32">
        <v>0</v>
      </c>
      <c r="CD120" s="33">
        <v>0</v>
      </c>
      <c r="CE120" s="32">
        <v>0</v>
      </c>
      <c r="CF120" s="33">
        <v>0</v>
      </c>
      <c r="CG120" s="32">
        <v>0</v>
      </c>
      <c r="CH120" s="33">
        <v>0</v>
      </c>
      <c r="CI120" s="32">
        <v>0</v>
      </c>
      <c r="CJ120" s="33">
        <v>0</v>
      </c>
      <c r="CK120" s="32">
        <v>0</v>
      </c>
      <c r="CL120" s="33">
        <v>0</v>
      </c>
      <c r="CM120" s="32">
        <v>0</v>
      </c>
      <c r="CN120" s="33">
        <v>0</v>
      </c>
      <c r="CO120" s="32">
        <v>0</v>
      </c>
      <c r="CP120" s="33">
        <v>0</v>
      </c>
      <c r="CQ120" s="32">
        <v>0</v>
      </c>
      <c r="CR120" s="33">
        <v>0</v>
      </c>
      <c r="CS120" s="32">
        <v>0</v>
      </c>
      <c r="CT120" s="33">
        <v>0</v>
      </c>
      <c r="CU120" s="32">
        <v>0</v>
      </c>
      <c r="CV120" s="33">
        <v>0</v>
      </c>
      <c r="CW120" s="32">
        <v>0</v>
      </c>
      <c r="CX120" s="33">
        <v>0</v>
      </c>
      <c r="CY120" s="32">
        <v>0</v>
      </c>
      <c r="CZ120" s="33">
        <v>0</v>
      </c>
      <c r="DA120" s="32">
        <v>0</v>
      </c>
      <c r="DB120" s="33">
        <v>0</v>
      </c>
      <c r="DC120" s="32">
        <v>0</v>
      </c>
      <c r="DD120" s="33">
        <v>0</v>
      </c>
      <c r="DE120" s="32">
        <v>0</v>
      </c>
      <c r="DF120" s="33">
        <v>0</v>
      </c>
      <c r="DG120" s="32">
        <v>1</v>
      </c>
      <c r="DH120" s="33">
        <v>0</v>
      </c>
      <c r="DI120" s="32">
        <v>0</v>
      </c>
      <c r="DJ120" s="33">
        <v>0</v>
      </c>
      <c r="DK120" s="32">
        <v>0</v>
      </c>
      <c r="DL120" s="33">
        <v>0</v>
      </c>
      <c r="DM120" s="32">
        <v>0</v>
      </c>
      <c r="DN120" s="33">
        <v>0</v>
      </c>
      <c r="DO120" s="32">
        <v>0</v>
      </c>
      <c r="DP120" s="33">
        <v>0</v>
      </c>
      <c r="DQ120" s="32">
        <v>0</v>
      </c>
      <c r="DR120" s="33">
        <v>0</v>
      </c>
      <c r="DS120" s="32">
        <v>0</v>
      </c>
      <c r="DT120" s="33">
        <v>0</v>
      </c>
      <c r="DU120" s="32">
        <v>0</v>
      </c>
      <c r="DV120" s="33">
        <v>0</v>
      </c>
      <c r="DW120" s="32">
        <v>0</v>
      </c>
      <c r="DX120" s="33">
        <v>0</v>
      </c>
      <c r="DY120" s="32">
        <v>0</v>
      </c>
      <c r="DZ120" s="33">
        <v>0</v>
      </c>
      <c r="EA120" s="32">
        <v>0</v>
      </c>
      <c r="EB120" s="33">
        <v>0</v>
      </c>
      <c r="EC120" s="32">
        <v>0</v>
      </c>
      <c r="ED120" s="33">
        <v>0</v>
      </c>
      <c r="EE120" s="32">
        <v>0</v>
      </c>
      <c r="EF120" s="33">
        <v>0</v>
      </c>
      <c r="EG120" s="32">
        <v>0</v>
      </c>
      <c r="EH120" s="33">
        <v>0</v>
      </c>
      <c r="EI120" s="32">
        <v>0</v>
      </c>
      <c r="EJ120" s="33">
        <v>0</v>
      </c>
      <c r="EK120" s="32">
        <v>0</v>
      </c>
      <c r="EL120" s="33">
        <v>0</v>
      </c>
      <c r="EM120" s="32">
        <v>0</v>
      </c>
      <c r="EN120" s="33">
        <v>0</v>
      </c>
      <c r="EO120" s="32">
        <v>0</v>
      </c>
      <c r="EP120" s="33">
        <v>0</v>
      </c>
      <c r="EQ120" s="32">
        <v>0</v>
      </c>
      <c r="ER120" s="33">
        <v>0</v>
      </c>
      <c r="ES120" s="32">
        <v>0</v>
      </c>
      <c r="ET120" s="33">
        <v>0</v>
      </c>
      <c r="EU120" s="32">
        <v>0</v>
      </c>
      <c r="EV120" s="33">
        <v>0</v>
      </c>
      <c r="EW120" s="32">
        <v>0</v>
      </c>
      <c r="EX120" s="33">
        <v>0</v>
      </c>
      <c r="EY120" s="32">
        <v>0</v>
      </c>
      <c r="EZ120" s="33">
        <v>0</v>
      </c>
      <c r="FA120" s="32">
        <v>0</v>
      </c>
      <c r="FB120" s="33">
        <v>0</v>
      </c>
      <c r="FC120" s="32">
        <v>0</v>
      </c>
      <c r="FD120" s="33">
        <v>0</v>
      </c>
      <c r="FE120" s="32">
        <v>0</v>
      </c>
      <c r="FF120" s="33">
        <v>0</v>
      </c>
      <c r="FG120" s="32">
        <v>0</v>
      </c>
      <c r="FH120" s="33">
        <v>0</v>
      </c>
      <c r="FI120" s="32">
        <v>0</v>
      </c>
      <c r="FJ120" s="33">
        <v>0</v>
      </c>
      <c r="FK120" s="32">
        <v>0</v>
      </c>
      <c r="FL120" s="33">
        <v>0</v>
      </c>
      <c r="FM120" s="32">
        <v>0</v>
      </c>
      <c r="FN120" s="33">
        <v>0</v>
      </c>
      <c r="FO120" s="32">
        <v>0</v>
      </c>
      <c r="FP120" s="33">
        <v>0</v>
      </c>
      <c r="FQ120" s="32">
        <v>0</v>
      </c>
      <c r="FR120" s="33">
        <v>0</v>
      </c>
      <c r="FS120" s="32">
        <v>0</v>
      </c>
      <c r="FT120" s="33">
        <v>0</v>
      </c>
      <c r="FU120" s="32">
        <v>0</v>
      </c>
      <c r="FV120" s="33">
        <v>0</v>
      </c>
      <c r="FW120" s="32">
        <v>0</v>
      </c>
      <c r="FX120" s="33">
        <v>0</v>
      </c>
      <c r="FY120" s="32">
        <v>0</v>
      </c>
      <c r="FZ120" s="33">
        <v>0</v>
      </c>
      <c r="GA120" s="32">
        <v>0</v>
      </c>
      <c r="GB120" s="33">
        <v>0</v>
      </c>
      <c r="GC120" s="32">
        <v>0</v>
      </c>
      <c r="GD120" s="33">
        <v>0</v>
      </c>
      <c r="GE120" s="1"/>
    </row>
    <row r="121" spans="1:187" s="6" customFormat="1" ht="21.95" customHeight="1" thickBot="1" x14ac:dyDescent="0.3">
      <c r="A121" s="38" t="s">
        <v>115</v>
      </c>
      <c r="B121" s="29" t="s">
        <v>290</v>
      </c>
      <c r="C121" s="32">
        <v>0</v>
      </c>
      <c r="D121" s="33">
        <v>0</v>
      </c>
      <c r="E121" s="32">
        <v>0</v>
      </c>
      <c r="F121" s="33">
        <v>0</v>
      </c>
      <c r="G121" s="32">
        <v>0</v>
      </c>
      <c r="H121" s="33">
        <v>0</v>
      </c>
      <c r="I121" s="32">
        <v>0</v>
      </c>
      <c r="J121" s="33">
        <v>0</v>
      </c>
      <c r="K121" s="32">
        <v>0</v>
      </c>
      <c r="L121" s="33">
        <v>0</v>
      </c>
      <c r="M121" s="32">
        <v>0</v>
      </c>
      <c r="N121" s="33">
        <v>0</v>
      </c>
      <c r="O121" s="32">
        <v>0</v>
      </c>
      <c r="P121" s="33">
        <v>0</v>
      </c>
      <c r="Q121" s="32">
        <v>0</v>
      </c>
      <c r="R121" s="33">
        <v>0</v>
      </c>
      <c r="S121" s="32">
        <v>0</v>
      </c>
      <c r="T121" s="33">
        <v>0</v>
      </c>
      <c r="U121" s="32">
        <v>0</v>
      </c>
      <c r="V121" s="33">
        <v>0</v>
      </c>
      <c r="W121" s="32">
        <v>0</v>
      </c>
      <c r="X121" s="33">
        <v>0</v>
      </c>
      <c r="Y121" s="32">
        <v>0</v>
      </c>
      <c r="Z121" s="33">
        <v>0</v>
      </c>
      <c r="AA121" s="32">
        <v>0</v>
      </c>
      <c r="AB121" s="33">
        <v>0</v>
      </c>
      <c r="AC121" s="32">
        <v>0</v>
      </c>
      <c r="AD121" s="33">
        <v>0</v>
      </c>
      <c r="AE121" s="32">
        <v>0</v>
      </c>
      <c r="AF121" s="33">
        <v>0</v>
      </c>
      <c r="AG121" s="32">
        <v>0</v>
      </c>
      <c r="AH121" s="33">
        <v>0</v>
      </c>
      <c r="AI121" s="32">
        <v>0</v>
      </c>
      <c r="AJ121" s="33">
        <v>0</v>
      </c>
      <c r="AK121" s="32">
        <v>0</v>
      </c>
      <c r="AL121" s="33">
        <v>0</v>
      </c>
      <c r="AM121" s="32">
        <v>0</v>
      </c>
      <c r="AN121" s="33">
        <v>0</v>
      </c>
      <c r="AO121" s="32">
        <v>0</v>
      </c>
      <c r="AP121" s="33">
        <v>0</v>
      </c>
      <c r="AQ121" s="32">
        <v>0</v>
      </c>
      <c r="AR121" s="33">
        <v>0</v>
      </c>
      <c r="AS121" s="32">
        <v>0</v>
      </c>
      <c r="AT121" s="33">
        <v>0</v>
      </c>
      <c r="AU121" s="32">
        <v>0</v>
      </c>
      <c r="AV121" s="33">
        <v>0</v>
      </c>
      <c r="AW121" s="32">
        <v>0</v>
      </c>
      <c r="AX121" s="33">
        <v>0</v>
      </c>
      <c r="AY121" s="32">
        <v>0</v>
      </c>
      <c r="AZ121" s="33">
        <v>0</v>
      </c>
      <c r="BA121" s="32">
        <v>0</v>
      </c>
      <c r="BB121" s="33">
        <v>0</v>
      </c>
      <c r="BC121" s="32">
        <v>0</v>
      </c>
      <c r="BD121" s="33">
        <v>0</v>
      </c>
      <c r="BE121" s="32">
        <v>0</v>
      </c>
      <c r="BF121" s="33">
        <v>0</v>
      </c>
      <c r="BG121" s="32">
        <v>0</v>
      </c>
      <c r="BH121" s="33">
        <v>0</v>
      </c>
      <c r="BI121" s="32">
        <v>0</v>
      </c>
      <c r="BJ121" s="33">
        <v>0</v>
      </c>
      <c r="BK121" s="32">
        <v>0</v>
      </c>
      <c r="BL121" s="33">
        <v>0</v>
      </c>
      <c r="BM121" s="32">
        <v>0</v>
      </c>
      <c r="BN121" s="33">
        <v>0</v>
      </c>
      <c r="BO121" s="32">
        <v>0</v>
      </c>
      <c r="BP121" s="33">
        <v>0</v>
      </c>
      <c r="BQ121" s="32">
        <v>0</v>
      </c>
      <c r="BR121" s="33">
        <v>0</v>
      </c>
      <c r="BS121" s="32">
        <v>0</v>
      </c>
      <c r="BT121" s="33">
        <v>0</v>
      </c>
      <c r="BU121" s="32">
        <v>0</v>
      </c>
      <c r="BV121" s="33">
        <v>0</v>
      </c>
      <c r="BW121" s="32">
        <v>0</v>
      </c>
      <c r="BX121" s="33">
        <v>0</v>
      </c>
      <c r="BY121" s="32">
        <v>0</v>
      </c>
      <c r="BZ121" s="33">
        <v>0</v>
      </c>
      <c r="CA121" s="32">
        <v>0</v>
      </c>
      <c r="CB121" s="33">
        <v>0</v>
      </c>
      <c r="CC121" s="32">
        <v>0</v>
      </c>
      <c r="CD121" s="33">
        <v>0</v>
      </c>
      <c r="CE121" s="32">
        <v>0</v>
      </c>
      <c r="CF121" s="33">
        <v>0</v>
      </c>
      <c r="CG121" s="32">
        <v>0</v>
      </c>
      <c r="CH121" s="33">
        <v>0</v>
      </c>
      <c r="CI121" s="32">
        <v>0</v>
      </c>
      <c r="CJ121" s="33">
        <v>0</v>
      </c>
      <c r="CK121" s="32">
        <v>0</v>
      </c>
      <c r="CL121" s="33">
        <v>0</v>
      </c>
      <c r="CM121" s="32">
        <v>0</v>
      </c>
      <c r="CN121" s="33">
        <v>0</v>
      </c>
      <c r="CO121" s="32">
        <v>0</v>
      </c>
      <c r="CP121" s="33">
        <v>0</v>
      </c>
      <c r="CQ121" s="32">
        <v>0</v>
      </c>
      <c r="CR121" s="33">
        <v>0</v>
      </c>
      <c r="CS121" s="32">
        <v>0</v>
      </c>
      <c r="CT121" s="33">
        <v>0</v>
      </c>
      <c r="CU121" s="32">
        <v>0</v>
      </c>
      <c r="CV121" s="33">
        <v>0</v>
      </c>
      <c r="CW121" s="32">
        <v>0</v>
      </c>
      <c r="CX121" s="33">
        <v>0</v>
      </c>
      <c r="CY121" s="32">
        <v>0</v>
      </c>
      <c r="CZ121" s="33">
        <v>0</v>
      </c>
      <c r="DA121" s="32">
        <v>0</v>
      </c>
      <c r="DB121" s="33">
        <v>0</v>
      </c>
      <c r="DC121" s="32">
        <v>0</v>
      </c>
      <c r="DD121" s="33">
        <v>0</v>
      </c>
      <c r="DE121" s="32">
        <v>0</v>
      </c>
      <c r="DF121" s="33">
        <v>0</v>
      </c>
      <c r="DG121" s="32">
        <v>0</v>
      </c>
      <c r="DH121" s="33">
        <v>1</v>
      </c>
      <c r="DI121" s="32">
        <v>0</v>
      </c>
      <c r="DJ121" s="33">
        <v>0</v>
      </c>
      <c r="DK121" s="32">
        <v>0</v>
      </c>
      <c r="DL121" s="33">
        <v>0</v>
      </c>
      <c r="DM121" s="32">
        <v>0</v>
      </c>
      <c r="DN121" s="33">
        <v>0</v>
      </c>
      <c r="DO121" s="32">
        <v>0</v>
      </c>
      <c r="DP121" s="33">
        <v>0</v>
      </c>
      <c r="DQ121" s="32">
        <v>0</v>
      </c>
      <c r="DR121" s="33">
        <v>0</v>
      </c>
      <c r="DS121" s="32">
        <v>0</v>
      </c>
      <c r="DT121" s="33">
        <v>0</v>
      </c>
      <c r="DU121" s="32">
        <v>0</v>
      </c>
      <c r="DV121" s="33">
        <v>0</v>
      </c>
      <c r="DW121" s="32">
        <v>0</v>
      </c>
      <c r="DX121" s="33">
        <v>0</v>
      </c>
      <c r="DY121" s="32">
        <v>0</v>
      </c>
      <c r="DZ121" s="33">
        <v>0</v>
      </c>
      <c r="EA121" s="32">
        <v>0</v>
      </c>
      <c r="EB121" s="33">
        <v>0</v>
      </c>
      <c r="EC121" s="32">
        <v>0</v>
      </c>
      <c r="ED121" s="33">
        <v>0</v>
      </c>
      <c r="EE121" s="32">
        <v>0</v>
      </c>
      <c r="EF121" s="33">
        <v>0</v>
      </c>
      <c r="EG121" s="32">
        <v>0</v>
      </c>
      <c r="EH121" s="33">
        <v>0</v>
      </c>
      <c r="EI121" s="32">
        <v>0</v>
      </c>
      <c r="EJ121" s="33">
        <v>0</v>
      </c>
      <c r="EK121" s="32">
        <v>0</v>
      </c>
      <c r="EL121" s="33">
        <v>0</v>
      </c>
      <c r="EM121" s="32">
        <v>0</v>
      </c>
      <c r="EN121" s="33">
        <v>0</v>
      </c>
      <c r="EO121" s="32">
        <v>0</v>
      </c>
      <c r="EP121" s="33">
        <v>0</v>
      </c>
      <c r="EQ121" s="32">
        <v>0</v>
      </c>
      <c r="ER121" s="33">
        <v>0</v>
      </c>
      <c r="ES121" s="32">
        <v>0</v>
      </c>
      <c r="ET121" s="33">
        <v>0</v>
      </c>
      <c r="EU121" s="32">
        <v>0</v>
      </c>
      <c r="EV121" s="33">
        <v>0</v>
      </c>
      <c r="EW121" s="32">
        <v>0</v>
      </c>
      <c r="EX121" s="33">
        <v>0</v>
      </c>
      <c r="EY121" s="32">
        <v>0</v>
      </c>
      <c r="EZ121" s="33">
        <v>0</v>
      </c>
      <c r="FA121" s="32">
        <v>0</v>
      </c>
      <c r="FB121" s="33">
        <v>0</v>
      </c>
      <c r="FC121" s="32">
        <v>0</v>
      </c>
      <c r="FD121" s="33">
        <v>0</v>
      </c>
      <c r="FE121" s="32">
        <v>0</v>
      </c>
      <c r="FF121" s="33">
        <v>0</v>
      </c>
      <c r="FG121" s="32">
        <v>0</v>
      </c>
      <c r="FH121" s="33">
        <v>0</v>
      </c>
      <c r="FI121" s="32">
        <v>0</v>
      </c>
      <c r="FJ121" s="33">
        <v>0</v>
      </c>
      <c r="FK121" s="32">
        <v>0</v>
      </c>
      <c r="FL121" s="33">
        <v>0</v>
      </c>
      <c r="FM121" s="32">
        <v>0</v>
      </c>
      <c r="FN121" s="33">
        <v>0</v>
      </c>
      <c r="FO121" s="32">
        <v>0</v>
      </c>
      <c r="FP121" s="33">
        <v>0</v>
      </c>
      <c r="FQ121" s="32">
        <v>0</v>
      </c>
      <c r="FR121" s="33">
        <v>0</v>
      </c>
      <c r="FS121" s="32">
        <v>0</v>
      </c>
      <c r="FT121" s="33">
        <v>0</v>
      </c>
      <c r="FU121" s="32">
        <v>0</v>
      </c>
      <c r="FV121" s="33">
        <v>0</v>
      </c>
      <c r="FW121" s="32">
        <v>0</v>
      </c>
      <c r="FX121" s="33">
        <v>0</v>
      </c>
      <c r="FY121" s="32">
        <v>0</v>
      </c>
      <c r="FZ121" s="33">
        <v>0</v>
      </c>
      <c r="GA121" s="32">
        <v>0</v>
      </c>
      <c r="GB121" s="33">
        <v>0</v>
      </c>
      <c r="GC121" s="32">
        <v>0</v>
      </c>
      <c r="GD121" s="33">
        <v>0</v>
      </c>
      <c r="GE121" s="1"/>
    </row>
    <row r="122" spans="1:187" s="6" customFormat="1" ht="21.95" customHeight="1" thickBot="1" x14ac:dyDescent="0.3">
      <c r="A122" s="38" t="s">
        <v>116</v>
      </c>
      <c r="B122" s="29" t="s">
        <v>291</v>
      </c>
      <c r="C122" s="32">
        <v>0</v>
      </c>
      <c r="D122" s="33">
        <v>0</v>
      </c>
      <c r="E122" s="32">
        <v>0</v>
      </c>
      <c r="F122" s="33">
        <v>0</v>
      </c>
      <c r="G122" s="32">
        <v>0</v>
      </c>
      <c r="H122" s="33">
        <v>0</v>
      </c>
      <c r="I122" s="32">
        <v>0</v>
      </c>
      <c r="J122" s="33">
        <v>0</v>
      </c>
      <c r="K122" s="32">
        <v>0</v>
      </c>
      <c r="L122" s="33">
        <v>0</v>
      </c>
      <c r="M122" s="32">
        <v>0</v>
      </c>
      <c r="N122" s="33">
        <v>0</v>
      </c>
      <c r="O122" s="32">
        <v>0</v>
      </c>
      <c r="P122" s="33">
        <v>0</v>
      </c>
      <c r="Q122" s="32">
        <v>0</v>
      </c>
      <c r="R122" s="33">
        <v>0</v>
      </c>
      <c r="S122" s="32">
        <v>0</v>
      </c>
      <c r="T122" s="33">
        <v>0</v>
      </c>
      <c r="U122" s="32">
        <v>0</v>
      </c>
      <c r="V122" s="33">
        <v>0</v>
      </c>
      <c r="W122" s="32">
        <v>0</v>
      </c>
      <c r="X122" s="33">
        <v>0</v>
      </c>
      <c r="Y122" s="32">
        <v>0</v>
      </c>
      <c r="Z122" s="33">
        <v>0</v>
      </c>
      <c r="AA122" s="32">
        <v>0</v>
      </c>
      <c r="AB122" s="33">
        <v>0</v>
      </c>
      <c r="AC122" s="32">
        <v>0</v>
      </c>
      <c r="AD122" s="33">
        <v>0</v>
      </c>
      <c r="AE122" s="32">
        <v>0</v>
      </c>
      <c r="AF122" s="33">
        <v>0</v>
      </c>
      <c r="AG122" s="32">
        <v>0</v>
      </c>
      <c r="AH122" s="33">
        <v>0</v>
      </c>
      <c r="AI122" s="32">
        <v>0</v>
      </c>
      <c r="AJ122" s="33">
        <v>0</v>
      </c>
      <c r="AK122" s="32">
        <v>0</v>
      </c>
      <c r="AL122" s="33">
        <v>0</v>
      </c>
      <c r="AM122" s="32">
        <v>0</v>
      </c>
      <c r="AN122" s="33">
        <v>0</v>
      </c>
      <c r="AO122" s="32">
        <v>0</v>
      </c>
      <c r="AP122" s="33">
        <v>0</v>
      </c>
      <c r="AQ122" s="32">
        <v>0</v>
      </c>
      <c r="AR122" s="33">
        <v>0</v>
      </c>
      <c r="AS122" s="32">
        <v>0</v>
      </c>
      <c r="AT122" s="33">
        <v>0</v>
      </c>
      <c r="AU122" s="32">
        <v>0</v>
      </c>
      <c r="AV122" s="33">
        <v>0</v>
      </c>
      <c r="AW122" s="32">
        <v>0</v>
      </c>
      <c r="AX122" s="33">
        <v>0</v>
      </c>
      <c r="AY122" s="32">
        <v>0</v>
      </c>
      <c r="AZ122" s="33">
        <v>0</v>
      </c>
      <c r="BA122" s="32">
        <v>0</v>
      </c>
      <c r="BB122" s="33">
        <v>0</v>
      </c>
      <c r="BC122" s="32">
        <v>0</v>
      </c>
      <c r="BD122" s="33">
        <v>0</v>
      </c>
      <c r="BE122" s="32">
        <v>0</v>
      </c>
      <c r="BF122" s="33">
        <v>0</v>
      </c>
      <c r="BG122" s="32">
        <v>0</v>
      </c>
      <c r="BH122" s="33">
        <v>0</v>
      </c>
      <c r="BI122" s="32">
        <v>0</v>
      </c>
      <c r="BJ122" s="33">
        <v>0</v>
      </c>
      <c r="BK122" s="32">
        <v>0</v>
      </c>
      <c r="BL122" s="33">
        <v>0</v>
      </c>
      <c r="BM122" s="32">
        <v>0</v>
      </c>
      <c r="BN122" s="33">
        <v>0</v>
      </c>
      <c r="BO122" s="32">
        <v>0</v>
      </c>
      <c r="BP122" s="33">
        <v>0</v>
      </c>
      <c r="BQ122" s="32">
        <v>0</v>
      </c>
      <c r="BR122" s="33">
        <v>0</v>
      </c>
      <c r="BS122" s="32">
        <v>0</v>
      </c>
      <c r="BT122" s="33">
        <v>0</v>
      </c>
      <c r="BU122" s="32">
        <v>0</v>
      </c>
      <c r="BV122" s="33">
        <v>0</v>
      </c>
      <c r="BW122" s="32">
        <v>0</v>
      </c>
      <c r="BX122" s="33">
        <v>0</v>
      </c>
      <c r="BY122" s="32">
        <v>0</v>
      </c>
      <c r="BZ122" s="33">
        <v>0</v>
      </c>
      <c r="CA122" s="32">
        <v>0</v>
      </c>
      <c r="CB122" s="33">
        <v>0</v>
      </c>
      <c r="CC122" s="32">
        <v>0</v>
      </c>
      <c r="CD122" s="33">
        <v>0</v>
      </c>
      <c r="CE122" s="32">
        <v>0</v>
      </c>
      <c r="CF122" s="33">
        <v>0</v>
      </c>
      <c r="CG122" s="32">
        <v>0</v>
      </c>
      <c r="CH122" s="33">
        <v>0</v>
      </c>
      <c r="CI122" s="32">
        <v>0</v>
      </c>
      <c r="CJ122" s="33">
        <v>0</v>
      </c>
      <c r="CK122" s="32">
        <v>0</v>
      </c>
      <c r="CL122" s="33">
        <v>0</v>
      </c>
      <c r="CM122" s="32">
        <v>0</v>
      </c>
      <c r="CN122" s="33">
        <v>0</v>
      </c>
      <c r="CO122" s="32">
        <v>0</v>
      </c>
      <c r="CP122" s="33">
        <v>0</v>
      </c>
      <c r="CQ122" s="32">
        <v>0</v>
      </c>
      <c r="CR122" s="33">
        <v>0</v>
      </c>
      <c r="CS122" s="32">
        <v>0</v>
      </c>
      <c r="CT122" s="33">
        <v>0</v>
      </c>
      <c r="CU122" s="32">
        <v>0</v>
      </c>
      <c r="CV122" s="33">
        <v>0</v>
      </c>
      <c r="CW122" s="32">
        <v>0</v>
      </c>
      <c r="CX122" s="33">
        <v>0</v>
      </c>
      <c r="CY122" s="32">
        <v>0</v>
      </c>
      <c r="CZ122" s="33">
        <v>0</v>
      </c>
      <c r="DA122" s="32">
        <v>0</v>
      </c>
      <c r="DB122" s="33">
        <v>0</v>
      </c>
      <c r="DC122" s="32">
        <v>0</v>
      </c>
      <c r="DD122" s="33">
        <v>0</v>
      </c>
      <c r="DE122" s="32">
        <v>0</v>
      </c>
      <c r="DF122" s="33">
        <v>0</v>
      </c>
      <c r="DG122" s="32">
        <v>0</v>
      </c>
      <c r="DH122" s="33">
        <v>0</v>
      </c>
      <c r="DI122" s="32">
        <v>1</v>
      </c>
      <c r="DJ122" s="33">
        <v>0</v>
      </c>
      <c r="DK122" s="32">
        <v>0</v>
      </c>
      <c r="DL122" s="33">
        <v>0</v>
      </c>
      <c r="DM122" s="32">
        <v>0</v>
      </c>
      <c r="DN122" s="33">
        <v>0</v>
      </c>
      <c r="DO122" s="32">
        <v>0</v>
      </c>
      <c r="DP122" s="33">
        <v>0</v>
      </c>
      <c r="DQ122" s="32">
        <v>0</v>
      </c>
      <c r="DR122" s="33">
        <v>0</v>
      </c>
      <c r="DS122" s="32">
        <v>0</v>
      </c>
      <c r="DT122" s="33">
        <v>0</v>
      </c>
      <c r="DU122" s="32">
        <v>0</v>
      </c>
      <c r="DV122" s="33">
        <v>0</v>
      </c>
      <c r="DW122" s="32">
        <v>0</v>
      </c>
      <c r="DX122" s="33">
        <v>0</v>
      </c>
      <c r="DY122" s="32">
        <v>0</v>
      </c>
      <c r="DZ122" s="33">
        <v>0</v>
      </c>
      <c r="EA122" s="32">
        <v>0</v>
      </c>
      <c r="EB122" s="33">
        <v>0</v>
      </c>
      <c r="EC122" s="32">
        <v>0</v>
      </c>
      <c r="ED122" s="33">
        <v>0</v>
      </c>
      <c r="EE122" s="32">
        <v>0</v>
      </c>
      <c r="EF122" s="33">
        <v>0</v>
      </c>
      <c r="EG122" s="32">
        <v>0</v>
      </c>
      <c r="EH122" s="33">
        <v>0</v>
      </c>
      <c r="EI122" s="32">
        <v>0</v>
      </c>
      <c r="EJ122" s="33">
        <v>0</v>
      </c>
      <c r="EK122" s="32">
        <v>0</v>
      </c>
      <c r="EL122" s="33">
        <v>0</v>
      </c>
      <c r="EM122" s="32">
        <v>0</v>
      </c>
      <c r="EN122" s="33">
        <v>0</v>
      </c>
      <c r="EO122" s="32">
        <v>0</v>
      </c>
      <c r="EP122" s="33">
        <v>0</v>
      </c>
      <c r="EQ122" s="32">
        <v>0</v>
      </c>
      <c r="ER122" s="33">
        <v>0</v>
      </c>
      <c r="ES122" s="32">
        <v>0</v>
      </c>
      <c r="ET122" s="33">
        <v>0</v>
      </c>
      <c r="EU122" s="32">
        <v>0</v>
      </c>
      <c r="EV122" s="33">
        <v>0</v>
      </c>
      <c r="EW122" s="32">
        <v>0</v>
      </c>
      <c r="EX122" s="33">
        <v>0</v>
      </c>
      <c r="EY122" s="32">
        <v>0</v>
      </c>
      <c r="EZ122" s="33">
        <v>0</v>
      </c>
      <c r="FA122" s="32">
        <v>0</v>
      </c>
      <c r="FB122" s="33">
        <v>0</v>
      </c>
      <c r="FC122" s="32">
        <v>0</v>
      </c>
      <c r="FD122" s="33">
        <v>0</v>
      </c>
      <c r="FE122" s="32">
        <v>0</v>
      </c>
      <c r="FF122" s="33">
        <v>0</v>
      </c>
      <c r="FG122" s="32">
        <v>0</v>
      </c>
      <c r="FH122" s="33">
        <v>0</v>
      </c>
      <c r="FI122" s="32">
        <v>0</v>
      </c>
      <c r="FJ122" s="33">
        <v>0</v>
      </c>
      <c r="FK122" s="32">
        <v>0</v>
      </c>
      <c r="FL122" s="33">
        <v>0</v>
      </c>
      <c r="FM122" s="32">
        <v>0</v>
      </c>
      <c r="FN122" s="33">
        <v>0</v>
      </c>
      <c r="FO122" s="32">
        <v>0</v>
      </c>
      <c r="FP122" s="33">
        <v>0</v>
      </c>
      <c r="FQ122" s="32">
        <v>0</v>
      </c>
      <c r="FR122" s="33">
        <v>0</v>
      </c>
      <c r="FS122" s="32">
        <v>0</v>
      </c>
      <c r="FT122" s="33">
        <v>0</v>
      </c>
      <c r="FU122" s="32">
        <v>0</v>
      </c>
      <c r="FV122" s="33">
        <v>0</v>
      </c>
      <c r="FW122" s="32">
        <v>0</v>
      </c>
      <c r="FX122" s="33">
        <v>0</v>
      </c>
      <c r="FY122" s="32">
        <v>0</v>
      </c>
      <c r="FZ122" s="33">
        <v>0</v>
      </c>
      <c r="GA122" s="32">
        <v>0</v>
      </c>
      <c r="GB122" s="33">
        <v>0</v>
      </c>
      <c r="GC122" s="32">
        <v>0</v>
      </c>
      <c r="GD122" s="33">
        <v>0</v>
      </c>
      <c r="GE122" s="1"/>
    </row>
    <row r="123" spans="1:187" s="6" customFormat="1" ht="21.95" customHeight="1" thickBot="1" x14ac:dyDescent="0.3">
      <c r="A123" s="38" t="s">
        <v>117</v>
      </c>
      <c r="B123" s="29" t="s">
        <v>292</v>
      </c>
      <c r="C123" s="32">
        <v>0</v>
      </c>
      <c r="D123" s="33">
        <v>0</v>
      </c>
      <c r="E123" s="32">
        <v>0</v>
      </c>
      <c r="F123" s="33">
        <v>0</v>
      </c>
      <c r="G123" s="32">
        <v>0</v>
      </c>
      <c r="H123" s="33">
        <v>0</v>
      </c>
      <c r="I123" s="32">
        <v>0</v>
      </c>
      <c r="J123" s="33">
        <v>0</v>
      </c>
      <c r="K123" s="32">
        <v>0</v>
      </c>
      <c r="L123" s="33">
        <v>0</v>
      </c>
      <c r="M123" s="32">
        <v>0</v>
      </c>
      <c r="N123" s="33">
        <v>0</v>
      </c>
      <c r="O123" s="32">
        <v>0</v>
      </c>
      <c r="P123" s="33">
        <v>0</v>
      </c>
      <c r="Q123" s="32">
        <v>0</v>
      </c>
      <c r="R123" s="33">
        <v>0</v>
      </c>
      <c r="S123" s="32">
        <v>0</v>
      </c>
      <c r="T123" s="33">
        <v>0</v>
      </c>
      <c r="U123" s="32">
        <v>0</v>
      </c>
      <c r="V123" s="33">
        <v>0</v>
      </c>
      <c r="W123" s="32">
        <v>0</v>
      </c>
      <c r="X123" s="33">
        <v>0</v>
      </c>
      <c r="Y123" s="32">
        <v>0</v>
      </c>
      <c r="Z123" s="33">
        <v>0</v>
      </c>
      <c r="AA123" s="32">
        <v>0</v>
      </c>
      <c r="AB123" s="33">
        <v>0</v>
      </c>
      <c r="AC123" s="32">
        <v>0</v>
      </c>
      <c r="AD123" s="33">
        <v>0</v>
      </c>
      <c r="AE123" s="32">
        <v>0</v>
      </c>
      <c r="AF123" s="33">
        <v>0</v>
      </c>
      <c r="AG123" s="32">
        <v>0</v>
      </c>
      <c r="AH123" s="33">
        <v>0</v>
      </c>
      <c r="AI123" s="32">
        <v>0</v>
      </c>
      <c r="AJ123" s="33">
        <v>0</v>
      </c>
      <c r="AK123" s="32">
        <v>0</v>
      </c>
      <c r="AL123" s="33">
        <v>0</v>
      </c>
      <c r="AM123" s="32">
        <v>0</v>
      </c>
      <c r="AN123" s="33">
        <v>0</v>
      </c>
      <c r="AO123" s="32">
        <v>0</v>
      </c>
      <c r="AP123" s="33">
        <v>0</v>
      </c>
      <c r="AQ123" s="32">
        <v>0</v>
      </c>
      <c r="AR123" s="33">
        <v>0</v>
      </c>
      <c r="AS123" s="32">
        <v>0</v>
      </c>
      <c r="AT123" s="33">
        <v>0</v>
      </c>
      <c r="AU123" s="32">
        <v>0</v>
      </c>
      <c r="AV123" s="33">
        <v>0</v>
      </c>
      <c r="AW123" s="32">
        <v>0</v>
      </c>
      <c r="AX123" s="33">
        <v>0</v>
      </c>
      <c r="AY123" s="32">
        <v>0</v>
      </c>
      <c r="AZ123" s="33">
        <v>0</v>
      </c>
      <c r="BA123" s="32">
        <v>0</v>
      </c>
      <c r="BB123" s="33">
        <v>0</v>
      </c>
      <c r="BC123" s="32">
        <v>0</v>
      </c>
      <c r="BD123" s="33">
        <v>0</v>
      </c>
      <c r="BE123" s="32">
        <v>0</v>
      </c>
      <c r="BF123" s="33">
        <v>0</v>
      </c>
      <c r="BG123" s="32">
        <v>0</v>
      </c>
      <c r="BH123" s="33">
        <v>0</v>
      </c>
      <c r="BI123" s="32">
        <v>0</v>
      </c>
      <c r="BJ123" s="33">
        <v>0</v>
      </c>
      <c r="BK123" s="32">
        <v>0</v>
      </c>
      <c r="BL123" s="33">
        <v>0</v>
      </c>
      <c r="BM123" s="32">
        <v>0</v>
      </c>
      <c r="BN123" s="33">
        <v>0</v>
      </c>
      <c r="BO123" s="32">
        <v>0</v>
      </c>
      <c r="BP123" s="33">
        <v>0</v>
      </c>
      <c r="BQ123" s="32">
        <v>0</v>
      </c>
      <c r="BR123" s="33">
        <v>0</v>
      </c>
      <c r="BS123" s="32">
        <v>0</v>
      </c>
      <c r="BT123" s="33">
        <v>0</v>
      </c>
      <c r="BU123" s="32">
        <v>0</v>
      </c>
      <c r="BV123" s="33">
        <v>0</v>
      </c>
      <c r="BW123" s="32">
        <v>0</v>
      </c>
      <c r="BX123" s="33">
        <v>0</v>
      </c>
      <c r="BY123" s="32">
        <v>0</v>
      </c>
      <c r="BZ123" s="33">
        <v>0</v>
      </c>
      <c r="CA123" s="32">
        <v>0</v>
      </c>
      <c r="CB123" s="33">
        <v>0</v>
      </c>
      <c r="CC123" s="32">
        <v>0</v>
      </c>
      <c r="CD123" s="33">
        <v>0</v>
      </c>
      <c r="CE123" s="32">
        <v>0</v>
      </c>
      <c r="CF123" s="33">
        <v>0</v>
      </c>
      <c r="CG123" s="32">
        <v>0</v>
      </c>
      <c r="CH123" s="33">
        <v>0</v>
      </c>
      <c r="CI123" s="32">
        <v>0</v>
      </c>
      <c r="CJ123" s="33">
        <v>0</v>
      </c>
      <c r="CK123" s="32">
        <v>0</v>
      </c>
      <c r="CL123" s="33">
        <v>0</v>
      </c>
      <c r="CM123" s="32">
        <v>0</v>
      </c>
      <c r="CN123" s="33">
        <v>0</v>
      </c>
      <c r="CO123" s="32">
        <v>0</v>
      </c>
      <c r="CP123" s="33">
        <v>0</v>
      </c>
      <c r="CQ123" s="32">
        <v>0</v>
      </c>
      <c r="CR123" s="33">
        <v>0</v>
      </c>
      <c r="CS123" s="32">
        <v>0</v>
      </c>
      <c r="CT123" s="33">
        <v>0</v>
      </c>
      <c r="CU123" s="32">
        <v>0</v>
      </c>
      <c r="CV123" s="33">
        <v>0</v>
      </c>
      <c r="CW123" s="32">
        <v>0</v>
      </c>
      <c r="CX123" s="33">
        <v>0</v>
      </c>
      <c r="CY123" s="32">
        <v>0</v>
      </c>
      <c r="CZ123" s="33">
        <v>0</v>
      </c>
      <c r="DA123" s="32">
        <v>0</v>
      </c>
      <c r="DB123" s="33">
        <v>0</v>
      </c>
      <c r="DC123" s="32">
        <v>0</v>
      </c>
      <c r="DD123" s="33">
        <v>0</v>
      </c>
      <c r="DE123" s="32">
        <v>0</v>
      </c>
      <c r="DF123" s="33">
        <v>0</v>
      </c>
      <c r="DG123" s="32">
        <v>0</v>
      </c>
      <c r="DH123" s="33">
        <v>0</v>
      </c>
      <c r="DI123" s="32">
        <v>0</v>
      </c>
      <c r="DJ123" s="33">
        <v>1</v>
      </c>
      <c r="DK123" s="32">
        <v>0</v>
      </c>
      <c r="DL123" s="33">
        <v>0</v>
      </c>
      <c r="DM123" s="32">
        <v>0</v>
      </c>
      <c r="DN123" s="33">
        <v>0</v>
      </c>
      <c r="DO123" s="32">
        <v>0</v>
      </c>
      <c r="DP123" s="33">
        <v>0</v>
      </c>
      <c r="DQ123" s="32">
        <v>0</v>
      </c>
      <c r="DR123" s="33">
        <v>0</v>
      </c>
      <c r="DS123" s="32">
        <v>0</v>
      </c>
      <c r="DT123" s="33">
        <v>0</v>
      </c>
      <c r="DU123" s="32">
        <v>0</v>
      </c>
      <c r="DV123" s="33">
        <v>0</v>
      </c>
      <c r="DW123" s="32">
        <v>0</v>
      </c>
      <c r="DX123" s="33">
        <v>0</v>
      </c>
      <c r="DY123" s="32">
        <v>0</v>
      </c>
      <c r="DZ123" s="33">
        <v>0</v>
      </c>
      <c r="EA123" s="32">
        <v>0</v>
      </c>
      <c r="EB123" s="33">
        <v>0</v>
      </c>
      <c r="EC123" s="32">
        <v>0</v>
      </c>
      <c r="ED123" s="33">
        <v>0</v>
      </c>
      <c r="EE123" s="32">
        <v>0</v>
      </c>
      <c r="EF123" s="33">
        <v>0</v>
      </c>
      <c r="EG123" s="32">
        <v>0</v>
      </c>
      <c r="EH123" s="33">
        <v>0</v>
      </c>
      <c r="EI123" s="32">
        <v>0</v>
      </c>
      <c r="EJ123" s="33">
        <v>0</v>
      </c>
      <c r="EK123" s="32">
        <v>0</v>
      </c>
      <c r="EL123" s="33">
        <v>0</v>
      </c>
      <c r="EM123" s="32">
        <v>0</v>
      </c>
      <c r="EN123" s="33">
        <v>0</v>
      </c>
      <c r="EO123" s="32">
        <v>0</v>
      </c>
      <c r="EP123" s="33">
        <v>0</v>
      </c>
      <c r="EQ123" s="32">
        <v>0</v>
      </c>
      <c r="ER123" s="33">
        <v>0</v>
      </c>
      <c r="ES123" s="32">
        <v>0</v>
      </c>
      <c r="ET123" s="33">
        <v>0</v>
      </c>
      <c r="EU123" s="32">
        <v>0</v>
      </c>
      <c r="EV123" s="33">
        <v>0</v>
      </c>
      <c r="EW123" s="32">
        <v>0</v>
      </c>
      <c r="EX123" s="33">
        <v>0</v>
      </c>
      <c r="EY123" s="32">
        <v>0</v>
      </c>
      <c r="EZ123" s="33">
        <v>0</v>
      </c>
      <c r="FA123" s="32">
        <v>0</v>
      </c>
      <c r="FB123" s="33">
        <v>0</v>
      </c>
      <c r="FC123" s="32">
        <v>0</v>
      </c>
      <c r="FD123" s="33">
        <v>0</v>
      </c>
      <c r="FE123" s="32">
        <v>0</v>
      </c>
      <c r="FF123" s="33">
        <v>0</v>
      </c>
      <c r="FG123" s="32">
        <v>0</v>
      </c>
      <c r="FH123" s="33">
        <v>0</v>
      </c>
      <c r="FI123" s="32">
        <v>0</v>
      </c>
      <c r="FJ123" s="33">
        <v>0</v>
      </c>
      <c r="FK123" s="32">
        <v>0</v>
      </c>
      <c r="FL123" s="33">
        <v>0</v>
      </c>
      <c r="FM123" s="32">
        <v>0</v>
      </c>
      <c r="FN123" s="33">
        <v>0</v>
      </c>
      <c r="FO123" s="32">
        <v>0</v>
      </c>
      <c r="FP123" s="33">
        <v>0</v>
      </c>
      <c r="FQ123" s="32">
        <v>0</v>
      </c>
      <c r="FR123" s="33">
        <v>0</v>
      </c>
      <c r="FS123" s="32">
        <v>0</v>
      </c>
      <c r="FT123" s="33">
        <v>0</v>
      </c>
      <c r="FU123" s="32">
        <v>0</v>
      </c>
      <c r="FV123" s="33">
        <v>0</v>
      </c>
      <c r="FW123" s="32">
        <v>0</v>
      </c>
      <c r="FX123" s="33">
        <v>0</v>
      </c>
      <c r="FY123" s="32">
        <v>0</v>
      </c>
      <c r="FZ123" s="33">
        <v>0</v>
      </c>
      <c r="GA123" s="32">
        <v>0</v>
      </c>
      <c r="GB123" s="33">
        <v>0</v>
      </c>
      <c r="GC123" s="32">
        <v>0</v>
      </c>
      <c r="GD123" s="33">
        <v>0</v>
      </c>
      <c r="GE123" s="1"/>
    </row>
    <row r="124" spans="1:187" s="6" customFormat="1" ht="21.95" customHeight="1" thickBot="1" x14ac:dyDescent="0.3">
      <c r="A124" s="38" t="s">
        <v>118</v>
      </c>
      <c r="B124" s="29" t="s">
        <v>293</v>
      </c>
      <c r="C124" s="32">
        <v>0</v>
      </c>
      <c r="D124" s="33">
        <v>0</v>
      </c>
      <c r="E124" s="32">
        <v>0</v>
      </c>
      <c r="F124" s="33">
        <v>0</v>
      </c>
      <c r="G124" s="32">
        <v>0</v>
      </c>
      <c r="H124" s="33">
        <v>0</v>
      </c>
      <c r="I124" s="32">
        <v>0</v>
      </c>
      <c r="J124" s="33">
        <v>0</v>
      </c>
      <c r="K124" s="32">
        <v>0</v>
      </c>
      <c r="L124" s="33">
        <v>0</v>
      </c>
      <c r="M124" s="32">
        <v>0</v>
      </c>
      <c r="N124" s="33">
        <v>0</v>
      </c>
      <c r="O124" s="32">
        <v>0</v>
      </c>
      <c r="P124" s="33">
        <v>0</v>
      </c>
      <c r="Q124" s="32">
        <v>0</v>
      </c>
      <c r="R124" s="33">
        <v>0</v>
      </c>
      <c r="S124" s="32">
        <v>0</v>
      </c>
      <c r="T124" s="33">
        <v>0</v>
      </c>
      <c r="U124" s="32">
        <v>0</v>
      </c>
      <c r="V124" s="33">
        <v>0</v>
      </c>
      <c r="W124" s="32">
        <v>0</v>
      </c>
      <c r="X124" s="33">
        <v>0</v>
      </c>
      <c r="Y124" s="32">
        <v>0</v>
      </c>
      <c r="Z124" s="33">
        <v>0</v>
      </c>
      <c r="AA124" s="32">
        <v>0</v>
      </c>
      <c r="AB124" s="33">
        <v>0</v>
      </c>
      <c r="AC124" s="32">
        <v>0</v>
      </c>
      <c r="AD124" s="33">
        <v>0</v>
      </c>
      <c r="AE124" s="32">
        <v>0</v>
      </c>
      <c r="AF124" s="33">
        <v>0</v>
      </c>
      <c r="AG124" s="32">
        <v>0</v>
      </c>
      <c r="AH124" s="33">
        <v>0</v>
      </c>
      <c r="AI124" s="32">
        <v>0</v>
      </c>
      <c r="AJ124" s="33">
        <v>0</v>
      </c>
      <c r="AK124" s="32">
        <v>0</v>
      </c>
      <c r="AL124" s="33">
        <v>0</v>
      </c>
      <c r="AM124" s="32">
        <v>0</v>
      </c>
      <c r="AN124" s="33">
        <v>0</v>
      </c>
      <c r="AO124" s="32">
        <v>0</v>
      </c>
      <c r="AP124" s="33">
        <v>0</v>
      </c>
      <c r="AQ124" s="32">
        <v>0</v>
      </c>
      <c r="AR124" s="33">
        <v>0</v>
      </c>
      <c r="AS124" s="32">
        <v>0</v>
      </c>
      <c r="AT124" s="33">
        <v>0</v>
      </c>
      <c r="AU124" s="32">
        <v>0</v>
      </c>
      <c r="AV124" s="33">
        <v>0</v>
      </c>
      <c r="AW124" s="32">
        <v>0</v>
      </c>
      <c r="AX124" s="33">
        <v>0</v>
      </c>
      <c r="AY124" s="32">
        <v>0</v>
      </c>
      <c r="AZ124" s="33">
        <v>0</v>
      </c>
      <c r="BA124" s="32">
        <v>0</v>
      </c>
      <c r="BB124" s="33">
        <v>0</v>
      </c>
      <c r="BC124" s="32">
        <v>0</v>
      </c>
      <c r="BD124" s="33">
        <v>0</v>
      </c>
      <c r="BE124" s="32">
        <v>0</v>
      </c>
      <c r="BF124" s="33">
        <v>0</v>
      </c>
      <c r="BG124" s="32">
        <v>0</v>
      </c>
      <c r="BH124" s="33">
        <v>0</v>
      </c>
      <c r="BI124" s="32">
        <v>0</v>
      </c>
      <c r="BJ124" s="33">
        <v>0</v>
      </c>
      <c r="BK124" s="32">
        <v>0</v>
      </c>
      <c r="BL124" s="33">
        <v>0</v>
      </c>
      <c r="BM124" s="32">
        <v>0</v>
      </c>
      <c r="BN124" s="33">
        <v>0</v>
      </c>
      <c r="BO124" s="32">
        <v>0</v>
      </c>
      <c r="BP124" s="33">
        <v>0</v>
      </c>
      <c r="BQ124" s="32">
        <v>0</v>
      </c>
      <c r="BR124" s="33">
        <v>0</v>
      </c>
      <c r="BS124" s="32">
        <v>0</v>
      </c>
      <c r="BT124" s="33">
        <v>0</v>
      </c>
      <c r="BU124" s="32">
        <v>0</v>
      </c>
      <c r="BV124" s="33">
        <v>0</v>
      </c>
      <c r="BW124" s="32">
        <v>0</v>
      </c>
      <c r="BX124" s="33">
        <v>0</v>
      </c>
      <c r="BY124" s="32">
        <v>0</v>
      </c>
      <c r="BZ124" s="33">
        <v>0</v>
      </c>
      <c r="CA124" s="32">
        <v>0</v>
      </c>
      <c r="CB124" s="33">
        <v>0</v>
      </c>
      <c r="CC124" s="32">
        <v>0</v>
      </c>
      <c r="CD124" s="33">
        <v>0</v>
      </c>
      <c r="CE124" s="32">
        <v>0</v>
      </c>
      <c r="CF124" s="33">
        <v>0</v>
      </c>
      <c r="CG124" s="32">
        <v>0</v>
      </c>
      <c r="CH124" s="33">
        <v>0</v>
      </c>
      <c r="CI124" s="32">
        <v>0</v>
      </c>
      <c r="CJ124" s="33">
        <v>0</v>
      </c>
      <c r="CK124" s="32">
        <v>0</v>
      </c>
      <c r="CL124" s="33">
        <v>0</v>
      </c>
      <c r="CM124" s="32">
        <v>0</v>
      </c>
      <c r="CN124" s="33">
        <v>0</v>
      </c>
      <c r="CO124" s="32">
        <v>0</v>
      </c>
      <c r="CP124" s="33">
        <v>0</v>
      </c>
      <c r="CQ124" s="32">
        <v>0</v>
      </c>
      <c r="CR124" s="33">
        <v>0</v>
      </c>
      <c r="CS124" s="32">
        <v>0</v>
      </c>
      <c r="CT124" s="33">
        <v>0</v>
      </c>
      <c r="CU124" s="32">
        <v>0</v>
      </c>
      <c r="CV124" s="33">
        <v>0</v>
      </c>
      <c r="CW124" s="32">
        <v>0</v>
      </c>
      <c r="CX124" s="33">
        <v>0</v>
      </c>
      <c r="CY124" s="32">
        <v>0</v>
      </c>
      <c r="CZ124" s="33">
        <v>0</v>
      </c>
      <c r="DA124" s="32">
        <v>0</v>
      </c>
      <c r="DB124" s="33">
        <v>0</v>
      </c>
      <c r="DC124" s="32">
        <v>0</v>
      </c>
      <c r="DD124" s="33">
        <v>0</v>
      </c>
      <c r="DE124" s="32">
        <v>0</v>
      </c>
      <c r="DF124" s="33">
        <v>0</v>
      </c>
      <c r="DG124" s="32">
        <v>0</v>
      </c>
      <c r="DH124" s="33">
        <v>0</v>
      </c>
      <c r="DI124" s="32">
        <v>0</v>
      </c>
      <c r="DJ124" s="33">
        <v>0</v>
      </c>
      <c r="DK124" s="32">
        <v>1</v>
      </c>
      <c r="DL124" s="33">
        <v>0</v>
      </c>
      <c r="DM124" s="32">
        <v>0</v>
      </c>
      <c r="DN124" s="33">
        <v>0</v>
      </c>
      <c r="DO124" s="32">
        <v>0</v>
      </c>
      <c r="DP124" s="33">
        <v>0</v>
      </c>
      <c r="DQ124" s="32">
        <v>0</v>
      </c>
      <c r="DR124" s="33">
        <v>0</v>
      </c>
      <c r="DS124" s="32">
        <v>0</v>
      </c>
      <c r="DT124" s="33">
        <v>0</v>
      </c>
      <c r="DU124" s="32">
        <v>0</v>
      </c>
      <c r="DV124" s="33">
        <v>0</v>
      </c>
      <c r="DW124" s="32">
        <v>0</v>
      </c>
      <c r="DX124" s="33">
        <v>0</v>
      </c>
      <c r="DY124" s="32">
        <v>0</v>
      </c>
      <c r="DZ124" s="33">
        <v>0</v>
      </c>
      <c r="EA124" s="32">
        <v>0</v>
      </c>
      <c r="EB124" s="33">
        <v>0</v>
      </c>
      <c r="EC124" s="32">
        <v>0</v>
      </c>
      <c r="ED124" s="33">
        <v>0</v>
      </c>
      <c r="EE124" s="32">
        <v>0</v>
      </c>
      <c r="EF124" s="33">
        <v>0</v>
      </c>
      <c r="EG124" s="32">
        <v>0</v>
      </c>
      <c r="EH124" s="33">
        <v>0</v>
      </c>
      <c r="EI124" s="32">
        <v>0</v>
      </c>
      <c r="EJ124" s="33">
        <v>0</v>
      </c>
      <c r="EK124" s="32">
        <v>0</v>
      </c>
      <c r="EL124" s="33">
        <v>0</v>
      </c>
      <c r="EM124" s="32">
        <v>0</v>
      </c>
      <c r="EN124" s="33">
        <v>0</v>
      </c>
      <c r="EO124" s="32">
        <v>0</v>
      </c>
      <c r="EP124" s="33">
        <v>0</v>
      </c>
      <c r="EQ124" s="32">
        <v>0</v>
      </c>
      <c r="ER124" s="33">
        <v>0</v>
      </c>
      <c r="ES124" s="32">
        <v>0</v>
      </c>
      <c r="ET124" s="33">
        <v>0</v>
      </c>
      <c r="EU124" s="32">
        <v>0</v>
      </c>
      <c r="EV124" s="33">
        <v>0</v>
      </c>
      <c r="EW124" s="32">
        <v>0</v>
      </c>
      <c r="EX124" s="33">
        <v>0</v>
      </c>
      <c r="EY124" s="32">
        <v>0</v>
      </c>
      <c r="EZ124" s="33">
        <v>0</v>
      </c>
      <c r="FA124" s="32">
        <v>0</v>
      </c>
      <c r="FB124" s="33">
        <v>0</v>
      </c>
      <c r="FC124" s="32">
        <v>0</v>
      </c>
      <c r="FD124" s="33">
        <v>0</v>
      </c>
      <c r="FE124" s="32">
        <v>0</v>
      </c>
      <c r="FF124" s="33">
        <v>0</v>
      </c>
      <c r="FG124" s="32">
        <v>0</v>
      </c>
      <c r="FH124" s="33">
        <v>0</v>
      </c>
      <c r="FI124" s="32">
        <v>0</v>
      </c>
      <c r="FJ124" s="33">
        <v>0</v>
      </c>
      <c r="FK124" s="32">
        <v>0</v>
      </c>
      <c r="FL124" s="33">
        <v>0</v>
      </c>
      <c r="FM124" s="32">
        <v>0</v>
      </c>
      <c r="FN124" s="33">
        <v>0</v>
      </c>
      <c r="FO124" s="32">
        <v>0</v>
      </c>
      <c r="FP124" s="33">
        <v>0</v>
      </c>
      <c r="FQ124" s="32">
        <v>0</v>
      </c>
      <c r="FR124" s="33">
        <v>0</v>
      </c>
      <c r="FS124" s="32">
        <v>0</v>
      </c>
      <c r="FT124" s="33">
        <v>0</v>
      </c>
      <c r="FU124" s="32">
        <v>0</v>
      </c>
      <c r="FV124" s="33">
        <v>0</v>
      </c>
      <c r="FW124" s="32">
        <v>0</v>
      </c>
      <c r="FX124" s="33">
        <v>0</v>
      </c>
      <c r="FY124" s="32">
        <v>0</v>
      </c>
      <c r="FZ124" s="33">
        <v>0</v>
      </c>
      <c r="GA124" s="32">
        <v>0</v>
      </c>
      <c r="GB124" s="33">
        <v>0</v>
      </c>
      <c r="GC124" s="32">
        <v>0</v>
      </c>
      <c r="GD124" s="33">
        <v>0</v>
      </c>
      <c r="GE124" s="1"/>
    </row>
    <row r="125" spans="1:187" s="6" customFormat="1" ht="21.95" customHeight="1" thickBot="1" x14ac:dyDescent="0.3">
      <c r="A125" s="38" t="s">
        <v>119</v>
      </c>
      <c r="B125" s="29" t="s">
        <v>393</v>
      </c>
      <c r="C125" s="32">
        <v>0</v>
      </c>
      <c r="D125" s="33">
        <v>0</v>
      </c>
      <c r="E125" s="32">
        <v>0</v>
      </c>
      <c r="F125" s="33">
        <v>0</v>
      </c>
      <c r="G125" s="32">
        <v>0</v>
      </c>
      <c r="H125" s="33">
        <v>0</v>
      </c>
      <c r="I125" s="32">
        <v>0</v>
      </c>
      <c r="J125" s="33">
        <v>0</v>
      </c>
      <c r="K125" s="32">
        <v>0</v>
      </c>
      <c r="L125" s="33">
        <v>0</v>
      </c>
      <c r="M125" s="32">
        <v>0</v>
      </c>
      <c r="N125" s="33">
        <v>0</v>
      </c>
      <c r="O125" s="32">
        <v>0</v>
      </c>
      <c r="P125" s="33">
        <v>0</v>
      </c>
      <c r="Q125" s="32">
        <v>0</v>
      </c>
      <c r="R125" s="33">
        <v>0</v>
      </c>
      <c r="S125" s="32">
        <v>0</v>
      </c>
      <c r="T125" s="33">
        <v>0</v>
      </c>
      <c r="U125" s="32">
        <v>0</v>
      </c>
      <c r="V125" s="33">
        <v>0</v>
      </c>
      <c r="W125" s="32">
        <v>0</v>
      </c>
      <c r="X125" s="33">
        <v>0</v>
      </c>
      <c r="Y125" s="32">
        <v>0</v>
      </c>
      <c r="Z125" s="33">
        <v>0</v>
      </c>
      <c r="AA125" s="32">
        <v>0</v>
      </c>
      <c r="AB125" s="33">
        <v>0</v>
      </c>
      <c r="AC125" s="32">
        <v>0</v>
      </c>
      <c r="AD125" s="33">
        <v>0</v>
      </c>
      <c r="AE125" s="32">
        <v>0</v>
      </c>
      <c r="AF125" s="33">
        <v>0</v>
      </c>
      <c r="AG125" s="32">
        <v>0</v>
      </c>
      <c r="AH125" s="33">
        <v>0</v>
      </c>
      <c r="AI125" s="32">
        <v>0</v>
      </c>
      <c r="AJ125" s="33">
        <v>0</v>
      </c>
      <c r="AK125" s="32">
        <v>0</v>
      </c>
      <c r="AL125" s="33">
        <v>0</v>
      </c>
      <c r="AM125" s="32">
        <v>0</v>
      </c>
      <c r="AN125" s="33">
        <v>0</v>
      </c>
      <c r="AO125" s="32">
        <v>0</v>
      </c>
      <c r="AP125" s="33">
        <v>0</v>
      </c>
      <c r="AQ125" s="32">
        <v>0</v>
      </c>
      <c r="AR125" s="33">
        <v>0</v>
      </c>
      <c r="AS125" s="32">
        <v>0</v>
      </c>
      <c r="AT125" s="33">
        <v>0</v>
      </c>
      <c r="AU125" s="32">
        <v>0</v>
      </c>
      <c r="AV125" s="33">
        <v>0</v>
      </c>
      <c r="AW125" s="32">
        <v>0</v>
      </c>
      <c r="AX125" s="33">
        <v>0</v>
      </c>
      <c r="AY125" s="32">
        <v>0</v>
      </c>
      <c r="AZ125" s="33">
        <v>0</v>
      </c>
      <c r="BA125" s="32">
        <v>0</v>
      </c>
      <c r="BB125" s="33">
        <v>0</v>
      </c>
      <c r="BC125" s="32">
        <v>0</v>
      </c>
      <c r="BD125" s="33">
        <v>0</v>
      </c>
      <c r="BE125" s="32">
        <v>0</v>
      </c>
      <c r="BF125" s="33">
        <v>0</v>
      </c>
      <c r="BG125" s="32">
        <v>0</v>
      </c>
      <c r="BH125" s="33">
        <v>0</v>
      </c>
      <c r="BI125" s="32">
        <v>0</v>
      </c>
      <c r="BJ125" s="33">
        <v>0</v>
      </c>
      <c r="BK125" s="32">
        <v>0</v>
      </c>
      <c r="BL125" s="33">
        <v>0</v>
      </c>
      <c r="BM125" s="32">
        <v>0</v>
      </c>
      <c r="BN125" s="33">
        <v>0</v>
      </c>
      <c r="BO125" s="32">
        <v>0</v>
      </c>
      <c r="BP125" s="33">
        <v>0</v>
      </c>
      <c r="BQ125" s="32">
        <v>0</v>
      </c>
      <c r="BR125" s="33">
        <v>0</v>
      </c>
      <c r="BS125" s="32">
        <v>0</v>
      </c>
      <c r="BT125" s="33">
        <v>0</v>
      </c>
      <c r="BU125" s="32">
        <v>0</v>
      </c>
      <c r="BV125" s="33">
        <v>0</v>
      </c>
      <c r="BW125" s="32">
        <v>0</v>
      </c>
      <c r="BX125" s="33">
        <v>0</v>
      </c>
      <c r="BY125" s="32">
        <v>0</v>
      </c>
      <c r="BZ125" s="33">
        <v>0</v>
      </c>
      <c r="CA125" s="32">
        <v>0</v>
      </c>
      <c r="CB125" s="33">
        <v>0</v>
      </c>
      <c r="CC125" s="32">
        <v>0</v>
      </c>
      <c r="CD125" s="33">
        <v>0</v>
      </c>
      <c r="CE125" s="32">
        <v>0</v>
      </c>
      <c r="CF125" s="33">
        <v>0</v>
      </c>
      <c r="CG125" s="32">
        <v>0</v>
      </c>
      <c r="CH125" s="33">
        <v>0</v>
      </c>
      <c r="CI125" s="32">
        <v>0</v>
      </c>
      <c r="CJ125" s="33">
        <v>0</v>
      </c>
      <c r="CK125" s="32">
        <v>0</v>
      </c>
      <c r="CL125" s="33">
        <v>0</v>
      </c>
      <c r="CM125" s="32">
        <v>0</v>
      </c>
      <c r="CN125" s="33">
        <v>0</v>
      </c>
      <c r="CO125" s="32">
        <v>0</v>
      </c>
      <c r="CP125" s="33">
        <v>0</v>
      </c>
      <c r="CQ125" s="32">
        <v>0</v>
      </c>
      <c r="CR125" s="33">
        <v>0</v>
      </c>
      <c r="CS125" s="32">
        <v>0</v>
      </c>
      <c r="CT125" s="33">
        <v>0</v>
      </c>
      <c r="CU125" s="32">
        <v>0</v>
      </c>
      <c r="CV125" s="33">
        <v>0</v>
      </c>
      <c r="CW125" s="32">
        <v>0</v>
      </c>
      <c r="CX125" s="33">
        <v>0</v>
      </c>
      <c r="CY125" s="32">
        <v>0</v>
      </c>
      <c r="CZ125" s="33">
        <v>0</v>
      </c>
      <c r="DA125" s="32">
        <v>0</v>
      </c>
      <c r="DB125" s="33">
        <v>0</v>
      </c>
      <c r="DC125" s="32">
        <v>0</v>
      </c>
      <c r="DD125" s="33">
        <v>0</v>
      </c>
      <c r="DE125" s="32">
        <v>0</v>
      </c>
      <c r="DF125" s="33">
        <v>0</v>
      </c>
      <c r="DG125" s="32">
        <v>0</v>
      </c>
      <c r="DH125" s="33">
        <v>0</v>
      </c>
      <c r="DI125" s="32">
        <v>0</v>
      </c>
      <c r="DJ125" s="33">
        <v>0</v>
      </c>
      <c r="DK125" s="32">
        <v>0</v>
      </c>
      <c r="DL125" s="33">
        <v>1</v>
      </c>
      <c r="DM125" s="32">
        <v>0</v>
      </c>
      <c r="DN125" s="33">
        <v>0</v>
      </c>
      <c r="DO125" s="32">
        <v>0</v>
      </c>
      <c r="DP125" s="33">
        <v>0</v>
      </c>
      <c r="DQ125" s="32">
        <v>0</v>
      </c>
      <c r="DR125" s="33">
        <v>0</v>
      </c>
      <c r="DS125" s="32">
        <v>0</v>
      </c>
      <c r="DT125" s="33">
        <v>0</v>
      </c>
      <c r="DU125" s="32">
        <v>0</v>
      </c>
      <c r="DV125" s="33">
        <v>0</v>
      </c>
      <c r="DW125" s="32">
        <v>0</v>
      </c>
      <c r="DX125" s="33">
        <v>0</v>
      </c>
      <c r="DY125" s="32">
        <v>0</v>
      </c>
      <c r="DZ125" s="33">
        <v>0</v>
      </c>
      <c r="EA125" s="32">
        <v>0</v>
      </c>
      <c r="EB125" s="33">
        <v>0</v>
      </c>
      <c r="EC125" s="32">
        <v>0</v>
      </c>
      <c r="ED125" s="33">
        <v>0</v>
      </c>
      <c r="EE125" s="32">
        <v>0</v>
      </c>
      <c r="EF125" s="33">
        <v>0</v>
      </c>
      <c r="EG125" s="32">
        <v>0</v>
      </c>
      <c r="EH125" s="33">
        <v>0</v>
      </c>
      <c r="EI125" s="32">
        <v>0</v>
      </c>
      <c r="EJ125" s="33">
        <v>0</v>
      </c>
      <c r="EK125" s="32">
        <v>0</v>
      </c>
      <c r="EL125" s="33">
        <v>0</v>
      </c>
      <c r="EM125" s="32">
        <v>0</v>
      </c>
      <c r="EN125" s="33">
        <v>0</v>
      </c>
      <c r="EO125" s="32">
        <v>0</v>
      </c>
      <c r="EP125" s="33">
        <v>0</v>
      </c>
      <c r="EQ125" s="32">
        <v>0</v>
      </c>
      <c r="ER125" s="33">
        <v>0</v>
      </c>
      <c r="ES125" s="32">
        <v>0</v>
      </c>
      <c r="ET125" s="33">
        <v>0</v>
      </c>
      <c r="EU125" s="32">
        <v>0</v>
      </c>
      <c r="EV125" s="33">
        <v>0</v>
      </c>
      <c r="EW125" s="32">
        <v>0</v>
      </c>
      <c r="EX125" s="33">
        <v>0</v>
      </c>
      <c r="EY125" s="32">
        <v>0</v>
      </c>
      <c r="EZ125" s="33">
        <v>0</v>
      </c>
      <c r="FA125" s="32">
        <v>0</v>
      </c>
      <c r="FB125" s="33">
        <v>0</v>
      </c>
      <c r="FC125" s="32">
        <v>0</v>
      </c>
      <c r="FD125" s="33">
        <v>0</v>
      </c>
      <c r="FE125" s="32">
        <v>0</v>
      </c>
      <c r="FF125" s="33">
        <v>0</v>
      </c>
      <c r="FG125" s="32">
        <v>0</v>
      </c>
      <c r="FH125" s="33">
        <v>0</v>
      </c>
      <c r="FI125" s="32">
        <v>0</v>
      </c>
      <c r="FJ125" s="33">
        <v>0</v>
      </c>
      <c r="FK125" s="32">
        <v>0</v>
      </c>
      <c r="FL125" s="33">
        <v>0</v>
      </c>
      <c r="FM125" s="32">
        <v>0</v>
      </c>
      <c r="FN125" s="33">
        <v>0</v>
      </c>
      <c r="FO125" s="32">
        <v>0</v>
      </c>
      <c r="FP125" s="33">
        <v>0</v>
      </c>
      <c r="FQ125" s="32">
        <v>0</v>
      </c>
      <c r="FR125" s="33">
        <v>0</v>
      </c>
      <c r="FS125" s="32">
        <v>0</v>
      </c>
      <c r="FT125" s="33">
        <v>0</v>
      </c>
      <c r="FU125" s="32">
        <v>0</v>
      </c>
      <c r="FV125" s="33">
        <v>0</v>
      </c>
      <c r="FW125" s="32">
        <v>0</v>
      </c>
      <c r="FX125" s="33">
        <v>0</v>
      </c>
      <c r="FY125" s="32">
        <v>0</v>
      </c>
      <c r="FZ125" s="33">
        <v>0</v>
      </c>
      <c r="GA125" s="32">
        <v>0</v>
      </c>
      <c r="GB125" s="33">
        <v>0</v>
      </c>
      <c r="GC125" s="32">
        <v>0</v>
      </c>
      <c r="GD125" s="33">
        <v>0</v>
      </c>
      <c r="GE125" s="1"/>
    </row>
    <row r="126" spans="1:187" s="6" customFormat="1" ht="21.95" customHeight="1" thickBot="1" x14ac:dyDescent="0.3">
      <c r="A126" s="38" t="s">
        <v>120</v>
      </c>
      <c r="B126" s="29" t="s">
        <v>394</v>
      </c>
      <c r="C126" s="32">
        <v>0</v>
      </c>
      <c r="D126" s="33">
        <v>0</v>
      </c>
      <c r="E126" s="32">
        <v>0</v>
      </c>
      <c r="F126" s="33">
        <v>0</v>
      </c>
      <c r="G126" s="32">
        <v>0</v>
      </c>
      <c r="H126" s="33">
        <v>0</v>
      </c>
      <c r="I126" s="32">
        <v>0</v>
      </c>
      <c r="J126" s="33">
        <v>0</v>
      </c>
      <c r="K126" s="32">
        <v>0</v>
      </c>
      <c r="L126" s="33">
        <v>0</v>
      </c>
      <c r="M126" s="32">
        <v>0</v>
      </c>
      <c r="N126" s="33">
        <v>0</v>
      </c>
      <c r="O126" s="32">
        <v>0</v>
      </c>
      <c r="P126" s="33">
        <v>0</v>
      </c>
      <c r="Q126" s="32">
        <v>0</v>
      </c>
      <c r="R126" s="33">
        <v>0</v>
      </c>
      <c r="S126" s="32">
        <v>0</v>
      </c>
      <c r="T126" s="33">
        <v>0</v>
      </c>
      <c r="U126" s="32">
        <v>0</v>
      </c>
      <c r="V126" s="33">
        <v>0</v>
      </c>
      <c r="W126" s="32">
        <v>0</v>
      </c>
      <c r="X126" s="33">
        <v>0</v>
      </c>
      <c r="Y126" s="32">
        <v>0</v>
      </c>
      <c r="Z126" s="33">
        <v>0</v>
      </c>
      <c r="AA126" s="32">
        <v>0</v>
      </c>
      <c r="AB126" s="33">
        <v>0</v>
      </c>
      <c r="AC126" s="32">
        <v>0</v>
      </c>
      <c r="AD126" s="33">
        <v>0</v>
      </c>
      <c r="AE126" s="32">
        <v>0</v>
      </c>
      <c r="AF126" s="33">
        <v>0</v>
      </c>
      <c r="AG126" s="32">
        <v>0</v>
      </c>
      <c r="AH126" s="33">
        <v>0</v>
      </c>
      <c r="AI126" s="32">
        <v>0</v>
      </c>
      <c r="AJ126" s="33">
        <v>0</v>
      </c>
      <c r="AK126" s="32">
        <v>0</v>
      </c>
      <c r="AL126" s="33">
        <v>0</v>
      </c>
      <c r="AM126" s="32">
        <v>0</v>
      </c>
      <c r="AN126" s="33">
        <v>0</v>
      </c>
      <c r="AO126" s="32">
        <v>0</v>
      </c>
      <c r="AP126" s="33">
        <v>0</v>
      </c>
      <c r="AQ126" s="32">
        <v>0</v>
      </c>
      <c r="AR126" s="33">
        <v>0</v>
      </c>
      <c r="AS126" s="32">
        <v>0</v>
      </c>
      <c r="AT126" s="33">
        <v>0</v>
      </c>
      <c r="AU126" s="32">
        <v>0</v>
      </c>
      <c r="AV126" s="33">
        <v>0</v>
      </c>
      <c r="AW126" s="32">
        <v>0</v>
      </c>
      <c r="AX126" s="33">
        <v>0</v>
      </c>
      <c r="AY126" s="32">
        <v>0</v>
      </c>
      <c r="AZ126" s="33">
        <v>0</v>
      </c>
      <c r="BA126" s="32">
        <v>0</v>
      </c>
      <c r="BB126" s="33">
        <v>0</v>
      </c>
      <c r="BC126" s="32">
        <v>0</v>
      </c>
      <c r="BD126" s="33">
        <v>0</v>
      </c>
      <c r="BE126" s="32">
        <v>0</v>
      </c>
      <c r="BF126" s="33">
        <v>0</v>
      </c>
      <c r="BG126" s="32">
        <v>0</v>
      </c>
      <c r="BH126" s="33">
        <v>0</v>
      </c>
      <c r="BI126" s="32">
        <v>0</v>
      </c>
      <c r="BJ126" s="33">
        <v>0</v>
      </c>
      <c r="BK126" s="32">
        <v>0</v>
      </c>
      <c r="BL126" s="33">
        <v>0</v>
      </c>
      <c r="BM126" s="32">
        <v>0</v>
      </c>
      <c r="BN126" s="33">
        <v>0</v>
      </c>
      <c r="BO126" s="32">
        <v>0</v>
      </c>
      <c r="BP126" s="33">
        <v>0</v>
      </c>
      <c r="BQ126" s="32">
        <v>0</v>
      </c>
      <c r="BR126" s="33">
        <v>0</v>
      </c>
      <c r="BS126" s="32">
        <v>0</v>
      </c>
      <c r="BT126" s="33">
        <v>0</v>
      </c>
      <c r="BU126" s="32">
        <v>0</v>
      </c>
      <c r="BV126" s="33">
        <v>0</v>
      </c>
      <c r="BW126" s="32">
        <v>0</v>
      </c>
      <c r="BX126" s="33">
        <v>0</v>
      </c>
      <c r="BY126" s="32">
        <v>0</v>
      </c>
      <c r="BZ126" s="33">
        <v>0</v>
      </c>
      <c r="CA126" s="32">
        <v>0</v>
      </c>
      <c r="CB126" s="33">
        <v>0</v>
      </c>
      <c r="CC126" s="32">
        <v>0</v>
      </c>
      <c r="CD126" s="33">
        <v>0</v>
      </c>
      <c r="CE126" s="32">
        <v>0</v>
      </c>
      <c r="CF126" s="33">
        <v>0</v>
      </c>
      <c r="CG126" s="32">
        <v>0</v>
      </c>
      <c r="CH126" s="33">
        <v>0</v>
      </c>
      <c r="CI126" s="32">
        <v>0</v>
      </c>
      <c r="CJ126" s="33">
        <v>0</v>
      </c>
      <c r="CK126" s="32">
        <v>0</v>
      </c>
      <c r="CL126" s="33">
        <v>0</v>
      </c>
      <c r="CM126" s="32">
        <v>0</v>
      </c>
      <c r="CN126" s="33">
        <v>0</v>
      </c>
      <c r="CO126" s="32">
        <v>0</v>
      </c>
      <c r="CP126" s="33">
        <v>0</v>
      </c>
      <c r="CQ126" s="32">
        <v>0</v>
      </c>
      <c r="CR126" s="33">
        <v>0</v>
      </c>
      <c r="CS126" s="32">
        <v>0</v>
      </c>
      <c r="CT126" s="33">
        <v>0</v>
      </c>
      <c r="CU126" s="32">
        <v>0</v>
      </c>
      <c r="CV126" s="33">
        <v>0</v>
      </c>
      <c r="CW126" s="32">
        <v>0</v>
      </c>
      <c r="CX126" s="33">
        <v>0</v>
      </c>
      <c r="CY126" s="32">
        <v>0</v>
      </c>
      <c r="CZ126" s="33">
        <v>0</v>
      </c>
      <c r="DA126" s="32">
        <v>0</v>
      </c>
      <c r="DB126" s="33">
        <v>0</v>
      </c>
      <c r="DC126" s="32">
        <v>0</v>
      </c>
      <c r="DD126" s="33">
        <v>0</v>
      </c>
      <c r="DE126" s="32">
        <v>0</v>
      </c>
      <c r="DF126" s="33">
        <v>0</v>
      </c>
      <c r="DG126" s="32">
        <v>0</v>
      </c>
      <c r="DH126" s="33">
        <v>0</v>
      </c>
      <c r="DI126" s="32">
        <v>0</v>
      </c>
      <c r="DJ126" s="33">
        <v>0</v>
      </c>
      <c r="DK126" s="32">
        <v>0</v>
      </c>
      <c r="DL126" s="33">
        <v>0</v>
      </c>
      <c r="DM126" s="32">
        <v>1</v>
      </c>
      <c r="DN126" s="33">
        <v>0</v>
      </c>
      <c r="DO126" s="32">
        <v>0</v>
      </c>
      <c r="DP126" s="33">
        <v>0</v>
      </c>
      <c r="DQ126" s="32">
        <v>0</v>
      </c>
      <c r="DR126" s="33">
        <v>0</v>
      </c>
      <c r="DS126" s="32">
        <v>0</v>
      </c>
      <c r="DT126" s="33">
        <v>0</v>
      </c>
      <c r="DU126" s="32">
        <v>0</v>
      </c>
      <c r="DV126" s="33">
        <v>0</v>
      </c>
      <c r="DW126" s="32">
        <v>0</v>
      </c>
      <c r="DX126" s="33">
        <v>0</v>
      </c>
      <c r="DY126" s="32">
        <v>0</v>
      </c>
      <c r="DZ126" s="33">
        <v>0</v>
      </c>
      <c r="EA126" s="32">
        <v>0</v>
      </c>
      <c r="EB126" s="33">
        <v>0</v>
      </c>
      <c r="EC126" s="32">
        <v>0</v>
      </c>
      <c r="ED126" s="33">
        <v>0</v>
      </c>
      <c r="EE126" s="32">
        <v>0</v>
      </c>
      <c r="EF126" s="33">
        <v>0</v>
      </c>
      <c r="EG126" s="32">
        <v>0</v>
      </c>
      <c r="EH126" s="33">
        <v>0</v>
      </c>
      <c r="EI126" s="32">
        <v>0</v>
      </c>
      <c r="EJ126" s="33">
        <v>0</v>
      </c>
      <c r="EK126" s="32">
        <v>0</v>
      </c>
      <c r="EL126" s="33">
        <v>0</v>
      </c>
      <c r="EM126" s="32">
        <v>0</v>
      </c>
      <c r="EN126" s="33">
        <v>0</v>
      </c>
      <c r="EO126" s="32">
        <v>0</v>
      </c>
      <c r="EP126" s="33">
        <v>0</v>
      </c>
      <c r="EQ126" s="32">
        <v>0</v>
      </c>
      <c r="ER126" s="33">
        <v>0</v>
      </c>
      <c r="ES126" s="32">
        <v>0</v>
      </c>
      <c r="ET126" s="33">
        <v>0</v>
      </c>
      <c r="EU126" s="32">
        <v>0</v>
      </c>
      <c r="EV126" s="33">
        <v>0</v>
      </c>
      <c r="EW126" s="32">
        <v>0</v>
      </c>
      <c r="EX126" s="33">
        <v>0</v>
      </c>
      <c r="EY126" s="32">
        <v>0</v>
      </c>
      <c r="EZ126" s="33">
        <v>0</v>
      </c>
      <c r="FA126" s="32">
        <v>0</v>
      </c>
      <c r="FB126" s="33">
        <v>0</v>
      </c>
      <c r="FC126" s="32">
        <v>0</v>
      </c>
      <c r="FD126" s="33">
        <v>0</v>
      </c>
      <c r="FE126" s="32">
        <v>0</v>
      </c>
      <c r="FF126" s="33">
        <v>0</v>
      </c>
      <c r="FG126" s="32">
        <v>0</v>
      </c>
      <c r="FH126" s="33">
        <v>0</v>
      </c>
      <c r="FI126" s="32">
        <v>0</v>
      </c>
      <c r="FJ126" s="33">
        <v>0</v>
      </c>
      <c r="FK126" s="32">
        <v>0</v>
      </c>
      <c r="FL126" s="33">
        <v>0</v>
      </c>
      <c r="FM126" s="32">
        <v>0</v>
      </c>
      <c r="FN126" s="33">
        <v>0</v>
      </c>
      <c r="FO126" s="32">
        <v>0</v>
      </c>
      <c r="FP126" s="33">
        <v>0</v>
      </c>
      <c r="FQ126" s="32">
        <v>0</v>
      </c>
      <c r="FR126" s="33">
        <v>0</v>
      </c>
      <c r="FS126" s="32">
        <v>0</v>
      </c>
      <c r="FT126" s="33">
        <v>0</v>
      </c>
      <c r="FU126" s="32">
        <v>0</v>
      </c>
      <c r="FV126" s="33">
        <v>0</v>
      </c>
      <c r="FW126" s="32">
        <v>0</v>
      </c>
      <c r="FX126" s="33">
        <v>0</v>
      </c>
      <c r="FY126" s="32">
        <v>0</v>
      </c>
      <c r="FZ126" s="33">
        <v>0</v>
      </c>
      <c r="GA126" s="32">
        <v>0</v>
      </c>
      <c r="GB126" s="33">
        <v>0</v>
      </c>
      <c r="GC126" s="32">
        <v>0</v>
      </c>
      <c r="GD126" s="33">
        <v>0</v>
      </c>
      <c r="GE126" s="1"/>
    </row>
    <row r="127" spans="1:187" s="6" customFormat="1" ht="21.95" customHeight="1" thickBot="1" x14ac:dyDescent="0.3">
      <c r="A127" s="38" t="s">
        <v>121</v>
      </c>
      <c r="B127" s="29" t="s">
        <v>395</v>
      </c>
      <c r="C127" s="32">
        <v>0</v>
      </c>
      <c r="D127" s="33">
        <v>0</v>
      </c>
      <c r="E127" s="32">
        <v>0</v>
      </c>
      <c r="F127" s="33">
        <v>0</v>
      </c>
      <c r="G127" s="32">
        <v>0</v>
      </c>
      <c r="H127" s="33">
        <v>0</v>
      </c>
      <c r="I127" s="32">
        <v>0</v>
      </c>
      <c r="J127" s="33">
        <v>0</v>
      </c>
      <c r="K127" s="32">
        <v>0</v>
      </c>
      <c r="L127" s="33">
        <v>0</v>
      </c>
      <c r="M127" s="32">
        <v>0</v>
      </c>
      <c r="N127" s="33">
        <v>0</v>
      </c>
      <c r="O127" s="32">
        <v>0</v>
      </c>
      <c r="P127" s="33">
        <v>0</v>
      </c>
      <c r="Q127" s="32">
        <v>0</v>
      </c>
      <c r="R127" s="33">
        <v>0</v>
      </c>
      <c r="S127" s="32">
        <v>0</v>
      </c>
      <c r="T127" s="33">
        <v>0</v>
      </c>
      <c r="U127" s="32">
        <v>0</v>
      </c>
      <c r="V127" s="33">
        <v>0</v>
      </c>
      <c r="W127" s="32">
        <v>0</v>
      </c>
      <c r="X127" s="33">
        <v>0</v>
      </c>
      <c r="Y127" s="32">
        <v>0</v>
      </c>
      <c r="Z127" s="33">
        <v>0</v>
      </c>
      <c r="AA127" s="32">
        <v>0</v>
      </c>
      <c r="AB127" s="33">
        <v>0</v>
      </c>
      <c r="AC127" s="32">
        <v>0</v>
      </c>
      <c r="AD127" s="33">
        <v>0</v>
      </c>
      <c r="AE127" s="32">
        <v>0</v>
      </c>
      <c r="AF127" s="33">
        <v>0</v>
      </c>
      <c r="AG127" s="32">
        <v>0</v>
      </c>
      <c r="AH127" s="33">
        <v>0</v>
      </c>
      <c r="AI127" s="32">
        <v>0</v>
      </c>
      <c r="AJ127" s="33">
        <v>0</v>
      </c>
      <c r="AK127" s="32">
        <v>0</v>
      </c>
      <c r="AL127" s="33">
        <v>0</v>
      </c>
      <c r="AM127" s="32">
        <v>0</v>
      </c>
      <c r="AN127" s="33">
        <v>0</v>
      </c>
      <c r="AO127" s="32">
        <v>0</v>
      </c>
      <c r="AP127" s="33">
        <v>0</v>
      </c>
      <c r="AQ127" s="32">
        <v>0</v>
      </c>
      <c r="AR127" s="33">
        <v>0</v>
      </c>
      <c r="AS127" s="32">
        <v>0</v>
      </c>
      <c r="AT127" s="33">
        <v>0</v>
      </c>
      <c r="AU127" s="32">
        <v>0</v>
      </c>
      <c r="AV127" s="33">
        <v>0</v>
      </c>
      <c r="AW127" s="32">
        <v>0</v>
      </c>
      <c r="AX127" s="33">
        <v>0</v>
      </c>
      <c r="AY127" s="32">
        <v>0</v>
      </c>
      <c r="AZ127" s="33">
        <v>0</v>
      </c>
      <c r="BA127" s="32">
        <v>0</v>
      </c>
      <c r="BB127" s="33">
        <v>0</v>
      </c>
      <c r="BC127" s="32">
        <v>0</v>
      </c>
      <c r="BD127" s="33">
        <v>0</v>
      </c>
      <c r="BE127" s="32">
        <v>0</v>
      </c>
      <c r="BF127" s="33">
        <v>0</v>
      </c>
      <c r="BG127" s="32">
        <v>0</v>
      </c>
      <c r="BH127" s="33">
        <v>0</v>
      </c>
      <c r="BI127" s="32">
        <v>0</v>
      </c>
      <c r="BJ127" s="33">
        <v>0</v>
      </c>
      <c r="BK127" s="32">
        <v>0</v>
      </c>
      <c r="BL127" s="33">
        <v>0</v>
      </c>
      <c r="BM127" s="32">
        <v>0</v>
      </c>
      <c r="BN127" s="33">
        <v>0</v>
      </c>
      <c r="BO127" s="32">
        <v>0</v>
      </c>
      <c r="BP127" s="33">
        <v>0</v>
      </c>
      <c r="BQ127" s="32">
        <v>0</v>
      </c>
      <c r="BR127" s="33">
        <v>0</v>
      </c>
      <c r="BS127" s="32">
        <v>0</v>
      </c>
      <c r="BT127" s="33">
        <v>0</v>
      </c>
      <c r="BU127" s="32">
        <v>0</v>
      </c>
      <c r="BV127" s="33">
        <v>0</v>
      </c>
      <c r="BW127" s="32">
        <v>0</v>
      </c>
      <c r="BX127" s="33">
        <v>0</v>
      </c>
      <c r="BY127" s="32">
        <v>0</v>
      </c>
      <c r="BZ127" s="33">
        <v>0</v>
      </c>
      <c r="CA127" s="32">
        <v>0</v>
      </c>
      <c r="CB127" s="33">
        <v>0</v>
      </c>
      <c r="CC127" s="32">
        <v>0</v>
      </c>
      <c r="CD127" s="33">
        <v>0</v>
      </c>
      <c r="CE127" s="32">
        <v>0</v>
      </c>
      <c r="CF127" s="33">
        <v>0</v>
      </c>
      <c r="CG127" s="32">
        <v>0</v>
      </c>
      <c r="CH127" s="33">
        <v>0</v>
      </c>
      <c r="CI127" s="32">
        <v>0</v>
      </c>
      <c r="CJ127" s="33">
        <v>0</v>
      </c>
      <c r="CK127" s="32">
        <v>0</v>
      </c>
      <c r="CL127" s="33">
        <v>0</v>
      </c>
      <c r="CM127" s="32">
        <v>0</v>
      </c>
      <c r="CN127" s="33">
        <v>0</v>
      </c>
      <c r="CO127" s="32">
        <v>0</v>
      </c>
      <c r="CP127" s="33">
        <v>0</v>
      </c>
      <c r="CQ127" s="32">
        <v>0</v>
      </c>
      <c r="CR127" s="33">
        <v>0</v>
      </c>
      <c r="CS127" s="32">
        <v>0</v>
      </c>
      <c r="CT127" s="33">
        <v>0</v>
      </c>
      <c r="CU127" s="32">
        <v>0</v>
      </c>
      <c r="CV127" s="33">
        <v>0</v>
      </c>
      <c r="CW127" s="32">
        <v>0</v>
      </c>
      <c r="CX127" s="33">
        <v>0</v>
      </c>
      <c r="CY127" s="32">
        <v>0</v>
      </c>
      <c r="CZ127" s="33">
        <v>0</v>
      </c>
      <c r="DA127" s="32">
        <v>0</v>
      </c>
      <c r="DB127" s="33">
        <v>0</v>
      </c>
      <c r="DC127" s="32">
        <v>0</v>
      </c>
      <c r="DD127" s="33">
        <v>0</v>
      </c>
      <c r="DE127" s="32">
        <v>0</v>
      </c>
      <c r="DF127" s="33">
        <v>0</v>
      </c>
      <c r="DG127" s="32">
        <v>0</v>
      </c>
      <c r="DH127" s="33">
        <v>0</v>
      </c>
      <c r="DI127" s="32">
        <v>0</v>
      </c>
      <c r="DJ127" s="33">
        <v>0</v>
      </c>
      <c r="DK127" s="32">
        <v>0</v>
      </c>
      <c r="DL127" s="33">
        <v>0</v>
      </c>
      <c r="DM127" s="32">
        <v>0</v>
      </c>
      <c r="DN127" s="33">
        <v>1</v>
      </c>
      <c r="DO127" s="32">
        <v>0</v>
      </c>
      <c r="DP127" s="33">
        <v>0</v>
      </c>
      <c r="DQ127" s="32">
        <v>0</v>
      </c>
      <c r="DR127" s="33">
        <v>0</v>
      </c>
      <c r="DS127" s="32">
        <v>0</v>
      </c>
      <c r="DT127" s="33">
        <v>0</v>
      </c>
      <c r="DU127" s="32">
        <v>0</v>
      </c>
      <c r="DV127" s="33">
        <v>0</v>
      </c>
      <c r="DW127" s="32">
        <v>0</v>
      </c>
      <c r="DX127" s="33">
        <v>0</v>
      </c>
      <c r="DY127" s="32">
        <v>0</v>
      </c>
      <c r="DZ127" s="33">
        <v>0</v>
      </c>
      <c r="EA127" s="32">
        <v>0</v>
      </c>
      <c r="EB127" s="33">
        <v>0</v>
      </c>
      <c r="EC127" s="32">
        <v>0</v>
      </c>
      <c r="ED127" s="33">
        <v>0</v>
      </c>
      <c r="EE127" s="32">
        <v>0</v>
      </c>
      <c r="EF127" s="33">
        <v>0</v>
      </c>
      <c r="EG127" s="32">
        <v>0</v>
      </c>
      <c r="EH127" s="33">
        <v>0</v>
      </c>
      <c r="EI127" s="32">
        <v>0</v>
      </c>
      <c r="EJ127" s="33">
        <v>0</v>
      </c>
      <c r="EK127" s="32">
        <v>0</v>
      </c>
      <c r="EL127" s="33">
        <v>0</v>
      </c>
      <c r="EM127" s="32">
        <v>0</v>
      </c>
      <c r="EN127" s="33">
        <v>0</v>
      </c>
      <c r="EO127" s="32">
        <v>0</v>
      </c>
      <c r="EP127" s="33">
        <v>0</v>
      </c>
      <c r="EQ127" s="32">
        <v>0</v>
      </c>
      <c r="ER127" s="33">
        <v>0</v>
      </c>
      <c r="ES127" s="32">
        <v>0</v>
      </c>
      <c r="ET127" s="33">
        <v>0</v>
      </c>
      <c r="EU127" s="32">
        <v>0</v>
      </c>
      <c r="EV127" s="33">
        <v>0</v>
      </c>
      <c r="EW127" s="32">
        <v>0</v>
      </c>
      <c r="EX127" s="33">
        <v>0</v>
      </c>
      <c r="EY127" s="32">
        <v>0</v>
      </c>
      <c r="EZ127" s="33">
        <v>0</v>
      </c>
      <c r="FA127" s="32">
        <v>0</v>
      </c>
      <c r="FB127" s="33">
        <v>0</v>
      </c>
      <c r="FC127" s="32">
        <v>0</v>
      </c>
      <c r="FD127" s="33">
        <v>0</v>
      </c>
      <c r="FE127" s="32">
        <v>0</v>
      </c>
      <c r="FF127" s="33">
        <v>0</v>
      </c>
      <c r="FG127" s="32">
        <v>0</v>
      </c>
      <c r="FH127" s="33">
        <v>0</v>
      </c>
      <c r="FI127" s="32">
        <v>0</v>
      </c>
      <c r="FJ127" s="33">
        <v>0</v>
      </c>
      <c r="FK127" s="32">
        <v>0</v>
      </c>
      <c r="FL127" s="33">
        <v>0</v>
      </c>
      <c r="FM127" s="32">
        <v>0</v>
      </c>
      <c r="FN127" s="33">
        <v>0</v>
      </c>
      <c r="FO127" s="32">
        <v>0</v>
      </c>
      <c r="FP127" s="33">
        <v>0</v>
      </c>
      <c r="FQ127" s="32">
        <v>0</v>
      </c>
      <c r="FR127" s="33">
        <v>0</v>
      </c>
      <c r="FS127" s="32">
        <v>0</v>
      </c>
      <c r="FT127" s="33">
        <v>0</v>
      </c>
      <c r="FU127" s="32">
        <v>0</v>
      </c>
      <c r="FV127" s="33">
        <v>0</v>
      </c>
      <c r="FW127" s="32">
        <v>0</v>
      </c>
      <c r="FX127" s="33">
        <v>0</v>
      </c>
      <c r="FY127" s="32">
        <v>0</v>
      </c>
      <c r="FZ127" s="33">
        <v>0</v>
      </c>
      <c r="GA127" s="32">
        <v>0</v>
      </c>
      <c r="GB127" s="33">
        <v>0</v>
      </c>
      <c r="GC127" s="32">
        <v>0</v>
      </c>
      <c r="GD127" s="33">
        <v>0</v>
      </c>
      <c r="GE127" s="1"/>
    </row>
    <row r="128" spans="1:187" s="6" customFormat="1" ht="21.95" customHeight="1" thickBot="1" x14ac:dyDescent="0.3">
      <c r="A128" s="38" t="s">
        <v>122</v>
      </c>
      <c r="B128" s="29" t="s">
        <v>294</v>
      </c>
      <c r="C128" s="32">
        <v>0</v>
      </c>
      <c r="D128" s="33">
        <v>0</v>
      </c>
      <c r="E128" s="32">
        <v>0</v>
      </c>
      <c r="F128" s="33">
        <v>0</v>
      </c>
      <c r="G128" s="32">
        <v>0</v>
      </c>
      <c r="H128" s="33">
        <v>0</v>
      </c>
      <c r="I128" s="32">
        <v>0</v>
      </c>
      <c r="J128" s="33">
        <v>0</v>
      </c>
      <c r="K128" s="32">
        <v>0</v>
      </c>
      <c r="L128" s="33">
        <v>0</v>
      </c>
      <c r="M128" s="32">
        <v>0</v>
      </c>
      <c r="N128" s="33">
        <v>0</v>
      </c>
      <c r="O128" s="32">
        <v>0</v>
      </c>
      <c r="P128" s="33">
        <v>0</v>
      </c>
      <c r="Q128" s="32">
        <v>0</v>
      </c>
      <c r="R128" s="33">
        <v>0</v>
      </c>
      <c r="S128" s="32">
        <v>0</v>
      </c>
      <c r="T128" s="33">
        <v>0</v>
      </c>
      <c r="U128" s="32">
        <v>0</v>
      </c>
      <c r="V128" s="33">
        <v>0</v>
      </c>
      <c r="W128" s="32">
        <v>0</v>
      </c>
      <c r="X128" s="33">
        <v>0</v>
      </c>
      <c r="Y128" s="32">
        <v>0</v>
      </c>
      <c r="Z128" s="33">
        <v>0</v>
      </c>
      <c r="AA128" s="32">
        <v>0</v>
      </c>
      <c r="AB128" s="33">
        <v>0</v>
      </c>
      <c r="AC128" s="32">
        <v>0</v>
      </c>
      <c r="AD128" s="33">
        <v>0</v>
      </c>
      <c r="AE128" s="32">
        <v>0</v>
      </c>
      <c r="AF128" s="33">
        <v>0</v>
      </c>
      <c r="AG128" s="32">
        <v>0</v>
      </c>
      <c r="AH128" s="33">
        <v>0</v>
      </c>
      <c r="AI128" s="32">
        <v>0</v>
      </c>
      <c r="AJ128" s="33">
        <v>0</v>
      </c>
      <c r="AK128" s="32">
        <v>0</v>
      </c>
      <c r="AL128" s="33">
        <v>0</v>
      </c>
      <c r="AM128" s="32">
        <v>0</v>
      </c>
      <c r="AN128" s="33">
        <v>0</v>
      </c>
      <c r="AO128" s="32">
        <v>0</v>
      </c>
      <c r="AP128" s="33">
        <v>0</v>
      </c>
      <c r="AQ128" s="32">
        <v>0</v>
      </c>
      <c r="AR128" s="33">
        <v>0</v>
      </c>
      <c r="AS128" s="32">
        <v>0</v>
      </c>
      <c r="AT128" s="33">
        <v>0</v>
      </c>
      <c r="AU128" s="32">
        <v>0</v>
      </c>
      <c r="AV128" s="33">
        <v>0</v>
      </c>
      <c r="AW128" s="32">
        <v>0</v>
      </c>
      <c r="AX128" s="33">
        <v>0</v>
      </c>
      <c r="AY128" s="32">
        <v>0</v>
      </c>
      <c r="AZ128" s="33">
        <v>0</v>
      </c>
      <c r="BA128" s="32">
        <v>0</v>
      </c>
      <c r="BB128" s="33">
        <v>0</v>
      </c>
      <c r="BC128" s="32">
        <v>0</v>
      </c>
      <c r="BD128" s="33">
        <v>0</v>
      </c>
      <c r="BE128" s="32">
        <v>0</v>
      </c>
      <c r="BF128" s="33">
        <v>0</v>
      </c>
      <c r="BG128" s="32">
        <v>0</v>
      </c>
      <c r="BH128" s="33">
        <v>0</v>
      </c>
      <c r="BI128" s="32">
        <v>0</v>
      </c>
      <c r="BJ128" s="33">
        <v>0</v>
      </c>
      <c r="BK128" s="32">
        <v>0</v>
      </c>
      <c r="BL128" s="33">
        <v>0</v>
      </c>
      <c r="BM128" s="32">
        <v>0</v>
      </c>
      <c r="BN128" s="33">
        <v>0</v>
      </c>
      <c r="BO128" s="32">
        <v>0</v>
      </c>
      <c r="BP128" s="33">
        <v>0</v>
      </c>
      <c r="BQ128" s="32">
        <v>0</v>
      </c>
      <c r="BR128" s="33">
        <v>0</v>
      </c>
      <c r="BS128" s="32">
        <v>0</v>
      </c>
      <c r="BT128" s="33">
        <v>0</v>
      </c>
      <c r="BU128" s="32">
        <v>0</v>
      </c>
      <c r="BV128" s="33">
        <v>0</v>
      </c>
      <c r="BW128" s="32">
        <v>0</v>
      </c>
      <c r="BX128" s="33">
        <v>0</v>
      </c>
      <c r="BY128" s="32">
        <v>0</v>
      </c>
      <c r="BZ128" s="33">
        <v>0</v>
      </c>
      <c r="CA128" s="32">
        <v>0</v>
      </c>
      <c r="CB128" s="33">
        <v>0</v>
      </c>
      <c r="CC128" s="32">
        <v>0</v>
      </c>
      <c r="CD128" s="33">
        <v>0</v>
      </c>
      <c r="CE128" s="32">
        <v>0</v>
      </c>
      <c r="CF128" s="33">
        <v>0</v>
      </c>
      <c r="CG128" s="32">
        <v>0</v>
      </c>
      <c r="CH128" s="33">
        <v>0</v>
      </c>
      <c r="CI128" s="32">
        <v>0</v>
      </c>
      <c r="CJ128" s="33">
        <v>0</v>
      </c>
      <c r="CK128" s="32">
        <v>0</v>
      </c>
      <c r="CL128" s="33">
        <v>0</v>
      </c>
      <c r="CM128" s="32">
        <v>0</v>
      </c>
      <c r="CN128" s="33">
        <v>0</v>
      </c>
      <c r="CO128" s="32">
        <v>0</v>
      </c>
      <c r="CP128" s="33">
        <v>0</v>
      </c>
      <c r="CQ128" s="32">
        <v>0</v>
      </c>
      <c r="CR128" s="33">
        <v>0</v>
      </c>
      <c r="CS128" s="32">
        <v>0</v>
      </c>
      <c r="CT128" s="33">
        <v>0</v>
      </c>
      <c r="CU128" s="32">
        <v>0</v>
      </c>
      <c r="CV128" s="33">
        <v>0</v>
      </c>
      <c r="CW128" s="32">
        <v>0</v>
      </c>
      <c r="CX128" s="33">
        <v>0</v>
      </c>
      <c r="CY128" s="32">
        <v>0</v>
      </c>
      <c r="CZ128" s="33">
        <v>0</v>
      </c>
      <c r="DA128" s="32">
        <v>0</v>
      </c>
      <c r="DB128" s="33">
        <v>0</v>
      </c>
      <c r="DC128" s="32">
        <v>0</v>
      </c>
      <c r="DD128" s="33">
        <v>0</v>
      </c>
      <c r="DE128" s="32">
        <v>0</v>
      </c>
      <c r="DF128" s="33">
        <v>0</v>
      </c>
      <c r="DG128" s="32">
        <v>0</v>
      </c>
      <c r="DH128" s="33">
        <v>0</v>
      </c>
      <c r="DI128" s="32">
        <v>0</v>
      </c>
      <c r="DJ128" s="33">
        <v>0</v>
      </c>
      <c r="DK128" s="32">
        <v>0</v>
      </c>
      <c r="DL128" s="33">
        <v>0</v>
      </c>
      <c r="DM128" s="32">
        <v>0</v>
      </c>
      <c r="DN128" s="33">
        <v>0</v>
      </c>
      <c r="DO128" s="32">
        <v>1</v>
      </c>
      <c r="DP128" s="33">
        <v>0</v>
      </c>
      <c r="DQ128" s="32">
        <v>0</v>
      </c>
      <c r="DR128" s="33">
        <v>0</v>
      </c>
      <c r="DS128" s="32">
        <v>0</v>
      </c>
      <c r="DT128" s="33">
        <v>0</v>
      </c>
      <c r="DU128" s="32">
        <v>0</v>
      </c>
      <c r="DV128" s="33">
        <v>0</v>
      </c>
      <c r="DW128" s="32">
        <v>0</v>
      </c>
      <c r="DX128" s="33">
        <v>0</v>
      </c>
      <c r="DY128" s="32">
        <v>0</v>
      </c>
      <c r="DZ128" s="33">
        <v>0</v>
      </c>
      <c r="EA128" s="32">
        <v>0</v>
      </c>
      <c r="EB128" s="33">
        <v>0</v>
      </c>
      <c r="EC128" s="32">
        <v>0</v>
      </c>
      <c r="ED128" s="33">
        <v>0</v>
      </c>
      <c r="EE128" s="32">
        <v>0</v>
      </c>
      <c r="EF128" s="33">
        <v>0</v>
      </c>
      <c r="EG128" s="32">
        <v>0</v>
      </c>
      <c r="EH128" s="33">
        <v>0</v>
      </c>
      <c r="EI128" s="32">
        <v>0</v>
      </c>
      <c r="EJ128" s="33">
        <v>0</v>
      </c>
      <c r="EK128" s="32">
        <v>0</v>
      </c>
      <c r="EL128" s="33">
        <v>0</v>
      </c>
      <c r="EM128" s="32">
        <v>0</v>
      </c>
      <c r="EN128" s="33">
        <v>0</v>
      </c>
      <c r="EO128" s="32">
        <v>0</v>
      </c>
      <c r="EP128" s="33">
        <v>0</v>
      </c>
      <c r="EQ128" s="32">
        <v>0</v>
      </c>
      <c r="ER128" s="33">
        <v>0</v>
      </c>
      <c r="ES128" s="32">
        <v>0</v>
      </c>
      <c r="ET128" s="33">
        <v>0</v>
      </c>
      <c r="EU128" s="32">
        <v>0</v>
      </c>
      <c r="EV128" s="33">
        <v>0</v>
      </c>
      <c r="EW128" s="32">
        <v>0</v>
      </c>
      <c r="EX128" s="33">
        <v>0</v>
      </c>
      <c r="EY128" s="32">
        <v>0</v>
      </c>
      <c r="EZ128" s="33">
        <v>0</v>
      </c>
      <c r="FA128" s="32">
        <v>0</v>
      </c>
      <c r="FB128" s="33">
        <v>0</v>
      </c>
      <c r="FC128" s="32">
        <v>0</v>
      </c>
      <c r="FD128" s="33">
        <v>0</v>
      </c>
      <c r="FE128" s="32">
        <v>0</v>
      </c>
      <c r="FF128" s="33">
        <v>0</v>
      </c>
      <c r="FG128" s="32">
        <v>0</v>
      </c>
      <c r="FH128" s="33">
        <v>0</v>
      </c>
      <c r="FI128" s="32">
        <v>0</v>
      </c>
      <c r="FJ128" s="33">
        <v>0</v>
      </c>
      <c r="FK128" s="32">
        <v>0</v>
      </c>
      <c r="FL128" s="33">
        <v>0</v>
      </c>
      <c r="FM128" s="32">
        <v>0</v>
      </c>
      <c r="FN128" s="33">
        <v>0</v>
      </c>
      <c r="FO128" s="32">
        <v>0</v>
      </c>
      <c r="FP128" s="33">
        <v>0</v>
      </c>
      <c r="FQ128" s="32">
        <v>0</v>
      </c>
      <c r="FR128" s="33">
        <v>0</v>
      </c>
      <c r="FS128" s="32">
        <v>0</v>
      </c>
      <c r="FT128" s="33">
        <v>0</v>
      </c>
      <c r="FU128" s="32">
        <v>0</v>
      </c>
      <c r="FV128" s="33">
        <v>0</v>
      </c>
      <c r="FW128" s="32">
        <v>0</v>
      </c>
      <c r="FX128" s="33">
        <v>0</v>
      </c>
      <c r="FY128" s="32">
        <v>0</v>
      </c>
      <c r="FZ128" s="33">
        <v>0</v>
      </c>
      <c r="GA128" s="32">
        <v>0</v>
      </c>
      <c r="GB128" s="33">
        <v>0</v>
      </c>
      <c r="GC128" s="32">
        <v>0</v>
      </c>
      <c r="GD128" s="33">
        <v>0</v>
      </c>
      <c r="GE128" s="1"/>
    </row>
    <row r="129" spans="1:187" s="6" customFormat="1" ht="21.95" customHeight="1" thickBot="1" x14ac:dyDescent="0.3">
      <c r="A129" s="38" t="s">
        <v>123</v>
      </c>
      <c r="B129" s="29" t="s">
        <v>295</v>
      </c>
      <c r="C129" s="32">
        <v>0</v>
      </c>
      <c r="D129" s="33">
        <v>0</v>
      </c>
      <c r="E129" s="32">
        <v>0</v>
      </c>
      <c r="F129" s="33">
        <v>0</v>
      </c>
      <c r="G129" s="32">
        <v>0</v>
      </c>
      <c r="H129" s="33">
        <v>0</v>
      </c>
      <c r="I129" s="32">
        <v>0</v>
      </c>
      <c r="J129" s="33">
        <v>0</v>
      </c>
      <c r="K129" s="32">
        <v>0</v>
      </c>
      <c r="L129" s="33">
        <v>0</v>
      </c>
      <c r="M129" s="32">
        <v>0</v>
      </c>
      <c r="N129" s="33">
        <v>0</v>
      </c>
      <c r="O129" s="32">
        <v>0</v>
      </c>
      <c r="P129" s="33">
        <v>0</v>
      </c>
      <c r="Q129" s="32">
        <v>0</v>
      </c>
      <c r="R129" s="33">
        <v>0</v>
      </c>
      <c r="S129" s="32">
        <v>0</v>
      </c>
      <c r="T129" s="33">
        <v>0</v>
      </c>
      <c r="U129" s="32">
        <v>0</v>
      </c>
      <c r="V129" s="33">
        <v>0</v>
      </c>
      <c r="W129" s="32">
        <v>0</v>
      </c>
      <c r="X129" s="33">
        <v>0</v>
      </c>
      <c r="Y129" s="32">
        <v>0</v>
      </c>
      <c r="Z129" s="33">
        <v>0</v>
      </c>
      <c r="AA129" s="32">
        <v>0</v>
      </c>
      <c r="AB129" s="33">
        <v>0</v>
      </c>
      <c r="AC129" s="32">
        <v>0</v>
      </c>
      <c r="AD129" s="33">
        <v>0</v>
      </c>
      <c r="AE129" s="32">
        <v>0</v>
      </c>
      <c r="AF129" s="33">
        <v>0</v>
      </c>
      <c r="AG129" s="32">
        <v>0</v>
      </c>
      <c r="AH129" s="33">
        <v>0</v>
      </c>
      <c r="AI129" s="32">
        <v>0</v>
      </c>
      <c r="AJ129" s="33">
        <v>0</v>
      </c>
      <c r="AK129" s="32">
        <v>0</v>
      </c>
      <c r="AL129" s="33">
        <v>0</v>
      </c>
      <c r="AM129" s="32">
        <v>0</v>
      </c>
      <c r="AN129" s="33">
        <v>0</v>
      </c>
      <c r="AO129" s="32">
        <v>0</v>
      </c>
      <c r="AP129" s="33">
        <v>0</v>
      </c>
      <c r="AQ129" s="32">
        <v>0</v>
      </c>
      <c r="AR129" s="33">
        <v>0</v>
      </c>
      <c r="AS129" s="32">
        <v>0</v>
      </c>
      <c r="AT129" s="33">
        <v>0</v>
      </c>
      <c r="AU129" s="32">
        <v>0</v>
      </c>
      <c r="AV129" s="33">
        <v>0</v>
      </c>
      <c r="AW129" s="32">
        <v>0</v>
      </c>
      <c r="AX129" s="33">
        <v>0</v>
      </c>
      <c r="AY129" s="32">
        <v>0</v>
      </c>
      <c r="AZ129" s="33">
        <v>0</v>
      </c>
      <c r="BA129" s="32">
        <v>0</v>
      </c>
      <c r="BB129" s="33">
        <v>0</v>
      </c>
      <c r="BC129" s="32">
        <v>0</v>
      </c>
      <c r="BD129" s="33">
        <v>0</v>
      </c>
      <c r="BE129" s="32">
        <v>0</v>
      </c>
      <c r="BF129" s="33">
        <v>0</v>
      </c>
      <c r="BG129" s="32">
        <v>0</v>
      </c>
      <c r="BH129" s="33">
        <v>0</v>
      </c>
      <c r="BI129" s="32">
        <v>0</v>
      </c>
      <c r="BJ129" s="33">
        <v>0</v>
      </c>
      <c r="BK129" s="32">
        <v>0</v>
      </c>
      <c r="BL129" s="33">
        <v>0</v>
      </c>
      <c r="BM129" s="32">
        <v>0</v>
      </c>
      <c r="BN129" s="33">
        <v>0</v>
      </c>
      <c r="BO129" s="32">
        <v>0</v>
      </c>
      <c r="BP129" s="33">
        <v>0</v>
      </c>
      <c r="BQ129" s="32">
        <v>0</v>
      </c>
      <c r="BR129" s="33">
        <v>0</v>
      </c>
      <c r="BS129" s="32">
        <v>0</v>
      </c>
      <c r="BT129" s="33">
        <v>0</v>
      </c>
      <c r="BU129" s="32">
        <v>0</v>
      </c>
      <c r="BV129" s="33">
        <v>0</v>
      </c>
      <c r="BW129" s="32">
        <v>0</v>
      </c>
      <c r="BX129" s="33">
        <v>0</v>
      </c>
      <c r="BY129" s="32">
        <v>0</v>
      </c>
      <c r="BZ129" s="33">
        <v>0</v>
      </c>
      <c r="CA129" s="32">
        <v>0</v>
      </c>
      <c r="CB129" s="33">
        <v>0</v>
      </c>
      <c r="CC129" s="32">
        <v>0</v>
      </c>
      <c r="CD129" s="33">
        <v>0</v>
      </c>
      <c r="CE129" s="32">
        <v>0</v>
      </c>
      <c r="CF129" s="33">
        <v>0</v>
      </c>
      <c r="CG129" s="32">
        <v>0</v>
      </c>
      <c r="CH129" s="33">
        <v>0</v>
      </c>
      <c r="CI129" s="32">
        <v>0</v>
      </c>
      <c r="CJ129" s="33">
        <v>0</v>
      </c>
      <c r="CK129" s="32">
        <v>0</v>
      </c>
      <c r="CL129" s="33">
        <v>0</v>
      </c>
      <c r="CM129" s="32">
        <v>0</v>
      </c>
      <c r="CN129" s="33">
        <v>0</v>
      </c>
      <c r="CO129" s="32">
        <v>0</v>
      </c>
      <c r="CP129" s="33">
        <v>0</v>
      </c>
      <c r="CQ129" s="32">
        <v>0</v>
      </c>
      <c r="CR129" s="33">
        <v>0</v>
      </c>
      <c r="CS129" s="32">
        <v>0</v>
      </c>
      <c r="CT129" s="33">
        <v>0</v>
      </c>
      <c r="CU129" s="32">
        <v>0</v>
      </c>
      <c r="CV129" s="33">
        <v>0</v>
      </c>
      <c r="CW129" s="32">
        <v>0</v>
      </c>
      <c r="CX129" s="33">
        <v>0</v>
      </c>
      <c r="CY129" s="32">
        <v>0</v>
      </c>
      <c r="CZ129" s="33">
        <v>0</v>
      </c>
      <c r="DA129" s="32">
        <v>0</v>
      </c>
      <c r="DB129" s="33">
        <v>0</v>
      </c>
      <c r="DC129" s="32">
        <v>0</v>
      </c>
      <c r="DD129" s="33">
        <v>0</v>
      </c>
      <c r="DE129" s="32">
        <v>0</v>
      </c>
      <c r="DF129" s="33">
        <v>0</v>
      </c>
      <c r="DG129" s="32">
        <v>0</v>
      </c>
      <c r="DH129" s="33">
        <v>0</v>
      </c>
      <c r="DI129" s="32">
        <v>0</v>
      </c>
      <c r="DJ129" s="33">
        <v>0</v>
      </c>
      <c r="DK129" s="32">
        <v>0</v>
      </c>
      <c r="DL129" s="33">
        <v>0</v>
      </c>
      <c r="DM129" s="32">
        <v>0</v>
      </c>
      <c r="DN129" s="33">
        <v>0</v>
      </c>
      <c r="DO129" s="32">
        <v>0</v>
      </c>
      <c r="DP129" s="33">
        <v>1</v>
      </c>
      <c r="DQ129" s="32">
        <v>0</v>
      </c>
      <c r="DR129" s="33">
        <v>0</v>
      </c>
      <c r="DS129" s="32">
        <v>0</v>
      </c>
      <c r="DT129" s="33">
        <v>0</v>
      </c>
      <c r="DU129" s="32">
        <v>0</v>
      </c>
      <c r="DV129" s="33">
        <v>0</v>
      </c>
      <c r="DW129" s="32">
        <v>0</v>
      </c>
      <c r="DX129" s="33">
        <v>0</v>
      </c>
      <c r="DY129" s="32">
        <v>0</v>
      </c>
      <c r="DZ129" s="33">
        <v>0</v>
      </c>
      <c r="EA129" s="32">
        <v>0</v>
      </c>
      <c r="EB129" s="33">
        <v>0</v>
      </c>
      <c r="EC129" s="32">
        <v>0</v>
      </c>
      <c r="ED129" s="33">
        <v>0</v>
      </c>
      <c r="EE129" s="32">
        <v>0</v>
      </c>
      <c r="EF129" s="33">
        <v>0</v>
      </c>
      <c r="EG129" s="32">
        <v>0</v>
      </c>
      <c r="EH129" s="33">
        <v>0</v>
      </c>
      <c r="EI129" s="32">
        <v>0</v>
      </c>
      <c r="EJ129" s="33">
        <v>0</v>
      </c>
      <c r="EK129" s="32">
        <v>0</v>
      </c>
      <c r="EL129" s="33">
        <v>0</v>
      </c>
      <c r="EM129" s="32">
        <v>0</v>
      </c>
      <c r="EN129" s="33">
        <v>0</v>
      </c>
      <c r="EO129" s="32">
        <v>0</v>
      </c>
      <c r="EP129" s="33">
        <v>0</v>
      </c>
      <c r="EQ129" s="32">
        <v>0</v>
      </c>
      <c r="ER129" s="33">
        <v>0</v>
      </c>
      <c r="ES129" s="32">
        <v>0</v>
      </c>
      <c r="ET129" s="33">
        <v>0</v>
      </c>
      <c r="EU129" s="32">
        <v>0</v>
      </c>
      <c r="EV129" s="33">
        <v>0</v>
      </c>
      <c r="EW129" s="32">
        <v>0</v>
      </c>
      <c r="EX129" s="33">
        <v>0</v>
      </c>
      <c r="EY129" s="32">
        <v>0</v>
      </c>
      <c r="EZ129" s="33">
        <v>0</v>
      </c>
      <c r="FA129" s="32">
        <v>0</v>
      </c>
      <c r="FB129" s="33">
        <v>0</v>
      </c>
      <c r="FC129" s="32">
        <v>0</v>
      </c>
      <c r="FD129" s="33">
        <v>0</v>
      </c>
      <c r="FE129" s="32">
        <v>0</v>
      </c>
      <c r="FF129" s="33">
        <v>0</v>
      </c>
      <c r="FG129" s="32">
        <v>0</v>
      </c>
      <c r="FH129" s="33">
        <v>0</v>
      </c>
      <c r="FI129" s="32">
        <v>0</v>
      </c>
      <c r="FJ129" s="33">
        <v>0</v>
      </c>
      <c r="FK129" s="32">
        <v>0</v>
      </c>
      <c r="FL129" s="33">
        <v>0</v>
      </c>
      <c r="FM129" s="32">
        <v>0</v>
      </c>
      <c r="FN129" s="33">
        <v>0</v>
      </c>
      <c r="FO129" s="32">
        <v>0</v>
      </c>
      <c r="FP129" s="33">
        <v>0</v>
      </c>
      <c r="FQ129" s="32">
        <v>0</v>
      </c>
      <c r="FR129" s="33">
        <v>0</v>
      </c>
      <c r="FS129" s="32">
        <v>0</v>
      </c>
      <c r="FT129" s="33">
        <v>0</v>
      </c>
      <c r="FU129" s="32">
        <v>0</v>
      </c>
      <c r="FV129" s="33">
        <v>0</v>
      </c>
      <c r="FW129" s="32">
        <v>0</v>
      </c>
      <c r="FX129" s="33">
        <v>0</v>
      </c>
      <c r="FY129" s="32">
        <v>0</v>
      </c>
      <c r="FZ129" s="33">
        <v>0</v>
      </c>
      <c r="GA129" s="32">
        <v>0</v>
      </c>
      <c r="GB129" s="33">
        <v>0</v>
      </c>
      <c r="GC129" s="32">
        <v>0</v>
      </c>
      <c r="GD129" s="33">
        <v>0</v>
      </c>
      <c r="GE129" s="1"/>
    </row>
    <row r="130" spans="1:187" s="6" customFormat="1" ht="21.95" customHeight="1" thickBot="1" x14ac:dyDescent="0.3">
      <c r="A130" s="38" t="s">
        <v>124</v>
      </c>
      <c r="B130" s="29" t="s">
        <v>296</v>
      </c>
      <c r="C130" s="32">
        <v>0</v>
      </c>
      <c r="D130" s="33">
        <v>0</v>
      </c>
      <c r="E130" s="32">
        <v>0</v>
      </c>
      <c r="F130" s="33">
        <v>0</v>
      </c>
      <c r="G130" s="32">
        <v>0</v>
      </c>
      <c r="H130" s="33">
        <v>0</v>
      </c>
      <c r="I130" s="32">
        <v>0</v>
      </c>
      <c r="J130" s="33">
        <v>0</v>
      </c>
      <c r="K130" s="32">
        <v>0</v>
      </c>
      <c r="L130" s="33">
        <v>0</v>
      </c>
      <c r="M130" s="32">
        <v>0</v>
      </c>
      <c r="N130" s="33">
        <v>0</v>
      </c>
      <c r="O130" s="32">
        <v>0</v>
      </c>
      <c r="P130" s="33">
        <v>0</v>
      </c>
      <c r="Q130" s="32">
        <v>0</v>
      </c>
      <c r="R130" s="33">
        <v>0</v>
      </c>
      <c r="S130" s="32">
        <v>0</v>
      </c>
      <c r="T130" s="33">
        <v>0</v>
      </c>
      <c r="U130" s="32">
        <v>0</v>
      </c>
      <c r="V130" s="33">
        <v>0</v>
      </c>
      <c r="W130" s="32">
        <v>0</v>
      </c>
      <c r="X130" s="33">
        <v>0</v>
      </c>
      <c r="Y130" s="32">
        <v>0</v>
      </c>
      <c r="Z130" s="33">
        <v>0</v>
      </c>
      <c r="AA130" s="32">
        <v>0</v>
      </c>
      <c r="AB130" s="33">
        <v>0</v>
      </c>
      <c r="AC130" s="32">
        <v>0</v>
      </c>
      <c r="AD130" s="33">
        <v>0</v>
      </c>
      <c r="AE130" s="32">
        <v>0</v>
      </c>
      <c r="AF130" s="33">
        <v>0</v>
      </c>
      <c r="AG130" s="32">
        <v>0</v>
      </c>
      <c r="AH130" s="33">
        <v>0</v>
      </c>
      <c r="AI130" s="32">
        <v>0</v>
      </c>
      <c r="AJ130" s="33">
        <v>0</v>
      </c>
      <c r="AK130" s="32">
        <v>0</v>
      </c>
      <c r="AL130" s="33">
        <v>0</v>
      </c>
      <c r="AM130" s="32">
        <v>0</v>
      </c>
      <c r="AN130" s="33">
        <v>0</v>
      </c>
      <c r="AO130" s="32">
        <v>0</v>
      </c>
      <c r="AP130" s="33">
        <v>0</v>
      </c>
      <c r="AQ130" s="32">
        <v>0</v>
      </c>
      <c r="AR130" s="33">
        <v>0</v>
      </c>
      <c r="AS130" s="32">
        <v>0</v>
      </c>
      <c r="AT130" s="33">
        <v>0</v>
      </c>
      <c r="AU130" s="32">
        <v>0</v>
      </c>
      <c r="AV130" s="33">
        <v>0</v>
      </c>
      <c r="AW130" s="32">
        <v>0</v>
      </c>
      <c r="AX130" s="33">
        <v>0</v>
      </c>
      <c r="AY130" s="32">
        <v>0</v>
      </c>
      <c r="AZ130" s="33">
        <v>0</v>
      </c>
      <c r="BA130" s="32">
        <v>0</v>
      </c>
      <c r="BB130" s="33">
        <v>0</v>
      </c>
      <c r="BC130" s="32">
        <v>0</v>
      </c>
      <c r="BD130" s="33">
        <v>0</v>
      </c>
      <c r="BE130" s="32">
        <v>0</v>
      </c>
      <c r="BF130" s="33">
        <v>0</v>
      </c>
      <c r="BG130" s="32">
        <v>0</v>
      </c>
      <c r="BH130" s="33">
        <v>0</v>
      </c>
      <c r="BI130" s="32">
        <v>0</v>
      </c>
      <c r="BJ130" s="33">
        <v>0</v>
      </c>
      <c r="BK130" s="32">
        <v>0</v>
      </c>
      <c r="BL130" s="33">
        <v>0</v>
      </c>
      <c r="BM130" s="32">
        <v>0</v>
      </c>
      <c r="BN130" s="33">
        <v>0</v>
      </c>
      <c r="BO130" s="32">
        <v>0</v>
      </c>
      <c r="BP130" s="33">
        <v>0</v>
      </c>
      <c r="BQ130" s="32">
        <v>0</v>
      </c>
      <c r="BR130" s="33">
        <v>0</v>
      </c>
      <c r="BS130" s="32">
        <v>0</v>
      </c>
      <c r="BT130" s="33">
        <v>0</v>
      </c>
      <c r="BU130" s="32">
        <v>0</v>
      </c>
      <c r="BV130" s="33">
        <v>0</v>
      </c>
      <c r="BW130" s="32">
        <v>0</v>
      </c>
      <c r="BX130" s="33">
        <v>0</v>
      </c>
      <c r="BY130" s="32">
        <v>0</v>
      </c>
      <c r="BZ130" s="33">
        <v>0</v>
      </c>
      <c r="CA130" s="32">
        <v>0</v>
      </c>
      <c r="CB130" s="33">
        <v>0</v>
      </c>
      <c r="CC130" s="32">
        <v>0</v>
      </c>
      <c r="CD130" s="33">
        <v>0</v>
      </c>
      <c r="CE130" s="32">
        <v>0</v>
      </c>
      <c r="CF130" s="33">
        <v>0</v>
      </c>
      <c r="CG130" s="32">
        <v>0</v>
      </c>
      <c r="CH130" s="33">
        <v>0</v>
      </c>
      <c r="CI130" s="32">
        <v>0</v>
      </c>
      <c r="CJ130" s="33">
        <v>0</v>
      </c>
      <c r="CK130" s="32">
        <v>0</v>
      </c>
      <c r="CL130" s="33">
        <v>0</v>
      </c>
      <c r="CM130" s="32">
        <v>0</v>
      </c>
      <c r="CN130" s="33">
        <v>0</v>
      </c>
      <c r="CO130" s="32">
        <v>0</v>
      </c>
      <c r="CP130" s="33">
        <v>0</v>
      </c>
      <c r="CQ130" s="32">
        <v>0</v>
      </c>
      <c r="CR130" s="33">
        <v>0</v>
      </c>
      <c r="CS130" s="32">
        <v>0</v>
      </c>
      <c r="CT130" s="33">
        <v>0</v>
      </c>
      <c r="CU130" s="32">
        <v>0</v>
      </c>
      <c r="CV130" s="33">
        <v>0</v>
      </c>
      <c r="CW130" s="32">
        <v>0</v>
      </c>
      <c r="CX130" s="33">
        <v>0</v>
      </c>
      <c r="CY130" s="32">
        <v>0</v>
      </c>
      <c r="CZ130" s="33">
        <v>0</v>
      </c>
      <c r="DA130" s="32">
        <v>0</v>
      </c>
      <c r="DB130" s="33">
        <v>0</v>
      </c>
      <c r="DC130" s="32">
        <v>0</v>
      </c>
      <c r="DD130" s="33">
        <v>0</v>
      </c>
      <c r="DE130" s="32">
        <v>0</v>
      </c>
      <c r="DF130" s="33">
        <v>0</v>
      </c>
      <c r="DG130" s="32">
        <v>0</v>
      </c>
      <c r="DH130" s="33">
        <v>0</v>
      </c>
      <c r="DI130" s="32">
        <v>0</v>
      </c>
      <c r="DJ130" s="33">
        <v>0</v>
      </c>
      <c r="DK130" s="32">
        <v>0</v>
      </c>
      <c r="DL130" s="33">
        <v>0</v>
      </c>
      <c r="DM130" s="32">
        <v>0</v>
      </c>
      <c r="DN130" s="33">
        <v>0</v>
      </c>
      <c r="DO130" s="32">
        <v>0</v>
      </c>
      <c r="DP130" s="33">
        <v>0</v>
      </c>
      <c r="DQ130" s="32">
        <v>1</v>
      </c>
      <c r="DR130" s="33">
        <v>0</v>
      </c>
      <c r="DS130" s="32">
        <v>0</v>
      </c>
      <c r="DT130" s="33">
        <v>0</v>
      </c>
      <c r="DU130" s="32">
        <v>0</v>
      </c>
      <c r="DV130" s="33">
        <v>0</v>
      </c>
      <c r="DW130" s="32">
        <v>0</v>
      </c>
      <c r="DX130" s="33">
        <v>0</v>
      </c>
      <c r="DY130" s="32">
        <v>0</v>
      </c>
      <c r="DZ130" s="33">
        <v>0</v>
      </c>
      <c r="EA130" s="32">
        <v>0</v>
      </c>
      <c r="EB130" s="33">
        <v>0</v>
      </c>
      <c r="EC130" s="32">
        <v>0</v>
      </c>
      <c r="ED130" s="33">
        <v>0</v>
      </c>
      <c r="EE130" s="32">
        <v>0</v>
      </c>
      <c r="EF130" s="33">
        <v>0</v>
      </c>
      <c r="EG130" s="32">
        <v>0</v>
      </c>
      <c r="EH130" s="33">
        <v>0</v>
      </c>
      <c r="EI130" s="32">
        <v>0</v>
      </c>
      <c r="EJ130" s="33">
        <v>0</v>
      </c>
      <c r="EK130" s="32">
        <v>0</v>
      </c>
      <c r="EL130" s="33">
        <v>0</v>
      </c>
      <c r="EM130" s="32">
        <v>0</v>
      </c>
      <c r="EN130" s="33">
        <v>0</v>
      </c>
      <c r="EO130" s="32">
        <v>0</v>
      </c>
      <c r="EP130" s="33">
        <v>0</v>
      </c>
      <c r="EQ130" s="32">
        <v>0</v>
      </c>
      <c r="ER130" s="33">
        <v>0</v>
      </c>
      <c r="ES130" s="32">
        <v>0</v>
      </c>
      <c r="ET130" s="33">
        <v>0</v>
      </c>
      <c r="EU130" s="32">
        <v>0</v>
      </c>
      <c r="EV130" s="33">
        <v>0</v>
      </c>
      <c r="EW130" s="32">
        <v>0</v>
      </c>
      <c r="EX130" s="33">
        <v>0</v>
      </c>
      <c r="EY130" s="32">
        <v>0</v>
      </c>
      <c r="EZ130" s="33">
        <v>0</v>
      </c>
      <c r="FA130" s="32">
        <v>0</v>
      </c>
      <c r="FB130" s="33">
        <v>0</v>
      </c>
      <c r="FC130" s="32">
        <v>0</v>
      </c>
      <c r="FD130" s="33">
        <v>0</v>
      </c>
      <c r="FE130" s="32">
        <v>0</v>
      </c>
      <c r="FF130" s="33">
        <v>0</v>
      </c>
      <c r="FG130" s="32">
        <v>0</v>
      </c>
      <c r="FH130" s="33">
        <v>0</v>
      </c>
      <c r="FI130" s="32">
        <v>0</v>
      </c>
      <c r="FJ130" s="33">
        <v>0</v>
      </c>
      <c r="FK130" s="32">
        <v>0</v>
      </c>
      <c r="FL130" s="33">
        <v>0</v>
      </c>
      <c r="FM130" s="32">
        <v>0</v>
      </c>
      <c r="FN130" s="33">
        <v>0</v>
      </c>
      <c r="FO130" s="32">
        <v>0</v>
      </c>
      <c r="FP130" s="33">
        <v>0</v>
      </c>
      <c r="FQ130" s="32">
        <v>0</v>
      </c>
      <c r="FR130" s="33">
        <v>0</v>
      </c>
      <c r="FS130" s="32">
        <v>0</v>
      </c>
      <c r="FT130" s="33">
        <v>0</v>
      </c>
      <c r="FU130" s="32">
        <v>0</v>
      </c>
      <c r="FV130" s="33">
        <v>0</v>
      </c>
      <c r="FW130" s="32">
        <v>0</v>
      </c>
      <c r="FX130" s="33">
        <v>0</v>
      </c>
      <c r="FY130" s="32">
        <v>0</v>
      </c>
      <c r="FZ130" s="33">
        <v>0</v>
      </c>
      <c r="GA130" s="32">
        <v>0</v>
      </c>
      <c r="GB130" s="33">
        <v>0</v>
      </c>
      <c r="GC130" s="32">
        <v>0</v>
      </c>
      <c r="GD130" s="33">
        <v>0</v>
      </c>
      <c r="GE130" s="1"/>
    </row>
    <row r="131" spans="1:187" s="6" customFormat="1" ht="21.95" customHeight="1" thickBot="1" x14ac:dyDescent="0.3">
      <c r="A131" s="38" t="s">
        <v>125</v>
      </c>
      <c r="B131" s="29" t="s">
        <v>297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3">
        <v>0</v>
      </c>
      <c r="M131" s="32">
        <v>0</v>
      </c>
      <c r="N131" s="33">
        <v>0</v>
      </c>
      <c r="O131" s="32">
        <v>0</v>
      </c>
      <c r="P131" s="33">
        <v>0</v>
      </c>
      <c r="Q131" s="32">
        <v>0</v>
      </c>
      <c r="R131" s="33">
        <v>0</v>
      </c>
      <c r="S131" s="32">
        <v>0</v>
      </c>
      <c r="T131" s="33">
        <v>0</v>
      </c>
      <c r="U131" s="32">
        <v>0</v>
      </c>
      <c r="V131" s="33">
        <v>0</v>
      </c>
      <c r="W131" s="32">
        <v>0</v>
      </c>
      <c r="X131" s="33">
        <v>0</v>
      </c>
      <c r="Y131" s="32">
        <v>0</v>
      </c>
      <c r="Z131" s="33">
        <v>0</v>
      </c>
      <c r="AA131" s="32">
        <v>0</v>
      </c>
      <c r="AB131" s="33">
        <v>0</v>
      </c>
      <c r="AC131" s="32">
        <v>0</v>
      </c>
      <c r="AD131" s="33">
        <v>0</v>
      </c>
      <c r="AE131" s="32">
        <v>0</v>
      </c>
      <c r="AF131" s="33">
        <v>0</v>
      </c>
      <c r="AG131" s="32">
        <v>0</v>
      </c>
      <c r="AH131" s="33">
        <v>0</v>
      </c>
      <c r="AI131" s="32">
        <v>0</v>
      </c>
      <c r="AJ131" s="33">
        <v>0</v>
      </c>
      <c r="AK131" s="32">
        <v>0</v>
      </c>
      <c r="AL131" s="33">
        <v>0</v>
      </c>
      <c r="AM131" s="32">
        <v>0</v>
      </c>
      <c r="AN131" s="33">
        <v>0</v>
      </c>
      <c r="AO131" s="32">
        <v>0</v>
      </c>
      <c r="AP131" s="33">
        <v>0</v>
      </c>
      <c r="AQ131" s="32">
        <v>0</v>
      </c>
      <c r="AR131" s="33">
        <v>0</v>
      </c>
      <c r="AS131" s="32">
        <v>0</v>
      </c>
      <c r="AT131" s="33">
        <v>0</v>
      </c>
      <c r="AU131" s="32">
        <v>0</v>
      </c>
      <c r="AV131" s="33">
        <v>0</v>
      </c>
      <c r="AW131" s="32">
        <v>0</v>
      </c>
      <c r="AX131" s="33">
        <v>0</v>
      </c>
      <c r="AY131" s="32">
        <v>0</v>
      </c>
      <c r="AZ131" s="33">
        <v>0</v>
      </c>
      <c r="BA131" s="32">
        <v>0</v>
      </c>
      <c r="BB131" s="33">
        <v>0</v>
      </c>
      <c r="BC131" s="32">
        <v>0</v>
      </c>
      <c r="BD131" s="33">
        <v>0</v>
      </c>
      <c r="BE131" s="32">
        <v>0</v>
      </c>
      <c r="BF131" s="33">
        <v>0</v>
      </c>
      <c r="BG131" s="32">
        <v>0</v>
      </c>
      <c r="BH131" s="33">
        <v>0</v>
      </c>
      <c r="BI131" s="32">
        <v>0</v>
      </c>
      <c r="BJ131" s="33">
        <v>0</v>
      </c>
      <c r="BK131" s="32">
        <v>0</v>
      </c>
      <c r="BL131" s="33">
        <v>0</v>
      </c>
      <c r="BM131" s="32">
        <v>0</v>
      </c>
      <c r="BN131" s="33">
        <v>0</v>
      </c>
      <c r="BO131" s="32">
        <v>0</v>
      </c>
      <c r="BP131" s="33">
        <v>0</v>
      </c>
      <c r="BQ131" s="32">
        <v>0</v>
      </c>
      <c r="BR131" s="33">
        <v>0</v>
      </c>
      <c r="BS131" s="32">
        <v>0</v>
      </c>
      <c r="BT131" s="33">
        <v>0</v>
      </c>
      <c r="BU131" s="32">
        <v>0</v>
      </c>
      <c r="BV131" s="33">
        <v>0</v>
      </c>
      <c r="BW131" s="32">
        <v>0</v>
      </c>
      <c r="BX131" s="33">
        <v>0</v>
      </c>
      <c r="BY131" s="32">
        <v>0</v>
      </c>
      <c r="BZ131" s="33">
        <v>0</v>
      </c>
      <c r="CA131" s="32">
        <v>0</v>
      </c>
      <c r="CB131" s="33">
        <v>0</v>
      </c>
      <c r="CC131" s="32">
        <v>0</v>
      </c>
      <c r="CD131" s="33">
        <v>0</v>
      </c>
      <c r="CE131" s="32">
        <v>0</v>
      </c>
      <c r="CF131" s="33">
        <v>0</v>
      </c>
      <c r="CG131" s="32">
        <v>0</v>
      </c>
      <c r="CH131" s="33">
        <v>0</v>
      </c>
      <c r="CI131" s="32">
        <v>0</v>
      </c>
      <c r="CJ131" s="33">
        <v>0</v>
      </c>
      <c r="CK131" s="32">
        <v>0</v>
      </c>
      <c r="CL131" s="33">
        <v>0</v>
      </c>
      <c r="CM131" s="32">
        <v>0</v>
      </c>
      <c r="CN131" s="33">
        <v>0</v>
      </c>
      <c r="CO131" s="32">
        <v>0</v>
      </c>
      <c r="CP131" s="33">
        <v>0</v>
      </c>
      <c r="CQ131" s="32">
        <v>0</v>
      </c>
      <c r="CR131" s="33">
        <v>0</v>
      </c>
      <c r="CS131" s="32">
        <v>0</v>
      </c>
      <c r="CT131" s="33">
        <v>0</v>
      </c>
      <c r="CU131" s="32">
        <v>0</v>
      </c>
      <c r="CV131" s="33">
        <v>0</v>
      </c>
      <c r="CW131" s="32">
        <v>0</v>
      </c>
      <c r="CX131" s="33">
        <v>0</v>
      </c>
      <c r="CY131" s="32">
        <v>0</v>
      </c>
      <c r="CZ131" s="33">
        <v>0</v>
      </c>
      <c r="DA131" s="32">
        <v>0</v>
      </c>
      <c r="DB131" s="33">
        <v>0</v>
      </c>
      <c r="DC131" s="32">
        <v>0</v>
      </c>
      <c r="DD131" s="33">
        <v>0</v>
      </c>
      <c r="DE131" s="32">
        <v>0</v>
      </c>
      <c r="DF131" s="33">
        <v>0</v>
      </c>
      <c r="DG131" s="32">
        <v>0</v>
      </c>
      <c r="DH131" s="33">
        <v>0</v>
      </c>
      <c r="DI131" s="32">
        <v>0</v>
      </c>
      <c r="DJ131" s="33">
        <v>0</v>
      </c>
      <c r="DK131" s="32">
        <v>0</v>
      </c>
      <c r="DL131" s="33">
        <v>0</v>
      </c>
      <c r="DM131" s="32">
        <v>0</v>
      </c>
      <c r="DN131" s="33">
        <v>0</v>
      </c>
      <c r="DO131" s="32">
        <v>0</v>
      </c>
      <c r="DP131" s="33">
        <v>0</v>
      </c>
      <c r="DQ131" s="32">
        <v>0</v>
      </c>
      <c r="DR131" s="33">
        <v>1</v>
      </c>
      <c r="DS131" s="32">
        <v>0</v>
      </c>
      <c r="DT131" s="33">
        <v>0</v>
      </c>
      <c r="DU131" s="32">
        <v>0</v>
      </c>
      <c r="DV131" s="33">
        <v>0</v>
      </c>
      <c r="DW131" s="32">
        <v>0</v>
      </c>
      <c r="DX131" s="33">
        <v>0</v>
      </c>
      <c r="DY131" s="32">
        <v>0</v>
      </c>
      <c r="DZ131" s="33">
        <v>0</v>
      </c>
      <c r="EA131" s="32">
        <v>0</v>
      </c>
      <c r="EB131" s="33">
        <v>0</v>
      </c>
      <c r="EC131" s="32">
        <v>0</v>
      </c>
      <c r="ED131" s="33">
        <v>0</v>
      </c>
      <c r="EE131" s="32">
        <v>0</v>
      </c>
      <c r="EF131" s="33">
        <v>0</v>
      </c>
      <c r="EG131" s="32">
        <v>0</v>
      </c>
      <c r="EH131" s="33">
        <v>0</v>
      </c>
      <c r="EI131" s="32">
        <v>0</v>
      </c>
      <c r="EJ131" s="33">
        <v>0</v>
      </c>
      <c r="EK131" s="32">
        <v>0</v>
      </c>
      <c r="EL131" s="33">
        <v>0</v>
      </c>
      <c r="EM131" s="32">
        <v>0</v>
      </c>
      <c r="EN131" s="33">
        <v>0</v>
      </c>
      <c r="EO131" s="32">
        <v>0</v>
      </c>
      <c r="EP131" s="33">
        <v>0</v>
      </c>
      <c r="EQ131" s="32">
        <v>0</v>
      </c>
      <c r="ER131" s="33">
        <v>0</v>
      </c>
      <c r="ES131" s="32">
        <v>0</v>
      </c>
      <c r="ET131" s="33">
        <v>0</v>
      </c>
      <c r="EU131" s="32">
        <v>0</v>
      </c>
      <c r="EV131" s="33">
        <v>0</v>
      </c>
      <c r="EW131" s="32">
        <v>0</v>
      </c>
      <c r="EX131" s="33">
        <v>0</v>
      </c>
      <c r="EY131" s="32">
        <v>0</v>
      </c>
      <c r="EZ131" s="33">
        <v>0</v>
      </c>
      <c r="FA131" s="32">
        <v>0</v>
      </c>
      <c r="FB131" s="33">
        <v>0</v>
      </c>
      <c r="FC131" s="32">
        <v>0</v>
      </c>
      <c r="FD131" s="33">
        <v>0</v>
      </c>
      <c r="FE131" s="32">
        <v>0</v>
      </c>
      <c r="FF131" s="33">
        <v>0</v>
      </c>
      <c r="FG131" s="32">
        <v>0</v>
      </c>
      <c r="FH131" s="33">
        <v>0</v>
      </c>
      <c r="FI131" s="32">
        <v>0</v>
      </c>
      <c r="FJ131" s="33">
        <v>0</v>
      </c>
      <c r="FK131" s="32">
        <v>0</v>
      </c>
      <c r="FL131" s="33">
        <v>0</v>
      </c>
      <c r="FM131" s="32">
        <v>0</v>
      </c>
      <c r="FN131" s="33">
        <v>0</v>
      </c>
      <c r="FO131" s="32">
        <v>0</v>
      </c>
      <c r="FP131" s="33">
        <v>0</v>
      </c>
      <c r="FQ131" s="32">
        <v>0</v>
      </c>
      <c r="FR131" s="33">
        <v>0</v>
      </c>
      <c r="FS131" s="32">
        <v>0</v>
      </c>
      <c r="FT131" s="33">
        <v>0</v>
      </c>
      <c r="FU131" s="32">
        <v>0</v>
      </c>
      <c r="FV131" s="33">
        <v>0</v>
      </c>
      <c r="FW131" s="32">
        <v>0</v>
      </c>
      <c r="FX131" s="33">
        <v>0</v>
      </c>
      <c r="FY131" s="32">
        <v>0</v>
      </c>
      <c r="FZ131" s="33">
        <v>0</v>
      </c>
      <c r="GA131" s="32">
        <v>0</v>
      </c>
      <c r="GB131" s="33">
        <v>0</v>
      </c>
      <c r="GC131" s="32">
        <v>0</v>
      </c>
      <c r="GD131" s="33">
        <v>0</v>
      </c>
      <c r="GE131" s="1"/>
    </row>
    <row r="132" spans="1:187" s="6" customFormat="1" ht="21.95" customHeight="1" thickBot="1" x14ac:dyDescent="0.3">
      <c r="A132" s="38" t="s">
        <v>126</v>
      </c>
      <c r="B132" s="29" t="s">
        <v>298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3">
        <v>0</v>
      </c>
      <c r="M132" s="32">
        <v>0</v>
      </c>
      <c r="N132" s="33">
        <v>0</v>
      </c>
      <c r="O132" s="32">
        <v>0</v>
      </c>
      <c r="P132" s="33">
        <v>0</v>
      </c>
      <c r="Q132" s="32">
        <v>0</v>
      </c>
      <c r="R132" s="33">
        <v>0</v>
      </c>
      <c r="S132" s="32">
        <v>0</v>
      </c>
      <c r="T132" s="33">
        <v>0</v>
      </c>
      <c r="U132" s="32">
        <v>0</v>
      </c>
      <c r="V132" s="33">
        <v>0</v>
      </c>
      <c r="W132" s="32">
        <v>0</v>
      </c>
      <c r="X132" s="33">
        <v>0</v>
      </c>
      <c r="Y132" s="32">
        <v>0</v>
      </c>
      <c r="Z132" s="33">
        <v>0</v>
      </c>
      <c r="AA132" s="32">
        <v>0</v>
      </c>
      <c r="AB132" s="33">
        <v>0</v>
      </c>
      <c r="AC132" s="32">
        <v>0</v>
      </c>
      <c r="AD132" s="33">
        <v>0</v>
      </c>
      <c r="AE132" s="32">
        <v>0</v>
      </c>
      <c r="AF132" s="33">
        <v>0</v>
      </c>
      <c r="AG132" s="32">
        <v>0</v>
      </c>
      <c r="AH132" s="33">
        <v>0</v>
      </c>
      <c r="AI132" s="32">
        <v>0</v>
      </c>
      <c r="AJ132" s="33">
        <v>0</v>
      </c>
      <c r="AK132" s="32">
        <v>0</v>
      </c>
      <c r="AL132" s="33">
        <v>0</v>
      </c>
      <c r="AM132" s="32">
        <v>0</v>
      </c>
      <c r="AN132" s="33">
        <v>0</v>
      </c>
      <c r="AO132" s="32">
        <v>0</v>
      </c>
      <c r="AP132" s="33">
        <v>0</v>
      </c>
      <c r="AQ132" s="32">
        <v>0</v>
      </c>
      <c r="AR132" s="33">
        <v>0</v>
      </c>
      <c r="AS132" s="32">
        <v>0</v>
      </c>
      <c r="AT132" s="33">
        <v>0</v>
      </c>
      <c r="AU132" s="32">
        <v>0</v>
      </c>
      <c r="AV132" s="33">
        <v>0</v>
      </c>
      <c r="AW132" s="32">
        <v>0</v>
      </c>
      <c r="AX132" s="33">
        <v>0</v>
      </c>
      <c r="AY132" s="32">
        <v>0</v>
      </c>
      <c r="AZ132" s="33">
        <v>0</v>
      </c>
      <c r="BA132" s="32">
        <v>0</v>
      </c>
      <c r="BB132" s="33">
        <v>0</v>
      </c>
      <c r="BC132" s="32">
        <v>0</v>
      </c>
      <c r="BD132" s="33">
        <v>0</v>
      </c>
      <c r="BE132" s="32">
        <v>0</v>
      </c>
      <c r="BF132" s="33">
        <v>0</v>
      </c>
      <c r="BG132" s="32">
        <v>0</v>
      </c>
      <c r="BH132" s="33">
        <v>0</v>
      </c>
      <c r="BI132" s="32">
        <v>0</v>
      </c>
      <c r="BJ132" s="33">
        <v>0</v>
      </c>
      <c r="BK132" s="32">
        <v>0</v>
      </c>
      <c r="BL132" s="33">
        <v>0</v>
      </c>
      <c r="BM132" s="32">
        <v>0</v>
      </c>
      <c r="BN132" s="33">
        <v>0</v>
      </c>
      <c r="BO132" s="32">
        <v>0</v>
      </c>
      <c r="BP132" s="33">
        <v>0</v>
      </c>
      <c r="BQ132" s="32">
        <v>0</v>
      </c>
      <c r="BR132" s="33">
        <v>0</v>
      </c>
      <c r="BS132" s="32">
        <v>0</v>
      </c>
      <c r="BT132" s="33">
        <v>0</v>
      </c>
      <c r="BU132" s="32">
        <v>0</v>
      </c>
      <c r="BV132" s="33">
        <v>0</v>
      </c>
      <c r="BW132" s="32">
        <v>0</v>
      </c>
      <c r="BX132" s="33">
        <v>0</v>
      </c>
      <c r="BY132" s="32">
        <v>0</v>
      </c>
      <c r="BZ132" s="33">
        <v>0</v>
      </c>
      <c r="CA132" s="32">
        <v>0</v>
      </c>
      <c r="CB132" s="33">
        <v>0</v>
      </c>
      <c r="CC132" s="32">
        <v>0</v>
      </c>
      <c r="CD132" s="33">
        <v>0</v>
      </c>
      <c r="CE132" s="32">
        <v>0</v>
      </c>
      <c r="CF132" s="33">
        <v>0</v>
      </c>
      <c r="CG132" s="32">
        <v>0</v>
      </c>
      <c r="CH132" s="33">
        <v>0</v>
      </c>
      <c r="CI132" s="32">
        <v>0</v>
      </c>
      <c r="CJ132" s="33">
        <v>0</v>
      </c>
      <c r="CK132" s="32">
        <v>0</v>
      </c>
      <c r="CL132" s="33">
        <v>0</v>
      </c>
      <c r="CM132" s="32">
        <v>0</v>
      </c>
      <c r="CN132" s="33">
        <v>0</v>
      </c>
      <c r="CO132" s="32">
        <v>0</v>
      </c>
      <c r="CP132" s="33">
        <v>0</v>
      </c>
      <c r="CQ132" s="32">
        <v>0</v>
      </c>
      <c r="CR132" s="33">
        <v>0</v>
      </c>
      <c r="CS132" s="32">
        <v>0</v>
      </c>
      <c r="CT132" s="33">
        <v>0</v>
      </c>
      <c r="CU132" s="32">
        <v>0</v>
      </c>
      <c r="CV132" s="33">
        <v>0</v>
      </c>
      <c r="CW132" s="32">
        <v>0</v>
      </c>
      <c r="CX132" s="33">
        <v>0</v>
      </c>
      <c r="CY132" s="32">
        <v>0</v>
      </c>
      <c r="CZ132" s="33">
        <v>0</v>
      </c>
      <c r="DA132" s="32">
        <v>0</v>
      </c>
      <c r="DB132" s="33">
        <v>0</v>
      </c>
      <c r="DC132" s="32">
        <v>0</v>
      </c>
      <c r="DD132" s="33">
        <v>0</v>
      </c>
      <c r="DE132" s="32">
        <v>0</v>
      </c>
      <c r="DF132" s="33">
        <v>0</v>
      </c>
      <c r="DG132" s="32">
        <v>0</v>
      </c>
      <c r="DH132" s="33">
        <v>0</v>
      </c>
      <c r="DI132" s="32">
        <v>0</v>
      </c>
      <c r="DJ132" s="33">
        <v>0</v>
      </c>
      <c r="DK132" s="32">
        <v>0</v>
      </c>
      <c r="DL132" s="33">
        <v>0</v>
      </c>
      <c r="DM132" s="32">
        <v>0</v>
      </c>
      <c r="DN132" s="33">
        <v>0</v>
      </c>
      <c r="DO132" s="32">
        <v>0</v>
      </c>
      <c r="DP132" s="33">
        <v>0</v>
      </c>
      <c r="DQ132" s="32">
        <v>0</v>
      </c>
      <c r="DR132" s="33">
        <v>0</v>
      </c>
      <c r="DS132" s="32">
        <v>1</v>
      </c>
      <c r="DT132" s="33">
        <v>0</v>
      </c>
      <c r="DU132" s="32">
        <v>0</v>
      </c>
      <c r="DV132" s="33">
        <v>0</v>
      </c>
      <c r="DW132" s="32">
        <v>0</v>
      </c>
      <c r="DX132" s="33">
        <v>0</v>
      </c>
      <c r="DY132" s="32">
        <v>0</v>
      </c>
      <c r="DZ132" s="33">
        <v>0</v>
      </c>
      <c r="EA132" s="32">
        <v>0</v>
      </c>
      <c r="EB132" s="33">
        <v>0</v>
      </c>
      <c r="EC132" s="32">
        <v>0</v>
      </c>
      <c r="ED132" s="33">
        <v>0</v>
      </c>
      <c r="EE132" s="32">
        <v>0</v>
      </c>
      <c r="EF132" s="33">
        <v>0</v>
      </c>
      <c r="EG132" s="32">
        <v>0</v>
      </c>
      <c r="EH132" s="33">
        <v>0</v>
      </c>
      <c r="EI132" s="32">
        <v>0</v>
      </c>
      <c r="EJ132" s="33">
        <v>0</v>
      </c>
      <c r="EK132" s="32">
        <v>0</v>
      </c>
      <c r="EL132" s="33">
        <v>0</v>
      </c>
      <c r="EM132" s="32">
        <v>0</v>
      </c>
      <c r="EN132" s="33">
        <v>0</v>
      </c>
      <c r="EO132" s="32">
        <v>0</v>
      </c>
      <c r="EP132" s="33">
        <v>0</v>
      </c>
      <c r="EQ132" s="32">
        <v>0</v>
      </c>
      <c r="ER132" s="33">
        <v>0</v>
      </c>
      <c r="ES132" s="32">
        <v>0</v>
      </c>
      <c r="ET132" s="33">
        <v>0</v>
      </c>
      <c r="EU132" s="32">
        <v>0</v>
      </c>
      <c r="EV132" s="33">
        <v>0</v>
      </c>
      <c r="EW132" s="32">
        <v>0</v>
      </c>
      <c r="EX132" s="33">
        <v>0</v>
      </c>
      <c r="EY132" s="32">
        <v>0</v>
      </c>
      <c r="EZ132" s="33">
        <v>0</v>
      </c>
      <c r="FA132" s="32">
        <v>0</v>
      </c>
      <c r="FB132" s="33">
        <v>0</v>
      </c>
      <c r="FC132" s="32">
        <v>0</v>
      </c>
      <c r="FD132" s="33">
        <v>0</v>
      </c>
      <c r="FE132" s="32">
        <v>0</v>
      </c>
      <c r="FF132" s="33">
        <v>0</v>
      </c>
      <c r="FG132" s="32">
        <v>0</v>
      </c>
      <c r="FH132" s="33">
        <v>0</v>
      </c>
      <c r="FI132" s="32">
        <v>0</v>
      </c>
      <c r="FJ132" s="33">
        <v>0</v>
      </c>
      <c r="FK132" s="32">
        <v>0</v>
      </c>
      <c r="FL132" s="33">
        <v>0</v>
      </c>
      <c r="FM132" s="32">
        <v>0</v>
      </c>
      <c r="FN132" s="33">
        <v>0</v>
      </c>
      <c r="FO132" s="32">
        <v>0</v>
      </c>
      <c r="FP132" s="33">
        <v>0</v>
      </c>
      <c r="FQ132" s="32">
        <v>0</v>
      </c>
      <c r="FR132" s="33">
        <v>0</v>
      </c>
      <c r="FS132" s="32">
        <v>0</v>
      </c>
      <c r="FT132" s="33">
        <v>0</v>
      </c>
      <c r="FU132" s="32">
        <v>0</v>
      </c>
      <c r="FV132" s="33">
        <v>0</v>
      </c>
      <c r="FW132" s="32">
        <v>0</v>
      </c>
      <c r="FX132" s="33">
        <v>0</v>
      </c>
      <c r="FY132" s="32">
        <v>0</v>
      </c>
      <c r="FZ132" s="33">
        <v>0</v>
      </c>
      <c r="GA132" s="32">
        <v>0</v>
      </c>
      <c r="GB132" s="33">
        <v>0</v>
      </c>
      <c r="GC132" s="32">
        <v>0</v>
      </c>
      <c r="GD132" s="33">
        <v>0</v>
      </c>
      <c r="GE132" s="1"/>
    </row>
    <row r="133" spans="1:187" s="6" customFormat="1" ht="21.95" customHeight="1" thickBot="1" x14ac:dyDescent="0.3">
      <c r="A133" s="38" t="s">
        <v>127</v>
      </c>
      <c r="B133" s="29" t="s">
        <v>396</v>
      </c>
      <c r="C133" s="32">
        <v>0</v>
      </c>
      <c r="D133" s="33">
        <v>0</v>
      </c>
      <c r="E133" s="32">
        <v>0</v>
      </c>
      <c r="F133" s="33">
        <v>0</v>
      </c>
      <c r="G133" s="32">
        <v>0</v>
      </c>
      <c r="H133" s="33">
        <v>0</v>
      </c>
      <c r="I133" s="32">
        <v>0</v>
      </c>
      <c r="J133" s="33">
        <v>0</v>
      </c>
      <c r="K133" s="32">
        <v>0</v>
      </c>
      <c r="L133" s="33">
        <v>0</v>
      </c>
      <c r="M133" s="32">
        <v>0</v>
      </c>
      <c r="N133" s="33">
        <v>0</v>
      </c>
      <c r="O133" s="32">
        <v>0</v>
      </c>
      <c r="P133" s="33">
        <v>0</v>
      </c>
      <c r="Q133" s="32">
        <v>0</v>
      </c>
      <c r="R133" s="33">
        <v>0</v>
      </c>
      <c r="S133" s="32">
        <v>0</v>
      </c>
      <c r="T133" s="33">
        <v>0</v>
      </c>
      <c r="U133" s="32">
        <v>0</v>
      </c>
      <c r="V133" s="33">
        <v>0</v>
      </c>
      <c r="W133" s="32">
        <v>0</v>
      </c>
      <c r="X133" s="33">
        <v>0</v>
      </c>
      <c r="Y133" s="32">
        <v>0</v>
      </c>
      <c r="Z133" s="33">
        <v>0</v>
      </c>
      <c r="AA133" s="32">
        <v>0</v>
      </c>
      <c r="AB133" s="33">
        <v>0</v>
      </c>
      <c r="AC133" s="32">
        <v>0</v>
      </c>
      <c r="AD133" s="33">
        <v>0</v>
      </c>
      <c r="AE133" s="32">
        <v>0</v>
      </c>
      <c r="AF133" s="33">
        <v>0</v>
      </c>
      <c r="AG133" s="32">
        <v>0</v>
      </c>
      <c r="AH133" s="33">
        <v>0</v>
      </c>
      <c r="AI133" s="32">
        <v>0</v>
      </c>
      <c r="AJ133" s="33">
        <v>0</v>
      </c>
      <c r="AK133" s="32">
        <v>0</v>
      </c>
      <c r="AL133" s="33">
        <v>0</v>
      </c>
      <c r="AM133" s="32">
        <v>0</v>
      </c>
      <c r="AN133" s="33">
        <v>0</v>
      </c>
      <c r="AO133" s="32">
        <v>0</v>
      </c>
      <c r="AP133" s="33">
        <v>0</v>
      </c>
      <c r="AQ133" s="32">
        <v>0</v>
      </c>
      <c r="AR133" s="33">
        <v>0</v>
      </c>
      <c r="AS133" s="32">
        <v>0</v>
      </c>
      <c r="AT133" s="33">
        <v>0</v>
      </c>
      <c r="AU133" s="32">
        <v>0</v>
      </c>
      <c r="AV133" s="33">
        <v>0</v>
      </c>
      <c r="AW133" s="32">
        <v>0</v>
      </c>
      <c r="AX133" s="33">
        <v>0</v>
      </c>
      <c r="AY133" s="32">
        <v>0</v>
      </c>
      <c r="AZ133" s="33">
        <v>0</v>
      </c>
      <c r="BA133" s="32">
        <v>0</v>
      </c>
      <c r="BB133" s="33">
        <v>0</v>
      </c>
      <c r="BC133" s="32">
        <v>0</v>
      </c>
      <c r="BD133" s="33">
        <v>0</v>
      </c>
      <c r="BE133" s="32">
        <v>0</v>
      </c>
      <c r="BF133" s="33">
        <v>0</v>
      </c>
      <c r="BG133" s="32">
        <v>0</v>
      </c>
      <c r="BH133" s="33">
        <v>0</v>
      </c>
      <c r="BI133" s="32">
        <v>0</v>
      </c>
      <c r="BJ133" s="33">
        <v>0</v>
      </c>
      <c r="BK133" s="32">
        <v>0</v>
      </c>
      <c r="BL133" s="33">
        <v>0</v>
      </c>
      <c r="BM133" s="32">
        <v>0</v>
      </c>
      <c r="BN133" s="33">
        <v>0</v>
      </c>
      <c r="BO133" s="32">
        <v>0</v>
      </c>
      <c r="BP133" s="33">
        <v>0</v>
      </c>
      <c r="BQ133" s="32">
        <v>0</v>
      </c>
      <c r="BR133" s="33">
        <v>0</v>
      </c>
      <c r="BS133" s="32">
        <v>0</v>
      </c>
      <c r="BT133" s="33">
        <v>0</v>
      </c>
      <c r="BU133" s="32">
        <v>0</v>
      </c>
      <c r="BV133" s="33">
        <v>0</v>
      </c>
      <c r="BW133" s="32">
        <v>0</v>
      </c>
      <c r="BX133" s="33">
        <v>0</v>
      </c>
      <c r="BY133" s="32">
        <v>0</v>
      </c>
      <c r="BZ133" s="33">
        <v>0</v>
      </c>
      <c r="CA133" s="32">
        <v>0</v>
      </c>
      <c r="CB133" s="33">
        <v>0</v>
      </c>
      <c r="CC133" s="32">
        <v>0</v>
      </c>
      <c r="CD133" s="33">
        <v>0</v>
      </c>
      <c r="CE133" s="32">
        <v>0</v>
      </c>
      <c r="CF133" s="33">
        <v>0</v>
      </c>
      <c r="CG133" s="32">
        <v>0</v>
      </c>
      <c r="CH133" s="33">
        <v>0</v>
      </c>
      <c r="CI133" s="32">
        <v>0</v>
      </c>
      <c r="CJ133" s="33">
        <v>0</v>
      </c>
      <c r="CK133" s="32">
        <v>0</v>
      </c>
      <c r="CL133" s="33">
        <v>0</v>
      </c>
      <c r="CM133" s="32">
        <v>0</v>
      </c>
      <c r="CN133" s="33">
        <v>0</v>
      </c>
      <c r="CO133" s="32">
        <v>0</v>
      </c>
      <c r="CP133" s="33">
        <v>0</v>
      </c>
      <c r="CQ133" s="32">
        <v>0</v>
      </c>
      <c r="CR133" s="33">
        <v>0</v>
      </c>
      <c r="CS133" s="32">
        <v>0</v>
      </c>
      <c r="CT133" s="33">
        <v>0</v>
      </c>
      <c r="CU133" s="32">
        <v>0</v>
      </c>
      <c r="CV133" s="33">
        <v>0</v>
      </c>
      <c r="CW133" s="32">
        <v>0</v>
      </c>
      <c r="CX133" s="33">
        <v>0</v>
      </c>
      <c r="CY133" s="32">
        <v>0</v>
      </c>
      <c r="CZ133" s="33">
        <v>0</v>
      </c>
      <c r="DA133" s="32">
        <v>0</v>
      </c>
      <c r="DB133" s="33">
        <v>0</v>
      </c>
      <c r="DC133" s="32">
        <v>0</v>
      </c>
      <c r="DD133" s="33">
        <v>0</v>
      </c>
      <c r="DE133" s="32">
        <v>0</v>
      </c>
      <c r="DF133" s="33">
        <v>0</v>
      </c>
      <c r="DG133" s="32">
        <v>0</v>
      </c>
      <c r="DH133" s="33">
        <v>0</v>
      </c>
      <c r="DI133" s="32">
        <v>0</v>
      </c>
      <c r="DJ133" s="33">
        <v>0</v>
      </c>
      <c r="DK133" s="32">
        <v>0</v>
      </c>
      <c r="DL133" s="33">
        <v>0</v>
      </c>
      <c r="DM133" s="32">
        <v>0</v>
      </c>
      <c r="DN133" s="33">
        <v>0</v>
      </c>
      <c r="DO133" s="32">
        <v>0</v>
      </c>
      <c r="DP133" s="33">
        <v>0</v>
      </c>
      <c r="DQ133" s="32">
        <v>0</v>
      </c>
      <c r="DR133" s="33">
        <v>0</v>
      </c>
      <c r="DS133" s="32">
        <v>0</v>
      </c>
      <c r="DT133" s="33">
        <v>1</v>
      </c>
      <c r="DU133" s="32">
        <v>0</v>
      </c>
      <c r="DV133" s="33">
        <v>0</v>
      </c>
      <c r="DW133" s="32">
        <v>0</v>
      </c>
      <c r="DX133" s="33">
        <v>0</v>
      </c>
      <c r="DY133" s="32">
        <v>0</v>
      </c>
      <c r="DZ133" s="33">
        <v>0</v>
      </c>
      <c r="EA133" s="32">
        <v>0</v>
      </c>
      <c r="EB133" s="33">
        <v>0</v>
      </c>
      <c r="EC133" s="32">
        <v>0</v>
      </c>
      <c r="ED133" s="33">
        <v>0</v>
      </c>
      <c r="EE133" s="32">
        <v>0</v>
      </c>
      <c r="EF133" s="33">
        <v>0</v>
      </c>
      <c r="EG133" s="32">
        <v>0</v>
      </c>
      <c r="EH133" s="33">
        <v>0</v>
      </c>
      <c r="EI133" s="32">
        <v>0</v>
      </c>
      <c r="EJ133" s="33">
        <v>0</v>
      </c>
      <c r="EK133" s="32">
        <v>0</v>
      </c>
      <c r="EL133" s="33">
        <v>0</v>
      </c>
      <c r="EM133" s="32">
        <v>0</v>
      </c>
      <c r="EN133" s="33">
        <v>0</v>
      </c>
      <c r="EO133" s="32">
        <v>0</v>
      </c>
      <c r="EP133" s="33">
        <v>0</v>
      </c>
      <c r="EQ133" s="32">
        <v>0</v>
      </c>
      <c r="ER133" s="33">
        <v>0</v>
      </c>
      <c r="ES133" s="32">
        <v>0</v>
      </c>
      <c r="ET133" s="33">
        <v>0</v>
      </c>
      <c r="EU133" s="32">
        <v>0</v>
      </c>
      <c r="EV133" s="33">
        <v>0</v>
      </c>
      <c r="EW133" s="32">
        <v>0</v>
      </c>
      <c r="EX133" s="33">
        <v>0</v>
      </c>
      <c r="EY133" s="32">
        <v>0</v>
      </c>
      <c r="EZ133" s="33">
        <v>0</v>
      </c>
      <c r="FA133" s="32">
        <v>0</v>
      </c>
      <c r="FB133" s="33">
        <v>0</v>
      </c>
      <c r="FC133" s="32">
        <v>0</v>
      </c>
      <c r="FD133" s="33">
        <v>0</v>
      </c>
      <c r="FE133" s="32">
        <v>0</v>
      </c>
      <c r="FF133" s="33">
        <v>0</v>
      </c>
      <c r="FG133" s="32">
        <v>0</v>
      </c>
      <c r="FH133" s="33">
        <v>0</v>
      </c>
      <c r="FI133" s="32">
        <v>0</v>
      </c>
      <c r="FJ133" s="33">
        <v>0</v>
      </c>
      <c r="FK133" s="32">
        <v>0</v>
      </c>
      <c r="FL133" s="33">
        <v>0</v>
      </c>
      <c r="FM133" s="32">
        <v>0</v>
      </c>
      <c r="FN133" s="33">
        <v>0</v>
      </c>
      <c r="FO133" s="32">
        <v>0</v>
      </c>
      <c r="FP133" s="33">
        <v>0</v>
      </c>
      <c r="FQ133" s="32">
        <v>0</v>
      </c>
      <c r="FR133" s="33">
        <v>0</v>
      </c>
      <c r="FS133" s="32">
        <v>0</v>
      </c>
      <c r="FT133" s="33">
        <v>0</v>
      </c>
      <c r="FU133" s="32">
        <v>0</v>
      </c>
      <c r="FV133" s="33">
        <v>0</v>
      </c>
      <c r="FW133" s="32">
        <v>0</v>
      </c>
      <c r="FX133" s="33">
        <v>0</v>
      </c>
      <c r="FY133" s="32">
        <v>0</v>
      </c>
      <c r="FZ133" s="33">
        <v>0</v>
      </c>
      <c r="GA133" s="32">
        <v>0</v>
      </c>
      <c r="GB133" s="33">
        <v>0</v>
      </c>
      <c r="GC133" s="32">
        <v>0</v>
      </c>
      <c r="GD133" s="33">
        <v>0</v>
      </c>
      <c r="GE133" s="1"/>
    </row>
    <row r="134" spans="1:187" s="6" customFormat="1" ht="21.95" customHeight="1" thickBot="1" x14ac:dyDescent="0.3">
      <c r="A134" s="38" t="s">
        <v>128</v>
      </c>
      <c r="B134" s="29" t="s">
        <v>299</v>
      </c>
      <c r="C134" s="32">
        <v>0</v>
      </c>
      <c r="D134" s="33">
        <v>0</v>
      </c>
      <c r="E134" s="32">
        <v>0</v>
      </c>
      <c r="F134" s="33">
        <v>0</v>
      </c>
      <c r="G134" s="32">
        <v>0</v>
      </c>
      <c r="H134" s="33">
        <v>0</v>
      </c>
      <c r="I134" s="32">
        <v>0</v>
      </c>
      <c r="J134" s="33">
        <v>0</v>
      </c>
      <c r="K134" s="32">
        <v>0</v>
      </c>
      <c r="L134" s="33">
        <v>0</v>
      </c>
      <c r="M134" s="32">
        <v>0</v>
      </c>
      <c r="N134" s="33">
        <v>0</v>
      </c>
      <c r="O134" s="32">
        <v>0</v>
      </c>
      <c r="P134" s="33">
        <v>0</v>
      </c>
      <c r="Q134" s="32">
        <v>0</v>
      </c>
      <c r="R134" s="33">
        <v>0</v>
      </c>
      <c r="S134" s="32">
        <v>0</v>
      </c>
      <c r="T134" s="33">
        <v>0</v>
      </c>
      <c r="U134" s="32">
        <v>0</v>
      </c>
      <c r="V134" s="33">
        <v>0</v>
      </c>
      <c r="W134" s="32">
        <v>0</v>
      </c>
      <c r="X134" s="33">
        <v>0</v>
      </c>
      <c r="Y134" s="32">
        <v>0</v>
      </c>
      <c r="Z134" s="33">
        <v>0</v>
      </c>
      <c r="AA134" s="32">
        <v>0</v>
      </c>
      <c r="AB134" s="33">
        <v>0</v>
      </c>
      <c r="AC134" s="32">
        <v>0</v>
      </c>
      <c r="AD134" s="33">
        <v>0</v>
      </c>
      <c r="AE134" s="32">
        <v>0</v>
      </c>
      <c r="AF134" s="33">
        <v>0</v>
      </c>
      <c r="AG134" s="32">
        <v>0</v>
      </c>
      <c r="AH134" s="33">
        <v>0</v>
      </c>
      <c r="AI134" s="32">
        <v>0</v>
      </c>
      <c r="AJ134" s="33">
        <v>0</v>
      </c>
      <c r="AK134" s="32">
        <v>0</v>
      </c>
      <c r="AL134" s="33">
        <v>0</v>
      </c>
      <c r="AM134" s="32">
        <v>0</v>
      </c>
      <c r="AN134" s="33">
        <v>0</v>
      </c>
      <c r="AO134" s="32">
        <v>0</v>
      </c>
      <c r="AP134" s="33">
        <v>0</v>
      </c>
      <c r="AQ134" s="32">
        <v>0</v>
      </c>
      <c r="AR134" s="33">
        <v>0</v>
      </c>
      <c r="AS134" s="32">
        <v>0</v>
      </c>
      <c r="AT134" s="33">
        <v>0</v>
      </c>
      <c r="AU134" s="32">
        <v>0</v>
      </c>
      <c r="AV134" s="33">
        <v>0</v>
      </c>
      <c r="AW134" s="32">
        <v>0</v>
      </c>
      <c r="AX134" s="33">
        <v>0</v>
      </c>
      <c r="AY134" s="32">
        <v>0</v>
      </c>
      <c r="AZ134" s="33">
        <v>0</v>
      </c>
      <c r="BA134" s="32">
        <v>0</v>
      </c>
      <c r="BB134" s="33">
        <v>0</v>
      </c>
      <c r="BC134" s="32">
        <v>0</v>
      </c>
      <c r="BD134" s="33">
        <v>0</v>
      </c>
      <c r="BE134" s="32">
        <v>0</v>
      </c>
      <c r="BF134" s="33">
        <v>0</v>
      </c>
      <c r="BG134" s="32">
        <v>0</v>
      </c>
      <c r="BH134" s="33">
        <v>0</v>
      </c>
      <c r="BI134" s="32">
        <v>0</v>
      </c>
      <c r="BJ134" s="33">
        <v>0</v>
      </c>
      <c r="BK134" s="32">
        <v>0</v>
      </c>
      <c r="BL134" s="33">
        <v>0</v>
      </c>
      <c r="BM134" s="32">
        <v>0</v>
      </c>
      <c r="BN134" s="33">
        <v>0</v>
      </c>
      <c r="BO134" s="32">
        <v>0</v>
      </c>
      <c r="BP134" s="33">
        <v>0</v>
      </c>
      <c r="BQ134" s="32">
        <v>0</v>
      </c>
      <c r="BR134" s="33">
        <v>0</v>
      </c>
      <c r="BS134" s="32">
        <v>0</v>
      </c>
      <c r="BT134" s="33">
        <v>0</v>
      </c>
      <c r="BU134" s="32">
        <v>0</v>
      </c>
      <c r="BV134" s="33">
        <v>0</v>
      </c>
      <c r="BW134" s="32">
        <v>0</v>
      </c>
      <c r="BX134" s="33">
        <v>0</v>
      </c>
      <c r="BY134" s="32">
        <v>0</v>
      </c>
      <c r="BZ134" s="33">
        <v>0</v>
      </c>
      <c r="CA134" s="32">
        <v>0</v>
      </c>
      <c r="CB134" s="33">
        <v>0</v>
      </c>
      <c r="CC134" s="32">
        <v>0</v>
      </c>
      <c r="CD134" s="33">
        <v>0</v>
      </c>
      <c r="CE134" s="32">
        <v>0</v>
      </c>
      <c r="CF134" s="33">
        <v>0</v>
      </c>
      <c r="CG134" s="32">
        <v>0</v>
      </c>
      <c r="CH134" s="33">
        <v>0</v>
      </c>
      <c r="CI134" s="32">
        <v>0</v>
      </c>
      <c r="CJ134" s="33">
        <v>0</v>
      </c>
      <c r="CK134" s="32">
        <v>0</v>
      </c>
      <c r="CL134" s="33">
        <v>0</v>
      </c>
      <c r="CM134" s="32">
        <v>0</v>
      </c>
      <c r="CN134" s="33">
        <v>0</v>
      </c>
      <c r="CO134" s="32">
        <v>0</v>
      </c>
      <c r="CP134" s="33">
        <v>0</v>
      </c>
      <c r="CQ134" s="32">
        <v>0</v>
      </c>
      <c r="CR134" s="33">
        <v>0</v>
      </c>
      <c r="CS134" s="32">
        <v>0</v>
      </c>
      <c r="CT134" s="33">
        <v>0</v>
      </c>
      <c r="CU134" s="32">
        <v>0</v>
      </c>
      <c r="CV134" s="33">
        <v>0</v>
      </c>
      <c r="CW134" s="32">
        <v>0</v>
      </c>
      <c r="CX134" s="33">
        <v>0</v>
      </c>
      <c r="CY134" s="32">
        <v>0</v>
      </c>
      <c r="CZ134" s="33">
        <v>0</v>
      </c>
      <c r="DA134" s="32">
        <v>0</v>
      </c>
      <c r="DB134" s="33">
        <v>0</v>
      </c>
      <c r="DC134" s="32">
        <v>0</v>
      </c>
      <c r="DD134" s="33">
        <v>0</v>
      </c>
      <c r="DE134" s="32">
        <v>0</v>
      </c>
      <c r="DF134" s="33">
        <v>0</v>
      </c>
      <c r="DG134" s="32">
        <v>0</v>
      </c>
      <c r="DH134" s="33">
        <v>0</v>
      </c>
      <c r="DI134" s="32">
        <v>0</v>
      </c>
      <c r="DJ134" s="33">
        <v>0</v>
      </c>
      <c r="DK134" s="32">
        <v>0</v>
      </c>
      <c r="DL134" s="33">
        <v>0</v>
      </c>
      <c r="DM134" s="32">
        <v>0</v>
      </c>
      <c r="DN134" s="33">
        <v>0</v>
      </c>
      <c r="DO134" s="32">
        <v>0</v>
      </c>
      <c r="DP134" s="33">
        <v>0</v>
      </c>
      <c r="DQ134" s="32">
        <v>0</v>
      </c>
      <c r="DR134" s="33">
        <v>0</v>
      </c>
      <c r="DS134" s="32">
        <v>0</v>
      </c>
      <c r="DT134" s="33">
        <v>0</v>
      </c>
      <c r="DU134" s="32">
        <v>1</v>
      </c>
      <c r="DV134" s="33">
        <v>0</v>
      </c>
      <c r="DW134" s="32">
        <v>0</v>
      </c>
      <c r="DX134" s="33">
        <v>0</v>
      </c>
      <c r="DY134" s="32">
        <v>0</v>
      </c>
      <c r="DZ134" s="33">
        <v>0</v>
      </c>
      <c r="EA134" s="32">
        <v>0</v>
      </c>
      <c r="EB134" s="33">
        <v>0</v>
      </c>
      <c r="EC134" s="32">
        <v>0</v>
      </c>
      <c r="ED134" s="33">
        <v>0</v>
      </c>
      <c r="EE134" s="32">
        <v>0</v>
      </c>
      <c r="EF134" s="33">
        <v>0</v>
      </c>
      <c r="EG134" s="32">
        <v>0</v>
      </c>
      <c r="EH134" s="33">
        <v>0</v>
      </c>
      <c r="EI134" s="32">
        <v>0</v>
      </c>
      <c r="EJ134" s="33">
        <v>0</v>
      </c>
      <c r="EK134" s="32">
        <v>0</v>
      </c>
      <c r="EL134" s="33">
        <v>0</v>
      </c>
      <c r="EM134" s="32">
        <v>0</v>
      </c>
      <c r="EN134" s="33">
        <v>0</v>
      </c>
      <c r="EO134" s="32">
        <v>0</v>
      </c>
      <c r="EP134" s="33">
        <v>0</v>
      </c>
      <c r="EQ134" s="32">
        <v>0</v>
      </c>
      <c r="ER134" s="33">
        <v>0</v>
      </c>
      <c r="ES134" s="32">
        <v>0</v>
      </c>
      <c r="ET134" s="33">
        <v>0</v>
      </c>
      <c r="EU134" s="32">
        <v>0</v>
      </c>
      <c r="EV134" s="33">
        <v>0</v>
      </c>
      <c r="EW134" s="32">
        <v>0</v>
      </c>
      <c r="EX134" s="33">
        <v>0</v>
      </c>
      <c r="EY134" s="32">
        <v>0</v>
      </c>
      <c r="EZ134" s="33">
        <v>0</v>
      </c>
      <c r="FA134" s="32">
        <v>0</v>
      </c>
      <c r="FB134" s="33">
        <v>0</v>
      </c>
      <c r="FC134" s="32">
        <v>0</v>
      </c>
      <c r="FD134" s="33">
        <v>0</v>
      </c>
      <c r="FE134" s="32">
        <v>0</v>
      </c>
      <c r="FF134" s="33">
        <v>0</v>
      </c>
      <c r="FG134" s="32">
        <v>0</v>
      </c>
      <c r="FH134" s="33">
        <v>0</v>
      </c>
      <c r="FI134" s="32">
        <v>0</v>
      </c>
      <c r="FJ134" s="33">
        <v>0</v>
      </c>
      <c r="FK134" s="32">
        <v>0</v>
      </c>
      <c r="FL134" s="33">
        <v>0</v>
      </c>
      <c r="FM134" s="32">
        <v>0</v>
      </c>
      <c r="FN134" s="33">
        <v>0</v>
      </c>
      <c r="FO134" s="32">
        <v>0</v>
      </c>
      <c r="FP134" s="33">
        <v>0</v>
      </c>
      <c r="FQ134" s="32">
        <v>0</v>
      </c>
      <c r="FR134" s="33">
        <v>0</v>
      </c>
      <c r="FS134" s="32">
        <v>0</v>
      </c>
      <c r="FT134" s="33">
        <v>0</v>
      </c>
      <c r="FU134" s="32">
        <v>0</v>
      </c>
      <c r="FV134" s="33">
        <v>0</v>
      </c>
      <c r="FW134" s="32">
        <v>0</v>
      </c>
      <c r="FX134" s="33">
        <v>0</v>
      </c>
      <c r="FY134" s="32">
        <v>0</v>
      </c>
      <c r="FZ134" s="33">
        <v>0</v>
      </c>
      <c r="GA134" s="32">
        <v>0</v>
      </c>
      <c r="GB134" s="33">
        <v>0</v>
      </c>
      <c r="GC134" s="32">
        <v>0</v>
      </c>
      <c r="GD134" s="33">
        <v>0</v>
      </c>
      <c r="GE134" s="1"/>
    </row>
    <row r="135" spans="1:187" s="6" customFormat="1" ht="21.95" customHeight="1" thickBot="1" x14ac:dyDescent="0.3">
      <c r="A135" s="38" t="s">
        <v>129</v>
      </c>
      <c r="B135" s="29" t="s">
        <v>300</v>
      </c>
      <c r="C135" s="32">
        <v>0</v>
      </c>
      <c r="D135" s="33">
        <v>0</v>
      </c>
      <c r="E135" s="32">
        <v>0</v>
      </c>
      <c r="F135" s="33">
        <v>0</v>
      </c>
      <c r="G135" s="32">
        <v>0</v>
      </c>
      <c r="H135" s="33">
        <v>0</v>
      </c>
      <c r="I135" s="32">
        <v>0</v>
      </c>
      <c r="J135" s="33">
        <v>0</v>
      </c>
      <c r="K135" s="32">
        <v>0</v>
      </c>
      <c r="L135" s="33">
        <v>0</v>
      </c>
      <c r="M135" s="32">
        <v>0</v>
      </c>
      <c r="N135" s="33">
        <v>0</v>
      </c>
      <c r="O135" s="32">
        <v>0</v>
      </c>
      <c r="P135" s="33">
        <v>0</v>
      </c>
      <c r="Q135" s="32">
        <v>0</v>
      </c>
      <c r="R135" s="33">
        <v>0</v>
      </c>
      <c r="S135" s="32">
        <v>0</v>
      </c>
      <c r="T135" s="33">
        <v>0</v>
      </c>
      <c r="U135" s="32">
        <v>0</v>
      </c>
      <c r="V135" s="33">
        <v>0</v>
      </c>
      <c r="W135" s="32">
        <v>0</v>
      </c>
      <c r="X135" s="33">
        <v>0</v>
      </c>
      <c r="Y135" s="32">
        <v>0</v>
      </c>
      <c r="Z135" s="33">
        <v>0</v>
      </c>
      <c r="AA135" s="32">
        <v>0</v>
      </c>
      <c r="AB135" s="33">
        <v>0</v>
      </c>
      <c r="AC135" s="32">
        <v>0</v>
      </c>
      <c r="AD135" s="33">
        <v>0</v>
      </c>
      <c r="AE135" s="32">
        <v>0</v>
      </c>
      <c r="AF135" s="33">
        <v>0</v>
      </c>
      <c r="AG135" s="32">
        <v>0</v>
      </c>
      <c r="AH135" s="33">
        <v>0</v>
      </c>
      <c r="AI135" s="32">
        <v>0</v>
      </c>
      <c r="AJ135" s="33">
        <v>0</v>
      </c>
      <c r="AK135" s="32">
        <v>0</v>
      </c>
      <c r="AL135" s="33">
        <v>0</v>
      </c>
      <c r="AM135" s="32">
        <v>0</v>
      </c>
      <c r="AN135" s="33">
        <v>0</v>
      </c>
      <c r="AO135" s="32">
        <v>0</v>
      </c>
      <c r="AP135" s="33">
        <v>0</v>
      </c>
      <c r="AQ135" s="32">
        <v>0</v>
      </c>
      <c r="AR135" s="33">
        <v>0</v>
      </c>
      <c r="AS135" s="32">
        <v>0</v>
      </c>
      <c r="AT135" s="33">
        <v>0</v>
      </c>
      <c r="AU135" s="32">
        <v>0</v>
      </c>
      <c r="AV135" s="33">
        <v>0</v>
      </c>
      <c r="AW135" s="32">
        <v>0</v>
      </c>
      <c r="AX135" s="33">
        <v>0</v>
      </c>
      <c r="AY135" s="32">
        <v>0</v>
      </c>
      <c r="AZ135" s="33">
        <v>0</v>
      </c>
      <c r="BA135" s="32">
        <v>0</v>
      </c>
      <c r="BB135" s="33">
        <v>0</v>
      </c>
      <c r="BC135" s="32">
        <v>0</v>
      </c>
      <c r="BD135" s="33">
        <v>0</v>
      </c>
      <c r="BE135" s="32">
        <v>0</v>
      </c>
      <c r="BF135" s="33">
        <v>0</v>
      </c>
      <c r="BG135" s="32">
        <v>0</v>
      </c>
      <c r="BH135" s="33">
        <v>0</v>
      </c>
      <c r="BI135" s="32">
        <v>0</v>
      </c>
      <c r="BJ135" s="33">
        <v>0</v>
      </c>
      <c r="BK135" s="32">
        <v>0</v>
      </c>
      <c r="BL135" s="33">
        <v>0</v>
      </c>
      <c r="BM135" s="32">
        <v>0</v>
      </c>
      <c r="BN135" s="33">
        <v>0</v>
      </c>
      <c r="BO135" s="32">
        <v>0</v>
      </c>
      <c r="BP135" s="33">
        <v>0</v>
      </c>
      <c r="BQ135" s="32">
        <v>0</v>
      </c>
      <c r="BR135" s="33">
        <v>0</v>
      </c>
      <c r="BS135" s="32">
        <v>0</v>
      </c>
      <c r="BT135" s="33">
        <v>0</v>
      </c>
      <c r="BU135" s="32">
        <v>0</v>
      </c>
      <c r="BV135" s="33">
        <v>0</v>
      </c>
      <c r="BW135" s="32">
        <v>0</v>
      </c>
      <c r="BX135" s="33">
        <v>0</v>
      </c>
      <c r="BY135" s="32">
        <v>0</v>
      </c>
      <c r="BZ135" s="33">
        <v>0</v>
      </c>
      <c r="CA135" s="32">
        <v>0</v>
      </c>
      <c r="CB135" s="33">
        <v>0</v>
      </c>
      <c r="CC135" s="32">
        <v>0</v>
      </c>
      <c r="CD135" s="33">
        <v>0</v>
      </c>
      <c r="CE135" s="32">
        <v>0</v>
      </c>
      <c r="CF135" s="33">
        <v>0</v>
      </c>
      <c r="CG135" s="32">
        <v>0</v>
      </c>
      <c r="CH135" s="33">
        <v>0</v>
      </c>
      <c r="CI135" s="32">
        <v>0</v>
      </c>
      <c r="CJ135" s="33">
        <v>0</v>
      </c>
      <c r="CK135" s="32">
        <v>0</v>
      </c>
      <c r="CL135" s="33">
        <v>0</v>
      </c>
      <c r="CM135" s="32">
        <v>0</v>
      </c>
      <c r="CN135" s="33">
        <v>0</v>
      </c>
      <c r="CO135" s="32">
        <v>0</v>
      </c>
      <c r="CP135" s="33">
        <v>0</v>
      </c>
      <c r="CQ135" s="32">
        <v>0</v>
      </c>
      <c r="CR135" s="33">
        <v>0</v>
      </c>
      <c r="CS135" s="32">
        <v>0</v>
      </c>
      <c r="CT135" s="33">
        <v>0</v>
      </c>
      <c r="CU135" s="32">
        <v>0</v>
      </c>
      <c r="CV135" s="33">
        <v>0</v>
      </c>
      <c r="CW135" s="32">
        <v>0</v>
      </c>
      <c r="CX135" s="33">
        <v>0</v>
      </c>
      <c r="CY135" s="32">
        <v>0</v>
      </c>
      <c r="CZ135" s="33">
        <v>0</v>
      </c>
      <c r="DA135" s="32">
        <v>0</v>
      </c>
      <c r="DB135" s="33">
        <v>0</v>
      </c>
      <c r="DC135" s="32">
        <v>0</v>
      </c>
      <c r="DD135" s="33">
        <v>0</v>
      </c>
      <c r="DE135" s="32">
        <v>0</v>
      </c>
      <c r="DF135" s="33">
        <v>0</v>
      </c>
      <c r="DG135" s="32">
        <v>0</v>
      </c>
      <c r="DH135" s="33">
        <v>0</v>
      </c>
      <c r="DI135" s="32">
        <v>0</v>
      </c>
      <c r="DJ135" s="33">
        <v>0</v>
      </c>
      <c r="DK135" s="32">
        <v>0</v>
      </c>
      <c r="DL135" s="33">
        <v>0</v>
      </c>
      <c r="DM135" s="32">
        <v>0</v>
      </c>
      <c r="DN135" s="33">
        <v>0</v>
      </c>
      <c r="DO135" s="32">
        <v>0</v>
      </c>
      <c r="DP135" s="33">
        <v>0</v>
      </c>
      <c r="DQ135" s="32">
        <v>0</v>
      </c>
      <c r="DR135" s="33">
        <v>0</v>
      </c>
      <c r="DS135" s="32">
        <v>0</v>
      </c>
      <c r="DT135" s="33">
        <v>0</v>
      </c>
      <c r="DU135" s="32">
        <v>0</v>
      </c>
      <c r="DV135" s="33">
        <v>1</v>
      </c>
      <c r="DW135" s="32">
        <v>0</v>
      </c>
      <c r="DX135" s="33">
        <v>0</v>
      </c>
      <c r="DY135" s="32">
        <v>0</v>
      </c>
      <c r="DZ135" s="33">
        <v>0</v>
      </c>
      <c r="EA135" s="32">
        <v>0</v>
      </c>
      <c r="EB135" s="33">
        <v>0</v>
      </c>
      <c r="EC135" s="32">
        <v>0</v>
      </c>
      <c r="ED135" s="33">
        <v>0</v>
      </c>
      <c r="EE135" s="32">
        <v>0</v>
      </c>
      <c r="EF135" s="33">
        <v>0</v>
      </c>
      <c r="EG135" s="32">
        <v>0</v>
      </c>
      <c r="EH135" s="33">
        <v>0</v>
      </c>
      <c r="EI135" s="32">
        <v>0</v>
      </c>
      <c r="EJ135" s="33">
        <v>0</v>
      </c>
      <c r="EK135" s="32">
        <v>0</v>
      </c>
      <c r="EL135" s="33">
        <v>0</v>
      </c>
      <c r="EM135" s="32">
        <v>0</v>
      </c>
      <c r="EN135" s="33">
        <v>0</v>
      </c>
      <c r="EO135" s="32">
        <v>0</v>
      </c>
      <c r="EP135" s="33">
        <v>0</v>
      </c>
      <c r="EQ135" s="32">
        <v>0</v>
      </c>
      <c r="ER135" s="33">
        <v>0</v>
      </c>
      <c r="ES135" s="32">
        <v>0</v>
      </c>
      <c r="ET135" s="33">
        <v>0</v>
      </c>
      <c r="EU135" s="32">
        <v>0</v>
      </c>
      <c r="EV135" s="33">
        <v>0</v>
      </c>
      <c r="EW135" s="32">
        <v>0</v>
      </c>
      <c r="EX135" s="33">
        <v>0</v>
      </c>
      <c r="EY135" s="32">
        <v>0</v>
      </c>
      <c r="EZ135" s="33">
        <v>0</v>
      </c>
      <c r="FA135" s="32">
        <v>0</v>
      </c>
      <c r="FB135" s="33">
        <v>0</v>
      </c>
      <c r="FC135" s="32">
        <v>0</v>
      </c>
      <c r="FD135" s="33">
        <v>0</v>
      </c>
      <c r="FE135" s="32">
        <v>0</v>
      </c>
      <c r="FF135" s="33">
        <v>0</v>
      </c>
      <c r="FG135" s="32">
        <v>0</v>
      </c>
      <c r="FH135" s="33">
        <v>0</v>
      </c>
      <c r="FI135" s="32">
        <v>0</v>
      </c>
      <c r="FJ135" s="33">
        <v>0</v>
      </c>
      <c r="FK135" s="32">
        <v>0</v>
      </c>
      <c r="FL135" s="33">
        <v>0</v>
      </c>
      <c r="FM135" s="32">
        <v>0</v>
      </c>
      <c r="FN135" s="33">
        <v>0</v>
      </c>
      <c r="FO135" s="32">
        <v>0</v>
      </c>
      <c r="FP135" s="33">
        <v>0</v>
      </c>
      <c r="FQ135" s="32">
        <v>0</v>
      </c>
      <c r="FR135" s="33">
        <v>0</v>
      </c>
      <c r="FS135" s="32">
        <v>0</v>
      </c>
      <c r="FT135" s="33">
        <v>0</v>
      </c>
      <c r="FU135" s="32">
        <v>0</v>
      </c>
      <c r="FV135" s="33">
        <v>0</v>
      </c>
      <c r="FW135" s="32">
        <v>0</v>
      </c>
      <c r="FX135" s="33">
        <v>0</v>
      </c>
      <c r="FY135" s="32">
        <v>0</v>
      </c>
      <c r="FZ135" s="33">
        <v>0</v>
      </c>
      <c r="GA135" s="32">
        <v>0</v>
      </c>
      <c r="GB135" s="33">
        <v>0</v>
      </c>
      <c r="GC135" s="32">
        <v>0</v>
      </c>
      <c r="GD135" s="33">
        <v>0</v>
      </c>
      <c r="GE135" s="1"/>
    </row>
    <row r="136" spans="1:187" s="6" customFormat="1" ht="21.95" customHeight="1" thickBot="1" x14ac:dyDescent="0.3">
      <c r="A136" s="38" t="s">
        <v>130</v>
      </c>
      <c r="B136" s="29" t="s">
        <v>397</v>
      </c>
      <c r="C136" s="32">
        <v>0</v>
      </c>
      <c r="D136" s="33">
        <v>0</v>
      </c>
      <c r="E136" s="32">
        <v>0</v>
      </c>
      <c r="F136" s="33">
        <v>0</v>
      </c>
      <c r="G136" s="32">
        <v>0</v>
      </c>
      <c r="H136" s="33">
        <v>0</v>
      </c>
      <c r="I136" s="32">
        <v>0</v>
      </c>
      <c r="J136" s="33">
        <v>0</v>
      </c>
      <c r="K136" s="32">
        <v>0</v>
      </c>
      <c r="L136" s="33">
        <v>0</v>
      </c>
      <c r="M136" s="32">
        <v>0</v>
      </c>
      <c r="N136" s="33">
        <v>0</v>
      </c>
      <c r="O136" s="32">
        <v>0</v>
      </c>
      <c r="P136" s="33">
        <v>0</v>
      </c>
      <c r="Q136" s="32">
        <v>0</v>
      </c>
      <c r="R136" s="33">
        <v>0</v>
      </c>
      <c r="S136" s="32">
        <v>0</v>
      </c>
      <c r="T136" s="33">
        <v>0</v>
      </c>
      <c r="U136" s="32">
        <v>0</v>
      </c>
      <c r="V136" s="33">
        <v>0</v>
      </c>
      <c r="W136" s="32">
        <v>0</v>
      </c>
      <c r="X136" s="33">
        <v>0</v>
      </c>
      <c r="Y136" s="32">
        <v>0</v>
      </c>
      <c r="Z136" s="33">
        <v>0</v>
      </c>
      <c r="AA136" s="32">
        <v>0</v>
      </c>
      <c r="AB136" s="33">
        <v>0</v>
      </c>
      <c r="AC136" s="32">
        <v>0</v>
      </c>
      <c r="AD136" s="33">
        <v>0</v>
      </c>
      <c r="AE136" s="32">
        <v>0</v>
      </c>
      <c r="AF136" s="33">
        <v>0</v>
      </c>
      <c r="AG136" s="32">
        <v>0</v>
      </c>
      <c r="AH136" s="33">
        <v>0</v>
      </c>
      <c r="AI136" s="32">
        <v>0</v>
      </c>
      <c r="AJ136" s="33">
        <v>0</v>
      </c>
      <c r="AK136" s="32">
        <v>0</v>
      </c>
      <c r="AL136" s="33">
        <v>0</v>
      </c>
      <c r="AM136" s="32">
        <v>0</v>
      </c>
      <c r="AN136" s="33">
        <v>0</v>
      </c>
      <c r="AO136" s="32">
        <v>0</v>
      </c>
      <c r="AP136" s="33">
        <v>0</v>
      </c>
      <c r="AQ136" s="32">
        <v>0</v>
      </c>
      <c r="AR136" s="33">
        <v>0</v>
      </c>
      <c r="AS136" s="32">
        <v>0</v>
      </c>
      <c r="AT136" s="33">
        <v>0</v>
      </c>
      <c r="AU136" s="32">
        <v>0</v>
      </c>
      <c r="AV136" s="33">
        <v>0</v>
      </c>
      <c r="AW136" s="32">
        <v>0</v>
      </c>
      <c r="AX136" s="33">
        <v>0</v>
      </c>
      <c r="AY136" s="32">
        <v>0</v>
      </c>
      <c r="AZ136" s="33">
        <v>0</v>
      </c>
      <c r="BA136" s="32">
        <v>0</v>
      </c>
      <c r="BB136" s="33">
        <v>0</v>
      </c>
      <c r="BC136" s="32">
        <v>0</v>
      </c>
      <c r="BD136" s="33">
        <v>0</v>
      </c>
      <c r="BE136" s="32">
        <v>0</v>
      </c>
      <c r="BF136" s="33">
        <v>0</v>
      </c>
      <c r="BG136" s="32">
        <v>0</v>
      </c>
      <c r="BH136" s="33">
        <v>0</v>
      </c>
      <c r="BI136" s="32">
        <v>0</v>
      </c>
      <c r="BJ136" s="33">
        <v>0</v>
      </c>
      <c r="BK136" s="32">
        <v>0</v>
      </c>
      <c r="BL136" s="33">
        <v>0</v>
      </c>
      <c r="BM136" s="32">
        <v>0</v>
      </c>
      <c r="BN136" s="33">
        <v>0</v>
      </c>
      <c r="BO136" s="32">
        <v>0</v>
      </c>
      <c r="BP136" s="33">
        <v>0</v>
      </c>
      <c r="BQ136" s="32">
        <v>0</v>
      </c>
      <c r="BR136" s="33">
        <v>0</v>
      </c>
      <c r="BS136" s="32">
        <v>0</v>
      </c>
      <c r="BT136" s="33">
        <v>0</v>
      </c>
      <c r="BU136" s="32">
        <v>0</v>
      </c>
      <c r="BV136" s="33">
        <v>0</v>
      </c>
      <c r="BW136" s="32">
        <v>0</v>
      </c>
      <c r="BX136" s="33">
        <v>0</v>
      </c>
      <c r="BY136" s="32">
        <v>0</v>
      </c>
      <c r="BZ136" s="33">
        <v>0</v>
      </c>
      <c r="CA136" s="32">
        <v>0</v>
      </c>
      <c r="CB136" s="33">
        <v>0</v>
      </c>
      <c r="CC136" s="32">
        <v>0</v>
      </c>
      <c r="CD136" s="33">
        <v>0</v>
      </c>
      <c r="CE136" s="32">
        <v>0</v>
      </c>
      <c r="CF136" s="33">
        <v>0</v>
      </c>
      <c r="CG136" s="32">
        <v>0</v>
      </c>
      <c r="CH136" s="33">
        <v>0</v>
      </c>
      <c r="CI136" s="32">
        <v>0</v>
      </c>
      <c r="CJ136" s="33">
        <v>0</v>
      </c>
      <c r="CK136" s="32">
        <v>0</v>
      </c>
      <c r="CL136" s="33">
        <v>0</v>
      </c>
      <c r="CM136" s="32">
        <v>0</v>
      </c>
      <c r="CN136" s="33">
        <v>0</v>
      </c>
      <c r="CO136" s="32">
        <v>0</v>
      </c>
      <c r="CP136" s="33">
        <v>0</v>
      </c>
      <c r="CQ136" s="32">
        <v>0</v>
      </c>
      <c r="CR136" s="33">
        <v>0</v>
      </c>
      <c r="CS136" s="32">
        <v>0</v>
      </c>
      <c r="CT136" s="33">
        <v>0</v>
      </c>
      <c r="CU136" s="32">
        <v>0</v>
      </c>
      <c r="CV136" s="33">
        <v>0</v>
      </c>
      <c r="CW136" s="32">
        <v>0</v>
      </c>
      <c r="CX136" s="33">
        <v>0</v>
      </c>
      <c r="CY136" s="32">
        <v>0</v>
      </c>
      <c r="CZ136" s="33">
        <v>0</v>
      </c>
      <c r="DA136" s="32">
        <v>0</v>
      </c>
      <c r="DB136" s="33">
        <v>0</v>
      </c>
      <c r="DC136" s="32">
        <v>0</v>
      </c>
      <c r="DD136" s="33">
        <v>0</v>
      </c>
      <c r="DE136" s="32">
        <v>0</v>
      </c>
      <c r="DF136" s="33">
        <v>0</v>
      </c>
      <c r="DG136" s="32">
        <v>0</v>
      </c>
      <c r="DH136" s="33">
        <v>0</v>
      </c>
      <c r="DI136" s="32">
        <v>0</v>
      </c>
      <c r="DJ136" s="33">
        <v>0</v>
      </c>
      <c r="DK136" s="32">
        <v>0</v>
      </c>
      <c r="DL136" s="33">
        <v>0</v>
      </c>
      <c r="DM136" s="32">
        <v>0</v>
      </c>
      <c r="DN136" s="33">
        <v>0</v>
      </c>
      <c r="DO136" s="32">
        <v>0</v>
      </c>
      <c r="DP136" s="33">
        <v>0</v>
      </c>
      <c r="DQ136" s="32">
        <v>0</v>
      </c>
      <c r="DR136" s="33">
        <v>0</v>
      </c>
      <c r="DS136" s="32">
        <v>0</v>
      </c>
      <c r="DT136" s="33">
        <v>0</v>
      </c>
      <c r="DU136" s="32">
        <v>0</v>
      </c>
      <c r="DV136" s="33">
        <v>0</v>
      </c>
      <c r="DW136" s="32">
        <v>1</v>
      </c>
      <c r="DX136" s="33">
        <v>0</v>
      </c>
      <c r="DY136" s="32">
        <v>0</v>
      </c>
      <c r="DZ136" s="33">
        <v>0</v>
      </c>
      <c r="EA136" s="32">
        <v>0</v>
      </c>
      <c r="EB136" s="33">
        <v>0</v>
      </c>
      <c r="EC136" s="32">
        <v>0</v>
      </c>
      <c r="ED136" s="33">
        <v>0</v>
      </c>
      <c r="EE136" s="32">
        <v>0</v>
      </c>
      <c r="EF136" s="33">
        <v>0</v>
      </c>
      <c r="EG136" s="32">
        <v>0</v>
      </c>
      <c r="EH136" s="33">
        <v>0</v>
      </c>
      <c r="EI136" s="32">
        <v>0</v>
      </c>
      <c r="EJ136" s="33">
        <v>0</v>
      </c>
      <c r="EK136" s="32">
        <v>0</v>
      </c>
      <c r="EL136" s="33">
        <v>0</v>
      </c>
      <c r="EM136" s="32">
        <v>0</v>
      </c>
      <c r="EN136" s="33">
        <v>0</v>
      </c>
      <c r="EO136" s="32">
        <v>0</v>
      </c>
      <c r="EP136" s="33">
        <v>0</v>
      </c>
      <c r="EQ136" s="32">
        <v>0</v>
      </c>
      <c r="ER136" s="33">
        <v>0</v>
      </c>
      <c r="ES136" s="32">
        <v>0</v>
      </c>
      <c r="ET136" s="33">
        <v>0</v>
      </c>
      <c r="EU136" s="32">
        <v>0</v>
      </c>
      <c r="EV136" s="33">
        <v>0</v>
      </c>
      <c r="EW136" s="32">
        <v>0</v>
      </c>
      <c r="EX136" s="33">
        <v>0</v>
      </c>
      <c r="EY136" s="32">
        <v>0</v>
      </c>
      <c r="EZ136" s="33">
        <v>0</v>
      </c>
      <c r="FA136" s="32">
        <v>0</v>
      </c>
      <c r="FB136" s="33">
        <v>0</v>
      </c>
      <c r="FC136" s="32">
        <v>0</v>
      </c>
      <c r="FD136" s="33">
        <v>0</v>
      </c>
      <c r="FE136" s="32">
        <v>0</v>
      </c>
      <c r="FF136" s="33">
        <v>0</v>
      </c>
      <c r="FG136" s="32">
        <v>0</v>
      </c>
      <c r="FH136" s="33">
        <v>0</v>
      </c>
      <c r="FI136" s="32">
        <v>0</v>
      </c>
      <c r="FJ136" s="33">
        <v>0</v>
      </c>
      <c r="FK136" s="32">
        <v>0</v>
      </c>
      <c r="FL136" s="33">
        <v>0</v>
      </c>
      <c r="FM136" s="32">
        <v>0</v>
      </c>
      <c r="FN136" s="33">
        <v>0</v>
      </c>
      <c r="FO136" s="32">
        <v>0</v>
      </c>
      <c r="FP136" s="33">
        <v>0</v>
      </c>
      <c r="FQ136" s="32">
        <v>0</v>
      </c>
      <c r="FR136" s="33">
        <v>0</v>
      </c>
      <c r="FS136" s="32">
        <v>0</v>
      </c>
      <c r="FT136" s="33">
        <v>0</v>
      </c>
      <c r="FU136" s="32">
        <v>0</v>
      </c>
      <c r="FV136" s="33">
        <v>0</v>
      </c>
      <c r="FW136" s="32">
        <v>0</v>
      </c>
      <c r="FX136" s="33">
        <v>0</v>
      </c>
      <c r="FY136" s="32">
        <v>0</v>
      </c>
      <c r="FZ136" s="33">
        <v>0</v>
      </c>
      <c r="GA136" s="32">
        <v>0</v>
      </c>
      <c r="GB136" s="33">
        <v>0</v>
      </c>
      <c r="GC136" s="32">
        <v>0</v>
      </c>
      <c r="GD136" s="33">
        <v>0</v>
      </c>
      <c r="GE136" s="1"/>
    </row>
    <row r="137" spans="1:187" s="6" customFormat="1" ht="21.95" customHeight="1" thickBot="1" x14ac:dyDescent="0.3">
      <c r="A137" s="38" t="s">
        <v>131</v>
      </c>
      <c r="B137" s="29" t="s">
        <v>301</v>
      </c>
      <c r="C137" s="32">
        <v>0</v>
      </c>
      <c r="D137" s="33">
        <v>0</v>
      </c>
      <c r="E137" s="32">
        <v>0</v>
      </c>
      <c r="F137" s="33">
        <v>0</v>
      </c>
      <c r="G137" s="32">
        <v>0</v>
      </c>
      <c r="H137" s="33">
        <v>0</v>
      </c>
      <c r="I137" s="32">
        <v>0</v>
      </c>
      <c r="J137" s="33">
        <v>0</v>
      </c>
      <c r="K137" s="32">
        <v>0</v>
      </c>
      <c r="L137" s="33">
        <v>0</v>
      </c>
      <c r="M137" s="32">
        <v>0</v>
      </c>
      <c r="N137" s="33">
        <v>0</v>
      </c>
      <c r="O137" s="32">
        <v>0</v>
      </c>
      <c r="P137" s="33">
        <v>0</v>
      </c>
      <c r="Q137" s="32">
        <v>0</v>
      </c>
      <c r="R137" s="33">
        <v>0</v>
      </c>
      <c r="S137" s="32">
        <v>0</v>
      </c>
      <c r="T137" s="33">
        <v>0</v>
      </c>
      <c r="U137" s="32">
        <v>0</v>
      </c>
      <c r="V137" s="33">
        <v>0</v>
      </c>
      <c r="W137" s="32">
        <v>0</v>
      </c>
      <c r="X137" s="33">
        <v>0</v>
      </c>
      <c r="Y137" s="32">
        <v>0</v>
      </c>
      <c r="Z137" s="33">
        <v>0</v>
      </c>
      <c r="AA137" s="32">
        <v>0</v>
      </c>
      <c r="AB137" s="33">
        <v>0</v>
      </c>
      <c r="AC137" s="32">
        <v>0</v>
      </c>
      <c r="AD137" s="33">
        <v>0</v>
      </c>
      <c r="AE137" s="32">
        <v>0</v>
      </c>
      <c r="AF137" s="33">
        <v>0</v>
      </c>
      <c r="AG137" s="32">
        <v>0</v>
      </c>
      <c r="AH137" s="33">
        <v>0</v>
      </c>
      <c r="AI137" s="32">
        <v>0</v>
      </c>
      <c r="AJ137" s="33">
        <v>0</v>
      </c>
      <c r="AK137" s="32">
        <v>0</v>
      </c>
      <c r="AL137" s="33">
        <v>0</v>
      </c>
      <c r="AM137" s="32">
        <v>0</v>
      </c>
      <c r="AN137" s="33">
        <v>0</v>
      </c>
      <c r="AO137" s="32">
        <v>0</v>
      </c>
      <c r="AP137" s="33">
        <v>0</v>
      </c>
      <c r="AQ137" s="32">
        <v>0</v>
      </c>
      <c r="AR137" s="33">
        <v>0</v>
      </c>
      <c r="AS137" s="32">
        <v>0</v>
      </c>
      <c r="AT137" s="33">
        <v>0</v>
      </c>
      <c r="AU137" s="32">
        <v>0</v>
      </c>
      <c r="AV137" s="33">
        <v>0</v>
      </c>
      <c r="AW137" s="32">
        <v>0</v>
      </c>
      <c r="AX137" s="33">
        <v>0</v>
      </c>
      <c r="AY137" s="32">
        <v>0</v>
      </c>
      <c r="AZ137" s="33">
        <v>0</v>
      </c>
      <c r="BA137" s="32">
        <v>0</v>
      </c>
      <c r="BB137" s="33">
        <v>0</v>
      </c>
      <c r="BC137" s="32">
        <v>0</v>
      </c>
      <c r="BD137" s="33">
        <v>0</v>
      </c>
      <c r="BE137" s="32">
        <v>0</v>
      </c>
      <c r="BF137" s="33">
        <v>0</v>
      </c>
      <c r="BG137" s="32">
        <v>0</v>
      </c>
      <c r="BH137" s="33">
        <v>0</v>
      </c>
      <c r="BI137" s="32">
        <v>0</v>
      </c>
      <c r="BJ137" s="33">
        <v>0</v>
      </c>
      <c r="BK137" s="32">
        <v>0</v>
      </c>
      <c r="BL137" s="33">
        <v>0</v>
      </c>
      <c r="BM137" s="32">
        <v>0</v>
      </c>
      <c r="BN137" s="33">
        <v>0</v>
      </c>
      <c r="BO137" s="32">
        <v>0</v>
      </c>
      <c r="BP137" s="33">
        <v>0</v>
      </c>
      <c r="BQ137" s="32">
        <v>0</v>
      </c>
      <c r="BR137" s="33">
        <v>0</v>
      </c>
      <c r="BS137" s="32">
        <v>0</v>
      </c>
      <c r="BT137" s="33">
        <v>0</v>
      </c>
      <c r="BU137" s="32">
        <v>0</v>
      </c>
      <c r="BV137" s="33">
        <v>0</v>
      </c>
      <c r="BW137" s="32">
        <v>0</v>
      </c>
      <c r="BX137" s="33">
        <v>0</v>
      </c>
      <c r="BY137" s="32">
        <v>0</v>
      </c>
      <c r="BZ137" s="33">
        <v>0</v>
      </c>
      <c r="CA137" s="32">
        <v>0</v>
      </c>
      <c r="CB137" s="33">
        <v>0</v>
      </c>
      <c r="CC137" s="32">
        <v>0</v>
      </c>
      <c r="CD137" s="33">
        <v>0</v>
      </c>
      <c r="CE137" s="32">
        <v>0</v>
      </c>
      <c r="CF137" s="33">
        <v>0</v>
      </c>
      <c r="CG137" s="32">
        <v>0</v>
      </c>
      <c r="CH137" s="33">
        <v>0</v>
      </c>
      <c r="CI137" s="32">
        <v>0</v>
      </c>
      <c r="CJ137" s="33">
        <v>0</v>
      </c>
      <c r="CK137" s="32">
        <v>0</v>
      </c>
      <c r="CL137" s="33">
        <v>0</v>
      </c>
      <c r="CM137" s="32">
        <v>0</v>
      </c>
      <c r="CN137" s="33">
        <v>0</v>
      </c>
      <c r="CO137" s="32">
        <v>0</v>
      </c>
      <c r="CP137" s="33">
        <v>0</v>
      </c>
      <c r="CQ137" s="32">
        <v>0</v>
      </c>
      <c r="CR137" s="33">
        <v>0</v>
      </c>
      <c r="CS137" s="32">
        <v>0</v>
      </c>
      <c r="CT137" s="33">
        <v>0</v>
      </c>
      <c r="CU137" s="32">
        <v>0</v>
      </c>
      <c r="CV137" s="33">
        <v>0</v>
      </c>
      <c r="CW137" s="32">
        <v>0</v>
      </c>
      <c r="CX137" s="33">
        <v>0</v>
      </c>
      <c r="CY137" s="32">
        <v>0</v>
      </c>
      <c r="CZ137" s="33">
        <v>0</v>
      </c>
      <c r="DA137" s="32">
        <v>0</v>
      </c>
      <c r="DB137" s="33">
        <v>0</v>
      </c>
      <c r="DC137" s="32">
        <v>0</v>
      </c>
      <c r="DD137" s="33">
        <v>0</v>
      </c>
      <c r="DE137" s="32">
        <v>0</v>
      </c>
      <c r="DF137" s="33">
        <v>0</v>
      </c>
      <c r="DG137" s="32">
        <v>0</v>
      </c>
      <c r="DH137" s="33">
        <v>0</v>
      </c>
      <c r="DI137" s="32">
        <v>0</v>
      </c>
      <c r="DJ137" s="33">
        <v>0</v>
      </c>
      <c r="DK137" s="32">
        <v>0</v>
      </c>
      <c r="DL137" s="33">
        <v>0</v>
      </c>
      <c r="DM137" s="32">
        <v>0</v>
      </c>
      <c r="DN137" s="33">
        <v>0</v>
      </c>
      <c r="DO137" s="32">
        <v>0</v>
      </c>
      <c r="DP137" s="33">
        <v>0</v>
      </c>
      <c r="DQ137" s="32">
        <v>0</v>
      </c>
      <c r="DR137" s="33">
        <v>0</v>
      </c>
      <c r="DS137" s="32">
        <v>0</v>
      </c>
      <c r="DT137" s="33">
        <v>0</v>
      </c>
      <c r="DU137" s="32">
        <v>0</v>
      </c>
      <c r="DV137" s="33">
        <v>0</v>
      </c>
      <c r="DW137" s="32">
        <v>0</v>
      </c>
      <c r="DX137" s="33">
        <v>1</v>
      </c>
      <c r="DY137" s="32">
        <v>0</v>
      </c>
      <c r="DZ137" s="33">
        <v>0</v>
      </c>
      <c r="EA137" s="32">
        <v>0</v>
      </c>
      <c r="EB137" s="33">
        <v>0</v>
      </c>
      <c r="EC137" s="32">
        <v>0</v>
      </c>
      <c r="ED137" s="33">
        <v>0</v>
      </c>
      <c r="EE137" s="32">
        <v>0</v>
      </c>
      <c r="EF137" s="33">
        <v>0</v>
      </c>
      <c r="EG137" s="32">
        <v>0</v>
      </c>
      <c r="EH137" s="33">
        <v>0</v>
      </c>
      <c r="EI137" s="32">
        <v>0</v>
      </c>
      <c r="EJ137" s="33">
        <v>0</v>
      </c>
      <c r="EK137" s="32">
        <v>0</v>
      </c>
      <c r="EL137" s="33">
        <v>0</v>
      </c>
      <c r="EM137" s="32">
        <v>0</v>
      </c>
      <c r="EN137" s="33">
        <v>0</v>
      </c>
      <c r="EO137" s="32">
        <v>0</v>
      </c>
      <c r="EP137" s="33">
        <v>0</v>
      </c>
      <c r="EQ137" s="32">
        <v>0</v>
      </c>
      <c r="ER137" s="33">
        <v>0</v>
      </c>
      <c r="ES137" s="32">
        <v>0</v>
      </c>
      <c r="ET137" s="33">
        <v>0</v>
      </c>
      <c r="EU137" s="32">
        <v>0</v>
      </c>
      <c r="EV137" s="33">
        <v>0</v>
      </c>
      <c r="EW137" s="32">
        <v>0</v>
      </c>
      <c r="EX137" s="33">
        <v>0</v>
      </c>
      <c r="EY137" s="32">
        <v>0</v>
      </c>
      <c r="EZ137" s="33">
        <v>0</v>
      </c>
      <c r="FA137" s="32">
        <v>0</v>
      </c>
      <c r="FB137" s="33">
        <v>0</v>
      </c>
      <c r="FC137" s="32">
        <v>0</v>
      </c>
      <c r="FD137" s="33">
        <v>0</v>
      </c>
      <c r="FE137" s="32">
        <v>0</v>
      </c>
      <c r="FF137" s="33">
        <v>0</v>
      </c>
      <c r="FG137" s="32">
        <v>0</v>
      </c>
      <c r="FH137" s="33">
        <v>0</v>
      </c>
      <c r="FI137" s="32">
        <v>0</v>
      </c>
      <c r="FJ137" s="33">
        <v>0</v>
      </c>
      <c r="FK137" s="32">
        <v>0</v>
      </c>
      <c r="FL137" s="33">
        <v>0</v>
      </c>
      <c r="FM137" s="32">
        <v>0</v>
      </c>
      <c r="FN137" s="33">
        <v>0</v>
      </c>
      <c r="FO137" s="32">
        <v>0</v>
      </c>
      <c r="FP137" s="33">
        <v>0</v>
      </c>
      <c r="FQ137" s="32">
        <v>0</v>
      </c>
      <c r="FR137" s="33">
        <v>0</v>
      </c>
      <c r="FS137" s="32">
        <v>0</v>
      </c>
      <c r="FT137" s="33">
        <v>0</v>
      </c>
      <c r="FU137" s="32">
        <v>0</v>
      </c>
      <c r="FV137" s="33">
        <v>0</v>
      </c>
      <c r="FW137" s="32">
        <v>0</v>
      </c>
      <c r="FX137" s="33">
        <v>0</v>
      </c>
      <c r="FY137" s="32">
        <v>0</v>
      </c>
      <c r="FZ137" s="33">
        <v>0</v>
      </c>
      <c r="GA137" s="32">
        <v>0</v>
      </c>
      <c r="GB137" s="33">
        <v>0</v>
      </c>
      <c r="GC137" s="32">
        <v>0</v>
      </c>
      <c r="GD137" s="33">
        <v>0</v>
      </c>
      <c r="GE137" s="1"/>
    </row>
    <row r="138" spans="1:187" s="6" customFormat="1" ht="21.95" customHeight="1" thickBot="1" x14ac:dyDescent="0.3">
      <c r="A138" s="38" t="s">
        <v>132</v>
      </c>
      <c r="B138" s="29" t="s">
        <v>302</v>
      </c>
      <c r="C138" s="32">
        <v>0</v>
      </c>
      <c r="D138" s="33">
        <v>0</v>
      </c>
      <c r="E138" s="32">
        <v>0</v>
      </c>
      <c r="F138" s="33">
        <v>0</v>
      </c>
      <c r="G138" s="32">
        <v>0</v>
      </c>
      <c r="H138" s="33">
        <v>0</v>
      </c>
      <c r="I138" s="32">
        <v>0</v>
      </c>
      <c r="J138" s="33">
        <v>0</v>
      </c>
      <c r="K138" s="32">
        <v>0</v>
      </c>
      <c r="L138" s="33">
        <v>0</v>
      </c>
      <c r="M138" s="32">
        <v>0</v>
      </c>
      <c r="N138" s="33">
        <v>0</v>
      </c>
      <c r="O138" s="32">
        <v>0</v>
      </c>
      <c r="P138" s="33">
        <v>0</v>
      </c>
      <c r="Q138" s="32">
        <v>0</v>
      </c>
      <c r="R138" s="33">
        <v>0</v>
      </c>
      <c r="S138" s="32">
        <v>0</v>
      </c>
      <c r="T138" s="33">
        <v>0</v>
      </c>
      <c r="U138" s="32">
        <v>0</v>
      </c>
      <c r="V138" s="33">
        <v>0</v>
      </c>
      <c r="W138" s="32">
        <v>0</v>
      </c>
      <c r="X138" s="33">
        <v>0</v>
      </c>
      <c r="Y138" s="32">
        <v>0</v>
      </c>
      <c r="Z138" s="33">
        <v>0</v>
      </c>
      <c r="AA138" s="32">
        <v>0</v>
      </c>
      <c r="AB138" s="33">
        <v>0</v>
      </c>
      <c r="AC138" s="32">
        <v>0</v>
      </c>
      <c r="AD138" s="33">
        <v>0</v>
      </c>
      <c r="AE138" s="32">
        <v>0</v>
      </c>
      <c r="AF138" s="33">
        <v>0</v>
      </c>
      <c r="AG138" s="32">
        <v>0</v>
      </c>
      <c r="AH138" s="33">
        <v>0</v>
      </c>
      <c r="AI138" s="32">
        <v>0</v>
      </c>
      <c r="AJ138" s="33">
        <v>0</v>
      </c>
      <c r="AK138" s="32">
        <v>0</v>
      </c>
      <c r="AL138" s="33">
        <v>0</v>
      </c>
      <c r="AM138" s="32">
        <v>0</v>
      </c>
      <c r="AN138" s="33">
        <v>0</v>
      </c>
      <c r="AO138" s="32">
        <v>0</v>
      </c>
      <c r="AP138" s="33">
        <v>0</v>
      </c>
      <c r="AQ138" s="32">
        <v>0</v>
      </c>
      <c r="AR138" s="33">
        <v>0</v>
      </c>
      <c r="AS138" s="32">
        <v>0</v>
      </c>
      <c r="AT138" s="33">
        <v>0</v>
      </c>
      <c r="AU138" s="32">
        <v>0</v>
      </c>
      <c r="AV138" s="33">
        <v>0</v>
      </c>
      <c r="AW138" s="32">
        <v>0</v>
      </c>
      <c r="AX138" s="33">
        <v>0</v>
      </c>
      <c r="AY138" s="32">
        <v>0</v>
      </c>
      <c r="AZ138" s="33">
        <v>0</v>
      </c>
      <c r="BA138" s="32">
        <v>0</v>
      </c>
      <c r="BB138" s="33">
        <v>0</v>
      </c>
      <c r="BC138" s="32">
        <v>0</v>
      </c>
      <c r="BD138" s="33">
        <v>0</v>
      </c>
      <c r="BE138" s="32">
        <v>0</v>
      </c>
      <c r="BF138" s="33">
        <v>0</v>
      </c>
      <c r="BG138" s="32">
        <v>0</v>
      </c>
      <c r="BH138" s="33">
        <v>0</v>
      </c>
      <c r="BI138" s="32">
        <v>0</v>
      </c>
      <c r="BJ138" s="33">
        <v>0</v>
      </c>
      <c r="BK138" s="32">
        <v>0</v>
      </c>
      <c r="BL138" s="33">
        <v>0</v>
      </c>
      <c r="BM138" s="32">
        <v>0</v>
      </c>
      <c r="BN138" s="33">
        <v>0</v>
      </c>
      <c r="BO138" s="32">
        <v>0</v>
      </c>
      <c r="BP138" s="33">
        <v>0</v>
      </c>
      <c r="BQ138" s="32">
        <v>0</v>
      </c>
      <c r="BR138" s="33">
        <v>0</v>
      </c>
      <c r="BS138" s="32">
        <v>0</v>
      </c>
      <c r="BT138" s="33">
        <v>0</v>
      </c>
      <c r="BU138" s="32">
        <v>0</v>
      </c>
      <c r="BV138" s="33">
        <v>0</v>
      </c>
      <c r="BW138" s="32">
        <v>0</v>
      </c>
      <c r="BX138" s="33">
        <v>0</v>
      </c>
      <c r="BY138" s="32">
        <v>0</v>
      </c>
      <c r="BZ138" s="33">
        <v>0</v>
      </c>
      <c r="CA138" s="32">
        <v>0</v>
      </c>
      <c r="CB138" s="33">
        <v>0</v>
      </c>
      <c r="CC138" s="32">
        <v>0</v>
      </c>
      <c r="CD138" s="33">
        <v>0</v>
      </c>
      <c r="CE138" s="32">
        <v>0</v>
      </c>
      <c r="CF138" s="33">
        <v>0</v>
      </c>
      <c r="CG138" s="32">
        <v>0</v>
      </c>
      <c r="CH138" s="33">
        <v>0</v>
      </c>
      <c r="CI138" s="32">
        <v>0</v>
      </c>
      <c r="CJ138" s="33">
        <v>0</v>
      </c>
      <c r="CK138" s="32">
        <v>0</v>
      </c>
      <c r="CL138" s="33">
        <v>0</v>
      </c>
      <c r="CM138" s="32">
        <v>0</v>
      </c>
      <c r="CN138" s="33">
        <v>0</v>
      </c>
      <c r="CO138" s="32">
        <v>0</v>
      </c>
      <c r="CP138" s="33">
        <v>0</v>
      </c>
      <c r="CQ138" s="32">
        <v>0</v>
      </c>
      <c r="CR138" s="33">
        <v>0</v>
      </c>
      <c r="CS138" s="32">
        <v>0</v>
      </c>
      <c r="CT138" s="33">
        <v>0</v>
      </c>
      <c r="CU138" s="32">
        <v>0</v>
      </c>
      <c r="CV138" s="33">
        <v>0</v>
      </c>
      <c r="CW138" s="32">
        <v>0</v>
      </c>
      <c r="CX138" s="33">
        <v>0</v>
      </c>
      <c r="CY138" s="32">
        <v>0</v>
      </c>
      <c r="CZ138" s="33">
        <v>0</v>
      </c>
      <c r="DA138" s="32">
        <v>0</v>
      </c>
      <c r="DB138" s="33">
        <v>0</v>
      </c>
      <c r="DC138" s="32">
        <v>0</v>
      </c>
      <c r="DD138" s="33">
        <v>0</v>
      </c>
      <c r="DE138" s="32">
        <v>0</v>
      </c>
      <c r="DF138" s="33">
        <v>0</v>
      </c>
      <c r="DG138" s="32">
        <v>0</v>
      </c>
      <c r="DH138" s="33">
        <v>0</v>
      </c>
      <c r="DI138" s="32">
        <v>0</v>
      </c>
      <c r="DJ138" s="33">
        <v>0</v>
      </c>
      <c r="DK138" s="32">
        <v>0</v>
      </c>
      <c r="DL138" s="33">
        <v>0</v>
      </c>
      <c r="DM138" s="32">
        <v>0</v>
      </c>
      <c r="DN138" s="33">
        <v>0</v>
      </c>
      <c r="DO138" s="32">
        <v>0</v>
      </c>
      <c r="DP138" s="33">
        <v>0</v>
      </c>
      <c r="DQ138" s="32">
        <v>0</v>
      </c>
      <c r="DR138" s="33">
        <v>0</v>
      </c>
      <c r="DS138" s="32">
        <v>0</v>
      </c>
      <c r="DT138" s="33">
        <v>0</v>
      </c>
      <c r="DU138" s="32">
        <v>0</v>
      </c>
      <c r="DV138" s="33">
        <v>0</v>
      </c>
      <c r="DW138" s="32">
        <v>0</v>
      </c>
      <c r="DX138" s="33">
        <v>0</v>
      </c>
      <c r="DY138" s="32">
        <v>1</v>
      </c>
      <c r="DZ138" s="33">
        <v>0</v>
      </c>
      <c r="EA138" s="32">
        <v>0</v>
      </c>
      <c r="EB138" s="33">
        <v>0</v>
      </c>
      <c r="EC138" s="32">
        <v>0</v>
      </c>
      <c r="ED138" s="33">
        <v>0</v>
      </c>
      <c r="EE138" s="32">
        <v>0</v>
      </c>
      <c r="EF138" s="33">
        <v>0</v>
      </c>
      <c r="EG138" s="32">
        <v>0</v>
      </c>
      <c r="EH138" s="33">
        <v>0</v>
      </c>
      <c r="EI138" s="32">
        <v>0</v>
      </c>
      <c r="EJ138" s="33">
        <v>0</v>
      </c>
      <c r="EK138" s="32">
        <v>0</v>
      </c>
      <c r="EL138" s="33">
        <v>0</v>
      </c>
      <c r="EM138" s="32">
        <v>0</v>
      </c>
      <c r="EN138" s="33">
        <v>0</v>
      </c>
      <c r="EO138" s="32">
        <v>0</v>
      </c>
      <c r="EP138" s="33">
        <v>0</v>
      </c>
      <c r="EQ138" s="32">
        <v>0</v>
      </c>
      <c r="ER138" s="33">
        <v>0</v>
      </c>
      <c r="ES138" s="32">
        <v>0</v>
      </c>
      <c r="ET138" s="33">
        <v>0</v>
      </c>
      <c r="EU138" s="32">
        <v>0</v>
      </c>
      <c r="EV138" s="33">
        <v>0</v>
      </c>
      <c r="EW138" s="32">
        <v>0</v>
      </c>
      <c r="EX138" s="33">
        <v>0</v>
      </c>
      <c r="EY138" s="32">
        <v>0</v>
      </c>
      <c r="EZ138" s="33">
        <v>0</v>
      </c>
      <c r="FA138" s="32">
        <v>0</v>
      </c>
      <c r="FB138" s="33">
        <v>0</v>
      </c>
      <c r="FC138" s="32">
        <v>0</v>
      </c>
      <c r="FD138" s="33">
        <v>0</v>
      </c>
      <c r="FE138" s="32">
        <v>0</v>
      </c>
      <c r="FF138" s="33">
        <v>0</v>
      </c>
      <c r="FG138" s="32">
        <v>0</v>
      </c>
      <c r="FH138" s="33">
        <v>0</v>
      </c>
      <c r="FI138" s="32">
        <v>0</v>
      </c>
      <c r="FJ138" s="33">
        <v>0</v>
      </c>
      <c r="FK138" s="32">
        <v>0</v>
      </c>
      <c r="FL138" s="33">
        <v>0</v>
      </c>
      <c r="FM138" s="32">
        <v>0</v>
      </c>
      <c r="FN138" s="33">
        <v>0</v>
      </c>
      <c r="FO138" s="32">
        <v>0</v>
      </c>
      <c r="FP138" s="33">
        <v>0</v>
      </c>
      <c r="FQ138" s="32">
        <v>0</v>
      </c>
      <c r="FR138" s="33">
        <v>0</v>
      </c>
      <c r="FS138" s="32">
        <v>0</v>
      </c>
      <c r="FT138" s="33">
        <v>0</v>
      </c>
      <c r="FU138" s="32">
        <v>0</v>
      </c>
      <c r="FV138" s="33">
        <v>0</v>
      </c>
      <c r="FW138" s="32">
        <v>0</v>
      </c>
      <c r="FX138" s="33">
        <v>0</v>
      </c>
      <c r="FY138" s="32">
        <v>0</v>
      </c>
      <c r="FZ138" s="33">
        <v>0</v>
      </c>
      <c r="GA138" s="32">
        <v>0</v>
      </c>
      <c r="GB138" s="33">
        <v>0</v>
      </c>
      <c r="GC138" s="32">
        <v>0</v>
      </c>
      <c r="GD138" s="33">
        <v>0</v>
      </c>
      <c r="GE138" s="1"/>
    </row>
    <row r="139" spans="1:187" s="6" customFormat="1" ht="21.95" customHeight="1" thickBot="1" x14ac:dyDescent="0.3">
      <c r="A139" s="38" t="s">
        <v>133</v>
      </c>
      <c r="B139" s="29" t="s">
        <v>303</v>
      </c>
      <c r="C139" s="32">
        <v>0</v>
      </c>
      <c r="D139" s="33">
        <v>0</v>
      </c>
      <c r="E139" s="32">
        <v>0</v>
      </c>
      <c r="F139" s="33">
        <v>0</v>
      </c>
      <c r="G139" s="32">
        <v>0</v>
      </c>
      <c r="H139" s="33">
        <v>0</v>
      </c>
      <c r="I139" s="32">
        <v>0</v>
      </c>
      <c r="J139" s="33">
        <v>0</v>
      </c>
      <c r="K139" s="32">
        <v>0</v>
      </c>
      <c r="L139" s="33">
        <v>0</v>
      </c>
      <c r="M139" s="32">
        <v>0</v>
      </c>
      <c r="N139" s="33">
        <v>0</v>
      </c>
      <c r="O139" s="32">
        <v>0</v>
      </c>
      <c r="P139" s="33">
        <v>0</v>
      </c>
      <c r="Q139" s="32">
        <v>0</v>
      </c>
      <c r="R139" s="33">
        <v>0</v>
      </c>
      <c r="S139" s="32">
        <v>0</v>
      </c>
      <c r="T139" s="33">
        <v>0</v>
      </c>
      <c r="U139" s="32">
        <v>0</v>
      </c>
      <c r="V139" s="33">
        <v>0</v>
      </c>
      <c r="W139" s="32">
        <v>0</v>
      </c>
      <c r="X139" s="33">
        <v>0</v>
      </c>
      <c r="Y139" s="32">
        <v>0</v>
      </c>
      <c r="Z139" s="33">
        <v>0</v>
      </c>
      <c r="AA139" s="32">
        <v>0</v>
      </c>
      <c r="AB139" s="33">
        <v>0</v>
      </c>
      <c r="AC139" s="32">
        <v>0</v>
      </c>
      <c r="AD139" s="33">
        <v>0</v>
      </c>
      <c r="AE139" s="32">
        <v>0</v>
      </c>
      <c r="AF139" s="33">
        <v>0</v>
      </c>
      <c r="AG139" s="32">
        <v>0</v>
      </c>
      <c r="AH139" s="33">
        <v>0</v>
      </c>
      <c r="AI139" s="32">
        <v>0</v>
      </c>
      <c r="AJ139" s="33">
        <v>0</v>
      </c>
      <c r="AK139" s="32">
        <v>0</v>
      </c>
      <c r="AL139" s="33">
        <v>0</v>
      </c>
      <c r="AM139" s="32">
        <v>0</v>
      </c>
      <c r="AN139" s="33">
        <v>0</v>
      </c>
      <c r="AO139" s="32">
        <v>0</v>
      </c>
      <c r="AP139" s="33">
        <v>0</v>
      </c>
      <c r="AQ139" s="32">
        <v>0</v>
      </c>
      <c r="AR139" s="33">
        <v>0</v>
      </c>
      <c r="AS139" s="32">
        <v>0</v>
      </c>
      <c r="AT139" s="33">
        <v>0</v>
      </c>
      <c r="AU139" s="32">
        <v>0</v>
      </c>
      <c r="AV139" s="33">
        <v>0</v>
      </c>
      <c r="AW139" s="32">
        <v>0</v>
      </c>
      <c r="AX139" s="33">
        <v>0</v>
      </c>
      <c r="AY139" s="32">
        <v>0</v>
      </c>
      <c r="AZ139" s="33">
        <v>0</v>
      </c>
      <c r="BA139" s="32">
        <v>0</v>
      </c>
      <c r="BB139" s="33">
        <v>0</v>
      </c>
      <c r="BC139" s="32">
        <v>0</v>
      </c>
      <c r="BD139" s="33">
        <v>0</v>
      </c>
      <c r="BE139" s="32">
        <v>0</v>
      </c>
      <c r="BF139" s="33">
        <v>0</v>
      </c>
      <c r="BG139" s="32">
        <v>0</v>
      </c>
      <c r="BH139" s="33">
        <v>0</v>
      </c>
      <c r="BI139" s="32">
        <v>0</v>
      </c>
      <c r="BJ139" s="33">
        <v>0</v>
      </c>
      <c r="BK139" s="32">
        <v>0</v>
      </c>
      <c r="BL139" s="33">
        <v>0</v>
      </c>
      <c r="BM139" s="32">
        <v>0</v>
      </c>
      <c r="BN139" s="33">
        <v>0</v>
      </c>
      <c r="BO139" s="32">
        <v>0</v>
      </c>
      <c r="BP139" s="33">
        <v>0</v>
      </c>
      <c r="BQ139" s="32">
        <v>0</v>
      </c>
      <c r="BR139" s="33">
        <v>0</v>
      </c>
      <c r="BS139" s="32">
        <v>0</v>
      </c>
      <c r="BT139" s="33">
        <v>0</v>
      </c>
      <c r="BU139" s="32">
        <v>0</v>
      </c>
      <c r="BV139" s="33">
        <v>0</v>
      </c>
      <c r="BW139" s="32">
        <v>0</v>
      </c>
      <c r="BX139" s="33">
        <v>0</v>
      </c>
      <c r="BY139" s="32">
        <v>0</v>
      </c>
      <c r="BZ139" s="33">
        <v>0</v>
      </c>
      <c r="CA139" s="32">
        <v>0</v>
      </c>
      <c r="CB139" s="33">
        <v>0</v>
      </c>
      <c r="CC139" s="32">
        <v>0</v>
      </c>
      <c r="CD139" s="33">
        <v>0</v>
      </c>
      <c r="CE139" s="32">
        <v>0</v>
      </c>
      <c r="CF139" s="33">
        <v>0</v>
      </c>
      <c r="CG139" s="32">
        <v>0</v>
      </c>
      <c r="CH139" s="33">
        <v>0</v>
      </c>
      <c r="CI139" s="32">
        <v>0</v>
      </c>
      <c r="CJ139" s="33">
        <v>0</v>
      </c>
      <c r="CK139" s="32">
        <v>0</v>
      </c>
      <c r="CL139" s="33">
        <v>0</v>
      </c>
      <c r="CM139" s="32">
        <v>0</v>
      </c>
      <c r="CN139" s="33">
        <v>0</v>
      </c>
      <c r="CO139" s="32">
        <v>0</v>
      </c>
      <c r="CP139" s="33">
        <v>0</v>
      </c>
      <c r="CQ139" s="32">
        <v>0</v>
      </c>
      <c r="CR139" s="33">
        <v>0</v>
      </c>
      <c r="CS139" s="32">
        <v>0</v>
      </c>
      <c r="CT139" s="33">
        <v>0</v>
      </c>
      <c r="CU139" s="32">
        <v>0</v>
      </c>
      <c r="CV139" s="33">
        <v>0</v>
      </c>
      <c r="CW139" s="32">
        <v>0</v>
      </c>
      <c r="CX139" s="33">
        <v>0</v>
      </c>
      <c r="CY139" s="32">
        <v>0</v>
      </c>
      <c r="CZ139" s="33">
        <v>0</v>
      </c>
      <c r="DA139" s="32">
        <v>0</v>
      </c>
      <c r="DB139" s="33">
        <v>0</v>
      </c>
      <c r="DC139" s="32">
        <v>0</v>
      </c>
      <c r="DD139" s="33">
        <v>0</v>
      </c>
      <c r="DE139" s="32">
        <v>0</v>
      </c>
      <c r="DF139" s="33">
        <v>0</v>
      </c>
      <c r="DG139" s="32">
        <v>0</v>
      </c>
      <c r="DH139" s="33">
        <v>0</v>
      </c>
      <c r="DI139" s="32">
        <v>0</v>
      </c>
      <c r="DJ139" s="33">
        <v>0</v>
      </c>
      <c r="DK139" s="32">
        <v>0</v>
      </c>
      <c r="DL139" s="33">
        <v>0</v>
      </c>
      <c r="DM139" s="32">
        <v>0</v>
      </c>
      <c r="DN139" s="33">
        <v>0</v>
      </c>
      <c r="DO139" s="32">
        <v>0</v>
      </c>
      <c r="DP139" s="33">
        <v>0</v>
      </c>
      <c r="DQ139" s="32">
        <v>0</v>
      </c>
      <c r="DR139" s="33">
        <v>0</v>
      </c>
      <c r="DS139" s="32">
        <v>0</v>
      </c>
      <c r="DT139" s="33">
        <v>0</v>
      </c>
      <c r="DU139" s="32">
        <v>0</v>
      </c>
      <c r="DV139" s="33">
        <v>0</v>
      </c>
      <c r="DW139" s="32">
        <v>0</v>
      </c>
      <c r="DX139" s="33">
        <v>0</v>
      </c>
      <c r="DY139" s="32">
        <v>0</v>
      </c>
      <c r="DZ139" s="33">
        <v>1</v>
      </c>
      <c r="EA139" s="32">
        <v>0</v>
      </c>
      <c r="EB139" s="33">
        <v>0</v>
      </c>
      <c r="EC139" s="32">
        <v>0</v>
      </c>
      <c r="ED139" s="33">
        <v>0</v>
      </c>
      <c r="EE139" s="32">
        <v>0</v>
      </c>
      <c r="EF139" s="33">
        <v>0</v>
      </c>
      <c r="EG139" s="32">
        <v>0</v>
      </c>
      <c r="EH139" s="33">
        <v>0</v>
      </c>
      <c r="EI139" s="32">
        <v>0</v>
      </c>
      <c r="EJ139" s="33">
        <v>0</v>
      </c>
      <c r="EK139" s="32">
        <v>0</v>
      </c>
      <c r="EL139" s="33">
        <v>0</v>
      </c>
      <c r="EM139" s="32">
        <v>0</v>
      </c>
      <c r="EN139" s="33">
        <v>0</v>
      </c>
      <c r="EO139" s="32">
        <v>0</v>
      </c>
      <c r="EP139" s="33">
        <v>0</v>
      </c>
      <c r="EQ139" s="32">
        <v>0</v>
      </c>
      <c r="ER139" s="33">
        <v>0</v>
      </c>
      <c r="ES139" s="32">
        <v>0</v>
      </c>
      <c r="ET139" s="33">
        <v>0</v>
      </c>
      <c r="EU139" s="32">
        <v>0</v>
      </c>
      <c r="EV139" s="33">
        <v>0</v>
      </c>
      <c r="EW139" s="32">
        <v>0</v>
      </c>
      <c r="EX139" s="33">
        <v>0</v>
      </c>
      <c r="EY139" s="32">
        <v>0</v>
      </c>
      <c r="EZ139" s="33">
        <v>0</v>
      </c>
      <c r="FA139" s="32">
        <v>0</v>
      </c>
      <c r="FB139" s="33">
        <v>0</v>
      </c>
      <c r="FC139" s="32">
        <v>0</v>
      </c>
      <c r="FD139" s="33">
        <v>0</v>
      </c>
      <c r="FE139" s="32">
        <v>0</v>
      </c>
      <c r="FF139" s="33">
        <v>0</v>
      </c>
      <c r="FG139" s="32">
        <v>0</v>
      </c>
      <c r="FH139" s="33">
        <v>0</v>
      </c>
      <c r="FI139" s="32">
        <v>0</v>
      </c>
      <c r="FJ139" s="33">
        <v>0</v>
      </c>
      <c r="FK139" s="32">
        <v>0</v>
      </c>
      <c r="FL139" s="33">
        <v>0</v>
      </c>
      <c r="FM139" s="32">
        <v>0</v>
      </c>
      <c r="FN139" s="33">
        <v>0</v>
      </c>
      <c r="FO139" s="32">
        <v>0</v>
      </c>
      <c r="FP139" s="33">
        <v>0</v>
      </c>
      <c r="FQ139" s="32">
        <v>0</v>
      </c>
      <c r="FR139" s="33">
        <v>0</v>
      </c>
      <c r="FS139" s="32">
        <v>0</v>
      </c>
      <c r="FT139" s="33">
        <v>0</v>
      </c>
      <c r="FU139" s="32">
        <v>0</v>
      </c>
      <c r="FV139" s="33">
        <v>0</v>
      </c>
      <c r="FW139" s="32">
        <v>0</v>
      </c>
      <c r="FX139" s="33">
        <v>0</v>
      </c>
      <c r="FY139" s="32">
        <v>0</v>
      </c>
      <c r="FZ139" s="33">
        <v>0</v>
      </c>
      <c r="GA139" s="32">
        <v>0</v>
      </c>
      <c r="GB139" s="33">
        <v>0</v>
      </c>
      <c r="GC139" s="32">
        <v>0</v>
      </c>
      <c r="GD139" s="33">
        <v>0</v>
      </c>
      <c r="GE139" s="1"/>
    </row>
    <row r="140" spans="1:187" s="6" customFormat="1" ht="21.95" customHeight="1" thickBot="1" x14ac:dyDescent="0.3">
      <c r="A140" s="38" t="s">
        <v>134</v>
      </c>
      <c r="B140" s="29" t="s">
        <v>398</v>
      </c>
      <c r="C140" s="32">
        <v>0</v>
      </c>
      <c r="D140" s="33">
        <v>0</v>
      </c>
      <c r="E140" s="32">
        <v>0</v>
      </c>
      <c r="F140" s="33">
        <v>0</v>
      </c>
      <c r="G140" s="32">
        <v>0</v>
      </c>
      <c r="H140" s="33">
        <v>0</v>
      </c>
      <c r="I140" s="32">
        <v>0</v>
      </c>
      <c r="J140" s="33">
        <v>0</v>
      </c>
      <c r="K140" s="32">
        <v>0</v>
      </c>
      <c r="L140" s="33">
        <v>0</v>
      </c>
      <c r="M140" s="32">
        <v>0</v>
      </c>
      <c r="N140" s="33">
        <v>0</v>
      </c>
      <c r="O140" s="32">
        <v>0</v>
      </c>
      <c r="P140" s="33">
        <v>0</v>
      </c>
      <c r="Q140" s="32">
        <v>0</v>
      </c>
      <c r="R140" s="33">
        <v>0</v>
      </c>
      <c r="S140" s="32">
        <v>0</v>
      </c>
      <c r="T140" s="33">
        <v>0</v>
      </c>
      <c r="U140" s="32">
        <v>0</v>
      </c>
      <c r="V140" s="33">
        <v>0</v>
      </c>
      <c r="W140" s="32">
        <v>0</v>
      </c>
      <c r="X140" s="33">
        <v>0</v>
      </c>
      <c r="Y140" s="32">
        <v>0</v>
      </c>
      <c r="Z140" s="33">
        <v>0</v>
      </c>
      <c r="AA140" s="32">
        <v>0</v>
      </c>
      <c r="AB140" s="33">
        <v>0</v>
      </c>
      <c r="AC140" s="32">
        <v>0</v>
      </c>
      <c r="AD140" s="33">
        <v>0</v>
      </c>
      <c r="AE140" s="32">
        <v>0</v>
      </c>
      <c r="AF140" s="33">
        <v>0</v>
      </c>
      <c r="AG140" s="32">
        <v>0</v>
      </c>
      <c r="AH140" s="33">
        <v>0</v>
      </c>
      <c r="AI140" s="32">
        <v>0</v>
      </c>
      <c r="AJ140" s="33">
        <v>0</v>
      </c>
      <c r="AK140" s="32">
        <v>0</v>
      </c>
      <c r="AL140" s="33">
        <v>0</v>
      </c>
      <c r="AM140" s="32">
        <v>0</v>
      </c>
      <c r="AN140" s="33">
        <v>0</v>
      </c>
      <c r="AO140" s="32">
        <v>0</v>
      </c>
      <c r="AP140" s="33">
        <v>0</v>
      </c>
      <c r="AQ140" s="32">
        <v>0</v>
      </c>
      <c r="AR140" s="33">
        <v>0</v>
      </c>
      <c r="AS140" s="32">
        <v>0</v>
      </c>
      <c r="AT140" s="33">
        <v>0</v>
      </c>
      <c r="AU140" s="32">
        <v>0</v>
      </c>
      <c r="AV140" s="33">
        <v>0</v>
      </c>
      <c r="AW140" s="32">
        <v>0</v>
      </c>
      <c r="AX140" s="33">
        <v>0</v>
      </c>
      <c r="AY140" s="32">
        <v>0</v>
      </c>
      <c r="AZ140" s="33">
        <v>0</v>
      </c>
      <c r="BA140" s="32">
        <v>0</v>
      </c>
      <c r="BB140" s="33">
        <v>0</v>
      </c>
      <c r="BC140" s="32">
        <v>0</v>
      </c>
      <c r="BD140" s="33">
        <v>0</v>
      </c>
      <c r="BE140" s="32">
        <v>0</v>
      </c>
      <c r="BF140" s="33">
        <v>0</v>
      </c>
      <c r="BG140" s="32">
        <v>0</v>
      </c>
      <c r="BH140" s="33">
        <v>0</v>
      </c>
      <c r="BI140" s="32">
        <v>0</v>
      </c>
      <c r="BJ140" s="33">
        <v>0</v>
      </c>
      <c r="BK140" s="32">
        <v>0</v>
      </c>
      <c r="BL140" s="33">
        <v>0</v>
      </c>
      <c r="BM140" s="32">
        <v>0</v>
      </c>
      <c r="BN140" s="33">
        <v>0</v>
      </c>
      <c r="BO140" s="32">
        <v>0</v>
      </c>
      <c r="BP140" s="33">
        <v>0</v>
      </c>
      <c r="BQ140" s="32">
        <v>0</v>
      </c>
      <c r="BR140" s="33">
        <v>0</v>
      </c>
      <c r="BS140" s="32">
        <v>0</v>
      </c>
      <c r="BT140" s="33">
        <v>0</v>
      </c>
      <c r="BU140" s="32">
        <v>0</v>
      </c>
      <c r="BV140" s="33">
        <v>0</v>
      </c>
      <c r="BW140" s="32">
        <v>0</v>
      </c>
      <c r="BX140" s="33">
        <v>0</v>
      </c>
      <c r="BY140" s="32">
        <v>0</v>
      </c>
      <c r="BZ140" s="33">
        <v>0</v>
      </c>
      <c r="CA140" s="32">
        <v>0</v>
      </c>
      <c r="CB140" s="33">
        <v>0</v>
      </c>
      <c r="CC140" s="32">
        <v>0</v>
      </c>
      <c r="CD140" s="33">
        <v>0</v>
      </c>
      <c r="CE140" s="32">
        <v>0</v>
      </c>
      <c r="CF140" s="33">
        <v>0</v>
      </c>
      <c r="CG140" s="32">
        <v>0</v>
      </c>
      <c r="CH140" s="33">
        <v>0</v>
      </c>
      <c r="CI140" s="32">
        <v>0</v>
      </c>
      <c r="CJ140" s="33">
        <v>0</v>
      </c>
      <c r="CK140" s="32">
        <v>0</v>
      </c>
      <c r="CL140" s="33">
        <v>0</v>
      </c>
      <c r="CM140" s="32">
        <v>0</v>
      </c>
      <c r="CN140" s="33">
        <v>0</v>
      </c>
      <c r="CO140" s="32">
        <v>0</v>
      </c>
      <c r="CP140" s="33">
        <v>0</v>
      </c>
      <c r="CQ140" s="32">
        <v>0</v>
      </c>
      <c r="CR140" s="33">
        <v>0</v>
      </c>
      <c r="CS140" s="32">
        <v>0</v>
      </c>
      <c r="CT140" s="33">
        <v>0</v>
      </c>
      <c r="CU140" s="32">
        <v>0</v>
      </c>
      <c r="CV140" s="33">
        <v>0</v>
      </c>
      <c r="CW140" s="32">
        <v>0</v>
      </c>
      <c r="CX140" s="33">
        <v>0</v>
      </c>
      <c r="CY140" s="32">
        <v>0</v>
      </c>
      <c r="CZ140" s="33">
        <v>0</v>
      </c>
      <c r="DA140" s="32">
        <v>0</v>
      </c>
      <c r="DB140" s="33">
        <v>0</v>
      </c>
      <c r="DC140" s="32">
        <v>0</v>
      </c>
      <c r="DD140" s="33">
        <v>0</v>
      </c>
      <c r="DE140" s="32">
        <v>0</v>
      </c>
      <c r="DF140" s="33">
        <v>0</v>
      </c>
      <c r="DG140" s="32">
        <v>0</v>
      </c>
      <c r="DH140" s="33">
        <v>0</v>
      </c>
      <c r="DI140" s="32">
        <v>0</v>
      </c>
      <c r="DJ140" s="33">
        <v>0</v>
      </c>
      <c r="DK140" s="32">
        <v>0</v>
      </c>
      <c r="DL140" s="33">
        <v>0</v>
      </c>
      <c r="DM140" s="32">
        <v>0</v>
      </c>
      <c r="DN140" s="33">
        <v>0</v>
      </c>
      <c r="DO140" s="32">
        <v>0</v>
      </c>
      <c r="DP140" s="33">
        <v>0</v>
      </c>
      <c r="DQ140" s="32">
        <v>0</v>
      </c>
      <c r="DR140" s="33">
        <v>0</v>
      </c>
      <c r="DS140" s="32">
        <v>0</v>
      </c>
      <c r="DT140" s="33">
        <v>0</v>
      </c>
      <c r="DU140" s="32">
        <v>0</v>
      </c>
      <c r="DV140" s="33">
        <v>0</v>
      </c>
      <c r="DW140" s="32">
        <v>0</v>
      </c>
      <c r="DX140" s="33">
        <v>0</v>
      </c>
      <c r="DY140" s="32">
        <v>0</v>
      </c>
      <c r="DZ140" s="33">
        <v>0</v>
      </c>
      <c r="EA140" s="32">
        <v>1</v>
      </c>
      <c r="EB140" s="33">
        <v>0</v>
      </c>
      <c r="EC140" s="32">
        <v>0</v>
      </c>
      <c r="ED140" s="33">
        <v>0</v>
      </c>
      <c r="EE140" s="32">
        <v>0</v>
      </c>
      <c r="EF140" s="33">
        <v>0</v>
      </c>
      <c r="EG140" s="32">
        <v>0</v>
      </c>
      <c r="EH140" s="33">
        <v>0</v>
      </c>
      <c r="EI140" s="32">
        <v>0</v>
      </c>
      <c r="EJ140" s="33">
        <v>0</v>
      </c>
      <c r="EK140" s="32">
        <v>0</v>
      </c>
      <c r="EL140" s="33">
        <v>0</v>
      </c>
      <c r="EM140" s="32">
        <v>0</v>
      </c>
      <c r="EN140" s="33">
        <v>0</v>
      </c>
      <c r="EO140" s="32">
        <v>0</v>
      </c>
      <c r="EP140" s="33">
        <v>0</v>
      </c>
      <c r="EQ140" s="32">
        <v>0</v>
      </c>
      <c r="ER140" s="33">
        <v>0</v>
      </c>
      <c r="ES140" s="32">
        <v>0</v>
      </c>
      <c r="ET140" s="33">
        <v>0</v>
      </c>
      <c r="EU140" s="32">
        <v>0</v>
      </c>
      <c r="EV140" s="33">
        <v>0</v>
      </c>
      <c r="EW140" s="32">
        <v>0</v>
      </c>
      <c r="EX140" s="33">
        <v>0</v>
      </c>
      <c r="EY140" s="32">
        <v>0</v>
      </c>
      <c r="EZ140" s="33">
        <v>0</v>
      </c>
      <c r="FA140" s="32">
        <v>0</v>
      </c>
      <c r="FB140" s="33">
        <v>0</v>
      </c>
      <c r="FC140" s="32">
        <v>0</v>
      </c>
      <c r="FD140" s="33">
        <v>0</v>
      </c>
      <c r="FE140" s="32">
        <v>0</v>
      </c>
      <c r="FF140" s="33">
        <v>0</v>
      </c>
      <c r="FG140" s="32">
        <v>0</v>
      </c>
      <c r="FH140" s="33">
        <v>0</v>
      </c>
      <c r="FI140" s="32">
        <v>0</v>
      </c>
      <c r="FJ140" s="33">
        <v>0</v>
      </c>
      <c r="FK140" s="32">
        <v>0</v>
      </c>
      <c r="FL140" s="33">
        <v>0</v>
      </c>
      <c r="FM140" s="32">
        <v>0</v>
      </c>
      <c r="FN140" s="33">
        <v>0</v>
      </c>
      <c r="FO140" s="32">
        <v>0</v>
      </c>
      <c r="FP140" s="33">
        <v>0</v>
      </c>
      <c r="FQ140" s="32">
        <v>0</v>
      </c>
      <c r="FR140" s="33">
        <v>0</v>
      </c>
      <c r="FS140" s="32">
        <v>0</v>
      </c>
      <c r="FT140" s="33">
        <v>0</v>
      </c>
      <c r="FU140" s="32">
        <v>0</v>
      </c>
      <c r="FV140" s="33">
        <v>0</v>
      </c>
      <c r="FW140" s="32">
        <v>0</v>
      </c>
      <c r="FX140" s="33">
        <v>0</v>
      </c>
      <c r="FY140" s="32">
        <v>0</v>
      </c>
      <c r="FZ140" s="33">
        <v>0</v>
      </c>
      <c r="GA140" s="32">
        <v>0</v>
      </c>
      <c r="GB140" s="33">
        <v>0</v>
      </c>
      <c r="GC140" s="32">
        <v>0</v>
      </c>
      <c r="GD140" s="33">
        <v>0</v>
      </c>
      <c r="GE140" s="1"/>
    </row>
    <row r="141" spans="1:187" s="6" customFormat="1" ht="21.95" customHeight="1" thickBot="1" x14ac:dyDescent="0.3">
      <c r="A141" s="38" t="s">
        <v>135</v>
      </c>
      <c r="B141" s="29" t="s">
        <v>399</v>
      </c>
      <c r="C141" s="32">
        <v>0</v>
      </c>
      <c r="D141" s="33">
        <v>0</v>
      </c>
      <c r="E141" s="32">
        <v>0</v>
      </c>
      <c r="F141" s="33">
        <v>0</v>
      </c>
      <c r="G141" s="32">
        <v>0</v>
      </c>
      <c r="H141" s="33">
        <v>0</v>
      </c>
      <c r="I141" s="32">
        <v>0</v>
      </c>
      <c r="J141" s="33">
        <v>0</v>
      </c>
      <c r="K141" s="32">
        <v>0</v>
      </c>
      <c r="L141" s="33">
        <v>0</v>
      </c>
      <c r="M141" s="32">
        <v>0</v>
      </c>
      <c r="N141" s="33">
        <v>0</v>
      </c>
      <c r="O141" s="32">
        <v>0</v>
      </c>
      <c r="P141" s="33">
        <v>0</v>
      </c>
      <c r="Q141" s="32">
        <v>0</v>
      </c>
      <c r="R141" s="33">
        <v>0</v>
      </c>
      <c r="S141" s="32">
        <v>0</v>
      </c>
      <c r="T141" s="33">
        <v>0</v>
      </c>
      <c r="U141" s="32">
        <v>0</v>
      </c>
      <c r="V141" s="33">
        <v>0</v>
      </c>
      <c r="W141" s="32">
        <v>0</v>
      </c>
      <c r="X141" s="33">
        <v>0</v>
      </c>
      <c r="Y141" s="32">
        <v>0</v>
      </c>
      <c r="Z141" s="33">
        <v>0</v>
      </c>
      <c r="AA141" s="32">
        <v>0</v>
      </c>
      <c r="AB141" s="33">
        <v>0</v>
      </c>
      <c r="AC141" s="32">
        <v>0</v>
      </c>
      <c r="AD141" s="33">
        <v>0</v>
      </c>
      <c r="AE141" s="32">
        <v>0</v>
      </c>
      <c r="AF141" s="33">
        <v>0</v>
      </c>
      <c r="AG141" s="32">
        <v>0</v>
      </c>
      <c r="AH141" s="33">
        <v>0</v>
      </c>
      <c r="AI141" s="32">
        <v>0</v>
      </c>
      <c r="AJ141" s="33">
        <v>0</v>
      </c>
      <c r="AK141" s="32">
        <v>0</v>
      </c>
      <c r="AL141" s="33">
        <v>0</v>
      </c>
      <c r="AM141" s="32">
        <v>0</v>
      </c>
      <c r="AN141" s="33">
        <v>0</v>
      </c>
      <c r="AO141" s="32">
        <v>0</v>
      </c>
      <c r="AP141" s="33">
        <v>0</v>
      </c>
      <c r="AQ141" s="32">
        <v>0</v>
      </c>
      <c r="AR141" s="33">
        <v>0</v>
      </c>
      <c r="AS141" s="32">
        <v>0</v>
      </c>
      <c r="AT141" s="33">
        <v>0</v>
      </c>
      <c r="AU141" s="32">
        <v>0</v>
      </c>
      <c r="AV141" s="33">
        <v>0</v>
      </c>
      <c r="AW141" s="32">
        <v>0</v>
      </c>
      <c r="AX141" s="33">
        <v>0</v>
      </c>
      <c r="AY141" s="32">
        <v>0</v>
      </c>
      <c r="AZ141" s="33">
        <v>0</v>
      </c>
      <c r="BA141" s="32">
        <v>0</v>
      </c>
      <c r="BB141" s="33">
        <v>0</v>
      </c>
      <c r="BC141" s="32">
        <v>0</v>
      </c>
      <c r="BD141" s="33">
        <v>0</v>
      </c>
      <c r="BE141" s="32">
        <v>0</v>
      </c>
      <c r="BF141" s="33">
        <v>0</v>
      </c>
      <c r="BG141" s="32">
        <v>0</v>
      </c>
      <c r="BH141" s="33">
        <v>0</v>
      </c>
      <c r="BI141" s="32">
        <v>0</v>
      </c>
      <c r="BJ141" s="33">
        <v>0</v>
      </c>
      <c r="BK141" s="32">
        <v>0</v>
      </c>
      <c r="BL141" s="33">
        <v>0</v>
      </c>
      <c r="BM141" s="32">
        <v>0</v>
      </c>
      <c r="BN141" s="33">
        <v>0</v>
      </c>
      <c r="BO141" s="32">
        <v>0</v>
      </c>
      <c r="BP141" s="33">
        <v>0</v>
      </c>
      <c r="BQ141" s="32">
        <v>0</v>
      </c>
      <c r="BR141" s="33">
        <v>0</v>
      </c>
      <c r="BS141" s="32">
        <v>0</v>
      </c>
      <c r="BT141" s="33">
        <v>0</v>
      </c>
      <c r="BU141" s="32">
        <v>0</v>
      </c>
      <c r="BV141" s="33">
        <v>0</v>
      </c>
      <c r="BW141" s="32">
        <v>0</v>
      </c>
      <c r="BX141" s="33">
        <v>0</v>
      </c>
      <c r="BY141" s="32">
        <v>0</v>
      </c>
      <c r="BZ141" s="33">
        <v>0</v>
      </c>
      <c r="CA141" s="32">
        <v>0</v>
      </c>
      <c r="CB141" s="33">
        <v>0</v>
      </c>
      <c r="CC141" s="32">
        <v>0</v>
      </c>
      <c r="CD141" s="33">
        <v>0</v>
      </c>
      <c r="CE141" s="32">
        <v>0</v>
      </c>
      <c r="CF141" s="33">
        <v>0</v>
      </c>
      <c r="CG141" s="32">
        <v>0</v>
      </c>
      <c r="CH141" s="33">
        <v>0</v>
      </c>
      <c r="CI141" s="32">
        <v>0</v>
      </c>
      <c r="CJ141" s="33">
        <v>0</v>
      </c>
      <c r="CK141" s="32">
        <v>0</v>
      </c>
      <c r="CL141" s="33">
        <v>0</v>
      </c>
      <c r="CM141" s="32">
        <v>0</v>
      </c>
      <c r="CN141" s="33">
        <v>0</v>
      </c>
      <c r="CO141" s="32">
        <v>0</v>
      </c>
      <c r="CP141" s="33">
        <v>0</v>
      </c>
      <c r="CQ141" s="32">
        <v>0</v>
      </c>
      <c r="CR141" s="33">
        <v>0</v>
      </c>
      <c r="CS141" s="32">
        <v>0</v>
      </c>
      <c r="CT141" s="33">
        <v>0</v>
      </c>
      <c r="CU141" s="32">
        <v>0</v>
      </c>
      <c r="CV141" s="33">
        <v>0</v>
      </c>
      <c r="CW141" s="32">
        <v>0</v>
      </c>
      <c r="CX141" s="33">
        <v>0</v>
      </c>
      <c r="CY141" s="32">
        <v>0</v>
      </c>
      <c r="CZ141" s="33">
        <v>0</v>
      </c>
      <c r="DA141" s="32">
        <v>0</v>
      </c>
      <c r="DB141" s="33">
        <v>0</v>
      </c>
      <c r="DC141" s="32">
        <v>0</v>
      </c>
      <c r="DD141" s="33">
        <v>0</v>
      </c>
      <c r="DE141" s="32">
        <v>0</v>
      </c>
      <c r="DF141" s="33">
        <v>0</v>
      </c>
      <c r="DG141" s="32">
        <v>0</v>
      </c>
      <c r="DH141" s="33">
        <v>0</v>
      </c>
      <c r="DI141" s="32">
        <v>0</v>
      </c>
      <c r="DJ141" s="33">
        <v>0</v>
      </c>
      <c r="DK141" s="32">
        <v>0</v>
      </c>
      <c r="DL141" s="33">
        <v>0</v>
      </c>
      <c r="DM141" s="32">
        <v>0</v>
      </c>
      <c r="DN141" s="33">
        <v>0</v>
      </c>
      <c r="DO141" s="32">
        <v>0</v>
      </c>
      <c r="DP141" s="33">
        <v>0</v>
      </c>
      <c r="DQ141" s="32">
        <v>0</v>
      </c>
      <c r="DR141" s="33">
        <v>0</v>
      </c>
      <c r="DS141" s="32">
        <v>0</v>
      </c>
      <c r="DT141" s="33">
        <v>0</v>
      </c>
      <c r="DU141" s="32">
        <v>0</v>
      </c>
      <c r="DV141" s="33">
        <v>0</v>
      </c>
      <c r="DW141" s="32">
        <v>0</v>
      </c>
      <c r="DX141" s="33">
        <v>0</v>
      </c>
      <c r="DY141" s="32">
        <v>0</v>
      </c>
      <c r="DZ141" s="33">
        <v>0</v>
      </c>
      <c r="EA141" s="32">
        <v>0</v>
      </c>
      <c r="EB141" s="33">
        <v>1</v>
      </c>
      <c r="EC141" s="32">
        <v>0</v>
      </c>
      <c r="ED141" s="33">
        <v>0</v>
      </c>
      <c r="EE141" s="32">
        <v>0</v>
      </c>
      <c r="EF141" s="33">
        <v>0</v>
      </c>
      <c r="EG141" s="32">
        <v>0</v>
      </c>
      <c r="EH141" s="33">
        <v>0</v>
      </c>
      <c r="EI141" s="32">
        <v>0</v>
      </c>
      <c r="EJ141" s="33">
        <v>0</v>
      </c>
      <c r="EK141" s="32">
        <v>0</v>
      </c>
      <c r="EL141" s="33">
        <v>0</v>
      </c>
      <c r="EM141" s="32">
        <v>0</v>
      </c>
      <c r="EN141" s="33">
        <v>0</v>
      </c>
      <c r="EO141" s="32">
        <v>0</v>
      </c>
      <c r="EP141" s="33">
        <v>0</v>
      </c>
      <c r="EQ141" s="32">
        <v>0</v>
      </c>
      <c r="ER141" s="33">
        <v>0</v>
      </c>
      <c r="ES141" s="32">
        <v>0</v>
      </c>
      <c r="ET141" s="33">
        <v>0</v>
      </c>
      <c r="EU141" s="32">
        <v>0</v>
      </c>
      <c r="EV141" s="33">
        <v>0</v>
      </c>
      <c r="EW141" s="32">
        <v>0</v>
      </c>
      <c r="EX141" s="33">
        <v>0</v>
      </c>
      <c r="EY141" s="32">
        <v>0</v>
      </c>
      <c r="EZ141" s="33">
        <v>0</v>
      </c>
      <c r="FA141" s="32">
        <v>0</v>
      </c>
      <c r="FB141" s="33">
        <v>0</v>
      </c>
      <c r="FC141" s="32">
        <v>0</v>
      </c>
      <c r="FD141" s="33">
        <v>0</v>
      </c>
      <c r="FE141" s="32">
        <v>0</v>
      </c>
      <c r="FF141" s="33">
        <v>0</v>
      </c>
      <c r="FG141" s="32">
        <v>0</v>
      </c>
      <c r="FH141" s="33">
        <v>0</v>
      </c>
      <c r="FI141" s="32">
        <v>0</v>
      </c>
      <c r="FJ141" s="33">
        <v>0</v>
      </c>
      <c r="FK141" s="32">
        <v>0</v>
      </c>
      <c r="FL141" s="33">
        <v>0</v>
      </c>
      <c r="FM141" s="32">
        <v>0</v>
      </c>
      <c r="FN141" s="33">
        <v>0</v>
      </c>
      <c r="FO141" s="32">
        <v>0</v>
      </c>
      <c r="FP141" s="33">
        <v>0</v>
      </c>
      <c r="FQ141" s="32">
        <v>0</v>
      </c>
      <c r="FR141" s="33">
        <v>0</v>
      </c>
      <c r="FS141" s="32">
        <v>0</v>
      </c>
      <c r="FT141" s="33">
        <v>0</v>
      </c>
      <c r="FU141" s="32">
        <v>0</v>
      </c>
      <c r="FV141" s="33">
        <v>0</v>
      </c>
      <c r="FW141" s="32">
        <v>0</v>
      </c>
      <c r="FX141" s="33">
        <v>0</v>
      </c>
      <c r="FY141" s="32">
        <v>0</v>
      </c>
      <c r="FZ141" s="33">
        <v>0</v>
      </c>
      <c r="GA141" s="32">
        <v>0</v>
      </c>
      <c r="GB141" s="33">
        <v>0</v>
      </c>
      <c r="GC141" s="32">
        <v>0</v>
      </c>
      <c r="GD141" s="33">
        <v>0</v>
      </c>
      <c r="GE141" s="1"/>
    </row>
    <row r="142" spans="1:187" s="6" customFormat="1" ht="21.95" customHeight="1" thickBot="1" x14ac:dyDescent="0.3">
      <c r="A142" s="38" t="s">
        <v>136</v>
      </c>
      <c r="B142" s="29" t="s">
        <v>304</v>
      </c>
      <c r="C142" s="32">
        <v>0</v>
      </c>
      <c r="D142" s="33">
        <v>0</v>
      </c>
      <c r="E142" s="32">
        <v>0</v>
      </c>
      <c r="F142" s="33">
        <v>0</v>
      </c>
      <c r="G142" s="32">
        <v>0</v>
      </c>
      <c r="H142" s="33">
        <v>0</v>
      </c>
      <c r="I142" s="32">
        <v>0</v>
      </c>
      <c r="J142" s="33">
        <v>0</v>
      </c>
      <c r="K142" s="32">
        <v>0</v>
      </c>
      <c r="L142" s="33">
        <v>0</v>
      </c>
      <c r="M142" s="32">
        <v>0</v>
      </c>
      <c r="N142" s="33">
        <v>0</v>
      </c>
      <c r="O142" s="32">
        <v>0</v>
      </c>
      <c r="P142" s="33">
        <v>0</v>
      </c>
      <c r="Q142" s="32">
        <v>0</v>
      </c>
      <c r="R142" s="33">
        <v>0</v>
      </c>
      <c r="S142" s="32">
        <v>0</v>
      </c>
      <c r="T142" s="33">
        <v>0</v>
      </c>
      <c r="U142" s="32">
        <v>0</v>
      </c>
      <c r="V142" s="33">
        <v>0</v>
      </c>
      <c r="W142" s="32">
        <v>0</v>
      </c>
      <c r="X142" s="33">
        <v>0</v>
      </c>
      <c r="Y142" s="32">
        <v>0</v>
      </c>
      <c r="Z142" s="33">
        <v>0</v>
      </c>
      <c r="AA142" s="32">
        <v>0</v>
      </c>
      <c r="AB142" s="33">
        <v>0</v>
      </c>
      <c r="AC142" s="32">
        <v>0</v>
      </c>
      <c r="AD142" s="33">
        <v>0</v>
      </c>
      <c r="AE142" s="32">
        <v>0</v>
      </c>
      <c r="AF142" s="33">
        <v>0</v>
      </c>
      <c r="AG142" s="32">
        <v>0</v>
      </c>
      <c r="AH142" s="33">
        <v>0</v>
      </c>
      <c r="AI142" s="32">
        <v>0</v>
      </c>
      <c r="AJ142" s="33">
        <v>0</v>
      </c>
      <c r="AK142" s="32">
        <v>0</v>
      </c>
      <c r="AL142" s="33">
        <v>0</v>
      </c>
      <c r="AM142" s="32">
        <v>0</v>
      </c>
      <c r="AN142" s="33">
        <v>0</v>
      </c>
      <c r="AO142" s="32">
        <v>0</v>
      </c>
      <c r="AP142" s="33">
        <v>0</v>
      </c>
      <c r="AQ142" s="32">
        <v>0</v>
      </c>
      <c r="AR142" s="33">
        <v>0</v>
      </c>
      <c r="AS142" s="32">
        <v>0</v>
      </c>
      <c r="AT142" s="33">
        <v>0</v>
      </c>
      <c r="AU142" s="32">
        <v>0</v>
      </c>
      <c r="AV142" s="33">
        <v>0</v>
      </c>
      <c r="AW142" s="32">
        <v>0</v>
      </c>
      <c r="AX142" s="33">
        <v>0</v>
      </c>
      <c r="AY142" s="32">
        <v>0</v>
      </c>
      <c r="AZ142" s="33">
        <v>0</v>
      </c>
      <c r="BA142" s="32">
        <v>0</v>
      </c>
      <c r="BB142" s="33">
        <v>0</v>
      </c>
      <c r="BC142" s="32">
        <v>0</v>
      </c>
      <c r="BD142" s="33">
        <v>0</v>
      </c>
      <c r="BE142" s="32">
        <v>0</v>
      </c>
      <c r="BF142" s="33">
        <v>0</v>
      </c>
      <c r="BG142" s="32">
        <v>0</v>
      </c>
      <c r="BH142" s="33">
        <v>0</v>
      </c>
      <c r="BI142" s="32">
        <v>0</v>
      </c>
      <c r="BJ142" s="33">
        <v>0</v>
      </c>
      <c r="BK142" s="32">
        <v>0</v>
      </c>
      <c r="BL142" s="33">
        <v>0</v>
      </c>
      <c r="BM142" s="32">
        <v>0</v>
      </c>
      <c r="BN142" s="33">
        <v>0</v>
      </c>
      <c r="BO142" s="32">
        <v>0</v>
      </c>
      <c r="BP142" s="33">
        <v>0</v>
      </c>
      <c r="BQ142" s="32">
        <v>0</v>
      </c>
      <c r="BR142" s="33">
        <v>0</v>
      </c>
      <c r="BS142" s="32">
        <v>0</v>
      </c>
      <c r="BT142" s="33">
        <v>0</v>
      </c>
      <c r="BU142" s="32">
        <v>0</v>
      </c>
      <c r="BV142" s="33">
        <v>0</v>
      </c>
      <c r="BW142" s="32">
        <v>0</v>
      </c>
      <c r="BX142" s="33">
        <v>0</v>
      </c>
      <c r="BY142" s="32">
        <v>0</v>
      </c>
      <c r="BZ142" s="33">
        <v>0</v>
      </c>
      <c r="CA142" s="32">
        <v>0</v>
      </c>
      <c r="CB142" s="33">
        <v>0</v>
      </c>
      <c r="CC142" s="32">
        <v>0</v>
      </c>
      <c r="CD142" s="33">
        <v>0</v>
      </c>
      <c r="CE142" s="32">
        <v>0</v>
      </c>
      <c r="CF142" s="33">
        <v>0</v>
      </c>
      <c r="CG142" s="32">
        <v>0</v>
      </c>
      <c r="CH142" s="33">
        <v>0</v>
      </c>
      <c r="CI142" s="32">
        <v>0</v>
      </c>
      <c r="CJ142" s="33">
        <v>0</v>
      </c>
      <c r="CK142" s="32">
        <v>0</v>
      </c>
      <c r="CL142" s="33">
        <v>0</v>
      </c>
      <c r="CM142" s="32">
        <v>0</v>
      </c>
      <c r="CN142" s="33">
        <v>0</v>
      </c>
      <c r="CO142" s="32">
        <v>0</v>
      </c>
      <c r="CP142" s="33">
        <v>0</v>
      </c>
      <c r="CQ142" s="32">
        <v>0</v>
      </c>
      <c r="CR142" s="33">
        <v>0</v>
      </c>
      <c r="CS142" s="32">
        <v>0</v>
      </c>
      <c r="CT142" s="33">
        <v>0</v>
      </c>
      <c r="CU142" s="32">
        <v>0</v>
      </c>
      <c r="CV142" s="33">
        <v>0</v>
      </c>
      <c r="CW142" s="32">
        <v>0</v>
      </c>
      <c r="CX142" s="33">
        <v>0</v>
      </c>
      <c r="CY142" s="32">
        <v>0</v>
      </c>
      <c r="CZ142" s="33">
        <v>0</v>
      </c>
      <c r="DA142" s="32">
        <v>0</v>
      </c>
      <c r="DB142" s="33">
        <v>0</v>
      </c>
      <c r="DC142" s="32">
        <v>0</v>
      </c>
      <c r="DD142" s="33">
        <v>0</v>
      </c>
      <c r="DE142" s="32">
        <v>0</v>
      </c>
      <c r="DF142" s="33">
        <v>0</v>
      </c>
      <c r="DG142" s="32">
        <v>0</v>
      </c>
      <c r="DH142" s="33">
        <v>0</v>
      </c>
      <c r="DI142" s="32">
        <v>0</v>
      </c>
      <c r="DJ142" s="33">
        <v>0</v>
      </c>
      <c r="DK142" s="32">
        <v>0</v>
      </c>
      <c r="DL142" s="33">
        <v>0</v>
      </c>
      <c r="DM142" s="32">
        <v>0</v>
      </c>
      <c r="DN142" s="33">
        <v>0</v>
      </c>
      <c r="DO142" s="32">
        <v>0</v>
      </c>
      <c r="DP142" s="33">
        <v>0</v>
      </c>
      <c r="DQ142" s="32">
        <v>0</v>
      </c>
      <c r="DR142" s="33">
        <v>0</v>
      </c>
      <c r="DS142" s="32">
        <v>0</v>
      </c>
      <c r="DT142" s="33">
        <v>0</v>
      </c>
      <c r="DU142" s="32">
        <v>0</v>
      </c>
      <c r="DV142" s="33">
        <v>0</v>
      </c>
      <c r="DW142" s="32">
        <v>0</v>
      </c>
      <c r="DX142" s="33">
        <v>0</v>
      </c>
      <c r="DY142" s="32">
        <v>0</v>
      </c>
      <c r="DZ142" s="33">
        <v>0</v>
      </c>
      <c r="EA142" s="32">
        <v>0</v>
      </c>
      <c r="EB142" s="33">
        <v>0</v>
      </c>
      <c r="EC142" s="32">
        <v>1</v>
      </c>
      <c r="ED142" s="33">
        <v>0</v>
      </c>
      <c r="EE142" s="32">
        <v>0</v>
      </c>
      <c r="EF142" s="33">
        <v>0</v>
      </c>
      <c r="EG142" s="32">
        <v>0</v>
      </c>
      <c r="EH142" s="33">
        <v>0</v>
      </c>
      <c r="EI142" s="32">
        <v>0</v>
      </c>
      <c r="EJ142" s="33">
        <v>0</v>
      </c>
      <c r="EK142" s="32">
        <v>0</v>
      </c>
      <c r="EL142" s="33">
        <v>0</v>
      </c>
      <c r="EM142" s="32">
        <v>0</v>
      </c>
      <c r="EN142" s="33">
        <v>0</v>
      </c>
      <c r="EO142" s="32">
        <v>0</v>
      </c>
      <c r="EP142" s="33">
        <v>0</v>
      </c>
      <c r="EQ142" s="32">
        <v>0</v>
      </c>
      <c r="ER142" s="33">
        <v>0</v>
      </c>
      <c r="ES142" s="32">
        <v>0</v>
      </c>
      <c r="ET142" s="33">
        <v>0</v>
      </c>
      <c r="EU142" s="32">
        <v>0</v>
      </c>
      <c r="EV142" s="33">
        <v>0</v>
      </c>
      <c r="EW142" s="32">
        <v>0</v>
      </c>
      <c r="EX142" s="33">
        <v>0</v>
      </c>
      <c r="EY142" s="32">
        <v>0</v>
      </c>
      <c r="EZ142" s="33">
        <v>0</v>
      </c>
      <c r="FA142" s="32">
        <v>0</v>
      </c>
      <c r="FB142" s="33">
        <v>0</v>
      </c>
      <c r="FC142" s="32">
        <v>0</v>
      </c>
      <c r="FD142" s="33">
        <v>0</v>
      </c>
      <c r="FE142" s="32">
        <v>0</v>
      </c>
      <c r="FF142" s="33">
        <v>0</v>
      </c>
      <c r="FG142" s="32">
        <v>0</v>
      </c>
      <c r="FH142" s="33">
        <v>0</v>
      </c>
      <c r="FI142" s="32">
        <v>0</v>
      </c>
      <c r="FJ142" s="33">
        <v>0</v>
      </c>
      <c r="FK142" s="32">
        <v>0</v>
      </c>
      <c r="FL142" s="33">
        <v>0</v>
      </c>
      <c r="FM142" s="32">
        <v>0</v>
      </c>
      <c r="FN142" s="33">
        <v>0</v>
      </c>
      <c r="FO142" s="32">
        <v>0</v>
      </c>
      <c r="FP142" s="33">
        <v>0</v>
      </c>
      <c r="FQ142" s="32">
        <v>0</v>
      </c>
      <c r="FR142" s="33">
        <v>0</v>
      </c>
      <c r="FS142" s="32">
        <v>0</v>
      </c>
      <c r="FT142" s="33">
        <v>0</v>
      </c>
      <c r="FU142" s="32">
        <v>0</v>
      </c>
      <c r="FV142" s="33">
        <v>0</v>
      </c>
      <c r="FW142" s="32">
        <v>0</v>
      </c>
      <c r="FX142" s="33">
        <v>0</v>
      </c>
      <c r="FY142" s="32">
        <v>0</v>
      </c>
      <c r="FZ142" s="33">
        <v>0</v>
      </c>
      <c r="GA142" s="32">
        <v>0</v>
      </c>
      <c r="GB142" s="33">
        <v>0</v>
      </c>
      <c r="GC142" s="32">
        <v>0</v>
      </c>
      <c r="GD142" s="33">
        <v>0</v>
      </c>
      <c r="GE142" s="1"/>
    </row>
    <row r="143" spans="1:187" s="6" customFormat="1" ht="21.95" customHeight="1" thickBot="1" x14ac:dyDescent="0.3">
      <c r="A143" s="38" t="s">
        <v>137</v>
      </c>
      <c r="B143" s="29" t="s">
        <v>305</v>
      </c>
      <c r="C143" s="32">
        <v>0</v>
      </c>
      <c r="D143" s="33">
        <v>0</v>
      </c>
      <c r="E143" s="32">
        <v>0</v>
      </c>
      <c r="F143" s="33">
        <v>0</v>
      </c>
      <c r="G143" s="32">
        <v>0</v>
      </c>
      <c r="H143" s="33">
        <v>0</v>
      </c>
      <c r="I143" s="32">
        <v>0</v>
      </c>
      <c r="J143" s="33">
        <v>0</v>
      </c>
      <c r="K143" s="32">
        <v>0</v>
      </c>
      <c r="L143" s="33">
        <v>0</v>
      </c>
      <c r="M143" s="32">
        <v>0</v>
      </c>
      <c r="N143" s="33">
        <v>0</v>
      </c>
      <c r="O143" s="32">
        <v>0</v>
      </c>
      <c r="P143" s="33">
        <v>0</v>
      </c>
      <c r="Q143" s="32">
        <v>0</v>
      </c>
      <c r="R143" s="33">
        <v>0</v>
      </c>
      <c r="S143" s="32">
        <v>0</v>
      </c>
      <c r="T143" s="33">
        <v>0</v>
      </c>
      <c r="U143" s="32">
        <v>0</v>
      </c>
      <c r="V143" s="33">
        <v>0</v>
      </c>
      <c r="W143" s="32">
        <v>0</v>
      </c>
      <c r="X143" s="33">
        <v>0</v>
      </c>
      <c r="Y143" s="32">
        <v>0</v>
      </c>
      <c r="Z143" s="33">
        <v>0</v>
      </c>
      <c r="AA143" s="32">
        <v>0</v>
      </c>
      <c r="AB143" s="33">
        <v>0</v>
      </c>
      <c r="AC143" s="32">
        <v>0</v>
      </c>
      <c r="AD143" s="33">
        <v>0</v>
      </c>
      <c r="AE143" s="32">
        <v>0</v>
      </c>
      <c r="AF143" s="33">
        <v>0</v>
      </c>
      <c r="AG143" s="32">
        <v>0</v>
      </c>
      <c r="AH143" s="33">
        <v>0</v>
      </c>
      <c r="AI143" s="32">
        <v>0</v>
      </c>
      <c r="AJ143" s="33">
        <v>0</v>
      </c>
      <c r="AK143" s="32">
        <v>0</v>
      </c>
      <c r="AL143" s="33">
        <v>0</v>
      </c>
      <c r="AM143" s="32">
        <v>0</v>
      </c>
      <c r="AN143" s="33">
        <v>0</v>
      </c>
      <c r="AO143" s="32">
        <v>0</v>
      </c>
      <c r="AP143" s="33">
        <v>0</v>
      </c>
      <c r="AQ143" s="32">
        <v>0</v>
      </c>
      <c r="AR143" s="33">
        <v>0</v>
      </c>
      <c r="AS143" s="32">
        <v>0</v>
      </c>
      <c r="AT143" s="33">
        <v>0</v>
      </c>
      <c r="AU143" s="32">
        <v>0</v>
      </c>
      <c r="AV143" s="33">
        <v>0</v>
      </c>
      <c r="AW143" s="32">
        <v>0</v>
      </c>
      <c r="AX143" s="33">
        <v>0</v>
      </c>
      <c r="AY143" s="32">
        <v>0</v>
      </c>
      <c r="AZ143" s="33">
        <v>0</v>
      </c>
      <c r="BA143" s="32">
        <v>0</v>
      </c>
      <c r="BB143" s="33">
        <v>0</v>
      </c>
      <c r="BC143" s="32">
        <v>0</v>
      </c>
      <c r="BD143" s="33">
        <v>0</v>
      </c>
      <c r="BE143" s="32">
        <v>0</v>
      </c>
      <c r="BF143" s="33">
        <v>0</v>
      </c>
      <c r="BG143" s="32">
        <v>0</v>
      </c>
      <c r="BH143" s="33">
        <v>0</v>
      </c>
      <c r="BI143" s="32">
        <v>0</v>
      </c>
      <c r="BJ143" s="33">
        <v>0</v>
      </c>
      <c r="BK143" s="32">
        <v>0</v>
      </c>
      <c r="BL143" s="33">
        <v>0</v>
      </c>
      <c r="BM143" s="32">
        <v>0</v>
      </c>
      <c r="BN143" s="33">
        <v>0</v>
      </c>
      <c r="BO143" s="32">
        <v>0</v>
      </c>
      <c r="BP143" s="33">
        <v>0</v>
      </c>
      <c r="BQ143" s="32">
        <v>0</v>
      </c>
      <c r="BR143" s="33">
        <v>0</v>
      </c>
      <c r="BS143" s="32">
        <v>0</v>
      </c>
      <c r="BT143" s="33">
        <v>0</v>
      </c>
      <c r="BU143" s="32">
        <v>0</v>
      </c>
      <c r="BV143" s="33">
        <v>0</v>
      </c>
      <c r="BW143" s="32">
        <v>0</v>
      </c>
      <c r="BX143" s="33">
        <v>0</v>
      </c>
      <c r="BY143" s="32">
        <v>0</v>
      </c>
      <c r="BZ143" s="33">
        <v>0</v>
      </c>
      <c r="CA143" s="32">
        <v>0</v>
      </c>
      <c r="CB143" s="33">
        <v>0</v>
      </c>
      <c r="CC143" s="32">
        <v>0</v>
      </c>
      <c r="CD143" s="33">
        <v>0</v>
      </c>
      <c r="CE143" s="32">
        <v>0</v>
      </c>
      <c r="CF143" s="33">
        <v>0</v>
      </c>
      <c r="CG143" s="32">
        <v>0</v>
      </c>
      <c r="CH143" s="33">
        <v>0</v>
      </c>
      <c r="CI143" s="32">
        <v>0</v>
      </c>
      <c r="CJ143" s="33">
        <v>0</v>
      </c>
      <c r="CK143" s="32">
        <v>0</v>
      </c>
      <c r="CL143" s="33">
        <v>0</v>
      </c>
      <c r="CM143" s="32">
        <v>0</v>
      </c>
      <c r="CN143" s="33">
        <v>0</v>
      </c>
      <c r="CO143" s="32">
        <v>0</v>
      </c>
      <c r="CP143" s="33">
        <v>0</v>
      </c>
      <c r="CQ143" s="32">
        <v>0</v>
      </c>
      <c r="CR143" s="33">
        <v>0</v>
      </c>
      <c r="CS143" s="32">
        <v>0</v>
      </c>
      <c r="CT143" s="33">
        <v>0</v>
      </c>
      <c r="CU143" s="32">
        <v>0</v>
      </c>
      <c r="CV143" s="33">
        <v>0</v>
      </c>
      <c r="CW143" s="32">
        <v>0</v>
      </c>
      <c r="CX143" s="33">
        <v>0</v>
      </c>
      <c r="CY143" s="32">
        <v>0</v>
      </c>
      <c r="CZ143" s="33">
        <v>0</v>
      </c>
      <c r="DA143" s="32">
        <v>0</v>
      </c>
      <c r="DB143" s="33">
        <v>0</v>
      </c>
      <c r="DC143" s="32">
        <v>0</v>
      </c>
      <c r="DD143" s="33">
        <v>0</v>
      </c>
      <c r="DE143" s="32">
        <v>0</v>
      </c>
      <c r="DF143" s="33">
        <v>0</v>
      </c>
      <c r="DG143" s="32">
        <v>0</v>
      </c>
      <c r="DH143" s="33">
        <v>0</v>
      </c>
      <c r="DI143" s="32">
        <v>0</v>
      </c>
      <c r="DJ143" s="33">
        <v>0</v>
      </c>
      <c r="DK143" s="32">
        <v>0</v>
      </c>
      <c r="DL143" s="33">
        <v>0</v>
      </c>
      <c r="DM143" s="32">
        <v>0</v>
      </c>
      <c r="DN143" s="33">
        <v>0</v>
      </c>
      <c r="DO143" s="32">
        <v>0</v>
      </c>
      <c r="DP143" s="33">
        <v>0</v>
      </c>
      <c r="DQ143" s="32">
        <v>0</v>
      </c>
      <c r="DR143" s="33">
        <v>0</v>
      </c>
      <c r="DS143" s="32">
        <v>0</v>
      </c>
      <c r="DT143" s="33">
        <v>0</v>
      </c>
      <c r="DU143" s="32">
        <v>0</v>
      </c>
      <c r="DV143" s="33">
        <v>0</v>
      </c>
      <c r="DW143" s="32">
        <v>0</v>
      </c>
      <c r="DX143" s="33">
        <v>0</v>
      </c>
      <c r="DY143" s="32">
        <v>0</v>
      </c>
      <c r="DZ143" s="33">
        <v>0</v>
      </c>
      <c r="EA143" s="32">
        <v>0</v>
      </c>
      <c r="EB143" s="33">
        <v>0</v>
      </c>
      <c r="EC143" s="32">
        <v>0</v>
      </c>
      <c r="ED143" s="33">
        <v>1</v>
      </c>
      <c r="EE143" s="32">
        <v>0</v>
      </c>
      <c r="EF143" s="33">
        <v>0</v>
      </c>
      <c r="EG143" s="32">
        <v>0</v>
      </c>
      <c r="EH143" s="33">
        <v>0</v>
      </c>
      <c r="EI143" s="32">
        <v>0</v>
      </c>
      <c r="EJ143" s="33">
        <v>0</v>
      </c>
      <c r="EK143" s="32">
        <v>0</v>
      </c>
      <c r="EL143" s="33">
        <v>0</v>
      </c>
      <c r="EM143" s="32">
        <v>0</v>
      </c>
      <c r="EN143" s="33">
        <v>0</v>
      </c>
      <c r="EO143" s="32">
        <v>0</v>
      </c>
      <c r="EP143" s="33">
        <v>0</v>
      </c>
      <c r="EQ143" s="32">
        <v>0</v>
      </c>
      <c r="ER143" s="33">
        <v>0</v>
      </c>
      <c r="ES143" s="32">
        <v>0</v>
      </c>
      <c r="ET143" s="33">
        <v>0</v>
      </c>
      <c r="EU143" s="32">
        <v>0</v>
      </c>
      <c r="EV143" s="33">
        <v>0</v>
      </c>
      <c r="EW143" s="32">
        <v>0</v>
      </c>
      <c r="EX143" s="33">
        <v>0</v>
      </c>
      <c r="EY143" s="32">
        <v>0</v>
      </c>
      <c r="EZ143" s="33">
        <v>0</v>
      </c>
      <c r="FA143" s="32">
        <v>0</v>
      </c>
      <c r="FB143" s="33">
        <v>0</v>
      </c>
      <c r="FC143" s="32">
        <v>0</v>
      </c>
      <c r="FD143" s="33">
        <v>0</v>
      </c>
      <c r="FE143" s="32">
        <v>0</v>
      </c>
      <c r="FF143" s="33">
        <v>0</v>
      </c>
      <c r="FG143" s="32">
        <v>0</v>
      </c>
      <c r="FH143" s="33">
        <v>0</v>
      </c>
      <c r="FI143" s="32">
        <v>0</v>
      </c>
      <c r="FJ143" s="33">
        <v>0</v>
      </c>
      <c r="FK143" s="32">
        <v>0</v>
      </c>
      <c r="FL143" s="33">
        <v>0</v>
      </c>
      <c r="FM143" s="32">
        <v>0</v>
      </c>
      <c r="FN143" s="33">
        <v>0</v>
      </c>
      <c r="FO143" s="32">
        <v>0</v>
      </c>
      <c r="FP143" s="33">
        <v>0</v>
      </c>
      <c r="FQ143" s="32">
        <v>0</v>
      </c>
      <c r="FR143" s="33">
        <v>0</v>
      </c>
      <c r="FS143" s="32">
        <v>0</v>
      </c>
      <c r="FT143" s="33">
        <v>0</v>
      </c>
      <c r="FU143" s="32">
        <v>0</v>
      </c>
      <c r="FV143" s="33">
        <v>0</v>
      </c>
      <c r="FW143" s="32">
        <v>0</v>
      </c>
      <c r="FX143" s="33">
        <v>0</v>
      </c>
      <c r="FY143" s="32">
        <v>0</v>
      </c>
      <c r="FZ143" s="33">
        <v>0</v>
      </c>
      <c r="GA143" s="32">
        <v>0</v>
      </c>
      <c r="GB143" s="33">
        <v>0</v>
      </c>
      <c r="GC143" s="32">
        <v>0</v>
      </c>
      <c r="GD143" s="33">
        <v>0</v>
      </c>
      <c r="GE143" s="1"/>
    </row>
    <row r="144" spans="1:187" s="6" customFormat="1" ht="21.95" customHeight="1" thickBot="1" x14ac:dyDescent="0.3">
      <c r="A144" s="38" t="s">
        <v>138</v>
      </c>
      <c r="B144" s="29" t="s">
        <v>400</v>
      </c>
      <c r="C144" s="32">
        <v>0</v>
      </c>
      <c r="D144" s="33">
        <v>0</v>
      </c>
      <c r="E144" s="32">
        <v>0</v>
      </c>
      <c r="F144" s="33">
        <v>0</v>
      </c>
      <c r="G144" s="32">
        <v>0</v>
      </c>
      <c r="H144" s="33">
        <v>0</v>
      </c>
      <c r="I144" s="32">
        <v>0</v>
      </c>
      <c r="J144" s="33">
        <v>0</v>
      </c>
      <c r="K144" s="32">
        <v>0</v>
      </c>
      <c r="L144" s="33">
        <v>0</v>
      </c>
      <c r="M144" s="32">
        <v>0</v>
      </c>
      <c r="N144" s="33">
        <v>0</v>
      </c>
      <c r="O144" s="32">
        <v>0</v>
      </c>
      <c r="P144" s="33">
        <v>0</v>
      </c>
      <c r="Q144" s="32">
        <v>0</v>
      </c>
      <c r="R144" s="33">
        <v>0</v>
      </c>
      <c r="S144" s="32">
        <v>0</v>
      </c>
      <c r="T144" s="33">
        <v>0</v>
      </c>
      <c r="U144" s="32">
        <v>0</v>
      </c>
      <c r="V144" s="33">
        <v>0</v>
      </c>
      <c r="W144" s="32">
        <v>0</v>
      </c>
      <c r="X144" s="33">
        <v>0</v>
      </c>
      <c r="Y144" s="32">
        <v>0</v>
      </c>
      <c r="Z144" s="33">
        <v>0</v>
      </c>
      <c r="AA144" s="32">
        <v>0</v>
      </c>
      <c r="AB144" s="33">
        <v>0</v>
      </c>
      <c r="AC144" s="32">
        <v>0</v>
      </c>
      <c r="AD144" s="33">
        <v>0</v>
      </c>
      <c r="AE144" s="32">
        <v>0</v>
      </c>
      <c r="AF144" s="33">
        <v>0</v>
      </c>
      <c r="AG144" s="32">
        <v>0</v>
      </c>
      <c r="AH144" s="33">
        <v>0</v>
      </c>
      <c r="AI144" s="32">
        <v>0</v>
      </c>
      <c r="AJ144" s="33">
        <v>0</v>
      </c>
      <c r="AK144" s="32">
        <v>0</v>
      </c>
      <c r="AL144" s="33">
        <v>0</v>
      </c>
      <c r="AM144" s="32">
        <v>0</v>
      </c>
      <c r="AN144" s="33">
        <v>0</v>
      </c>
      <c r="AO144" s="32">
        <v>0</v>
      </c>
      <c r="AP144" s="33">
        <v>0</v>
      </c>
      <c r="AQ144" s="32">
        <v>0</v>
      </c>
      <c r="AR144" s="33">
        <v>0</v>
      </c>
      <c r="AS144" s="32">
        <v>0</v>
      </c>
      <c r="AT144" s="33">
        <v>0</v>
      </c>
      <c r="AU144" s="32">
        <v>0</v>
      </c>
      <c r="AV144" s="33">
        <v>0</v>
      </c>
      <c r="AW144" s="32">
        <v>0</v>
      </c>
      <c r="AX144" s="33">
        <v>0</v>
      </c>
      <c r="AY144" s="32">
        <v>0</v>
      </c>
      <c r="AZ144" s="33">
        <v>0</v>
      </c>
      <c r="BA144" s="32">
        <v>0</v>
      </c>
      <c r="BB144" s="33">
        <v>0</v>
      </c>
      <c r="BC144" s="32">
        <v>0</v>
      </c>
      <c r="BD144" s="33">
        <v>0</v>
      </c>
      <c r="BE144" s="32">
        <v>0</v>
      </c>
      <c r="BF144" s="33">
        <v>0</v>
      </c>
      <c r="BG144" s="32">
        <v>0</v>
      </c>
      <c r="BH144" s="33">
        <v>0</v>
      </c>
      <c r="BI144" s="32">
        <v>0</v>
      </c>
      <c r="BJ144" s="33">
        <v>0</v>
      </c>
      <c r="BK144" s="32">
        <v>0</v>
      </c>
      <c r="BL144" s="33">
        <v>0</v>
      </c>
      <c r="BM144" s="32">
        <v>0</v>
      </c>
      <c r="BN144" s="33">
        <v>0</v>
      </c>
      <c r="BO144" s="32">
        <v>0</v>
      </c>
      <c r="BP144" s="33">
        <v>0</v>
      </c>
      <c r="BQ144" s="32">
        <v>0</v>
      </c>
      <c r="BR144" s="33">
        <v>0</v>
      </c>
      <c r="BS144" s="32">
        <v>0</v>
      </c>
      <c r="BT144" s="33">
        <v>0</v>
      </c>
      <c r="BU144" s="32">
        <v>0</v>
      </c>
      <c r="BV144" s="33">
        <v>0</v>
      </c>
      <c r="BW144" s="32">
        <v>0</v>
      </c>
      <c r="BX144" s="33">
        <v>0</v>
      </c>
      <c r="BY144" s="32">
        <v>0</v>
      </c>
      <c r="BZ144" s="33">
        <v>0</v>
      </c>
      <c r="CA144" s="32">
        <v>0</v>
      </c>
      <c r="CB144" s="33">
        <v>0</v>
      </c>
      <c r="CC144" s="32">
        <v>0</v>
      </c>
      <c r="CD144" s="33">
        <v>0</v>
      </c>
      <c r="CE144" s="32">
        <v>0</v>
      </c>
      <c r="CF144" s="33">
        <v>0</v>
      </c>
      <c r="CG144" s="32">
        <v>0</v>
      </c>
      <c r="CH144" s="33">
        <v>0</v>
      </c>
      <c r="CI144" s="32">
        <v>0</v>
      </c>
      <c r="CJ144" s="33">
        <v>0</v>
      </c>
      <c r="CK144" s="32">
        <v>0</v>
      </c>
      <c r="CL144" s="33">
        <v>0</v>
      </c>
      <c r="CM144" s="32">
        <v>0</v>
      </c>
      <c r="CN144" s="33">
        <v>0</v>
      </c>
      <c r="CO144" s="32">
        <v>0</v>
      </c>
      <c r="CP144" s="33">
        <v>0</v>
      </c>
      <c r="CQ144" s="32">
        <v>0</v>
      </c>
      <c r="CR144" s="33">
        <v>0</v>
      </c>
      <c r="CS144" s="32">
        <v>0</v>
      </c>
      <c r="CT144" s="33">
        <v>0</v>
      </c>
      <c r="CU144" s="32">
        <v>0</v>
      </c>
      <c r="CV144" s="33">
        <v>0</v>
      </c>
      <c r="CW144" s="32">
        <v>0</v>
      </c>
      <c r="CX144" s="33">
        <v>0</v>
      </c>
      <c r="CY144" s="32">
        <v>0</v>
      </c>
      <c r="CZ144" s="33">
        <v>0</v>
      </c>
      <c r="DA144" s="32">
        <v>0</v>
      </c>
      <c r="DB144" s="33">
        <v>0</v>
      </c>
      <c r="DC144" s="32">
        <v>0</v>
      </c>
      <c r="DD144" s="33">
        <v>0</v>
      </c>
      <c r="DE144" s="32">
        <v>0</v>
      </c>
      <c r="DF144" s="33">
        <v>0</v>
      </c>
      <c r="DG144" s="32">
        <v>0</v>
      </c>
      <c r="DH144" s="33">
        <v>0</v>
      </c>
      <c r="DI144" s="32">
        <v>0</v>
      </c>
      <c r="DJ144" s="33">
        <v>0</v>
      </c>
      <c r="DK144" s="32">
        <v>0</v>
      </c>
      <c r="DL144" s="33">
        <v>0</v>
      </c>
      <c r="DM144" s="32">
        <v>0</v>
      </c>
      <c r="DN144" s="33">
        <v>0</v>
      </c>
      <c r="DO144" s="32">
        <v>0</v>
      </c>
      <c r="DP144" s="33">
        <v>0</v>
      </c>
      <c r="DQ144" s="32">
        <v>0</v>
      </c>
      <c r="DR144" s="33">
        <v>0</v>
      </c>
      <c r="DS144" s="32">
        <v>0</v>
      </c>
      <c r="DT144" s="33">
        <v>0</v>
      </c>
      <c r="DU144" s="32">
        <v>0</v>
      </c>
      <c r="DV144" s="33">
        <v>0</v>
      </c>
      <c r="DW144" s="32">
        <v>0</v>
      </c>
      <c r="DX144" s="33">
        <v>0</v>
      </c>
      <c r="DY144" s="32">
        <v>0</v>
      </c>
      <c r="DZ144" s="33">
        <v>0</v>
      </c>
      <c r="EA144" s="32">
        <v>0</v>
      </c>
      <c r="EB144" s="33">
        <v>0</v>
      </c>
      <c r="EC144" s="32">
        <v>0</v>
      </c>
      <c r="ED144" s="33">
        <v>0</v>
      </c>
      <c r="EE144" s="32">
        <v>1</v>
      </c>
      <c r="EF144" s="33">
        <v>0</v>
      </c>
      <c r="EG144" s="32">
        <v>0</v>
      </c>
      <c r="EH144" s="33">
        <v>0</v>
      </c>
      <c r="EI144" s="32">
        <v>0</v>
      </c>
      <c r="EJ144" s="33">
        <v>0</v>
      </c>
      <c r="EK144" s="32">
        <v>0</v>
      </c>
      <c r="EL144" s="33">
        <v>0</v>
      </c>
      <c r="EM144" s="32">
        <v>0</v>
      </c>
      <c r="EN144" s="33">
        <v>0</v>
      </c>
      <c r="EO144" s="32">
        <v>0</v>
      </c>
      <c r="EP144" s="33">
        <v>0</v>
      </c>
      <c r="EQ144" s="32">
        <v>0</v>
      </c>
      <c r="ER144" s="33">
        <v>0</v>
      </c>
      <c r="ES144" s="32">
        <v>0</v>
      </c>
      <c r="ET144" s="33">
        <v>0</v>
      </c>
      <c r="EU144" s="32">
        <v>0</v>
      </c>
      <c r="EV144" s="33">
        <v>0</v>
      </c>
      <c r="EW144" s="32">
        <v>0</v>
      </c>
      <c r="EX144" s="33">
        <v>0</v>
      </c>
      <c r="EY144" s="32">
        <v>0</v>
      </c>
      <c r="EZ144" s="33">
        <v>0</v>
      </c>
      <c r="FA144" s="32">
        <v>0</v>
      </c>
      <c r="FB144" s="33">
        <v>0</v>
      </c>
      <c r="FC144" s="32">
        <v>0</v>
      </c>
      <c r="FD144" s="33">
        <v>0</v>
      </c>
      <c r="FE144" s="32">
        <v>0</v>
      </c>
      <c r="FF144" s="33">
        <v>0</v>
      </c>
      <c r="FG144" s="32">
        <v>0</v>
      </c>
      <c r="FH144" s="33">
        <v>0</v>
      </c>
      <c r="FI144" s="32">
        <v>0</v>
      </c>
      <c r="FJ144" s="33">
        <v>0</v>
      </c>
      <c r="FK144" s="32">
        <v>0</v>
      </c>
      <c r="FL144" s="33">
        <v>0</v>
      </c>
      <c r="FM144" s="32">
        <v>0</v>
      </c>
      <c r="FN144" s="33">
        <v>0</v>
      </c>
      <c r="FO144" s="32">
        <v>0</v>
      </c>
      <c r="FP144" s="33">
        <v>0</v>
      </c>
      <c r="FQ144" s="32">
        <v>0</v>
      </c>
      <c r="FR144" s="33">
        <v>0</v>
      </c>
      <c r="FS144" s="32">
        <v>0</v>
      </c>
      <c r="FT144" s="33">
        <v>0</v>
      </c>
      <c r="FU144" s="32">
        <v>0</v>
      </c>
      <c r="FV144" s="33">
        <v>0</v>
      </c>
      <c r="FW144" s="32">
        <v>0</v>
      </c>
      <c r="FX144" s="33">
        <v>0</v>
      </c>
      <c r="FY144" s="32">
        <v>0</v>
      </c>
      <c r="FZ144" s="33">
        <v>0</v>
      </c>
      <c r="GA144" s="32">
        <v>0</v>
      </c>
      <c r="GB144" s="33">
        <v>0</v>
      </c>
      <c r="GC144" s="32">
        <v>0</v>
      </c>
      <c r="GD144" s="33">
        <v>0</v>
      </c>
      <c r="GE144" s="1"/>
    </row>
    <row r="145" spans="1:187" s="6" customFormat="1" ht="21.95" customHeight="1" thickBot="1" x14ac:dyDescent="0.3">
      <c r="A145" s="38" t="s">
        <v>139</v>
      </c>
      <c r="B145" s="29" t="s">
        <v>306</v>
      </c>
      <c r="C145" s="32">
        <v>0</v>
      </c>
      <c r="D145" s="33">
        <v>0</v>
      </c>
      <c r="E145" s="32">
        <v>0</v>
      </c>
      <c r="F145" s="33">
        <v>0</v>
      </c>
      <c r="G145" s="32">
        <v>0</v>
      </c>
      <c r="H145" s="33">
        <v>0</v>
      </c>
      <c r="I145" s="32">
        <v>0</v>
      </c>
      <c r="J145" s="33">
        <v>0</v>
      </c>
      <c r="K145" s="32">
        <v>0</v>
      </c>
      <c r="L145" s="33">
        <v>0</v>
      </c>
      <c r="M145" s="32">
        <v>0</v>
      </c>
      <c r="N145" s="33">
        <v>0</v>
      </c>
      <c r="O145" s="32">
        <v>0</v>
      </c>
      <c r="P145" s="33">
        <v>0</v>
      </c>
      <c r="Q145" s="32">
        <v>0</v>
      </c>
      <c r="R145" s="33">
        <v>0</v>
      </c>
      <c r="S145" s="32">
        <v>0</v>
      </c>
      <c r="T145" s="33">
        <v>0</v>
      </c>
      <c r="U145" s="32">
        <v>0</v>
      </c>
      <c r="V145" s="33">
        <v>0</v>
      </c>
      <c r="W145" s="32">
        <v>0</v>
      </c>
      <c r="X145" s="33">
        <v>0</v>
      </c>
      <c r="Y145" s="32">
        <v>0</v>
      </c>
      <c r="Z145" s="33">
        <v>0</v>
      </c>
      <c r="AA145" s="32">
        <v>0</v>
      </c>
      <c r="AB145" s="33">
        <v>0</v>
      </c>
      <c r="AC145" s="32">
        <v>0</v>
      </c>
      <c r="AD145" s="33">
        <v>0</v>
      </c>
      <c r="AE145" s="32">
        <v>0</v>
      </c>
      <c r="AF145" s="33">
        <v>0</v>
      </c>
      <c r="AG145" s="32">
        <v>0</v>
      </c>
      <c r="AH145" s="33">
        <v>0</v>
      </c>
      <c r="AI145" s="32">
        <v>0</v>
      </c>
      <c r="AJ145" s="33">
        <v>0</v>
      </c>
      <c r="AK145" s="32">
        <v>0</v>
      </c>
      <c r="AL145" s="33">
        <v>0</v>
      </c>
      <c r="AM145" s="32">
        <v>0</v>
      </c>
      <c r="AN145" s="33">
        <v>0</v>
      </c>
      <c r="AO145" s="32">
        <v>0</v>
      </c>
      <c r="AP145" s="33">
        <v>0</v>
      </c>
      <c r="AQ145" s="32">
        <v>0</v>
      </c>
      <c r="AR145" s="33">
        <v>0</v>
      </c>
      <c r="AS145" s="32">
        <v>0</v>
      </c>
      <c r="AT145" s="33">
        <v>0</v>
      </c>
      <c r="AU145" s="32">
        <v>0</v>
      </c>
      <c r="AV145" s="33">
        <v>0</v>
      </c>
      <c r="AW145" s="32">
        <v>0</v>
      </c>
      <c r="AX145" s="33">
        <v>0</v>
      </c>
      <c r="AY145" s="32">
        <v>0</v>
      </c>
      <c r="AZ145" s="33">
        <v>0</v>
      </c>
      <c r="BA145" s="32">
        <v>0</v>
      </c>
      <c r="BB145" s="33">
        <v>0</v>
      </c>
      <c r="BC145" s="32">
        <v>0</v>
      </c>
      <c r="BD145" s="33">
        <v>0</v>
      </c>
      <c r="BE145" s="32">
        <v>0</v>
      </c>
      <c r="BF145" s="33">
        <v>0</v>
      </c>
      <c r="BG145" s="32">
        <v>0</v>
      </c>
      <c r="BH145" s="33">
        <v>0</v>
      </c>
      <c r="BI145" s="32">
        <v>0</v>
      </c>
      <c r="BJ145" s="33">
        <v>0</v>
      </c>
      <c r="BK145" s="32">
        <v>0</v>
      </c>
      <c r="BL145" s="33">
        <v>0</v>
      </c>
      <c r="BM145" s="32">
        <v>0</v>
      </c>
      <c r="BN145" s="33">
        <v>0</v>
      </c>
      <c r="BO145" s="32">
        <v>0</v>
      </c>
      <c r="BP145" s="33">
        <v>0</v>
      </c>
      <c r="BQ145" s="32">
        <v>0</v>
      </c>
      <c r="BR145" s="33">
        <v>0</v>
      </c>
      <c r="BS145" s="32">
        <v>0</v>
      </c>
      <c r="BT145" s="33">
        <v>0</v>
      </c>
      <c r="BU145" s="32">
        <v>0</v>
      </c>
      <c r="BV145" s="33">
        <v>0</v>
      </c>
      <c r="BW145" s="32">
        <v>0</v>
      </c>
      <c r="BX145" s="33">
        <v>0</v>
      </c>
      <c r="BY145" s="32">
        <v>0</v>
      </c>
      <c r="BZ145" s="33">
        <v>0</v>
      </c>
      <c r="CA145" s="32">
        <v>0</v>
      </c>
      <c r="CB145" s="33">
        <v>0</v>
      </c>
      <c r="CC145" s="32">
        <v>0</v>
      </c>
      <c r="CD145" s="33">
        <v>0</v>
      </c>
      <c r="CE145" s="32">
        <v>0</v>
      </c>
      <c r="CF145" s="33">
        <v>0</v>
      </c>
      <c r="CG145" s="32">
        <v>0</v>
      </c>
      <c r="CH145" s="33">
        <v>0</v>
      </c>
      <c r="CI145" s="32">
        <v>0</v>
      </c>
      <c r="CJ145" s="33">
        <v>0</v>
      </c>
      <c r="CK145" s="32">
        <v>0</v>
      </c>
      <c r="CL145" s="33">
        <v>0</v>
      </c>
      <c r="CM145" s="32">
        <v>0</v>
      </c>
      <c r="CN145" s="33">
        <v>0</v>
      </c>
      <c r="CO145" s="32">
        <v>0</v>
      </c>
      <c r="CP145" s="33">
        <v>0</v>
      </c>
      <c r="CQ145" s="32">
        <v>0</v>
      </c>
      <c r="CR145" s="33">
        <v>0</v>
      </c>
      <c r="CS145" s="32">
        <v>0</v>
      </c>
      <c r="CT145" s="33">
        <v>0</v>
      </c>
      <c r="CU145" s="32">
        <v>0</v>
      </c>
      <c r="CV145" s="33">
        <v>0</v>
      </c>
      <c r="CW145" s="32">
        <v>0</v>
      </c>
      <c r="CX145" s="33">
        <v>0</v>
      </c>
      <c r="CY145" s="32">
        <v>0</v>
      </c>
      <c r="CZ145" s="33">
        <v>0</v>
      </c>
      <c r="DA145" s="32">
        <v>0</v>
      </c>
      <c r="DB145" s="33">
        <v>0</v>
      </c>
      <c r="DC145" s="32">
        <v>0</v>
      </c>
      <c r="DD145" s="33">
        <v>0</v>
      </c>
      <c r="DE145" s="32">
        <v>0</v>
      </c>
      <c r="DF145" s="33">
        <v>0</v>
      </c>
      <c r="DG145" s="32">
        <v>0</v>
      </c>
      <c r="DH145" s="33">
        <v>0</v>
      </c>
      <c r="DI145" s="32">
        <v>0</v>
      </c>
      <c r="DJ145" s="33">
        <v>0</v>
      </c>
      <c r="DK145" s="32">
        <v>0</v>
      </c>
      <c r="DL145" s="33">
        <v>0</v>
      </c>
      <c r="DM145" s="32">
        <v>0</v>
      </c>
      <c r="DN145" s="33">
        <v>0</v>
      </c>
      <c r="DO145" s="32">
        <v>0</v>
      </c>
      <c r="DP145" s="33">
        <v>0</v>
      </c>
      <c r="DQ145" s="32">
        <v>0</v>
      </c>
      <c r="DR145" s="33">
        <v>0</v>
      </c>
      <c r="DS145" s="32">
        <v>0</v>
      </c>
      <c r="DT145" s="33">
        <v>0</v>
      </c>
      <c r="DU145" s="32">
        <v>0</v>
      </c>
      <c r="DV145" s="33">
        <v>0</v>
      </c>
      <c r="DW145" s="32">
        <v>0</v>
      </c>
      <c r="DX145" s="33">
        <v>0</v>
      </c>
      <c r="DY145" s="32">
        <v>0</v>
      </c>
      <c r="DZ145" s="33">
        <v>0</v>
      </c>
      <c r="EA145" s="32">
        <v>0</v>
      </c>
      <c r="EB145" s="33">
        <v>0</v>
      </c>
      <c r="EC145" s="32">
        <v>0</v>
      </c>
      <c r="ED145" s="33">
        <v>0</v>
      </c>
      <c r="EE145" s="32">
        <v>0</v>
      </c>
      <c r="EF145" s="33">
        <v>1</v>
      </c>
      <c r="EG145" s="32">
        <v>0</v>
      </c>
      <c r="EH145" s="33">
        <v>0</v>
      </c>
      <c r="EI145" s="32">
        <v>0</v>
      </c>
      <c r="EJ145" s="33">
        <v>0</v>
      </c>
      <c r="EK145" s="32">
        <v>0</v>
      </c>
      <c r="EL145" s="33">
        <v>0</v>
      </c>
      <c r="EM145" s="32">
        <v>0</v>
      </c>
      <c r="EN145" s="33">
        <v>0</v>
      </c>
      <c r="EO145" s="32">
        <v>0</v>
      </c>
      <c r="EP145" s="33">
        <v>0</v>
      </c>
      <c r="EQ145" s="32">
        <v>0</v>
      </c>
      <c r="ER145" s="33">
        <v>0</v>
      </c>
      <c r="ES145" s="32">
        <v>0</v>
      </c>
      <c r="ET145" s="33">
        <v>0</v>
      </c>
      <c r="EU145" s="32">
        <v>0</v>
      </c>
      <c r="EV145" s="33">
        <v>0</v>
      </c>
      <c r="EW145" s="32">
        <v>0</v>
      </c>
      <c r="EX145" s="33">
        <v>0</v>
      </c>
      <c r="EY145" s="32">
        <v>0</v>
      </c>
      <c r="EZ145" s="33">
        <v>0</v>
      </c>
      <c r="FA145" s="32">
        <v>0</v>
      </c>
      <c r="FB145" s="33">
        <v>0</v>
      </c>
      <c r="FC145" s="32">
        <v>0</v>
      </c>
      <c r="FD145" s="33">
        <v>0</v>
      </c>
      <c r="FE145" s="32">
        <v>0</v>
      </c>
      <c r="FF145" s="33">
        <v>0</v>
      </c>
      <c r="FG145" s="32">
        <v>0</v>
      </c>
      <c r="FH145" s="33">
        <v>0</v>
      </c>
      <c r="FI145" s="32">
        <v>0</v>
      </c>
      <c r="FJ145" s="33">
        <v>0</v>
      </c>
      <c r="FK145" s="32">
        <v>0</v>
      </c>
      <c r="FL145" s="33">
        <v>0</v>
      </c>
      <c r="FM145" s="32">
        <v>0</v>
      </c>
      <c r="FN145" s="33">
        <v>0</v>
      </c>
      <c r="FO145" s="32">
        <v>0</v>
      </c>
      <c r="FP145" s="33">
        <v>0</v>
      </c>
      <c r="FQ145" s="32">
        <v>0</v>
      </c>
      <c r="FR145" s="33">
        <v>0</v>
      </c>
      <c r="FS145" s="32">
        <v>0</v>
      </c>
      <c r="FT145" s="33">
        <v>0</v>
      </c>
      <c r="FU145" s="32">
        <v>0</v>
      </c>
      <c r="FV145" s="33">
        <v>0</v>
      </c>
      <c r="FW145" s="32">
        <v>0</v>
      </c>
      <c r="FX145" s="33">
        <v>0</v>
      </c>
      <c r="FY145" s="32">
        <v>0</v>
      </c>
      <c r="FZ145" s="33">
        <v>0</v>
      </c>
      <c r="GA145" s="32">
        <v>0</v>
      </c>
      <c r="GB145" s="33">
        <v>0</v>
      </c>
      <c r="GC145" s="32">
        <v>0</v>
      </c>
      <c r="GD145" s="33">
        <v>0</v>
      </c>
      <c r="GE145" s="1"/>
    </row>
    <row r="146" spans="1:187" s="6" customFormat="1" ht="21.95" customHeight="1" thickBot="1" x14ac:dyDescent="0.3">
      <c r="A146" s="38" t="s">
        <v>140</v>
      </c>
      <c r="B146" s="29" t="s">
        <v>307</v>
      </c>
      <c r="C146" s="32">
        <v>0</v>
      </c>
      <c r="D146" s="33">
        <v>0</v>
      </c>
      <c r="E146" s="32">
        <v>0</v>
      </c>
      <c r="F146" s="33">
        <v>0</v>
      </c>
      <c r="G146" s="32">
        <v>0</v>
      </c>
      <c r="H146" s="33">
        <v>0</v>
      </c>
      <c r="I146" s="32">
        <v>0</v>
      </c>
      <c r="J146" s="33">
        <v>0</v>
      </c>
      <c r="K146" s="32">
        <v>0</v>
      </c>
      <c r="L146" s="33">
        <v>0</v>
      </c>
      <c r="M146" s="32">
        <v>0</v>
      </c>
      <c r="N146" s="33">
        <v>0</v>
      </c>
      <c r="O146" s="32">
        <v>0</v>
      </c>
      <c r="P146" s="33">
        <v>0</v>
      </c>
      <c r="Q146" s="32">
        <v>0</v>
      </c>
      <c r="R146" s="33">
        <v>0</v>
      </c>
      <c r="S146" s="32">
        <v>0</v>
      </c>
      <c r="T146" s="33">
        <v>0</v>
      </c>
      <c r="U146" s="32">
        <v>0</v>
      </c>
      <c r="V146" s="33">
        <v>0</v>
      </c>
      <c r="W146" s="32">
        <v>0</v>
      </c>
      <c r="X146" s="33">
        <v>0</v>
      </c>
      <c r="Y146" s="32">
        <v>0</v>
      </c>
      <c r="Z146" s="33">
        <v>0</v>
      </c>
      <c r="AA146" s="32">
        <v>0</v>
      </c>
      <c r="AB146" s="33">
        <v>0</v>
      </c>
      <c r="AC146" s="32">
        <v>0</v>
      </c>
      <c r="AD146" s="33">
        <v>0</v>
      </c>
      <c r="AE146" s="32">
        <v>0</v>
      </c>
      <c r="AF146" s="33">
        <v>0</v>
      </c>
      <c r="AG146" s="32">
        <v>0</v>
      </c>
      <c r="AH146" s="33">
        <v>0</v>
      </c>
      <c r="AI146" s="32">
        <v>0</v>
      </c>
      <c r="AJ146" s="33">
        <v>0</v>
      </c>
      <c r="AK146" s="32">
        <v>0</v>
      </c>
      <c r="AL146" s="33">
        <v>0</v>
      </c>
      <c r="AM146" s="32">
        <v>0</v>
      </c>
      <c r="AN146" s="33">
        <v>0</v>
      </c>
      <c r="AO146" s="32">
        <v>0</v>
      </c>
      <c r="AP146" s="33">
        <v>0</v>
      </c>
      <c r="AQ146" s="32">
        <v>0</v>
      </c>
      <c r="AR146" s="33">
        <v>0</v>
      </c>
      <c r="AS146" s="32">
        <v>0</v>
      </c>
      <c r="AT146" s="33">
        <v>0</v>
      </c>
      <c r="AU146" s="32">
        <v>0</v>
      </c>
      <c r="AV146" s="33">
        <v>0</v>
      </c>
      <c r="AW146" s="32">
        <v>0</v>
      </c>
      <c r="AX146" s="33">
        <v>0</v>
      </c>
      <c r="AY146" s="32">
        <v>0</v>
      </c>
      <c r="AZ146" s="33">
        <v>0</v>
      </c>
      <c r="BA146" s="32">
        <v>0</v>
      </c>
      <c r="BB146" s="33">
        <v>0</v>
      </c>
      <c r="BC146" s="32">
        <v>0</v>
      </c>
      <c r="BD146" s="33">
        <v>0</v>
      </c>
      <c r="BE146" s="32">
        <v>0</v>
      </c>
      <c r="BF146" s="33">
        <v>0</v>
      </c>
      <c r="BG146" s="32">
        <v>0</v>
      </c>
      <c r="BH146" s="33">
        <v>0</v>
      </c>
      <c r="BI146" s="32">
        <v>0</v>
      </c>
      <c r="BJ146" s="33">
        <v>0</v>
      </c>
      <c r="BK146" s="32">
        <v>0</v>
      </c>
      <c r="BL146" s="33">
        <v>0</v>
      </c>
      <c r="BM146" s="32">
        <v>0</v>
      </c>
      <c r="BN146" s="33">
        <v>0</v>
      </c>
      <c r="BO146" s="32">
        <v>0</v>
      </c>
      <c r="BP146" s="33">
        <v>0</v>
      </c>
      <c r="BQ146" s="32">
        <v>0</v>
      </c>
      <c r="BR146" s="33">
        <v>0</v>
      </c>
      <c r="BS146" s="32">
        <v>0</v>
      </c>
      <c r="BT146" s="33">
        <v>0</v>
      </c>
      <c r="BU146" s="32">
        <v>0</v>
      </c>
      <c r="BV146" s="33">
        <v>0</v>
      </c>
      <c r="BW146" s="32">
        <v>0</v>
      </c>
      <c r="BX146" s="33">
        <v>0</v>
      </c>
      <c r="BY146" s="32">
        <v>0</v>
      </c>
      <c r="BZ146" s="33">
        <v>0</v>
      </c>
      <c r="CA146" s="32">
        <v>0</v>
      </c>
      <c r="CB146" s="33">
        <v>0</v>
      </c>
      <c r="CC146" s="32">
        <v>0</v>
      </c>
      <c r="CD146" s="33">
        <v>0</v>
      </c>
      <c r="CE146" s="32">
        <v>0</v>
      </c>
      <c r="CF146" s="33">
        <v>0</v>
      </c>
      <c r="CG146" s="32">
        <v>0</v>
      </c>
      <c r="CH146" s="33">
        <v>0</v>
      </c>
      <c r="CI146" s="32">
        <v>0</v>
      </c>
      <c r="CJ146" s="33">
        <v>0</v>
      </c>
      <c r="CK146" s="32">
        <v>0</v>
      </c>
      <c r="CL146" s="33">
        <v>0</v>
      </c>
      <c r="CM146" s="32">
        <v>0</v>
      </c>
      <c r="CN146" s="33">
        <v>0</v>
      </c>
      <c r="CO146" s="32">
        <v>0</v>
      </c>
      <c r="CP146" s="33">
        <v>0</v>
      </c>
      <c r="CQ146" s="32">
        <v>0</v>
      </c>
      <c r="CR146" s="33">
        <v>0</v>
      </c>
      <c r="CS146" s="32">
        <v>0</v>
      </c>
      <c r="CT146" s="33">
        <v>0</v>
      </c>
      <c r="CU146" s="32">
        <v>0</v>
      </c>
      <c r="CV146" s="33">
        <v>0</v>
      </c>
      <c r="CW146" s="32">
        <v>0</v>
      </c>
      <c r="CX146" s="33">
        <v>0</v>
      </c>
      <c r="CY146" s="32">
        <v>0</v>
      </c>
      <c r="CZ146" s="33">
        <v>0</v>
      </c>
      <c r="DA146" s="32">
        <v>0</v>
      </c>
      <c r="DB146" s="33">
        <v>0</v>
      </c>
      <c r="DC146" s="32">
        <v>0</v>
      </c>
      <c r="DD146" s="33">
        <v>0</v>
      </c>
      <c r="DE146" s="32">
        <v>0</v>
      </c>
      <c r="DF146" s="33">
        <v>0</v>
      </c>
      <c r="DG146" s="32">
        <v>0</v>
      </c>
      <c r="DH146" s="33">
        <v>0</v>
      </c>
      <c r="DI146" s="32">
        <v>0</v>
      </c>
      <c r="DJ146" s="33">
        <v>0</v>
      </c>
      <c r="DK146" s="32">
        <v>0</v>
      </c>
      <c r="DL146" s="33">
        <v>0</v>
      </c>
      <c r="DM146" s="32">
        <v>0</v>
      </c>
      <c r="DN146" s="33">
        <v>0</v>
      </c>
      <c r="DO146" s="32">
        <v>0</v>
      </c>
      <c r="DP146" s="33">
        <v>0</v>
      </c>
      <c r="DQ146" s="32">
        <v>0</v>
      </c>
      <c r="DR146" s="33">
        <v>0</v>
      </c>
      <c r="DS146" s="32">
        <v>0</v>
      </c>
      <c r="DT146" s="33">
        <v>0</v>
      </c>
      <c r="DU146" s="32">
        <v>0</v>
      </c>
      <c r="DV146" s="33">
        <v>0</v>
      </c>
      <c r="DW146" s="32">
        <v>0</v>
      </c>
      <c r="DX146" s="33">
        <v>0</v>
      </c>
      <c r="DY146" s="32">
        <v>0</v>
      </c>
      <c r="DZ146" s="33">
        <v>0</v>
      </c>
      <c r="EA146" s="32">
        <v>0</v>
      </c>
      <c r="EB146" s="33">
        <v>0</v>
      </c>
      <c r="EC146" s="32">
        <v>0</v>
      </c>
      <c r="ED146" s="33">
        <v>0</v>
      </c>
      <c r="EE146" s="32">
        <v>0</v>
      </c>
      <c r="EF146" s="33">
        <v>0</v>
      </c>
      <c r="EG146" s="32">
        <v>1</v>
      </c>
      <c r="EH146" s="33">
        <v>0</v>
      </c>
      <c r="EI146" s="32">
        <v>0</v>
      </c>
      <c r="EJ146" s="33">
        <v>0</v>
      </c>
      <c r="EK146" s="32">
        <v>0</v>
      </c>
      <c r="EL146" s="33">
        <v>0</v>
      </c>
      <c r="EM146" s="32">
        <v>0</v>
      </c>
      <c r="EN146" s="33">
        <v>0</v>
      </c>
      <c r="EO146" s="32">
        <v>0</v>
      </c>
      <c r="EP146" s="33">
        <v>0</v>
      </c>
      <c r="EQ146" s="32">
        <v>0</v>
      </c>
      <c r="ER146" s="33">
        <v>0</v>
      </c>
      <c r="ES146" s="32">
        <v>0</v>
      </c>
      <c r="ET146" s="33">
        <v>0</v>
      </c>
      <c r="EU146" s="32">
        <v>0</v>
      </c>
      <c r="EV146" s="33">
        <v>0</v>
      </c>
      <c r="EW146" s="32">
        <v>0</v>
      </c>
      <c r="EX146" s="33">
        <v>0</v>
      </c>
      <c r="EY146" s="32">
        <v>0</v>
      </c>
      <c r="EZ146" s="33">
        <v>0</v>
      </c>
      <c r="FA146" s="32">
        <v>0</v>
      </c>
      <c r="FB146" s="33">
        <v>0</v>
      </c>
      <c r="FC146" s="32">
        <v>0</v>
      </c>
      <c r="FD146" s="33">
        <v>0</v>
      </c>
      <c r="FE146" s="32">
        <v>0</v>
      </c>
      <c r="FF146" s="33">
        <v>0</v>
      </c>
      <c r="FG146" s="32">
        <v>0</v>
      </c>
      <c r="FH146" s="33">
        <v>0</v>
      </c>
      <c r="FI146" s="32">
        <v>0</v>
      </c>
      <c r="FJ146" s="33">
        <v>0</v>
      </c>
      <c r="FK146" s="32">
        <v>0</v>
      </c>
      <c r="FL146" s="33">
        <v>0</v>
      </c>
      <c r="FM146" s="32">
        <v>0</v>
      </c>
      <c r="FN146" s="33">
        <v>0</v>
      </c>
      <c r="FO146" s="32">
        <v>0</v>
      </c>
      <c r="FP146" s="33">
        <v>0</v>
      </c>
      <c r="FQ146" s="32">
        <v>0</v>
      </c>
      <c r="FR146" s="33">
        <v>0</v>
      </c>
      <c r="FS146" s="32">
        <v>0</v>
      </c>
      <c r="FT146" s="33">
        <v>0</v>
      </c>
      <c r="FU146" s="32">
        <v>0</v>
      </c>
      <c r="FV146" s="33">
        <v>0</v>
      </c>
      <c r="FW146" s="32">
        <v>0</v>
      </c>
      <c r="FX146" s="33">
        <v>0</v>
      </c>
      <c r="FY146" s="32">
        <v>0</v>
      </c>
      <c r="FZ146" s="33">
        <v>0</v>
      </c>
      <c r="GA146" s="32">
        <v>0</v>
      </c>
      <c r="GB146" s="33">
        <v>0</v>
      </c>
      <c r="GC146" s="32">
        <v>0</v>
      </c>
      <c r="GD146" s="33">
        <v>0</v>
      </c>
      <c r="GE146" s="1"/>
    </row>
    <row r="147" spans="1:187" s="6" customFormat="1" ht="21.95" customHeight="1" thickBot="1" x14ac:dyDescent="0.3">
      <c r="A147" s="38" t="s">
        <v>141</v>
      </c>
      <c r="B147" s="29" t="s">
        <v>308</v>
      </c>
      <c r="C147" s="32">
        <v>0</v>
      </c>
      <c r="D147" s="33">
        <v>0</v>
      </c>
      <c r="E147" s="32">
        <v>0</v>
      </c>
      <c r="F147" s="33">
        <v>0</v>
      </c>
      <c r="G147" s="32">
        <v>0</v>
      </c>
      <c r="H147" s="33">
        <v>0</v>
      </c>
      <c r="I147" s="32">
        <v>0</v>
      </c>
      <c r="J147" s="33">
        <v>0</v>
      </c>
      <c r="K147" s="32">
        <v>0</v>
      </c>
      <c r="L147" s="33">
        <v>0</v>
      </c>
      <c r="M147" s="32">
        <v>0</v>
      </c>
      <c r="N147" s="33">
        <v>0</v>
      </c>
      <c r="O147" s="32">
        <v>0</v>
      </c>
      <c r="P147" s="33">
        <v>0</v>
      </c>
      <c r="Q147" s="32">
        <v>0</v>
      </c>
      <c r="R147" s="33">
        <v>0</v>
      </c>
      <c r="S147" s="32">
        <v>0</v>
      </c>
      <c r="T147" s="33">
        <v>0</v>
      </c>
      <c r="U147" s="32">
        <v>0</v>
      </c>
      <c r="V147" s="33">
        <v>0</v>
      </c>
      <c r="W147" s="32">
        <v>0</v>
      </c>
      <c r="X147" s="33">
        <v>0</v>
      </c>
      <c r="Y147" s="32">
        <v>0</v>
      </c>
      <c r="Z147" s="33">
        <v>0</v>
      </c>
      <c r="AA147" s="32">
        <v>0</v>
      </c>
      <c r="AB147" s="33">
        <v>0</v>
      </c>
      <c r="AC147" s="32">
        <v>0</v>
      </c>
      <c r="AD147" s="33">
        <v>0</v>
      </c>
      <c r="AE147" s="32">
        <v>0</v>
      </c>
      <c r="AF147" s="33">
        <v>0</v>
      </c>
      <c r="AG147" s="32">
        <v>0</v>
      </c>
      <c r="AH147" s="33">
        <v>0</v>
      </c>
      <c r="AI147" s="32">
        <v>0</v>
      </c>
      <c r="AJ147" s="33">
        <v>0</v>
      </c>
      <c r="AK147" s="32">
        <v>0</v>
      </c>
      <c r="AL147" s="33">
        <v>0</v>
      </c>
      <c r="AM147" s="32">
        <v>0</v>
      </c>
      <c r="AN147" s="33">
        <v>0</v>
      </c>
      <c r="AO147" s="32">
        <v>0</v>
      </c>
      <c r="AP147" s="33">
        <v>0</v>
      </c>
      <c r="AQ147" s="32">
        <v>0</v>
      </c>
      <c r="AR147" s="33">
        <v>0</v>
      </c>
      <c r="AS147" s="32">
        <v>0</v>
      </c>
      <c r="AT147" s="33">
        <v>0</v>
      </c>
      <c r="AU147" s="32">
        <v>0</v>
      </c>
      <c r="AV147" s="33">
        <v>0</v>
      </c>
      <c r="AW147" s="32">
        <v>0</v>
      </c>
      <c r="AX147" s="33">
        <v>0</v>
      </c>
      <c r="AY147" s="32">
        <v>0</v>
      </c>
      <c r="AZ147" s="33">
        <v>0</v>
      </c>
      <c r="BA147" s="32">
        <v>0</v>
      </c>
      <c r="BB147" s="33">
        <v>0</v>
      </c>
      <c r="BC147" s="32">
        <v>0</v>
      </c>
      <c r="BD147" s="33">
        <v>0</v>
      </c>
      <c r="BE147" s="32">
        <v>0</v>
      </c>
      <c r="BF147" s="33">
        <v>0</v>
      </c>
      <c r="BG147" s="32">
        <v>0</v>
      </c>
      <c r="BH147" s="33">
        <v>0</v>
      </c>
      <c r="BI147" s="32">
        <v>0</v>
      </c>
      <c r="BJ147" s="33">
        <v>0</v>
      </c>
      <c r="BK147" s="32">
        <v>0</v>
      </c>
      <c r="BL147" s="33">
        <v>0</v>
      </c>
      <c r="BM147" s="32">
        <v>0</v>
      </c>
      <c r="BN147" s="33">
        <v>0</v>
      </c>
      <c r="BO147" s="32">
        <v>0</v>
      </c>
      <c r="BP147" s="33">
        <v>0</v>
      </c>
      <c r="BQ147" s="32">
        <v>0</v>
      </c>
      <c r="BR147" s="33">
        <v>0</v>
      </c>
      <c r="BS147" s="32">
        <v>0</v>
      </c>
      <c r="BT147" s="33">
        <v>0</v>
      </c>
      <c r="BU147" s="32">
        <v>0</v>
      </c>
      <c r="BV147" s="33">
        <v>0</v>
      </c>
      <c r="BW147" s="32">
        <v>0</v>
      </c>
      <c r="BX147" s="33">
        <v>0</v>
      </c>
      <c r="BY147" s="32">
        <v>0</v>
      </c>
      <c r="BZ147" s="33">
        <v>0</v>
      </c>
      <c r="CA147" s="32">
        <v>0</v>
      </c>
      <c r="CB147" s="33">
        <v>0</v>
      </c>
      <c r="CC147" s="32">
        <v>0</v>
      </c>
      <c r="CD147" s="33">
        <v>0</v>
      </c>
      <c r="CE147" s="32">
        <v>0</v>
      </c>
      <c r="CF147" s="33">
        <v>0</v>
      </c>
      <c r="CG147" s="32">
        <v>0</v>
      </c>
      <c r="CH147" s="33">
        <v>0</v>
      </c>
      <c r="CI147" s="32">
        <v>0</v>
      </c>
      <c r="CJ147" s="33">
        <v>0</v>
      </c>
      <c r="CK147" s="32">
        <v>0</v>
      </c>
      <c r="CL147" s="33">
        <v>0</v>
      </c>
      <c r="CM147" s="32">
        <v>0</v>
      </c>
      <c r="CN147" s="33">
        <v>0</v>
      </c>
      <c r="CO147" s="32">
        <v>0</v>
      </c>
      <c r="CP147" s="33">
        <v>0</v>
      </c>
      <c r="CQ147" s="32">
        <v>0</v>
      </c>
      <c r="CR147" s="33">
        <v>0</v>
      </c>
      <c r="CS147" s="32">
        <v>0</v>
      </c>
      <c r="CT147" s="33">
        <v>0</v>
      </c>
      <c r="CU147" s="32">
        <v>0</v>
      </c>
      <c r="CV147" s="33">
        <v>0</v>
      </c>
      <c r="CW147" s="32">
        <v>0</v>
      </c>
      <c r="CX147" s="33">
        <v>0</v>
      </c>
      <c r="CY147" s="32">
        <v>0</v>
      </c>
      <c r="CZ147" s="33">
        <v>0</v>
      </c>
      <c r="DA147" s="32">
        <v>0</v>
      </c>
      <c r="DB147" s="33">
        <v>0</v>
      </c>
      <c r="DC147" s="32">
        <v>0</v>
      </c>
      <c r="DD147" s="33">
        <v>0</v>
      </c>
      <c r="DE147" s="32">
        <v>0</v>
      </c>
      <c r="DF147" s="33">
        <v>0</v>
      </c>
      <c r="DG147" s="32">
        <v>0</v>
      </c>
      <c r="DH147" s="33">
        <v>0</v>
      </c>
      <c r="DI147" s="32">
        <v>0</v>
      </c>
      <c r="DJ147" s="33">
        <v>0</v>
      </c>
      <c r="DK147" s="32">
        <v>0</v>
      </c>
      <c r="DL147" s="33">
        <v>0</v>
      </c>
      <c r="DM147" s="32">
        <v>0</v>
      </c>
      <c r="DN147" s="33">
        <v>0</v>
      </c>
      <c r="DO147" s="32">
        <v>0</v>
      </c>
      <c r="DP147" s="33">
        <v>0</v>
      </c>
      <c r="DQ147" s="32">
        <v>0</v>
      </c>
      <c r="DR147" s="33">
        <v>0</v>
      </c>
      <c r="DS147" s="32">
        <v>0</v>
      </c>
      <c r="DT147" s="33">
        <v>0</v>
      </c>
      <c r="DU147" s="32">
        <v>0</v>
      </c>
      <c r="DV147" s="33">
        <v>0</v>
      </c>
      <c r="DW147" s="32">
        <v>0</v>
      </c>
      <c r="DX147" s="33">
        <v>0</v>
      </c>
      <c r="DY147" s="32">
        <v>0</v>
      </c>
      <c r="DZ147" s="33">
        <v>0</v>
      </c>
      <c r="EA147" s="32">
        <v>0</v>
      </c>
      <c r="EB147" s="33">
        <v>0</v>
      </c>
      <c r="EC147" s="32">
        <v>0</v>
      </c>
      <c r="ED147" s="33">
        <v>0</v>
      </c>
      <c r="EE147" s="32">
        <v>0</v>
      </c>
      <c r="EF147" s="33">
        <v>0</v>
      </c>
      <c r="EG147" s="32">
        <v>0</v>
      </c>
      <c r="EH147" s="33">
        <v>1</v>
      </c>
      <c r="EI147" s="32">
        <v>0</v>
      </c>
      <c r="EJ147" s="33">
        <v>0</v>
      </c>
      <c r="EK147" s="32">
        <v>0</v>
      </c>
      <c r="EL147" s="33">
        <v>0</v>
      </c>
      <c r="EM147" s="32">
        <v>0</v>
      </c>
      <c r="EN147" s="33">
        <v>0</v>
      </c>
      <c r="EO147" s="32">
        <v>0</v>
      </c>
      <c r="EP147" s="33">
        <v>0</v>
      </c>
      <c r="EQ147" s="32">
        <v>0</v>
      </c>
      <c r="ER147" s="33">
        <v>0</v>
      </c>
      <c r="ES147" s="32">
        <v>0</v>
      </c>
      <c r="ET147" s="33">
        <v>0</v>
      </c>
      <c r="EU147" s="32">
        <v>0</v>
      </c>
      <c r="EV147" s="33">
        <v>0</v>
      </c>
      <c r="EW147" s="32">
        <v>0</v>
      </c>
      <c r="EX147" s="33">
        <v>0</v>
      </c>
      <c r="EY147" s="32">
        <v>0</v>
      </c>
      <c r="EZ147" s="33">
        <v>0</v>
      </c>
      <c r="FA147" s="32">
        <v>0</v>
      </c>
      <c r="FB147" s="33">
        <v>0</v>
      </c>
      <c r="FC147" s="32">
        <v>0</v>
      </c>
      <c r="FD147" s="33">
        <v>0</v>
      </c>
      <c r="FE147" s="32">
        <v>0</v>
      </c>
      <c r="FF147" s="33">
        <v>0</v>
      </c>
      <c r="FG147" s="32">
        <v>0</v>
      </c>
      <c r="FH147" s="33">
        <v>0</v>
      </c>
      <c r="FI147" s="32">
        <v>0</v>
      </c>
      <c r="FJ147" s="33">
        <v>0</v>
      </c>
      <c r="FK147" s="32">
        <v>0</v>
      </c>
      <c r="FL147" s="33">
        <v>0</v>
      </c>
      <c r="FM147" s="32">
        <v>0</v>
      </c>
      <c r="FN147" s="33">
        <v>0</v>
      </c>
      <c r="FO147" s="32">
        <v>0</v>
      </c>
      <c r="FP147" s="33">
        <v>0</v>
      </c>
      <c r="FQ147" s="32">
        <v>0</v>
      </c>
      <c r="FR147" s="33">
        <v>0</v>
      </c>
      <c r="FS147" s="32">
        <v>0</v>
      </c>
      <c r="FT147" s="33">
        <v>0</v>
      </c>
      <c r="FU147" s="32">
        <v>0</v>
      </c>
      <c r="FV147" s="33">
        <v>0</v>
      </c>
      <c r="FW147" s="32">
        <v>0</v>
      </c>
      <c r="FX147" s="33">
        <v>0</v>
      </c>
      <c r="FY147" s="32">
        <v>0</v>
      </c>
      <c r="FZ147" s="33">
        <v>0</v>
      </c>
      <c r="GA147" s="32">
        <v>0</v>
      </c>
      <c r="GB147" s="33">
        <v>0</v>
      </c>
      <c r="GC147" s="32">
        <v>0</v>
      </c>
      <c r="GD147" s="33">
        <v>0</v>
      </c>
      <c r="GE147" s="1"/>
    </row>
    <row r="148" spans="1:187" s="6" customFormat="1" ht="21.95" customHeight="1" thickBot="1" x14ac:dyDescent="0.3">
      <c r="A148" s="38" t="s">
        <v>142</v>
      </c>
      <c r="B148" s="29" t="s">
        <v>309</v>
      </c>
      <c r="C148" s="32">
        <v>0</v>
      </c>
      <c r="D148" s="33">
        <v>0</v>
      </c>
      <c r="E148" s="32">
        <v>0</v>
      </c>
      <c r="F148" s="33">
        <v>0</v>
      </c>
      <c r="G148" s="32">
        <v>0</v>
      </c>
      <c r="H148" s="33">
        <v>0</v>
      </c>
      <c r="I148" s="32">
        <v>0</v>
      </c>
      <c r="J148" s="33">
        <v>0</v>
      </c>
      <c r="K148" s="32">
        <v>0</v>
      </c>
      <c r="L148" s="33">
        <v>0</v>
      </c>
      <c r="M148" s="32">
        <v>0</v>
      </c>
      <c r="N148" s="33">
        <v>0</v>
      </c>
      <c r="O148" s="32">
        <v>0</v>
      </c>
      <c r="P148" s="33">
        <v>0</v>
      </c>
      <c r="Q148" s="32">
        <v>0</v>
      </c>
      <c r="R148" s="33">
        <v>0</v>
      </c>
      <c r="S148" s="32">
        <v>0</v>
      </c>
      <c r="T148" s="33">
        <v>0</v>
      </c>
      <c r="U148" s="32">
        <v>0</v>
      </c>
      <c r="V148" s="33">
        <v>0</v>
      </c>
      <c r="W148" s="32">
        <v>0</v>
      </c>
      <c r="X148" s="33">
        <v>0</v>
      </c>
      <c r="Y148" s="32">
        <v>0</v>
      </c>
      <c r="Z148" s="33">
        <v>0</v>
      </c>
      <c r="AA148" s="32">
        <v>0</v>
      </c>
      <c r="AB148" s="33">
        <v>0</v>
      </c>
      <c r="AC148" s="32">
        <v>0</v>
      </c>
      <c r="AD148" s="33">
        <v>0</v>
      </c>
      <c r="AE148" s="32">
        <v>0</v>
      </c>
      <c r="AF148" s="33">
        <v>0</v>
      </c>
      <c r="AG148" s="32">
        <v>0</v>
      </c>
      <c r="AH148" s="33">
        <v>0</v>
      </c>
      <c r="AI148" s="32">
        <v>0</v>
      </c>
      <c r="AJ148" s="33">
        <v>0</v>
      </c>
      <c r="AK148" s="32">
        <v>0</v>
      </c>
      <c r="AL148" s="33">
        <v>0</v>
      </c>
      <c r="AM148" s="32">
        <v>0</v>
      </c>
      <c r="AN148" s="33">
        <v>0</v>
      </c>
      <c r="AO148" s="32">
        <v>0</v>
      </c>
      <c r="AP148" s="33">
        <v>0</v>
      </c>
      <c r="AQ148" s="32">
        <v>0</v>
      </c>
      <c r="AR148" s="33">
        <v>0</v>
      </c>
      <c r="AS148" s="32">
        <v>0</v>
      </c>
      <c r="AT148" s="33">
        <v>0</v>
      </c>
      <c r="AU148" s="32">
        <v>0</v>
      </c>
      <c r="AV148" s="33">
        <v>0</v>
      </c>
      <c r="AW148" s="32">
        <v>0</v>
      </c>
      <c r="AX148" s="33">
        <v>0</v>
      </c>
      <c r="AY148" s="32">
        <v>0</v>
      </c>
      <c r="AZ148" s="33">
        <v>0</v>
      </c>
      <c r="BA148" s="32">
        <v>0</v>
      </c>
      <c r="BB148" s="33">
        <v>0</v>
      </c>
      <c r="BC148" s="32">
        <v>0</v>
      </c>
      <c r="BD148" s="33">
        <v>0</v>
      </c>
      <c r="BE148" s="32">
        <v>0</v>
      </c>
      <c r="BF148" s="33">
        <v>0</v>
      </c>
      <c r="BG148" s="32">
        <v>0</v>
      </c>
      <c r="BH148" s="33">
        <v>0</v>
      </c>
      <c r="BI148" s="32">
        <v>0</v>
      </c>
      <c r="BJ148" s="33">
        <v>0</v>
      </c>
      <c r="BK148" s="32">
        <v>0</v>
      </c>
      <c r="BL148" s="33">
        <v>0</v>
      </c>
      <c r="BM148" s="32">
        <v>0</v>
      </c>
      <c r="BN148" s="33">
        <v>0</v>
      </c>
      <c r="BO148" s="32">
        <v>0</v>
      </c>
      <c r="BP148" s="33">
        <v>0</v>
      </c>
      <c r="BQ148" s="32">
        <v>0</v>
      </c>
      <c r="BR148" s="33">
        <v>0</v>
      </c>
      <c r="BS148" s="32">
        <v>0</v>
      </c>
      <c r="BT148" s="33">
        <v>0</v>
      </c>
      <c r="BU148" s="32">
        <v>0</v>
      </c>
      <c r="BV148" s="33">
        <v>0</v>
      </c>
      <c r="BW148" s="32">
        <v>0</v>
      </c>
      <c r="BX148" s="33">
        <v>0</v>
      </c>
      <c r="BY148" s="32">
        <v>0</v>
      </c>
      <c r="BZ148" s="33">
        <v>0</v>
      </c>
      <c r="CA148" s="32">
        <v>0</v>
      </c>
      <c r="CB148" s="33">
        <v>0</v>
      </c>
      <c r="CC148" s="32">
        <v>0</v>
      </c>
      <c r="CD148" s="33">
        <v>0</v>
      </c>
      <c r="CE148" s="32">
        <v>0</v>
      </c>
      <c r="CF148" s="33">
        <v>0</v>
      </c>
      <c r="CG148" s="32">
        <v>0</v>
      </c>
      <c r="CH148" s="33">
        <v>0</v>
      </c>
      <c r="CI148" s="32">
        <v>0</v>
      </c>
      <c r="CJ148" s="33">
        <v>0</v>
      </c>
      <c r="CK148" s="32">
        <v>0</v>
      </c>
      <c r="CL148" s="33">
        <v>0</v>
      </c>
      <c r="CM148" s="32">
        <v>0</v>
      </c>
      <c r="CN148" s="33">
        <v>0</v>
      </c>
      <c r="CO148" s="32">
        <v>0</v>
      </c>
      <c r="CP148" s="33">
        <v>0</v>
      </c>
      <c r="CQ148" s="32">
        <v>0</v>
      </c>
      <c r="CR148" s="33">
        <v>0</v>
      </c>
      <c r="CS148" s="32">
        <v>0</v>
      </c>
      <c r="CT148" s="33">
        <v>0</v>
      </c>
      <c r="CU148" s="32">
        <v>0</v>
      </c>
      <c r="CV148" s="33">
        <v>0</v>
      </c>
      <c r="CW148" s="32">
        <v>0</v>
      </c>
      <c r="CX148" s="33">
        <v>0</v>
      </c>
      <c r="CY148" s="32">
        <v>0</v>
      </c>
      <c r="CZ148" s="33">
        <v>0</v>
      </c>
      <c r="DA148" s="32">
        <v>0</v>
      </c>
      <c r="DB148" s="33">
        <v>0</v>
      </c>
      <c r="DC148" s="32">
        <v>0</v>
      </c>
      <c r="DD148" s="33">
        <v>0</v>
      </c>
      <c r="DE148" s="32">
        <v>0</v>
      </c>
      <c r="DF148" s="33">
        <v>0</v>
      </c>
      <c r="DG148" s="32">
        <v>0</v>
      </c>
      <c r="DH148" s="33">
        <v>0</v>
      </c>
      <c r="DI148" s="32">
        <v>0</v>
      </c>
      <c r="DJ148" s="33">
        <v>0</v>
      </c>
      <c r="DK148" s="32">
        <v>0</v>
      </c>
      <c r="DL148" s="33">
        <v>0</v>
      </c>
      <c r="DM148" s="32">
        <v>0</v>
      </c>
      <c r="DN148" s="33">
        <v>0</v>
      </c>
      <c r="DO148" s="32">
        <v>0</v>
      </c>
      <c r="DP148" s="33">
        <v>0</v>
      </c>
      <c r="DQ148" s="32">
        <v>0</v>
      </c>
      <c r="DR148" s="33">
        <v>0</v>
      </c>
      <c r="DS148" s="32">
        <v>0</v>
      </c>
      <c r="DT148" s="33">
        <v>0</v>
      </c>
      <c r="DU148" s="32">
        <v>0</v>
      </c>
      <c r="DV148" s="33">
        <v>0</v>
      </c>
      <c r="DW148" s="32">
        <v>0</v>
      </c>
      <c r="DX148" s="33">
        <v>0</v>
      </c>
      <c r="DY148" s="32">
        <v>0</v>
      </c>
      <c r="DZ148" s="33">
        <v>0</v>
      </c>
      <c r="EA148" s="32">
        <v>0</v>
      </c>
      <c r="EB148" s="33">
        <v>0</v>
      </c>
      <c r="EC148" s="32">
        <v>0</v>
      </c>
      <c r="ED148" s="33">
        <v>0</v>
      </c>
      <c r="EE148" s="32">
        <v>0</v>
      </c>
      <c r="EF148" s="33">
        <v>0</v>
      </c>
      <c r="EG148" s="32">
        <v>0</v>
      </c>
      <c r="EH148" s="33">
        <v>0</v>
      </c>
      <c r="EI148" s="32">
        <v>1</v>
      </c>
      <c r="EJ148" s="33">
        <v>0</v>
      </c>
      <c r="EK148" s="32">
        <v>0</v>
      </c>
      <c r="EL148" s="33">
        <v>0</v>
      </c>
      <c r="EM148" s="32">
        <v>0</v>
      </c>
      <c r="EN148" s="33">
        <v>0</v>
      </c>
      <c r="EO148" s="32">
        <v>0</v>
      </c>
      <c r="EP148" s="33">
        <v>0</v>
      </c>
      <c r="EQ148" s="32">
        <v>0</v>
      </c>
      <c r="ER148" s="33">
        <v>0</v>
      </c>
      <c r="ES148" s="32">
        <v>0</v>
      </c>
      <c r="ET148" s="33">
        <v>0</v>
      </c>
      <c r="EU148" s="32">
        <v>0</v>
      </c>
      <c r="EV148" s="33">
        <v>0</v>
      </c>
      <c r="EW148" s="32">
        <v>0</v>
      </c>
      <c r="EX148" s="33">
        <v>0</v>
      </c>
      <c r="EY148" s="32">
        <v>0</v>
      </c>
      <c r="EZ148" s="33">
        <v>0</v>
      </c>
      <c r="FA148" s="32">
        <v>0</v>
      </c>
      <c r="FB148" s="33">
        <v>0</v>
      </c>
      <c r="FC148" s="32">
        <v>0</v>
      </c>
      <c r="FD148" s="33">
        <v>0</v>
      </c>
      <c r="FE148" s="32">
        <v>0</v>
      </c>
      <c r="FF148" s="33">
        <v>0</v>
      </c>
      <c r="FG148" s="32">
        <v>0</v>
      </c>
      <c r="FH148" s="33">
        <v>0</v>
      </c>
      <c r="FI148" s="32">
        <v>0</v>
      </c>
      <c r="FJ148" s="33">
        <v>0</v>
      </c>
      <c r="FK148" s="32">
        <v>0</v>
      </c>
      <c r="FL148" s="33">
        <v>0</v>
      </c>
      <c r="FM148" s="32">
        <v>0</v>
      </c>
      <c r="FN148" s="33">
        <v>0</v>
      </c>
      <c r="FO148" s="32">
        <v>0</v>
      </c>
      <c r="FP148" s="33">
        <v>0</v>
      </c>
      <c r="FQ148" s="32">
        <v>0</v>
      </c>
      <c r="FR148" s="33">
        <v>0</v>
      </c>
      <c r="FS148" s="32">
        <v>0</v>
      </c>
      <c r="FT148" s="33">
        <v>0</v>
      </c>
      <c r="FU148" s="32">
        <v>0</v>
      </c>
      <c r="FV148" s="33">
        <v>0</v>
      </c>
      <c r="FW148" s="32">
        <v>0</v>
      </c>
      <c r="FX148" s="33">
        <v>0</v>
      </c>
      <c r="FY148" s="32">
        <v>0</v>
      </c>
      <c r="FZ148" s="33">
        <v>0</v>
      </c>
      <c r="GA148" s="32">
        <v>0</v>
      </c>
      <c r="GB148" s="33">
        <v>0</v>
      </c>
      <c r="GC148" s="32">
        <v>0</v>
      </c>
      <c r="GD148" s="33">
        <v>0</v>
      </c>
      <c r="GE148" s="1"/>
    </row>
    <row r="149" spans="1:187" s="6" customFormat="1" ht="21.95" customHeight="1" thickBot="1" x14ac:dyDescent="0.3">
      <c r="A149" s="38" t="s">
        <v>143</v>
      </c>
      <c r="B149" s="29" t="s">
        <v>310</v>
      </c>
      <c r="C149" s="32">
        <v>0</v>
      </c>
      <c r="D149" s="33">
        <v>0</v>
      </c>
      <c r="E149" s="32">
        <v>0</v>
      </c>
      <c r="F149" s="33">
        <v>0</v>
      </c>
      <c r="G149" s="32">
        <v>0</v>
      </c>
      <c r="H149" s="33">
        <v>0</v>
      </c>
      <c r="I149" s="32">
        <v>0</v>
      </c>
      <c r="J149" s="33">
        <v>0</v>
      </c>
      <c r="K149" s="32">
        <v>0</v>
      </c>
      <c r="L149" s="33">
        <v>0</v>
      </c>
      <c r="M149" s="32">
        <v>0</v>
      </c>
      <c r="N149" s="33">
        <v>0</v>
      </c>
      <c r="O149" s="32">
        <v>0</v>
      </c>
      <c r="P149" s="33">
        <v>0</v>
      </c>
      <c r="Q149" s="32">
        <v>0</v>
      </c>
      <c r="R149" s="33">
        <v>0</v>
      </c>
      <c r="S149" s="32">
        <v>0</v>
      </c>
      <c r="T149" s="33">
        <v>0</v>
      </c>
      <c r="U149" s="32">
        <v>0</v>
      </c>
      <c r="V149" s="33">
        <v>0</v>
      </c>
      <c r="W149" s="32">
        <v>0</v>
      </c>
      <c r="X149" s="33">
        <v>0</v>
      </c>
      <c r="Y149" s="32">
        <v>0</v>
      </c>
      <c r="Z149" s="33">
        <v>0</v>
      </c>
      <c r="AA149" s="32">
        <v>0</v>
      </c>
      <c r="AB149" s="33">
        <v>0</v>
      </c>
      <c r="AC149" s="32">
        <v>0</v>
      </c>
      <c r="AD149" s="33">
        <v>0</v>
      </c>
      <c r="AE149" s="32">
        <v>0</v>
      </c>
      <c r="AF149" s="33">
        <v>0</v>
      </c>
      <c r="AG149" s="32">
        <v>0</v>
      </c>
      <c r="AH149" s="33">
        <v>0</v>
      </c>
      <c r="AI149" s="32">
        <v>0</v>
      </c>
      <c r="AJ149" s="33">
        <v>0</v>
      </c>
      <c r="AK149" s="32">
        <v>0</v>
      </c>
      <c r="AL149" s="33">
        <v>0</v>
      </c>
      <c r="AM149" s="32">
        <v>0</v>
      </c>
      <c r="AN149" s="33">
        <v>0</v>
      </c>
      <c r="AO149" s="32">
        <v>0</v>
      </c>
      <c r="AP149" s="33">
        <v>0</v>
      </c>
      <c r="AQ149" s="32">
        <v>0</v>
      </c>
      <c r="AR149" s="33">
        <v>0</v>
      </c>
      <c r="AS149" s="32">
        <v>0</v>
      </c>
      <c r="AT149" s="33">
        <v>0</v>
      </c>
      <c r="AU149" s="32">
        <v>0</v>
      </c>
      <c r="AV149" s="33">
        <v>0</v>
      </c>
      <c r="AW149" s="32">
        <v>0</v>
      </c>
      <c r="AX149" s="33">
        <v>0</v>
      </c>
      <c r="AY149" s="32">
        <v>0</v>
      </c>
      <c r="AZ149" s="33">
        <v>0</v>
      </c>
      <c r="BA149" s="32">
        <v>0</v>
      </c>
      <c r="BB149" s="33">
        <v>0</v>
      </c>
      <c r="BC149" s="32">
        <v>0</v>
      </c>
      <c r="BD149" s="33">
        <v>0</v>
      </c>
      <c r="BE149" s="32">
        <v>0</v>
      </c>
      <c r="BF149" s="33">
        <v>0</v>
      </c>
      <c r="BG149" s="32">
        <v>0</v>
      </c>
      <c r="BH149" s="33">
        <v>0</v>
      </c>
      <c r="BI149" s="32">
        <v>0</v>
      </c>
      <c r="BJ149" s="33">
        <v>0</v>
      </c>
      <c r="BK149" s="32">
        <v>0</v>
      </c>
      <c r="BL149" s="33">
        <v>0</v>
      </c>
      <c r="BM149" s="32">
        <v>0</v>
      </c>
      <c r="BN149" s="33">
        <v>0</v>
      </c>
      <c r="BO149" s="32">
        <v>0</v>
      </c>
      <c r="BP149" s="33">
        <v>0</v>
      </c>
      <c r="BQ149" s="32">
        <v>0</v>
      </c>
      <c r="BR149" s="33">
        <v>0</v>
      </c>
      <c r="BS149" s="32">
        <v>0</v>
      </c>
      <c r="BT149" s="33">
        <v>0</v>
      </c>
      <c r="BU149" s="32">
        <v>0</v>
      </c>
      <c r="BV149" s="33">
        <v>0</v>
      </c>
      <c r="BW149" s="32">
        <v>0</v>
      </c>
      <c r="BX149" s="33">
        <v>0</v>
      </c>
      <c r="BY149" s="32">
        <v>0</v>
      </c>
      <c r="BZ149" s="33">
        <v>0</v>
      </c>
      <c r="CA149" s="32">
        <v>0</v>
      </c>
      <c r="CB149" s="33">
        <v>0</v>
      </c>
      <c r="CC149" s="32">
        <v>0</v>
      </c>
      <c r="CD149" s="33">
        <v>0</v>
      </c>
      <c r="CE149" s="32">
        <v>0</v>
      </c>
      <c r="CF149" s="33">
        <v>0</v>
      </c>
      <c r="CG149" s="32">
        <v>0</v>
      </c>
      <c r="CH149" s="33">
        <v>0</v>
      </c>
      <c r="CI149" s="32">
        <v>0</v>
      </c>
      <c r="CJ149" s="33">
        <v>0</v>
      </c>
      <c r="CK149" s="32">
        <v>0</v>
      </c>
      <c r="CL149" s="33">
        <v>0</v>
      </c>
      <c r="CM149" s="32">
        <v>0</v>
      </c>
      <c r="CN149" s="33">
        <v>0</v>
      </c>
      <c r="CO149" s="32">
        <v>0</v>
      </c>
      <c r="CP149" s="33">
        <v>0</v>
      </c>
      <c r="CQ149" s="32">
        <v>0</v>
      </c>
      <c r="CR149" s="33">
        <v>0</v>
      </c>
      <c r="CS149" s="32">
        <v>0</v>
      </c>
      <c r="CT149" s="33">
        <v>0</v>
      </c>
      <c r="CU149" s="32">
        <v>0</v>
      </c>
      <c r="CV149" s="33">
        <v>0</v>
      </c>
      <c r="CW149" s="32">
        <v>0</v>
      </c>
      <c r="CX149" s="33">
        <v>0</v>
      </c>
      <c r="CY149" s="32">
        <v>0</v>
      </c>
      <c r="CZ149" s="33">
        <v>0</v>
      </c>
      <c r="DA149" s="32">
        <v>0</v>
      </c>
      <c r="DB149" s="33">
        <v>0</v>
      </c>
      <c r="DC149" s="32">
        <v>0</v>
      </c>
      <c r="DD149" s="33">
        <v>0</v>
      </c>
      <c r="DE149" s="32">
        <v>0</v>
      </c>
      <c r="DF149" s="33">
        <v>0</v>
      </c>
      <c r="DG149" s="32">
        <v>0</v>
      </c>
      <c r="DH149" s="33">
        <v>0</v>
      </c>
      <c r="DI149" s="32">
        <v>0</v>
      </c>
      <c r="DJ149" s="33">
        <v>0</v>
      </c>
      <c r="DK149" s="32">
        <v>0</v>
      </c>
      <c r="DL149" s="33">
        <v>0</v>
      </c>
      <c r="DM149" s="32">
        <v>0</v>
      </c>
      <c r="DN149" s="33">
        <v>0</v>
      </c>
      <c r="DO149" s="32">
        <v>0</v>
      </c>
      <c r="DP149" s="33">
        <v>0</v>
      </c>
      <c r="DQ149" s="32">
        <v>0</v>
      </c>
      <c r="DR149" s="33">
        <v>0</v>
      </c>
      <c r="DS149" s="32">
        <v>0</v>
      </c>
      <c r="DT149" s="33">
        <v>0</v>
      </c>
      <c r="DU149" s="32">
        <v>0</v>
      </c>
      <c r="DV149" s="33">
        <v>0</v>
      </c>
      <c r="DW149" s="32">
        <v>0</v>
      </c>
      <c r="DX149" s="33">
        <v>0</v>
      </c>
      <c r="DY149" s="32">
        <v>0</v>
      </c>
      <c r="DZ149" s="33">
        <v>0</v>
      </c>
      <c r="EA149" s="32">
        <v>0</v>
      </c>
      <c r="EB149" s="33">
        <v>0</v>
      </c>
      <c r="EC149" s="32">
        <v>0</v>
      </c>
      <c r="ED149" s="33">
        <v>0</v>
      </c>
      <c r="EE149" s="32">
        <v>0</v>
      </c>
      <c r="EF149" s="33">
        <v>0</v>
      </c>
      <c r="EG149" s="32">
        <v>0</v>
      </c>
      <c r="EH149" s="33">
        <v>0</v>
      </c>
      <c r="EI149" s="32">
        <v>0</v>
      </c>
      <c r="EJ149" s="33">
        <v>1</v>
      </c>
      <c r="EK149" s="32">
        <v>0</v>
      </c>
      <c r="EL149" s="33">
        <v>0</v>
      </c>
      <c r="EM149" s="32">
        <v>0</v>
      </c>
      <c r="EN149" s="33">
        <v>0</v>
      </c>
      <c r="EO149" s="32">
        <v>0</v>
      </c>
      <c r="EP149" s="33">
        <v>0</v>
      </c>
      <c r="EQ149" s="32">
        <v>0</v>
      </c>
      <c r="ER149" s="33">
        <v>0</v>
      </c>
      <c r="ES149" s="32">
        <v>0</v>
      </c>
      <c r="ET149" s="33">
        <v>0</v>
      </c>
      <c r="EU149" s="32">
        <v>0</v>
      </c>
      <c r="EV149" s="33">
        <v>0</v>
      </c>
      <c r="EW149" s="32">
        <v>0</v>
      </c>
      <c r="EX149" s="33">
        <v>0</v>
      </c>
      <c r="EY149" s="32">
        <v>0</v>
      </c>
      <c r="EZ149" s="33">
        <v>0</v>
      </c>
      <c r="FA149" s="32">
        <v>0</v>
      </c>
      <c r="FB149" s="33">
        <v>0</v>
      </c>
      <c r="FC149" s="32">
        <v>0</v>
      </c>
      <c r="FD149" s="33">
        <v>0</v>
      </c>
      <c r="FE149" s="32">
        <v>0</v>
      </c>
      <c r="FF149" s="33">
        <v>0</v>
      </c>
      <c r="FG149" s="32">
        <v>0</v>
      </c>
      <c r="FH149" s="33">
        <v>0</v>
      </c>
      <c r="FI149" s="32">
        <v>0</v>
      </c>
      <c r="FJ149" s="33">
        <v>0</v>
      </c>
      <c r="FK149" s="32">
        <v>0</v>
      </c>
      <c r="FL149" s="33">
        <v>0</v>
      </c>
      <c r="FM149" s="32">
        <v>0</v>
      </c>
      <c r="FN149" s="33">
        <v>0</v>
      </c>
      <c r="FO149" s="32">
        <v>0</v>
      </c>
      <c r="FP149" s="33">
        <v>0</v>
      </c>
      <c r="FQ149" s="32">
        <v>0</v>
      </c>
      <c r="FR149" s="33">
        <v>0</v>
      </c>
      <c r="FS149" s="32">
        <v>0</v>
      </c>
      <c r="FT149" s="33">
        <v>0</v>
      </c>
      <c r="FU149" s="32">
        <v>0</v>
      </c>
      <c r="FV149" s="33">
        <v>0</v>
      </c>
      <c r="FW149" s="32">
        <v>0</v>
      </c>
      <c r="FX149" s="33">
        <v>0</v>
      </c>
      <c r="FY149" s="32">
        <v>0</v>
      </c>
      <c r="FZ149" s="33">
        <v>0</v>
      </c>
      <c r="GA149" s="32">
        <v>0</v>
      </c>
      <c r="GB149" s="33">
        <v>0</v>
      </c>
      <c r="GC149" s="32">
        <v>0</v>
      </c>
      <c r="GD149" s="33">
        <v>0</v>
      </c>
      <c r="GE149" s="1"/>
    </row>
    <row r="150" spans="1:187" s="6" customFormat="1" ht="21.95" customHeight="1" thickBot="1" x14ac:dyDescent="0.3">
      <c r="A150" s="38" t="s">
        <v>144</v>
      </c>
      <c r="B150" s="29" t="s">
        <v>401</v>
      </c>
      <c r="C150" s="32">
        <v>0</v>
      </c>
      <c r="D150" s="33">
        <v>0</v>
      </c>
      <c r="E150" s="32">
        <v>0</v>
      </c>
      <c r="F150" s="33">
        <v>0</v>
      </c>
      <c r="G150" s="32">
        <v>0</v>
      </c>
      <c r="H150" s="33">
        <v>0</v>
      </c>
      <c r="I150" s="32">
        <v>0</v>
      </c>
      <c r="J150" s="33">
        <v>0</v>
      </c>
      <c r="K150" s="32">
        <v>0</v>
      </c>
      <c r="L150" s="33">
        <v>0</v>
      </c>
      <c r="M150" s="32">
        <v>0</v>
      </c>
      <c r="N150" s="33">
        <v>0</v>
      </c>
      <c r="O150" s="32">
        <v>0</v>
      </c>
      <c r="P150" s="33">
        <v>0</v>
      </c>
      <c r="Q150" s="32">
        <v>0</v>
      </c>
      <c r="R150" s="33">
        <v>0</v>
      </c>
      <c r="S150" s="32">
        <v>0</v>
      </c>
      <c r="T150" s="33">
        <v>0</v>
      </c>
      <c r="U150" s="32">
        <v>0</v>
      </c>
      <c r="V150" s="33">
        <v>0</v>
      </c>
      <c r="W150" s="32">
        <v>0</v>
      </c>
      <c r="X150" s="33">
        <v>0</v>
      </c>
      <c r="Y150" s="32">
        <v>0</v>
      </c>
      <c r="Z150" s="33">
        <v>0</v>
      </c>
      <c r="AA150" s="32">
        <v>0</v>
      </c>
      <c r="AB150" s="33">
        <v>0</v>
      </c>
      <c r="AC150" s="32">
        <v>0</v>
      </c>
      <c r="AD150" s="33">
        <v>0</v>
      </c>
      <c r="AE150" s="32">
        <v>0</v>
      </c>
      <c r="AF150" s="33">
        <v>0</v>
      </c>
      <c r="AG150" s="32">
        <v>0</v>
      </c>
      <c r="AH150" s="33">
        <v>0</v>
      </c>
      <c r="AI150" s="32">
        <v>0</v>
      </c>
      <c r="AJ150" s="33">
        <v>0</v>
      </c>
      <c r="AK150" s="32">
        <v>0</v>
      </c>
      <c r="AL150" s="33">
        <v>0</v>
      </c>
      <c r="AM150" s="32">
        <v>0</v>
      </c>
      <c r="AN150" s="33">
        <v>0</v>
      </c>
      <c r="AO150" s="32">
        <v>0</v>
      </c>
      <c r="AP150" s="33">
        <v>0</v>
      </c>
      <c r="AQ150" s="32">
        <v>0</v>
      </c>
      <c r="AR150" s="33">
        <v>0</v>
      </c>
      <c r="AS150" s="32">
        <v>0</v>
      </c>
      <c r="AT150" s="33">
        <v>0</v>
      </c>
      <c r="AU150" s="32">
        <v>0</v>
      </c>
      <c r="AV150" s="33">
        <v>0</v>
      </c>
      <c r="AW150" s="32">
        <v>0</v>
      </c>
      <c r="AX150" s="33">
        <v>0</v>
      </c>
      <c r="AY150" s="32">
        <v>0</v>
      </c>
      <c r="AZ150" s="33">
        <v>0</v>
      </c>
      <c r="BA150" s="32">
        <v>0</v>
      </c>
      <c r="BB150" s="33">
        <v>0</v>
      </c>
      <c r="BC150" s="32">
        <v>0</v>
      </c>
      <c r="BD150" s="33">
        <v>0</v>
      </c>
      <c r="BE150" s="32">
        <v>0</v>
      </c>
      <c r="BF150" s="33">
        <v>0</v>
      </c>
      <c r="BG150" s="32">
        <v>0</v>
      </c>
      <c r="BH150" s="33">
        <v>0</v>
      </c>
      <c r="BI150" s="32">
        <v>0</v>
      </c>
      <c r="BJ150" s="33">
        <v>0</v>
      </c>
      <c r="BK150" s="32">
        <v>0</v>
      </c>
      <c r="BL150" s="33">
        <v>0</v>
      </c>
      <c r="BM150" s="32">
        <v>0</v>
      </c>
      <c r="BN150" s="33">
        <v>0</v>
      </c>
      <c r="BO150" s="32">
        <v>0</v>
      </c>
      <c r="BP150" s="33">
        <v>0</v>
      </c>
      <c r="BQ150" s="32">
        <v>0</v>
      </c>
      <c r="BR150" s="33">
        <v>0</v>
      </c>
      <c r="BS150" s="32">
        <v>0</v>
      </c>
      <c r="BT150" s="33">
        <v>0</v>
      </c>
      <c r="BU150" s="32">
        <v>0</v>
      </c>
      <c r="BV150" s="33">
        <v>0</v>
      </c>
      <c r="BW150" s="32">
        <v>0</v>
      </c>
      <c r="BX150" s="33">
        <v>0</v>
      </c>
      <c r="BY150" s="32">
        <v>0</v>
      </c>
      <c r="BZ150" s="33">
        <v>0</v>
      </c>
      <c r="CA150" s="32">
        <v>0</v>
      </c>
      <c r="CB150" s="33">
        <v>0</v>
      </c>
      <c r="CC150" s="32">
        <v>0</v>
      </c>
      <c r="CD150" s="33">
        <v>0</v>
      </c>
      <c r="CE150" s="32">
        <v>0</v>
      </c>
      <c r="CF150" s="33">
        <v>0</v>
      </c>
      <c r="CG150" s="32">
        <v>0</v>
      </c>
      <c r="CH150" s="33">
        <v>0</v>
      </c>
      <c r="CI150" s="32">
        <v>0</v>
      </c>
      <c r="CJ150" s="33">
        <v>0</v>
      </c>
      <c r="CK150" s="32">
        <v>0</v>
      </c>
      <c r="CL150" s="33">
        <v>0</v>
      </c>
      <c r="CM150" s="32">
        <v>0</v>
      </c>
      <c r="CN150" s="33">
        <v>0</v>
      </c>
      <c r="CO150" s="32">
        <v>0</v>
      </c>
      <c r="CP150" s="33">
        <v>0</v>
      </c>
      <c r="CQ150" s="32">
        <v>0</v>
      </c>
      <c r="CR150" s="33">
        <v>0</v>
      </c>
      <c r="CS150" s="32">
        <v>0</v>
      </c>
      <c r="CT150" s="33">
        <v>0</v>
      </c>
      <c r="CU150" s="32">
        <v>0</v>
      </c>
      <c r="CV150" s="33">
        <v>0</v>
      </c>
      <c r="CW150" s="32">
        <v>0</v>
      </c>
      <c r="CX150" s="33">
        <v>0</v>
      </c>
      <c r="CY150" s="32">
        <v>0</v>
      </c>
      <c r="CZ150" s="33">
        <v>0</v>
      </c>
      <c r="DA150" s="32">
        <v>0</v>
      </c>
      <c r="DB150" s="33">
        <v>0</v>
      </c>
      <c r="DC150" s="32">
        <v>0</v>
      </c>
      <c r="DD150" s="33">
        <v>0</v>
      </c>
      <c r="DE150" s="32">
        <v>0</v>
      </c>
      <c r="DF150" s="33">
        <v>0</v>
      </c>
      <c r="DG150" s="32">
        <v>0</v>
      </c>
      <c r="DH150" s="33">
        <v>0</v>
      </c>
      <c r="DI150" s="32">
        <v>0</v>
      </c>
      <c r="DJ150" s="33">
        <v>0</v>
      </c>
      <c r="DK150" s="32">
        <v>0</v>
      </c>
      <c r="DL150" s="33">
        <v>0</v>
      </c>
      <c r="DM150" s="32">
        <v>0</v>
      </c>
      <c r="DN150" s="33">
        <v>0</v>
      </c>
      <c r="DO150" s="32">
        <v>0</v>
      </c>
      <c r="DP150" s="33">
        <v>0</v>
      </c>
      <c r="DQ150" s="32">
        <v>0</v>
      </c>
      <c r="DR150" s="33">
        <v>0</v>
      </c>
      <c r="DS150" s="32">
        <v>0</v>
      </c>
      <c r="DT150" s="33">
        <v>0</v>
      </c>
      <c r="DU150" s="32">
        <v>0</v>
      </c>
      <c r="DV150" s="33">
        <v>0</v>
      </c>
      <c r="DW150" s="32">
        <v>0</v>
      </c>
      <c r="DX150" s="33">
        <v>0</v>
      </c>
      <c r="DY150" s="32">
        <v>0</v>
      </c>
      <c r="DZ150" s="33">
        <v>0</v>
      </c>
      <c r="EA150" s="32">
        <v>0</v>
      </c>
      <c r="EB150" s="33">
        <v>0</v>
      </c>
      <c r="EC150" s="32">
        <v>0</v>
      </c>
      <c r="ED150" s="33">
        <v>0</v>
      </c>
      <c r="EE150" s="32">
        <v>0</v>
      </c>
      <c r="EF150" s="33">
        <v>0</v>
      </c>
      <c r="EG150" s="32">
        <v>0</v>
      </c>
      <c r="EH150" s="33">
        <v>0</v>
      </c>
      <c r="EI150" s="32">
        <v>0</v>
      </c>
      <c r="EJ150" s="33">
        <v>0</v>
      </c>
      <c r="EK150" s="32">
        <v>1</v>
      </c>
      <c r="EL150" s="33">
        <v>0</v>
      </c>
      <c r="EM150" s="32">
        <v>0</v>
      </c>
      <c r="EN150" s="33">
        <v>0</v>
      </c>
      <c r="EO150" s="32">
        <v>0</v>
      </c>
      <c r="EP150" s="33">
        <v>0</v>
      </c>
      <c r="EQ150" s="32">
        <v>0</v>
      </c>
      <c r="ER150" s="33">
        <v>0</v>
      </c>
      <c r="ES150" s="32">
        <v>0</v>
      </c>
      <c r="ET150" s="33">
        <v>0</v>
      </c>
      <c r="EU150" s="32">
        <v>0</v>
      </c>
      <c r="EV150" s="33">
        <v>0</v>
      </c>
      <c r="EW150" s="32">
        <v>0</v>
      </c>
      <c r="EX150" s="33">
        <v>0</v>
      </c>
      <c r="EY150" s="32">
        <v>0</v>
      </c>
      <c r="EZ150" s="33">
        <v>0</v>
      </c>
      <c r="FA150" s="32">
        <v>0</v>
      </c>
      <c r="FB150" s="33">
        <v>0</v>
      </c>
      <c r="FC150" s="32">
        <v>0</v>
      </c>
      <c r="FD150" s="33">
        <v>0</v>
      </c>
      <c r="FE150" s="32">
        <v>0</v>
      </c>
      <c r="FF150" s="33">
        <v>0</v>
      </c>
      <c r="FG150" s="32">
        <v>0</v>
      </c>
      <c r="FH150" s="33">
        <v>0</v>
      </c>
      <c r="FI150" s="32">
        <v>0</v>
      </c>
      <c r="FJ150" s="33">
        <v>0</v>
      </c>
      <c r="FK150" s="32">
        <v>0</v>
      </c>
      <c r="FL150" s="33">
        <v>0</v>
      </c>
      <c r="FM150" s="32">
        <v>0</v>
      </c>
      <c r="FN150" s="33">
        <v>0</v>
      </c>
      <c r="FO150" s="32">
        <v>0</v>
      </c>
      <c r="FP150" s="33">
        <v>0</v>
      </c>
      <c r="FQ150" s="32">
        <v>0</v>
      </c>
      <c r="FR150" s="33">
        <v>0</v>
      </c>
      <c r="FS150" s="32">
        <v>0</v>
      </c>
      <c r="FT150" s="33">
        <v>0</v>
      </c>
      <c r="FU150" s="32">
        <v>0</v>
      </c>
      <c r="FV150" s="33">
        <v>0</v>
      </c>
      <c r="FW150" s="32">
        <v>0</v>
      </c>
      <c r="FX150" s="33">
        <v>0</v>
      </c>
      <c r="FY150" s="32">
        <v>0</v>
      </c>
      <c r="FZ150" s="33">
        <v>0</v>
      </c>
      <c r="GA150" s="32">
        <v>0</v>
      </c>
      <c r="GB150" s="33">
        <v>0</v>
      </c>
      <c r="GC150" s="32">
        <v>0</v>
      </c>
      <c r="GD150" s="33">
        <v>0</v>
      </c>
      <c r="GE150" s="1"/>
    </row>
    <row r="151" spans="1:187" s="6" customFormat="1" ht="21.95" customHeight="1" thickBot="1" x14ac:dyDescent="0.3">
      <c r="A151" s="38" t="s">
        <v>145</v>
      </c>
      <c r="B151" s="29" t="s">
        <v>311</v>
      </c>
      <c r="C151" s="32">
        <v>0</v>
      </c>
      <c r="D151" s="33">
        <v>0</v>
      </c>
      <c r="E151" s="32">
        <v>0</v>
      </c>
      <c r="F151" s="33">
        <v>0</v>
      </c>
      <c r="G151" s="32">
        <v>0</v>
      </c>
      <c r="H151" s="33">
        <v>0</v>
      </c>
      <c r="I151" s="32">
        <v>0</v>
      </c>
      <c r="J151" s="33">
        <v>0</v>
      </c>
      <c r="K151" s="32">
        <v>0</v>
      </c>
      <c r="L151" s="33">
        <v>0</v>
      </c>
      <c r="M151" s="32">
        <v>0</v>
      </c>
      <c r="N151" s="33">
        <v>0</v>
      </c>
      <c r="O151" s="32">
        <v>0</v>
      </c>
      <c r="P151" s="33">
        <v>0</v>
      </c>
      <c r="Q151" s="32">
        <v>0</v>
      </c>
      <c r="R151" s="33">
        <v>0</v>
      </c>
      <c r="S151" s="32">
        <v>0</v>
      </c>
      <c r="T151" s="33">
        <v>0</v>
      </c>
      <c r="U151" s="32">
        <v>0</v>
      </c>
      <c r="V151" s="33">
        <v>0</v>
      </c>
      <c r="W151" s="32">
        <v>0</v>
      </c>
      <c r="X151" s="33">
        <v>0</v>
      </c>
      <c r="Y151" s="32">
        <v>0</v>
      </c>
      <c r="Z151" s="33">
        <v>0</v>
      </c>
      <c r="AA151" s="32">
        <v>0</v>
      </c>
      <c r="AB151" s="33">
        <v>0</v>
      </c>
      <c r="AC151" s="32">
        <v>0</v>
      </c>
      <c r="AD151" s="33">
        <v>0</v>
      </c>
      <c r="AE151" s="32">
        <v>0</v>
      </c>
      <c r="AF151" s="33">
        <v>0</v>
      </c>
      <c r="AG151" s="32">
        <v>0</v>
      </c>
      <c r="AH151" s="33">
        <v>0</v>
      </c>
      <c r="AI151" s="32">
        <v>0</v>
      </c>
      <c r="AJ151" s="33">
        <v>0</v>
      </c>
      <c r="AK151" s="32">
        <v>0</v>
      </c>
      <c r="AL151" s="33">
        <v>0</v>
      </c>
      <c r="AM151" s="32">
        <v>0</v>
      </c>
      <c r="AN151" s="33">
        <v>0</v>
      </c>
      <c r="AO151" s="32">
        <v>0</v>
      </c>
      <c r="AP151" s="33">
        <v>0</v>
      </c>
      <c r="AQ151" s="32">
        <v>0</v>
      </c>
      <c r="AR151" s="33">
        <v>0</v>
      </c>
      <c r="AS151" s="32">
        <v>0</v>
      </c>
      <c r="AT151" s="33">
        <v>0</v>
      </c>
      <c r="AU151" s="32">
        <v>0</v>
      </c>
      <c r="AV151" s="33">
        <v>0</v>
      </c>
      <c r="AW151" s="32">
        <v>0</v>
      </c>
      <c r="AX151" s="33">
        <v>0</v>
      </c>
      <c r="AY151" s="32">
        <v>0</v>
      </c>
      <c r="AZ151" s="33">
        <v>0</v>
      </c>
      <c r="BA151" s="32">
        <v>0</v>
      </c>
      <c r="BB151" s="33">
        <v>0</v>
      </c>
      <c r="BC151" s="32">
        <v>0</v>
      </c>
      <c r="BD151" s="33">
        <v>0</v>
      </c>
      <c r="BE151" s="32">
        <v>0</v>
      </c>
      <c r="BF151" s="33">
        <v>0</v>
      </c>
      <c r="BG151" s="32">
        <v>0</v>
      </c>
      <c r="BH151" s="33">
        <v>0</v>
      </c>
      <c r="BI151" s="32">
        <v>0</v>
      </c>
      <c r="BJ151" s="33">
        <v>0</v>
      </c>
      <c r="BK151" s="32">
        <v>0</v>
      </c>
      <c r="BL151" s="33">
        <v>0</v>
      </c>
      <c r="BM151" s="32">
        <v>0</v>
      </c>
      <c r="BN151" s="33">
        <v>0</v>
      </c>
      <c r="BO151" s="32">
        <v>0</v>
      </c>
      <c r="BP151" s="33">
        <v>0</v>
      </c>
      <c r="BQ151" s="32">
        <v>0</v>
      </c>
      <c r="BR151" s="33">
        <v>0</v>
      </c>
      <c r="BS151" s="32">
        <v>0</v>
      </c>
      <c r="BT151" s="33">
        <v>0</v>
      </c>
      <c r="BU151" s="32">
        <v>0</v>
      </c>
      <c r="BV151" s="33">
        <v>0</v>
      </c>
      <c r="BW151" s="32">
        <v>0</v>
      </c>
      <c r="BX151" s="33">
        <v>0</v>
      </c>
      <c r="BY151" s="32">
        <v>0</v>
      </c>
      <c r="BZ151" s="33">
        <v>0</v>
      </c>
      <c r="CA151" s="32">
        <v>0</v>
      </c>
      <c r="CB151" s="33">
        <v>0</v>
      </c>
      <c r="CC151" s="32">
        <v>0</v>
      </c>
      <c r="CD151" s="33">
        <v>0</v>
      </c>
      <c r="CE151" s="32">
        <v>0</v>
      </c>
      <c r="CF151" s="33">
        <v>0</v>
      </c>
      <c r="CG151" s="32">
        <v>0</v>
      </c>
      <c r="CH151" s="33">
        <v>0</v>
      </c>
      <c r="CI151" s="32">
        <v>0</v>
      </c>
      <c r="CJ151" s="33">
        <v>0</v>
      </c>
      <c r="CK151" s="32">
        <v>0</v>
      </c>
      <c r="CL151" s="33">
        <v>0</v>
      </c>
      <c r="CM151" s="32">
        <v>0</v>
      </c>
      <c r="CN151" s="33">
        <v>0</v>
      </c>
      <c r="CO151" s="32">
        <v>0</v>
      </c>
      <c r="CP151" s="33">
        <v>0</v>
      </c>
      <c r="CQ151" s="32">
        <v>0</v>
      </c>
      <c r="CR151" s="33">
        <v>0</v>
      </c>
      <c r="CS151" s="32">
        <v>0</v>
      </c>
      <c r="CT151" s="33">
        <v>0</v>
      </c>
      <c r="CU151" s="32">
        <v>0</v>
      </c>
      <c r="CV151" s="33">
        <v>0</v>
      </c>
      <c r="CW151" s="32">
        <v>0</v>
      </c>
      <c r="CX151" s="33">
        <v>0</v>
      </c>
      <c r="CY151" s="32">
        <v>0</v>
      </c>
      <c r="CZ151" s="33">
        <v>0</v>
      </c>
      <c r="DA151" s="32">
        <v>0</v>
      </c>
      <c r="DB151" s="33">
        <v>0</v>
      </c>
      <c r="DC151" s="32">
        <v>0</v>
      </c>
      <c r="DD151" s="33">
        <v>0</v>
      </c>
      <c r="DE151" s="32">
        <v>0</v>
      </c>
      <c r="DF151" s="33">
        <v>0</v>
      </c>
      <c r="DG151" s="32">
        <v>0</v>
      </c>
      <c r="DH151" s="33">
        <v>0</v>
      </c>
      <c r="DI151" s="32">
        <v>0</v>
      </c>
      <c r="DJ151" s="33">
        <v>0</v>
      </c>
      <c r="DK151" s="32">
        <v>0</v>
      </c>
      <c r="DL151" s="33">
        <v>0</v>
      </c>
      <c r="DM151" s="32">
        <v>0</v>
      </c>
      <c r="DN151" s="33">
        <v>0</v>
      </c>
      <c r="DO151" s="32">
        <v>0</v>
      </c>
      <c r="DP151" s="33">
        <v>0</v>
      </c>
      <c r="DQ151" s="32">
        <v>0</v>
      </c>
      <c r="DR151" s="33">
        <v>0</v>
      </c>
      <c r="DS151" s="32">
        <v>0</v>
      </c>
      <c r="DT151" s="33">
        <v>0</v>
      </c>
      <c r="DU151" s="32">
        <v>0</v>
      </c>
      <c r="DV151" s="33">
        <v>0</v>
      </c>
      <c r="DW151" s="32">
        <v>0</v>
      </c>
      <c r="DX151" s="33">
        <v>0</v>
      </c>
      <c r="DY151" s="32">
        <v>0</v>
      </c>
      <c r="DZ151" s="33">
        <v>0</v>
      </c>
      <c r="EA151" s="32">
        <v>0</v>
      </c>
      <c r="EB151" s="33">
        <v>0</v>
      </c>
      <c r="EC151" s="32">
        <v>0</v>
      </c>
      <c r="ED151" s="33">
        <v>0</v>
      </c>
      <c r="EE151" s="32">
        <v>0</v>
      </c>
      <c r="EF151" s="33">
        <v>0</v>
      </c>
      <c r="EG151" s="32">
        <v>0</v>
      </c>
      <c r="EH151" s="33">
        <v>0</v>
      </c>
      <c r="EI151" s="32">
        <v>0</v>
      </c>
      <c r="EJ151" s="33">
        <v>0</v>
      </c>
      <c r="EK151" s="32">
        <v>0</v>
      </c>
      <c r="EL151" s="33">
        <v>1</v>
      </c>
      <c r="EM151" s="32">
        <v>0</v>
      </c>
      <c r="EN151" s="33">
        <v>0</v>
      </c>
      <c r="EO151" s="32">
        <v>0</v>
      </c>
      <c r="EP151" s="33">
        <v>0</v>
      </c>
      <c r="EQ151" s="32">
        <v>0</v>
      </c>
      <c r="ER151" s="33">
        <v>0</v>
      </c>
      <c r="ES151" s="32">
        <v>0</v>
      </c>
      <c r="ET151" s="33">
        <v>0</v>
      </c>
      <c r="EU151" s="32">
        <v>0</v>
      </c>
      <c r="EV151" s="33">
        <v>0</v>
      </c>
      <c r="EW151" s="32">
        <v>0</v>
      </c>
      <c r="EX151" s="33">
        <v>0</v>
      </c>
      <c r="EY151" s="32">
        <v>0</v>
      </c>
      <c r="EZ151" s="33">
        <v>0</v>
      </c>
      <c r="FA151" s="32">
        <v>0</v>
      </c>
      <c r="FB151" s="33">
        <v>0</v>
      </c>
      <c r="FC151" s="32">
        <v>0</v>
      </c>
      <c r="FD151" s="33">
        <v>0</v>
      </c>
      <c r="FE151" s="32">
        <v>0</v>
      </c>
      <c r="FF151" s="33">
        <v>0</v>
      </c>
      <c r="FG151" s="32">
        <v>0</v>
      </c>
      <c r="FH151" s="33">
        <v>0</v>
      </c>
      <c r="FI151" s="32">
        <v>0</v>
      </c>
      <c r="FJ151" s="33">
        <v>0</v>
      </c>
      <c r="FK151" s="32">
        <v>0</v>
      </c>
      <c r="FL151" s="33">
        <v>0</v>
      </c>
      <c r="FM151" s="32">
        <v>0</v>
      </c>
      <c r="FN151" s="33">
        <v>0</v>
      </c>
      <c r="FO151" s="32">
        <v>0</v>
      </c>
      <c r="FP151" s="33">
        <v>0</v>
      </c>
      <c r="FQ151" s="32">
        <v>0</v>
      </c>
      <c r="FR151" s="33">
        <v>0</v>
      </c>
      <c r="FS151" s="32">
        <v>0</v>
      </c>
      <c r="FT151" s="33">
        <v>0</v>
      </c>
      <c r="FU151" s="32">
        <v>0</v>
      </c>
      <c r="FV151" s="33">
        <v>0</v>
      </c>
      <c r="FW151" s="32">
        <v>0</v>
      </c>
      <c r="FX151" s="33">
        <v>0</v>
      </c>
      <c r="FY151" s="32">
        <v>0</v>
      </c>
      <c r="FZ151" s="33">
        <v>0</v>
      </c>
      <c r="GA151" s="32">
        <v>0</v>
      </c>
      <c r="GB151" s="33">
        <v>0</v>
      </c>
      <c r="GC151" s="32">
        <v>0</v>
      </c>
      <c r="GD151" s="33">
        <v>0</v>
      </c>
      <c r="GE151" s="1"/>
    </row>
    <row r="152" spans="1:187" s="6" customFormat="1" ht="21.95" customHeight="1" thickBot="1" x14ac:dyDescent="0.3">
      <c r="A152" s="38" t="s">
        <v>146</v>
      </c>
      <c r="B152" s="29" t="s">
        <v>312</v>
      </c>
      <c r="C152" s="32">
        <v>0</v>
      </c>
      <c r="D152" s="33">
        <v>0</v>
      </c>
      <c r="E152" s="32">
        <v>0</v>
      </c>
      <c r="F152" s="33">
        <v>0</v>
      </c>
      <c r="G152" s="32">
        <v>0</v>
      </c>
      <c r="H152" s="33">
        <v>0</v>
      </c>
      <c r="I152" s="32">
        <v>0</v>
      </c>
      <c r="J152" s="33">
        <v>0</v>
      </c>
      <c r="K152" s="32">
        <v>0</v>
      </c>
      <c r="L152" s="33">
        <v>0</v>
      </c>
      <c r="M152" s="32">
        <v>0</v>
      </c>
      <c r="N152" s="33">
        <v>0</v>
      </c>
      <c r="O152" s="32">
        <v>0</v>
      </c>
      <c r="P152" s="33">
        <v>0</v>
      </c>
      <c r="Q152" s="32">
        <v>0</v>
      </c>
      <c r="R152" s="33">
        <v>0</v>
      </c>
      <c r="S152" s="32">
        <v>0</v>
      </c>
      <c r="T152" s="33">
        <v>0</v>
      </c>
      <c r="U152" s="32">
        <v>0</v>
      </c>
      <c r="V152" s="33">
        <v>0</v>
      </c>
      <c r="W152" s="32">
        <v>0</v>
      </c>
      <c r="X152" s="33">
        <v>0</v>
      </c>
      <c r="Y152" s="32">
        <v>0</v>
      </c>
      <c r="Z152" s="33">
        <v>0</v>
      </c>
      <c r="AA152" s="32">
        <v>0</v>
      </c>
      <c r="AB152" s="33">
        <v>0</v>
      </c>
      <c r="AC152" s="32">
        <v>0</v>
      </c>
      <c r="AD152" s="33">
        <v>0</v>
      </c>
      <c r="AE152" s="32">
        <v>0</v>
      </c>
      <c r="AF152" s="33">
        <v>0</v>
      </c>
      <c r="AG152" s="32">
        <v>0</v>
      </c>
      <c r="AH152" s="33">
        <v>0</v>
      </c>
      <c r="AI152" s="32">
        <v>0</v>
      </c>
      <c r="AJ152" s="33">
        <v>0</v>
      </c>
      <c r="AK152" s="32">
        <v>0</v>
      </c>
      <c r="AL152" s="33">
        <v>0</v>
      </c>
      <c r="AM152" s="32">
        <v>0</v>
      </c>
      <c r="AN152" s="33">
        <v>0</v>
      </c>
      <c r="AO152" s="32">
        <v>0</v>
      </c>
      <c r="AP152" s="33">
        <v>0</v>
      </c>
      <c r="AQ152" s="32">
        <v>0</v>
      </c>
      <c r="AR152" s="33">
        <v>0</v>
      </c>
      <c r="AS152" s="32">
        <v>0</v>
      </c>
      <c r="AT152" s="33">
        <v>0</v>
      </c>
      <c r="AU152" s="32">
        <v>0</v>
      </c>
      <c r="AV152" s="33">
        <v>0</v>
      </c>
      <c r="AW152" s="32">
        <v>0</v>
      </c>
      <c r="AX152" s="33">
        <v>0</v>
      </c>
      <c r="AY152" s="32">
        <v>0</v>
      </c>
      <c r="AZ152" s="33">
        <v>0</v>
      </c>
      <c r="BA152" s="32">
        <v>0</v>
      </c>
      <c r="BB152" s="33">
        <v>0</v>
      </c>
      <c r="BC152" s="32">
        <v>0</v>
      </c>
      <c r="BD152" s="33">
        <v>0</v>
      </c>
      <c r="BE152" s="32">
        <v>0</v>
      </c>
      <c r="BF152" s="33">
        <v>0</v>
      </c>
      <c r="BG152" s="32">
        <v>0</v>
      </c>
      <c r="BH152" s="33">
        <v>0</v>
      </c>
      <c r="BI152" s="32">
        <v>0</v>
      </c>
      <c r="BJ152" s="33">
        <v>0</v>
      </c>
      <c r="BK152" s="32">
        <v>0</v>
      </c>
      <c r="BL152" s="33">
        <v>0</v>
      </c>
      <c r="BM152" s="32">
        <v>0</v>
      </c>
      <c r="BN152" s="33">
        <v>0</v>
      </c>
      <c r="BO152" s="32">
        <v>0</v>
      </c>
      <c r="BP152" s="33">
        <v>0</v>
      </c>
      <c r="BQ152" s="32">
        <v>0</v>
      </c>
      <c r="BR152" s="33">
        <v>0</v>
      </c>
      <c r="BS152" s="32">
        <v>0</v>
      </c>
      <c r="BT152" s="33">
        <v>0</v>
      </c>
      <c r="BU152" s="32">
        <v>0</v>
      </c>
      <c r="BV152" s="33">
        <v>0</v>
      </c>
      <c r="BW152" s="32">
        <v>0</v>
      </c>
      <c r="BX152" s="33">
        <v>0</v>
      </c>
      <c r="BY152" s="32">
        <v>0</v>
      </c>
      <c r="BZ152" s="33">
        <v>0</v>
      </c>
      <c r="CA152" s="32">
        <v>0</v>
      </c>
      <c r="CB152" s="33">
        <v>0</v>
      </c>
      <c r="CC152" s="32">
        <v>0</v>
      </c>
      <c r="CD152" s="33">
        <v>0</v>
      </c>
      <c r="CE152" s="32">
        <v>0</v>
      </c>
      <c r="CF152" s="33">
        <v>0</v>
      </c>
      <c r="CG152" s="32">
        <v>0</v>
      </c>
      <c r="CH152" s="33">
        <v>0</v>
      </c>
      <c r="CI152" s="32">
        <v>0</v>
      </c>
      <c r="CJ152" s="33">
        <v>0</v>
      </c>
      <c r="CK152" s="32">
        <v>0</v>
      </c>
      <c r="CL152" s="33">
        <v>0</v>
      </c>
      <c r="CM152" s="32">
        <v>0</v>
      </c>
      <c r="CN152" s="33">
        <v>0</v>
      </c>
      <c r="CO152" s="32">
        <v>0</v>
      </c>
      <c r="CP152" s="33">
        <v>0</v>
      </c>
      <c r="CQ152" s="32">
        <v>0</v>
      </c>
      <c r="CR152" s="33">
        <v>0</v>
      </c>
      <c r="CS152" s="32">
        <v>0</v>
      </c>
      <c r="CT152" s="33">
        <v>0</v>
      </c>
      <c r="CU152" s="32">
        <v>0</v>
      </c>
      <c r="CV152" s="33">
        <v>0</v>
      </c>
      <c r="CW152" s="32">
        <v>0</v>
      </c>
      <c r="CX152" s="33">
        <v>0</v>
      </c>
      <c r="CY152" s="32">
        <v>0</v>
      </c>
      <c r="CZ152" s="33">
        <v>0</v>
      </c>
      <c r="DA152" s="32">
        <v>0</v>
      </c>
      <c r="DB152" s="33">
        <v>0</v>
      </c>
      <c r="DC152" s="32">
        <v>0</v>
      </c>
      <c r="DD152" s="33">
        <v>0</v>
      </c>
      <c r="DE152" s="32">
        <v>0</v>
      </c>
      <c r="DF152" s="33">
        <v>0</v>
      </c>
      <c r="DG152" s="32">
        <v>0</v>
      </c>
      <c r="DH152" s="33">
        <v>0</v>
      </c>
      <c r="DI152" s="32">
        <v>0</v>
      </c>
      <c r="DJ152" s="33">
        <v>0</v>
      </c>
      <c r="DK152" s="32">
        <v>0</v>
      </c>
      <c r="DL152" s="33">
        <v>0</v>
      </c>
      <c r="DM152" s="32">
        <v>0</v>
      </c>
      <c r="DN152" s="33">
        <v>0</v>
      </c>
      <c r="DO152" s="32">
        <v>0</v>
      </c>
      <c r="DP152" s="33">
        <v>0</v>
      </c>
      <c r="DQ152" s="32">
        <v>0</v>
      </c>
      <c r="DR152" s="33">
        <v>0</v>
      </c>
      <c r="DS152" s="32">
        <v>0</v>
      </c>
      <c r="DT152" s="33">
        <v>0</v>
      </c>
      <c r="DU152" s="32">
        <v>0</v>
      </c>
      <c r="DV152" s="33">
        <v>0</v>
      </c>
      <c r="DW152" s="32">
        <v>0</v>
      </c>
      <c r="DX152" s="33">
        <v>0</v>
      </c>
      <c r="DY152" s="32">
        <v>0</v>
      </c>
      <c r="DZ152" s="33">
        <v>0</v>
      </c>
      <c r="EA152" s="32">
        <v>0</v>
      </c>
      <c r="EB152" s="33">
        <v>0</v>
      </c>
      <c r="EC152" s="32">
        <v>0</v>
      </c>
      <c r="ED152" s="33">
        <v>0</v>
      </c>
      <c r="EE152" s="32">
        <v>0</v>
      </c>
      <c r="EF152" s="33">
        <v>0</v>
      </c>
      <c r="EG152" s="32">
        <v>0</v>
      </c>
      <c r="EH152" s="33">
        <v>0</v>
      </c>
      <c r="EI152" s="32">
        <v>0</v>
      </c>
      <c r="EJ152" s="33">
        <v>0</v>
      </c>
      <c r="EK152" s="32">
        <v>0</v>
      </c>
      <c r="EL152" s="33">
        <v>0</v>
      </c>
      <c r="EM152" s="32">
        <v>1</v>
      </c>
      <c r="EN152" s="33">
        <v>0</v>
      </c>
      <c r="EO152" s="32">
        <v>0</v>
      </c>
      <c r="EP152" s="33">
        <v>0</v>
      </c>
      <c r="EQ152" s="32">
        <v>0</v>
      </c>
      <c r="ER152" s="33">
        <v>0</v>
      </c>
      <c r="ES152" s="32">
        <v>0</v>
      </c>
      <c r="ET152" s="33">
        <v>0</v>
      </c>
      <c r="EU152" s="32">
        <v>0</v>
      </c>
      <c r="EV152" s="33">
        <v>0</v>
      </c>
      <c r="EW152" s="32">
        <v>0</v>
      </c>
      <c r="EX152" s="33">
        <v>0</v>
      </c>
      <c r="EY152" s="32">
        <v>0</v>
      </c>
      <c r="EZ152" s="33">
        <v>0</v>
      </c>
      <c r="FA152" s="32">
        <v>0</v>
      </c>
      <c r="FB152" s="33">
        <v>0</v>
      </c>
      <c r="FC152" s="32">
        <v>0</v>
      </c>
      <c r="FD152" s="33">
        <v>0</v>
      </c>
      <c r="FE152" s="32">
        <v>0</v>
      </c>
      <c r="FF152" s="33">
        <v>0</v>
      </c>
      <c r="FG152" s="32">
        <v>0</v>
      </c>
      <c r="FH152" s="33">
        <v>0</v>
      </c>
      <c r="FI152" s="32">
        <v>0</v>
      </c>
      <c r="FJ152" s="33">
        <v>0</v>
      </c>
      <c r="FK152" s="32">
        <v>0</v>
      </c>
      <c r="FL152" s="33">
        <v>0</v>
      </c>
      <c r="FM152" s="32">
        <v>0</v>
      </c>
      <c r="FN152" s="33">
        <v>0</v>
      </c>
      <c r="FO152" s="32">
        <v>0</v>
      </c>
      <c r="FP152" s="33">
        <v>0</v>
      </c>
      <c r="FQ152" s="32">
        <v>0</v>
      </c>
      <c r="FR152" s="33">
        <v>0</v>
      </c>
      <c r="FS152" s="32">
        <v>0</v>
      </c>
      <c r="FT152" s="33">
        <v>0</v>
      </c>
      <c r="FU152" s="32">
        <v>0</v>
      </c>
      <c r="FV152" s="33">
        <v>0</v>
      </c>
      <c r="FW152" s="32">
        <v>0</v>
      </c>
      <c r="FX152" s="33">
        <v>0</v>
      </c>
      <c r="FY152" s="32">
        <v>0</v>
      </c>
      <c r="FZ152" s="33">
        <v>0</v>
      </c>
      <c r="GA152" s="32">
        <v>0</v>
      </c>
      <c r="GB152" s="33">
        <v>0</v>
      </c>
      <c r="GC152" s="32">
        <v>0</v>
      </c>
      <c r="GD152" s="33">
        <v>0</v>
      </c>
      <c r="GE152" s="1"/>
    </row>
    <row r="153" spans="1:187" s="6" customFormat="1" ht="21.95" customHeight="1" thickBot="1" x14ac:dyDescent="0.3">
      <c r="A153" s="38" t="s">
        <v>147</v>
      </c>
      <c r="B153" s="29" t="s">
        <v>313</v>
      </c>
      <c r="C153" s="32">
        <v>0</v>
      </c>
      <c r="D153" s="33">
        <v>0</v>
      </c>
      <c r="E153" s="32">
        <v>0</v>
      </c>
      <c r="F153" s="33">
        <v>0</v>
      </c>
      <c r="G153" s="32">
        <v>0</v>
      </c>
      <c r="H153" s="33">
        <v>0</v>
      </c>
      <c r="I153" s="32">
        <v>0</v>
      </c>
      <c r="J153" s="33">
        <v>0</v>
      </c>
      <c r="K153" s="32">
        <v>0</v>
      </c>
      <c r="L153" s="33">
        <v>0</v>
      </c>
      <c r="M153" s="32">
        <v>0</v>
      </c>
      <c r="N153" s="33">
        <v>0</v>
      </c>
      <c r="O153" s="32">
        <v>0</v>
      </c>
      <c r="P153" s="33">
        <v>0</v>
      </c>
      <c r="Q153" s="32">
        <v>0</v>
      </c>
      <c r="R153" s="33">
        <v>0</v>
      </c>
      <c r="S153" s="32">
        <v>0</v>
      </c>
      <c r="T153" s="33">
        <v>0</v>
      </c>
      <c r="U153" s="32">
        <v>0</v>
      </c>
      <c r="V153" s="33">
        <v>0</v>
      </c>
      <c r="W153" s="32">
        <v>0</v>
      </c>
      <c r="X153" s="33">
        <v>0</v>
      </c>
      <c r="Y153" s="32">
        <v>0</v>
      </c>
      <c r="Z153" s="33">
        <v>0</v>
      </c>
      <c r="AA153" s="32">
        <v>0</v>
      </c>
      <c r="AB153" s="33">
        <v>0</v>
      </c>
      <c r="AC153" s="32">
        <v>0</v>
      </c>
      <c r="AD153" s="33">
        <v>0</v>
      </c>
      <c r="AE153" s="32">
        <v>0</v>
      </c>
      <c r="AF153" s="33">
        <v>0</v>
      </c>
      <c r="AG153" s="32">
        <v>0</v>
      </c>
      <c r="AH153" s="33">
        <v>0</v>
      </c>
      <c r="AI153" s="32">
        <v>0</v>
      </c>
      <c r="AJ153" s="33">
        <v>0</v>
      </c>
      <c r="AK153" s="32">
        <v>0</v>
      </c>
      <c r="AL153" s="33">
        <v>0</v>
      </c>
      <c r="AM153" s="32">
        <v>0</v>
      </c>
      <c r="AN153" s="33">
        <v>0</v>
      </c>
      <c r="AO153" s="32">
        <v>0</v>
      </c>
      <c r="AP153" s="33">
        <v>0</v>
      </c>
      <c r="AQ153" s="32">
        <v>0</v>
      </c>
      <c r="AR153" s="33">
        <v>0</v>
      </c>
      <c r="AS153" s="32">
        <v>0</v>
      </c>
      <c r="AT153" s="33">
        <v>0</v>
      </c>
      <c r="AU153" s="32">
        <v>0</v>
      </c>
      <c r="AV153" s="33">
        <v>0</v>
      </c>
      <c r="AW153" s="32">
        <v>0</v>
      </c>
      <c r="AX153" s="33">
        <v>0</v>
      </c>
      <c r="AY153" s="32">
        <v>0</v>
      </c>
      <c r="AZ153" s="33">
        <v>0</v>
      </c>
      <c r="BA153" s="32">
        <v>0</v>
      </c>
      <c r="BB153" s="33">
        <v>0</v>
      </c>
      <c r="BC153" s="32">
        <v>0</v>
      </c>
      <c r="BD153" s="33">
        <v>0</v>
      </c>
      <c r="BE153" s="32">
        <v>0</v>
      </c>
      <c r="BF153" s="33">
        <v>0</v>
      </c>
      <c r="BG153" s="32">
        <v>0</v>
      </c>
      <c r="BH153" s="33">
        <v>0</v>
      </c>
      <c r="BI153" s="32">
        <v>0</v>
      </c>
      <c r="BJ153" s="33">
        <v>0</v>
      </c>
      <c r="BK153" s="32">
        <v>0</v>
      </c>
      <c r="BL153" s="33">
        <v>0</v>
      </c>
      <c r="BM153" s="32">
        <v>0</v>
      </c>
      <c r="BN153" s="33">
        <v>0</v>
      </c>
      <c r="BO153" s="32">
        <v>0</v>
      </c>
      <c r="BP153" s="33">
        <v>0</v>
      </c>
      <c r="BQ153" s="32">
        <v>0</v>
      </c>
      <c r="BR153" s="33">
        <v>0</v>
      </c>
      <c r="BS153" s="32">
        <v>0</v>
      </c>
      <c r="BT153" s="33">
        <v>0</v>
      </c>
      <c r="BU153" s="32">
        <v>0</v>
      </c>
      <c r="BV153" s="33">
        <v>0</v>
      </c>
      <c r="BW153" s="32">
        <v>0</v>
      </c>
      <c r="BX153" s="33">
        <v>0</v>
      </c>
      <c r="BY153" s="32">
        <v>0</v>
      </c>
      <c r="BZ153" s="33">
        <v>0</v>
      </c>
      <c r="CA153" s="32">
        <v>0</v>
      </c>
      <c r="CB153" s="33">
        <v>0</v>
      </c>
      <c r="CC153" s="32">
        <v>0</v>
      </c>
      <c r="CD153" s="33">
        <v>0</v>
      </c>
      <c r="CE153" s="32">
        <v>0</v>
      </c>
      <c r="CF153" s="33">
        <v>0</v>
      </c>
      <c r="CG153" s="32">
        <v>0</v>
      </c>
      <c r="CH153" s="33">
        <v>0</v>
      </c>
      <c r="CI153" s="32">
        <v>0</v>
      </c>
      <c r="CJ153" s="33">
        <v>0</v>
      </c>
      <c r="CK153" s="32">
        <v>0</v>
      </c>
      <c r="CL153" s="33">
        <v>0</v>
      </c>
      <c r="CM153" s="32">
        <v>0</v>
      </c>
      <c r="CN153" s="33">
        <v>0</v>
      </c>
      <c r="CO153" s="32">
        <v>0</v>
      </c>
      <c r="CP153" s="33">
        <v>0</v>
      </c>
      <c r="CQ153" s="32">
        <v>0</v>
      </c>
      <c r="CR153" s="33">
        <v>0</v>
      </c>
      <c r="CS153" s="32">
        <v>0</v>
      </c>
      <c r="CT153" s="33">
        <v>0</v>
      </c>
      <c r="CU153" s="32">
        <v>0</v>
      </c>
      <c r="CV153" s="33">
        <v>0</v>
      </c>
      <c r="CW153" s="32">
        <v>0</v>
      </c>
      <c r="CX153" s="33">
        <v>0</v>
      </c>
      <c r="CY153" s="32">
        <v>0</v>
      </c>
      <c r="CZ153" s="33">
        <v>0</v>
      </c>
      <c r="DA153" s="32">
        <v>0</v>
      </c>
      <c r="DB153" s="33">
        <v>0</v>
      </c>
      <c r="DC153" s="32">
        <v>0</v>
      </c>
      <c r="DD153" s="33">
        <v>0</v>
      </c>
      <c r="DE153" s="32">
        <v>0</v>
      </c>
      <c r="DF153" s="33">
        <v>0</v>
      </c>
      <c r="DG153" s="32">
        <v>0</v>
      </c>
      <c r="DH153" s="33">
        <v>0</v>
      </c>
      <c r="DI153" s="32">
        <v>0</v>
      </c>
      <c r="DJ153" s="33">
        <v>0</v>
      </c>
      <c r="DK153" s="32">
        <v>0</v>
      </c>
      <c r="DL153" s="33">
        <v>0</v>
      </c>
      <c r="DM153" s="32">
        <v>0</v>
      </c>
      <c r="DN153" s="33">
        <v>0</v>
      </c>
      <c r="DO153" s="32">
        <v>0</v>
      </c>
      <c r="DP153" s="33">
        <v>0</v>
      </c>
      <c r="DQ153" s="32">
        <v>0</v>
      </c>
      <c r="DR153" s="33">
        <v>0</v>
      </c>
      <c r="DS153" s="32">
        <v>0</v>
      </c>
      <c r="DT153" s="33">
        <v>0</v>
      </c>
      <c r="DU153" s="32">
        <v>0</v>
      </c>
      <c r="DV153" s="33">
        <v>0</v>
      </c>
      <c r="DW153" s="32">
        <v>0</v>
      </c>
      <c r="DX153" s="33">
        <v>0</v>
      </c>
      <c r="DY153" s="32">
        <v>0</v>
      </c>
      <c r="DZ153" s="33">
        <v>0</v>
      </c>
      <c r="EA153" s="32">
        <v>0</v>
      </c>
      <c r="EB153" s="33">
        <v>0</v>
      </c>
      <c r="EC153" s="32">
        <v>0</v>
      </c>
      <c r="ED153" s="33">
        <v>0</v>
      </c>
      <c r="EE153" s="32">
        <v>0</v>
      </c>
      <c r="EF153" s="33">
        <v>0</v>
      </c>
      <c r="EG153" s="32">
        <v>0</v>
      </c>
      <c r="EH153" s="33">
        <v>0</v>
      </c>
      <c r="EI153" s="32">
        <v>0</v>
      </c>
      <c r="EJ153" s="33">
        <v>0</v>
      </c>
      <c r="EK153" s="32">
        <v>0</v>
      </c>
      <c r="EL153" s="33">
        <v>0</v>
      </c>
      <c r="EM153" s="32">
        <v>0</v>
      </c>
      <c r="EN153" s="33">
        <v>1</v>
      </c>
      <c r="EO153" s="32">
        <v>0</v>
      </c>
      <c r="EP153" s="33">
        <v>0</v>
      </c>
      <c r="EQ153" s="32">
        <v>0</v>
      </c>
      <c r="ER153" s="33">
        <v>0</v>
      </c>
      <c r="ES153" s="32">
        <v>0</v>
      </c>
      <c r="ET153" s="33">
        <v>0</v>
      </c>
      <c r="EU153" s="32">
        <v>0</v>
      </c>
      <c r="EV153" s="33">
        <v>0</v>
      </c>
      <c r="EW153" s="32">
        <v>0</v>
      </c>
      <c r="EX153" s="33">
        <v>0</v>
      </c>
      <c r="EY153" s="32">
        <v>0</v>
      </c>
      <c r="EZ153" s="33">
        <v>0</v>
      </c>
      <c r="FA153" s="32">
        <v>0</v>
      </c>
      <c r="FB153" s="33">
        <v>0</v>
      </c>
      <c r="FC153" s="32">
        <v>0</v>
      </c>
      <c r="FD153" s="33">
        <v>0</v>
      </c>
      <c r="FE153" s="32">
        <v>0</v>
      </c>
      <c r="FF153" s="33">
        <v>0</v>
      </c>
      <c r="FG153" s="32">
        <v>0</v>
      </c>
      <c r="FH153" s="33">
        <v>0</v>
      </c>
      <c r="FI153" s="32">
        <v>0</v>
      </c>
      <c r="FJ153" s="33">
        <v>0</v>
      </c>
      <c r="FK153" s="32">
        <v>0</v>
      </c>
      <c r="FL153" s="33">
        <v>0</v>
      </c>
      <c r="FM153" s="32">
        <v>0</v>
      </c>
      <c r="FN153" s="33">
        <v>0</v>
      </c>
      <c r="FO153" s="32">
        <v>0</v>
      </c>
      <c r="FP153" s="33">
        <v>0</v>
      </c>
      <c r="FQ153" s="32">
        <v>0</v>
      </c>
      <c r="FR153" s="33">
        <v>0</v>
      </c>
      <c r="FS153" s="32">
        <v>0</v>
      </c>
      <c r="FT153" s="33">
        <v>0</v>
      </c>
      <c r="FU153" s="32">
        <v>0</v>
      </c>
      <c r="FV153" s="33">
        <v>0</v>
      </c>
      <c r="FW153" s="32">
        <v>0</v>
      </c>
      <c r="FX153" s="33">
        <v>0</v>
      </c>
      <c r="FY153" s="32">
        <v>0</v>
      </c>
      <c r="FZ153" s="33">
        <v>0</v>
      </c>
      <c r="GA153" s="32">
        <v>0</v>
      </c>
      <c r="GB153" s="33">
        <v>0</v>
      </c>
      <c r="GC153" s="32">
        <v>0</v>
      </c>
      <c r="GD153" s="33">
        <v>0</v>
      </c>
      <c r="GE153" s="1"/>
    </row>
    <row r="154" spans="1:187" s="6" customFormat="1" ht="21.95" customHeight="1" thickBot="1" x14ac:dyDescent="0.3">
      <c r="A154" s="38" t="s">
        <v>148</v>
      </c>
      <c r="B154" s="29" t="s">
        <v>314</v>
      </c>
      <c r="C154" s="32">
        <v>0</v>
      </c>
      <c r="D154" s="33">
        <v>0</v>
      </c>
      <c r="E154" s="32">
        <v>0</v>
      </c>
      <c r="F154" s="33">
        <v>0</v>
      </c>
      <c r="G154" s="32">
        <v>0</v>
      </c>
      <c r="H154" s="33">
        <v>0</v>
      </c>
      <c r="I154" s="32">
        <v>0</v>
      </c>
      <c r="J154" s="33">
        <v>0</v>
      </c>
      <c r="K154" s="32">
        <v>0</v>
      </c>
      <c r="L154" s="33">
        <v>0</v>
      </c>
      <c r="M154" s="32">
        <v>0</v>
      </c>
      <c r="N154" s="33">
        <v>0</v>
      </c>
      <c r="O154" s="32">
        <v>0</v>
      </c>
      <c r="P154" s="33">
        <v>0</v>
      </c>
      <c r="Q154" s="32">
        <v>0</v>
      </c>
      <c r="R154" s="33">
        <v>0</v>
      </c>
      <c r="S154" s="32">
        <v>0</v>
      </c>
      <c r="T154" s="33">
        <v>0</v>
      </c>
      <c r="U154" s="32">
        <v>0</v>
      </c>
      <c r="V154" s="33">
        <v>0</v>
      </c>
      <c r="W154" s="32">
        <v>0</v>
      </c>
      <c r="X154" s="33">
        <v>0</v>
      </c>
      <c r="Y154" s="32">
        <v>0</v>
      </c>
      <c r="Z154" s="33">
        <v>0</v>
      </c>
      <c r="AA154" s="32">
        <v>0</v>
      </c>
      <c r="AB154" s="33">
        <v>0</v>
      </c>
      <c r="AC154" s="32">
        <v>0</v>
      </c>
      <c r="AD154" s="33">
        <v>0</v>
      </c>
      <c r="AE154" s="32">
        <v>0</v>
      </c>
      <c r="AF154" s="33">
        <v>0</v>
      </c>
      <c r="AG154" s="32">
        <v>0</v>
      </c>
      <c r="AH154" s="33">
        <v>0</v>
      </c>
      <c r="AI154" s="32">
        <v>0</v>
      </c>
      <c r="AJ154" s="33">
        <v>0</v>
      </c>
      <c r="AK154" s="32">
        <v>0</v>
      </c>
      <c r="AL154" s="33">
        <v>0</v>
      </c>
      <c r="AM154" s="32">
        <v>0</v>
      </c>
      <c r="AN154" s="33">
        <v>0</v>
      </c>
      <c r="AO154" s="32">
        <v>0</v>
      </c>
      <c r="AP154" s="33">
        <v>0</v>
      </c>
      <c r="AQ154" s="32">
        <v>0</v>
      </c>
      <c r="AR154" s="33">
        <v>0</v>
      </c>
      <c r="AS154" s="32">
        <v>0</v>
      </c>
      <c r="AT154" s="33">
        <v>0</v>
      </c>
      <c r="AU154" s="32">
        <v>0</v>
      </c>
      <c r="AV154" s="33">
        <v>0</v>
      </c>
      <c r="AW154" s="32">
        <v>0</v>
      </c>
      <c r="AX154" s="33">
        <v>0</v>
      </c>
      <c r="AY154" s="32">
        <v>0</v>
      </c>
      <c r="AZ154" s="33">
        <v>0</v>
      </c>
      <c r="BA154" s="32">
        <v>0</v>
      </c>
      <c r="BB154" s="33">
        <v>0</v>
      </c>
      <c r="BC154" s="32">
        <v>0</v>
      </c>
      <c r="BD154" s="33">
        <v>0</v>
      </c>
      <c r="BE154" s="32">
        <v>0</v>
      </c>
      <c r="BF154" s="33">
        <v>0</v>
      </c>
      <c r="BG154" s="32">
        <v>0</v>
      </c>
      <c r="BH154" s="33">
        <v>0</v>
      </c>
      <c r="BI154" s="32">
        <v>0</v>
      </c>
      <c r="BJ154" s="33">
        <v>0</v>
      </c>
      <c r="BK154" s="32">
        <v>0</v>
      </c>
      <c r="BL154" s="33">
        <v>0</v>
      </c>
      <c r="BM154" s="32">
        <v>0</v>
      </c>
      <c r="BN154" s="33">
        <v>0</v>
      </c>
      <c r="BO154" s="32">
        <v>0</v>
      </c>
      <c r="BP154" s="33">
        <v>0</v>
      </c>
      <c r="BQ154" s="32">
        <v>0</v>
      </c>
      <c r="BR154" s="33">
        <v>0</v>
      </c>
      <c r="BS154" s="32">
        <v>0</v>
      </c>
      <c r="BT154" s="33">
        <v>0</v>
      </c>
      <c r="BU154" s="32">
        <v>0</v>
      </c>
      <c r="BV154" s="33">
        <v>0</v>
      </c>
      <c r="BW154" s="32">
        <v>0</v>
      </c>
      <c r="BX154" s="33">
        <v>0</v>
      </c>
      <c r="BY154" s="32">
        <v>0</v>
      </c>
      <c r="BZ154" s="33">
        <v>0</v>
      </c>
      <c r="CA154" s="32">
        <v>0</v>
      </c>
      <c r="CB154" s="33">
        <v>0</v>
      </c>
      <c r="CC154" s="32">
        <v>0</v>
      </c>
      <c r="CD154" s="33">
        <v>0</v>
      </c>
      <c r="CE154" s="32">
        <v>0</v>
      </c>
      <c r="CF154" s="33">
        <v>0</v>
      </c>
      <c r="CG154" s="32">
        <v>0</v>
      </c>
      <c r="CH154" s="33">
        <v>0</v>
      </c>
      <c r="CI154" s="32">
        <v>0</v>
      </c>
      <c r="CJ154" s="33">
        <v>0</v>
      </c>
      <c r="CK154" s="32">
        <v>0</v>
      </c>
      <c r="CL154" s="33">
        <v>0</v>
      </c>
      <c r="CM154" s="32">
        <v>0</v>
      </c>
      <c r="CN154" s="33">
        <v>0</v>
      </c>
      <c r="CO154" s="32">
        <v>0</v>
      </c>
      <c r="CP154" s="33">
        <v>0</v>
      </c>
      <c r="CQ154" s="32">
        <v>0</v>
      </c>
      <c r="CR154" s="33">
        <v>0</v>
      </c>
      <c r="CS154" s="32">
        <v>0</v>
      </c>
      <c r="CT154" s="33">
        <v>0</v>
      </c>
      <c r="CU154" s="32">
        <v>0</v>
      </c>
      <c r="CV154" s="33">
        <v>0</v>
      </c>
      <c r="CW154" s="32">
        <v>0</v>
      </c>
      <c r="CX154" s="33">
        <v>0</v>
      </c>
      <c r="CY154" s="32">
        <v>0</v>
      </c>
      <c r="CZ154" s="33">
        <v>0</v>
      </c>
      <c r="DA154" s="32">
        <v>0</v>
      </c>
      <c r="DB154" s="33">
        <v>0</v>
      </c>
      <c r="DC154" s="32">
        <v>0</v>
      </c>
      <c r="DD154" s="33">
        <v>0</v>
      </c>
      <c r="DE154" s="32">
        <v>0</v>
      </c>
      <c r="DF154" s="33">
        <v>0</v>
      </c>
      <c r="DG154" s="32">
        <v>0</v>
      </c>
      <c r="DH154" s="33">
        <v>0</v>
      </c>
      <c r="DI154" s="32">
        <v>0</v>
      </c>
      <c r="DJ154" s="33">
        <v>0</v>
      </c>
      <c r="DK154" s="32">
        <v>0</v>
      </c>
      <c r="DL154" s="33">
        <v>0</v>
      </c>
      <c r="DM154" s="32">
        <v>0</v>
      </c>
      <c r="DN154" s="33">
        <v>0</v>
      </c>
      <c r="DO154" s="32">
        <v>0</v>
      </c>
      <c r="DP154" s="33">
        <v>0</v>
      </c>
      <c r="DQ154" s="32">
        <v>0</v>
      </c>
      <c r="DR154" s="33">
        <v>0</v>
      </c>
      <c r="DS154" s="32">
        <v>0</v>
      </c>
      <c r="DT154" s="33">
        <v>0</v>
      </c>
      <c r="DU154" s="32">
        <v>0</v>
      </c>
      <c r="DV154" s="33">
        <v>0</v>
      </c>
      <c r="DW154" s="32">
        <v>0</v>
      </c>
      <c r="DX154" s="33">
        <v>0</v>
      </c>
      <c r="DY154" s="32">
        <v>0</v>
      </c>
      <c r="DZ154" s="33">
        <v>0</v>
      </c>
      <c r="EA154" s="32">
        <v>0</v>
      </c>
      <c r="EB154" s="33">
        <v>0</v>
      </c>
      <c r="EC154" s="32">
        <v>0</v>
      </c>
      <c r="ED154" s="33">
        <v>0</v>
      </c>
      <c r="EE154" s="32">
        <v>0</v>
      </c>
      <c r="EF154" s="33">
        <v>0</v>
      </c>
      <c r="EG154" s="32">
        <v>0</v>
      </c>
      <c r="EH154" s="33">
        <v>0</v>
      </c>
      <c r="EI154" s="32">
        <v>0</v>
      </c>
      <c r="EJ154" s="33">
        <v>0</v>
      </c>
      <c r="EK154" s="32">
        <v>0</v>
      </c>
      <c r="EL154" s="33">
        <v>0</v>
      </c>
      <c r="EM154" s="32">
        <v>0</v>
      </c>
      <c r="EN154" s="33">
        <v>0</v>
      </c>
      <c r="EO154" s="32">
        <v>1</v>
      </c>
      <c r="EP154" s="33">
        <v>0</v>
      </c>
      <c r="EQ154" s="32">
        <v>0</v>
      </c>
      <c r="ER154" s="33">
        <v>0</v>
      </c>
      <c r="ES154" s="32">
        <v>0</v>
      </c>
      <c r="ET154" s="33">
        <v>0</v>
      </c>
      <c r="EU154" s="32">
        <v>0</v>
      </c>
      <c r="EV154" s="33">
        <v>0</v>
      </c>
      <c r="EW154" s="32">
        <v>0</v>
      </c>
      <c r="EX154" s="33">
        <v>0</v>
      </c>
      <c r="EY154" s="32">
        <v>0</v>
      </c>
      <c r="EZ154" s="33">
        <v>0</v>
      </c>
      <c r="FA154" s="32">
        <v>0</v>
      </c>
      <c r="FB154" s="33">
        <v>0</v>
      </c>
      <c r="FC154" s="32">
        <v>0</v>
      </c>
      <c r="FD154" s="33">
        <v>0</v>
      </c>
      <c r="FE154" s="32">
        <v>0</v>
      </c>
      <c r="FF154" s="33">
        <v>0</v>
      </c>
      <c r="FG154" s="32">
        <v>0</v>
      </c>
      <c r="FH154" s="33">
        <v>0</v>
      </c>
      <c r="FI154" s="32">
        <v>0</v>
      </c>
      <c r="FJ154" s="33">
        <v>0</v>
      </c>
      <c r="FK154" s="32">
        <v>0</v>
      </c>
      <c r="FL154" s="33">
        <v>0</v>
      </c>
      <c r="FM154" s="32">
        <v>0</v>
      </c>
      <c r="FN154" s="33">
        <v>0</v>
      </c>
      <c r="FO154" s="32">
        <v>0</v>
      </c>
      <c r="FP154" s="33">
        <v>0</v>
      </c>
      <c r="FQ154" s="32">
        <v>0</v>
      </c>
      <c r="FR154" s="33">
        <v>0</v>
      </c>
      <c r="FS154" s="32">
        <v>0</v>
      </c>
      <c r="FT154" s="33">
        <v>0</v>
      </c>
      <c r="FU154" s="32">
        <v>0</v>
      </c>
      <c r="FV154" s="33">
        <v>0</v>
      </c>
      <c r="FW154" s="32">
        <v>0</v>
      </c>
      <c r="FX154" s="33">
        <v>0</v>
      </c>
      <c r="FY154" s="32">
        <v>0</v>
      </c>
      <c r="FZ154" s="33">
        <v>0</v>
      </c>
      <c r="GA154" s="32">
        <v>0</v>
      </c>
      <c r="GB154" s="33">
        <v>0</v>
      </c>
      <c r="GC154" s="32">
        <v>0</v>
      </c>
      <c r="GD154" s="33">
        <v>0</v>
      </c>
      <c r="GE154" s="1"/>
    </row>
    <row r="155" spans="1:187" s="6" customFormat="1" ht="21.95" customHeight="1" thickBot="1" x14ac:dyDescent="0.3">
      <c r="A155" s="38" t="s">
        <v>149</v>
      </c>
      <c r="B155" s="29" t="s">
        <v>315</v>
      </c>
      <c r="C155" s="32">
        <v>0</v>
      </c>
      <c r="D155" s="33">
        <v>0</v>
      </c>
      <c r="E155" s="32">
        <v>0</v>
      </c>
      <c r="F155" s="33">
        <v>0</v>
      </c>
      <c r="G155" s="32">
        <v>0</v>
      </c>
      <c r="H155" s="33">
        <v>0</v>
      </c>
      <c r="I155" s="32">
        <v>0</v>
      </c>
      <c r="J155" s="33">
        <v>0</v>
      </c>
      <c r="K155" s="32">
        <v>0</v>
      </c>
      <c r="L155" s="33">
        <v>0</v>
      </c>
      <c r="M155" s="32">
        <v>0</v>
      </c>
      <c r="N155" s="33">
        <v>0</v>
      </c>
      <c r="O155" s="32">
        <v>0</v>
      </c>
      <c r="P155" s="33">
        <v>0</v>
      </c>
      <c r="Q155" s="32">
        <v>0</v>
      </c>
      <c r="R155" s="33">
        <v>0</v>
      </c>
      <c r="S155" s="32">
        <v>0</v>
      </c>
      <c r="T155" s="33">
        <v>0</v>
      </c>
      <c r="U155" s="32">
        <v>0</v>
      </c>
      <c r="V155" s="33">
        <v>0</v>
      </c>
      <c r="W155" s="32">
        <v>0</v>
      </c>
      <c r="X155" s="33">
        <v>0</v>
      </c>
      <c r="Y155" s="32">
        <v>0</v>
      </c>
      <c r="Z155" s="33">
        <v>0</v>
      </c>
      <c r="AA155" s="32">
        <v>0</v>
      </c>
      <c r="AB155" s="33">
        <v>0</v>
      </c>
      <c r="AC155" s="32">
        <v>0</v>
      </c>
      <c r="AD155" s="33">
        <v>0</v>
      </c>
      <c r="AE155" s="32">
        <v>0</v>
      </c>
      <c r="AF155" s="33">
        <v>0</v>
      </c>
      <c r="AG155" s="32">
        <v>0</v>
      </c>
      <c r="AH155" s="33">
        <v>0</v>
      </c>
      <c r="AI155" s="32">
        <v>0</v>
      </c>
      <c r="AJ155" s="33">
        <v>0</v>
      </c>
      <c r="AK155" s="32">
        <v>0</v>
      </c>
      <c r="AL155" s="33">
        <v>0</v>
      </c>
      <c r="AM155" s="32">
        <v>0</v>
      </c>
      <c r="AN155" s="33">
        <v>0</v>
      </c>
      <c r="AO155" s="32">
        <v>0</v>
      </c>
      <c r="AP155" s="33">
        <v>0</v>
      </c>
      <c r="AQ155" s="32">
        <v>0</v>
      </c>
      <c r="AR155" s="33">
        <v>0</v>
      </c>
      <c r="AS155" s="32">
        <v>0</v>
      </c>
      <c r="AT155" s="33">
        <v>0</v>
      </c>
      <c r="AU155" s="32">
        <v>0</v>
      </c>
      <c r="AV155" s="33">
        <v>0</v>
      </c>
      <c r="AW155" s="32">
        <v>0</v>
      </c>
      <c r="AX155" s="33">
        <v>0</v>
      </c>
      <c r="AY155" s="32">
        <v>0</v>
      </c>
      <c r="AZ155" s="33">
        <v>0</v>
      </c>
      <c r="BA155" s="32">
        <v>0</v>
      </c>
      <c r="BB155" s="33">
        <v>0</v>
      </c>
      <c r="BC155" s="32">
        <v>0</v>
      </c>
      <c r="BD155" s="33">
        <v>0</v>
      </c>
      <c r="BE155" s="32">
        <v>0</v>
      </c>
      <c r="BF155" s="33">
        <v>0</v>
      </c>
      <c r="BG155" s="32">
        <v>0</v>
      </c>
      <c r="BH155" s="33">
        <v>0</v>
      </c>
      <c r="BI155" s="32">
        <v>0</v>
      </c>
      <c r="BJ155" s="33">
        <v>0</v>
      </c>
      <c r="BK155" s="32">
        <v>0</v>
      </c>
      <c r="BL155" s="33">
        <v>0</v>
      </c>
      <c r="BM155" s="32">
        <v>0</v>
      </c>
      <c r="BN155" s="33">
        <v>0</v>
      </c>
      <c r="BO155" s="32">
        <v>0</v>
      </c>
      <c r="BP155" s="33">
        <v>0</v>
      </c>
      <c r="BQ155" s="32">
        <v>0</v>
      </c>
      <c r="BR155" s="33">
        <v>0</v>
      </c>
      <c r="BS155" s="32">
        <v>0</v>
      </c>
      <c r="BT155" s="33">
        <v>0</v>
      </c>
      <c r="BU155" s="32">
        <v>0</v>
      </c>
      <c r="BV155" s="33">
        <v>0</v>
      </c>
      <c r="BW155" s="32">
        <v>0</v>
      </c>
      <c r="BX155" s="33">
        <v>0</v>
      </c>
      <c r="BY155" s="32">
        <v>0</v>
      </c>
      <c r="BZ155" s="33">
        <v>0</v>
      </c>
      <c r="CA155" s="32">
        <v>0</v>
      </c>
      <c r="CB155" s="33">
        <v>0</v>
      </c>
      <c r="CC155" s="32">
        <v>0</v>
      </c>
      <c r="CD155" s="33">
        <v>0</v>
      </c>
      <c r="CE155" s="32">
        <v>0</v>
      </c>
      <c r="CF155" s="33">
        <v>0</v>
      </c>
      <c r="CG155" s="32">
        <v>0</v>
      </c>
      <c r="CH155" s="33">
        <v>0</v>
      </c>
      <c r="CI155" s="32">
        <v>0</v>
      </c>
      <c r="CJ155" s="33">
        <v>0</v>
      </c>
      <c r="CK155" s="32">
        <v>0</v>
      </c>
      <c r="CL155" s="33">
        <v>0</v>
      </c>
      <c r="CM155" s="32">
        <v>0</v>
      </c>
      <c r="CN155" s="33">
        <v>0</v>
      </c>
      <c r="CO155" s="32">
        <v>0</v>
      </c>
      <c r="CP155" s="33">
        <v>0</v>
      </c>
      <c r="CQ155" s="32">
        <v>0</v>
      </c>
      <c r="CR155" s="33">
        <v>0</v>
      </c>
      <c r="CS155" s="32">
        <v>0</v>
      </c>
      <c r="CT155" s="33">
        <v>0</v>
      </c>
      <c r="CU155" s="32">
        <v>0</v>
      </c>
      <c r="CV155" s="33">
        <v>0</v>
      </c>
      <c r="CW155" s="32">
        <v>0</v>
      </c>
      <c r="CX155" s="33">
        <v>0</v>
      </c>
      <c r="CY155" s="32">
        <v>0</v>
      </c>
      <c r="CZ155" s="33">
        <v>0</v>
      </c>
      <c r="DA155" s="32">
        <v>0</v>
      </c>
      <c r="DB155" s="33">
        <v>0</v>
      </c>
      <c r="DC155" s="32">
        <v>0</v>
      </c>
      <c r="DD155" s="33">
        <v>0</v>
      </c>
      <c r="DE155" s="32">
        <v>0</v>
      </c>
      <c r="DF155" s="33">
        <v>0</v>
      </c>
      <c r="DG155" s="32">
        <v>0</v>
      </c>
      <c r="DH155" s="33">
        <v>0</v>
      </c>
      <c r="DI155" s="32">
        <v>0</v>
      </c>
      <c r="DJ155" s="33">
        <v>0</v>
      </c>
      <c r="DK155" s="32">
        <v>0</v>
      </c>
      <c r="DL155" s="33">
        <v>0</v>
      </c>
      <c r="DM155" s="32">
        <v>0</v>
      </c>
      <c r="DN155" s="33">
        <v>0</v>
      </c>
      <c r="DO155" s="32">
        <v>0</v>
      </c>
      <c r="DP155" s="33">
        <v>0</v>
      </c>
      <c r="DQ155" s="32">
        <v>0</v>
      </c>
      <c r="DR155" s="33">
        <v>0</v>
      </c>
      <c r="DS155" s="32">
        <v>0</v>
      </c>
      <c r="DT155" s="33">
        <v>0</v>
      </c>
      <c r="DU155" s="32">
        <v>0</v>
      </c>
      <c r="DV155" s="33">
        <v>0</v>
      </c>
      <c r="DW155" s="32">
        <v>0</v>
      </c>
      <c r="DX155" s="33">
        <v>0</v>
      </c>
      <c r="DY155" s="32">
        <v>0</v>
      </c>
      <c r="DZ155" s="33">
        <v>0</v>
      </c>
      <c r="EA155" s="32">
        <v>0</v>
      </c>
      <c r="EB155" s="33">
        <v>0</v>
      </c>
      <c r="EC155" s="32">
        <v>0</v>
      </c>
      <c r="ED155" s="33">
        <v>0</v>
      </c>
      <c r="EE155" s="32">
        <v>0</v>
      </c>
      <c r="EF155" s="33">
        <v>0</v>
      </c>
      <c r="EG155" s="32">
        <v>0</v>
      </c>
      <c r="EH155" s="33">
        <v>0</v>
      </c>
      <c r="EI155" s="32">
        <v>0</v>
      </c>
      <c r="EJ155" s="33">
        <v>0</v>
      </c>
      <c r="EK155" s="32">
        <v>0</v>
      </c>
      <c r="EL155" s="33">
        <v>0</v>
      </c>
      <c r="EM155" s="32">
        <v>0</v>
      </c>
      <c r="EN155" s="33">
        <v>0</v>
      </c>
      <c r="EO155" s="32">
        <v>0</v>
      </c>
      <c r="EP155" s="33">
        <v>1</v>
      </c>
      <c r="EQ155" s="32">
        <v>0</v>
      </c>
      <c r="ER155" s="33">
        <v>0</v>
      </c>
      <c r="ES155" s="32">
        <v>0</v>
      </c>
      <c r="ET155" s="33">
        <v>0</v>
      </c>
      <c r="EU155" s="32">
        <v>0</v>
      </c>
      <c r="EV155" s="33">
        <v>0</v>
      </c>
      <c r="EW155" s="32">
        <v>0</v>
      </c>
      <c r="EX155" s="33">
        <v>0</v>
      </c>
      <c r="EY155" s="32">
        <v>0</v>
      </c>
      <c r="EZ155" s="33">
        <v>0</v>
      </c>
      <c r="FA155" s="32">
        <v>0</v>
      </c>
      <c r="FB155" s="33">
        <v>0</v>
      </c>
      <c r="FC155" s="32">
        <v>0</v>
      </c>
      <c r="FD155" s="33">
        <v>0</v>
      </c>
      <c r="FE155" s="32">
        <v>0</v>
      </c>
      <c r="FF155" s="33">
        <v>0</v>
      </c>
      <c r="FG155" s="32">
        <v>0</v>
      </c>
      <c r="FH155" s="33">
        <v>0</v>
      </c>
      <c r="FI155" s="32">
        <v>0</v>
      </c>
      <c r="FJ155" s="33">
        <v>0</v>
      </c>
      <c r="FK155" s="32">
        <v>0</v>
      </c>
      <c r="FL155" s="33">
        <v>0</v>
      </c>
      <c r="FM155" s="32">
        <v>0</v>
      </c>
      <c r="FN155" s="33">
        <v>0</v>
      </c>
      <c r="FO155" s="32">
        <v>0</v>
      </c>
      <c r="FP155" s="33">
        <v>0</v>
      </c>
      <c r="FQ155" s="32">
        <v>0</v>
      </c>
      <c r="FR155" s="33">
        <v>0</v>
      </c>
      <c r="FS155" s="32">
        <v>0</v>
      </c>
      <c r="FT155" s="33">
        <v>0</v>
      </c>
      <c r="FU155" s="32">
        <v>0</v>
      </c>
      <c r="FV155" s="33">
        <v>0</v>
      </c>
      <c r="FW155" s="32">
        <v>0</v>
      </c>
      <c r="FX155" s="33">
        <v>0</v>
      </c>
      <c r="FY155" s="32">
        <v>0</v>
      </c>
      <c r="FZ155" s="33">
        <v>0</v>
      </c>
      <c r="GA155" s="32">
        <v>0</v>
      </c>
      <c r="GB155" s="33">
        <v>0</v>
      </c>
      <c r="GC155" s="32">
        <v>0</v>
      </c>
      <c r="GD155" s="33">
        <v>0</v>
      </c>
      <c r="GE155" s="1"/>
    </row>
    <row r="156" spans="1:187" s="6" customFormat="1" ht="21.95" customHeight="1" thickBot="1" x14ac:dyDescent="0.3">
      <c r="A156" s="38" t="s">
        <v>150</v>
      </c>
      <c r="B156" s="29" t="s">
        <v>316</v>
      </c>
      <c r="C156" s="32">
        <v>0</v>
      </c>
      <c r="D156" s="33">
        <v>0</v>
      </c>
      <c r="E156" s="32">
        <v>0</v>
      </c>
      <c r="F156" s="33">
        <v>0</v>
      </c>
      <c r="G156" s="32">
        <v>0</v>
      </c>
      <c r="H156" s="33">
        <v>0</v>
      </c>
      <c r="I156" s="32">
        <v>0</v>
      </c>
      <c r="J156" s="33">
        <v>0</v>
      </c>
      <c r="K156" s="32">
        <v>0</v>
      </c>
      <c r="L156" s="33">
        <v>0</v>
      </c>
      <c r="M156" s="32">
        <v>0</v>
      </c>
      <c r="N156" s="33">
        <v>0</v>
      </c>
      <c r="O156" s="32">
        <v>0</v>
      </c>
      <c r="P156" s="33">
        <v>0</v>
      </c>
      <c r="Q156" s="32">
        <v>0</v>
      </c>
      <c r="R156" s="33">
        <v>0</v>
      </c>
      <c r="S156" s="32">
        <v>0</v>
      </c>
      <c r="T156" s="33">
        <v>0</v>
      </c>
      <c r="U156" s="32">
        <v>0</v>
      </c>
      <c r="V156" s="33">
        <v>0</v>
      </c>
      <c r="W156" s="32">
        <v>0</v>
      </c>
      <c r="X156" s="33">
        <v>0</v>
      </c>
      <c r="Y156" s="32">
        <v>0</v>
      </c>
      <c r="Z156" s="33">
        <v>0</v>
      </c>
      <c r="AA156" s="32">
        <v>0</v>
      </c>
      <c r="AB156" s="33">
        <v>0</v>
      </c>
      <c r="AC156" s="32">
        <v>0</v>
      </c>
      <c r="AD156" s="33">
        <v>0</v>
      </c>
      <c r="AE156" s="32">
        <v>0</v>
      </c>
      <c r="AF156" s="33">
        <v>0</v>
      </c>
      <c r="AG156" s="32">
        <v>0</v>
      </c>
      <c r="AH156" s="33">
        <v>0</v>
      </c>
      <c r="AI156" s="32">
        <v>0</v>
      </c>
      <c r="AJ156" s="33">
        <v>0</v>
      </c>
      <c r="AK156" s="32">
        <v>0</v>
      </c>
      <c r="AL156" s="33">
        <v>0</v>
      </c>
      <c r="AM156" s="32">
        <v>0</v>
      </c>
      <c r="AN156" s="33">
        <v>0</v>
      </c>
      <c r="AO156" s="32">
        <v>0</v>
      </c>
      <c r="AP156" s="33">
        <v>0</v>
      </c>
      <c r="AQ156" s="32">
        <v>0</v>
      </c>
      <c r="AR156" s="33">
        <v>0</v>
      </c>
      <c r="AS156" s="32">
        <v>0</v>
      </c>
      <c r="AT156" s="33">
        <v>0</v>
      </c>
      <c r="AU156" s="32">
        <v>0</v>
      </c>
      <c r="AV156" s="33">
        <v>0</v>
      </c>
      <c r="AW156" s="32">
        <v>0</v>
      </c>
      <c r="AX156" s="33">
        <v>0</v>
      </c>
      <c r="AY156" s="32">
        <v>0</v>
      </c>
      <c r="AZ156" s="33">
        <v>0</v>
      </c>
      <c r="BA156" s="32">
        <v>0</v>
      </c>
      <c r="BB156" s="33">
        <v>0</v>
      </c>
      <c r="BC156" s="32">
        <v>0</v>
      </c>
      <c r="BD156" s="33">
        <v>0</v>
      </c>
      <c r="BE156" s="32">
        <v>0</v>
      </c>
      <c r="BF156" s="33">
        <v>0</v>
      </c>
      <c r="BG156" s="32">
        <v>0</v>
      </c>
      <c r="BH156" s="33">
        <v>0</v>
      </c>
      <c r="BI156" s="32">
        <v>0</v>
      </c>
      <c r="BJ156" s="33">
        <v>0</v>
      </c>
      <c r="BK156" s="32">
        <v>0</v>
      </c>
      <c r="BL156" s="33">
        <v>0</v>
      </c>
      <c r="BM156" s="32">
        <v>0</v>
      </c>
      <c r="BN156" s="33">
        <v>0</v>
      </c>
      <c r="BO156" s="32">
        <v>0</v>
      </c>
      <c r="BP156" s="33">
        <v>0</v>
      </c>
      <c r="BQ156" s="32">
        <v>0</v>
      </c>
      <c r="BR156" s="33">
        <v>0</v>
      </c>
      <c r="BS156" s="32">
        <v>0</v>
      </c>
      <c r="BT156" s="33">
        <v>0</v>
      </c>
      <c r="BU156" s="32">
        <v>0</v>
      </c>
      <c r="BV156" s="33">
        <v>0</v>
      </c>
      <c r="BW156" s="32">
        <v>0</v>
      </c>
      <c r="BX156" s="33">
        <v>0</v>
      </c>
      <c r="BY156" s="32">
        <v>0</v>
      </c>
      <c r="BZ156" s="33">
        <v>0</v>
      </c>
      <c r="CA156" s="32">
        <v>0</v>
      </c>
      <c r="CB156" s="33">
        <v>0</v>
      </c>
      <c r="CC156" s="32">
        <v>0</v>
      </c>
      <c r="CD156" s="33">
        <v>0</v>
      </c>
      <c r="CE156" s="32">
        <v>0</v>
      </c>
      <c r="CF156" s="33">
        <v>0</v>
      </c>
      <c r="CG156" s="32">
        <v>0</v>
      </c>
      <c r="CH156" s="33">
        <v>0</v>
      </c>
      <c r="CI156" s="32">
        <v>0</v>
      </c>
      <c r="CJ156" s="33">
        <v>0</v>
      </c>
      <c r="CK156" s="32">
        <v>0</v>
      </c>
      <c r="CL156" s="33">
        <v>0</v>
      </c>
      <c r="CM156" s="32">
        <v>0</v>
      </c>
      <c r="CN156" s="33">
        <v>0</v>
      </c>
      <c r="CO156" s="32">
        <v>0</v>
      </c>
      <c r="CP156" s="33">
        <v>0</v>
      </c>
      <c r="CQ156" s="32">
        <v>0</v>
      </c>
      <c r="CR156" s="33">
        <v>0</v>
      </c>
      <c r="CS156" s="32">
        <v>0</v>
      </c>
      <c r="CT156" s="33">
        <v>0</v>
      </c>
      <c r="CU156" s="32">
        <v>0</v>
      </c>
      <c r="CV156" s="33">
        <v>0</v>
      </c>
      <c r="CW156" s="32">
        <v>0</v>
      </c>
      <c r="CX156" s="33">
        <v>0</v>
      </c>
      <c r="CY156" s="32">
        <v>0</v>
      </c>
      <c r="CZ156" s="33">
        <v>0</v>
      </c>
      <c r="DA156" s="32">
        <v>0</v>
      </c>
      <c r="DB156" s="33">
        <v>0</v>
      </c>
      <c r="DC156" s="32">
        <v>0</v>
      </c>
      <c r="DD156" s="33">
        <v>0</v>
      </c>
      <c r="DE156" s="32">
        <v>0</v>
      </c>
      <c r="DF156" s="33">
        <v>0</v>
      </c>
      <c r="DG156" s="32">
        <v>0</v>
      </c>
      <c r="DH156" s="33">
        <v>0</v>
      </c>
      <c r="DI156" s="32">
        <v>0</v>
      </c>
      <c r="DJ156" s="33">
        <v>0</v>
      </c>
      <c r="DK156" s="32">
        <v>0</v>
      </c>
      <c r="DL156" s="33">
        <v>0</v>
      </c>
      <c r="DM156" s="32">
        <v>0</v>
      </c>
      <c r="DN156" s="33">
        <v>0</v>
      </c>
      <c r="DO156" s="32">
        <v>0</v>
      </c>
      <c r="DP156" s="33">
        <v>0</v>
      </c>
      <c r="DQ156" s="32">
        <v>0</v>
      </c>
      <c r="DR156" s="33">
        <v>0</v>
      </c>
      <c r="DS156" s="32">
        <v>0</v>
      </c>
      <c r="DT156" s="33">
        <v>0</v>
      </c>
      <c r="DU156" s="32">
        <v>0</v>
      </c>
      <c r="DV156" s="33">
        <v>0</v>
      </c>
      <c r="DW156" s="32">
        <v>0</v>
      </c>
      <c r="DX156" s="33">
        <v>0</v>
      </c>
      <c r="DY156" s="32">
        <v>0</v>
      </c>
      <c r="DZ156" s="33">
        <v>0</v>
      </c>
      <c r="EA156" s="32">
        <v>0</v>
      </c>
      <c r="EB156" s="33">
        <v>0</v>
      </c>
      <c r="EC156" s="32">
        <v>0</v>
      </c>
      <c r="ED156" s="33">
        <v>0</v>
      </c>
      <c r="EE156" s="32">
        <v>0</v>
      </c>
      <c r="EF156" s="33">
        <v>0</v>
      </c>
      <c r="EG156" s="32">
        <v>0</v>
      </c>
      <c r="EH156" s="33">
        <v>0</v>
      </c>
      <c r="EI156" s="32">
        <v>0</v>
      </c>
      <c r="EJ156" s="33">
        <v>0</v>
      </c>
      <c r="EK156" s="32">
        <v>0</v>
      </c>
      <c r="EL156" s="33">
        <v>0</v>
      </c>
      <c r="EM156" s="32">
        <v>0</v>
      </c>
      <c r="EN156" s="33">
        <v>0</v>
      </c>
      <c r="EO156" s="32">
        <v>0</v>
      </c>
      <c r="EP156" s="33">
        <v>0</v>
      </c>
      <c r="EQ156" s="32">
        <v>1</v>
      </c>
      <c r="ER156" s="33">
        <v>0</v>
      </c>
      <c r="ES156" s="32">
        <v>0</v>
      </c>
      <c r="ET156" s="33">
        <v>0</v>
      </c>
      <c r="EU156" s="32">
        <v>0</v>
      </c>
      <c r="EV156" s="33">
        <v>0</v>
      </c>
      <c r="EW156" s="32">
        <v>0</v>
      </c>
      <c r="EX156" s="33">
        <v>0</v>
      </c>
      <c r="EY156" s="32">
        <v>0</v>
      </c>
      <c r="EZ156" s="33">
        <v>0</v>
      </c>
      <c r="FA156" s="32">
        <v>0</v>
      </c>
      <c r="FB156" s="33">
        <v>0</v>
      </c>
      <c r="FC156" s="32">
        <v>0</v>
      </c>
      <c r="FD156" s="33">
        <v>0</v>
      </c>
      <c r="FE156" s="32">
        <v>0</v>
      </c>
      <c r="FF156" s="33">
        <v>0</v>
      </c>
      <c r="FG156" s="32">
        <v>0</v>
      </c>
      <c r="FH156" s="33">
        <v>0</v>
      </c>
      <c r="FI156" s="32">
        <v>0</v>
      </c>
      <c r="FJ156" s="33">
        <v>0</v>
      </c>
      <c r="FK156" s="32">
        <v>0</v>
      </c>
      <c r="FL156" s="33">
        <v>0</v>
      </c>
      <c r="FM156" s="32">
        <v>0</v>
      </c>
      <c r="FN156" s="33">
        <v>0</v>
      </c>
      <c r="FO156" s="32">
        <v>0</v>
      </c>
      <c r="FP156" s="33">
        <v>0</v>
      </c>
      <c r="FQ156" s="32">
        <v>0</v>
      </c>
      <c r="FR156" s="33">
        <v>0</v>
      </c>
      <c r="FS156" s="32">
        <v>0</v>
      </c>
      <c r="FT156" s="33">
        <v>0</v>
      </c>
      <c r="FU156" s="32">
        <v>0</v>
      </c>
      <c r="FV156" s="33">
        <v>0</v>
      </c>
      <c r="FW156" s="32">
        <v>0</v>
      </c>
      <c r="FX156" s="33">
        <v>0</v>
      </c>
      <c r="FY156" s="32">
        <v>0</v>
      </c>
      <c r="FZ156" s="33">
        <v>0</v>
      </c>
      <c r="GA156" s="32">
        <v>0</v>
      </c>
      <c r="GB156" s="33">
        <v>0</v>
      </c>
      <c r="GC156" s="32">
        <v>0</v>
      </c>
      <c r="GD156" s="33">
        <v>0</v>
      </c>
      <c r="GE156" s="1"/>
    </row>
    <row r="157" spans="1:187" s="6" customFormat="1" ht="21.95" customHeight="1" thickBot="1" x14ac:dyDescent="0.3">
      <c r="A157" s="38" t="s">
        <v>151</v>
      </c>
      <c r="B157" s="29" t="s">
        <v>317</v>
      </c>
      <c r="C157" s="32">
        <v>0</v>
      </c>
      <c r="D157" s="33">
        <v>0</v>
      </c>
      <c r="E157" s="32">
        <v>0</v>
      </c>
      <c r="F157" s="33">
        <v>0</v>
      </c>
      <c r="G157" s="32">
        <v>0</v>
      </c>
      <c r="H157" s="33">
        <v>0</v>
      </c>
      <c r="I157" s="32">
        <v>0</v>
      </c>
      <c r="J157" s="33">
        <v>0</v>
      </c>
      <c r="K157" s="32">
        <v>0</v>
      </c>
      <c r="L157" s="33">
        <v>0</v>
      </c>
      <c r="M157" s="32">
        <v>0</v>
      </c>
      <c r="N157" s="33">
        <v>0</v>
      </c>
      <c r="O157" s="32">
        <v>0</v>
      </c>
      <c r="P157" s="33">
        <v>0</v>
      </c>
      <c r="Q157" s="32">
        <v>0</v>
      </c>
      <c r="R157" s="33">
        <v>0</v>
      </c>
      <c r="S157" s="32">
        <v>0</v>
      </c>
      <c r="T157" s="33">
        <v>0</v>
      </c>
      <c r="U157" s="32">
        <v>0</v>
      </c>
      <c r="V157" s="33">
        <v>0</v>
      </c>
      <c r="W157" s="32">
        <v>0</v>
      </c>
      <c r="X157" s="33">
        <v>0</v>
      </c>
      <c r="Y157" s="32">
        <v>0</v>
      </c>
      <c r="Z157" s="33">
        <v>0</v>
      </c>
      <c r="AA157" s="32">
        <v>0</v>
      </c>
      <c r="AB157" s="33">
        <v>0</v>
      </c>
      <c r="AC157" s="32">
        <v>0</v>
      </c>
      <c r="AD157" s="33">
        <v>0</v>
      </c>
      <c r="AE157" s="32">
        <v>0</v>
      </c>
      <c r="AF157" s="33">
        <v>0</v>
      </c>
      <c r="AG157" s="32">
        <v>0</v>
      </c>
      <c r="AH157" s="33">
        <v>0</v>
      </c>
      <c r="AI157" s="32">
        <v>0</v>
      </c>
      <c r="AJ157" s="33">
        <v>0</v>
      </c>
      <c r="AK157" s="32">
        <v>0</v>
      </c>
      <c r="AL157" s="33">
        <v>0</v>
      </c>
      <c r="AM157" s="32">
        <v>0</v>
      </c>
      <c r="AN157" s="33">
        <v>0</v>
      </c>
      <c r="AO157" s="32">
        <v>0</v>
      </c>
      <c r="AP157" s="33">
        <v>0</v>
      </c>
      <c r="AQ157" s="32">
        <v>0</v>
      </c>
      <c r="AR157" s="33">
        <v>0</v>
      </c>
      <c r="AS157" s="32">
        <v>0</v>
      </c>
      <c r="AT157" s="33">
        <v>0</v>
      </c>
      <c r="AU157" s="32">
        <v>0</v>
      </c>
      <c r="AV157" s="33">
        <v>0</v>
      </c>
      <c r="AW157" s="32">
        <v>0</v>
      </c>
      <c r="AX157" s="33">
        <v>0</v>
      </c>
      <c r="AY157" s="32">
        <v>0</v>
      </c>
      <c r="AZ157" s="33">
        <v>0</v>
      </c>
      <c r="BA157" s="32">
        <v>0</v>
      </c>
      <c r="BB157" s="33">
        <v>0</v>
      </c>
      <c r="BC157" s="32">
        <v>0</v>
      </c>
      <c r="BD157" s="33">
        <v>0</v>
      </c>
      <c r="BE157" s="32">
        <v>0</v>
      </c>
      <c r="BF157" s="33">
        <v>0</v>
      </c>
      <c r="BG157" s="32">
        <v>0</v>
      </c>
      <c r="BH157" s="33">
        <v>0</v>
      </c>
      <c r="BI157" s="32">
        <v>0</v>
      </c>
      <c r="BJ157" s="33">
        <v>0</v>
      </c>
      <c r="BK157" s="32">
        <v>0</v>
      </c>
      <c r="BL157" s="33">
        <v>0</v>
      </c>
      <c r="BM157" s="32">
        <v>0</v>
      </c>
      <c r="BN157" s="33">
        <v>0</v>
      </c>
      <c r="BO157" s="32">
        <v>0</v>
      </c>
      <c r="BP157" s="33">
        <v>0</v>
      </c>
      <c r="BQ157" s="32">
        <v>0</v>
      </c>
      <c r="BR157" s="33">
        <v>0</v>
      </c>
      <c r="BS157" s="32">
        <v>0</v>
      </c>
      <c r="BT157" s="33">
        <v>0</v>
      </c>
      <c r="BU157" s="32">
        <v>0</v>
      </c>
      <c r="BV157" s="33">
        <v>0</v>
      </c>
      <c r="BW157" s="32">
        <v>0</v>
      </c>
      <c r="BX157" s="33">
        <v>0</v>
      </c>
      <c r="BY157" s="32">
        <v>0</v>
      </c>
      <c r="BZ157" s="33">
        <v>0</v>
      </c>
      <c r="CA157" s="32">
        <v>0</v>
      </c>
      <c r="CB157" s="33">
        <v>0</v>
      </c>
      <c r="CC157" s="32">
        <v>0</v>
      </c>
      <c r="CD157" s="33">
        <v>0</v>
      </c>
      <c r="CE157" s="32">
        <v>0</v>
      </c>
      <c r="CF157" s="33">
        <v>0</v>
      </c>
      <c r="CG157" s="32">
        <v>0</v>
      </c>
      <c r="CH157" s="33">
        <v>0</v>
      </c>
      <c r="CI157" s="32">
        <v>0</v>
      </c>
      <c r="CJ157" s="33">
        <v>0</v>
      </c>
      <c r="CK157" s="32">
        <v>0</v>
      </c>
      <c r="CL157" s="33">
        <v>0</v>
      </c>
      <c r="CM157" s="32">
        <v>0</v>
      </c>
      <c r="CN157" s="33">
        <v>0</v>
      </c>
      <c r="CO157" s="32">
        <v>0</v>
      </c>
      <c r="CP157" s="33">
        <v>0</v>
      </c>
      <c r="CQ157" s="32">
        <v>0</v>
      </c>
      <c r="CR157" s="33">
        <v>0</v>
      </c>
      <c r="CS157" s="32">
        <v>0</v>
      </c>
      <c r="CT157" s="33">
        <v>0</v>
      </c>
      <c r="CU157" s="32">
        <v>0</v>
      </c>
      <c r="CV157" s="33">
        <v>0</v>
      </c>
      <c r="CW157" s="32">
        <v>0</v>
      </c>
      <c r="CX157" s="33">
        <v>0</v>
      </c>
      <c r="CY157" s="32">
        <v>0</v>
      </c>
      <c r="CZ157" s="33">
        <v>0</v>
      </c>
      <c r="DA157" s="32">
        <v>0</v>
      </c>
      <c r="DB157" s="33">
        <v>0</v>
      </c>
      <c r="DC157" s="32">
        <v>0</v>
      </c>
      <c r="DD157" s="33">
        <v>0</v>
      </c>
      <c r="DE157" s="32">
        <v>0</v>
      </c>
      <c r="DF157" s="33">
        <v>0</v>
      </c>
      <c r="DG157" s="32">
        <v>0</v>
      </c>
      <c r="DH157" s="33">
        <v>0</v>
      </c>
      <c r="DI157" s="32">
        <v>0</v>
      </c>
      <c r="DJ157" s="33">
        <v>0</v>
      </c>
      <c r="DK157" s="32">
        <v>0</v>
      </c>
      <c r="DL157" s="33">
        <v>0</v>
      </c>
      <c r="DM157" s="32">
        <v>0</v>
      </c>
      <c r="DN157" s="33">
        <v>0</v>
      </c>
      <c r="DO157" s="32">
        <v>0</v>
      </c>
      <c r="DP157" s="33">
        <v>0</v>
      </c>
      <c r="DQ157" s="32">
        <v>0</v>
      </c>
      <c r="DR157" s="33">
        <v>0</v>
      </c>
      <c r="DS157" s="32">
        <v>0</v>
      </c>
      <c r="DT157" s="33">
        <v>0</v>
      </c>
      <c r="DU157" s="32">
        <v>0</v>
      </c>
      <c r="DV157" s="33">
        <v>0</v>
      </c>
      <c r="DW157" s="32">
        <v>0</v>
      </c>
      <c r="DX157" s="33">
        <v>0</v>
      </c>
      <c r="DY157" s="32">
        <v>0</v>
      </c>
      <c r="DZ157" s="33">
        <v>0</v>
      </c>
      <c r="EA157" s="32">
        <v>0</v>
      </c>
      <c r="EB157" s="33">
        <v>0</v>
      </c>
      <c r="EC157" s="32">
        <v>0</v>
      </c>
      <c r="ED157" s="33">
        <v>0</v>
      </c>
      <c r="EE157" s="32">
        <v>0</v>
      </c>
      <c r="EF157" s="33">
        <v>0</v>
      </c>
      <c r="EG157" s="32">
        <v>0</v>
      </c>
      <c r="EH157" s="33">
        <v>0</v>
      </c>
      <c r="EI157" s="32">
        <v>0</v>
      </c>
      <c r="EJ157" s="33">
        <v>0</v>
      </c>
      <c r="EK157" s="32">
        <v>0</v>
      </c>
      <c r="EL157" s="33">
        <v>0</v>
      </c>
      <c r="EM157" s="32">
        <v>0</v>
      </c>
      <c r="EN157" s="33">
        <v>0</v>
      </c>
      <c r="EO157" s="32">
        <v>0</v>
      </c>
      <c r="EP157" s="33">
        <v>0</v>
      </c>
      <c r="EQ157" s="32">
        <v>0</v>
      </c>
      <c r="ER157" s="33">
        <v>1</v>
      </c>
      <c r="ES157" s="32">
        <v>0</v>
      </c>
      <c r="ET157" s="33">
        <v>0</v>
      </c>
      <c r="EU157" s="32">
        <v>0</v>
      </c>
      <c r="EV157" s="33">
        <v>0</v>
      </c>
      <c r="EW157" s="32">
        <v>0</v>
      </c>
      <c r="EX157" s="33">
        <v>0</v>
      </c>
      <c r="EY157" s="32">
        <v>0</v>
      </c>
      <c r="EZ157" s="33">
        <v>0</v>
      </c>
      <c r="FA157" s="32">
        <v>0</v>
      </c>
      <c r="FB157" s="33">
        <v>0</v>
      </c>
      <c r="FC157" s="32">
        <v>0</v>
      </c>
      <c r="FD157" s="33">
        <v>0</v>
      </c>
      <c r="FE157" s="32">
        <v>0</v>
      </c>
      <c r="FF157" s="33">
        <v>0</v>
      </c>
      <c r="FG157" s="32">
        <v>0</v>
      </c>
      <c r="FH157" s="33">
        <v>0</v>
      </c>
      <c r="FI157" s="32">
        <v>0</v>
      </c>
      <c r="FJ157" s="33">
        <v>0</v>
      </c>
      <c r="FK157" s="32">
        <v>0</v>
      </c>
      <c r="FL157" s="33">
        <v>0</v>
      </c>
      <c r="FM157" s="32">
        <v>0</v>
      </c>
      <c r="FN157" s="33">
        <v>0</v>
      </c>
      <c r="FO157" s="32">
        <v>0</v>
      </c>
      <c r="FP157" s="33">
        <v>0</v>
      </c>
      <c r="FQ157" s="32">
        <v>0</v>
      </c>
      <c r="FR157" s="33">
        <v>0</v>
      </c>
      <c r="FS157" s="32">
        <v>0</v>
      </c>
      <c r="FT157" s="33">
        <v>0</v>
      </c>
      <c r="FU157" s="32">
        <v>0</v>
      </c>
      <c r="FV157" s="33">
        <v>0</v>
      </c>
      <c r="FW157" s="32">
        <v>0</v>
      </c>
      <c r="FX157" s="33">
        <v>0</v>
      </c>
      <c r="FY157" s="32">
        <v>0</v>
      </c>
      <c r="FZ157" s="33">
        <v>0</v>
      </c>
      <c r="GA157" s="32">
        <v>0</v>
      </c>
      <c r="GB157" s="33">
        <v>0</v>
      </c>
      <c r="GC157" s="32">
        <v>0</v>
      </c>
      <c r="GD157" s="33">
        <v>0</v>
      </c>
      <c r="GE157" s="1"/>
    </row>
    <row r="158" spans="1:187" s="6" customFormat="1" ht="21.95" customHeight="1" thickBot="1" x14ac:dyDescent="0.3">
      <c r="A158" s="38" t="s">
        <v>152</v>
      </c>
      <c r="B158" s="29" t="s">
        <v>318</v>
      </c>
      <c r="C158" s="32">
        <v>0</v>
      </c>
      <c r="D158" s="33">
        <v>0</v>
      </c>
      <c r="E158" s="32">
        <v>0</v>
      </c>
      <c r="F158" s="33">
        <v>0</v>
      </c>
      <c r="G158" s="32">
        <v>0</v>
      </c>
      <c r="H158" s="33">
        <v>0</v>
      </c>
      <c r="I158" s="32">
        <v>0</v>
      </c>
      <c r="J158" s="33">
        <v>0</v>
      </c>
      <c r="K158" s="32">
        <v>0</v>
      </c>
      <c r="L158" s="33">
        <v>0</v>
      </c>
      <c r="M158" s="32">
        <v>0</v>
      </c>
      <c r="N158" s="33">
        <v>0</v>
      </c>
      <c r="O158" s="32">
        <v>0</v>
      </c>
      <c r="P158" s="33">
        <v>0</v>
      </c>
      <c r="Q158" s="32">
        <v>0</v>
      </c>
      <c r="R158" s="33">
        <v>0</v>
      </c>
      <c r="S158" s="32">
        <v>0</v>
      </c>
      <c r="T158" s="33">
        <v>0</v>
      </c>
      <c r="U158" s="32">
        <v>0</v>
      </c>
      <c r="V158" s="33">
        <v>0</v>
      </c>
      <c r="W158" s="32">
        <v>0</v>
      </c>
      <c r="X158" s="33">
        <v>0</v>
      </c>
      <c r="Y158" s="32">
        <v>0</v>
      </c>
      <c r="Z158" s="33">
        <v>0</v>
      </c>
      <c r="AA158" s="32">
        <v>0</v>
      </c>
      <c r="AB158" s="33">
        <v>0</v>
      </c>
      <c r="AC158" s="32">
        <v>0</v>
      </c>
      <c r="AD158" s="33">
        <v>0</v>
      </c>
      <c r="AE158" s="32">
        <v>0</v>
      </c>
      <c r="AF158" s="33">
        <v>0</v>
      </c>
      <c r="AG158" s="32">
        <v>0</v>
      </c>
      <c r="AH158" s="33">
        <v>0</v>
      </c>
      <c r="AI158" s="32">
        <v>0</v>
      </c>
      <c r="AJ158" s="33">
        <v>0</v>
      </c>
      <c r="AK158" s="32">
        <v>0</v>
      </c>
      <c r="AL158" s="33">
        <v>0</v>
      </c>
      <c r="AM158" s="32">
        <v>0</v>
      </c>
      <c r="AN158" s="33">
        <v>0</v>
      </c>
      <c r="AO158" s="32">
        <v>0</v>
      </c>
      <c r="AP158" s="33">
        <v>0</v>
      </c>
      <c r="AQ158" s="32">
        <v>0</v>
      </c>
      <c r="AR158" s="33">
        <v>0</v>
      </c>
      <c r="AS158" s="32">
        <v>0</v>
      </c>
      <c r="AT158" s="33">
        <v>0</v>
      </c>
      <c r="AU158" s="32">
        <v>0</v>
      </c>
      <c r="AV158" s="33">
        <v>0</v>
      </c>
      <c r="AW158" s="32">
        <v>0</v>
      </c>
      <c r="AX158" s="33">
        <v>0</v>
      </c>
      <c r="AY158" s="32">
        <v>0</v>
      </c>
      <c r="AZ158" s="33">
        <v>0</v>
      </c>
      <c r="BA158" s="32">
        <v>0</v>
      </c>
      <c r="BB158" s="33">
        <v>0</v>
      </c>
      <c r="BC158" s="32">
        <v>0</v>
      </c>
      <c r="BD158" s="33">
        <v>0</v>
      </c>
      <c r="BE158" s="32">
        <v>0</v>
      </c>
      <c r="BF158" s="33">
        <v>0</v>
      </c>
      <c r="BG158" s="32">
        <v>0</v>
      </c>
      <c r="BH158" s="33">
        <v>0</v>
      </c>
      <c r="BI158" s="32">
        <v>0</v>
      </c>
      <c r="BJ158" s="33">
        <v>0</v>
      </c>
      <c r="BK158" s="32">
        <v>0</v>
      </c>
      <c r="BL158" s="33">
        <v>0</v>
      </c>
      <c r="BM158" s="32">
        <v>0</v>
      </c>
      <c r="BN158" s="33">
        <v>0</v>
      </c>
      <c r="BO158" s="32">
        <v>0</v>
      </c>
      <c r="BP158" s="33">
        <v>0</v>
      </c>
      <c r="BQ158" s="32">
        <v>0</v>
      </c>
      <c r="BR158" s="33">
        <v>0</v>
      </c>
      <c r="BS158" s="32">
        <v>0</v>
      </c>
      <c r="BT158" s="33">
        <v>0</v>
      </c>
      <c r="BU158" s="32">
        <v>0</v>
      </c>
      <c r="BV158" s="33">
        <v>0</v>
      </c>
      <c r="BW158" s="32">
        <v>0</v>
      </c>
      <c r="BX158" s="33">
        <v>0</v>
      </c>
      <c r="BY158" s="32">
        <v>0</v>
      </c>
      <c r="BZ158" s="33">
        <v>0</v>
      </c>
      <c r="CA158" s="32">
        <v>0</v>
      </c>
      <c r="CB158" s="33">
        <v>0</v>
      </c>
      <c r="CC158" s="32">
        <v>0</v>
      </c>
      <c r="CD158" s="33">
        <v>0</v>
      </c>
      <c r="CE158" s="32">
        <v>0</v>
      </c>
      <c r="CF158" s="33">
        <v>0</v>
      </c>
      <c r="CG158" s="32">
        <v>0</v>
      </c>
      <c r="CH158" s="33">
        <v>0</v>
      </c>
      <c r="CI158" s="32">
        <v>0</v>
      </c>
      <c r="CJ158" s="33">
        <v>0</v>
      </c>
      <c r="CK158" s="32">
        <v>0</v>
      </c>
      <c r="CL158" s="33">
        <v>0</v>
      </c>
      <c r="CM158" s="32">
        <v>0</v>
      </c>
      <c r="CN158" s="33">
        <v>0</v>
      </c>
      <c r="CO158" s="32">
        <v>0</v>
      </c>
      <c r="CP158" s="33">
        <v>0</v>
      </c>
      <c r="CQ158" s="32">
        <v>0</v>
      </c>
      <c r="CR158" s="33">
        <v>0</v>
      </c>
      <c r="CS158" s="32">
        <v>0</v>
      </c>
      <c r="CT158" s="33">
        <v>0</v>
      </c>
      <c r="CU158" s="32">
        <v>0</v>
      </c>
      <c r="CV158" s="33">
        <v>0</v>
      </c>
      <c r="CW158" s="32">
        <v>0</v>
      </c>
      <c r="CX158" s="33">
        <v>0</v>
      </c>
      <c r="CY158" s="32">
        <v>0</v>
      </c>
      <c r="CZ158" s="33">
        <v>0</v>
      </c>
      <c r="DA158" s="32">
        <v>0</v>
      </c>
      <c r="DB158" s="33">
        <v>0</v>
      </c>
      <c r="DC158" s="32">
        <v>0</v>
      </c>
      <c r="DD158" s="33">
        <v>0</v>
      </c>
      <c r="DE158" s="32">
        <v>0</v>
      </c>
      <c r="DF158" s="33">
        <v>0</v>
      </c>
      <c r="DG158" s="32">
        <v>0</v>
      </c>
      <c r="DH158" s="33">
        <v>0</v>
      </c>
      <c r="DI158" s="32">
        <v>0</v>
      </c>
      <c r="DJ158" s="33">
        <v>0</v>
      </c>
      <c r="DK158" s="32">
        <v>0</v>
      </c>
      <c r="DL158" s="33">
        <v>0</v>
      </c>
      <c r="DM158" s="32">
        <v>0</v>
      </c>
      <c r="DN158" s="33">
        <v>0</v>
      </c>
      <c r="DO158" s="32">
        <v>0</v>
      </c>
      <c r="DP158" s="33">
        <v>0</v>
      </c>
      <c r="DQ158" s="32">
        <v>0</v>
      </c>
      <c r="DR158" s="33">
        <v>0</v>
      </c>
      <c r="DS158" s="32">
        <v>0</v>
      </c>
      <c r="DT158" s="33">
        <v>0</v>
      </c>
      <c r="DU158" s="32">
        <v>0</v>
      </c>
      <c r="DV158" s="33">
        <v>0</v>
      </c>
      <c r="DW158" s="32">
        <v>0</v>
      </c>
      <c r="DX158" s="33">
        <v>0</v>
      </c>
      <c r="DY158" s="32">
        <v>0</v>
      </c>
      <c r="DZ158" s="33">
        <v>0</v>
      </c>
      <c r="EA158" s="32">
        <v>0</v>
      </c>
      <c r="EB158" s="33">
        <v>0</v>
      </c>
      <c r="EC158" s="32">
        <v>0</v>
      </c>
      <c r="ED158" s="33">
        <v>0</v>
      </c>
      <c r="EE158" s="32">
        <v>0</v>
      </c>
      <c r="EF158" s="33">
        <v>0</v>
      </c>
      <c r="EG158" s="32">
        <v>0</v>
      </c>
      <c r="EH158" s="33">
        <v>0</v>
      </c>
      <c r="EI158" s="32">
        <v>0</v>
      </c>
      <c r="EJ158" s="33">
        <v>0</v>
      </c>
      <c r="EK158" s="32">
        <v>0</v>
      </c>
      <c r="EL158" s="33">
        <v>0</v>
      </c>
      <c r="EM158" s="32">
        <v>0</v>
      </c>
      <c r="EN158" s="33">
        <v>0</v>
      </c>
      <c r="EO158" s="32">
        <v>0</v>
      </c>
      <c r="EP158" s="33">
        <v>0</v>
      </c>
      <c r="EQ158" s="32">
        <v>0</v>
      </c>
      <c r="ER158" s="33">
        <v>0</v>
      </c>
      <c r="ES158" s="32">
        <v>1</v>
      </c>
      <c r="ET158" s="33">
        <v>0</v>
      </c>
      <c r="EU158" s="32">
        <v>0</v>
      </c>
      <c r="EV158" s="33">
        <v>0</v>
      </c>
      <c r="EW158" s="32">
        <v>0</v>
      </c>
      <c r="EX158" s="33">
        <v>0</v>
      </c>
      <c r="EY158" s="32">
        <v>0</v>
      </c>
      <c r="EZ158" s="33">
        <v>0</v>
      </c>
      <c r="FA158" s="32">
        <v>0</v>
      </c>
      <c r="FB158" s="33">
        <v>0</v>
      </c>
      <c r="FC158" s="32">
        <v>0</v>
      </c>
      <c r="FD158" s="33">
        <v>0</v>
      </c>
      <c r="FE158" s="32">
        <v>0</v>
      </c>
      <c r="FF158" s="33">
        <v>0</v>
      </c>
      <c r="FG158" s="32">
        <v>0</v>
      </c>
      <c r="FH158" s="33">
        <v>0</v>
      </c>
      <c r="FI158" s="32">
        <v>0</v>
      </c>
      <c r="FJ158" s="33">
        <v>0</v>
      </c>
      <c r="FK158" s="32">
        <v>0</v>
      </c>
      <c r="FL158" s="33">
        <v>0</v>
      </c>
      <c r="FM158" s="32">
        <v>0</v>
      </c>
      <c r="FN158" s="33">
        <v>0</v>
      </c>
      <c r="FO158" s="32">
        <v>0</v>
      </c>
      <c r="FP158" s="33">
        <v>0</v>
      </c>
      <c r="FQ158" s="32">
        <v>0</v>
      </c>
      <c r="FR158" s="33">
        <v>0</v>
      </c>
      <c r="FS158" s="32">
        <v>0</v>
      </c>
      <c r="FT158" s="33">
        <v>0</v>
      </c>
      <c r="FU158" s="32">
        <v>0</v>
      </c>
      <c r="FV158" s="33">
        <v>0</v>
      </c>
      <c r="FW158" s="32">
        <v>0</v>
      </c>
      <c r="FX158" s="33">
        <v>0</v>
      </c>
      <c r="FY158" s="32">
        <v>0</v>
      </c>
      <c r="FZ158" s="33">
        <v>0</v>
      </c>
      <c r="GA158" s="32">
        <v>0</v>
      </c>
      <c r="GB158" s="33">
        <v>0</v>
      </c>
      <c r="GC158" s="32">
        <v>0</v>
      </c>
      <c r="GD158" s="33">
        <v>0</v>
      </c>
      <c r="GE158" s="1"/>
    </row>
    <row r="159" spans="1:187" s="6" customFormat="1" ht="21.95" customHeight="1" thickBot="1" x14ac:dyDescent="0.3">
      <c r="A159" s="38" t="s">
        <v>153</v>
      </c>
      <c r="B159" s="29" t="s">
        <v>319</v>
      </c>
      <c r="C159" s="32">
        <v>0</v>
      </c>
      <c r="D159" s="33">
        <v>0</v>
      </c>
      <c r="E159" s="32">
        <v>0</v>
      </c>
      <c r="F159" s="33">
        <v>0</v>
      </c>
      <c r="G159" s="32">
        <v>0</v>
      </c>
      <c r="H159" s="33">
        <v>0</v>
      </c>
      <c r="I159" s="32">
        <v>0</v>
      </c>
      <c r="J159" s="33">
        <v>0</v>
      </c>
      <c r="K159" s="32">
        <v>0</v>
      </c>
      <c r="L159" s="33">
        <v>0</v>
      </c>
      <c r="M159" s="32">
        <v>0</v>
      </c>
      <c r="N159" s="33">
        <v>0</v>
      </c>
      <c r="O159" s="32">
        <v>0</v>
      </c>
      <c r="P159" s="33">
        <v>0</v>
      </c>
      <c r="Q159" s="32">
        <v>0</v>
      </c>
      <c r="R159" s="33">
        <v>0</v>
      </c>
      <c r="S159" s="32">
        <v>0</v>
      </c>
      <c r="T159" s="33">
        <v>0</v>
      </c>
      <c r="U159" s="32">
        <v>0</v>
      </c>
      <c r="V159" s="33">
        <v>0</v>
      </c>
      <c r="W159" s="32">
        <v>0</v>
      </c>
      <c r="X159" s="33">
        <v>0</v>
      </c>
      <c r="Y159" s="32">
        <v>0</v>
      </c>
      <c r="Z159" s="33">
        <v>0</v>
      </c>
      <c r="AA159" s="32">
        <v>0</v>
      </c>
      <c r="AB159" s="33">
        <v>0</v>
      </c>
      <c r="AC159" s="32">
        <v>0</v>
      </c>
      <c r="AD159" s="33">
        <v>0</v>
      </c>
      <c r="AE159" s="32">
        <v>0</v>
      </c>
      <c r="AF159" s="33">
        <v>0</v>
      </c>
      <c r="AG159" s="32">
        <v>0</v>
      </c>
      <c r="AH159" s="33">
        <v>0</v>
      </c>
      <c r="AI159" s="32">
        <v>0</v>
      </c>
      <c r="AJ159" s="33">
        <v>0</v>
      </c>
      <c r="AK159" s="32">
        <v>0</v>
      </c>
      <c r="AL159" s="33">
        <v>0</v>
      </c>
      <c r="AM159" s="32">
        <v>0</v>
      </c>
      <c r="AN159" s="33">
        <v>0</v>
      </c>
      <c r="AO159" s="32">
        <v>0</v>
      </c>
      <c r="AP159" s="33">
        <v>0</v>
      </c>
      <c r="AQ159" s="32">
        <v>0</v>
      </c>
      <c r="AR159" s="33">
        <v>0</v>
      </c>
      <c r="AS159" s="32">
        <v>0</v>
      </c>
      <c r="AT159" s="33">
        <v>0</v>
      </c>
      <c r="AU159" s="32">
        <v>0</v>
      </c>
      <c r="AV159" s="33">
        <v>0</v>
      </c>
      <c r="AW159" s="32">
        <v>0</v>
      </c>
      <c r="AX159" s="33">
        <v>0</v>
      </c>
      <c r="AY159" s="32">
        <v>0</v>
      </c>
      <c r="AZ159" s="33">
        <v>0</v>
      </c>
      <c r="BA159" s="32">
        <v>0</v>
      </c>
      <c r="BB159" s="33">
        <v>0</v>
      </c>
      <c r="BC159" s="32">
        <v>0</v>
      </c>
      <c r="BD159" s="33">
        <v>0</v>
      </c>
      <c r="BE159" s="32">
        <v>0</v>
      </c>
      <c r="BF159" s="33">
        <v>0</v>
      </c>
      <c r="BG159" s="32">
        <v>0</v>
      </c>
      <c r="BH159" s="33">
        <v>0</v>
      </c>
      <c r="BI159" s="32">
        <v>0</v>
      </c>
      <c r="BJ159" s="33">
        <v>0</v>
      </c>
      <c r="BK159" s="32">
        <v>0</v>
      </c>
      <c r="BL159" s="33">
        <v>0</v>
      </c>
      <c r="BM159" s="32">
        <v>0</v>
      </c>
      <c r="BN159" s="33">
        <v>0</v>
      </c>
      <c r="BO159" s="32">
        <v>0</v>
      </c>
      <c r="BP159" s="33">
        <v>0</v>
      </c>
      <c r="BQ159" s="32">
        <v>0</v>
      </c>
      <c r="BR159" s="33">
        <v>0</v>
      </c>
      <c r="BS159" s="32">
        <v>0</v>
      </c>
      <c r="BT159" s="33">
        <v>0</v>
      </c>
      <c r="BU159" s="32">
        <v>0</v>
      </c>
      <c r="BV159" s="33">
        <v>0</v>
      </c>
      <c r="BW159" s="32">
        <v>0</v>
      </c>
      <c r="BX159" s="33">
        <v>0</v>
      </c>
      <c r="BY159" s="32">
        <v>0</v>
      </c>
      <c r="BZ159" s="33">
        <v>0</v>
      </c>
      <c r="CA159" s="32">
        <v>0</v>
      </c>
      <c r="CB159" s="33">
        <v>0</v>
      </c>
      <c r="CC159" s="32">
        <v>0</v>
      </c>
      <c r="CD159" s="33">
        <v>0</v>
      </c>
      <c r="CE159" s="32">
        <v>0</v>
      </c>
      <c r="CF159" s="33">
        <v>0</v>
      </c>
      <c r="CG159" s="32">
        <v>0</v>
      </c>
      <c r="CH159" s="33">
        <v>0</v>
      </c>
      <c r="CI159" s="32">
        <v>0</v>
      </c>
      <c r="CJ159" s="33">
        <v>0</v>
      </c>
      <c r="CK159" s="32">
        <v>0</v>
      </c>
      <c r="CL159" s="33">
        <v>0</v>
      </c>
      <c r="CM159" s="32">
        <v>0</v>
      </c>
      <c r="CN159" s="33">
        <v>0</v>
      </c>
      <c r="CO159" s="32">
        <v>0</v>
      </c>
      <c r="CP159" s="33">
        <v>0</v>
      </c>
      <c r="CQ159" s="32">
        <v>0</v>
      </c>
      <c r="CR159" s="33">
        <v>0</v>
      </c>
      <c r="CS159" s="32">
        <v>0</v>
      </c>
      <c r="CT159" s="33">
        <v>0</v>
      </c>
      <c r="CU159" s="32">
        <v>0</v>
      </c>
      <c r="CV159" s="33">
        <v>0</v>
      </c>
      <c r="CW159" s="32">
        <v>0</v>
      </c>
      <c r="CX159" s="33">
        <v>0</v>
      </c>
      <c r="CY159" s="32">
        <v>0</v>
      </c>
      <c r="CZ159" s="33">
        <v>0</v>
      </c>
      <c r="DA159" s="32">
        <v>0</v>
      </c>
      <c r="DB159" s="33">
        <v>0</v>
      </c>
      <c r="DC159" s="32">
        <v>0</v>
      </c>
      <c r="DD159" s="33">
        <v>0</v>
      </c>
      <c r="DE159" s="32">
        <v>0</v>
      </c>
      <c r="DF159" s="33">
        <v>0</v>
      </c>
      <c r="DG159" s="32">
        <v>0</v>
      </c>
      <c r="DH159" s="33">
        <v>0</v>
      </c>
      <c r="DI159" s="32">
        <v>0</v>
      </c>
      <c r="DJ159" s="33">
        <v>0</v>
      </c>
      <c r="DK159" s="32">
        <v>0</v>
      </c>
      <c r="DL159" s="33">
        <v>0</v>
      </c>
      <c r="DM159" s="32">
        <v>0</v>
      </c>
      <c r="DN159" s="33">
        <v>0</v>
      </c>
      <c r="DO159" s="32">
        <v>0</v>
      </c>
      <c r="DP159" s="33">
        <v>0</v>
      </c>
      <c r="DQ159" s="32">
        <v>0</v>
      </c>
      <c r="DR159" s="33">
        <v>0</v>
      </c>
      <c r="DS159" s="32">
        <v>0</v>
      </c>
      <c r="DT159" s="33">
        <v>0</v>
      </c>
      <c r="DU159" s="32">
        <v>0</v>
      </c>
      <c r="DV159" s="33">
        <v>0</v>
      </c>
      <c r="DW159" s="32">
        <v>0</v>
      </c>
      <c r="DX159" s="33">
        <v>0</v>
      </c>
      <c r="DY159" s="32">
        <v>0</v>
      </c>
      <c r="DZ159" s="33">
        <v>0</v>
      </c>
      <c r="EA159" s="32">
        <v>0</v>
      </c>
      <c r="EB159" s="33">
        <v>0</v>
      </c>
      <c r="EC159" s="32">
        <v>0</v>
      </c>
      <c r="ED159" s="33">
        <v>0</v>
      </c>
      <c r="EE159" s="32">
        <v>0</v>
      </c>
      <c r="EF159" s="33">
        <v>0</v>
      </c>
      <c r="EG159" s="32">
        <v>0</v>
      </c>
      <c r="EH159" s="33">
        <v>0</v>
      </c>
      <c r="EI159" s="32">
        <v>0</v>
      </c>
      <c r="EJ159" s="33">
        <v>0</v>
      </c>
      <c r="EK159" s="32">
        <v>0</v>
      </c>
      <c r="EL159" s="33">
        <v>0</v>
      </c>
      <c r="EM159" s="32">
        <v>0</v>
      </c>
      <c r="EN159" s="33">
        <v>0</v>
      </c>
      <c r="EO159" s="32">
        <v>0</v>
      </c>
      <c r="EP159" s="33">
        <v>0</v>
      </c>
      <c r="EQ159" s="32">
        <v>0</v>
      </c>
      <c r="ER159" s="33">
        <v>0</v>
      </c>
      <c r="ES159" s="32">
        <v>0</v>
      </c>
      <c r="ET159" s="33">
        <v>1</v>
      </c>
      <c r="EU159" s="32">
        <v>0</v>
      </c>
      <c r="EV159" s="33">
        <v>0</v>
      </c>
      <c r="EW159" s="32">
        <v>0</v>
      </c>
      <c r="EX159" s="33">
        <v>0</v>
      </c>
      <c r="EY159" s="32">
        <v>0</v>
      </c>
      <c r="EZ159" s="33">
        <v>0</v>
      </c>
      <c r="FA159" s="32">
        <v>0</v>
      </c>
      <c r="FB159" s="33">
        <v>0</v>
      </c>
      <c r="FC159" s="32">
        <v>0</v>
      </c>
      <c r="FD159" s="33">
        <v>0</v>
      </c>
      <c r="FE159" s="32">
        <v>0</v>
      </c>
      <c r="FF159" s="33">
        <v>0</v>
      </c>
      <c r="FG159" s="32">
        <v>0</v>
      </c>
      <c r="FH159" s="33">
        <v>0</v>
      </c>
      <c r="FI159" s="32">
        <v>0</v>
      </c>
      <c r="FJ159" s="33">
        <v>0</v>
      </c>
      <c r="FK159" s="32">
        <v>0</v>
      </c>
      <c r="FL159" s="33">
        <v>0</v>
      </c>
      <c r="FM159" s="32">
        <v>0</v>
      </c>
      <c r="FN159" s="33">
        <v>0</v>
      </c>
      <c r="FO159" s="32">
        <v>0</v>
      </c>
      <c r="FP159" s="33">
        <v>0</v>
      </c>
      <c r="FQ159" s="32">
        <v>0</v>
      </c>
      <c r="FR159" s="33">
        <v>0</v>
      </c>
      <c r="FS159" s="32">
        <v>0</v>
      </c>
      <c r="FT159" s="33">
        <v>0</v>
      </c>
      <c r="FU159" s="32">
        <v>0</v>
      </c>
      <c r="FV159" s="33">
        <v>0</v>
      </c>
      <c r="FW159" s="32">
        <v>0</v>
      </c>
      <c r="FX159" s="33">
        <v>0</v>
      </c>
      <c r="FY159" s="32">
        <v>0</v>
      </c>
      <c r="FZ159" s="33">
        <v>0</v>
      </c>
      <c r="GA159" s="32">
        <v>0</v>
      </c>
      <c r="GB159" s="33">
        <v>0</v>
      </c>
      <c r="GC159" s="32">
        <v>0</v>
      </c>
      <c r="GD159" s="33">
        <v>0</v>
      </c>
      <c r="GE159" s="1"/>
    </row>
    <row r="160" spans="1:187" s="6" customFormat="1" ht="21.95" customHeight="1" thickBot="1" x14ac:dyDescent="0.3">
      <c r="A160" s="38" t="s">
        <v>154</v>
      </c>
      <c r="B160" s="29" t="s">
        <v>320</v>
      </c>
      <c r="C160" s="32">
        <v>0</v>
      </c>
      <c r="D160" s="33">
        <v>0</v>
      </c>
      <c r="E160" s="32">
        <v>0</v>
      </c>
      <c r="F160" s="33">
        <v>0</v>
      </c>
      <c r="G160" s="32">
        <v>0</v>
      </c>
      <c r="H160" s="33">
        <v>0</v>
      </c>
      <c r="I160" s="32">
        <v>0</v>
      </c>
      <c r="J160" s="33">
        <v>0</v>
      </c>
      <c r="K160" s="32">
        <v>0</v>
      </c>
      <c r="L160" s="33">
        <v>0</v>
      </c>
      <c r="M160" s="32">
        <v>0</v>
      </c>
      <c r="N160" s="33">
        <v>0</v>
      </c>
      <c r="O160" s="32">
        <v>0</v>
      </c>
      <c r="P160" s="33">
        <v>0</v>
      </c>
      <c r="Q160" s="32">
        <v>0</v>
      </c>
      <c r="R160" s="33">
        <v>0</v>
      </c>
      <c r="S160" s="32">
        <v>0</v>
      </c>
      <c r="T160" s="33">
        <v>0</v>
      </c>
      <c r="U160" s="32">
        <v>0</v>
      </c>
      <c r="V160" s="33">
        <v>0</v>
      </c>
      <c r="W160" s="32">
        <v>0</v>
      </c>
      <c r="X160" s="33">
        <v>0</v>
      </c>
      <c r="Y160" s="32">
        <v>0</v>
      </c>
      <c r="Z160" s="33">
        <v>0</v>
      </c>
      <c r="AA160" s="32">
        <v>0</v>
      </c>
      <c r="AB160" s="33">
        <v>0</v>
      </c>
      <c r="AC160" s="32">
        <v>0</v>
      </c>
      <c r="AD160" s="33">
        <v>0</v>
      </c>
      <c r="AE160" s="32">
        <v>0</v>
      </c>
      <c r="AF160" s="33">
        <v>0</v>
      </c>
      <c r="AG160" s="32">
        <v>0</v>
      </c>
      <c r="AH160" s="33">
        <v>0</v>
      </c>
      <c r="AI160" s="32">
        <v>0</v>
      </c>
      <c r="AJ160" s="33">
        <v>0</v>
      </c>
      <c r="AK160" s="32">
        <v>0</v>
      </c>
      <c r="AL160" s="33">
        <v>0</v>
      </c>
      <c r="AM160" s="32">
        <v>0</v>
      </c>
      <c r="AN160" s="33">
        <v>0</v>
      </c>
      <c r="AO160" s="32">
        <v>0</v>
      </c>
      <c r="AP160" s="33">
        <v>0</v>
      </c>
      <c r="AQ160" s="32">
        <v>0</v>
      </c>
      <c r="AR160" s="33">
        <v>0</v>
      </c>
      <c r="AS160" s="32">
        <v>0</v>
      </c>
      <c r="AT160" s="33">
        <v>0</v>
      </c>
      <c r="AU160" s="32">
        <v>0</v>
      </c>
      <c r="AV160" s="33">
        <v>0</v>
      </c>
      <c r="AW160" s="32">
        <v>0</v>
      </c>
      <c r="AX160" s="33">
        <v>0</v>
      </c>
      <c r="AY160" s="32">
        <v>0</v>
      </c>
      <c r="AZ160" s="33">
        <v>0</v>
      </c>
      <c r="BA160" s="32">
        <v>0</v>
      </c>
      <c r="BB160" s="33">
        <v>0</v>
      </c>
      <c r="BC160" s="32">
        <v>0</v>
      </c>
      <c r="BD160" s="33">
        <v>0</v>
      </c>
      <c r="BE160" s="32">
        <v>0</v>
      </c>
      <c r="BF160" s="33">
        <v>0</v>
      </c>
      <c r="BG160" s="32">
        <v>0</v>
      </c>
      <c r="BH160" s="33">
        <v>0</v>
      </c>
      <c r="BI160" s="32">
        <v>0</v>
      </c>
      <c r="BJ160" s="33">
        <v>0</v>
      </c>
      <c r="BK160" s="32">
        <v>0</v>
      </c>
      <c r="BL160" s="33">
        <v>0</v>
      </c>
      <c r="BM160" s="32">
        <v>0</v>
      </c>
      <c r="BN160" s="33">
        <v>0</v>
      </c>
      <c r="BO160" s="32">
        <v>0</v>
      </c>
      <c r="BP160" s="33">
        <v>0</v>
      </c>
      <c r="BQ160" s="32">
        <v>0</v>
      </c>
      <c r="BR160" s="33">
        <v>0</v>
      </c>
      <c r="BS160" s="32">
        <v>0</v>
      </c>
      <c r="BT160" s="33">
        <v>0</v>
      </c>
      <c r="BU160" s="32">
        <v>0</v>
      </c>
      <c r="BV160" s="33">
        <v>0</v>
      </c>
      <c r="BW160" s="32">
        <v>0</v>
      </c>
      <c r="BX160" s="33">
        <v>0</v>
      </c>
      <c r="BY160" s="32">
        <v>0</v>
      </c>
      <c r="BZ160" s="33">
        <v>0</v>
      </c>
      <c r="CA160" s="32">
        <v>0</v>
      </c>
      <c r="CB160" s="33">
        <v>0</v>
      </c>
      <c r="CC160" s="32">
        <v>0</v>
      </c>
      <c r="CD160" s="33">
        <v>0</v>
      </c>
      <c r="CE160" s="32">
        <v>0</v>
      </c>
      <c r="CF160" s="33">
        <v>0</v>
      </c>
      <c r="CG160" s="32">
        <v>0</v>
      </c>
      <c r="CH160" s="33">
        <v>0</v>
      </c>
      <c r="CI160" s="32">
        <v>0</v>
      </c>
      <c r="CJ160" s="33">
        <v>0</v>
      </c>
      <c r="CK160" s="32">
        <v>0</v>
      </c>
      <c r="CL160" s="33">
        <v>0</v>
      </c>
      <c r="CM160" s="32">
        <v>0</v>
      </c>
      <c r="CN160" s="33">
        <v>0</v>
      </c>
      <c r="CO160" s="32">
        <v>0</v>
      </c>
      <c r="CP160" s="33">
        <v>0</v>
      </c>
      <c r="CQ160" s="32">
        <v>0</v>
      </c>
      <c r="CR160" s="33">
        <v>0</v>
      </c>
      <c r="CS160" s="32">
        <v>0</v>
      </c>
      <c r="CT160" s="33">
        <v>0</v>
      </c>
      <c r="CU160" s="32">
        <v>0</v>
      </c>
      <c r="CV160" s="33">
        <v>0</v>
      </c>
      <c r="CW160" s="32">
        <v>0</v>
      </c>
      <c r="CX160" s="33">
        <v>0</v>
      </c>
      <c r="CY160" s="32">
        <v>0</v>
      </c>
      <c r="CZ160" s="33">
        <v>0</v>
      </c>
      <c r="DA160" s="32">
        <v>0</v>
      </c>
      <c r="DB160" s="33">
        <v>0</v>
      </c>
      <c r="DC160" s="32">
        <v>0</v>
      </c>
      <c r="DD160" s="33">
        <v>0</v>
      </c>
      <c r="DE160" s="32">
        <v>0</v>
      </c>
      <c r="DF160" s="33">
        <v>0</v>
      </c>
      <c r="DG160" s="32">
        <v>0</v>
      </c>
      <c r="DH160" s="33">
        <v>0</v>
      </c>
      <c r="DI160" s="32">
        <v>0</v>
      </c>
      <c r="DJ160" s="33">
        <v>0</v>
      </c>
      <c r="DK160" s="32">
        <v>0</v>
      </c>
      <c r="DL160" s="33">
        <v>0</v>
      </c>
      <c r="DM160" s="32">
        <v>0</v>
      </c>
      <c r="DN160" s="33">
        <v>0</v>
      </c>
      <c r="DO160" s="32">
        <v>0</v>
      </c>
      <c r="DP160" s="33">
        <v>0</v>
      </c>
      <c r="DQ160" s="32">
        <v>0</v>
      </c>
      <c r="DR160" s="33">
        <v>0</v>
      </c>
      <c r="DS160" s="32">
        <v>0</v>
      </c>
      <c r="DT160" s="33">
        <v>0</v>
      </c>
      <c r="DU160" s="32">
        <v>0</v>
      </c>
      <c r="DV160" s="33">
        <v>0</v>
      </c>
      <c r="DW160" s="32">
        <v>0</v>
      </c>
      <c r="DX160" s="33">
        <v>0</v>
      </c>
      <c r="DY160" s="32">
        <v>0</v>
      </c>
      <c r="DZ160" s="33">
        <v>0</v>
      </c>
      <c r="EA160" s="32">
        <v>0</v>
      </c>
      <c r="EB160" s="33">
        <v>0</v>
      </c>
      <c r="EC160" s="32">
        <v>0</v>
      </c>
      <c r="ED160" s="33">
        <v>0</v>
      </c>
      <c r="EE160" s="32">
        <v>0</v>
      </c>
      <c r="EF160" s="33">
        <v>0</v>
      </c>
      <c r="EG160" s="32">
        <v>0</v>
      </c>
      <c r="EH160" s="33">
        <v>0</v>
      </c>
      <c r="EI160" s="32">
        <v>0</v>
      </c>
      <c r="EJ160" s="33">
        <v>0</v>
      </c>
      <c r="EK160" s="32">
        <v>0</v>
      </c>
      <c r="EL160" s="33">
        <v>0</v>
      </c>
      <c r="EM160" s="32">
        <v>0</v>
      </c>
      <c r="EN160" s="33">
        <v>0</v>
      </c>
      <c r="EO160" s="32">
        <v>0</v>
      </c>
      <c r="EP160" s="33">
        <v>0</v>
      </c>
      <c r="EQ160" s="32">
        <v>0</v>
      </c>
      <c r="ER160" s="33">
        <v>0</v>
      </c>
      <c r="ES160" s="32">
        <v>0</v>
      </c>
      <c r="ET160" s="33">
        <v>0</v>
      </c>
      <c r="EU160" s="32">
        <v>1</v>
      </c>
      <c r="EV160" s="33">
        <v>0</v>
      </c>
      <c r="EW160" s="32">
        <v>0</v>
      </c>
      <c r="EX160" s="33">
        <v>0</v>
      </c>
      <c r="EY160" s="32">
        <v>0</v>
      </c>
      <c r="EZ160" s="33">
        <v>0</v>
      </c>
      <c r="FA160" s="32">
        <v>0</v>
      </c>
      <c r="FB160" s="33">
        <v>0</v>
      </c>
      <c r="FC160" s="32">
        <v>0</v>
      </c>
      <c r="FD160" s="33">
        <v>0</v>
      </c>
      <c r="FE160" s="32">
        <v>0</v>
      </c>
      <c r="FF160" s="33">
        <v>0</v>
      </c>
      <c r="FG160" s="32">
        <v>0</v>
      </c>
      <c r="FH160" s="33">
        <v>0</v>
      </c>
      <c r="FI160" s="32">
        <v>0</v>
      </c>
      <c r="FJ160" s="33">
        <v>0</v>
      </c>
      <c r="FK160" s="32">
        <v>0</v>
      </c>
      <c r="FL160" s="33">
        <v>0</v>
      </c>
      <c r="FM160" s="32">
        <v>0</v>
      </c>
      <c r="FN160" s="33">
        <v>0</v>
      </c>
      <c r="FO160" s="32">
        <v>0</v>
      </c>
      <c r="FP160" s="33">
        <v>0</v>
      </c>
      <c r="FQ160" s="32">
        <v>0</v>
      </c>
      <c r="FR160" s="33">
        <v>0</v>
      </c>
      <c r="FS160" s="32">
        <v>0</v>
      </c>
      <c r="FT160" s="33">
        <v>0</v>
      </c>
      <c r="FU160" s="32">
        <v>0</v>
      </c>
      <c r="FV160" s="33">
        <v>0</v>
      </c>
      <c r="FW160" s="32">
        <v>0</v>
      </c>
      <c r="FX160" s="33">
        <v>0</v>
      </c>
      <c r="FY160" s="32">
        <v>0</v>
      </c>
      <c r="FZ160" s="33">
        <v>0</v>
      </c>
      <c r="GA160" s="32">
        <v>0</v>
      </c>
      <c r="GB160" s="33">
        <v>0</v>
      </c>
      <c r="GC160" s="32">
        <v>0</v>
      </c>
      <c r="GD160" s="33">
        <v>0</v>
      </c>
      <c r="GE160" s="1"/>
    </row>
    <row r="161" spans="1:187" s="6" customFormat="1" ht="21.95" customHeight="1" thickBot="1" x14ac:dyDescent="0.3">
      <c r="A161" s="38" t="s">
        <v>155</v>
      </c>
      <c r="B161" s="29" t="s">
        <v>321</v>
      </c>
      <c r="C161" s="32">
        <v>0</v>
      </c>
      <c r="D161" s="33">
        <v>0</v>
      </c>
      <c r="E161" s="32">
        <v>0</v>
      </c>
      <c r="F161" s="33">
        <v>0</v>
      </c>
      <c r="G161" s="32">
        <v>0</v>
      </c>
      <c r="H161" s="33">
        <v>0</v>
      </c>
      <c r="I161" s="32">
        <v>0</v>
      </c>
      <c r="J161" s="33">
        <v>0</v>
      </c>
      <c r="K161" s="32">
        <v>0</v>
      </c>
      <c r="L161" s="33">
        <v>0</v>
      </c>
      <c r="M161" s="32">
        <v>0</v>
      </c>
      <c r="N161" s="33">
        <v>0</v>
      </c>
      <c r="O161" s="32">
        <v>0</v>
      </c>
      <c r="P161" s="33">
        <v>0</v>
      </c>
      <c r="Q161" s="32">
        <v>0</v>
      </c>
      <c r="R161" s="33">
        <v>0</v>
      </c>
      <c r="S161" s="32">
        <v>0</v>
      </c>
      <c r="T161" s="33">
        <v>0</v>
      </c>
      <c r="U161" s="32">
        <v>0</v>
      </c>
      <c r="V161" s="33">
        <v>0</v>
      </c>
      <c r="W161" s="32">
        <v>0</v>
      </c>
      <c r="X161" s="33">
        <v>0</v>
      </c>
      <c r="Y161" s="32">
        <v>0</v>
      </c>
      <c r="Z161" s="33">
        <v>0</v>
      </c>
      <c r="AA161" s="32">
        <v>0</v>
      </c>
      <c r="AB161" s="33">
        <v>0</v>
      </c>
      <c r="AC161" s="32">
        <v>0</v>
      </c>
      <c r="AD161" s="33">
        <v>0</v>
      </c>
      <c r="AE161" s="32">
        <v>0</v>
      </c>
      <c r="AF161" s="33">
        <v>0</v>
      </c>
      <c r="AG161" s="32">
        <v>0</v>
      </c>
      <c r="AH161" s="33">
        <v>0</v>
      </c>
      <c r="AI161" s="32">
        <v>0</v>
      </c>
      <c r="AJ161" s="33">
        <v>0</v>
      </c>
      <c r="AK161" s="32">
        <v>0</v>
      </c>
      <c r="AL161" s="33">
        <v>0</v>
      </c>
      <c r="AM161" s="32">
        <v>0</v>
      </c>
      <c r="AN161" s="33">
        <v>0</v>
      </c>
      <c r="AO161" s="32">
        <v>0</v>
      </c>
      <c r="AP161" s="33">
        <v>0</v>
      </c>
      <c r="AQ161" s="32">
        <v>0</v>
      </c>
      <c r="AR161" s="33">
        <v>0</v>
      </c>
      <c r="AS161" s="32">
        <v>0</v>
      </c>
      <c r="AT161" s="33">
        <v>0</v>
      </c>
      <c r="AU161" s="32">
        <v>0</v>
      </c>
      <c r="AV161" s="33">
        <v>0</v>
      </c>
      <c r="AW161" s="32">
        <v>0</v>
      </c>
      <c r="AX161" s="33">
        <v>0</v>
      </c>
      <c r="AY161" s="32">
        <v>0</v>
      </c>
      <c r="AZ161" s="33">
        <v>0</v>
      </c>
      <c r="BA161" s="32">
        <v>0</v>
      </c>
      <c r="BB161" s="33">
        <v>0</v>
      </c>
      <c r="BC161" s="32">
        <v>0</v>
      </c>
      <c r="BD161" s="33">
        <v>0</v>
      </c>
      <c r="BE161" s="32">
        <v>0</v>
      </c>
      <c r="BF161" s="33">
        <v>0</v>
      </c>
      <c r="BG161" s="32">
        <v>0</v>
      </c>
      <c r="BH161" s="33">
        <v>0</v>
      </c>
      <c r="BI161" s="32">
        <v>0</v>
      </c>
      <c r="BJ161" s="33">
        <v>0</v>
      </c>
      <c r="BK161" s="32">
        <v>0</v>
      </c>
      <c r="BL161" s="33">
        <v>0</v>
      </c>
      <c r="BM161" s="32">
        <v>0</v>
      </c>
      <c r="BN161" s="33">
        <v>0</v>
      </c>
      <c r="BO161" s="32">
        <v>0</v>
      </c>
      <c r="BP161" s="33">
        <v>0</v>
      </c>
      <c r="BQ161" s="32">
        <v>0</v>
      </c>
      <c r="BR161" s="33">
        <v>0</v>
      </c>
      <c r="BS161" s="32">
        <v>0</v>
      </c>
      <c r="BT161" s="33">
        <v>0</v>
      </c>
      <c r="BU161" s="32">
        <v>0</v>
      </c>
      <c r="BV161" s="33">
        <v>0</v>
      </c>
      <c r="BW161" s="32">
        <v>0</v>
      </c>
      <c r="BX161" s="33">
        <v>0</v>
      </c>
      <c r="BY161" s="32">
        <v>0</v>
      </c>
      <c r="BZ161" s="33">
        <v>0</v>
      </c>
      <c r="CA161" s="32">
        <v>0</v>
      </c>
      <c r="CB161" s="33">
        <v>0</v>
      </c>
      <c r="CC161" s="32">
        <v>0</v>
      </c>
      <c r="CD161" s="33">
        <v>0</v>
      </c>
      <c r="CE161" s="32">
        <v>0</v>
      </c>
      <c r="CF161" s="33">
        <v>0</v>
      </c>
      <c r="CG161" s="32">
        <v>0</v>
      </c>
      <c r="CH161" s="33">
        <v>0</v>
      </c>
      <c r="CI161" s="32">
        <v>0</v>
      </c>
      <c r="CJ161" s="33">
        <v>0</v>
      </c>
      <c r="CK161" s="32">
        <v>0</v>
      </c>
      <c r="CL161" s="33">
        <v>0</v>
      </c>
      <c r="CM161" s="32">
        <v>0</v>
      </c>
      <c r="CN161" s="33">
        <v>0</v>
      </c>
      <c r="CO161" s="32">
        <v>0</v>
      </c>
      <c r="CP161" s="33">
        <v>0</v>
      </c>
      <c r="CQ161" s="32">
        <v>0</v>
      </c>
      <c r="CR161" s="33">
        <v>0</v>
      </c>
      <c r="CS161" s="32">
        <v>0</v>
      </c>
      <c r="CT161" s="33">
        <v>0</v>
      </c>
      <c r="CU161" s="32">
        <v>0</v>
      </c>
      <c r="CV161" s="33">
        <v>0</v>
      </c>
      <c r="CW161" s="32">
        <v>0</v>
      </c>
      <c r="CX161" s="33">
        <v>0</v>
      </c>
      <c r="CY161" s="32">
        <v>0</v>
      </c>
      <c r="CZ161" s="33">
        <v>0</v>
      </c>
      <c r="DA161" s="32">
        <v>0</v>
      </c>
      <c r="DB161" s="33">
        <v>0</v>
      </c>
      <c r="DC161" s="32">
        <v>0</v>
      </c>
      <c r="DD161" s="33">
        <v>0</v>
      </c>
      <c r="DE161" s="32">
        <v>0</v>
      </c>
      <c r="DF161" s="33">
        <v>0</v>
      </c>
      <c r="DG161" s="32">
        <v>0</v>
      </c>
      <c r="DH161" s="33">
        <v>0</v>
      </c>
      <c r="DI161" s="32">
        <v>0</v>
      </c>
      <c r="DJ161" s="33">
        <v>0</v>
      </c>
      <c r="DK161" s="32">
        <v>0</v>
      </c>
      <c r="DL161" s="33">
        <v>0</v>
      </c>
      <c r="DM161" s="32">
        <v>0</v>
      </c>
      <c r="DN161" s="33">
        <v>0</v>
      </c>
      <c r="DO161" s="32">
        <v>0</v>
      </c>
      <c r="DP161" s="33">
        <v>0</v>
      </c>
      <c r="DQ161" s="32">
        <v>0</v>
      </c>
      <c r="DR161" s="33">
        <v>0</v>
      </c>
      <c r="DS161" s="32">
        <v>0</v>
      </c>
      <c r="DT161" s="33">
        <v>0</v>
      </c>
      <c r="DU161" s="32">
        <v>0</v>
      </c>
      <c r="DV161" s="33">
        <v>0</v>
      </c>
      <c r="DW161" s="32">
        <v>0</v>
      </c>
      <c r="DX161" s="33">
        <v>0</v>
      </c>
      <c r="DY161" s="32">
        <v>0</v>
      </c>
      <c r="DZ161" s="33">
        <v>0</v>
      </c>
      <c r="EA161" s="32">
        <v>0</v>
      </c>
      <c r="EB161" s="33">
        <v>0</v>
      </c>
      <c r="EC161" s="32">
        <v>0</v>
      </c>
      <c r="ED161" s="33">
        <v>0</v>
      </c>
      <c r="EE161" s="32">
        <v>0</v>
      </c>
      <c r="EF161" s="33">
        <v>0</v>
      </c>
      <c r="EG161" s="32">
        <v>0</v>
      </c>
      <c r="EH161" s="33">
        <v>0</v>
      </c>
      <c r="EI161" s="32">
        <v>0</v>
      </c>
      <c r="EJ161" s="33">
        <v>0</v>
      </c>
      <c r="EK161" s="32">
        <v>0</v>
      </c>
      <c r="EL161" s="33">
        <v>0</v>
      </c>
      <c r="EM161" s="32">
        <v>0</v>
      </c>
      <c r="EN161" s="33">
        <v>0</v>
      </c>
      <c r="EO161" s="32">
        <v>0</v>
      </c>
      <c r="EP161" s="33">
        <v>0</v>
      </c>
      <c r="EQ161" s="32">
        <v>0</v>
      </c>
      <c r="ER161" s="33">
        <v>0</v>
      </c>
      <c r="ES161" s="32">
        <v>0</v>
      </c>
      <c r="ET161" s="33">
        <v>0</v>
      </c>
      <c r="EU161" s="32">
        <v>0</v>
      </c>
      <c r="EV161" s="33">
        <v>1</v>
      </c>
      <c r="EW161" s="32">
        <v>0</v>
      </c>
      <c r="EX161" s="33">
        <v>0</v>
      </c>
      <c r="EY161" s="32">
        <v>0</v>
      </c>
      <c r="EZ161" s="33">
        <v>0</v>
      </c>
      <c r="FA161" s="32">
        <v>0</v>
      </c>
      <c r="FB161" s="33">
        <v>0</v>
      </c>
      <c r="FC161" s="32">
        <v>0</v>
      </c>
      <c r="FD161" s="33">
        <v>0</v>
      </c>
      <c r="FE161" s="32">
        <v>0</v>
      </c>
      <c r="FF161" s="33">
        <v>0</v>
      </c>
      <c r="FG161" s="32">
        <v>0</v>
      </c>
      <c r="FH161" s="33">
        <v>0</v>
      </c>
      <c r="FI161" s="32">
        <v>0</v>
      </c>
      <c r="FJ161" s="33">
        <v>0</v>
      </c>
      <c r="FK161" s="32">
        <v>0</v>
      </c>
      <c r="FL161" s="33">
        <v>0</v>
      </c>
      <c r="FM161" s="32">
        <v>0</v>
      </c>
      <c r="FN161" s="33">
        <v>0</v>
      </c>
      <c r="FO161" s="32">
        <v>0</v>
      </c>
      <c r="FP161" s="33">
        <v>0</v>
      </c>
      <c r="FQ161" s="32">
        <v>0</v>
      </c>
      <c r="FR161" s="33">
        <v>0</v>
      </c>
      <c r="FS161" s="32">
        <v>0</v>
      </c>
      <c r="FT161" s="33">
        <v>0</v>
      </c>
      <c r="FU161" s="32">
        <v>0</v>
      </c>
      <c r="FV161" s="33">
        <v>0</v>
      </c>
      <c r="FW161" s="32">
        <v>0</v>
      </c>
      <c r="FX161" s="33">
        <v>0</v>
      </c>
      <c r="FY161" s="32">
        <v>0</v>
      </c>
      <c r="FZ161" s="33">
        <v>0</v>
      </c>
      <c r="GA161" s="32">
        <v>0</v>
      </c>
      <c r="GB161" s="33">
        <v>0</v>
      </c>
      <c r="GC161" s="32">
        <v>0</v>
      </c>
      <c r="GD161" s="33">
        <v>0</v>
      </c>
      <c r="GE161" s="1"/>
    </row>
    <row r="162" spans="1:187" s="6" customFormat="1" ht="21.95" customHeight="1" thickBot="1" x14ac:dyDescent="0.3">
      <c r="A162" s="38" t="s">
        <v>156</v>
      </c>
      <c r="B162" s="29" t="s">
        <v>322</v>
      </c>
      <c r="C162" s="32">
        <v>0</v>
      </c>
      <c r="D162" s="33">
        <v>0</v>
      </c>
      <c r="E162" s="32">
        <v>0</v>
      </c>
      <c r="F162" s="33">
        <v>0</v>
      </c>
      <c r="G162" s="32">
        <v>0</v>
      </c>
      <c r="H162" s="33">
        <v>0</v>
      </c>
      <c r="I162" s="32">
        <v>0</v>
      </c>
      <c r="J162" s="33">
        <v>0</v>
      </c>
      <c r="K162" s="32">
        <v>0</v>
      </c>
      <c r="L162" s="33">
        <v>0</v>
      </c>
      <c r="M162" s="32">
        <v>0</v>
      </c>
      <c r="N162" s="33">
        <v>0</v>
      </c>
      <c r="O162" s="32">
        <v>0</v>
      </c>
      <c r="P162" s="33">
        <v>0</v>
      </c>
      <c r="Q162" s="32">
        <v>0</v>
      </c>
      <c r="R162" s="33">
        <v>0</v>
      </c>
      <c r="S162" s="32">
        <v>0</v>
      </c>
      <c r="T162" s="33">
        <v>0</v>
      </c>
      <c r="U162" s="32">
        <v>0</v>
      </c>
      <c r="V162" s="33">
        <v>0</v>
      </c>
      <c r="W162" s="32">
        <v>0</v>
      </c>
      <c r="X162" s="33">
        <v>0</v>
      </c>
      <c r="Y162" s="32">
        <v>0</v>
      </c>
      <c r="Z162" s="33">
        <v>0</v>
      </c>
      <c r="AA162" s="32">
        <v>0</v>
      </c>
      <c r="AB162" s="33">
        <v>0</v>
      </c>
      <c r="AC162" s="32">
        <v>0</v>
      </c>
      <c r="AD162" s="33">
        <v>0</v>
      </c>
      <c r="AE162" s="32">
        <v>0</v>
      </c>
      <c r="AF162" s="33">
        <v>0</v>
      </c>
      <c r="AG162" s="32">
        <v>0</v>
      </c>
      <c r="AH162" s="33">
        <v>0</v>
      </c>
      <c r="AI162" s="32">
        <v>0</v>
      </c>
      <c r="AJ162" s="33">
        <v>0</v>
      </c>
      <c r="AK162" s="32">
        <v>0</v>
      </c>
      <c r="AL162" s="33">
        <v>0</v>
      </c>
      <c r="AM162" s="32">
        <v>0</v>
      </c>
      <c r="AN162" s="33">
        <v>0</v>
      </c>
      <c r="AO162" s="32">
        <v>0</v>
      </c>
      <c r="AP162" s="33">
        <v>0</v>
      </c>
      <c r="AQ162" s="32">
        <v>0</v>
      </c>
      <c r="AR162" s="33">
        <v>0</v>
      </c>
      <c r="AS162" s="32">
        <v>0</v>
      </c>
      <c r="AT162" s="33">
        <v>0</v>
      </c>
      <c r="AU162" s="32">
        <v>0</v>
      </c>
      <c r="AV162" s="33">
        <v>0</v>
      </c>
      <c r="AW162" s="32">
        <v>0</v>
      </c>
      <c r="AX162" s="33">
        <v>0</v>
      </c>
      <c r="AY162" s="32">
        <v>0</v>
      </c>
      <c r="AZ162" s="33">
        <v>0</v>
      </c>
      <c r="BA162" s="32">
        <v>0</v>
      </c>
      <c r="BB162" s="33">
        <v>0</v>
      </c>
      <c r="BC162" s="32">
        <v>0</v>
      </c>
      <c r="BD162" s="33">
        <v>0</v>
      </c>
      <c r="BE162" s="32">
        <v>0</v>
      </c>
      <c r="BF162" s="33">
        <v>0</v>
      </c>
      <c r="BG162" s="32">
        <v>0</v>
      </c>
      <c r="BH162" s="33">
        <v>0</v>
      </c>
      <c r="BI162" s="32">
        <v>0</v>
      </c>
      <c r="BJ162" s="33">
        <v>0</v>
      </c>
      <c r="BK162" s="32">
        <v>0</v>
      </c>
      <c r="BL162" s="33">
        <v>0</v>
      </c>
      <c r="BM162" s="32">
        <v>0</v>
      </c>
      <c r="BN162" s="33">
        <v>0</v>
      </c>
      <c r="BO162" s="32">
        <v>0</v>
      </c>
      <c r="BP162" s="33">
        <v>0</v>
      </c>
      <c r="BQ162" s="32">
        <v>0</v>
      </c>
      <c r="BR162" s="33">
        <v>0</v>
      </c>
      <c r="BS162" s="32">
        <v>0</v>
      </c>
      <c r="BT162" s="33">
        <v>0</v>
      </c>
      <c r="BU162" s="32">
        <v>0</v>
      </c>
      <c r="BV162" s="33">
        <v>0</v>
      </c>
      <c r="BW162" s="32">
        <v>0</v>
      </c>
      <c r="BX162" s="33">
        <v>0</v>
      </c>
      <c r="BY162" s="32">
        <v>0</v>
      </c>
      <c r="BZ162" s="33">
        <v>0</v>
      </c>
      <c r="CA162" s="32">
        <v>0</v>
      </c>
      <c r="CB162" s="33">
        <v>0</v>
      </c>
      <c r="CC162" s="32">
        <v>0</v>
      </c>
      <c r="CD162" s="33">
        <v>0</v>
      </c>
      <c r="CE162" s="32">
        <v>0</v>
      </c>
      <c r="CF162" s="33">
        <v>0</v>
      </c>
      <c r="CG162" s="32">
        <v>0</v>
      </c>
      <c r="CH162" s="33">
        <v>0</v>
      </c>
      <c r="CI162" s="32">
        <v>0</v>
      </c>
      <c r="CJ162" s="33">
        <v>0</v>
      </c>
      <c r="CK162" s="32">
        <v>0</v>
      </c>
      <c r="CL162" s="33">
        <v>0</v>
      </c>
      <c r="CM162" s="32">
        <v>0</v>
      </c>
      <c r="CN162" s="33">
        <v>0</v>
      </c>
      <c r="CO162" s="32">
        <v>0</v>
      </c>
      <c r="CP162" s="33">
        <v>0</v>
      </c>
      <c r="CQ162" s="32">
        <v>0</v>
      </c>
      <c r="CR162" s="33">
        <v>0</v>
      </c>
      <c r="CS162" s="32">
        <v>0</v>
      </c>
      <c r="CT162" s="33">
        <v>0</v>
      </c>
      <c r="CU162" s="32">
        <v>0</v>
      </c>
      <c r="CV162" s="33">
        <v>0</v>
      </c>
      <c r="CW162" s="32">
        <v>0</v>
      </c>
      <c r="CX162" s="33">
        <v>0</v>
      </c>
      <c r="CY162" s="32">
        <v>0</v>
      </c>
      <c r="CZ162" s="33">
        <v>0</v>
      </c>
      <c r="DA162" s="32">
        <v>0</v>
      </c>
      <c r="DB162" s="33">
        <v>0</v>
      </c>
      <c r="DC162" s="32">
        <v>0</v>
      </c>
      <c r="DD162" s="33">
        <v>0</v>
      </c>
      <c r="DE162" s="32">
        <v>0</v>
      </c>
      <c r="DF162" s="33">
        <v>0</v>
      </c>
      <c r="DG162" s="32">
        <v>0</v>
      </c>
      <c r="DH162" s="33">
        <v>0</v>
      </c>
      <c r="DI162" s="32">
        <v>0</v>
      </c>
      <c r="DJ162" s="33">
        <v>0</v>
      </c>
      <c r="DK162" s="32">
        <v>0</v>
      </c>
      <c r="DL162" s="33">
        <v>0</v>
      </c>
      <c r="DM162" s="32">
        <v>0</v>
      </c>
      <c r="DN162" s="33">
        <v>0</v>
      </c>
      <c r="DO162" s="32">
        <v>0</v>
      </c>
      <c r="DP162" s="33">
        <v>0</v>
      </c>
      <c r="DQ162" s="32">
        <v>0</v>
      </c>
      <c r="DR162" s="33">
        <v>0</v>
      </c>
      <c r="DS162" s="32">
        <v>0</v>
      </c>
      <c r="DT162" s="33">
        <v>0</v>
      </c>
      <c r="DU162" s="32">
        <v>0</v>
      </c>
      <c r="DV162" s="33">
        <v>0</v>
      </c>
      <c r="DW162" s="32">
        <v>0</v>
      </c>
      <c r="DX162" s="33">
        <v>0</v>
      </c>
      <c r="DY162" s="32">
        <v>0</v>
      </c>
      <c r="DZ162" s="33">
        <v>0</v>
      </c>
      <c r="EA162" s="32">
        <v>0</v>
      </c>
      <c r="EB162" s="33">
        <v>0</v>
      </c>
      <c r="EC162" s="32">
        <v>0</v>
      </c>
      <c r="ED162" s="33">
        <v>0</v>
      </c>
      <c r="EE162" s="32">
        <v>0</v>
      </c>
      <c r="EF162" s="33">
        <v>0</v>
      </c>
      <c r="EG162" s="32">
        <v>0</v>
      </c>
      <c r="EH162" s="33">
        <v>0</v>
      </c>
      <c r="EI162" s="32">
        <v>0</v>
      </c>
      <c r="EJ162" s="33">
        <v>0</v>
      </c>
      <c r="EK162" s="32">
        <v>0</v>
      </c>
      <c r="EL162" s="33">
        <v>0</v>
      </c>
      <c r="EM162" s="32">
        <v>0</v>
      </c>
      <c r="EN162" s="33">
        <v>0</v>
      </c>
      <c r="EO162" s="32">
        <v>0</v>
      </c>
      <c r="EP162" s="33">
        <v>0</v>
      </c>
      <c r="EQ162" s="32">
        <v>0</v>
      </c>
      <c r="ER162" s="33">
        <v>0</v>
      </c>
      <c r="ES162" s="32">
        <v>0</v>
      </c>
      <c r="ET162" s="33">
        <v>0</v>
      </c>
      <c r="EU162" s="32">
        <v>0</v>
      </c>
      <c r="EV162" s="33">
        <v>0</v>
      </c>
      <c r="EW162" s="32">
        <v>1</v>
      </c>
      <c r="EX162" s="33">
        <v>0</v>
      </c>
      <c r="EY162" s="32">
        <v>0</v>
      </c>
      <c r="EZ162" s="33">
        <v>0</v>
      </c>
      <c r="FA162" s="32">
        <v>0</v>
      </c>
      <c r="FB162" s="33">
        <v>0</v>
      </c>
      <c r="FC162" s="32">
        <v>0</v>
      </c>
      <c r="FD162" s="33">
        <v>0</v>
      </c>
      <c r="FE162" s="32">
        <v>0</v>
      </c>
      <c r="FF162" s="33">
        <v>0</v>
      </c>
      <c r="FG162" s="32">
        <v>0</v>
      </c>
      <c r="FH162" s="33">
        <v>0</v>
      </c>
      <c r="FI162" s="32">
        <v>0</v>
      </c>
      <c r="FJ162" s="33">
        <v>0</v>
      </c>
      <c r="FK162" s="32">
        <v>0</v>
      </c>
      <c r="FL162" s="33">
        <v>0</v>
      </c>
      <c r="FM162" s="32">
        <v>0</v>
      </c>
      <c r="FN162" s="33">
        <v>0</v>
      </c>
      <c r="FO162" s="32">
        <v>0</v>
      </c>
      <c r="FP162" s="33">
        <v>0</v>
      </c>
      <c r="FQ162" s="32">
        <v>0</v>
      </c>
      <c r="FR162" s="33">
        <v>0</v>
      </c>
      <c r="FS162" s="32">
        <v>0</v>
      </c>
      <c r="FT162" s="33">
        <v>0</v>
      </c>
      <c r="FU162" s="32">
        <v>0</v>
      </c>
      <c r="FV162" s="33">
        <v>0</v>
      </c>
      <c r="FW162" s="32">
        <v>0</v>
      </c>
      <c r="FX162" s="33">
        <v>0</v>
      </c>
      <c r="FY162" s="32">
        <v>0</v>
      </c>
      <c r="FZ162" s="33">
        <v>0</v>
      </c>
      <c r="GA162" s="32">
        <v>0</v>
      </c>
      <c r="GB162" s="33">
        <v>0</v>
      </c>
      <c r="GC162" s="32">
        <v>0</v>
      </c>
      <c r="GD162" s="33">
        <v>0</v>
      </c>
      <c r="GE162" s="1"/>
    </row>
    <row r="163" spans="1:187" s="6" customFormat="1" ht="21.95" customHeight="1" thickBot="1" x14ac:dyDescent="0.3">
      <c r="A163" s="38" t="s">
        <v>157</v>
      </c>
      <c r="B163" s="29" t="s">
        <v>323</v>
      </c>
      <c r="C163" s="32">
        <v>0</v>
      </c>
      <c r="D163" s="33">
        <v>0</v>
      </c>
      <c r="E163" s="32">
        <v>0</v>
      </c>
      <c r="F163" s="33">
        <v>0</v>
      </c>
      <c r="G163" s="32">
        <v>0</v>
      </c>
      <c r="H163" s="33">
        <v>0</v>
      </c>
      <c r="I163" s="32">
        <v>0</v>
      </c>
      <c r="J163" s="33">
        <v>0</v>
      </c>
      <c r="K163" s="32">
        <v>0</v>
      </c>
      <c r="L163" s="33">
        <v>0</v>
      </c>
      <c r="M163" s="32">
        <v>0</v>
      </c>
      <c r="N163" s="33">
        <v>0</v>
      </c>
      <c r="O163" s="32">
        <v>0</v>
      </c>
      <c r="P163" s="33">
        <v>0</v>
      </c>
      <c r="Q163" s="32">
        <v>0</v>
      </c>
      <c r="R163" s="33">
        <v>0</v>
      </c>
      <c r="S163" s="32">
        <v>0</v>
      </c>
      <c r="T163" s="33">
        <v>0</v>
      </c>
      <c r="U163" s="32">
        <v>0</v>
      </c>
      <c r="V163" s="33">
        <v>0</v>
      </c>
      <c r="W163" s="32">
        <v>0</v>
      </c>
      <c r="X163" s="33">
        <v>0</v>
      </c>
      <c r="Y163" s="32">
        <v>0</v>
      </c>
      <c r="Z163" s="33">
        <v>0</v>
      </c>
      <c r="AA163" s="32">
        <v>0</v>
      </c>
      <c r="AB163" s="33">
        <v>0</v>
      </c>
      <c r="AC163" s="32">
        <v>0</v>
      </c>
      <c r="AD163" s="33">
        <v>0</v>
      </c>
      <c r="AE163" s="32">
        <v>0</v>
      </c>
      <c r="AF163" s="33">
        <v>0</v>
      </c>
      <c r="AG163" s="32">
        <v>0</v>
      </c>
      <c r="AH163" s="33">
        <v>0</v>
      </c>
      <c r="AI163" s="32">
        <v>0</v>
      </c>
      <c r="AJ163" s="33">
        <v>0</v>
      </c>
      <c r="AK163" s="32">
        <v>0</v>
      </c>
      <c r="AL163" s="33">
        <v>0</v>
      </c>
      <c r="AM163" s="32">
        <v>0</v>
      </c>
      <c r="AN163" s="33">
        <v>0</v>
      </c>
      <c r="AO163" s="32">
        <v>0</v>
      </c>
      <c r="AP163" s="33">
        <v>0</v>
      </c>
      <c r="AQ163" s="32">
        <v>0</v>
      </c>
      <c r="AR163" s="33">
        <v>0</v>
      </c>
      <c r="AS163" s="32">
        <v>0</v>
      </c>
      <c r="AT163" s="33">
        <v>0</v>
      </c>
      <c r="AU163" s="32">
        <v>0</v>
      </c>
      <c r="AV163" s="33">
        <v>0</v>
      </c>
      <c r="AW163" s="32">
        <v>0</v>
      </c>
      <c r="AX163" s="33">
        <v>0</v>
      </c>
      <c r="AY163" s="32">
        <v>0</v>
      </c>
      <c r="AZ163" s="33">
        <v>0</v>
      </c>
      <c r="BA163" s="32">
        <v>0</v>
      </c>
      <c r="BB163" s="33">
        <v>0</v>
      </c>
      <c r="BC163" s="32">
        <v>0</v>
      </c>
      <c r="BD163" s="33">
        <v>0</v>
      </c>
      <c r="BE163" s="32">
        <v>0</v>
      </c>
      <c r="BF163" s="33">
        <v>0</v>
      </c>
      <c r="BG163" s="32">
        <v>0</v>
      </c>
      <c r="BH163" s="33">
        <v>0</v>
      </c>
      <c r="BI163" s="32">
        <v>0</v>
      </c>
      <c r="BJ163" s="33">
        <v>0</v>
      </c>
      <c r="BK163" s="32">
        <v>0</v>
      </c>
      <c r="BL163" s="33">
        <v>0</v>
      </c>
      <c r="BM163" s="32">
        <v>0</v>
      </c>
      <c r="BN163" s="33">
        <v>0</v>
      </c>
      <c r="BO163" s="32">
        <v>0</v>
      </c>
      <c r="BP163" s="33">
        <v>0</v>
      </c>
      <c r="BQ163" s="32">
        <v>0</v>
      </c>
      <c r="BR163" s="33">
        <v>0</v>
      </c>
      <c r="BS163" s="32">
        <v>0</v>
      </c>
      <c r="BT163" s="33">
        <v>0</v>
      </c>
      <c r="BU163" s="32">
        <v>0</v>
      </c>
      <c r="BV163" s="33">
        <v>0</v>
      </c>
      <c r="BW163" s="32">
        <v>0</v>
      </c>
      <c r="BX163" s="33">
        <v>0</v>
      </c>
      <c r="BY163" s="32">
        <v>0</v>
      </c>
      <c r="BZ163" s="33">
        <v>0</v>
      </c>
      <c r="CA163" s="32">
        <v>0</v>
      </c>
      <c r="CB163" s="33">
        <v>0</v>
      </c>
      <c r="CC163" s="32">
        <v>0</v>
      </c>
      <c r="CD163" s="33">
        <v>0</v>
      </c>
      <c r="CE163" s="32">
        <v>0</v>
      </c>
      <c r="CF163" s="33">
        <v>0</v>
      </c>
      <c r="CG163" s="32">
        <v>0</v>
      </c>
      <c r="CH163" s="33">
        <v>0</v>
      </c>
      <c r="CI163" s="32">
        <v>0</v>
      </c>
      <c r="CJ163" s="33">
        <v>0</v>
      </c>
      <c r="CK163" s="32">
        <v>0</v>
      </c>
      <c r="CL163" s="33">
        <v>0</v>
      </c>
      <c r="CM163" s="32">
        <v>0</v>
      </c>
      <c r="CN163" s="33">
        <v>0</v>
      </c>
      <c r="CO163" s="32">
        <v>0</v>
      </c>
      <c r="CP163" s="33">
        <v>0</v>
      </c>
      <c r="CQ163" s="32">
        <v>0</v>
      </c>
      <c r="CR163" s="33">
        <v>0</v>
      </c>
      <c r="CS163" s="32">
        <v>0</v>
      </c>
      <c r="CT163" s="33">
        <v>0</v>
      </c>
      <c r="CU163" s="32">
        <v>0</v>
      </c>
      <c r="CV163" s="33">
        <v>0</v>
      </c>
      <c r="CW163" s="32">
        <v>0</v>
      </c>
      <c r="CX163" s="33">
        <v>0</v>
      </c>
      <c r="CY163" s="32">
        <v>0</v>
      </c>
      <c r="CZ163" s="33">
        <v>0</v>
      </c>
      <c r="DA163" s="32">
        <v>0</v>
      </c>
      <c r="DB163" s="33">
        <v>0</v>
      </c>
      <c r="DC163" s="32">
        <v>0</v>
      </c>
      <c r="DD163" s="33">
        <v>0</v>
      </c>
      <c r="DE163" s="32">
        <v>0</v>
      </c>
      <c r="DF163" s="33">
        <v>0</v>
      </c>
      <c r="DG163" s="32">
        <v>0</v>
      </c>
      <c r="DH163" s="33">
        <v>0</v>
      </c>
      <c r="DI163" s="32">
        <v>0</v>
      </c>
      <c r="DJ163" s="33">
        <v>0</v>
      </c>
      <c r="DK163" s="32">
        <v>0</v>
      </c>
      <c r="DL163" s="33">
        <v>0</v>
      </c>
      <c r="DM163" s="32">
        <v>0</v>
      </c>
      <c r="DN163" s="33">
        <v>0</v>
      </c>
      <c r="DO163" s="32">
        <v>0</v>
      </c>
      <c r="DP163" s="33">
        <v>0</v>
      </c>
      <c r="DQ163" s="32">
        <v>0</v>
      </c>
      <c r="DR163" s="33">
        <v>0</v>
      </c>
      <c r="DS163" s="32">
        <v>0</v>
      </c>
      <c r="DT163" s="33">
        <v>0</v>
      </c>
      <c r="DU163" s="32">
        <v>0</v>
      </c>
      <c r="DV163" s="33">
        <v>0</v>
      </c>
      <c r="DW163" s="32">
        <v>0</v>
      </c>
      <c r="DX163" s="33">
        <v>0</v>
      </c>
      <c r="DY163" s="32">
        <v>0</v>
      </c>
      <c r="DZ163" s="33">
        <v>0</v>
      </c>
      <c r="EA163" s="32">
        <v>0</v>
      </c>
      <c r="EB163" s="33">
        <v>0</v>
      </c>
      <c r="EC163" s="32">
        <v>0</v>
      </c>
      <c r="ED163" s="33">
        <v>0</v>
      </c>
      <c r="EE163" s="32">
        <v>0</v>
      </c>
      <c r="EF163" s="33">
        <v>0</v>
      </c>
      <c r="EG163" s="32">
        <v>0</v>
      </c>
      <c r="EH163" s="33">
        <v>0</v>
      </c>
      <c r="EI163" s="32">
        <v>0</v>
      </c>
      <c r="EJ163" s="33">
        <v>0</v>
      </c>
      <c r="EK163" s="32">
        <v>0</v>
      </c>
      <c r="EL163" s="33">
        <v>0</v>
      </c>
      <c r="EM163" s="32">
        <v>0</v>
      </c>
      <c r="EN163" s="33">
        <v>0</v>
      </c>
      <c r="EO163" s="32">
        <v>0</v>
      </c>
      <c r="EP163" s="33">
        <v>0</v>
      </c>
      <c r="EQ163" s="32">
        <v>0</v>
      </c>
      <c r="ER163" s="33">
        <v>0</v>
      </c>
      <c r="ES163" s="32">
        <v>0</v>
      </c>
      <c r="ET163" s="33">
        <v>0</v>
      </c>
      <c r="EU163" s="32">
        <v>0</v>
      </c>
      <c r="EV163" s="33">
        <v>0</v>
      </c>
      <c r="EW163" s="32">
        <v>0</v>
      </c>
      <c r="EX163" s="33">
        <v>1</v>
      </c>
      <c r="EY163" s="32">
        <v>0</v>
      </c>
      <c r="EZ163" s="33">
        <v>0</v>
      </c>
      <c r="FA163" s="32">
        <v>0</v>
      </c>
      <c r="FB163" s="33">
        <v>0</v>
      </c>
      <c r="FC163" s="32">
        <v>0</v>
      </c>
      <c r="FD163" s="33">
        <v>0</v>
      </c>
      <c r="FE163" s="32">
        <v>0</v>
      </c>
      <c r="FF163" s="33">
        <v>0</v>
      </c>
      <c r="FG163" s="32">
        <v>0</v>
      </c>
      <c r="FH163" s="33">
        <v>0</v>
      </c>
      <c r="FI163" s="32">
        <v>0</v>
      </c>
      <c r="FJ163" s="33">
        <v>0</v>
      </c>
      <c r="FK163" s="32">
        <v>0</v>
      </c>
      <c r="FL163" s="33">
        <v>0</v>
      </c>
      <c r="FM163" s="32">
        <v>0</v>
      </c>
      <c r="FN163" s="33">
        <v>0</v>
      </c>
      <c r="FO163" s="32">
        <v>0</v>
      </c>
      <c r="FP163" s="33">
        <v>0</v>
      </c>
      <c r="FQ163" s="32">
        <v>0</v>
      </c>
      <c r="FR163" s="33">
        <v>0</v>
      </c>
      <c r="FS163" s="32">
        <v>0</v>
      </c>
      <c r="FT163" s="33">
        <v>0</v>
      </c>
      <c r="FU163" s="32">
        <v>0</v>
      </c>
      <c r="FV163" s="33">
        <v>0</v>
      </c>
      <c r="FW163" s="32">
        <v>0</v>
      </c>
      <c r="FX163" s="33">
        <v>0</v>
      </c>
      <c r="FY163" s="32">
        <v>0</v>
      </c>
      <c r="FZ163" s="33">
        <v>0</v>
      </c>
      <c r="GA163" s="32">
        <v>0</v>
      </c>
      <c r="GB163" s="33">
        <v>0</v>
      </c>
      <c r="GC163" s="32">
        <v>0</v>
      </c>
      <c r="GD163" s="33">
        <v>0</v>
      </c>
      <c r="GE163" s="1"/>
    </row>
    <row r="164" spans="1:187" s="6" customFormat="1" ht="21.95" customHeight="1" thickBot="1" x14ac:dyDescent="0.3">
      <c r="A164" s="38" t="s">
        <v>158</v>
      </c>
      <c r="B164" s="29" t="s">
        <v>377</v>
      </c>
      <c r="C164" s="32">
        <v>0</v>
      </c>
      <c r="D164" s="33">
        <v>0</v>
      </c>
      <c r="E164" s="32">
        <v>0</v>
      </c>
      <c r="F164" s="33">
        <v>0</v>
      </c>
      <c r="G164" s="32">
        <v>0</v>
      </c>
      <c r="H164" s="33">
        <v>0</v>
      </c>
      <c r="I164" s="32">
        <v>0</v>
      </c>
      <c r="J164" s="33">
        <v>0</v>
      </c>
      <c r="K164" s="32">
        <v>0</v>
      </c>
      <c r="L164" s="33">
        <v>0</v>
      </c>
      <c r="M164" s="32">
        <v>0</v>
      </c>
      <c r="N164" s="33">
        <v>0</v>
      </c>
      <c r="O164" s="32">
        <v>0</v>
      </c>
      <c r="P164" s="33">
        <v>0</v>
      </c>
      <c r="Q164" s="32">
        <v>0</v>
      </c>
      <c r="R164" s="33">
        <v>0</v>
      </c>
      <c r="S164" s="32">
        <v>0</v>
      </c>
      <c r="T164" s="33">
        <v>0</v>
      </c>
      <c r="U164" s="32">
        <v>0</v>
      </c>
      <c r="V164" s="33">
        <v>0</v>
      </c>
      <c r="W164" s="32">
        <v>0</v>
      </c>
      <c r="X164" s="33">
        <v>0</v>
      </c>
      <c r="Y164" s="32">
        <v>0</v>
      </c>
      <c r="Z164" s="33">
        <v>0</v>
      </c>
      <c r="AA164" s="32">
        <v>0</v>
      </c>
      <c r="AB164" s="33">
        <v>0</v>
      </c>
      <c r="AC164" s="32">
        <v>0</v>
      </c>
      <c r="AD164" s="33">
        <v>0</v>
      </c>
      <c r="AE164" s="32">
        <v>0</v>
      </c>
      <c r="AF164" s="33">
        <v>0</v>
      </c>
      <c r="AG164" s="32">
        <v>0</v>
      </c>
      <c r="AH164" s="33">
        <v>0</v>
      </c>
      <c r="AI164" s="32">
        <v>0</v>
      </c>
      <c r="AJ164" s="33">
        <v>0</v>
      </c>
      <c r="AK164" s="32">
        <v>0</v>
      </c>
      <c r="AL164" s="33">
        <v>0</v>
      </c>
      <c r="AM164" s="32">
        <v>0</v>
      </c>
      <c r="AN164" s="33">
        <v>0</v>
      </c>
      <c r="AO164" s="32">
        <v>0</v>
      </c>
      <c r="AP164" s="33">
        <v>0</v>
      </c>
      <c r="AQ164" s="32">
        <v>0</v>
      </c>
      <c r="AR164" s="33">
        <v>0</v>
      </c>
      <c r="AS164" s="32">
        <v>0</v>
      </c>
      <c r="AT164" s="33">
        <v>0</v>
      </c>
      <c r="AU164" s="32">
        <v>0</v>
      </c>
      <c r="AV164" s="33">
        <v>0</v>
      </c>
      <c r="AW164" s="32">
        <v>0</v>
      </c>
      <c r="AX164" s="33">
        <v>0</v>
      </c>
      <c r="AY164" s="32">
        <v>0</v>
      </c>
      <c r="AZ164" s="33">
        <v>0</v>
      </c>
      <c r="BA164" s="32">
        <v>0</v>
      </c>
      <c r="BB164" s="33">
        <v>0</v>
      </c>
      <c r="BC164" s="32">
        <v>0</v>
      </c>
      <c r="BD164" s="33">
        <v>0</v>
      </c>
      <c r="BE164" s="32">
        <v>0</v>
      </c>
      <c r="BF164" s="33">
        <v>0</v>
      </c>
      <c r="BG164" s="32">
        <v>0</v>
      </c>
      <c r="BH164" s="33">
        <v>0</v>
      </c>
      <c r="BI164" s="32">
        <v>0</v>
      </c>
      <c r="BJ164" s="33">
        <v>0</v>
      </c>
      <c r="BK164" s="32">
        <v>0</v>
      </c>
      <c r="BL164" s="33">
        <v>0</v>
      </c>
      <c r="BM164" s="32">
        <v>0</v>
      </c>
      <c r="BN164" s="33">
        <v>0</v>
      </c>
      <c r="BO164" s="32">
        <v>0</v>
      </c>
      <c r="BP164" s="33">
        <v>0</v>
      </c>
      <c r="BQ164" s="32">
        <v>0</v>
      </c>
      <c r="BR164" s="33">
        <v>0</v>
      </c>
      <c r="BS164" s="32">
        <v>0</v>
      </c>
      <c r="BT164" s="33">
        <v>0</v>
      </c>
      <c r="BU164" s="32">
        <v>0</v>
      </c>
      <c r="BV164" s="33">
        <v>0</v>
      </c>
      <c r="BW164" s="32">
        <v>0</v>
      </c>
      <c r="BX164" s="33">
        <v>0</v>
      </c>
      <c r="BY164" s="32">
        <v>0</v>
      </c>
      <c r="BZ164" s="33">
        <v>0</v>
      </c>
      <c r="CA164" s="32">
        <v>0</v>
      </c>
      <c r="CB164" s="33">
        <v>0</v>
      </c>
      <c r="CC164" s="32">
        <v>0</v>
      </c>
      <c r="CD164" s="33">
        <v>0</v>
      </c>
      <c r="CE164" s="32">
        <v>0</v>
      </c>
      <c r="CF164" s="33">
        <v>0</v>
      </c>
      <c r="CG164" s="32">
        <v>0</v>
      </c>
      <c r="CH164" s="33">
        <v>0</v>
      </c>
      <c r="CI164" s="32">
        <v>0</v>
      </c>
      <c r="CJ164" s="33">
        <v>0</v>
      </c>
      <c r="CK164" s="32">
        <v>0</v>
      </c>
      <c r="CL164" s="33">
        <v>0</v>
      </c>
      <c r="CM164" s="32">
        <v>0</v>
      </c>
      <c r="CN164" s="33">
        <v>0</v>
      </c>
      <c r="CO164" s="32">
        <v>0</v>
      </c>
      <c r="CP164" s="33">
        <v>0</v>
      </c>
      <c r="CQ164" s="32">
        <v>0</v>
      </c>
      <c r="CR164" s="33">
        <v>0</v>
      </c>
      <c r="CS164" s="32">
        <v>0</v>
      </c>
      <c r="CT164" s="33">
        <v>0</v>
      </c>
      <c r="CU164" s="32">
        <v>0</v>
      </c>
      <c r="CV164" s="33">
        <v>0</v>
      </c>
      <c r="CW164" s="32">
        <v>0</v>
      </c>
      <c r="CX164" s="33">
        <v>0</v>
      </c>
      <c r="CY164" s="32">
        <v>0</v>
      </c>
      <c r="CZ164" s="33">
        <v>0</v>
      </c>
      <c r="DA164" s="32">
        <v>0</v>
      </c>
      <c r="DB164" s="33">
        <v>0</v>
      </c>
      <c r="DC164" s="32">
        <v>0</v>
      </c>
      <c r="DD164" s="33">
        <v>0</v>
      </c>
      <c r="DE164" s="32">
        <v>0</v>
      </c>
      <c r="DF164" s="33">
        <v>0</v>
      </c>
      <c r="DG164" s="32">
        <v>0</v>
      </c>
      <c r="DH164" s="33">
        <v>0</v>
      </c>
      <c r="DI164" s="32">
        <v>0</v>
      </c>
      <c r="DJ164" s="33">
        <v>0</v>
      </c>
      <c r="DK164" s="32">
        <v>0</v>
      </c>
      <c r="DL164" s="33">
        <v>0</v>
      </c>
      <c r="DM164" s="32">
        <v>0</v>
      </c>
      <c r="DN164" s="33">
        <v>0</v>
      </c>
      <c r="DO164" s="32">
        <v>0</v>
      </c>
      <c r="DP164" s="33">
        <v>0</v>
      </c>
      <c r="DQ164" s="32">
        <v>0</v>
      </c>
      <c r="DR164" s="33">
        <v>0</v>
      </c>
      <c r="DS164" s="32">
        <v>0</v>
      </c>
      <c r="DT164" s="33">
        <v>0</v>
      </c>
      <c r="DU164" s="32">
        <v>0</v>
      </c>
      <c r="DV164" s="33">
        <v>0</v>
      </c>
      <c r="DW164" s="32">
        <v>0</v>
      </c>
      <c r="DX164" s="33">
        <v>0</v>
      </c>
      <c r="DY164" s="32">
        <v>0</v>
      </c>
      <c r="DZ164" s="33">
        <v>0</v>
      </c>
      <c r="EA164" s="32">
        <v>0</v>
      </c>
      <c r="EB164" s="33">
        <v>0</v>
      </c>
      <c r="EC164" s="32">
        <v>0</v>
      </c>
      <c r="ED164" s="33">
        <v>0</v>
      </c>
      <c r="EE164" s="32">
        <v>0</v>
      </c>
      <c r="EF164" s="33">
        <v>0</v>
      </c>
      <c r="EG164" s="32">
        <v>0</v>
      </c>
      <c r="EH164" s="33">
        <v>0</v>
      </c>
      <c r="EI164" s="32">
        <v>0</v>
      </c>
      <c r="EJ164" s="33">
        <v>0</v>
      </c>
      <c r="EK164" s="32">
        <v>0</v>
      </c>
      <c r="EL164" s="33">
        <v>0</v>
      </c>
      <c r="EM164" s="32">
        <v>0</v>
      </c>
      <c r="EN164" s="33">
        <v>0</v>
      </c>
      <c r="EO164" s="32">
        <v>0</v>
      </c>
      <c r="EP164" s="33">
        <v>0</v>
      </c>
      <c r="EQ164" s="32">
        <v>0</v>
      </c>
      <c r="ER164" s="33">
        <v>0</v>
      </c>
      <c r="ES164" s="32">
        <v>0</v>
      </c>
      <c r="ET164" s="33">
        <v>0</v>
      </c>
      <c r="EU164" s="32">
        <v>0</v>
      </c>
      <c r="EV164" s="33">
        <v>0</v>
      </c>
      <c r="EW164" s="32">
        <v>0</v>
      </c>
      <c r="EX164" s="33">
        <v>0</v>
      </c>
      <c r="EY164" s="32">
        <v>1</v>
      </c>
      <c r="EZ164" s="33">
        <v>0</v>
      </c>
      <c r="FA164" s="32">
        <v>0</v>
      </c>
      <c r="FB164" s="33">
        <v>0</v>
      </c>
      <c r="FC164" s="32">
        <v>0</v>
      </c>
      <c r="FD164" s="33">
        <v>0</v>
      </c>
      <c r="FE164" s="32">
        <v>0</v>
      </c>
      <c r="FF164" s="33">
        <v>0</v>
      </c>
      <c r="FG164" s="32">
        <v>0</v>
      </c>
      <c r="FH164" s="33">
        <v>0</v>
      </c>
      <c r="FI164" s="32">
        <v>0</v>
      </c>
      <c r="FJ164" s="33">
        <v>0</v>
      </c>
      <c r="FK164" s="32">
        <v>0</v>
      </c>
      <c r="FL164" s="33">
        <v>0</v>
      </c>
      <c r="FM164" s="32">
        <v>0</v>
      </c>
      <c r="FN164" s="33">
        <v>0</v>
      </c>
      <c r="FO164" s="32">
        <v>0</v>
      </c>
      <c r="FP164" s="33">
        <v>0</v>
      </c>
      <c r="FQ164" s="32">
        <v>0</v>
      </c>
      <c r="FR164" s="33">
        <v>0</v>
      </c>
      <c r="FS164" s="32">
        <v>0</v>
      </c>
      <c r="FT164" s="33">
        <v>0</v>
      </c>
      <c r="FU164" s="32">
        <v>0</v>
      </c>
      <c r="FV164" s="33">
        <v>0</v>
      </c>
      <c r="FW164" s="32">
        <v>0</v>
      </c>
      <c r="FX164" s="33">
        <v>0</v>
      </c>
      <c r="FY164" s="32">
        <v>0</v>
      </c>
      <c r="FZ164" s="33">
        <v>0</v>
      </c>
      <c r="GA164" s="32">
        <v>0</v>
      </c>
      <c r="GB164" s="33">
        <v>0</v>
      </c>
      <c r="GC164" s="32">
        <v>0</v>
      </c>
      <c r="GD164" s="33">
        <v>0</v>
      </c>
      <c r="GE164" s="1"/>
    </row>
    <row r="165" spans="1:187" s="6" customFormat="1" ht="21.95" customHeight="1" thickBot="1" x14ac:dyDescent="0.3">
      <c r="A165" s="38" t="s">
        <v>159</v>
      </c>
      <c r="B165" s="29" t="s">
        <v>324</v>
      </c>
      <c r="C165" s="32">
        <v>0</v>
      </c>
      <c r="D165" s="33">
        <v>0</v>
      </c>
      <c r="E165" s="32">
        <v>0</v>
      </c>
      <c r="F165" s="33">
        <v>0</v>
      </c>
      <c r="G165" s="32">
        <v>0</v>
      </c>
      <c r="H165" s="33">
        <v>0</v>
      </c>
      <c r="I165" s="32">
        <v>0</v>
      </c>
      <c r="J165" s="33">
        <v>0</v>
      </c>
      <c r="K165" s="32">
        <v>0</v>
      </c>
      <c r="L165" s="33">
        <v>0</v>
      </c>
      <c r="M165" s="32">
        <v>0</v>
      </c>
      <c r="N165" s="33">
        <v>0</v>
      </c>
      <c r="O165" s="32">
        <v>0</v>
      </c>
      <c r="P165" s="33">
        <v>0</v>
      </c>
      <c r="Q165" s="32">
        <v>0</v>
      </c>
      <c r="R165" s="33">
        <v>0</v>
      </c>
      <c r="S165" s="32">
        <v>0</v>
      </c>
      <c r="T165" s="33">
        <v>0</v>
      </c>
      <c r="U165" s="32">
        <v>0</v>
      </c>
      <c r="V165" s="33">
        <v>0</v>
      </c>
      <c r="W165" s="32">
        <v>0</v>
      </c>
      <c r="X165" s="33">
        <v>0</v>
      </c>
      <c r="Y165" s="32">
        <v>0</v>
      </c>
      <c r="Z165" s="33">
        <v>0</v>
      </c>
      <c r="AA165" s="32">
        <v>0</v>
      </c>
      <c r="AB165" s="33">
        <v>0</v>
      </c>
      <c r="AC165" s="32">
        <v>0</v>
      </c>
      <c r="AD165" s="33">
        <v>0</v>
      </c>
      <c r="AE165" s="32">
        <v>0</v>
      </c>
      <c r="AF165" s="33">
        <v>0</v>
      </c>
      <c r="AG165" s="32">
        <v>0</v>
      </c>
      <c r="AH165" s="33">
        <v>0</v>
      </c>
      <c r="AI165" s="32">
        <v>0</v>
      </c>
      <c r="AJ165" s="33">
        <v>0</v>
      </c>
      <c r="AK165" s="32">
        <v>0</v>
      </c>
      <c r="AL165" s="33">
        <v>0</v>
      </c>
      <c r="AM165" s="32">
        <v>0</v>
      </c>
      <c r="AN165" s="33">
        <v>0</v>
      </c>
      <c r="AO165" s="32">
        <v>0</v>
      </c>
      <c r="AP165" s="33">
        <v>0</v>
      </c>
      <c r="AQ165" s="32">
        <v>0</v>
      </c>
      <c r="AR165" s="33">
        <v>0</v>
      </c>
      <c r="AS165" s="32">
        <v>0</v>
      </c>
      <c r="AT165" s="33">
        <v>0</v>
      </c>
      <c r="AU165" s="32">
        <v>0</v>
      </c>
      <c r="AV165" s="33">
        <v>0</v>
      </c>
      <c r="AW165" s="32">
        <v>0</v>
      </c>
      <c r="AX165" s="33">
        <v>0</v>
      </c>
      <c r="AY165" s="32">
        <v>0</v>
      </c>
      <c r="AZ165" s="33">
        <v>0</v>
      </c>
      <c r="BA165" s="32">
        <v>0</v>
      </c>
      <c r="BB165" s="33">
        <v>0</v>
      </c>
      <c r="BC165" s="32">
        <v>0</v>
      </c>
      <c r="BD165" s="33">
        <v>0</v>
      </c>
      <c r="BE165" s="32">
        <v>0</v>
      </c>
      <c r="BF165" s="33">
        <v>0</v>
      </c>
      <c r="BG165" s="32">
        <v>0</v>
      </c>
      <c r="BH165" s="33">
        <v>0</v>
      </c>
      <c r="BI165" s="32">
        <v>0</v>
      </c>
      <c r="BJ165" s="33">
        <v>0</v>
      </c>
      <c r="BK165" s="32">
        <v>0</v>
      </c>
      <c r="BL165" s="33">
        <v>0</v>
      </c>
      <c r="BM165" s="32">
        <v>0</v>
      </c>
      <c r="BN165" s="33">
        <v>0</v>
      </c>
      <c r="BO165" s="32">
        <v>0</v>
      </c>
      <c r="BP165" s="33">
        <v>0</v>
      </c>
      <c r="BQ165" s="32">
        <v>0</v>
      </c>
      <c r="BR165" s="33">
        <v>0</v>
      </c>
      <c r="BS165" s="32">
        <v>0</v>
      </c>
      <c r="BT165" s="33">
        <v>0</v>
      </c>
      <c r="BU165" s="32">
        <v>0</v>
      </c>
      <c r="BV165" s="33">
        <v>0</v>
      </c>
      <c r="BW165" s="32">
        <v>0</v>
      </c>
      <c r="BX165" s="33">
        <v>0</v>
      </c>
      <c r="BY165" s="32">
        <v>0</v>
      </c>
      <c r="BZ165" s="33">
        <v>0</v>
      </c>
      <c r="CA165" s="32">
        <v>0</v>
      </c>
      <c r="CB165" s="33">
        <v>0</v>
      </c>
      <c r="CC165" s="32">
        <v>0</v>
      </c>
      <c r="CD165" s="33">
        <v>0</v>
      </c>
      <c r="CE165" s="32">
        <v>0</v>
      </c>
      <c r="CF165" s="33">
        <v>0</v>
      </c>
      <c r="CG165" s="32">
        <v>0</v>
      </c>
      <c r="CH165" s="33">
        <v>0</v>
      </c>
      <c r="CI165" s="32">
        <v>0</v>
      </c>
      <c r="CJ165" s="33">
        <v>0</v>
      </c>
      <c r="CK165" s="32">
        <v>0</v>
      </c>
      <c r="CL165" s="33">
        <v>0</v>
      </c>
      <c r="CM165" s="32">
        <v>0</v>
      </c>
      <c r="CN165" s="33">
        <v>0</v>
      </c>
      <c r="CO165" s="32">
        <v>0</v>
      </c>
      <c r="CP165" s="33">
        <v>0</v>
      </c>
      <c r="CQ165" s="32">
        <v>0</v>
      </c>
      <c r="CR165" s="33">
        <v>0</v>
      </c>
      <c r="CS165" s="32">
        <v>0</v>
      </c>
      <c r="CT165" s="33">
        <v>0</v>
      </c>
      <c r="CU165" s="32">
        <v>0</v>
      </c>
      <c r="CV165" s="33">
        <v>0</v>
      </c>
      <c r="CW165" s="32">
        <v>0</v>
      </c>
      <c r="CX165" s="33">
        <v>0</v>
      </c>
      <c r="CY165" s="32">
        <v>0</v>
      </c>
      <c r="CZ165" s="33">
        <v>0</v>
      </c>
      <c r="DA165" s="32">
        <v>0</v>
      </c>
      <c r="DB165" s="33">
        <v>0</v>
      </c>
      <c r="DC165" s="32">
        <v>0</v>
      </c>
      <c r="DD165" s="33">
        <v>0</v>
      </c>
      <c r="DE165" s="32">
        <v>0</v>
      </c>
      <c r="DF165" s="33">
        <v>0</v>
      </c>
      <c r="DG165" s="32">
        <v>0</v>
      </c>
      <c r="DH165" s="33">
        <v>0</v>
      </c>
      <c r="DI165" s="32">
        <v>0</v>
      </c>
      <c r="DJ165" s="33">
        <v>0</v>
      </c>
      <c r="DK165" s="32">
        <v>0</v>
      </c>
      <c r="DL165" s="33">
        <v>0</v>
      </c>
      <c r="DM165" s="32">
        <v>0</v>
      </c>
      <c r="DN165" s="33">
        <v>0</v>
      </c>
      <c r="DO165" s="32">
        <v>0</v>
      </c>
      <c r="DP165" s="33">
        <v>0</v>
      </c>
      <c r="DQ165" s="32">
        <v>0</v>
      </c>
      <c r="DR165" s="33">
        <v>0</v>
      </c>
      <c r="DS165" s="32">
        <v>0</v>
      </c>
      <c r="DT165" s="33">
        <v>0</v>
      </c>
      <c r="DU165" s="32">
        <v>0</v>
      </c>
      <c r="DV165" s="33">
        <v>0</v>
      </c>
      <c r="DW165" s="32">
        <v>0</v>
      </c>
      <c r="DX165" s="33">
        <v>0</v>
      </c>
      <c r="DY165" s="32">
        <v>0</v>
      </c>
      <c r="DZ165" s="33">
        <v>0</v>
      </c>
      <c r="EA165" s="32">
        <v>0</v>
      </c>
      <c r="EB165" s="33">
        <v>0</v>
      </c>
      <c r="EC165" s="32">
        <v>0</v>
      </c>
      <c r="ED165" s="33">
        <v>0</v>
      </c>
      <c r="EE165" s="32">
        <v>0</v>
      </c>
      <c r="EF165" s="33">
        <v>0</v>
      </c>
      <c r="EG165" s="32">
        <v>0</v>
      </c>
      <c r="EH165" s="33">
        <v>0</v>
      </c>
      <c r="EI165" s="32">
        <v>0</v>
      </c>
      <c r="EJ165" s="33">
        <v>0</v>
      </c>
      <c r="EK165" s="32">
        <v>0</v>
      </c>
      <c r="EL165" s="33">
        <v>0</v>
      </c>
      <c r="EM165" s="32">
        <v>0</v>
      </c>
      <c r="EN165" s="33">
        <v>0</v>
      </c>
      <c r="EO165" s="32">
        <v>0</v>
      </c>
      <c r="EP165" s="33">
        <v>0</v>
      </c>
      <c r="EQ165" s="32">
        <v>0</v>
      </c>
      <c r="ER165" s="33">
        <v>0</v>
      </c>
      <c r="ES165" s="32">
        <v>0</v>
      </c>
      <c r="ET165" s="33">
        <v>0</v>
      </c>
      <c r="EU165" s="32">
        <v>0</v>
      </c>
      <c r="EV165" s="33">
        <v>0</v>
      </c>
      <c r="EW165" s="32">
        <v>0</v>
      </c>
      <c r="EX165" s="33">
        <v>0</v>
      </c>
      <c r="EY165" s="32">
        <v>0</v>
      </c>
      <c r="EZ165" s="33">
        <v>1</v>
      </c>
      <c r="FA165" s="32">
        <v>0</v>
      </c>
      <c r="FB165" s="33">
        <v>0</v>
      </c>
      <c r="FC165" s="32">
        <v>0</v>
      </c>
      <c r="FD165" s="33">
        <v>0</v>
      </c>
      <c r="FE165" s="32">
        <v>0</v>
      </c>
      <c r="FF165" s="33">
        <v>0</v>
      </c>
      <c r="FG165" s="32">
        <v>0</v>
      </c>
      <c r="FH165" s="33">
        <v>0</v>
      </c>
      <c r="FI165" s="32">
        <v>0</v>
      </c>
      <c r="FJ165" s="33">
        <v>0</v>
      </c>
      <c r="FK165" s="32">
        <v>0</v>
      </c>
      <c r="FL165" s="33">
        <v>0</v>
      </c>
      <c r="FM165" s="32">
        <v>0</v>
      </c>
      <c r="FN165" s="33">
        <v>0</v>
      </c>
      <c r="FO165" s="32">
        <v>0</v>
      </c>
      <c r="FP165" s="33">
        <v>0</v>
      </c>
      <c r="FQ165" s="32">
        <v>0</v>
      </c>
      <c r="FR165" s="33">
        <v>0</v>
      </c>
      <c r="FS165" s="32">
        <v>0</v>
      </c>
      <c r="FT165" s="33">
        <v>0</v>
      </c>
      <c r="FU165" s="32">
        <v>0</v>
      </c>
      <c r="FV165" s="33">
        <v>0</v>
      </c>
      <c r="FW165" s="32">
        <v>0</v>
      </c>
      <c r="FX165" s="33">
        <v>0</v>
      </c>
      <c r="FY165" s="32">
        <v>0</v>
      </c>
      <c r="FZ165" s="33">
        <v>0</v>
      </c>
      <c r="GA165" s="32">
        <v>0</v>
      </c>
      <c r="GB165" s="33">
        <v>0</v>
      </c>
      <c r="GC165" s="32">
        <v>0</v>
      </c>
      <c r="GD165" s="33">
        <v>0</v>
      </c>
      <c r="GE165" s="1"/>
    </row>
    <row r="166" spans="1:187" s="6" customFormat="1" ht="21.95" customHeight="1" thickBot="1" x14ac:dyDescent="0.3">
      <c r="A166" s="38" t="s">
        <v>160</v>
      </c>
      <c r="B166" s="29" t="s">
        <v>325</v>
      </c>
      <c r="C166" s="32">
        <v>0</v>
      </c>
      <c r="D166" s="33">
        <v>0</v>
      </c>
      <c r="E166" s="32">
        <v>0</v>
      </c>
      <c r="F166" s="33">
        <v>0</v>
      </c>
      <c r="G166" s="32">
        <v>0</v>
      </c>
      <c r="H166" s="33">
        <v>0</v>
      </c>
      <c r="I166" s="32">
        <v>0</v>
      </c>
      <c r="J166" s="33">
        <v>0</v>
      </c>
      <c r="K166" s="32">
        <v>0</v>
      </c>
      <c r="L166" s="33">
        <v>0</v>
      </c>
      <c r="M166" s="32">
        <v>0</v>
      </c>
      <c r="N166" s="33">
        <v>0</v>
      </c>
      <c r="O166" s="32">
        <v>0</v>
      </c>
      <c r="P166" s="33">
        <v>0</v>
      </c>
      <c r="Q166" s="32">
        <v>0</v>
      </c>
      <c r="R166" s="33">
        <v>0</v>
      </c>
      <c r="S166" s="32">
        <v>0</v>
      </c>
      <c r="T166" s="33">
        <v>0</v>
      </c>
      <c r="U166" s="32">
        <v>0</v>
      </c>
      <c r="V166" s="33">
        <v>0</v>
      </c>
      <c r="W166" s="32">
        <v>0</v>
      </c>
      <c r="X166" s="33">
        <v>0</v>
      </c>
      <c r="Y166" s="32">
        <v>0</v>
      </c>
      <c r="Z166" s="33">
        <v>0</v>
      </c>
      <c r="AA166" s="32">
        <v>0</v>
      </c>
      <c r="AB166" s="33">
        <v>0</v>
      </c>
      <c r="AC166" s="32">
        <v>0</v>
      </c>
      <c r="AD166" s="33">
        <v>0</v>
      </c>
      <c r="AE166" s="32">
        <v>0</v>
      </c>
      <c r="AF166" s="33">
        <v>0</v>
      </c>
      <c r="AG166" s="32">
        <v>0</v>
      </c>
      <c r="AH166" s="33">
        <v>0</v>
      </c>
      <c r="AI166" s="32">
        <v>0</v>
      </c>
      <c r="AJ166" s="33">
        <v>0</v>
      </c>
      <c r="AK166" s="32">
        <v>0</v>
      </c>
      <c r="AL166" s="33">
        <v>0</v>
      </c>
      <c r="AM166" s="32">
        <v>0</v>
      </c>
      <c r="AN166" s="33">
        <v>0</v>
      </c>
      <c r="AO166" s="32">
        <v>0</v>
      </c>
      <c r="AP166" s="33">
        <v>0</v>
      </c>
      <c r="AQ166" s="32">
        <v>0</v>
      </c>
      <c r="AR166" s="33">
        <v>0</v>
      </c>
      <c r="AS166" s="32">
        <v>0</v>
      </c>
      <c r="AT166" s="33">
        <v>0</v>
      </c>
      <c r="AU166" s="32">
        <v>0</v>
      </c>
      <c r="AV166" s="33">
        <v>0</v>
      </c>
      <c r="AW166" s="32">
        <v>0</v>
      </c>
      <c r="AX166" s="33">
        <v>0</v>
      </c>
      <c r="AY166" s="32">
        <v>0</v>
      </c>
      <c r="AZ166" s="33">
        <v>0</v>
      </c>
      <c r="BA166" s="32">
        <v>0</v>
      </c>
      <c r="BB166" s="33">
        <v>0</v>
      </c>
      <c r="BC166" s="32">
        <v>0</v>
      </c>
      <c r="BD166" s="33">
        <v>0</v>
      </c>
      <c r="BE166" s="32">
        <v>0</v>
      </c>
      <c r="BF166" s="33">
        <v>0</v>
      </c>
      <c r="BG166" s="32">
        <v>0</v>
      </c>
      <c r="BH166" s="33">
        <v>0</v>
      </c>
      <c r="BI166" s="32">
        <v>0</v>
      </c>
      <c r="BJ166" s="33">
        <v>0</v>
      </c>
      <c r="BK166" s="32">
        <v>0</v>
      </c>
      <c r="BL166" s="33">
        <v>0</v>
      </c>
      <c r="BM166" s="32">
        <v>0</v>
      </c>
      <c r="BN166" s="33">
        <v>0</v>
      </c>
      <c r="BO166" s="32">
        <v>0</v>
      </c>
      <c r="BP166" s="33">
        <v>0</v>
      </c>
      <c r="BQ166" s="32">
        <v>0</v>
      </c>
      <c r="BR166" s="33">
        <v>0</v>
      </c>
      <c r="BS166" s="32">
        <v>0</v>
      </c>
      <c r="BT166" s="33">
        <v>0</v>
      </c>
      <c r="BU166" s="32">
        <v>0</v>
      </c>
      <c r="BV166" s="33">
        <v>0</v>
      </c>
      <c r="BW166" s="32">
        <v>0</v>
      </c>
      <c r="BX166" s="33">
        <v>0</v>
      </c>
      <c r="BY166" s="32">
        <v>0</v>
      </c>
      <c r="BZ166" s="33">
        <v>0</v>
      </c>
      <c r="CA166" s="32">
        <v>0</v>
      </c>
      <c r="CB166" s="33">
        <v>0</v>
      </c>
      <c r="CC166" s="32">
        <v>0</v>
      </c>
      <c r="CD166" s="33">
        <v>0</v>
      </c>
      <c r="CE166" s="32">
        <v>0</v>
      </c>
      <c r="CF166" s="33">
        <v>0</v>
      </c>
      <c r="CG166" s="32">
        <v>0</v>
      </c>
      <c r="CH166" s="33">
        <v>0</v>
      </c>
      <c r="CI166" s="32">
        <v>0</v>
      </c>
      <c r="CJ166" s="33">
        <v>0</v>
      </c>
      <c r="CK166" s="32">
        <v>0</v>
      </c>
      <c r="CL166" s="33">
        <v>0</v>
      </c>
      <c r="CM166" s="32">
        <v>0</v>
      </c>
      <c r="CN166" s="33">
        <v>0</v>
      </c>
      <c r="CO166" s="32">
        <v>0</v>
      </c>
      <c r="CP166" s="33">
        <v>0</v>
      </c>
      <c r="CQ166" s="32">
        <v>0</v>
      </c>
      <c r="CR166" s="33">
        <v>0</v>
      </c>
      <c r="CS166" s="32">
        <v>0</v>
      </c>
      <c r="CT166" s="33">
        <v>0</v>
      </c>
      <c r="CU166" s="32">
        <v>0</v>
      </c>
      <c r="CV166" s="33">
        <v>0</v>
      </c>
      <c r="CW166" s="32">
        <v>0</v>
      </c>
      <c r="CX166" s="33">
        <v>0</v>
      </c>
      <c r="CY166" s="32">
        <v>0</v>
      </c>
      <c r="CZ166" s="33">
        <v>0</v>
      </c>
      <c r="DA166" s="32">
        <v>0</v>
      </c>
      <c r="DB166" s="33">
        <v>0</v>
      </c>
      <c r="DC166" s="32">
        <v>0</v>
      </c>
      <c r="DD166" s="33">
        <v>0</v>
      </c>
      <c r="DE166" s="32">
        <v>0</v>
      </c>
      <c r="DF166" s="33">
        <v>0</v>
      </c>
      <c r="DG166" s="32">
        <v>0</v>
      </c>
      <c r="DH166" s="33">
        <v>0</v>
      </c>
      <c r="DI166" s="32">
        <v>0</v>
      </c>
      <c r="DJ166" s="33">
        <v>0</v>
      </c>
      <c r="DK166" s="32">
        <v>0</v>
      </c>
      <c r="DL166" s="33">
        <v>0</v>
      </c>
      <c r="DM166" s="32">
        <v>0</v>
      </c>
      <c r="DN166" s="33">
        <v>0</v>
      </c>
      <c r="DO166" s="32">
        <v>0</v>
      </c>
      <c r="DP166" s="33">
        <v>0</v>
      </c>
      <c r="DQ166" s="32">
        <v>0</v>
      </c>
      <c r="DR166" s="33">
        <v>0</v>
      </c>
      <c r="DS166" s="32">
        <v>0</v>
      </c>
      <c r="DT166" s="33">
        <v>0</v>
      </c>
      <c r="DU166" s="32">
        <v>0</v>
      </c>
      <c r="DV166" s="33">
        <v>0</v>
      </c>
      <c r="DW166" s="32">
        <v>0</v>
      </c>
      <c r="DX166" s="33">
        <v>0</v>
      </c>
      <c r="DY166" s="32">
        <v>0</v>
      </c>
      <c r="DZ166" s="33">
        <v>0</v>
      </c>
      <c r="EA166" s="32">
        <v>0</v>
      </c>
      <c r="EB166" s="33">
        <v>0</v>
      </c>
      <c r="EC166" s="32">
        <v>0</v>
      </c>
      <c r="ED166" s="33">
        <v>0</v>
      </c>
      <c r="EE166" s="32">
        <v>0</v>
      </c>
      <c r="EF166" s="33">
        <v>0</v>
      </c>
      <c r="EG166" s="32">
        <v>0</v>
      </c>
      <c r="EH166" s="33">
        <v>0</v>
      </c>
      <c r="EI166" s="32">
        <v>0</v>
      </c>
      <c r="EJ166" s="33">
        <v>0</v>
      </c>
      <c r="EK166" s="32">
        <v>0</v>
      </c>
      <c r="EL166" s="33">
        <v>0</v>
      </c>
      <c r="EM166" s="32">
        <v>0</v>
      </c>
      <c r="EN166" s="33">
        <v>0</v>
      </c>
      <c r="EO166" s="32">
        <v>0</v>
      </c>
      <c r="EP166" s="33">
        <v>0</v>
      </c>
      <c r="EQ166" s="32">
        <v>0</v>
      </c>
      <c r="ER166" s="33">
        <v>0</v>
      </c>
      <c r="ES166" s="32">
        <v>0</v>
      </c>
      <c r="ET166" s="33">
        <v>0</v>
      </c>
      <c r="EU166" s="32">
        <v>0</v>
      </c>
      <c r="EV166" s="33">
        <v>0</v>
      </c>
      <c r="EW166" s="32">
        <v>0</v>
      </c>
      <c r="EX166" s="33">
        <v>0</v>
      </c>
      <c r="EY166" s="32">
        <v>0</v>
      </c>
      <c r="EZ166" s="33">
        <v>0</v>
      </c>
      <c r="FA166" s="32">
        <v>1</v>
      </c>
      <c r="FB166" s="33">
        <v>0</v>
      </c>
      <c r="FC166" s="32">
        <v>0</v>
      </c>
      <c r="FD166" s="33">
        <v>0</v>
      </c>
      <c r="FE166" s="32">
        <v>0</v>
      </c>
      <c r="FF166" s="33">
        <v>0</v>
      </c>
      <c r="FG166" s="32">
        <v>0</v>
      </c>
      <c r="FH166" s="33">
        <v>0</v>
      </c>
      <c r="FI166" s="32">
        <v>0</v>
      </c>
      <c r="FJ166" s="33">
        <v>0</v>
      </c>
      <c r="FK166" s="32">
        <v>0</v>
      </c>
      <c r="FL166" s="33">
        <v>0</v>
      </c>
      <c r="FM166" s="32">
        <v>0</v>
      </c>
      <c r="FN166" s="33">
        <v>0</v>
      </c>
      <c r="FO166" s="32">
        <v>0</v>
      </c>
      <c r="FP166" s="33">
        <v>0</v>
      </c>
      <c r="FQ166" s="32">
        <v>0</v>
      </c>
      <c r="FR166" s="33">
        <v>0</v>
      </c>
      <c r="FS166" s="32">
        <v>0</v>
      </c>
      <c r="FT166" s="33">
        <v>0</v>
      </c>
      <c r="FU166" s="32">
        <v>0</v>
      </c>
      <c r="FV166" s="33">
        <v>0</v>
      </c>
      <c r="FW166" s="32">
        <v>0</v>
      </c>
      <c r="FX166" s="33">
        <v>0</v>
      </c>
      <c r="FY166" s="32">
        <v>0</v>
      </c>
      <c r="FZ166" s="33">
        <v>0</v>
      </c>
      <c r="GA166" s="32">
        <v>0</v>
      </c>
      <c r="GB166" s="33">
        <v>0</v>
      </c>
      <c r="GC166" s="32">
        <v>0</v>
      </c>
      <c r="GD166" s="33">
        <v>0</v>
      </c>
      <c r="GE166" s="1"/>
    </row>
    <row r="167" spans="1:187" s="6" customFormat="1" ht="21.95" customHeight="1" thickBot="1" x14ac:dyDescent="0.3">
      <c r="A167" s="38" t="s">
        <v>161</v>
      </c>
      <c r="B167" s="29" t="s">
        <v>326</v>
      </c>
      <c r="C167" s="32">
        <v>0</v>
      </c>
      <c r="D167" s="33">
        <v>0</v>
      </c>
      <c r="E167" s="32">
        <v>0</v>
      </c>
      <c r="F167" s="33">
        <v>0</v>
      </c>
      <c r="G167" s="32">
        <v>0</v>
      </c>
      <c r="H167" s="33">
        <v>0</v>
      </c>
      <c r="I167" s="32">
        <v>0</v>
      </c>
      <c r="J167" s="33">
        <v>0</v>
      </c>
      <c r="K167" s="32">
        <v>0</v>
      </c>
      <c r="L167" s="33">
        <v>0</v>
      </c>
      <c r="M167" s="32">
        <v>0</v>
      </c>
      <c r="N167" s="33">
        <v>0</v>
      </c>
      <c r="O167" s="32">
        <v>0</v>
      </c>
      <c r="P167" s="33">
        <v>0</v>
      </c>
      <c r="Q167" s="32">
        <v>0</v>
      </c>
      <c r="R167" s="33">
        <v>0</v>
      </c>
      <c r="S167" s="32">
        <v>0</v>
      </c>
      <c r="T167" s="33">
        <v>0</v>
      </c>
      <c r="U167" s="32">
        <v>0</v>
      </c>
      <c r="V167" s="33">
        <v>0</v>
      </c>
      <c r="W167" s="32">
        <v>0</v>
      </c>
      <c r="X167" s="33">
        <v>0</v>
      </c>
      <c r="Y167" s="32">
        <v>0</v>
      </c>
      <c r="Z167" s="33">
        <v>0</v>
      </c>
      <c r="AA167" s="32">
        <v>0</v>
      </c>
      <c r="AB167" s="33">
        <v>0</v>
      </c>
      <c r="AC167" s="32">
        <v>0</v>
      </c>
      <c r="AD167" s="33">
        <v>0</v>
      </c>
      <c r="AE167" s="32">
        <v>0</v>
      </c>
      <c r="AF167" s="33">
        <v>0</v>
      </c>
      <c r="AG167" s="32">
        <v>0</v>
      </c>
      <c r="AH167" s="33">
        <v>0</v>
      </c>
      <c r="AI167" s="32">
        <v>0</v>
      </c>
      <c r="AJ167" s="33">
        <v>0</v>
      </c>
      <c r="AK167" s="32">
        <v>0</v>
      </c>
      <c r="AL167" s="33">
        <v>0</v>
      </c>
      <c r="AM167" s="32">
        <v>0</v>
      </c>
      <c r="AN167" s="33">
        <v>0</v>
      </c>
      <c r="AO167" s="32">
        <v>0</v>
      </c>
      <c r="AP167" s="33">
        <v>0</v>
      </c>
      <c r="AQ167" s="32">
        <v>0</v>
      </c>
      <c r="AR167" s="33">
        <v>0</v>
      </c>
      <c r="AS167" s="32">
        <v>0</v>
      </c>
      <c r="AT167" s="33">
        <v>0</v>
      </c>
      <c r="AU167" s="32">
        <v>0</v>
      </c>
      <c r="AV167" s="33">
        <v>0</v>
      </c>
      <c r="AW167" s="32">
        <v>0</v>
      </c>
      <c r="AX167" s="33">
        <v>0</v>
      </c>
      <c r="AY167" s="32">
        <v>0</v>
      </c>
      <c r="AZ167" s="33">
        <v>0</v>
      </c>
      <c r="BA167" s="32">
        <v>0</v>
      </c>
      <c r="BB167" s="33">
        <v>0</v>
      </c>
      <c r="BC167" s="32">
        <v>0</v>
      </c>
      <c r="BD167" s="33">
        <v>0</v>
      </c>
      <c r="BE167" s="32">
        <v>0</v>
      </c>
      <c r="BF167" s="33">
        <v>0</v>
      </c>
      <c r="BG167" s="32">
        <v>0</v>
      </c>
      <c r="BH167" s="33">
        <v>0</v>
      </c>
      <c r="BI167" s="32">
        <v>0</v>
      </c>
      <c r="BJ167" s="33">
        <v>0</v>
      </c>
      <c r="BK167" s="32">
        <v>0</v>
      </c>
      <c r="BL167" s="33">
        <v>0</v>
      </c>
      <c r="BM167" s="32">
        <v>0</v>
      </c>
      <c r="BN167" s="33">
        <v>0</v>
      </c>
      <c r="BO167" s="32">
        <v>0</v>
      </c>
      <c r="BP167" s="33">
        <v>0</v>
      </c>
      <c r="BQ167" s="32">
        <v>0</v>
      </c>
      <c r="BR167" s="33">
        <v>0</v>
      </c>
      <c r="BS167" s="32">
        <v>0</v>
      </c>
      <c r="BT167" s="33">
        <v>0</v>
      </c>
      <c r="BU167" s="32">
        <v>0</v>
      </c>
      <c r="BV167" s="33">
        <v>0</v>
      </c>
      <c r="BW167" s="32">
        <v>0</v>
      </c>
      <c r="BX167" s="33">
        <v>0</v>
      </c>
      <c r="BY167" s="32">
        <v>0</v>
      </c>
      <c r="BZ167" s="33">
        <v>0</v>
      </c>
      <c r="CA167" s="32">
        <v>0</v>
      </c>
      <c r="CB167" s="33">
        <v>0</v>
      </c>
      <c r="CC167" s="32">
        <v>0</v>
      </c>
      <c r="CD167" s="33">
        <v>0</v>
      </c>
      <c r="CE167" s="32">
        <v>0</v>
      </c>
      <c r="CF167" s="33">
        <v>0</v>
      </c>
      <c r="CG167" s="32">
        <v>0</v>
      </c>
      <c r="CH167" s="33">
        <v>0</v>
      </c>
      <c r="CI167" s="32">
        <v>0</v>
      </c>
      <c r="CJ167" s="33">
        <v>0</v>
      </c>
      <c r="CK167" s="32">
        <v>0</v>
      </c>
      <c r="CL167" s="33">
        <v>0</v>
      </c>
      <c r="CM167" s="32">
        <v>0</v>
      </c>
      <c r="CN167" s="33">
        <v>0</v>
      </c>
      <c r="CO167" s="32">
        <v>0</v>
      </c>
      <c r="CP167" s="33">
        <v>0</v>
      </c>
      <c r="CQ167" s="32">
        <v>0</v>
      </c>
      <c r="CR167" s="33">
        <v>0</v>
      </c>
      <c r="CS167" s="32">
        <v>0</v>
      </c>
      <c r="CT167" s="33">
        <v>0</v>
      </c>
      <c r="CU167" s="32">
        <v>0</v>
      </c>
      <c r="CV167" s="33">
        <v>0</v>
      </c>
      <c r="CW167" s="32">
        <v>0</v>
      </c>
      <c r="CX167" s="33">
        <v>0</v>
      </c>
      <c r="CY167" s="32">
        <v>0</v>
      </c>
      <c r="CZ167" s="33">
        <v>0</v>
      </c>
      <c r="DA167" s="32">
        <v>0</v>
      </c>
      <c r="DB167" s="33">
        <v>0</v>
      </c>
      <c r="DC167" s="32">
        <v>0</v>
      </c>
      <c r="DD167" s="33">
        <v>0</v>
      </c>
      <c r="DE167" s="32">
        <v>0</v>
      </c>
      <c r="DF167" s="33">
        <v>0</v>
      </c>
      <c r="DG167" s="32">
        <v>0</v>
      </c>
      <c r="DH167" s="33">
        <v>0</v>
      </c>
      <c r="DI167" s="32">
        <v>0</v>
      </c>
      <c r="DJ167" s="33">
        <v>0</v>
      </c>
      <c r="DK167" s="32">
        <v>0</v>
      </c>
      <c r="DL167" s="33">
        <v>0</v>
      </c>
      <c r="DM167" s="32">
        <v>0</v>
      </c>
      <c r="DN167" s="33">
        <v>0</v>
      </c>
      <c r="DO167" s="32">
        <v>0</v>
      </c>
      <c r="DP167" s="33">
        <v>0</v>
      </c>
      <c r="DQ167" s="32">
        <v>0</v>
      </c>
      <c r="DR167" s="33">
        <v>0</v>
      </c>
      <c r="DS167" s="32">
        <v>0</v>
      </c>
      <c r="DT167" s="33">
        <v>0</v>
      </c>
      <c r="DU167" s="32">
        <v>0</v>
      </c>
      <c r="DV167" s="33">
        <v>0</v>
      </c>
      <c r="DW167" s="32">
        <v>0</v>
      </c>
      <c r="DX167" s="33">
        <v>0</v>
      </c>
      <c r="DY167" s="32">
        <v>0</v>
      </c>
      <c r="DZ167" s="33">
        <v>0</v>
      </c>
      <c r="EA167" s="32">
        <v>0</v>
      </c>
      <c r="EB167" s="33">
        <v>0</v>
      </c>
      <c r="EC167" s="32">
        <v>0</v>
      </c>
      <c r="ED167" s="33">
        <v>0</v>
      </c>
      <c r="EE167" s="32">
        <v>0</v>
      </c>
      <c r="EF167" s="33">
        <v>0</v>
      </c>
      <c r="EG167" s="32">
        <v>0</v>
      </c>
      <c r="EH167" s="33">
        <v>0</v>
      </c>
      <c r="EI167" s="32">
        <v>0</v>
      </c>
      <c r="EJ167" s="33">
        <v>0</v>
      </c>
      <c r="EK167" s="32">
        <v>0</v>
      </c>
      <c r="EL167" s="33">
        <v>0</v>
      </c>
      <c r="EM167" s="32">
        <v>0</v>
      </c>
      <c r="EN167" s="33">
        <v>0</v>
      </c>
      <c r="EO167" s="32">
        <v>0</v>
      </c>
      <c r="EP167" s="33">
        <v>0</v>
      </c>
      <c r="EQ167" s="32">
        <v>0</v>
      </c>
      <c r="ER167" s="33">
        <v>0</v>
      </c>
      <c r="ES167" s="32">
        <v>0</v>
      </c>
      <c r="ET167" s="33">
        <v>0</v>
      </c>
      <c r="EU167" s="32">
        <v>0</v>
      </c>
      <c r="EV167" s="33">
        <v>0</v>
      </c>
      <c r="EW167" s="32">
        <v>0</v>
      </c>
      <c r="EX167" s="33">
        <v>0</v>
      </c>
      <c r="EY167" s="32">
        <v>0</v>
      </c>
      <c r="EZ167" s="33">
        <v>0</v>
      </c>
      <c r="FA167" s="32">
        <v>0</v>
      </c>
      <c r="FB167" s="33">
        <v>1</v>
      </c>
      <c r="FC167" s="32">
        <v>0</v>
      </c>
      <c r="FD167" s="33">
        <v>0</v>
      </c>
      <c r="FE167" s="32">
        <v>0</v>
      </c>
      <c r="FF167" s="33">
        <v>0</v>
      </c>
      <c r="FG167" s="32">
        <v>0</v>
      </c>
      <c r="FH167" s="33">
        <v>0</v>
      </c>
      <c r="FI167" s="32">
        <v>0</v>
      </c>
      <c r="FJ167" s="33">
        <v>0</v>
      </c>
      <c r="FK167" s="32">
        <v>0</v>
      </c>
      <c r="FL167" s="33">
        <v>0</v>
      </c>
      <c r="FM167" s="32">
        <v>0</v>
      </c>
      <c r="FN167" s="33">
        <v>0</v>
      </c>
      <c r="FO167" s="32">
        <v>0</v>
      </c>
      <c r="FP167" s="33">
        <v>0</v>
      </c>
      <c r="FQ167" s="32">
        <v>0</v>
      </c>
      <c r="FR167" s="33">
        <v>0</v>
      </c>
      <c r="FS167" s="32">
        <v>0</v>
      </c>
      <c r="FT167" s="33">
        <v>0</v>
      </c>
      <c r="FU167" s="32">
        <v>0</v>
      </c>
      <c r="FV167" s="33">
        <v>0</v>
      </c>
      <c r="FW167" s="32">
        <v>0</v>
      </c>
      <c r="FX167" s="33">
        <v>0</v>
      </c>
      <c r="FY167" s="32">
        <v>0</v>
      </c>
      <c r="FZ167" s="33">
        <v>0</v>
      </c>
      <c r="GA167" s="32">
        <v>0</v>
      </c>
      <c r="GB167" s="33">
        <v>0</v>
      </c>
      <c r="GC167" s="32">
        <v>0</v>
      </c>
      <c r="GD167" s="33">
        <v>0</v>
      </c>
      <c r="GE167" s="1"/>
    </row>
    <row r="168" spans="1:187" s="6" customFormat="1" ht="21.95" customHeight="1" thickBot="1" x14ac:dyDescent="0.3">
      <c r="A168" s="38" t="s">
        <v>162</v>
      </c>
      <c r="B168" s="29" t="s">
        <v>327</v>
      </c>
      <c r="C168" s="32">
        <v>0</v>
      </c>
      <c r="D168" s="33">
        <v>0</v>
      </c>
      <c r="E168" s="32">
        <v>0</v>
      </c>
      <c r="F168" s="33">
        <v>0</v>
      </c>
      <c r="G168" s="32">
        <v>0</v>
      </c>
      <c r="H168" s="33">
        <v>0</v>
      </c>
      <c r="I168" s="32">
        <v>0</v>
      </c>
      <c r="J168" s="33">
        <v>0</v>
      </c>
      <c r="K168" s="32">
        <v>0</v>
      </c>
      <c r="L168" s="33">
        <v>0</v>
      </c>
      <c r="M168" s="32">
        <v>0</v>
      </c>
      <c r="N168" s="33">
        <v>0</v>
      </c>
      <c r="O168" s="32">
        <v>0</v>
      </c>
      <c r="P168" s="33">
        <v>0</v>
      </c>
      <c r="Q168" s="32">
        <v>0</v>
      </c>
      <c r="R168" s="33">
        <v>0</v>
      </c>
      <c r="S168" s="32">
        <v>0</v>
      </c>
      <c r="T168" s="33">
        <v>0</v>
      </c>
      <c r="U168" s="32">
        <v>0</v>
      </c>
      <c r="V168" s="33">
        <v>0</v>
      </c>
      <c r="W168" s="32">
        <v>0</v>
      </c>
      <c r="X168" s="33">
        <v>0</v>
      </c>
      <c r="Y168" s="32">
        <v>0</v>
      </c>
      <c r="Z168" s="33">
        <v>0</v>
      </c>
      <c r="AA168" s="32">
        <v>0</v>
      </c>
      <c r="AB168" s="33">
        <v>0</v>
      </c>
      <c r="AC168" s="32">
        <v>0</v>
      </c>
      <c r="AD168" s="33">
        <v>0</v>
      </c>
      <c r="AE168" s="32">
        <v>0</v>
      </c>
      <c r="AF168" s="33">
        <v>0</v>
      </c>
      <c r="AG168" s="32">
        <v>0</v>
      </c>
      <c r="AH168" s="33">
        <v>0</v>
      </c>
      <c r="AI168" s="32">
        <v>0</v>
      </c>
      <c r="AJ168" s="33">
        <v>0</v>
      </c>
      <c r="AK168" s="32">
        <v>0</v>
      </c>
      <c r="AL168" s="33">
        <v>0</v>
      </c>
      <c r="AM168" s="32">
        <v>0</v>
      </c>
      <c r="AN168" s="33">
        <v>0</v>
      </c>
      <c r="AO168" s="32">
        <v>0</v>
      </c>
      <c r="AP168" s="33">
        <v>0</v>
      </c>
      <c r="AQ168" s="32">
        <v>0</v>
      </c>
      <c r="AR168" s="33">
        <v>0</v>
      </c>
      <c r="AS168" s="32">
        <v>0</v>
      </c>
      <c r="AT168" s="33">
        <v>0</v>
      </c>
      <c r="AU168" s="32">
        <v>0</v>
      </c>
      <c r="AV168" s="33">
        <v>0</v>
      </c>
      <c r="AW168" s="32">
        <v>0</v>
      </c>
      <c r="AX168" s="33">
        <v>0</v>
      </c>
      <c r="AY168" s="32">
        <v>0</v>
      </c>
      <c r="AZ168" s="33">
        <v>0</v>
      </c>
      <c r="BA168" s="32">
        <v>0</v>
      </c>
      <c r="BB168" s="33">
        <v>0</v>
      </c>
      <c r="BC168" s="32">
        <v>0</v>
      </c>
      <c r="BD168" s="33">
        <v>0</v>
      </c>
      <c r="BE168" s="32">
        <v>0</v>
      </c>
      <c r="BF168" s="33">
        <v>0</v>
      </c>
      <c r="BG168" s="32">
        <v>0</v>
      </c>
      <c r="BH168" s="33">
        <v>0</v>
      </c>
      <c r="BI168" s="32">
        <v>0</v>
      </c>
      <c r="BJ168" s="33">
        <v>0</v>
      </c>
      <c r="BK168" s="32">
        <v>0</v>
      </c>
      <c r="BL168" s="33">
        <v>0</v>
      </c>
      <c r="BM168" s="32">
        <v>0</v>
      </c>
      <c r="BN168" s="33">
        <v>0</v>
      </c>
      <c r="BO168" s="32">
        <v>0</v>
      </c>
      <c r="BP168" s="33">
        <v>0</v>
      </c>
      <c r="BQ168" s="32">
        <v>0</v>
      </c>
      <c r="BR168" s="33">
        <v>0</v>
      </c>
      <c r="BS168" s="32">
        <v>0</v>
      </c>
      <c r="BT168" s="33">
        <v>0</v>
      </c>
      <c r="BU168" s="32">
        <v>0</v>
      </c>
      <c r="BV168" s="33">
        <v>0</v>
      </c>
      <c r="BW168" s="32">
        <v>0</v>
      </c>
      <c r="BX168" s="33">
        <v>0</v>
      </c>
      <c r="BY168" s="32">
        <v>0</v>
      </c>
      <c r="BZ168" s="33">
        <v>0</v>
      </c>
      <c r="CA168" s="32">
        <v>0</v>
      </c>
      <c r="CB168" s="33">
        <v>0</v>
      </c>
      <c r="CC168" s="32">
        <v>0</v>
      </c>
      <c r="CD168" s="33">
        <v>0</v>
      </c>
      <c r="CE168" s="32">
        <v>0</v>
      </c>
      <c r="CF168" s="33">
        <v>0</v>
      </c>
      <c r="CG168" s="32">
        <v>0</v>
      </c>
      <c r="CH168" s="33">
        <v>0</v>
      </c>
      <c r="CI168" s="32">
        <v>0</v>
      </c>
      <c r="CJ168" s="33">
        <v>0</v>
      </c>
      <c r="CK168" s="32">
        <v>0</v>
      </c>
      <c r="CL168" s="33">
        <v>0</v>
      </c>
      <c r="CM168" s="32">
        <v>0</v>
      </c>
      <c r="CN168" s="33">
        <v>0</v>
      </c>
      <c r="CO168" s="32">
        <v>0</v>
      </c>
      <c r="CP168" s="33">
        <v>0</v>
      </c>
      <c r="CQ168" s="32">
        <v>0</v>
      </c>
      <c r="CR168" s="33">
        <v>0</v>
      </c>
      <c r="CS168" s="32">
        <v>0</v>
      </c>
      <c r="CT168" s="33">
        <v>0</v>
      </c>
      <c r="CU168" s="32">
        <v>0</v>
      </c>
      <c r="CV168" s="33">
        <v>0</v>
      </c>
      <c r="CW168" s="32">
        <v>0</v>
      </c>
      <c r="CX168" s="33">
        <v>0</v>
      </c>
      <c r="CY168" s="32">
        <v>0</v>
      </c>
      <c r="CZ168" s="33">
        <v>0</v>
      </c>
      <c r="DA168" s="32">
        <v>0</v>
      </c>
      <c r="DB168" s="33">
        <v>0</v>
      </c>
      <c r="DC168" s="32">
        <v>0</v>
      </c>
      <c r="DD168" s="33">
        <v>0</v>
      </c>
      <c r="DE168" s="32">
        <v>0</v>
      </c>
      <c r="DF168" s="33">
        <v>0</v>
      </c>
      <c r="DG168" s="32">
        <v>0</v>
      </c>
      <c r="DH168" s="33">
        <v>0</v>
      </c>
      <c r="DI168" s="32">
        <v>0</v>
      </c>
      <c r="DJ168" s="33">
        <v>0</v>
      </c>
      <c r="DK168" s="32">
        <v>0</v>
      </c>
      <c r="DL168" s="33">
        <v>0</v>
      </c>
      <c r="DM168" s="32">
        <v>0</v>
      </c>
      <c r="DN168" s="33">
        <v>0</v>
      </c>
      <c r="DO168" s="32">
        <v>0</v>
      </c>
      <c r="DP168" s="33">
        <v>0</v>
      </c>
      <c r="DQ168" s="32">
        <v>0</v>
      </c>
      <c r="DR168" s="33">
        <v>0</v>
      </c>
      <c r="DS168" s="32">
        <v>0</v>
      </c>
      <c r="DT168" s="33">
        <v>0</v>
      </c>
      <c r="DU168" s="32">
        <v>0</v>
      </c>
      <c r="DV168" s="33">
        <v>0</v>
      </c>
      <c r="DW168" s="32">
        <v>0</v>
      </c>
      <c r="DX168" s="33">
        <v>0</v>
      </c>
      <c r="DY168" s="32">
        <v>0</v>
      </c>
      <c r="DZ168" s="33">
        <v>0</v>
      </c>
      <c r="EA168" s="32">
        <v>0</v>
      </c>
      <c r="EB168" s="33">
        <v>0</v>
      </c>
      <c r="EC168" s="32">
        <v>0</v>
      </c>
      <c r="ED168" s="33">
        <v>0</v>
      </c>
      <c r="EE168" s="32">
        <v>0</v>
      </c>
      <c r="EF168" s="33">
        <v>0</v>
      </c>
      <c r="EG168" s="32">
        <v>0</v>
      </c>
      <c r="EH168" s="33">
        <v>0</v>
      </c>
      <c r="EI168" s="32">
        <v>0</v>
      </c>
      <c r="EJ168" s="33">
        <v>0</v>
      </c>
      <c r="EK168" s="32">
        <v>0</v>
      </c>
      <c r="EL168" s="33">
        <v>0</v>
      </c>
      <c r="EM168" s="32">
        <v>0</v>
      </c>
      <c r="EN168" s="33">
        <v>0</v>
      </c>
      <c r="EO168" s="32">
        <v>0</v>
      </c>
      <c r="EP168" s="33">
        <v>0</v>
      </c>
      <c r="EQ168" s="32">
        <v>0</v>
      </c>
      <c r="ER168" s="33">
        <v>0</v>
      </c>
      <c r="ES168" s="32">
        <v>0</v>
      </c>
      <c r="ET168" s="33">
        <v>0</v>
      </c>
      <c r="EU168" s="32">
        <v>0</v>
      </c>
      <c r="EV168" s="33">
        <v>0</v>
      </c>
      <c r="EW168" s="32">
        <v>0</v>
      </c>
      <c r="EX168" s="33">
        <v>0</v>
      </c>
      <c r="EY168" s="32">
        <v>0</v>
      </c>
      <c r="EZ168" s="33">
        <v>0</v>
      </c>
      <c r="FA168" s="32">
        <v>0</v>
      </c>
      <c r="FB168" s="33">
        <v>0</v>
      </c>
      <c r="FC168" s="32">
        <v>1</v>
      </c>
      <c r="FD168" s="33">
        <v>0</v>
      </c>
      <c r="FE168" s="32">
        <v>0</v>
      </c>
      <c r="FF168" s="33">
        <v>0</v>
      </c>
      <c r="FG168" s="32">
        <v>0</v>
      </c>
      <c r="FH168" s="33">
        <v>0</v>
      </c>
      <c r="FI168" s="32">
        <v>0</v>
      </c>
      <c r="FJ168" s="33">
        <v>0</v>
      </c>
      <c r="FK168" s="32">
        <v>0</v>
      </c>
      <c r="FL168" s="33">
        <v>0</v>
      </c>
      <c r="FM168" s="32">
        <v>0</v>
      </c>
      <c r="FN168" s="33">
        <v>0</v>
      </c>
      <c r="FO168" s="32">
        <v>0</v>
      </c>
      <c r="FP168" s="33">
        <v>0</v>
      </c>
      <c r="FQ168" s="32">
        <v>0</v>
      </c>
      <c r="FR168" s="33">
        <v>0</v>
      </c>
      <c r="FS168" s="32">
        <v>0</v>
      </c>
      <c r="FT168" s="33">
        <v>0</v>
      </c>
      <c r="FU168" s="32">
        <v>0</v>
      </c>
      <c r="FV168" s="33">
        <v>0</v>
      </c>
      <c r="FW168" s="32">
        <v>0</v>
      </c>
      <c r="FX168" s="33">
        <v>0</v>
      </c>
      <c r="FY168" s="32">
        <v>0</v>
      </c>
      <c r="FZ168" s="33">
        <v>0</v>
      </c>
      <c r="GA168" s="32">
        <v>0</v>
      </c>
      <c r="GB168" s="33">
        <v>0</v>
      </c>
      <c r="GC168" s="32">
        <v>0</v>
      </c>
      <c r="GD168" s="33">
        <v>0</v>
      </c>
      <c r="GE168" s="1"/>
    </row>
    <row r="169" spans="1:187" s="6" customFormat="1" ht="21.95" customHeight="1" thickBot="1" x14ac:dyDescent="0.3">
      <c r="A169" s="38" t="s">
        <v>163</v>
      </c>
      <c r="B169" s="29" t="s">
        <v>328</v>
      </c>
      <c r="C169" s="32">
        <v>0</v>
      </c>
      <c r="D169" s="33">
        <v>0</v>
      </c>
      <c r="E169" s="32">
        <v>0</v>
      </c>
      <c r="F169" s="33">
        <v>0</v>
      </c>
      <c r="G169" s="32">
        <v>0</v>
      </c>
      <c r="H169" s="33">
        <v>0</v>
      </c>
      <c r="I169" s="32">
        <v>0</v>
      </c>
      <c r="J169" s="33">
        <v>0</v>
      </c>
      <c r="K169" s="32">
        <v>0</v>
      </c>
      <c r="L169" s="33">
        <v>0</v>
      </c>
      <c r="M169" s="32">
        <v>0</v>
      </c>
      <c r="N169" s="33">
        <v>0</v>
      </c>
      <c r="O169" s="32">
        <v>0</v>
      </c>
      <c r="P169" s="33">
        <v>0</v>
      </c>
      <c r="Q169" s="32">
        <v>0</v>
      </c>
      <c r="R169" s="33">
        <v>0</v>
      </c>
      <c r="S169" s="32">
        <v>0</v>
      </c>
      <c r="T169" s="33">
        <v>0</v>
      </c>
      <c r="U169" s="32">
        <v>0</v>
      </c>
      <c r="V169" s="33">
        <v>0</v>
      </c>
      <c r="W169" s="32">
        <v>0</v>
      </c>
      <c r="X169" s="33">
        <v>0</v>
      </c>
      <c r="Y169" s="32">
        <v>0</v>
      </c>
      <c r="Z169" s="33">
        <v>0</v>
      </c>
      <c r="AA169" s="32">
        <v>0</v>
      </c>
      <c r="AB169" s="33">
        <v>0</v>
      </c>
      <c r="AC169" s="32">
        <v>0</v>
      </c>
      <c r="AD169" s="33">
        <v>0</v>
      </c>
      <c r="AE169" s="32">
        <v>0</v>
      </c>
      <c r="AF169" s="33">
        <v>0</v>
      </c>
      <c r="AG169" s="32">
        <v>0</v>
      </c>
      <c r="AH169" s="33">
        <v>0</v>
      </c>
      <c r="AI169" s="32">
        <v>0</v>
      </c>
      <c r="AJ169" s="33">
        <v>0</v>
      </c>
      <c r="AK169" s="32">
        <v>0</v>
      </c>
      <c r="AL169" s="33">
        <v>0</v>
      </c>
      <c r="AM169" s="32">
        <v>0</v>
      </c>
      <c r="AN169" s="33">
        <v>0</v>
      </c>
      <c r="AO169" s="32">
        <v>0</v>
      </c>
      <c r="AP169" s="33">
        <v>0</v>
      </c>
      <c r="AQ169" s="32">
        <v>0</v>
      </c>
      <c r="AR169" s="33">
        <v>0</v>
      </c>
      <c r="AS169" s="32">
        <v>0</v>
      </c>
      <c r="AT169" s="33">
        <v>0</v>
      </c>
      <c r="AU169" s="32">
        <v>0</v>
      </c>
      <c r="AV169" s="33">
        <v>0</v>
      </c>
      <c r="AW169" s="32">
        <v>0</v>
      </c>
      <c r="AX169" s="33">
        <v>0</v>
      </c>
      <c r="AY169" s="32">
        <v>0</v>
      </c>
      <c r="AZ169" s="33">
        <v>0</v>
      </c>
      <c r="BA169" s="32">
        <v>0</v>
      </c>
      <c r="BB169" s="33">
        <v>0</v>
      </c>
      <c r="BC169" s="32">
        <v>0</v>
      </c>
      <c r="BD169" s="33">
        <v>0</v>
      </c>
      <c r="BE169" s="32">
        <v>0</v>
      </c>
      <c r="BF169" s="33">
        <v>0</v>
      </c>
      <c r="BG169" s="32">
        <v>0</v>
      </c>
      <c r="BH169" s="33">
        <v>0</v>
      </c>
      <c r="BI169" s="32">
        <v>0</v>
      </c>
      <c r="BJ169" s="33">
        <v>0</v>
      </c>
      <c r="BK169" s="32">
        <v>0</v>
      </c>
      <c r="BL169" s="33">
        <v>0</v>
      </c>
      <c r="BM169" s="32">
        <v>0</v>
      </c>
      <c r="BN169" s="33">
        <v>0</v>
      </c>
      <c r="BO169" s="32">
        <v>0</v>
      </c>
      <c r="BP169" s="33">
        <v>0</v>
      </c>
      <c r="BQ169" s="32">
        <v>0</v>
      </c>
      <c r="BR169" s="33">
        <v>0</v>
      </c>
      <c r="BS169" s="32">
        <v>0</v>
      </c>
      <c r="BT169" s="33">
        <v>0</v>
      </c>
      <c r="BU169" s="32">
        <v>0</v>
      </c>
      <c r="BV169" s="33">
        <v>0</v>
      </c>
      <c r="BW169" s="32">
        <v>0</v>
      </c>
      <c r="BX169" s="33">
        <v>0</v>
      </c>
      <c r="BY169" s="32">
        <v>0</v>
      </c>
      <c r="BZ169" s="33">
        <v>0</v>
      </c>
      <c r="CA169" s="32">
        <v>0</v>
      </c>
      <c r="CB169" s="33">
        <v>0</v>
      </c>
      <c r="CC169" s="32">
        <v>0</v>
      </c>
      <c r="CD169" s="33">
        <v>0</v>
      </c>
      <c r="CE169" s="32">
        <v>0</v>
      </c>
      <c r="CF169" s="33">
        <v>0</v>
      </c>
      <c r="CG169" s="32">
        <v>0</v>
      </c>
      <c r="CH169" s="33">
        <v>0</v>
      </c>
      <c r="CI169" s="32">
        <v>0</v>
      </c>
      <c r="CJ169" s="33">
        <v>0</v>
      </c>
      <c r="CK169" s="32">
        <v>0</v>
      </c>
      <c r="CL169" s="33">
        <v>0</v>
      </c>
      <c r="CM169" s="32">
        <v>0</v>
      </c>
      <c r="CN169" s="33">
        <v>0</v>
      </c>
      <c r="CO169" s="32">
        <v>0</v>
      </c>
      <c r="CP169" s="33">
        <v>0</v>
      </c>
      <c r="CQ169" s="32">
        <v>0</v>
      </c>
      <c r="CR169" s="33">
        <v>0</v>
      </c>
      <c r="CS169" s="32">
        <v>0</v>
      </c>
      <c r="CT169" s="33">
        <v>0</v>
      </c>
      <c r="CU169" s="32">
        <v>0</v>
      </c>
      <c r="CV169" s="33">
        <v>0</v>
      </c>
      <c r="CW169" s="32">
        <v>0</v>
      </c>
      <c r="CX169" s="33">
        <v>0</v>
      </c>
      <c r="CY169" s="32">
        <v>0</v>
      </c>
      <c r="CZ169" s="33">
        <v>0</v>
      </c>
      <c r="DA169" s="32">
        <v>0</v>
      </c>
      <c r="DB169" s="33">
        <v>0</v>
      </c>
      <c r="DC169" s="32">
        <v>0</v>
      </c>
      <c r="DD169" s="33">
        <v>0</v>
      </c>
      <c r="DE169" s="32">
        <v>0</v>
      </c>
      <c r="DF169" s="33">
        <v>0</v>
      </c>
      <c r="DG169" s="32">
        <v>0</v>
      </c>
      <c r="DH169" s="33">
        <v>0</v>
      </c>
      <c r="DI169" s="32">
        <v>0</v>
      </c>
      <c r="DJ169" s="33">
        <v>0</v>
      </c>
      <c r="DK169" s="32">
        <v>0</v>
      </c>
      <c r="DL169" s="33">
        <v>0</v>
      </c>
      <c r="DM169" s="32">
        <v>0</v>
      </c>
      <c r="DN169" s="33">
        <v>0</v>
      </c>
      <c r="DO169" s="32">
        <v>0</v>
      </c>
      <c r="DP169" s="33">
        <v>0</v>
      </c>
      <c r="DQ169" s="32">
        <v>0</v>
      </c>
      <c r="DR169" s="33">
        <v>0</v>
      </c>
      <c r="DS169" s="32">
        <v>0</v>
      </c>
      <c r="DT169" s="33">
        <v>0</v>
      </c>
      <c r="DU169" s="32">
        <v>0</v>
      </c>
      <c r="DV169" s="33">
        <v>0</v>
      </c>
      <c r="DW169" s="32">
        <v>0</v>
      </c>
      <c r="DX169" s="33">
        <v>0</v>
      </c>
      <c r="DY169" s="32">
        <v>0</v>
      </c>
      <c r="DZ169" s="33">
        <v>0</v>
      </c>
      <c r="EA169" s="32">
        <v>0</v>
      </c>
      <c r="EB169" s="33">
        <v>0</v>
      </c>
      <c r="EC169" s="32">
        <v>0</v>
      </c>
      <c r="ED169" s="33">
        <v>0</v>
      </c>
      <c r="EE169" s="32">
        <v>0</v>
      </c>
      <c r="EF169" s="33">
        <v>0</v>
      </c>
      <c r="EG169" s="32">
        <v>0</v>
      </c>
      <c r="EH169" s="33">
        <v>0</v>
      </c>
      <c r="EI169" s="32">
        <v>0</v>
      </c>
      <c r="EJ169" s="33">
        <v>0</v>
      </c>
      <c r="EK169" s="32">
        <v>0</v>
      </c>
      <c r="EL169" s="33">
        <v>0</v>
      </c>
      <c r="EM169" s="32">
        <v>0</v>
      </c>
      <c r="EN169" s="33">
        <v>0</v>
      </c>
      <c r="EO169" s="32">
        <v>0</v>
      </c>
      <c r="EP169" s="33">
        <v>0</v>
      </c>
      <c r="EQ169" s="32">
        <v>0</v>
      </c>
      <c r="ER169" s="33">
        <v>0</v>
      </c>
      <c r="ES169" s="32">
        <v>0</v>
      </c>
      <c r="ET169" s="33">
        <v>0</v>
      </c>
      <c r="EU169" s="32">
        <v>0</v>
      </c>
      <c r="EV169" s="33">
        <v>0</v>
      </c>
      <c r="EW169" s="32">
        <v>0</v>
      </c>
      <c r="EX169" s="33">
        <v>0</v>
      </c>
      <c r="EY169" s="32">
        <v>0</v>
      </c>
      <c r="EZ169" s="33">
        <v>0</v>
      </c>
      <c r="FA169" s="32">
        <v>0</v>
      </c>
      <c r="FB169" s="33">
        <v>0</v>
      </c>
      <c r="FC169" s="32">
        <v>0</v>
      </c>
      <c r="FD169" s="33">
        <v>1</v>
      </c>
      <c r="FE169" s="32">
        <v>0</v>
      </c>
      <c r="FF169" s="33">
        <v>0</v>
      </c>
      <c r="FG169" s="32">
        <v>0</v>
      </c>
      <c r="FH169" s="33">
        <v>0</v>
      </c>
      <c r="FI169" s="32">
        <v>0</v>
      </c>
      <c r="FJ169" s="33">
        <v>0</v>
      </c>
      <c r="FK169" s="32">
        <v>0</v>
      </c>
      <c r="FL169" s="33">
        <v>0</v>
      </c>
      <c r="FM169" s="32">
        <v>0</v>
      </c>
      <c r="FN169" s="33">
        <v>0</v>
      </c>
      <c r="FO169" s="32">
        <v>0</v>
      </c>
      <c r="FP169" s="33">
        <v>0</v>
      </c>
      <c r="FQ169" s="32">
        <v>0</v>
      </c>
      <c r="FR169" s="33">
        <v>0</v>
      </c>
      <c r="FS169" s="32">
        <v>0</v>
      </c>
      <c r="FT169" s="33">
        <v>0</v>
      </c>
      <c r="FU169" s="32">
        <v>0</v>
      </c>
      <c r="FV169" s="33">
        <v>0</v>
      </c>
      <c r="FW169" s="32">
        <v>0</v>
      </c>
      <c r="FX169" s="33">
        <v>0</v>
      </c>
      <c r="FY169" s="32">
        <v>0</v>
      </c>
      <c r="FZ169" s="33">
        <v>0</v>
      </c>
      <c r="GA169" s="32">
        <v>0</v>
      </c>
      <c r="GB169" s="33">
        <v>0</v>
      </c>
      <c r="GC169" s="32">
        <v>0</v>
      </c>
      <c r="GD169" s="33">
        <v>0</v>
      </c>
      <c r="GE169" s="1"/>
    </row>
    <row r="170" spans="1:187" s="6" customFormat="1" ht="21.95" customHeight="1" thickBot="1" x14ac:dyDescent="0.3">
      <c r="A170" s="38" t="s">
        <v>164</v>
      </c>
      <c r="B170" s="29" t="s">
        <v>402</v>
      </c>
      <c r="C170" s="32">
        <v>0</v>
      </c>
      <c r="D170" s="33">
        <v>0</v>
      </c>
      <c r="E170" s="32">
        <v>0</v>
      </c>
      <c r="F170" s="33">
        <v>0</v>
      </c>
      <c r="G170" s="32">
        <v>0</v>
      </c>
      <c r="H170" s="33">
        <v>0</v>
      </c>
      <c r="I170" s="32">
        <v>0</v>
      </c>
      <c r="J170" s="33">
        <v>0</v>
      </c>
      <c r="K170" s="32">
        <v>0</v>
      </c>
      <c r="L170" s="33">
        <v>0</v>
      </c>
      <c r="M170" s="32">
        <v>0</v>
      </c>
      <c r="N170" s="33">
        <v>0</v>
      </c>
      <c r="O170" s="32">
        <v>0</v>
      </c>
      <c r="P170" s="33">
        <v>0</v>
      </c>
      <c r="Q170" s="32">
        <v>0</v>
      </c>
      <c r="R170" s="33">
        <v>0</v>
      </c>
      <c r="S170" s="32">
        <v>0</v>
      </c>
      <c r="T170" s="33">
        <v>0</v>
      </c>
      <c r="U170" s="32">
        <v>0</v>
      </c>
      <c r="V170" s="33">
        <v>0</v>
      </c>
      <c r="W170" s="32">
        <v>0</v>
      </c>
      <c r="X170" s="33">
        <v>0</v>
      </c>
      <c r="Y170" s="32">
        <v>0</v>
      </c>
      <c r="Z170" s="33">
        <v>0</v>
      </c>
      <c r="AA170" s="32">
        <v>0</v>
      </c>
      <c r="AB170" s="33">
        <v>0</v>
      </c>
      <c r="AC170" s="32">
        <v>0</v>
      </c>
      <c r="AD170" s="33">
        <v>0</v>
      </c>
      <c r="AE170" s="32">
        <v>0</v>
      </c>
      <c r="AF170" s="33">
        <v>0</v>
      </c>
      <c r="AG170" s="32">
        <v>0</v>
      </c>
      <c r="AH170" s="33">
        <v>0</v>
      </c>
      <c r="AI170" s="32">
        <v>0</v>
      </c>
      <c r="AJ170" s="33">
        <v>0</v>
      </c>
      <c r="AK170" s="32">
        <v>0</v>
      </c>
      <c r="AL170" s="33">
        <v>0</v>
      </c>
      <c r="AM170" s="32">
        <v>0</v>
      </c>
      <c r="AN170" s="33">
        <v>0</v>
      </c>
      <c r="AO170" s="32">
        <v>0</v>
      </c>
      <c r="AP170" s="33">
        <v>0</v>
      </c>
      <c r="AQ170" s="32">
        <v>0</v>
      </c>
      <c r="AR170" s="33">
        <v>0</v>
      </c>
      <c r="AS170" s="32">
        <v>0</v>
      </c>
      <c r="AT170" s="33">
        <v>0</v>
      </c>
      <c r="AU170" s="32">
        <v>0</v>
      </c>
      <c r="AV170" s="33">
        <v>0</v>
      </c>
      <c r="AW170" s="32">
        <v>0</v>
      </c>
      <c r="AX170" s="33">
        <v>0</v>
      </c>
      <c r="AY170" s="32">
        <v>0</v>
      </c>
      <c r="AZ170" s="33">
        <v>0</v>
      </c>
      <c r="BA170" s="32">
        <v>0</v>
      </c>
      <c r="BB170" s="33">
        <v>0</v>
      </c>
      <c r="BC170" s="32">
        <v>0</v>
      </c>
      <c r="BD170" s="33">
        <v>0</v>
      </c>
      <c r="BE170" s="32">
        <v>0</v>
      </c>
      <c r="BF170" s="33">
        <v>0</v>
      </c>
      <c r="BG170" s="32">
        <v>0</v>
      </c>
      <c r="BH170" s="33">
        <v>0</v>
      </c>
      <c r="BI170" s="32">
        <v>0</v>
      </c>
      <c r="BJ170" s="33">
        <v>0</v>
      </c>
      <c r="BK170" s="32">
        <v>0</v>
      </c>
      <c r="BL170" s="33">
        <v>0</v>
      </c>
      <c r="BM170" s="32">
        <v>0</v>
      </c>
      <c r="BN170" s="33">
        <v>0</v>
      </c>
      <c r="BO170" s="32">
        <v>0</v>
      </c>
      <c r="BP170" s="33">
        <v>0</v>
      </c>
      <c r="BQ170" s="32">
        <v>0</v>
      </c>
      <c r="BR170" s="33">
        <v>0</v>
      </c>
      <c r="BS170" s="32">
        <v>0</v>
      </c>
      <c r="BT170" s="33">
        <v>0</v>
      </c>
      <c r="BU170" s="32">
        <v>0</v>
      </c>
      <c r="BV170" s="33">
        <v>0</v>
      </c>
      <c r="BW170" s="32">
        <v>0</v>
      </c>
      <c r="BX170" s="33">
        <v>0</v>
      </c>
      <c r="BY170" s="32">
        <v>0</v>
      </c>
      <c r="BZ170" s="33">
        <v>0</v>
      </c>
      <c r="CA170" s="32">
        <v>0</v>
      </c>
      <c r="CB170" s="33">
        <v>0</v>
      </c>
      <c r="CC170" s="32">
        <v>0</v>
      </c>
      <c r="CD170" s="33">
        <v>0</v>
      </c>
      <c r="CE170" s="32">
        <v>0</v>
      </c>
      <c r="CF170" s="33">
        <v>0</v>
      </c>
      <c r="CG170" s="32">
        <v>0</v>
      </c>
      <c r="CH170" s="33">
        <v>0</v>
      </c>
      <c r="CI170" s="32">
        <v>0</v>
      </c>
      <c r="CJ170" s="33">
        <v>0</v>
      </c>
      <c r="CK170" s="32">
        <v>0</v>
      </c>
      <c r="CL170" s="33">
        <v>0</v>
      </c>
      <c r="CM170" s="32">
        <v>0</v>
      </c>
      <c r="CN170" s="33">
        <v>0</v>
      </c>
      <c r="CO170" s="32">
        <v>0</v>
      </c>
      <c r="CP170" s="33">
        <v>0</v>
      </c>
      <c r="CQ170" s="32">
        <v>0</v>
      </c>
      <c r="CR170" s="33">
        <v>0</v>
      </c>
      <c r="CS170" s="32">
        <v>0</v>
      </c>
      <c r="CT170" s="33">
        <v>0</v>
      </c>
      <c r="CU170" s="32">
        <v>0</v>
      </c>
      <c r="CV170" s="33">
        <v>0</v>
      </c>
      <c r="CW170" s="32">
        <v>0</v>
      </c>
      <c r="CX170" s="33">
        <v>0</v>
      </c>
      <c r="CY170" s="32">
        <v>0</v>
      </c>
      <c r="CZ170" s="33">
        <v>0</v>
      </c>
      <c r="DA170" s="32">
        <v>0</v>
      </c>
      <c r="DB170" s="33">
        <v>0</v>
      </c>
      <c r="DC170" s="32">
        <v>0</v>
      </c>
      <c r="DD170" s="33">
        <v>0</v>
      </c>
      <c r="DE170" s="32">
        <v>0</v>
      </c>
      <c r="DF170" s="33">
        <v>0</v>
      </c>
      <c r="DG170" s="32">
        <v>0</v>
      </c>
      <c r="DH170" s="33">
        <v>0</v>
      </c>
      <c r="DI170" s="32">
        <v>0</v>
      </c>
      <c r="DJ170" s="33">
        <v>0</v>
      </c>
      <c r="DK170" s="32">
        <v>0</v>
      </c>
      <c r="DL170" s="33">
        <v>0</v>
      </c>
      <c r="DM170" s="32">
        <v>0</v>
      </c>
      <c r="DN170" s="33">
        <v>0</v>
      </c>
      <c r="DO170" s="32">
        <v>0</v>
      </c>
      <c r="DP170" s="33">
        <v>0</v>
      </c>
      <c r="DQ170" s="32">
        <v>0</v>
      </c>
      <c r="DR170" s="33">
        <v>0</v>
      </c>
      <c r="DS170" s="32">
        <v>0</v>
      </c>
      <c r="DT170" s="33">
        <v>0</v>
      </c>
      <c r="DU170" s="32">
        <v>0</v>
      </c>
      <c r="DV170" s="33">
        <v>0</v>
      </c>
      <c r="DW170" s="32">
        <v>0</v>
      </c>
      <c r="DX170" s="33">
        <v>0</v>
      </c>
      <c r="DY170" s="32">
        <v>0</v>
      </c>
      <c r="DZ170" s="33">
        <v>0</v>
      </c>
      <c r="EA170" s="32">
        <v>0</v>
      </c>
      <c r="EB170" s="33">
        <v>0</v>
      </c>
      <c r="EC170" s="32">
        <v>0</v>
      </c>
      <c r="ED170" s="33">
        <v>0</v>
      </c>
      <c r="EE170" s="32">
        <v>0</v>
      </c>
      <c r="EF170" s="33">
        <v>0</v>
      </c>
      <c r="EG170" s="32">
        <v>0</v>
      </c>
      <c r="EH170" s="33">
        <v>0</v>
      </c>
      <c r="EI170" s="32">
        <v>0</v>
      </c>
      <c r="EJ170" s="33">
        <v>0</v>
      </c>
      <c r="EK170" s="32">
        <v>0</v>
      </c>
      <c r="EL170" s="33">
        <v>0</v>
      </c>
      <c r="EM170" s="32">
        <v>0</v>
      </c>
      <c r="EN170" s="33">
        <v>0</v>
      </c>
      <c r="EO170" s="32">
        <v>0</v>
      </c>
      <c r="EP170" s="33">
        <v>0</v>
      </c>
      <c r="EQ170" s="32">
        <v>0</v>
      </c>
      <c r="ER170" s="33">
        <v>0</v>
      </c>
      <c r="ES170" s="32">
        <v>0</v>
      </c>
      <c r="ET170" s="33">
        <v>0</v>
      </c>
      <c r="EU170" s="32">
        <v>0</v>
      </c>
      <c r="EV170" s="33">
        <v>0</v>
      </c>
      <c r="EW170" s="32">
        <v>0</v>
      </c>
      <c r="EX170" s="33">
        <v>0</v>
      </c>
      <c r="EY170" s="32">
        <v>0</v>
      </c>
      <c r="EZ170" s="33">
        <v>0</v>
      </c>
      <c r="FA170" s="32">
        <v>0</v>
      </c>
      <c r="FB170" s="33">
        <v>0</v>
      </c>
      <c r="FC170" s="32">
        <v>0</v>
      </c>
      <c r="FD170" s="33">
        <v>0</v>
      </c>
      <c r="FE170" s="32">
        <v>1</v>
      </c>
      <c r="FF170" s="33">
        <v>0</v>
      </c>
      <c r="FG170" s="32">
        <v>0</v>
      </c>
      <c r="FH170" s="33">
        <v>0</v>
      </c>
      <c r="FI170" s="32">
        <v>0</v>
      </c>
      <c r="FJ170" s="33">
        <v>0</v>
      </c>
      <c r="FK170" s="32">
        <v>0</v>
      </c>
      <c r="FL170" s="33">
        <v>0</v>
      </c>
      <c r="FM170" s="32">
        <v>0</v>
      </c>
      <c r="FN170" s="33">
        <v>0</v>
      </c>
      <c r="FO170" s="32">
        <v>0</v>
      </c>
      <c r="FP170" s="33">
        <v>0</v>
      </c>
      <c r="FQ170" s="32">
        <v>0</v>
      </c>
      <c r="FR170" s="33">
        <v>0</v>
      </c>
      <c r="FS170" s="32">
        <v>0</v>
      </c>
      <c r="FT170" s="33">
        <v>0</v>
      </c>
      <c r="FU170" s="32">
        <v>0</v>
      </c>
      <c r="FV170" s="33">
        <v>0</v>
      </c>
      <c r="FW170" s="32">
        <v>0</v>
      </c>
      <c r="FX170" s="33">
        <v>0</v>
      </c>
      <c r="FY170" s="32">
        <v>0</v>
      </c>
      <c r="FZ170" s="33">
        <v>0</v>
      </c>
      <c r="GA170" s="32">
        <v>0</v>
      </c>
      <c r="GB170" s="33">
        <v>0</v>
      </c>
      <c r="GC170" s="32">
        <v>0</v>
      </c>
      <c r="GD170" s="33">
        <v>0</v>
      </c>
      <c r="GE170" s="1"/>
    </row>
    <row r="171" spans="1:187" s="6" customFormat="1" ht="21.95" customHeight="1" thickBot="1" x14ac:dyDescent="0.3">
      <c r="A171" s="38" t="s">
        <v>165</v>
      </c>
      <c r="B171" s="29" t="s">
        <v>403</v>
      </c>
      <c r="C171" s="32">
        <v>0</v>
      </c>
      <c r="D171" s="33">
        <v>0</v>
      </c>
      <c r="E171" s="32">
        <v>0</v>
      </c>
      <c r="F171" s="33">
        <v>0</v>
      </c>
      <c r="G171" s="32">
        <v>0</v>
      </c>
      <c r="H171" s="33">
        <v>0</v>
      </c>
      <c r="I171" s="32">
        <v>0</v>
      </c>
      <c r="J171" s="33">
        <v>0</v>
      </c>
      <c r="K171" s="32">
        <v>0</v>
      </c>
      <c r="L171" s="33">
        <v>0</v>
      </c>
      <c r="M171" s="32">
        <v>0</v>
      </c>
      <c r="N171" s="33">
        <v>0</v>
      </c>
      <c r="O171" s="32">
        <v>0</v>
      </c>
      <c r="P171" s="33">
        <v>0</v>
      </c>
      <c r="Q171" s="32">
        <v>0</v>
      </c>
      <c r="R171" s="33">
        <v>0</v>
      </c>
      <c r="S171" s="32">
        <v>0</v>
      </c>
      <c r="T171" s="33">
        <v>0</v>
      </c>
      <c r="U171" s="32">
        <v>0</v>
      </c>
      <c r="V171" s="33">
        <v>0</v>
      </c>
      <c r="W171" s="32">
        <v>0</v>
      </c>
      <c r="X171" s="33">
        <v>0</v>
      </c>
      <c r="Y171" s="32">
        <v>0</v>
      </c>
      <c r="Z171" s="33">
        <v>0</v>
      </c>
      <c r="AA171" s="32">
        <v>0</v>
      </c>
      <c r="AB171" s="33">
        <v>0</v>
      </c>
      <c r="AC171" s="32">
        <v>0</v>
      </c>
      <c r="AD171" s="33">
        <v>0</v>
      </c>
      <c r="AE171" s="32">
        <v>0</v>
      </c>
      <c r="AF171" s="33">
        <v>0</v>
      </c>
      <c r="AG171" s="32">
        <v>0</v>
      </c>
      <c r="AH171" s="33">
        <v>0</v>
      </c>
      <c r="AI171" s="32">
        <v>0</v>
      </c>
      <c r="AJ171" s="33">
        <v>0</v>
      </c>
      <c r="AK171" s="32">
        <v>0</v>
      </c>
      <c r="AL171" s="33">
        <v>0</v>
      </c>
      <c r="AM171" s="32">
        <v>0</v>
      </c>
      <c r="AN171" s="33">
        <v>0</v>
      </c>
      <c r="AO171" s="32">
        <v>0</v>
      </c>
      <c r="AP171" s="33">
        <v>0</v>
      </c>
      <c r="AQ171" s="32">
        <v>0</v>
      </c>
      <c r="AR171" s="33">
        <v>0</v>
      </c>
      <c r="AS171" s="32">
        <v>0</v>
      </c>
      <c r="AT171" s="33">
        <v>0</v>
      </c>
      <c r="AU171" s="32">
        <v>0</v>
      </c>
      <c r="AV171" s="33">
        <v>0</v>
      </c>
      <c r="AW171" s="32">
        <v>0</v>
      </c>
      <c r="AX171" s="33">
        <v>0</v>
      </c>
      <c r="AY171" s="32">
        <v>0</v>
      </c>
      <c r="AZ171" s="33">
        <v>0</v>
      </c>
      <c r="BA171" s="32">
        <v>0</v>
      </c>
      <c r="BB171" s="33">
        <v>0</v>
      </c>
      <c r="BC171" s="32">
        <v>0</v>
      </c>
      <c r="BD171" s="33">
        <v>0</v>
      </c>
      <c r="BE171" s="32">
        <v>0</v>
      </c>
      <c r="BF171" s="33">
        <v>0</v>
      </c>
      <c r="BG171" s="32">
        <v>0</v>
      </c>
      <c r="BH171" s="33">
        <v>0</v>
      </c>
      <c r="BI171" s="32">
        <v>0</v>
      </c>
      <c r="BJ171" s="33">
        <v>0</v>
      </c>
      <c r="BK171" s="32">
        <v>0</v>
      </c>
      <c r="BL171" s="33">
        <v>0</v>
      </c>
      <c r="BM171" s="32">
        <v>0</v>
      </c>
      <c r="BN171" s="33">
        <v>0</v>
      </c>
      <c r="BO171" s="32">
        <v>0</v>
      </c>
      <c r="BP171" s="33">
        <v>0</v>
      </c>
      <c r="BQ171" s="32">
        <v>0</v>
      </c>
      <c r="BR171" s="33">
        <v>0</v>
      </c>
      <c r="BS171" s="32">
        <v>0</v>
      </c>
      <c r="BT171" s="33">
        <v>0</v>
      </c>
      <c r="BU171" s="32">
        <v>0</v>
      </c>
      <c r="BV171" s="33">
        <v>0</v>
      </c>
      <c r="BW171" s="32">
        <v>0</v>
      </c>
      <c r="BX171" s="33">
        <v>0</v>
      </c>
      <c r="BY171" s="32">
        <v>0</v>
      </c>
      <c r="BZ171" s="33">
        <v>0</v>
      </c>
      <c r="CA171" s="32">
        <v>0</v>
      </c>
      <c r="CB171" s="33">
        <v>0</v>
      </c>
      <c r="CC171" s="32">
        <v>0</v>
      </c>
      <c r="CD171" s="33">
        <v>0</v>
      </c>
      <c r="CE171" s="32">
        <v>0</v>
      </c>
      <c r="CF171" s="33">
        <v>0</v>
      </c>
      <c r="CG171" s="32">
        <v>0</v>
      </c>
      <c r="CH171" s="33">
        <v>0</v>
      </c>
      <c r="CI171" s="32">
        <v>0</v>
      </c>
      <c r="CJ171" s="33">
        <v>0</v>
      </c>
      <c r="CK171" s="32">
        <v>0</v>
      </c>
      <c r="CL171" s="33">
        <v>0</v>
      </c>
      <c r="CM171" s="32">
        <v>0</v>
      </c>
      <c r="CN171" s="33">
        <v>0</v>
      </c>
      <c r="CO171" s="32">
        <v>0</v>
      </c>
      <c r="CP171" s="33">
        <v>0</v>
      </c>
      <c r="CQ171" s="32">
        <v>0</v>
      </c>
      <c r="CR171" s="33">
        <v>0</v>
      </c>
      <c r="CS171" s="32">
        <v>0</v>
      </c>
      <c r="CT171" s="33">
        <v>0</v>
      </c>
      <c r="CU171" s="32">
        <v>0</v>
      </c>
      <c r="CV171" s="33">
        <v>0</v>
      </c>
      <c r="CW171" s="32">
        <v>0</v>
      </c>
      <c r="CX171" s="33">
        <v>0</v>
      </c>
      <c r="CY171" s="32">
        <v>0</v>
      </c>
      <c r="CZ171" s="33">
        <v>0</v>
      </c>
      <c r="DA171" s="32">
        <v>0</v>
      </c>
      <c r="DB171" s="33">
        <v>0</v>
      </c>
      <c r="DC171" s="32">
        <v>0</v>
      </c>
      <c r="DD171" s="33">
        <v>0</v>
      </c>
      <c r="DE171" s="32">
        <v>0</v>
      </c>
      <c r="DF171" s="33">
        <v>0</v>
      </c>
      <c r="DG171" s="32">
        <v>0</v>
      </c>
      <c r="DH171" s="33">
        <v>0</v>
      </c>
      <c r="DI171" s="32">
        <v>0</v>
      </c>
      <c r="DJ171" s="33">
        <v>0</v>
      </c>
      <c r="DK171" s="32">
        <v>0</v>
      </c>
      <c r="DL171" s="33">
        <v>0</v>
      </c>
      <c r="DM171" s="32">
        <v>0</v>
      </c>
      <c r="DN171" s="33">
        <v>0</v>
      </c>
      <c r="DO171" s="32">
        <v>0</v>
      </c>
      <c r="DP171" s="33">
        <v>0</v>
      </c>
      <c r="DQ171" s="32">
        <v>0</v>
      </c>
      <c r="DR171" s="33">
        <v>0</v>
      </c>
      <c r="DS171" s="32">
        <v>0</v>
      </c>
      <c r="DT171" s="33">
        <v>0</v>
      </c>
      <c r="DU171" s="32">
        <v>0</v>
      </c>
      <c r="DV171" s="33">
        <v>0</v>
      </c>
      <c r="DW171" s="32">
        <v>0</v>
      </c>
      <c r="DX171" s="33">
        <v>0</v>
      </c>
      <c r="DY171" s="32">
        <v>0</v>
      </c>
      <c r="DZ171" s="33">
        <v>0</v>
      </c>
      <c r="EA171" s="32">
        <v>0</v>
      </c>
      <c r="EB171" s="33">
        <v>0</v>
      </c>
      <c r="EC171" s="32">
        <v>0</v>
      </c>
      <c r="ED171" s="33">
        <v>0</v>
      </c>
      <c r="EE171" s="32">
        <v>0</v>
      </c>
      <c r="EF171" s="33">
        <v>0</v>
      </c>
      <c r="EG171" s="32">
        <v>0</v>
      </c>
      <c r="EH171" s="33">
        <v>0</v>
      </c>
      <c r="EI171" s="32">
        <v>0</v>
      </c>
      <c r="EJ171" s="33">
        <v>0</v>
      </c>
      <c r="EK171" s="32">
        <v>0</v>
      </c>
      <c r="EL171" s="33">
        <v>0</v>
      </c>
      <c r="EM171" s="32">
        <v>0</v>
      </c>
      <c r="EN171" s="33">
        <v>0</v>
      </c>
      <c r="EO171" s="32">
        <v>0</v>
      </c>
      <c r="EP171" s="33">
        <v>0</v>
      </c>
      <c r="EQ171" s="32">
        <v>0</v>
      </c>
      <c r="ER171" s="33">
        <v>0</v>
      </c>
      <c r="ES171" s="32">
        <v>0</v>
      </c>
      <c r="ET171" s="33">
        <v>0</v>
      </c>
      <c r="EU171" s="32">
        <v>0</v>
      </c>
      <c r="EV171" s="33">
        <v>0</v>
      </c>
      <c r="EW171" s="32">
        <v>0</v>
      </c>
      <c r="EX171" s="33">
        <v>0</v>
      </c>
      <c r="EY171" s="32">
        <v>0</v>
      </c>
      <c r="EZ171" s="33">
        <v>0</v>
      </c>
      <c r="FA171" s="32">
        <v>0</v>
      </c>
      <c r="FB171" s="33">
        <v>0</v>
      </c>
      <c r="FC171" s="32">
        <v>0</v>
      </c>
      <c r="FD171" s="33">
        <v>0</v>
      </c>
      <c r="FE171" s="32">
        <v>0</v>
      </c>
      <c r="FF171" s="33">
        <v>1</v>
      </c>
      <c r="FG171" s="32">
        <v>0</v>
      </c>
      <c r="FH171" s="33">
        <v>0</v>
      </c>
      <c r="FI171" s="32">
        <v>0</v>
      </c>
      <c r="FJ171" s="33">
        <v>0</v>
      </c>
      <c r="FK171" s="32">
        <v>0</v>
      </c>
      <c r="FL171" s="33">
        <v>0</v>
      </c>
      <c r="FM171" s="32">
        <v>0</v>
      </c>
      <c r="FN171" s="33">
        <v>0</v>
      </c>
      <c r="FO171" s="32">
        <v>0</v>
      </c>
      <c r="FP171" s="33">
        <v>0</v>
      </c>
      <c r="FQ171" s="32">
        <v>0</v>
      </c>
      <c r="FR171" s="33">
        <v>0</v>
      </c>
      <c r="FS171" s="32">
        <v>0</v>
      </c>
      <c r="FT171" s="33">
        <v>0</v>
      </c>
      <c r="FU171" s="32">
        <v>0</v>
      </c>
      <c r="FV171" s="33">
        <v>0</v>
      </c>
      <c r="FW171" s="32">
        <v>0</v>
      </c>
      <c r="FX171" s="33">
        <v>0</v>
      </c>
      <c r="FY171" s="32">
        <v>0</v>
      </c>
      <c r="FZ171" s="33">
        <v>0</v>
      </c>
      <c r="GA171" s="32">
        <v>0</v>
      </c>
      <c r="GB171" s="33">
        <v>0</v>
      </c>
      <c r="GC171" s="32">
        <v>0</v>
      </c>
      <c r="GD171" s="33">
        <v>0</v>
      </c>
      <c r="GE171" s="1"/>
    </row>
    <row r="172" spans="1:187" s="6" customFormat="1" ht="21.95" customHeight="1" thickBot="1" x14ac:dyDescent="0.3">
      <c r="A172" s="38" t="s">
        <v>166</v>
      </c>
      <c r="B172" s="29" t="s">
        <v>404</v>
      </c>
      <c r="C172" s="32">
        <v>0</v>
      </c>
      <c r="D172" s="33">
        <v>0</v>
      </c>
      <c r="E172" s="32">
        <v>0</v>
      </c>
      <c r="F172" s="33">
        <v>0</v>
      </c>
      <c r="G172" s="32">
        <v>0</v>
      </c>
      <c r="H172" s="33">
        <v>0</v>
      </c>
      <c r="I172" s="32">
        <v>0</v>
      </c>
      <c r="J172" s="33">
        <v>0</v>
      </c>
      <c r="K172" s="32">
        <v>0</v>
      </c>
      <c r="L172" s="33">
        <v>0</v>
      </c>
      <c r="M172" s="32">
        <v>0</v>
      </c>
      <c r="N172" s="33">
        <v>0</v>
      </c>
      <c r="O172" s="32">
        <v>0</v>
      </c>
      <c r="P172" s="33">
        <v>0</v>
      </c>
      <c r="Q172" s="32">
        <v>0</v>
      </c>
      <c r="R172" s="33">
        <v>0</v>
      </c>
      <c r="S172" s="32">
        <v>0</v>
      </c>
      <c r="T172" s="33">
        <v>0</v>
      </c>
      <c r="U172" s="32">
        <v>0</v>
      </c>
      <c r="V172" s="33">
        <v>0</v>
      </c>
      <c r="W172" s="32">
        <v>0</v>
      </c>
      <c r="X172" s="33">
        <v>0</v>
      </c>
      <c r="Y172" s="32">
        <v>0</v>
      </c>
      <c r="Z172" s="33">
        <v>0</v>
      </c>
      <c r="AA172" s="32">
        <v>0</v>
      </c>
      <c r="AB172" s="33">
        <v>0</v>
      </c>
      <c r="AC172" s="32">
        <v>0</v>
      </c>
      <c r="AD172" s="33">
        <v>0</v>
      </c>
      <c r="AE172" s="32">
        <v>0</v>
      </c>
      <c r="AF172" s="33">
        <v>0</v>
      </c>
      <c r="AG172" s="32">
        <v>0</v>
      </c>
      <c r="AH172" s="33">
        <v>0</v>
      </c>
      <c r="AI172" s="32">
        <v>0</v>
      </c>
      <c r="AJ172" s="33">
        <v>0</v>
      </c>
      <c r="AK172" s="32">
        <v>0</v>
      </c>
      <c r="AL172" s="33">
        <v>0</v>
      </c>
      <c r="AM172" s="32">
        <v>0</v>
      </c>
      <c r="AN172" s="33">
        <v>0</v>
      </c>
      <c r="AO172" s="32">
        <v>0</v>
      </c>
      <c r="AP172" s="33">
        <v>0</v>
      </c>
      <c r="AQ172" s="32">
        <v>0</v>
      </c>
      <c r="AR172" s="33">
        <v>0</v>
      </c>
      <c r="AS172" s="32">
        <v>0</v>
      </c>
      <c r="AT172" s="33">
        <v>0</v>
      </c>
      <c r="AU172" s="32">
        <v>0</v>
      </c>
      <c r="AV172" s="33">
        <v>0</v>
      </c>
      <c r="AW172" s="32">
        <v>0</v>
      </c>
      <c r="AX172" s="33">
        <v>0</v>
      </c>
      <c r="AY172" s="32">
        <v>0</v>
      </c>
      <c r="AZ172" s="33">
        <v>0</v>
      </c>
      <c r="BA172" s="32">
        <v>0</v>
      </c>
      <c r="BB172" s="33">
        <v>0</v>
      </c>
      <c r="BC172" s="32">
        <v>0</v>
      </c>
      <c r="BD172" s="33">
        <v>0</v>
      </c>
      <c r="BE172" s="32">
        <v>0</v>
      </c>
      <c r="BF172" s="33">
        <v>0</v>
      </c>
      <c r="BG172" s="32">
        <v>0</v>
      </c>
      <c r="BH172" s="33">
        <v>0</v>
      </c>
      <c r="BI172" s="32">
        <v>0</v>
      </c>
      <c r="BJ172" s="33">
        <v>0</v>
      </c>
      <c r="BK172" s="32">
        <v>0</v>
      </c>
      <c r="BL172" s="33">
        <v>0</v>
      </c>
      <c r="BM172" s="32">
        <v>0</v>
      </c>
      <c r="BN172" s="33">
        <v>0</v>
      </c>
      <c r="BO172" s="32">
        <v>0</v>
      </c>
      <c r="BP172" s="33">
        <v>0</v>
      </c>
      <c r="BQ172" s="32">
        <v>0</v>
      </c>
      <c r="BR172" s="33">
        <v>0</v>
      </c>
      <c r="BS172" s="32">
        <v>0</v>
      </c>
      <c r="BT172" s="33">
        <v>0</v>
      </c>
      <c r="BU172" s="32">
        <v>0</v>
      </c>
      <c r="BV172" s="33">
        <v>0</v>
      </c>
      <c r="BW172" s="32">
        <v>0</v>
      </c>
      <c r="BX172" s="33">
        <v>0</v>
      </c>
      <c r="BY172" s="32">
        <v>0</v>
      </c>
      <c r="BZ172" s="33">
        <v>0</v>
      </c>
      <c r="CA172" s="32">
        <v>0</v>
      </c>
      <c r="CB172" s="33">
        <v>0</v>
      </c>
      <c r="CC172" s="32">
        <v>0</v>
      </c>
      <c r="CD172" s="33">
        <v>0</v>
      </c>
      <c r="CE172" s="32">
        <v>0</v>
      </c>
      <c r="CF172" s="33">
        <v>0</v>
      </c>
      <c r="CG172" s="32">
        <v>0</v>
      </c>
      <c r="CH172" s="33">
        <v>0</v>
      </c>
      <c r="CI172" s="32">
        <v>0</v>
      </c>
      <c r="CJ172" s="33">
        <v>0</v>
      </c>
      <c r="CK172" s="32">
        <v>0</v>
      </c>
      <c r="CL172" s="33">
        <v>0</v>
      </c>
      <c r="CM172" s="32">
        <v>0</v>
      </c>
      <c r="CN172" s="33">
        <v>0</v>
      </c>
      <c r="CO172" s="32">
        <v>0</v>
      </c>
      <c r="CP172" s="33">
        <v>0</v>
      </c>
      <c r="CQ172" s="32">
        <v>0</v>
      </c>
      <c r="CR172" s="33">
        <v>0</v>
      </c>
      <c r="CS172" s="32">
        <v>0</v>
      </c>
      <c r="CT172" s="33">
        <v>0</v>
      </c>
      <c r="CU172" s="32">
        <v>0</v>
      </c>
      <c r="CV172" s="33">
        <v>0</v>
      </c>
      <c r="CW172" s="32">
        <v>0</v>
      </c>
      <c r="CX172" s="33">
        <v>0</v>
      </c>
      <c r="CY172" s="32">
        <v>0</v>
      </c>
      <c r="CZ172" s="33">
        <v>0</v>
      </c>
      <c r="DA172" s="32">
        <v>0</v>
      </c>
      <c r="DB172" s="33">
        <v>0</v>
      </c>
      <c r="DC172" s="32">
        <v>0</v>
      </c>
      <c r="DD172" s="33">
        <v>0</v>
      </c>
      <c r="DE172" s="32">
        <v>0</v>
      </c>
      <c r="DF172" s="33">
        <v>0</v>
      </c>
      <c r="DG172" s="32">
        <v>0</v>
      </c>
      <c r="DH172" s="33">
        <v>0</v>
      </c>
      <c r="DI172" s="32">
        <v>0</v>
      </c>
      <c r="DJ172" s="33">
        <v>0</v>
      </c>
      <c r="DK172" s="32">
        <v>0</v>
      </c>
      <c r="DL172" s="33">
        <v>0</v>
      </c>
      <c r="DM172" s="32">
        <v>0</v>
      </c>
      <c r="DN172" s="33">
        <v>0</v>
      </c>
      <c r="DO172" s="32">
        <v>0</v>
      </c>
      <c r="DP172" s="33">
        <v>0</v>
      </c>
      <c r="DQ172" s="32">
        <v>0</v>
      </c>
      <c r="DR172" s="33">
        <v>0</v>
      </c>
      <c r="DS172" s="32">
        <v>0</v>
      </c>
      <c r="DT172" s="33">
        <v>0</v>
      </c>
      <c r="DU172" s="32">
        <v>0</v>
      </c>
      <c r="DV172" s="33">
        <v>0</v>
      </c>
      <c r="DW172" s="32">
        <v>0</v>
      </c>
      <c r="DX172" s="33">
        <v>0</v>
      </c>
      <c r="DY172" s="32">
        <v>0</v>
      </c>
      <c r="DZ172" s="33">
        <v>0</v>
      </c>
      <c r="EA172" s="32">
        <v>0</v>
      </c>
      <c r="EB172" s="33">
        <v>0</v>
      </c>
      <c r="EC172" s="32">
        <v>0</v>
      </c>
      <c r="ED172" s="33">
        <v>0</v>
      </c>
      <c r="EE172" s="32">
        <v>0</v>
      </c>
      <c r="EF172" s="33">
        <v>0</v>
      </c>
      <c r="EG172" s="32">
        <v>0</v>
      </c>
      <c r="EH172" s="33">
        <v>0</v>
      </c>
      <c r="EI172" s="32">
        <v>0</v>
      </c>
      <c r="EJ172" s="33">
        <v>0</v>
      </c>
      <c r="EK172" s="32">
        <v>0</v>
      </c>
      <c r="EL172" s="33">
        <v>0</v>
      </c>
      <c r="EM172" s="32">
        <v>0</v>
      </c>
      <c r="EN172" s="33">
        <v>0</v>
      </c>
      <c r="EO172" s="32">
        <v>0</v>
      </c>
      <c r="EP172" s="33">
        <v>0</v>
      </c>
      <c r="EQ172" s="32">
        <v>0</v>
      </c>
      <c r="ER172" s="33">
        <v>0</v>
      </c>
      <c r="ES172" s="32">
        <v>0</v>
      </c>
      <c r="ET172" s="33">
        <v>0</v>
      </c>
      <c r="EU172" s="32">
        <v>0</v>
      </c>
      <c r="EV172" s="33">
        <v>0</v>
      </c>
      <c r="EW172" s="32">
        <v>0</v>
      </c>
      <c r="EX172" s="33">
        <v>0</v>
      </c>
      <c r="EY172" s="32">
        <v>0</v>
      </c>
      <c r="EZ172" s="33">
        <v>0</v>
      </c>
      <c r="FA172" s="32">
        <v>0</v>
      </c>
      <c r="FB172" s="33">
        <v>0</v>
      </c>
      <c r="FC172" s="32">
        <v>0</v>
      </c>
      <c r="FD172" s="33">
        <v>0</v>
      </c>
      <c r="FE172" s="32">
        <v>0</v>
      </c>
      <c r="FF172" s="33">
        <v>0</v>
      </c>
      <c r="FG172" s="32">
        <v>1</v>
      </c>
      <c r="FH172" s="33">
        <v>0</v>
      </c>
      <c r="FI172" s="32">
        <v>0</v>
      </c>
      <c r="FJ172" s="33">
        <v>0</v>
      </c>
      <c r="FK172" s="32">
        <v>0</v>
      </c>
      <c r="FL172" s="33">
        <v>0</v>
      </c>
      <c r="FM172" s="32">
        <v>0</v>
      </c>
      <c r="FN172" s="33">
        <v>0</v>
      </c>
      <c r="FO172" s="32">
        <v>0</v>
      </c>
      <c r="FP172" s="33">
        <v>0</v>
      </c>
      <c r="FQ172" s="32">
        <v>0</v>
      </c>
      <c r="FR172" s="33">
        <v>0</v>
      </c>
      <c r="FS172" s="32">
        <v>0</v>
      </c>
      <c r="FT172" s="33">
        <v>0</v>
      </c>
      <c r="FU172" s="32">
        <v>0</v>
      </c>
      <c r="FV172" s="33">
        <v>0</v>
      </c>
      <c r="FW172" s="32">
        <v>0</v>
      </c>
      <c r="FX172" s="33">
        <v>0</v>
      </c>
      <c r="FY172" s="32">
        <v>0</v>
      </c>
      <c r="FZ172" s="33">
        <v>0</v>
      </c>
      <c r="GA172" s="32">
        <v>0</v>
      </c>
      <c r="GB172" s="33">
        <v>0</v>
      </c>
      <c r="GC172" s="32">
        <v>0</v>
      </c>
      <c r="GD172" s="33">
        <v>0</v>
      </c>
      <c r="GE172" s="1"/>
    </row>
    <row r="173" spans="1:187" s="6" customFormat="1" ht="21.95" customHeight="1" thickBot="1" x14ac:dyDescent="0.3">
      <c r="A173" s="38" t="s">
        <v>167</v>
      </c>
      <c r="B173" s="29" t="s">
        <v>329</v>
      </c>
      <c r="C173" s="32">
        <v>0</v>
      </c>
      <c r="D173" s="33">
        <v>0</v>
      </c>
      <c r="E173" s="32">
        <v>0</v>
      </c>
      <c r="F173" s="33">
        <v>0</v>
      </c>
      <c r="G173" s="32">
        <v>0</v>
      </c>
      <c r="H173" s="33">
        <v>0</v>
      </c>
      <c r="I173" s="32">
        <v>0</v>
      </c>
      <c r="J173" s="33">
        <v>0</v>
      </c>
      <c r="K173" s="32">
        <v>0</v>
      </c>
      <c r="L173" s="33">
        <v>0</v>
      </c>
      <c r="M173" s="32">
        <v>0</v>
      </c>
      <c r="N173" s="33">
        <v>0</v>
      </c>
      <c r="O173" s="32">
        <v>0</v>
      </c>
      <c r="P173" s="33">
        <v>0</v>
      </c>
      <c r="Q173" s="32">
        <v>0</v>
      </c>
      <c r="R173" s="33">
        <v>0</v>
      </c>
      <c r="S173" s="32">
        <v>0</v>
      </c>
      <c r="T173" s="33">
        <v>0</v>
      </c>
      <c r="U173" s="32">
        <v>0</v>
      </c>
      <c r="V173" s="33">
        <v>0</v>
      </c>
      <c r="W173" s="32">
        <v>0</v>
      </c>
      <c r="X173" s="33">
        <v>0</v>
      </c>
      <c r="Y173" s="32">
        <v>0</v>
      </c>
      <c r="Z173" s="33">
        <v>0</v>
      </c>
      <c r="AA173" s="32">
        <v>0</v>
      </c>
      <c r="AB173" s="33">
        <v>0</v>
      </c>
      <c r="AC173" s="32">
        <v>0</v>
      </c>
      <c r="AD173" s="33">
        <v>0</v>
      </c>
      <c r="AE173" s="32">
        <v>0</v>
      </c>
      <c r="AF173" s="33">
        <v>0</v>
      </c>
      <c r="AG173" s="32">
        <v>0</v>
      </c>
      <c r="AH173" s="33">
        <v>0</v>
      </c>
      <c r="AI173" s="32">
        <v>0</v>
      </c>
      <c r="AJ173" s="33">
        <v>0</v>
      </c>
      <c r="AK173" s="32">
        <v>0</v>
      </c>
      <c r="AL173" s="33">
        <v>0</v>
      </c>
      <c r="AM173" s="32">
        <v>0</v>
      </c>
      <c r="AN173" s="33">
        <v>0</v>
      </c>
      <c r="AO173" s="32">
        <v>0</v>
      </c>
      <c r="AP173" s="33">
        <v>0</v>
      </c>
      <c r="AQ173" s="32">
        <v>0</v>
      </c>
      <c r="AR173" s="33">
        <v>0</v>
      </c>
      <c r="AS173" s="32">
        <v>0</v>
      </c>
      <c r="AT173" s="33">
        <v>0</v>
      </c>
      <c r="AU173" s="32">
        <v>0</v>
      </c>
      <c r="AV173" s="33">
        <v>0</v>
      </c>
      <c r="AW173" s="32">
        <v>0</v>
      </c>
      <c r="AX173" s="33">
        <v>0</v>
      </c>
      <c r="AY173" s="32">
        <v>0</v>
      </c>
      <c r="AZ173" s="33">
        <v>0</v>
      </c>
      <c r="BA173" s="32">
        <v>0</v>
      </c>
      <c r="BB173" s="33">
        <v>0</v>
      </c>
      <c r="BC173" s="32">
        <v>0</v>
      </c>
      <c r="BD173" s="33">
        <v>0</v>
      </c>
      <c r="BE173" s="32">
        <v>0</v>
      </c>
      <c r="BF173" s="33">
        <v>0</v>
      </c>
      <c r="BG173" s="32">
        <v>0</v>
      </c>
      <c r="BH173" s="33">
        <v>0</v>
      </c>
      <c r="BI173" s="32">
        <v>0</v>
      </c>
      <c r="BJ173" s="33">
        <v>0</v>
      </c>
      <c r="BK173" s="32">
        <v>0</v>
      </c>
      <c r="BL173" s="33">
        <v>0</v>
      </c>
      <c r="BM173" s="32">
        <v>0</v>
      </c>
      <c r="BN173" s="33">
        <v>0</v>
      </c>
      <c r="BO173" s="32">
        <v>0</v>
      </c>
      <c r="BP173" s="33">
        <v>0</v>
      </c>
      <c r="BQ173" s="32">
        <v>0</v>
      </c>
      <c r="BR173" s="33">
        <v>0</v>
      </c>
      <c r="BS173" s="32">
        <v>0</v>
      </c>
      <c r="BT173" s="33">
        <v>0</v>
      </c>
      <c r="BU173" s="32">
        <v>0</v>
      </c>
      <c r="BV173" s="33">
        <v>0</v>
      </c>
      <c r="BW173" s="32">
        <v>0</v>
      </c>
      <c r="BX173" s="33">
        <v>0</v>
      </c>
      <c r="BY173" s="32">
        <v>0</v>
      </c>
      <c r="BZ173" s="33">
        <v>0</v>
      </c>
      <c r="CA173" s="32">
        <v>0</v>
      </c>
      <c r="CB173" s="33">
        <v>0</v>
      </c>
      <c r="CC173" s="32">
        <v>0</v>
      </c>
      <c r="CD173" s="33">
        <v>0</v>
      </c>
      <c r="CE173" s="32">
        <v>0</v>
      </c>
      <c r="CF173" s="33">
        <v>0</v>
      </c>
      <c r="CG173" s="32">
        <v>0</v>
      </c>
      <c r="CH173" s="33">
        <v>0</v>
      </c>
      <c r="CI173" s="32">
        <v>0</v>
      </c>
      <c r="CJ173" s="33">
        <v>0</v>
      </c>
      <c r="CK173" s="32">
        <v>0</v>
      </c>
      <c r="CL173" s="33">
        <v>0</v>
      </c>
      <c r="CM173" s="32">
        <v>0</v>
      </c>
      <c r="CN173" s="33">
        <v>0</v>
      </c>
      <c r="CO173" s="32">
        <v>0</v>
      </c>
      <c r="CP173" s="33">
        <v>0</v>
      </c>
      <c r="CQ173" s="32">
        <v>0</v>
      </c>
      <c r="CR173" s="33">
        <v>0</v>
      </c>
      <c r="CS173" s="32">
        <v>0</v>
      </c>
      <c r="CT173" s="33">
        <v>0</v>
      </c>
      <c r="CU173" s="32">
        <v>0</v>
      </c>
      <c r="CV173" s="33">
        <v>0</v>
      </c>
      <c r="CW173" s="32">
        <v>0</v>
      </c>
      <c r="CX173" s="33">
        <v>0</v>
      </c>
      <c r="CY173" s="32">
        <v>0</v>
      </c>
      <c r="CZ173" s="33">
        <v>0</v>
      </c>
      <c r="DA173" s="32">
        <v>0</v>
      </c>
      <c r="DB173" s="33">
        <v>0</v>
      </c>
      <c r="DC173" s="32">
        <v>0</v>
      </c>
      <c r="DD173" s="33">
        <v>0</v>
      </c>
      <c r="DE173" s="32">
        <v>0</v>
      </c>
      <c r="DF173" s="33">
        <v>0</v>
      </c>
      <c r="DG173" s="32">
        <v>0</v>
      </c>
      <c r="DH173" s="33">
        <v>0</v>
      </c>
      <c r="DI173" s="32">
        <v>0</v>
      </c>
      <c r="DJ173" s="33">
        <v>0</v>
      </c>
      <c r="DK173" s="32">
        <v>0</v>
      </c>
      <c r="DL173" s="33">
        <v>0</v>
      </c>
      <c r="DM173" s="32">
        <v>0</v>
      </c>
      <c r="DN173" s="33">
        <v>0</v>
      </c>
      <c r="DO173" s="32">
        <v>0</v>
      </c>
      <c r="DP173" s="33">
        <v>0</v>
      </c>
      <c r="DQ173" s="32">
        <v>0</v>
      </c>
      <c r="DR173" s="33">
        <v>0</v>
      </c>
      <c r="DS173" s="32">
        <v>0</v>
      </c>
      <c r="DT173" s="33">
        <v>0</v>
      </c>
      <c r="DU173" s="32">
        <v>0</v>
      </c>
      <c r="DV173" s="33">
        <v>0</v>
      </c>
      <c r="DW173" s="32">
        <v>0</v>
      </c>
      <c r="DX173" s="33">
        <v>0</v>
      </c>
      <c r="DY173" s="32">
        <v>0</v>
      </c>
      <c r="DZ173" s="33">
        <v>0</v>
      </c>
      <c r="EA173" s="32">
        <v>0</v>
      </c>
      <c r="EB173" s="33">
        <v>0</v>
      </c>
      <c r="EC173" s="32">
        <v>0</v>
      </c>
      <c r="ED173" s="33">
        <v>0</v>
      </c>
      <c r="EE173" s="32">
        <v>0</v>
      </c>
      <c r="EF173" s="33">
        <v>0</v>
      </c>
      <c r="EG173" s="32">
        <v>0</v>
      </c>
      <c r="EH173" s="33">
        <v>0</v>
      </c>
      <c r="EI173" s="32">
        <v>0</v>
      </c>
      <c r="EJ173" s="33">
        <v>0</v>
      </c>
      <c r="EK173" s="32">
        <v>0</v>
      </c>
      <c r="EL173" s="33">
        <v>0</v>
      </c>
      <c r="EM173" s="32">
        <v>0</v>
      </c>
      <c r="EN173" s="33">
        <v>0</v>
      </c>
      <c r="EO173" s="32">
        <v>0</v>
      </c>
      <c r="EP173" s="33">
        <v>0</v>
      </c>
      <c r="EQ173" s="32">
        <v>0</v>
      </c>
      <c r="ER173" s="33">
        <v>0</v>
      </c>
      <c r="ES173" s="32">
        <v>0</v>
      </c>
      <c r="ET173" s="33">
        <v>0</v>
      </c>
      <c r="EU173" s="32">
        <v>0</v>
      </c>
      <c r="EV173" s="33">
        <v>0</v>
      </c>
      <c r="EW173" s="32">
        <v>0</v>
      </c>
      <c r="EX173" s="33">
        <v>0</v>
      </c>
      <c r="EY173" s="32">
        <v>0</v>
      </c>
      <c r="EZ173" s="33">
        <v>0</v>
      </c>
      <c r="FA173" s="32">
        <v>0</v>
      </c>
      <c r="FB173" s="33">
        <v>0</v>
      </c>
      <c r="FC173" s="32">
        <v>0</v>
      </c>
      <c r="FD173" s="33">
        <v>0</v>
      </c>
      <c r="FE173" s="32">
        <v>0</v>
      </c>
      <c r="FF173" s="33">
        <v>0</v>
      </c>
      <c r="FG173" s="32">
        <v>0</v>
      </c>
      <c r="FH173" s="33">
        <v>1</v>
      </c>
      <c r="FI173" s="32">
        <v>0</v>
      </c>
      <c r="FJ173" s="33">
        <v>0</v>
      </c>
      <c r="FK173" s="32">
        <v>0</v>
      </c>
      <c r="FL173" s="33">
        <v>0</v>
      </c>
      <c r="FM173" s="32">
        <v>0</v>
      </c>
      <c r="FN173" s="33">
        <v>0</v>
      </c>
      <c r="FO173" s="32">
        <v>0</v>
      </c>
      <c r="FP173" s="33">
        <v>0</v>
      </c>
      <c r="FQ173" s="32">
        <v>0</v>
      </c>
      <c r="FR173" s="33">
        <v>0</v>
      </c>
      <c r="FS173" s="32">
        <v>0</v>
      </c>
      <c r="FT173" s="33">
        <v>0</v>
      </c>
      <c r="FU173" s="32">
        <v>0</v>
      </c>
      <c r="FV173" s="33">
        <v>0</v>
      </c>
      <c r="FW173" s="32">
        <v>0</v>
      </c>
      <c r="FX173" s="33">
        <v>0</v>
      </c>
      <c r="FY173" s="32">
        <v>0</v>
      </c>
      <c r="FZ173" s="33">
        <v>0</v>
      </c>
      <c r="GA173" s="32">
        <v>0</v>
      </c>
      <c r="GB173" s="33">
        <v>0</v>
      </c>
      <c r="GC173" s="32">
        <v>0</v>
      </c>
      <c r="GD173" s="33">
        <v>0</v>
      </c>
      <c r="GE173" s="1"/>
    </row>
    <row r="174" spans="1:187" s="6" customFormat="1" ht="21.95" customHeight="1" thickBot="1" x14ac:dyDescent="0.3">
      <c r="A174" s="38" t="s">
        <v>168</v>
      </c>
      <c r="B174" s="29" t="s">
        <v>330</v>
      </c>
      <c r="C174" s="32">
        <v>0</v>
      </c>
      <c r="D174" s="33">
        <v>0</v>
      </c>
      <c r="E174" s="32">
        <v>0</v>
      </c>
      <c r="F174" s="33">
        <v>0</v>
      </c>
      <c r="G174" s="32">
        <v>0</v>
      </c>
      <c r="H174" s="33">
        <v>0</v>
      </c>
      <c r="I174" s="32">
        <v>0</v>
      </c>
      <c r="J174" s="33">
        <v>0</v>
      </c>
      <c r="K174" s="32">
        <v>0</v>
      </c>
      <c r="L174" s="33">
        <v>0</v>
      </c>
      <c r="M174" s="32">
        <v>0</v>
      </c>
      <c r="N174" s="33">
        <v>0</v>
      </c>
      <c r="O174" s="32">
        <v>0</v>
      </c>
      <c r="P174" s="33">
        <v>0</v>
      </c>
      <c r="Q174" s="32">
        <v>0</v>
      </c>
      <c r="R174" s="33">
        <v>0</v>
      </c>
      <c r="S174" s="32">
        <v>0</v>
      </c>
      <c r="T174" s="33">
        <v>0</v>
      </c>
      <c r="U174" s="32">
        <v>0</v>
      </c>
      <c r="V174" s="33">
        <v>0</v>
      </c>
      <c r="W174" s="32">
        <v>0</v>
      </c>
      <c r="X174" s="33">
        <v>0</v>
      </c>
      <c r="Y174" s="32">
        <v>0</v>
      </c>
      <c r="Z174" s="33">
        <v>0</v>
      </c>
      <c r="AA174" s="32">
        <v>0</v>
      </c>
      <c r="AB174" s="33">
        <v>0</v>
      </c>
      <c r="AC174" s="32">
        <v>0</v>
      </c>
      <c r="AD174" s="33">
        <v>0</v>
      </c>
      <c r="AE174" s="32">
        <v>0</v>
      </c>
      <c r="AF174" s="33">
        <v>0</v>
      </c>
      <c r="AG174" s="32">
        <v>0</v>
      </c>
      <c r="AH174" s="33">
        <v>0</v>
      </c>
      <c r="AI174" s="32">
        <v>0</v>
      </c>
      <c r="AJ174" s="33">
        <v>0</v>
      </c>
      <c r="AK174" s="32">
        <v>0</v>
      </c>
      <c r="AL174" s="33">
        <v>0</v>
      </c>
      <c r="AM174" s="32">
        <v>0</v>
      </c>
      <c r="AN174" s="33">
        <v>0</v>
      </c>
      <c r="AO174" s="32">
        <v>0</v>
      </c>
      <c r="AP174" s="33">
        <v>0</v>
      </c>
      <c r="AQ174" s="32">
        <v>0</v>
      </c>
      <c r="AR174" s="33">
        <v>0</v>
      </c>
      <c r="AS174" s="32">
        <v>0</v>
      </c>
      <c r="AT174" s="33">
        <v>0</v>
      </c>
      <c r="AU174" s="32">
        <v>0</v>
      </c>
      <c r="AV174" s="33">
        <v>0</v>
      </c>
      <c r="AW174" s="32">
        <v>0</v>
      </c>
      <c r="AX174" s="33">
        <v>0</v>
      </c>
      <c r="AY174" s="32">
        <v>0</v>
      </c>
      <c r="AZ174" s="33">
        <v>0</v>
      </c>
      <c r="BA174" s="32">
        <v>0</v>
      </c>
      <c r="BB174" s="33">
        <v>0</v>
      </c>
      <c r="BC174" s="32">
        <v>0</v>
      </c>
      <c r="BD174" s="33">
        <v>0</v>
      </c>
      <c r="BE174" s="32">
        <v>0</v>
      </c>
      <c r="BF174" s="33">
        <v>0</v>
      </c>
      <c r="BG174" s="32">
        <v>0</v>
      </c>
      <c r="BH174" s="33">
        <v>0</v>
      </c>
      <c r="BI174" s="32">
        <v>0</v>
      </c>
      <c r="BJ174" s="33">
        <v>0</v>
      </c>
      <c r="BK174" s="32">
        <v>0</v>
      </c>
      <c r="BL174" s="33">
        <v>0</v>
      </c>
      <c r="BM174" s="32">
        <v>0</v>
      </c>
      <c r="BN174" s="33">
        <v>0</v>
      </c>
      <c r="BO174" s="32">
        <v>0</v>
      </c>
      <c r="BP174" s="33">
        <v>0</v>
      </c>
      <c r="BQ174" s="32">
        <v>0</v>
      </c>
      <c r="BR174" s="33">
        <v>0</v>
      </c>
      <c r="BS174" s="32">
        <v>0</v>
      </c>
      <c r="BT174" s="33">
        <v>0</v>
      </c>
      <c r="BU174" s="32">
        <v>0</v>
      </c>
      <c r="BV174" s="33">
        <v>0</v>
      </c>
      <c r="BW174" s="32">
        <v>0</v>
      </c>
      <c r="BX174" s="33">
        <v>0</v>
      </c>
      <c r="BY174" s="32">
        <v>0</v>
      </c>
      <c r="BZ174" s="33">
        <v>0</v>
      </c>
      <c r="CA174" s="32">
        <v>0</v>
      </c>
      <c r="CB174" s="33">
        <v>0</v>
      </c>
      <c r="CC174" s="32">
        <v>0</v>
      </c>
      <c r="CD174" s="33">
        <v>0</v>
      </c>
      <c r="CE174" s="32">
        <v>0</v>
      </c>
      <c r="CF174" s="33">
        <v>0</v>
      </c>
      <c r="CG174" s="32">
        <v>0</v>
      </c>
      <c r="CH174" s="33">
        <v>0</v>
      </c>
      <c r="CI174" s="32">
        <v>0</v>
      </c>
      <c r="CJ174" s="33">
        <v>0</v>
      </c>
      <c r="CK174" s="32">
        <v>0</v>
      </c>
      <c r="CL174" s="33">
        <v>0</v>
      </c>
      <c r="CM174" s="32">
        <v>0</v>
      </c>
      <c r="CN174" s="33">
        <v>0</v>
      </c>
      <c r="CO174" s="32">
        <v>0</v>
      </c>
      <c r="CP174" s="33">
        <v>0</v>
      </c>
      <c r="CQ174" s="32">
        <v>0</v>
      </c>
      <c r="CR174" s="33">
        <v>0</v>
      </c>
      <c r="CS174" s="32">
        <v>0</v>
      </c>
      <c r="CT174" s="33">
        <v>0</v>
      </c>
      <c r="CU174" s="32">
        <v>0</v>
      </c>
      <c r="CV174" s="33">
        <v>0</v>
      </c>
      <c r="CW174" s="32">
        <v>0</v>
      </c>
      <c r="CX174" s="33">
        <v>0</v>
      </c>
      <c r="CY174" s="32">
        <v>0</v>
      </c>
      <c r="CZ174" s="33">
        <v>0</v>
      </c>
      <c r="DA174" s="32">
        <v>0</v>
      </c>
      <c r="DB174" s="33">
        <v>0</v>
      </c>
      <c r="DC174" s="32">
        <v>0</v>
      </c>
      <c r="DD174" s="33">
        <v>0</v>
      </c>
      <c r="DE174" s="32">
        <v>0</v>
      </c>
      <c r="DF174" s="33">
        <v>0</v>
      </c>
      <c r="DG174" s="32">
        <v>0</v>
      </c>
      <c r="DH174" s="33">
        <v>0</v>
      </c>
      <c r="DI174" s="32">
        <v>0</v>
      </c>
      <c r="DJ174" s="33">
        <v>0</v>
      </c>
      <c r="DK174" s="32">
        <v>0</v>
      </c>
      <c r="DL174" s="33">
        <v>0</v>
      </c>
      <c r="DM174" s="32">
        <v>0</v>
      </c>
      <c r="DN174" s="33">
        <v>0</v>
      </c>
      <c r="DO174" s="32">
        <v>0</v>
      </c>
      <c r="DP174" s="33">
        <v>0</v>
      </c>
      <c r="DQ174" s="32">
        <v>0</v>
      </c>
      <c r="DR174" s="33">
        <v>0</v>
      </c>
      <c r="DS174" s="32">
        <v>0</v>
      </c>
      <c r="DT174" s="33">
        <v>0</v>
      </c>
      <c r="DU174" s="32">
        <v>0</v>
      </c>
      <c r="DV174" s="33">
        <v>0</v>
      </c>
      <c r="DW174" s="32">
        <v>0</v>
      </c>
      <c r="DX174" s="33">
        <v>0</v>
      </c>
      <c r="DY174" s="32">
        <v>0</v>
      </c>
      <c r="DZ174" s="33">
        <v>0</v>
      </c>
      <c r="EA174" s="32">
        <v>0</v>
      </c>
      <c r="EB174" s="33">
        <v>0</v>
      </c>
      <c r="EC174" s="32">
        <v>0</v>
      </c>
      <c r="ED174" s="33">
        <v>0</v>
      </c>
      <c r="EE174" s="32">
        <v>0</v>
      </c>
      <c r="EF174" s="33">
        <v>0</v>
      </c>
      <c r="EG174" s="32">
        <v>0</v>
      </c>
      <c r="EH174" s="33">
        <v>0</v>
      </c>
      <c r="EI174" s="32">
        <v>0</v>
      </c>
      <c r="EJ174" s="33">
        <v>0</v>
      </c>
      <c r="EK174" s="32">
        <v>0</v>
      </c>
      <c r="EL174" s="33">
        <v>0</v>
      </c>
      <c r="EM174" s="32">
        <v>0</v>
      </c>
      <c r="EN174" s="33">
        <v>0</v>
      </c>
      <c r="EO174" s="32">
        <v>0</v>
      </c>
      <c r="EP174" s="33">
        <v>0</v>
      </c>
      <c r="EQ174" s="32">
        <v>0</v>
      </c>
      <c r="ER174" s="33">
        <v>0</v>
      </c>
      <c r="ES174" s="32">
        <v>0</v>
      </c>
      <c r="ET174" s="33">
        <v>0</v>
      </c>
      <c r="EU174" s="32">
        <v>0</v>
      </c>
      <c r="EV174" s="33">
        <v>0</v>
      </c>
      <c r="EW174" s="32">
        <v>0</v>
      </c>
      <c r="EX174" s="33">
        <v>0</v>
      </c>
      <c r="EY174" s="32">
        <v>0</v>
      </c>
      <c r="EZ174" s="33">
        <v>0</v>
      </c>
      <c r="FA174" s="32">
        <v>0</v>
      </c>
      <c r="FB174" s="33">
        <v>0</v>
      </c>
      <c r="FC174" s="32">
        <v>0</v>
      </c>
      <c r="FD174" s="33">
        <v>0</v>
      </c>
      <c r="FE174" s="32">
        <v>0</v>
      </c>
      <c r="FF174" s="33">
        <v>0</v>
      </c>
      <c r="FG174" s="32">
        <v>0</v>
      </c>
      <c r="FH174" s="33">
        <v>0</v>
      </c>
      <c r="FI174" s="32">
        <v>1</v>
      </c>
      <c r="FJ174" s="33">
        <v>0</v>
      </c>
      <c r="FK174" s="32">
        <v>0</v>
      </c>
      <c r="FL174" s="33">
        <v>0</v>
      </c>
      <c r="FM174" s="32">
        <v>0</v>
      </c>
      <c r="FN174" s="33">
        <v>0</v>
      </c>
      <c r="FO174" s="32">
        <v>0</v>
      </c>
      <c r="FP174" s="33">
        <v>0</v>
      </c>
      <c r="FQ174" s="32">
        <v>0</v>
      </c>
      <c r="FR174" s="33">
        <v>0</v>
      </c>
      <c r="FS174" s="32">
        <v>0</v>
      </c>
      <c r="FT174" s="33">
        <v>0</v>
      </c>
      <c r="FU174" s="32">
        <v>0</v>
      </c>
      <c r="FV174" s="33">
        <v>0</v>
      </c>
      <c r="FW174" s="32">
        <v>0</v>
      </c>
      <c r="FX174" s="33">
        <v>0</v>
      </c>
      <c r="FY174" s="32">
        <v>0</v>
      </c>
      <c r="FZ174" s="33">
        <v>0</v>
      </c>
      <c r="GA174" s="32">
        <v>0</v>
      </c>
      <c r="GB174" s="33">
        <v>0</v>
      </c>
      <c r="GC174" s="32">
        <v>0</v>
      </c>
      <c r="GD174" s="33">
        <v>0</v>
      </c>
      <c r="GE174" s="1"/>
    </row>
    <row r="175" spans="1:187" s="6" customFormat="1" ht="21.95" customHeight="1" thickBot="1" x14ac:dyDescent="0.3">
      <c r="A175" s="38" t="s">
        <v>169</v>
      </c>
      <c r="B175" s="29" t="s">
        <v>331</v>
      </c>
      <c r="C175" s="32">
        <v>0</v>
      </c>
      <c r="D175" s="33">
        <v>0</v>
      </c>
      <c r="E175" s="32">
        <v>0</v>
      </c>
      <c r="F175" s="33">
        <v>0</v>
      </c>
      <c r="G175" s="32">
        <v>0</v>
      </c>
      <c r="H175" s="33">
        <v>0</v>
      </c>
      <c r="I175" s="32">
        <v>0</v>
      </c>
      <c r="J175" s="33">
        <v>0</v>
      </c>
      <c r="K175" s="32">
        <v>0</v>
      </c>
      <c r="L175" s="33">
        <v>0</v>
      </c>
      <c r="M175" s="32">
        <v>0</v>
      </c>
      <c r="N175" s="33">
        <v>0</v>
      </c>
      <c r="O175" s="32">
        <v>0</v>
      </c>
      <c r="P175" s="33">
        <v>0</v>
      </c>
      <c r="Q175" s="32">
        <v>0</v>
      </c>
      <c r="R175" s="33">
        <v>0</v>
      </c>
      <c r="S175" s="32">
        <v>0</v>
      </c>
      <c r="T175" s="33">
        <v>0</v>
      </c>
      <c r="U175" s="32">
        <v>0</v>
      </c>
      <c r="V175" s="33">
        <v>0</v>
      </c>
      <c r="W175" s="32">
        <v>0</v>
      </c>
      <c r="X175" s="33">
        <v>0</v>
      </c>
      <c r="Y175" s="32">
        <v>0</v>
      </c>
      <c r="Z175" s="33">
        <v>0</v>
      </c>
      <c r="AA175" s="32">
        <v>0</v>
      </c>
      <c r="AB175" s="33">
        <v>0</v>
      </c>
      <c r="AC175" s="32">
        <v>0</v>
      </c>
      <c r="AD175" s="33">
        <v>0</v>
      </c>
      <c r="AE175" s="32">
        <v>0</v>
      </c>
      <c r="AF175" s="33">
        <v>0</v>
      </c>
      <c r="AG175" s="32">
        <v>0</v>
      </c>
      <c r="AH175" s="33">
        <v>0</v>
      </c>
      <c r="AI175" s="32">
        <v>0</v>
      </c>
      <c r="AJ175" s="33">
        <v>0</v>
      </c>
      <c r="AK175" s="32">
        <v>0</v>
      </c>
      <c r="AL175" s="33">
        <v>0</v>
      </c>
      <c r="AM175" s="32">
        <v>0</v>
      </c>
      <c r="AN175" s="33">
        <v>0</v>
      </c>
      <c r="AO175" s="32">
        <v>0</v>
      </c>
      <c r="AP175" s="33">
        <v>0</v>
      </c>
      <c r="AQ175" s="32">
        <v>0</v>
      </c>
      <c r="AR175" s="33">
        <v>0</v>
      </c>
      <c r="AS175" s="32">
        <v>0</v>
      </c>
      <c r="AT175" s="33">
        <v>0</v>
      </c>
      <c r="AU175" s="32">
        <v>0</v>
      </c>
      <c r="AV175" s="33">
        <v>0</v>
      </c>
      <c r="AW175" s="32">
        <v>0</v>
      </c>
      <c r="AX175" s="33">
        <v>0</v>
      </c>
      <c r="AY175" s="32">
        <v>0</v>
      </c>
      <c r="AZ175" s="33">
        <v>0</v>
      </c>
      <c r="BA175" s="32">
        <v>0</v>
      </c>
      <c r="BB175" s="33">
        <v>0</v>
      </c>
      <c r="BC175" s="32">
        <v>0</v>
      </c>
      <c r="BD175" s="33">
        <v>0</v>
      </c>
      <c r="BE175" s="32">
        <v>0</v>
      </c>
      <c r="BF175" s="33">
        <v>0</v>
      </c>
      <c r="BG175" s="32">
        <v>0</v>
      </c>
      <c r="BH175" s="33">
        <v>0</v>
      </c>
      <c r="BI175" s="32">
        <v>0</v>
      </c>
      <c r="BJ175" s="33">
        <v>0</v>
      </c>
      <c r="BK175" s="32">
        <v>0</v>
      </c>
      <c r="BL175" s="33">
        <v>0</v>
      </c>
      <c r="BM175" s="32">
        <v>0</v>
      </c>
      <c r="BN175" s="33">
        <v>0</v>
      </c>
      <c r="BO175" s="32">
        <v>0</v>
      </c>
      <c r="BP175" s="33">
        <v>0</v>
      </c>
      <c r="BQ175" s="32">
        <v>0</v>
      </c>
      <c r="BR175" s="33">
        <v>0</v>
      </c>
      <c r="BS175" s="32">
        <v>0</v>
      </c>
      <c r="BT175" s="33">
        <v>0</v>
      </c>
      <c r="BU175" s="32">
        <v>0</v>
      </c>
      <c r="BV175" s="33">
        <v>0</v>
      </c>
      <c r="BW175" s="32">
        <v>0</v>
      </c>
      <c r="BX175" s="33">
        <v>0</v>
      </c>
      <c r="BY175" s="32">
        <v>0</v>
      </c>
      <c r="BZ175" s="33">
        <v>0</v>
      </c>
      <c r="CA175" s="32">
        <v>0</v>
      </c>
      <c r="CB175" s="33">
        <v>0</v>
      </c>
      <c r="CC175" s="32">
        <v>0</v>
      </c>
      <c r="CD175" s="33">
        <v>0</v>
      </c>
      <c r="CE175" s="32">
        <v>0</v>
      </c>
      <c r="CF175" s="33">
        <v>0</v>
      </c>
      <c r="CG175" s="32">
        <v>0</v>
      </c>
      <c r="CH175" s="33">
        <v>0</v>
      </c>
      <c r="CI175" s="32">
        <v>0</v>
      </c>
      <c r="CJ175" s="33">
        <v>0</v>
      </c>
      <c r="CK175" s="32">
        <v>0</v>
      </c>
      <c r="CL175" s="33">
        <v>0</v>
      </c>
      <c r="CM175" s="32">
        <v>0</v>
      </c>
      <c r="CN175" s="33">
        <v>0</v>
      </c>
      <c r="CO175" s="32">
        <v>0</v>
      </c>
      <c r="CP175" s="33">
        <v>0</v>
      </c>
      <c r="CQ175" s="32">
        <v>0</v>
      </c>
      <c r="CR175" s="33">
        <v>0</v>
      </c>
      <c r="CS175" s="32">
        <v>0</v>
      </c>
      <c r="CT175" s="33">
        <v>0</v>
      </c>
      <c r="CU175" s="32">
        <v>0</v>
      </c>
      <c r="CV175" s="33">
        <v>0</v>
      </c>
      <c r="CW175" s="32">
        <v>0</v>
      </c>
      <c r="CX175" s="33">
        <v>0</v>
      </c>
      <c r="CY175" s="32">
        <v>0</v>
      </c>
      <c r="CZ175" s="33">
        <v>0</v>
      </c>
      <c r="DA175" s="32">
        <v>0</v>
      </c>
      <c r="DB175" s="33">
        <v>0</v>
      </c>
      <c r="DC175" s="32">
        <v>0</v>
      </c>
      <c r="DD175" s="33">
        <v>0</v>
      </c>
      <c r="DE175" s="32">
        <v>0</v>
      </c>
      <c r="DF175" s="33">
        <v>0</v>
      </c>
      <c r="DG175" s="32">
        <v>0</v>
      </c>
      <c r="DH175" s="33">
        <v>0</v>
      </c>
      <c r="DI175" s="32">
        <v>0</v>
      </c>
      <c r="DJ175" s="33">
        <v>0</v>
      </c>
      <c r="DK175" s="32">
        <v>0</v>
      </c>
      <c r="DL175" s="33">
        <v>0</v>
      </c>
      <c r="DM175" s="32">
        <v>0</v>
      </c>
      <c r="DN175" s="33">
        <v>0</v>
      </c>
      <c r="DO175" s="32">
        <v>0</v>
      </c>
      <c r="DP175" s="33">
        <v>0</v>
      </c>
      <c r="DQ175" s="32">
        <v>0</v>
      </c>
      <c r="DR175" s="33">
        <v>0</v>
      </c>
      <c r="DS175" s="32">
        <v>0</v>
      </c>
      <c r="DT175" s="33">
        <v>0</v>
      </c>
      <c r="DU175" s="32">
        <v>0</v>
      </c>
      <c r="DV175" s="33">
        <v>0</v>
      </c>
      <c r="DW175" s="32">
        <v>0</v>
      </c>
      <c r="DX175" s="33">
        <v>0</v>
      </c>
      <c r="DY175" s="32">
        <v>0</v>
      </c>
      <c r="DZ175" s="33">
        <v>0</v>
      </c>
      <c r="EA175" s="32">
        <v>0</v>
      </c>
      <c r="EB175" s="33">
        <v>0</v>
      </c>
      <c r="EC175" s="32">
        <v>0</v>
      </c>
      <c r="ED175" s="33">
        <v>0</v>
      </c>
      <c r="EE175" s="32">
        <v>0</v>
      </c>
      <c r="EF175" s="33">
        <v>0</v>
      </c>
      <c r="EG175" s="32">
        <v>0</v>
      </c>
      <c r="EH175" s="33">
        <v>0</v>
      </c>
      <c r="EI175" s="32">
        <v>0</v>
      </c>
      <c r="EJ175" s="33">
        <v>0</v>
      </c>
      <c r="EK175" s="32">
        <v>0</v>
      </c>
      <c r="EL175" s="33">
        <v>0</v>
      </c>
      <c r="EM175" s="32">
        <v>0</v>
      </c>
      <c r="EN175" s="33">
        <v>0</v>
      </c>
      <c r="EO175" s="32">
        <v>0</v>
      </c>
      <c r="EP175" s="33">
        <v>0</v>
      </c>
      <c r="EQ175" s="32">
        <v>0</v>
      </c>
      <c r="ER175" s="33">
        <v>0</v>
      </c>
      <c r="ES175" s="32">
        <v>0</v>
      </c>
      <c r="ET175" s="33">
        <v>0</v>
      </c>
      <c r="EU175" s="32">
        <v>0</v>
      </c>
      <c r="EV175" s="33">
        <v>0</v>
      </c>
      <c r="EW175" s="32">
        <v>0</v>
      </c>
      <c r="EX175" s="33">
        <v>0</v>
      </c>
      <c r="EY175" s="32">
        <v>0</v>
      </c>
      <c r="EZ175" s="33">
        <v>0</v>
      </c>
      <c r="FA175" s="32">
        <v>0</v>
      </c>
      <c r="FB175" s="33">
        <v>0</v>
      </c>
      <c r="FC175" s="32">
        <v>0</v>
      </c>
      <c r="FD175" s="33">
        <v>0</v>
      </c>
      <c r="FE175" s="32">
        <v>0</v>
      </c>
      <c r="FF175" s="33">
        <v>0</v>
      </c>
      <c r="FG175" s="32">
        <v>0</v>
      </c>
      <c r="FH175" s="33">
        <v>0</v>
      </c>
      <c r="FI175" s="32">
        <v>0</v>
      </c>
      <c r="FJ175" s="33">
        <v>1</v>
      </c>
      <c r="FK175" s="32">
        <v>0</v>
      </c>
      <c r="FL175" s="33">
        <v>0</v>
      </c>
      <c r="FM175" s="32">
        <v>0</v>
      </c>
      <c r="FN175" s="33">
        <v>0</v>
      </c>
      <c r="FO175" s="32">
        <v>0</v>
      </c>
      <c r="FP175" s="33">
        <v>0</v>
      </c>
      <c r="FQ175" s="32">
        <v>0</v>
      </c>
      <c r="FR175" s="33">
        <v>0</v>
      </c>
      <c r="FS175" s="32">
        <v>0</v>
      </c>
      <c r="FT175" s="33">
        <v>0</v>
      </c>
      <c r="FU175" s="32">
        <v>0</v>
      </c>
      <c r="FV175" s="33">
        <v>0</v>
      </c>
      <c r="FW175" s="32">
        <v>0</v>
      </c>
      <c r="FX175" s="33">
        <v>0</v>
      </c>
      <c r="FY175" s="32">
        <v>0</v>
      </c>
      <c r="FZ175" s="33">
        <v>0</v>
      </c>
      <c r="GA175" s="32">
        <v>0</v>
      </c>
      <c r="GB175" s="33">
        <v>0</v>
      </c>
      <c r="GC175" s="32">
        <v>0</v>
      </c>
      <c r="GD175" s="33">
        <v>0</v>
      </c>
      <c r="GE175" s="1"/>
    </row>
    <row r="176" spans="1:187" s="6" customFormat="1" ht="21.95" customHeight="1" thickBot="1" x14ac:dyDescent="0.3">
      <c r="A176" s="38" t="s">
        <v>170</v>
      </c>
      <c r="B176" s="29" t="s">
        <v>332</v>
      </c>
      <c r="C176" s="32">
        <v>0</v>
      </c>
      <c r="D176" s="33">
        <v>0</v>
      </c>
      <c r="E176" s="32">
        <v>0</v>
      </c>
      <c r="F176" s="33">
        <v>0</v>
      </c>
      <c r="G176" s="32">
        <v>0</v>
      </c>
      <c r="H176" s="33">
        <v>0</v>
      </c>
      <c r="I176" s="32">
        <v>0</v>
      </c>
      <c r="J176" s="33">
        <v>0</v>
      </c>
      <c r="K176" s="32">
        <v>0</v>
      </c>
      <c r="L176" s="33">
        <v>0</v>
      </c>
      <c r="M176" s="32">
        <v>0</v>
      </c>
      <c r="N176" s="33">
        <v>0</v>
      </c>
      <c r="O176" s="32">
        <v>0</v>
      </c>
      <c r="P176" s="33">
        <v>0</v>
      </c>
      <c r="Q176" s="32">
        <v>0</v>
      </c>
      <c r="R176" s="33">
        <v>0</v>
      </c>
      <c r="S176" s="32">
        <v>0</v>
      </c>
      <c r="T176" s="33">
        <v>0</v>
      </c>
      <c r="U176" s="32">
        <v>0</v>
      </c>
      <c r="V176" s="33">
        <v>0</v>
      </c>
      <c r="W176" s="32">
        <v>0</v>
      </c>
      <c r="X176" s="33">
        <v>0</v>
      </c>
      <c r="Y176" s="32">
        <v>0</v>
      </c>
      <c r="Z176" s="33">
        <v>0</v>
      </c>
      <c r="AA176" s="32">
        <v>0</v>
      </c>
      <c r="AB176" s="33">
        <v>0</v>
      </c>
      <c r="AC176" s="32">
        <v>0</v>
      </c>
      <c r="AD176" s="33">
        <v>0</v>
      </c>
      <c r="AE176" s="32">
        <v>0</v>
      </c>
      <c r="AF176" s="33">
        <v>0</v>
      </c>
      <c r="AG176" s="32">
        <v>0</v>
      </c>
      <c r="AH176" s="33">
        <v>0</v>
      </c>
      <c r="AI176" s="32">
        <v>0</v>
      </c>
      <c r="AJ176" s="33">
        <v>0</v>
      </c>
      <c r="AK176" s="32">
        <v>0</v>
      </c>
      <c r="AL176" s="33">
        <v>0</v>
      </c>
      <c r="AM176" s="32">
        <v>0</v>
      </c>
      <c r="AN176" s="33">
        <v>0</v>
      </c>
      <c r="AO176" s="32">
        <v>0</v>
      </c>
      <c r="AP176" s="33">
        <v>0</v>
      </c>
      <c r="AQ176" s="32">
        <v>0</v>
      </c>
      <c r="AR176" s="33">
        <v>0</v>
      </c>
      <c r="AS176" s="32">
        <v>0</v>
      </c>
      <c r="AT176" s="33">
        <v>0</v>
      </c>
      <c r="AU176" s="32">
        <v>0</v>
      </c>
      <c r="AV176" s="33">
        <v>0</v>
      </c>
      <c r="AW176" s="32">
        <v>0</v>
      </c>
      <c r="AX176" s="33">
        <v>0</v>
      </c>
      <c r="AY176" s="32">
        <v>0</v>
      </c>
      <c r="AZ176" s="33">
        <v>0</v>
      </c>
      <c r="BA176" s="32">
        <v>0</v>
      </c>
      <c r="BB176" s="33">
        <v>0</v>
      </c>
      <c r="BC176" s="32">
        <v>0</v>
      </c>
      <c r="BD176" s="33">
        <v>0</v>
      </c>
      <c r="BE176" s="32">
        <v>0</v>
      </c>
      <c r="BF176" s="33">
        <v>0</v>
      </c>
      <c r="BG176" s="32">
        <v>0</v>
      </c>
      <c r="BH176" s="33">
        <v>0</v>
      </c>
      <c r="BI176" s="32">
        <v>0</v>
      </c>
      <c r="BJ176" s="33">
        <v>0</v>
      </c>
      <c r="BK176" s="32">
        <v>0</v>
      </c>
      <c r="BL176" s="33">
        <v>0</v>
      </c>
      <c r="BM176" s="32">
        <v>0</v>
      </c>
      <c r="BN176" s="33">
        <v>0</v>
      </c>
      <c r="BO176" s="32">
        <v>0</v>
      </c>
      <c r="BP176" s="33">
        <v>0</v>
      </c>
      <c r="BQ176" s="32">
        <v>0</v>
      </c>
      <c r="BR176" s="33">
        <v>0</v>
      </c>
      <c r="BS176" s="32">
        <v>0</v>
      </c>
      <c r="BT176" s="33">
        <v>0</v>
      </c>
      <c r="BU176" s="32">
        <v>0</v>
      </c>
      <c r="BV176" s="33">
        <v>0</v>
      </c>
      <c r="BW176" s="32">
        <v>0</v>
      </c>
      <c r="BX176" s="33">
        <v>0</v>
      </c>
      <c r="BY176" s="32">
        <v>0</v>
      </c>
      <c r="BZ176" s="33">
        <v>0</v>
      </c>
      <c r="CA176" s="32">
        <v>0</v>
      </c>
      <c r="CB176" s="33">
        <v>0</v>
      </c>
      <c r="CC176" s="32">
        <v>0</v>
      </c>
      <c r="CD176" s="33">
        <v>0</v>
      </c>
      <c r="CE176" s="32">
        <v>0</v>
      </c>
      <c r="CF176" s="33">
        <v>0</v>
      </c>
      <c r="CG176" s="32">
        <v>0</v>
      </c>
      <c r="CH176" s="33">
        <v>0</v>
      </c>
      <c r="CI176" s="32">
        <v>0</v>
      </c>
      <c r="CJ176" s="33">
        <v>0</v>
      </c>
      <c r="CK176" s="32">
        <v>0</v>
      </c>
      <c r="CL176" s="33">
        <v>0</v>
      </c>
      <c r="CM176" s="32">
        <v>0</v>
      </c>
      <c r="CN176" s="33">
        <v>0</v>
      </c>
      <c r="CO176" s="32">
        <v>0</v>
      </c>
      <c r="CP176" s="33">
        <v>0</v>
      </c>
      <c r="CQ176" s="32">
        <v>0</v>
      </c>
      <c r="CR176" s="33">
        <v>0</v>
      </c>
      <c r="CS176" s="32">
        <v>0</v>
      </c>
      <c r="CT176" s="33">
        <v>0</v>
      </c>
      <c r="CU176" s="32">
        <v>0</v>
      </c>
      <c r="CV176" s="33">
        <v>0</v>
      </c>
      <c r="CW176" s="32">
        <v>0</v>
      </c>
      <c r="CX176" s="33">
        <v>0</v>
      </c>
      <c r="CY176" s="32">
        <v>0</v>
      </c>
      <c r="CZ176" s="33">
        <v>0</v>
      </c>
      <c r="DA176" s="32">
        <v>0</v>
      </c>
      <c r="DB176" s="33">
        <v>0</v>
      </c>
      <c r="DC176" s="32">
        <v>0</v>
      </c>
      <c r="DD176" s="33">
        <v>0</v>
      </c>
      <c r="DE176" s="32">
        <v>0</v>
      </c>
      <c r="DF176" s="33">
        <v>0</v>
      </c>
      <c r="DG176" s="32">
        <v>0</v>
      </c>
      <c r="DH176" s="33">
        <v>0</v>
      </c>
      <c r="DI176" s="32">
        <v>0</v>
      </c>
      <c r="DJ176" s="33">
        <v>0</v>
      </c>
      <c r="DK176" s="32">
        <v>0</v>
      </c>
      <c r="DL176" s="33">
        <v>0</v>
      </c>
      <c r="DM176" s="32">
        <v>0</v>
      </c>
      <c r="DN176" s="33">
        <v>0</v>
      </c>
      <c r="DO176" s="32">
        <v>0</v>
      </c>
      <c r="DP176" s="33">
        <v>0</v>
      </c>
      <c r="DQ176" s="32">
        <v>0</v>
      </c>
      <c r="DR176" s="33">
        <v>0</v>
      </c>
      <c r="DS176" s="32">
        <v>0</v>
      </c>
      <c r="DT176" s="33">
        <v>0</v>
      </c>
      <c r="DU176" s="32">
        <v>0</v>
      </c>
      <c r="DV176" s="33">
        <v>0</v>
      </c>
      <c r="DW176" s="32">
        <v>0</v>
      </c>
      <c r="DX176" s="33">
        <v>0</v>
      </c>
      <c r="DY176" s="32">
        <v>0</v>
      </c>
      <c r="DZ176" s="33">
        <v>0</v>
      </c>
      <c r="EA176" s="32">
        <v>0</v>
      </c>
      <c r="EB176" s="33">
        <v>0</v>
      </c>
      <c r="EC176" s="32">
        <v>0</v>
      </c>
      <c r="ED176" s="33">
        <v>0</v>
      </c>
      <c r="EE176" s="32">
        <v>0</v>
      </c>
      <c r="EF176" s="33">
        <v>0</v>
      </c>
      <c r="EG176" s="32">
        <v>0</v>
      </c>
      <c r="EH176" s="33">
        <v>0</v>
      </c>
      <c r="EI176" s="32">
        <v>0</v>
      </c>
      <c r="EJ176" s="33">
        <v>0</v>
      </c>
      <c r="EK176" s="32">
        <v>0</v>
      </c>
      <c r="EL176" s="33">
        <v>0</v>
      </c>
      <c r="EM176" s="32">
        <v>0</v>
      </c>
      <c r="EN176" s="33">
        <v>0</v>
      </c>
      <c r="EO176" s="32">
        <v>0</v>
      </c>
      <c r="EP176" s="33">
        <v>0</v>
      </c>
      <c r="EQ176" s="32">
        <v>0</v>
      </c>
      <c r="ER176" s="33">
        <v>0</v>
      </c>
      <c r="ES176" s="32">
        <v>0</v>
      </c>
      <c r="ET176" s="33">
        <v>0</v>
      </c>
      <c r="EU176" s="32">
        <v>0</v>
      </c>
      <c r="EV176" s="33">
        <v>0</v>
      </c>
      <c r="EW176" s="32">
        <v>0</v>
      </c>
      <c r="EX176" s="33">
        <v>0</v>
      </c>
      <c r="EY176" s="32">
        <v>0</v>
      </c>
      <c r="EZ176" s="33">
        <v>0</v>
      </c>
      <c r="FA176" s="32">
        <v>0</v>
      </c>
      <c r="FB176" s="33">
        <v>0</v>
      </c>
      <c r="FC176" s="32">
        <v>0</v>
      </c>
      <c r="FD176" s="33">
        <v>0</v>
      </c>
      <c r="FE176" s="32">
        <v>0</v>
      </c>
      <c r="FF176" s="33">
        <v>0</v>
      </c>
      <c r="FG176" s="32">
        <v>0</v>
      </c>
      <c r="FH176" s="33">
        <v>0</v>
      </c>
      <c r="FI176" s="32">
        <v>0</v>
      </c>
      <c r="FJ176" s="33">
        <v>0</v>
      </c>
      <c r="FK176" s="32">
        <v>1</v>
      </c>
      <c r="FL176" s="33">
        <v>0</v>
      </c>
      <c r="FM176" s="32">
        <v>0</v>
      </c>
      <c r="FN176" s="33">
        <v>0</v>
      </c>
      <c r="FO176" s="32">
        <v>0</v>
      </c>
      <c r="FP176" s="33">
        <v>0</v>
      </c>
      <c r="FQ176" s="32">
        <v>0</v>
      </c>
      <c r="FR176" s="33">
        <v>0</v>
      </c>
      <c r="FS176" s="32">
        <v>0</v>
      </c>
      <c r="FT176" s="33">
        <v>0</v>
      </c>
      <c r="FU176" s="32">
        <v>0</v>
      </c>
      <c r="FV176" s="33">
        <v>0</v>
      </c>
      <c r="FW176" s="32">
        <v>0</v>
      </c>
      <c r="FX176" s="33">
        <v>0</v>
      </c>
      <c r="FY176" s="32">
        <v>0</v>
      </c>
      <c r="FZ176" s="33">
        <v>0</v>
      </c>
      <c r="GA176" s="32">
        <v>0</v>
      </c>
      <c r="GB176" s="33">
        <v>0</v>
      </c>
      <c r="GC176" s="32">
        <v>0</v>
      </c>
      <c r="GD176" s="33">
        <v>0</v>
      </c>
      <c r="GE176" s="1"/>
    </row>
    <row r="177" spans="1:187" s="6" customFormat="1" ht="21.95" customHeight="1" thickBot="1" x14ac:dyDescent="0.3">
      <c r="A177" s="38" t="s">
        <v>171</v>
      </c>
      <c r="B177" s="29" t="s">
        <v>333</v>
      </c>
      <c r="C177" s="32">
        <v>0</v>
      </c>
      <c r="D177" s="33">
        <v>0</v>
      </c>
      <c r="E177" s="32">
        <v>0</v>
      </c>
      <c r="F177" s="33">
        <v>0</v>
      </c>
      <c r="G177" s="32">
        <v>0</v>
      </c>
      <c r="H177" s="33">
        <v>0</v>
      </c>
      <c r="I177" s="32">
        <v>0</v>
      </c>
      <c r="J177" s="33">
        <v>0</v>
      </c>
      <c r="K177" s="32">
        <v>0</v>
      </c>
      <c r="L177" s="33">
        <v>0</v>
      </c>
      <c r="M177" s="32">
        <v>0</v>
      </c>
      <c r="N177" s="33">
        <v>0</v>
      </c>
      <c r="O177" s="32">
        <v>0</v>
      </c>
      <c r="P177" s="33">
        <v>0</v>
      </c>
      <c r="Q177" s="32">
        <v>0</v>
      </c>
      <c r="R177" s="33">
        <v>0</v>
      </c>
      <c r="S177" s="32">
        <v>0</v>
      </c>
      <c r="T177" s="33">
        <v>0</v>
      </c>
      <c r="U177" s="32">
        <v>0</v>
      </c>
      <c r="V177" s="33">
        <v>0</v>
      </c>
      <c r="W177" s="32">
        <v>0</v>
      </c>
      <c r="X177" s="33">
        <v>0</v>
      </c>
      <c r="Y177" s="32">
        <v>0</v>
      </c>
      <c r="Z177" s="33">
        <v>0</v>
      </c>
      <c r="AA177" s="32">
        <v>0</v>
      </c>
      <c r="AB177" s="33">
        <v>0</v>
      </c>
      <c r="AC177" s="32">
        <v>0</v>
      </c>
      <c r="AD177" s="33">
        <v>0</v>
      </c>
      <c r="AE177" s="32">
        <v>0</v>
      </c>
      <c r="AF177" s="33">
        <v>0</v>
      </c>
      <c r="AG177" s="32">
        <v>0</v>
      </c>
      <c r="AH177" s="33">
        <v>0</v>
      </c>
      <c r="AI177" s="32">
        <v>0</v>
      </c>
      <c r="AJ177" s="33">
        <v>0</v>
      </c>
      <c r="AK177" s="32">
        <v>0</v>
      </c>
      <c r="AL177" s="33">
        <v>0</v>
      </c>
      <c r="AM177" s="32">
        <v>0</v>
      </c>
      <c r="AN177" s="33">
        <v>0</v>
      </c>
      <c r="AO177" s="32">
        <v>0</v>
      </c>
      <c r="AP177" s="33">
        <v>0</v>
      </c>
      <c r="AQ177" s="32">
        <v>0</v>
      </c>
      <c r="AR177" s="33">
        <v>0</v>
      </c>
      <c r="AS177" s="32">
        <v>0</v>
      </c>
      <c r="AT177" s="33">
        <v>0</v>
      </c>
      <c r="AU177" s="32">
        <v>0</v>
      </c>
      <c r="AV177" s="33">
        <v>0</v>
      </c>
      <c r="AW177" s="32">
        <v>0</v>
      </c>
      <c r="AX177" s="33">
        <v>0</v>
      </c>
      <c r="AY177" s="32">
        <v>0</v>
      </c>
      <c r="AZ177" s="33">
        <v>0</v>
      </c>
      <c r="BA177" s="32">
        <v>0</v>
      </c>
      <c r="BB177" s="33">
        <v>0</v>
      </c>
      <c r="BC177" s="32">
        <v>0</v>
      </c>
      <c r="BD177" s="33">
        <v>0</v>
      </c>
      <c r="BE177" s="32">
        <v>0</v>
      </c>
      <c r="BF177" s="33">
        <v>0</v>
      </c>
      <c r="BG177" s="32">
        <v>0</v>
      </c>
      <c r="BH177" s="33">
        <v>0</v>
      </c>
      <c r="BI177" s="32">
        <v>0</v>
      </c>
      <c r="BJ177" s="33">
        <v>0</v>
      </c>
      <c r="BK177" s="32">
        <v>0</v>
      </c>
      <c r="BL177" s="33">
        <v>0</v>
      </c>
      <c r="BM177" s="32">
        <v>0</v>
      </c>
      <c r="BN177" s="33">
        <v>0</v>
      </c>
      <c r="BO177" s="32">
        <v>0</v>
      </c>
      <c r="BP177" s="33">
        <v>0</v>
      </c>
      <c r="BQ177" s="32">
        <v>0</v>
      </c>
      <c r="BR177" s="33">
        <v>0</v>
      </c>
      <c r="BS177" s="32">
        <v>0</v>
      </c>
      <c r="BT177" s="33">
        <v>0</v>
      </c>
      <c r="BU177" s="32">
        <v>0</v>
      </c>
      <c r="BV177" s="33">
        <v>0</v>
      </c>
      <c r="BW177" s="32">
        <v>0</v>
      </c>
      <c r="BX177" s="33">
        <v>0</v>
      </c>
      <c r="BY177" s="32">
        <v>0</v>
      </c>
      <c r="BZ177" s="33">
        <v>0</v>
      </c>
      <c r="CA177" s="32">
        <v>0</v>
      </c>
      <c r="CB177" s="33">
        <v>0</v>
      </c>
      <c r="CC177" s="32">
        <v>0</v>
      </c>
      <c r="CD177" s="33">
        <v>0</v>
      </c>
      <c r="CE177" s="32">
        <v>0</v>
      </c>
      <c r="CF177" s="33">
        <v>0</v>
      </c>
      <c r="CG177" s="32">
        <v>0</v>
      </c>
      <c r="CH177" s="33">
        <v>0</v>
      </c>
      <c r="CI177" s="32">
        <v>0</v>
      </c>
      <c r="CJ177" s="33">
        <v>0</v>
      </c>
      <c r="CK177" s="32">
        <v>0</v>
      </c>
      <c r="CL177" s="33">
        <v>0</v>
      </c>
      <c r="CM177" s="32">
        <v>0</v>
      </c>
      <c r="CN177" s="33">
        <v>0</v>
      </c>
      <c r="CO177" s="32">
        <v>0</v>
      </c>
      <c r="CP177" s="33">
        <v>0</v>
      </c>
      <c r="CQ177" s="32">
        <v>0</v>
      </c>
      <c r="CR177" s="33">
        <v>0</v>
      </c>
      <c r="CS177" s="32">
        <v>0</v>
      </c>
      <c r="CT177" s="33">
        <v>0</v>
      </c>
      <c r="CU177" s="32">
        <v>0</v>
      </c>
      <c r="CV177" s="33">
        <v>0</v>
      </c>
      <c r="CW177" s="32">
        <v>0</v>
      </c>
      <c r="CX177" s="33">
        <v>0</v>
      </c>
      <c r="CY177" s="32">
        <v>0</v>
      </c>
      <c r="CZ177" s="33">
        <v>0</v>
      </c>
      <c r="DA177" s="32">
        <v>0</v>
      </c>
      <c r="DB177" s="33">
        <v>0</v>
      </c>
      <c r="DC177" s="32">
        <v>0</v>
      </c>
      <c r="DD177" s="33">
        <v>0</v>
      </c>
      <c r="DE177" s="32">
        <v>0</v>
      </c>
      <c r="DF177" s="33">
        <v>0</v>
      </c>
      <c r="DG177" s="32">
        <v>0</v>
      </c>
      <c r="DH177" s="33">
        <v>0</v>
      </c>
      <c r="DI177" s="32">
        <v>0</v>
      </c>
      <c r="DJ177" s="33">
        <v>0</v>
      </c>
      <c r="DK177" s="32">
        <v>0</v>
      </c>
      <c r="DL177" s="33">
        <v>0</v>
      </c>
      <c r="DM177" s="32">
        <v>0</v>
      </c>
      <c r="DN177" s="33">
        <v>0</v>
      </c>
      <c r="DO177" s="32">
        <v>0</v>
      </c>
      <c r="DP177" s="33">
        <v>0</v>
      </c>
      <c r="DQ177" s="32">
        <v>0</v>
      </c>
      <c r="DR177" s="33">
        <v>0</v>
      </c>
      <c r="DS177" s="32">
        <v>0</v>
      </c>
      <c r="DT177" s="33">
        <v>0</v>
      </c>
      <c r="DU177" s="32">
        <v>0</v>
      </c>
      <c r="DV177" s="33">
        <v>0</v>
      </c>
      <c r="DW177" s="32">
        <v>0</v>
      </c>
      <c r="DX177" s="33">
        <v>0</v>
      </c>
      <c r="DY177" s="32">
        <v>0</v>
      </c>
      <c r="DZ177" s="33">
        <v>0</v>
      </c>
      <c r="EA177" s="32">
        <v>0</v>
      </c>
      <c r="EB177" s="33">
        <v>0</v>
      </c>
      <c r="EC177" s="32">
        <v>0</v>
      </c>
      <c r="ED177" s="33">
        <v>0</v>
      </c>
      <c r="EE177" s="32">
        <v>0</v>
      </c>
      <c r="EF177" s="33">
        <v>0</v>
      </c>
      <c r="EG177" s="32">
        <v>0</v>
      </c>
      <c r="EH177" s="33">
        <v>0</v>
      </c>
      <c r="EI177" s="32">
        <v>0</v>
      </c>
      <c r="EJ177" s="33">
        <v>0</v>
      </c>
      <c r="EK177" s="32">
        <v>0</v>
      </c>
      <c r="EL177" s="33">
        <v>0</v>
      </c>
      <c r="EM177" s="32">
        <v>0</v>
      </c>
      <c r="EN177" s="33">
        <v>0</v>
      </c>
      <c r="EO177" s="32">
        <v>0</v>
      </c>
      <c r="EP177" s="33">
        <v>0</v>
      </c>
      <c r="EQ177" s="32">
        <v>0</v>
      </c>
      <c r="ER177" s="33">
        <v>0</v>
      </c>
      <c r="ES177" s="32">
        <v>0</v>
      </c>
      <c r="ET177" s="33">
        <v>0</v>
      </c>
      <c r="EU177" s="32">
        <v>0</v>
      </c>
      <c r="EV177" s="33">
        <v>0</v>
      </c>
      <c r="EW177" s="32">
        <v>0</v>
      </c>
      <c r="EX177" s="33">
        <v>0</v>
      </c>
      <c r="EY177" s="32">
        <v>0</v>
      </c>
      <c r="EZ177" s="33">
        <v>0</v>
      </c>
      <c r="FA177" s="32">
        <v>0</v>
      </c>
      <c r="FB177" s="33">
        <v>0</v>
      </c>
      <c r="FC177" s="32">
        <v>0</v>
      </c>
      <c r="FD177" s="33">
        <v>0</v>
      </c>
      <c r="FE177" s="32">
        <v>0</v>
      </c>
      <c r="FF177" s="33">
        <v>0</v>
      </c>
      <c r="FG177" s="32">
        <v>0</v>
      </c>
      <c r="FH177" s="33">
        <v>0</v>
      </c>
      <c r="FI177" s="32">
        <v>0</v>
      </c>
      <c r="FJ177" s="33">
        <v>0</v>
      </c>
      <c r="FK177" s="32">
        <v>0</v>
      </c>
      <c r="FL177" s="33">
        <v>1</v>
      </c>
      <c r="FM177" s="32">
        <v>0</v>
      </c>
      <c r="FN177" s="33">
        <v>0</v>
      </c>
      <c r="FO177" s="32">
        <v>0</v>
      </c>
      <c r="FP177" s="33">
        <v>0</v>
      </c>
      <c r="FQ177" s="32">
        <v>0</v>
      </c>
      <c r="FR177" s="33">
        <v>0</v>
      </c>
      <c r="FS177" s="32">
        <v>0</v>
      </c>
      <c r="FT177" s="33">
        <v>0</v>
      </c>
      <c r="FU177" s="32">
        <v>0</v>
      </c>
      <c r="FV177" s="33">
        <v>0</v>
      </c>
      <c r="FW177" s="32">
        <v>0</v>
      </c>
      <c r="FX177" s="33">
        <v>0</v>
      </c>
      <c r="FY177" s="32">
        <v>0</v>
      </c>
      <c r="FZ177" s="33">
        <v>0</v>
      </c>
      <c r="GA177" s="32">
        <v>0</v>
      </c>
      <c r="GB177" s="33">
        <v>0</v>
      </c>
      <c r="GC177" s="32">
        <v>0</v>
      </c>
      <c r="GD177" s="33">
        <v>0</v>
      </c>
      <c r="GE177" s="1"/>
    </row>
    <row r="178" spans="1:187" s="6" customFormat="1" ht="21.95" customHeight="1" thickBot="1" x14ac:dyDescent="0.3">
      <c r="A178" s="38" t="s">
        <v>172</v>
      </c>
      <c r="B178" s="29" t="s">
        <v>334</v>
      </c>
      <c r="C178" s="32">
        <v>0</v>
      </c>
      <c r="D178" s="33">
        <v>0</v>
      </c>
      <c r="E178" s="32">
        <v>0</v>
      </c>
      <c r="F178" s="33">
        <v>0</v>
      </c>
      <c r="G178" s="32">
        <v>0</v>
      </c>
      <c r="H178" s="33">
        <v>0</v>
      </c>
      <c r="I178" s="32">
        <v>0</v>
      </c>
      <c r="J178" s="33">
        <v>0</v>
      </c>
      <c r="K178" s="32">
        <v>0</v>
      </c>
      <c r="L178" s="33">
        <v>0</v>
      </c>
      <c r="M178" s="32">
        <v>0</v>
      </c>
      <c r="N178" s="33">
        <v>0</v>
      </c>
      <c r="O178" s="32">
        <v>0</v>
      </c>
      <c r="P178" s="33">
        <v>0</v>
      </c>
      <c r="Q178" s="32">
        <v>0</v>
      </c>
      <c r="R178" s="33">
        <v>0</v>
      </c>
      <c r="S178" s="32">
        <v>0</v>
      </c>
      <c r="T178" s="33">
        <v>0</v>
      </c>
      <c r="U178" s="32">
        <v>0</v>
      </c>
      <c r="V178" s="33">
        <v>0</v>
      </c>
      <c r="W178" s="32">
        <v>0</v>
      </c>
      <c r="X178" s="33">
        <v>0</v>
      </c>
      <c r="Y178" s="32">
        <v>0</v>
      </c>
      <c r="Z178" s="33">
        <v>0</v>
      </c>
      <c r="AA178" s="32">
        <v>0</v>
      </c>
      <c r="AB178" s="33">
        <v>0</v>
      </c>
      <c r="AC178" s="32">
        <v>0</v>
      </c>
      <c r="AD178" s="33">
        <v>0</v>
      </c>
      <c r="AE178" s="32">
        <v>0</v>
      </c>
      <c r="AF178" s="33">
        <v>0</v>
      </c>
      <c r="AG178" s="32">
        <v>0</v>
      </c>
      <c r="AH178" s="33">
        <v>0</v>
      </c>
      <c r="AI178" s="32">
        <v>0</v>
      </c>
      <c r="AJ178" s="33">
        <v>0</v>
      </c>
      <c r="AK178" s="32">
        <v>0</v>
      </c>
      <c r="AL178" s="33">
        <v>0</v>
      </c>
      <c r="AM178" s="32">
        <v>0</v>
      </c>
      <c r="AN178" s="33">
        <v>0</v>
      </c>
      <c r="AO178" s="32">
        <v>0</v>
      </c>
      <c r="AP178" s="33">
        <v>0</v>
      </c>
      <c r="AQ178" s="32">
        <v>0</v>
      </c>
      <c r="AR178" s="33">
        <v>0</v>
      </c>
      <c r="AS178" s="32">
        <v>0</v>
      </c>
      <c r="AT178" s="33">
        <v>0</v>
      </c>
      <c r="AU178" s="32">
        <v>0</v>
      </c>
      <c r="AV178" s="33">
        <v>0</v>
      </c>
      <c r="AW178" s="32">
        <v>0</v>
      </c>
      <c r="AX178" s="33">
        <v>0</v>
      </c>
      <c r="AY178" s="32">
        <v>0</v>
      </c>
      <c r="AZ178" s="33">
        <v>0</v>
      </c>
      <c r="BA178" s="32">
        <v>0</v>
      </c>
      <c r="BB178" s="33">
        <v>0</v>
      </c>
      <c r="BC178" s="32">
        <v>0</v>
      </c>
      <c r="BD178" s="33">
        <v>0</v>
      </c>
      <c r="BE178" s="32">
        <v>0</v>
      </c>
      <c r="BF178" s="33">
        <v>0</v>
      </c>
      <c r="BG178" s="32">
        <v>0</v>
      </c>
      <c r="BH178" s="33">
        <v>0</v>
      </c>
      <c r="BI178" s="32">
        <v>0</v>
      </c>
      <c r="BJ178" s="33">
        <v>0</v>
      </c>
      <c r="BK178" s="32">
        <v>0</v>
      </c>
      <c r="BL178" s="33">
        <v>0</v>
      </c>
      <c r="BM178" s="32">
        <v>0</v>
      </c>
      <c r="BN178" s="33">
        <v>0</v>
      </c>
      <c r="BO178" s="32">
        <v>0</v>
      </c>
      <c r="BP178" s="33">
        <v>0</v>
      </c>
      <c r="BQ178" s="32">
        <v>0</v>
      </c>
      <c r="BR178" s="33">
        <v>0</v>
      </c>
      <c r="BS178" s="32">
        <v>0</v>
      </c>
      <c r="BT178" s="33">
        <v>0</v>
      </c>
      <c r="BU178" s="32">
        <v>0</v>
      </c>
      <c r="BV178" s="33">
        <v>0</v>
      </c>
      <c r="BW178" s="32">
        <v>0</v>
      </c>
      <c r="BX178" s="33">
        <v>0</v>
      </c>
      <c r="BY178" s="32">
        <v>0</v>
      </c>
      <c r="BZ178" s="33">
        <v>0</v>
      </c>
      <c r="CA178" s="32">
        <v>0</v>
      </c>
      <c r="CB178" s="33">
        <v>0</v>
      </c>
      <c r="CC178" s="32">
        <v>0</v>
      </c>
      <c r="CD178" s="33">
        <v>0</v>
      </c>
      <c r="CE178" s="32">
        <v>0</v>
      </c>
      <c r="CF178" s="33">
        <v>0</v>
      </c>
      <c r="CG178" s="32">
        <v>0</v>
      </c>
      <c r="CH178" s="33">
        <v>0</v>
      </c>
      <c r="CI178" s="32">
        <v>0</v>
      </c>
      <c r="CJ178" s="33">
        <v>0</v>
      </c>
      <c r="CK178" s="32">
        <v>0</v>
      </c>
      <c r="CL178" s="33">
        <v>0</v>
      </c>
      <c r="CM178" s="32">
        <v>0</v>
      </c>
      <c r="CN178" s="33">
        <v>0</v>
      </c>
      <c r="CO178" s="32">
        <v>0</v>
      </c>
      <c r="CP178" s="33">
        <v>0</v>
      </c>
      <c r="CQ178" s="32">
        <v>0</v>
      </c>
      <c r="CR178" s="33">
        <v>0</v>
      </c>
      <c r="CS178" s="32">
        <v>0</v>
      </c>
      <c r="CT178" s="33">
        <v>0</v>
      </c>
      <c r="CU178" s="32">
        <v>0</v>
      </c>
      <c r="CV178" s="33">
        <v>0</v>
      </c>
      <c r="CW178" s="32">
        <v>0</v>
      </c>
      <c r="CX178" s="33">
        <v>0</v>
      </c>
      <c r="CY178" s="32">
        <v>0</v>
      </c>
      <c r="CZ178" s="33">
        <v>0</v>
      </c>
      <c r="DA178" s="32">
        <v>0</v>
      </c>
      <c r="DB178" s="33">
        <v>0</v>
      </c>
      <c r="DC178" s="32">
        <v>0</v>
      </c>
      <c r="DD178" s="33">
        <v>0</v>
      </c>
      <c r="DE178" s="32">
        <v>0</v>
      </c>
      <c r="DF178" s="33">
        <v>0</v>
      </c>
      <c r="DG178" s="32">
        <v>0</v>
      </c>
      <c r="DH178" s="33">
        <v>0</v>
      </c>
      <c r="DI178" s="32">
        <v>0</v>
      </c>
      <c r="DJ178" s="33">
        <v>0</v>
      </c>
      <c r="DK178" s="32">
        <v>0</v>
      </c>
      <c r="DL178" s="33">
        <v>0</v>
      </c>
      <c r="DM178" s="32">
        <v>0</v>
      </c>
      <c r="DN178" s="33">
        <v>0</v>
      </c>
      <c r="DO178" s="32">
        <v>0</v>
      </c>
      <c r="DP178" s="33">
        <v>0</v>
      </c>
      <c r="DQ178" s="32">
        <v>0</v>
      </c>
      <c r="DR178" s="33">
        <v>0</v>
      </c>
      <c r="DS178" s="32">
        <v>0</v>
      </c>
      <c r="DT178" s="33">
        <v>0</v>
      </c>
      <c r="DU178" s="32">
        <v>0</v>
      </c>
      <c r="DV178" s="33">
        <v>0</v>
      </c>
      <c r="DW178" s="32">
        <v>0</v>
      </c>
      <c r="DX178" s="33">
        <v>0</v>
      </c>
      <c r="DY178" s="32">
        <v>0</v>
      </c>
      <c r="DZ178" s="33">
        <v>0</v>
      </c>
      <c r="EA178" s="32">
        <v>0</v>
      </c>
      <c r="EB178" s="33">
        <v>0</v>
      </c>
      <c r="EC178" s="32">
        <v>0</v>
      </c>
      <c r="ED178" s="33">
        <v>0</v>
      </c>
      <c r="EE178" s="32">
        <v>0</v>
      </c>
      <c r="EF178" s="33">
        <v>0</v>
      </c>
      <c r="EG178" s="32">
        <v>0</v>
      </c>
      <c r="EH178" s="33">
        <v>0</v>
      </c>
      <c r="EI178" s="32">
        <v>0</v>
      </c>
      <c r="EJ178" s="33">
        <v>0</v>
      </c>
      <c r="EK178" s="32">
        <v>0</v>
      </c>
      <c r="EL178" s="33">
        <v>0</v>
      </c>
      <c r="EM178" s="32">
        <v>0</v>
      </c>
      <c r="EN178" s="33">
        <v>0</v>
      </c>
      <c r="EO178" s="32">
        <v>0</v>
      </c>
      <c r="EP178" s="33">
        <v>0</v>
      </c>
      <c r="EQ178" s="32">
        <v>0</v>
      </c>
      <c r="ER178" s="33">
        <v>0</v>
      </c>
      <c r="ES178" s="32">
        <v>0</v>
      </c>
      <c r="ET178" s="33">
        <v>0</v>
      </c>
      <c r="EU178" s="32">
        <v>0</v>
      </c>
      <c r="EV178" s="33">
        <v>0</v>
      </c>
      <c r="EW178" s="32">
        <v>0</v>
      </c>
      <c r="EX178" s="33">
        <v>0</v>
      </c>
      <c r="EY178" s="32">
        <v>0</v>
      </c>
      <c r="EZ178" s="33">
        <v>0</v>
      </c>
      <c r="FA178" s="32">
        <v>0</v>
      </c>
      <c r="FB178" s="33">
        <v>0</v>
      </c>
      <c r="FC178" s="32">
        <v>0</v>
      </c>
      <c r="FD178" s="33">
        <v>0</v>
      </c>
      <c r="FE178" s="32">
        <v>0</v>
      </c>
      <c r="FF178" s="33">
        <v>0</v>
      </c>
      <c r="FG178" s="32">
        <v>0</v>
      </c>
      <c r="FH178" s="33">
        <v>0</v>
      </c>
      <c r="FI178" s="32">
        <v>0</v>
      </c>
      <c r="FJ178" s="33">
        <v>0</v>
      </c>
      <c r="FK178" s="32">
        <v>0</v>
      </c>
      <c r="FL178" s="33">
        <v>0</v>
      </c>
      <c r="FM178" s="32">
        <v>1</v>
      </c>
      <c r="FN178" s="33">
        <v>0</v>
      </c>
      <c r="FO178" s="32">
        <v>0</v>
      </c>
      <c r="FP178" s="33">
        <v>0</v>
      </c>
      <c r="FQ178" s="32">
        <v>0</v>
      </c>
      <c r="FR178" s="33">
        <v>0</v>
      </c>
      <c r="FS178" s="32">
        <v>0</v>
      </c>
      <c r="FT178" s="33">
        <v>0</v>
      </c>
      <c r="FU178" s="32">
        <v>0</v>
      </c>
      <c r="FV178" s="33">
        <v>0</v>
      </c>
      <c r="FW178" s="32">
        <v>0</v>
      </c>
      <c r="FX178" s="33">
        <v>0</v>
      </c>
      <c r="FY178" s="32">
        <v>0</v>
      </c>
      <c r="FZ178" s="33">
        <v>0</v>
      </c>
      <c r="GA178" s="32">
        <v>0</v>
      </c>
      <c r="GB178" s="33">
        <v>0</v>
      </c>
      <c r="GC178" s="32">
        <v>0</v>
      </c>
      <c r="GD178" s="33">
        <v>0</v>
      </c>
      <c r="GE178" s="1"/>
    </row>
    <row r="179" spans="1:187" s="6" customFormat="1" ht="21.95" customHeight="1" thickBot="1" x14ac:dyDescent="0.3">
      <c r="A179" s="38" t="s">
        <v>173</v>
      </c>
      <c r="B179" s="29" t="s">
        <v>335</v>
      </c>
      <c r="C179" s="32">
        <v>0</v>
      </c>
      <c r="D179" s="33">
        <v>0</v>
      </c>
      <c r="E179" s="32">
        <v>0</v>
      </c>
      <c r="F179" s="33">
        <v>0</v>
      </c>
      <c r="G179" s="32">
        <v>0</v>
      </c>
      <c r="H179" s="33">
        <v>0</v>
      </c>
      <c r="I179" s="32">
        <v>0</v>
      </c>
      <c r="J179" s="33">
        <v>0</v>
      </c>
      <c r="K179" s="32">
        <v>0</v>
      </c>
      <c r="L179" s="33">
        <v>0</v>
      </c>
      <c r="M179" s="32">
        <v>0</v>
      </c>
      <c r="N179" s="33">
        <v>0</v>
      </c>
      <c r="O179" s="32">
        <v>0</v>
      </c>
      <c r="P179" s="33">
        <v>0</v>
      </c>
      <c r="Q179" s="32">
        <v>0</v>
      </c>
      <c r="R179" s="33">
        <v>0</v>
      </c>
      <c r="S179" s="32">
        <v>0</v>
      </c>
      <c r="T179" s="33">
        <v>0</v>
      </c>
      <c r="U179" s="32">
        <v>0</v>
      </c>
      <c r="V179" s="33">
        <v>0</v>
      </c>
      <c r="W179" s="32">
        <v>0</v>
      </c>
      <c r="X179" s="33">
        <v>0</v>
      </c>
      <c r="Y179" s="32">
        <v>0</v>
      </c>
      <c r="Z179" s="33">
        <v>0</v>
      </c>
      <c r="AA179" s="32">
        <v>0</v>
      </c>
      <c r="AB179" s="33">
        <v>0</v>
      </c>
      <c r="AC179" s="32">
        <v>0</v>
      </c>
      <c r="AD179" s="33">
        <v>0</v>
      </c>
      <c r="AE179" s="32">
        <v>0</v>
      </c>
      <c r="AF179" s="33">
        <v>0</v>
      </c>
      <c r="AG179" s="32">
        <v>0</v>
      </c>
      <c r="AH179" s="33">
        <v>0</v>
      </c>
      <c r="AI179" s="32">
        <v>0</v>
      </c>
      <c r="AJ179" s="33">
        <v>0</v>
      </c>
      <c r="AK179" s="32">
        <v>0</v>
      </c>
      <c r="AL179" s="33">
        <v>0</v>
      </c>
      <c r="AM179" s="32">
        <v>0</v>
      </c>
      <c r="AN179" s="33">
        <v>0</v>
      </c>
      <c r="AO179" s="32">
        <v>0</v>
      </c>
      <c r="AP179" s="33">
        <v>0</v>
      </c>
      <c r="AQ179" s="32">
        <v>0</v>
      </c>
      <c r="AR179" s="33">
        <v>0</v>
      </c>
      <c r="AS179" s="32">
        <v>0</v>
      </c>
      <c r="AT179" s="33">
        <v>0</v>
      </c>
      <c r="AU179" s="32">
        <v>0</v>
      </c>
      <c r="AV179" s="33">
        <v>0</v>
      </c>
      <c r="AW179" s="32">
        <v>0</v>
      </c>
      <c r="AX179" s="33">
        <v>0</v>
      </c>
      <c r="AY179" s="32">
        <v>0</v>
      </c>
      <c r="AZ179" s="33">
        <v>0</v>
      </c>
      <c r="BA179" s="32">
        <v>0</v>
      </c>
      <c r="BB179" s="33">
        <v>0</v>
      </c>
      <c r="BC179" s="32">
        <v>0</v>
      </c>
      <c r="BD179" s="33">
        <v>0</v>
      </c>
      <c r="BE179" s="32">
        <v>0</v>
      </c>
      <c r="BF179" s="33">
        <v>0</v>
      </c>
      <c r="BG179" s="32">
        <v>0</v>
      </c>
      <c r="BH179" s="33">
        <v>0</v>
      </c>
      <c r="BI179" s="32">
        <v>0</v>
      </c>
      <c r="BJ179" s="33">
        <v>0</v>
      </c>
      <c r="BK179" s="32">
        <v>0</v>
      </c>
      <c r="BL179" s="33">
        <v>0</v>
      </c>
      <c r="BM179" s="32">
        <v>0</v>
      </c>
      <c r="BN179" s="33">
        <v>0</v>
      </c>
      <c r="BO179" s="32">
        <v>0</v>
      </c>
      <c r="BP179" s="33">
        <v>0</v>
      </c>
      <c r="BQ179" s="32">
        <v>0</v>
      </c>
      <c r="BR179" s="33">
        <v>0</v>
      </c>
      <c r="BS179" s="32">
        <v>0</v>
      </c>
      <c r="BT179" s="33">
        <v>0</v>
      </c>
      <c r="BU179" s="32">
        <v>0</v>
      </c>
      <c r="BV179" s="33">
        <v>0</v>
      </c>
      <c r="BW179" s="32">
        <v>0</v>
      </c>
      <c r="BX179" s="33">
        <v>0</v>
      </c>
      <c r="BY179" s="32">
        <v>0</v>
      </c>
      <c r="BZ179" s="33">
        <v>0</v>
      </c>
      <c r="CA179" s="32">
        <v>0</v>
      </c>
      <c r="CB179" s="33">
        <v>0</v>
      </c>
      <c r="CC179" s="32">
        <v>0</v>
      </c>
      <c r="CD179" s="33">
        <v>0</v>
      </c>
      <c r="CE179" s="32">
        <v>0</v>
      </c>
      <c r="CF179" s="33">
        <v>0</v>
      </c>
      <c r="CG179" s="32">
        <v>0</v>
      </c>
      <c r="CH179" s="33">
        <v>0</v>
      </c>
      <c r="CI179" s="32">
        <v>0</v>
      </c>
      <c r="CJ179" s="33">
        <v>0</v>
      </c>
      <c r="CK179" s="32">
        <v>0</v>
      </c>
      <c r="CL179" s="33">
        <v>0</v>
      </c>
      <c r="CM179" s="32">
        <v>0</v>
      </c>
      <c r="CN179" s="33">
        <v>0</v>
      </c>
      <c r="CO179" s="32">
        <v>0</v>
      </c>
      <c r="CP179" s="33">
        <v>0</v>
      </c>
      <c r="CQ179" s="32">
        <v>0</v>
      </c>
      <c r="CR179" s="33">
        <v>0</v>
      </c>
      <c r="CS179" s="32">
        <v>0</v>
      </c>
      <c r="CT179" s="33">
        <v>0</v>
      </c>
      <c r="CU179" s="32">
        <v>0</v>
      </c>
      <c r="CV179" s="33">
        <v>0</v>
      </c>
      <c r="CW179" s="32">
        <v>0</v>
      </c>
      <c r="CX179" s="33">
        <v>0</v>
      </c>
      <c r="CY179" s="32">
        <v>0</v>
      </c>
      <c r="CZ179" s="33">
        <v>0</v>
      </c>
      <c r="DA179" s="32">
        <v>0</v>
      </c>
      <c r="DB179" s="33">
        <v>0</v>
      </c>
      <c r="DC179" s="32">
        <v>0</v>
      </c>
      <c r="DD179" s="33">
        <v>0</v>
      </c>
      <c r="DE179" s="32">
        <v>0</v>
      </c>
      <c r="DF179" s="33">
        <v>0</v>
      </c>
      <c r="DG179" s="32">
        <v>0</v>
      </c>
      <c r="DH179" s="33">
        <v>0</v>
      </c>
      <c r="DI179" s="32">
        <v>0</v>
      </c>
      <c r="DJ179" s="33">
        <v>0</v>
      </c>
      <c r="DK179" s="32">
        <v>0</v>
      </c>
      <c r="DL179" s="33">
        <v>0</v>
      </c>
      <c r="DM179" s="32">
        <v>0</v>
      </c>
      <c r="DN179" s="33">
        <v>0</v>
      </c>
      <c r="DO179" s="32">
        <v>0</v>
      </c>
      <c r="DP179" s="33">
        <v>0</v>
      </c>
      <c r="DQ179" s="32">
        <v>0</v>
      </c>
      <c r="DR179" s="33">
        <v>0</v>
      </c>
      <c r="DS179" s="32">
        <v>0</v>
      </c>
      <c r="DT179" s="33">
        <v>0</v>
      </c>
      <c r="DU179" s="32">
        <v>0</v>
      </c>
      <c r="DV179" s="33">
        <v>0</v>
      </c>
      <c r="DW179" s="32">
        <v>0</v>
      </c>
      <c r="DX179" s="33">
        <v>0</v>
      </c>
      <c r="DY179" s="32">
        <v>0</v>
      </c>
      <c r="DZ179" s="33">
        <v>0</v>
      </c>
      <c r="EA179" s="32">
        <v>0</v>
      </c>
      <c r="EB179" s="33">
        <v>0</v>
      </c>
      <c r="EC179" s="32">
        <v>0</v>
      </c>
      <c r="ED179" s="33">
        <v>0</v>
      </c>
      <c r="EE179" s="32">
        <v>0</v>
      </c>
      <c r="EF179" s="33">
        <v>0</v>
      </c>
      <c r="EG179" s="32">
        <v>0</v>
      </c>
      <c r="EH179" s="33">
        <v>0</v>
      </c>
      <c r="EI179" s="32">
        <v>0</v>
      </c>
      <c r="EJ179" s="33">
        <v>0</v>
      </c>
      <c r="EK179" s="32">
        <v>0</v>
      </c>
      <c r="EL179" s="33">
        <v>0</v>
      </c>
      <c r="EM179" s="32">
        <v>0</v>
      </c>
      <c r="EN179" s="33">
        <v>0</v>
      </c>
      <c r="EO179" s="32">
        <v>0</v>
      </c>
      <c r="EP179" s="33">
        <v>0</v>
      </c>
      <c r="EQ179" s="32">
        <v>0</v>
      </c>
      <c r="ER179" s="33">
        <v>0</v>
      </c>
      <c r="ES179" s="32">
        <v>0</v>
      </c>
      <c r="ET179" s="33">
        <v>0</v>
      </c>
      <c r="EU179" s="32">
        <v>0</v>
      </c>
      <c r="EV179" s="33">
        <v>0</v>
      </c>
      <c r="EW179" s="32">
        <v>0</v>
      </c>
      <c r="EX179" s="33">
        <v>0</v>
      </c>
      <c r="EY179" s="32">
        <v>0</v>
      </c>
      <c r="EZ179" s="33">
        <v>0</v>
      </c>
      <c r="FA179" s="32">
        <v>0</v>
      </c>
      <c r="FB179" s="33">
        <v>0</v>
      </c>
      <c r="FC179" s="32">
        <v>0</v>
      </c>
      <c r="FD179" s="33">
        <v>0</v>
      </c>
      <c r="FE179" s="32">
        <v>0</v>
      </c>
      <c r="FF179" s="33">
        <v>0</v>
      </c>
      <c r="FG179" s="32">
        <v>0</v>
      </c>
      <c r="FH179" s="33">
        <v>0</v>
      </c>
      <c r="FI179" s="32">
        <v>0</v>
      </c>
      <c r="FJ179" s="33">
        <v>0</v>
      </c>
      <c r="FK179" s="32">
        <v>0</v>
      </c>
      <c r="FL179" s="33">
        <v>0</v>
      </c>
      <c r="FM179" s="32">
        <v>0</v>
      </c>
      <c r="FN179" s="33">
        <v>1</v>
      </c>
      <c r="FO179" s="32">
        <v>0</v>
      </c>
      <c r="FP179" s="33">
        <v>0</v>
      </c>
      <c r="FQ179" s="32">
        <v>0</v>
      </c>
      <c r="FR179" s="33">
        <v>0</v>
      </c>
      <c r="FS179" s="32">
        <v>0</v>
      </c>
      <c r="FT179" s="33">
        <v>0</v>
      </c>
      <c r="FU179" s="32">
        <v>0</v>
      </c>
      <c r="FV179" s="33">
        <v>0</v>
      </c>
      <c r="FW179" s="32">
        <v>0</v>
      </c>
      <c r="FX179" s="33">
        <v>0</v>
      </c>
      <c r="FY179" s="32">
        <v>0</v>
      </c>
      <c r="FZ179" s="33">
        <v>0</v>
      </c>
      <c r="GA179" s="32">
        <v>0</v>
      </c>
      <c r="GB179" s="33">
        <v>0</v>
      </c>
      <c r="GC179" s="32">
        <v>0</v>
      </c>
      <c r="GD179" s="33">
        <v>0</v>
      </c>
      <c r="GE179" s="1"/>
    </row>
    <row r="180" spans="1:187" s="6" customFormat="1" ht="21.95" customHeight="1" thickBot="1" x14ac:dyDescent="0.3">
      <c r="A180" s="38" t="s">
        <v>174</v>
      </c>
      <c r="B180" s="29" t="s">
        <v>336</v>
      </c>
      <c r="C180" s="32">
        <v>0</v>
      </c>
      <c r="D180" s="33">
        <v>0</v>
      </c>
      <c r="E180" s="32">
        <v>0</v>
      </c>
      <c r="F180" s="33">
        <v>0</v>
      </c>
      <c r="G180" s="32">
        <v>0</v>
      </c>
      <c r="H180" s="33">
        <v>0</v>
      </c>
      <c r="I180" s="32">
        <v>0</v>
      </c>
      <c r="J180" s="33">
        <v>0</v>
      </c>
      <c r="K180" s="32">
        <v>0</v>
      </c>
      <c r="L180" s="33">
        <v>0</v>
      </c>
      <c r="M180" s="32">
        <v>0</v>
      </c>
      <c r="N180" s="33">
        <v>0</v>
      </c>
      <c r="O180" s="32">
        <v>0</v>
      </c>
      <c r="P180" s="33">
        <v>0</v>
      </c>
      <c r="Q180" s="32">
        <v>0</v>
      </c>
      <c r="R180" s="33">
        <v>0</v>
      </c>
      <c r="S180" s="32">
        <v>0</v>
      </c>
      <c r="T180" s="33">
        <v>0</v>
      </c>
      <c r="U180" s="32">
        <v>0</v>
      </c>
      <c r="V180" s="33">
        <v>0</v>
      </c>
      <c r="W180" s="32">
        <v>0</v>
      </c>
      <c r="X180" s="33">
        <v>0</v>
      </c>
      <c r="Y180" s="32">
        <v>0</v>
      </c>
      <c r="Z180" s="33">
        <v>0</v>
      </c>
      <c r="AA180" s="32">
        <v>0</v>
      </c>
      <c r="AB180" s="33">
        <v>0</v>
      </c>
      <c r="AC180" s="32">
        <v>0</v>
      </c>
      <c r="AD180" s="33">
        <v>0</v>
      </c>
      <c r="AE180" s="32">
        <v>0</v>
      </c>
      <c r="AF180" s="33">
        <v>0</v>
      </c>
      <c r="AG180" s="32">
        <v>0</v>
      </c>
      <c r="AH180" s="33">
        <v>0</v>
      </c>
      <c r="AI180" s="32">
        <v>0</v>
      </c>
      <c r="AJ180" s="33">
        <v>0</v>
      </c>
      <c r="AK180" s="32">
        <v>0</v>
      </c>
      <c r="AL180" s="33">
        <v>0</v>
      </c>
      <c r="AM180" s="32">
        <v>0</v>
      </c>
      <c r="AN180" s="33">
        <v>0</v>
      </c>
      <c r="AO180" s="32">
        <v>0</v>
      </c>
      <c r="AP180" s="33">
        <v>0</v>
      </c>
      <c r="AQ180" s="32">
        <v>0</v>
      </c>
      <c r="AR180" s="33">
        <v>0</v>
      </c>
      <c r="AS180" s="32">
        <v>0</v>
      </c>
      <c r="AT180" s="33">
        <v>0</v>
      </c>
      <c r="AU180" s="32">
        <v>0</v>
      </c>
      <c r="AV180" s="33">
        <v>0</v>
      </c>
      <c r="AW180" s="32">
        <v>0</v>
      </c>
      <c r="AX180" s="33">
        <v>0</v>
      </c>
      <c r="AY180" s="32">
        <v>0</v>
      </c>
      <c r="AZ180" s="33">
        <v>0</v>
      </c>
      <c r="BA180" s="32">
        <v>0</v>
      </c>
      <c r="BB180" s="33">
        <v>0</v>
      </c>
      <c r="BC180" s="32">
        <v>0</v>
      </c>
      <c r="BD180" s="33">
        <v>0</v>
      </c>
      <c r="BE180" s="32">
        <v>0</v>
      </c>
      <c r="BF180" s="33">
        <v>0</v>
      </c>
      <c r="BG180" s="32">
        <v>0</v>
      </c>
      <c r="BH180" s="33">
        <v>0</v>
      </c>
      <c r="BI180" s="32">
        <v>0</v>
      </c>
      <c r="BJ180" s="33">
        <v>0</v>
      </c>
      <c r="BK180" s="32">
        <v>0</v>
      </c>
      <c r="BL180" s="33">
        <v>0</v>
      </c>
      <c r="BM180" s="32">
        <v>0</v>
      </c>
      <c r="BN180" s="33">
        <v>0</v>
      </c>
      <c r="BO180" s="32">
        <v>0</v>
      </c>
      <c r="BP180" s="33">
        <v>0</v>
      </c>
      <c r="BQ180" s="32">
        <v>0</v>
      </c>
      <c r="BR180" s="33">
        <v>0</v>
      </c>
      <c r="BS180" s="32">
        <v>0</v>
      </c>
      <c r="BT180" s="33">
        <v>0</v>
      </c>
      <c r="BU180" s="32">
        <v>0</v>
      </c>
      <c r="BV180" s="33">
        <v>0</v>
      </c>
      <c r="BW180" s="32">
        <v>0</v>
      </c>
      <c r="BX180" s="33">
        <v>0</v>
      </c>
      <c r="BY180" s="32">
        <v>0</v>
      </c>
      <c r="BZ180" s="33">
        <v>0</v>
      </c>
      <c r="CA180" s="32">
        <v>0</v>
      </c>
      <c r="CB180" s="33">
        <v>0</v>
      </c>
      <c r="CC180" s="32">
        <v>0</v>
      </c>
      <c r="CD180" s="33">
        <v>0</v>
      </c>
      <c r="CE180" s="32">
        <v>0</v>
      </c>
      <c r="CF180" s="33">
        <v>0</v>
      </c>
      <c r="CG180" s="32">
        <v>0</v>
      </c>
      <c r="CH180" s="33">
        <v>0</v>
      </c>
      <c r="CI180" s="32">
        <v>0</v>
      </c>
      <c r="CJ180" s="33">
        <v>0</v>
      </c>
      <c r="CK180" s="32">
        <v>0</v>
      </c>
      <c r="CL180" s="33">
        <v>0</v>
      </c>
      <c r="CM180" s="32">
        <v>0</v>
      </c>
      <c r="CN180" s="33">
        <v>0</v>
      </c>
      <c r="CO180" s="32">
        <v>0</v>
      </c>
      <c r="CP180" s="33">
        <v>0</v>
      </c>
      <c r="CQ180" s="32">
        <v>0</v>
      </c>
      <c r="CR180" s="33">
        <v>0</v>
      </c>
      <c r="CS180" s="32">
        <v>0</v>
      </c>
      <c r="CT180" s="33">
        <v>0</v>
      </c>
      <c r="CU180" s="32">
        <v>0</v>
      </c>
      <c r="CV180" s="33">
        <v>0</v>
      </c>
      <c r="CW180" s="32">
        <v>0</v>
      </c>
      <c r="CX180" s="33">
        <v>0</v>
      </c>
      <c r="CY180" s="32">
        <v>0</v>
      </c>
      <c r="CZ180" s="33">
        <v>0</v>
      </c>
      <c r="DA180" s="32">
        <v>0</v>
      </c>
      <c r="DB180" s="33">
        <v>0</v>
      </c>
      <c r="DC180" s="32">
        <v>0</v>
      </c>
      <c r="DD180" s="33">
        <v>0</v>
      </c>
      <c r="DE180" s="32">
        <v>0</v>
      </c>
      <c r="DF180" s="33">
        <v>0</v>
      </c>
      <c r="DG180" s="32">
        <v>0</v>
      </c>
      <c r="DH180" s="33">
        <v>0</v>
      </c>
      <c r="DI180" s="32">
        <v>0</v>
      </c>
      <c r="DJ180" s="33">
        <v>0</v>
      </c>
      <c r="DK180" s="32">
        <v>0</v>
      </c>
      <c r="DL180" s="33">
        <v>0</v>
      </c>
      <c r="DM180" s="32">
        <v>0</v>
      </c>
      <c r="DN180" s="33">
        <v>0</v>
      </c>
      <c r="DO180" s="32">
        <v>0</v>
      </c>
      <c r="DP180" s="33">
        <v>0</v>
      </c>
      <c r="DQ180" s="32">
        <v>0</v>
      </c>
      <c r="DR180" s="33">
        <v>0</v>
      </c>
      <c r="DS180" s="32">
        <v>0</v>
      </c>
      <c r="DT180" s="33">
        <v>0</v>
      </c>
      <c r="DU180" s="32">
        <v>0</v>
      </c>
      <c r="DV180" s="33">
        <v>0</v>
      </c>
      <c r="DW180" s="32">
        <v>0</v>
      </c>
      <c r="DX180" s="33">
        <v>0</v>
      </c>
      <c r="DY180" s="32">
        <v>0</v>
      </c>
      <c r="DZ180" s="33">
        <v>0</v>
      </c>
      <c r="EA180" s="32">
        <v>0</v>
      </c>
      <c r="EB180" s="33">
        <v>0</v>
      </c>
      <c r="EC180" s="32">
        <v>0</v>
      </c>
      <c r="ED180" s="33">
        <v>0</v>
      </c>
      <c r="EE180" s="32">
        <v>0</v>
      </c>
      <c r="EF180" s="33">
        <v>0</v>
      </c>
      <c r="EG180" s="32">
        <v>0</v>
      </c>
      <c r="EH180" s="33">
        <v>0</v>
      </c>
      <c r="EI180" s="32">
        <v>0</v>
      </c>
      <c r="EJ180" s="33">
        <v>0</v>
      </c>
      <c r="EK180" s="32">
        <v>0</v>
      </c>
      <c r="EL180" s="33">
        <v>0</v>
      </c>
      <c r="EM180" s="32">
        <v>0</v>
      </c>
      <c r="EN180" s="33">
        <v>0</v>
      </c>
      <c r="EO180" s="32">
        <v>0</v>
      </c>
      <c r="EP180" s="33">
        <v>0</v>
      </c>
      <c r="EQ180" s="32">
        <v>0</v>
      </c>
      <c r="ER180" s="33">
        <v>0</v>
      </c>
      <c r="ES180" s="32">
        <v>0</v>
      </c>
      <c r="ET180" s="33">
        <v>0</v>
      </c>
      <c r="EU180" s="32">
        <v>0</v>
      </c>
      <c r="EV180" s="33">
        <v>0</v>
      </c>
      <c r="EW180" s="32">
        <v>0</v>
      </c>
      <c r="EX180" s="33">
        <v>0</v>
      </c>
      <c r="EY180" s="32">
        <v>0</v>
      </c>
      <c r="EZ180" s="33">
        <v>0</v>
      </c>
      <c r="FA180" s="32">
        <v>0</v>
      </c>
      <c r="FB180" s="33">
        <v>0</v>
      </c>
      <c r="FC180" s="32">
        <v>0</v>
      </c>
      <c r="FD180" s="33">
        <v>0</v>
      </c>
      <c r="FE180" s="32">
        <v>0</v>
      </c>
      <c r="FF180" s="33">
        <v>0</v>
      </c>
      <c r="FG180" s="32">
        <v>0</v>
      </c>
      <c r="FH180" s="33">
        <v>0</v>
      </c>
      <c r="FI180" s="32">
        <v>0</v>
      </c>
      <c r="FJ180" s="33">
        <v>0</v>
      </c>
      <c r="FK180" s="32">
        <v>0</v>
      </c>
      <c r="FL180" s="33">
        <v>0</v>
      </c>
      <c r="FM180" s="32">
        <v>0</v>
      </c>
      <c r="FN180" s="33">
        <v>0</v>
      </c>
      <c r="FO180" s="32">
        <v>1</v>
      </c>
      <c r="FP180" s="33">
        <v>0</v>
      </c>
      <c r="FQ180" s="32">
        <v>0</v>
      </c>
      <c r="FR180" s="33">
        <v>0</v>
      </c>
      <c r="FS180" s="32">
        <v>0</v>
      </c>
      <c r="FT180" s="33">
        <v>0</v>
      </c>
      <c r="FU180" s="32">
        <v>0</v>
      </c>
      <c r="FV180" s="33">
        <v>0</v>
      </c>
      <c r="FW180" s="32">
        <v>0</v>
      </c>
      <c r="FX180" s="33">
        <v>0</v>
      </c>
      <c r="FY180" s="32">
        <v>0</v>
      </c>
      <c r="FZ180" s="33">
        <v>0</v>
      </c>
      <c r="GA180" s="32">
        <v>0</v>
      </c>
      <c r="GB180" s="33">
        <v>0</v>
      </c>
      <c r="GC180" s="32">
        <v>0</v>
      </c>
      <c r="GD180" s="33">
        <v>0</v>
      </c>
      <c r="GE180" s="1"/>
    </row>
    <row r="181" spans="1:187" s="6" customFormat="1" ht="21.95" customHeight="1" thickBot="1" x14ac:dyDescent="0.3">
      <c r="A181" s="38" t="s">
        <v>175</v>
      </c>
      <c r="B181" s="29" t="s">
        <v>337</v>
      </c>
      <c r="C181" s="32">
        <v>0</v>
      </c>
      <c r="D181" s="33">
        <v>0</v>
      </c>
      <c r="E181" s="32">
        <v>0</v>
      </c>
      <c r="F181" s="33">
        <v>0</v>
      </c>
      <c r="G181" s="32">
        <v>0</v>
      </c>
      <c r="H181" s="33">
        <v>0</v>
      </c>
      <c r="I181" s="32">
        <v>0</v>
      </c>
      <c r="J181" s="33">
        <v>0</v>
      </c>
      <c r="K181" s="32">
        <v>0</v>
      </c>
      <c r="L181" s="33">
        <v>0</v>
      </c>
      <c r="M181" s="32">
        <v>0</v>
      </c>
      <c r="N181" s="33">
        <v>0</v>
      </c>
      <c r="O181" s="32">
        <v>0</v>
      </c>
      <c r="P181" s="33">
        <v>0</v>
      </c>
      <c r="Q181" s="32">
        <v>0</v>
      </c>
      <c r="R181" s="33">
        <v>0</v>
      </c>
      <c r="S181" s="32">
        <v>0</v>
      </c>
      <c r="T181" s="33">
        <v>0</v>
      </c>
      <c r="U181" s="32">
        <v>0</v>
      </c>
      <c r="V181" s="33">
        <v>0</v>
      </c>
      <c r="W181" s="32">
        <v>0</v>
      </c>
      <c r="X181" s="33">
        <v>0</v>
      </c>
      <c r="Y181" s="32">
        <v>0</v>
      </c>
      <c r="Z181" s="33">
        <v>0</v>
      </c>
      <c r="AA181" s="32">
        <v>0</v>
      </c>
      <c r="AB181" s="33">
        <v>0</v>
      </c>
      <c r="AC181" s="32">
        <v>0</v>
      </c>
      <c r="AD181" s="33">
        <v>0</v>
      </c>
      <c r="AE181" s="32">
        <v>0</v>
      </c>
      <c r="AF181" s="33">
        <v>0</v>
      </c>
      <c r="AG181" s="32">
        <v>0</v>
      </c>
      <c r="AH181" s="33">
        <v>0</v>
      </c>
      <c r="AI181" s="32">
        <v>0</v>
      </c>
      <c r="AJ181" s="33">
        <v>0</v>
      </c>
      <c r="AK181" s="32">
        <v>0</v>
      </c>
      <c r="AL181" s="33">
        <v>0</v>
      </c>
      <c r="AM181" s="32">
        <v>0</v>
      </c>
      <c r="AN181" s="33">
        <v>0</v>
      </c>
      <c r="AO181" s="32">
        <v>0</v>
      </c>
      <c r="AP181" s="33">
        <v>0</v>
      </c>
      <c r="AQ181" s="32">
        <v>0</v>
      </c>
      <c r="AR181" s="33">
        <v>0</v>
      </c>
      <c r="AS181" s="32">
        <v>0</v>
      </c>
      <c r="AT181" s="33">
        <v>0</v>
      </c>
      <c r="AU181" s="32">
        <v>0</v>
      </c>
      <c r="AV181" s="33">
        <v>0</v>
      </c>
      <c r="AW181" s="32">
        <v>0</v>
      </c>
      <c r="AX181" s="33">
        <v>0</v>
      </c>
      <c r="AY181" s="32">
        <v>0</v>
      </c>
      <c r="AZ181" s="33">
        <v>0</v>
      </c>
      <c r="BA181" s="32">
        <v>0</v>
      </c>
      <c r="BB181" s="33">
        <v>0</v>
      </c>
      <c r="BC181" s="32">
        <v>0</v>
      </c>
      <c r="BD181" s="33">
        <v>0</v>
      </c>
      <c r="BE181" s="32">
        <v>0</v>
      </c>
      <c r="BF181" s="33">
        <v>0</v>
      </c>
      <c r="BG181" s="32">
        <v>0</v>
      </c>
      <c r="BH181" s="33">
        <v>0</v>
      </c>
      <c r="BI181" s="32">
        <v>0</v>
      </c>
      <c r="BJ181" s="33">
        <v>0</v>
      </c>
      <c r="BK181" s="32">
        <v>0</v>
      </c>
      <c r="BL181" s="33">
        <v>0</v>
      </c>
      <c r="BM181" s="32">
        <v>0</v>
      </c>
      <c r="BN181" s="33">
        <v>0</v>
      </c>
      <c r="BO181" s="32">
        <v>0</v>
      </c>
      <c r="BP181" s="33">
        <v>0</v>
      </c>
      <c r="BQ181" s="32">
        <v>0</v>
      </c>
      <c r="BR181" s="33">
        <v>0</v>
      </c>
      <c r="BS181" s="32">
        <v>0</v>
      </c>
      <c r="BT181" s="33">
        <v>0</v>
      </c>
      <c r="BU181" s="32">
        <v>0</v>
      </c>
      <c r="BV181" s="33">
        <v>0</v>
      </c>
      <c r="BW181" s="32">
        <v>0</v>
      </c>
      <c r="BX181" s="33">
        <v>0</v>
      </c>
      <c r="BY181" s="32">
        <v>0</v>
      </c>
      <c r="BZ181" s="33">
        <v>0</v>
      </c>
      <c r="CA181" s="32">
        <v>0</v>
      </c>
      <c r="CB181" s="33">
        <v>0</v>
      </c>
      <c r="CC181" s="32">
        <v>0</v>
      </c>
      <c r="CD181" s="33">
        <v>0</v>
      </c>
      <c r="CE181" s="32">
        <v>0</v>
      </c>
      <c r="CF181" s="33">
        <v>0</v>
      </c>
      <c r="CG181" s="32">
        <v>0</v>
      </c>
      <c r="CH181" s="33">
        <v>0</v>
      </c>
      <c r="CI181" s="32">
        <v>0</v>
      </c>
      <c r="CJ181" s="33">
        <v>0</v>
      </c>
      <c r="CK181" s="32">
        <v>0</v>
      </c>
      <c r="CL181" s="33">
        <v>0</v>
      </c>
      <c r="CM181" s="32">
        <v>0</v>
      </c>
      <c r="CN181" s="33">
        <v>0</v>
      </c>
      <c r="CO181" s="32">
        <v>0</v>
      </c>
      <c r="CP181" s="33">
        <v>0</v>
      </c>
      <c r="CQ181" s="32">
        <v>0</v>
      </c>
      <c r="CR181" s="33">
        <v>0</v>
      </c>
      <c r="CS181" s="32">
        <v>0</v>
      </c>
      <c r="CT181" s="33">
        <v>0</v>
      </c>
      <c r="CU181" s="32">
        <v>0</v>
      </c>
      <c r="CV181" s="33">
        <v>0</v>
      </c>
      <c r="CW181" s="32">
        <v>0</v>
      </c>
      <c r="CX181" s="33">
        <v>0</v>
      </c>
      <c r="CY181" s="32">
        <v>0</v>
      </c>
      <c r="CZ181" s="33">
        <v>0</v>
      </c>
      <c r="DA181" s="32">
        <v>0</v>
      </c>
      <c r="DB181" s="33">
        <v>0</v>
      </c>
      <c r="DC181" s="32">
        <v>0</v>
      </c>
      <c r="DD181" s="33">
        <v>0</v>
      </c>
      <c r="DE181" s="32">
        <v>0</v>
      </c>
      <c r="DF181" s="33">
        <v>0</v>
      </c>
      <c r="DG181" s="32">
        <v>0</v>
      </c>
      <c r="DH181" s="33">
        <v>0</v>
      </c>
      <c r="DI181" s="32">
        <v>0</v>
      </c>
      <c r="DJ181" s="33">
        <v>0</v>
      </c>
      <c r="DK181" s="32">
        <v>0</v>
      </c>
      <c r="DL181" s="33">
        <v>0</v>
      </c>
      <c r="DM181" s="32">
        <v>0</v>
      </c>
      <c r="DN181" s="33">
        <v>0</v>
      </c>
      <c r="DO181" s="32">
        <v>0</v>
      </c>
      <c r="DP181" s="33">
        <v>0</v>
      </c>
      <c r="DQ181" s="32">
        <v>0</v>
      </c>
      <c r="DR181" s="33">
        <v>0</v>
      </c>
      <c r="DS181" s="32">
        <v>0</v>
      </c>
      <c r="DT181" s="33">
        <v>0</v>
      </c>
      <c r="DU181" s="32">
        <v>0</v>
      </c>
      <c r="DV181" s="33">
        <v>0</v>
      </c>
      <c r="DW181" s="32">
        <v>0</v>
      </c>
      <c r="DX181" s="33">
        <v>0</v>
      </c>
      <c r="DY181" s="32">
        <v>0</v>
      </c>
      <c r="DZ181" s="33">
        <v>0</v>
      </c>
      <c r="EA181" s="32">
        <v>0</v>
      </c>
      <c r="EB181" s="33">
        <v>0</v>
      </c>
      <c r="EC181" s="32">
        <v>0</v>
      </c>
      <c r="ED181" s="33">
        <v>0</v>
      </c>
      <c r="EE181" s="32">
        <v>0</v>
      </c>
      <c r="EF181" s="33">
        <v>0</v>
      </c>
      <c r="EG181" s="32">
        <v>0</v>
      </c>
      <c r="EH181" s="33">
        <v>0</v>
      </c>
      <c r="EI181" s="32">
        <v>0</v>
      </c>
      <c r="EJ181" s="33">
        <v>0</v>
      </c>
      <c r="EK181" s="32">
        <v>0</v>
      </c>
      <c r="EL181" s="33">
        <v>0</v>
      </c>
      <c r="EM181" s="32">
        <v>0</v>
      </c>
      <c r="EN181" s="33">
        <v>0</v>
      </c>
      <c r="EO181" s="32">
        <v>0</v>
      </c>
      <c r="EP181" s="33">
        <v>0</v>
      </c>
      <c r="EQ181" s="32">
        <v>0</v>
      </c>
      <c r="ER181" s="33">
        <v>0</v>
      </c>
      <c r="ES181" s="32">
        <v>0</v>
      </c>
      <c r="ET181" s="33">
        <v>0</v>
      </c>
      <c r="EU181" s="32">
        <v>0</v>
      </c>
      <c r="EV181" s="33">
        <v>0</v>
      </c>
      <c r="EW181" s="32">
        <v>0</v>
      </c>
      <c r="EX181" s="33">
        <v>0</v>
      </c>
      <c r="EY181" s="32">
        <v>0</v>
      </c>
      <c r="EZ181" s="33">
        <v>0</v>
      </c>
      <c r="FA181" s="32">
        <v>0</v>
      </c>
      <c r="FB181" s="33">
        <v>0</v>
      </c>
      <c r="FC181" s="32">
        <v>0</v>
      </c>
      <c r="FD181" s="33">
        <v>0</v>
      </c>
      <c r="FE181" s="32">
        <v>0</v>
      </c>
      <c r="FF181" s="33">
        <v>0</v>
      </c>
      <c r="FG181" s="32">
        <v>0</v>
      </c>
      <c r="FH181" s="33">
        <v>0</v>
      </c>
      <c r="FI181" s="32">
        <v>0</v>
      </c>
      <c r="FJ181" s="33">
        <v>0</v>
      </c>
      <c r="FK181" s="32">
        <v>0</v>
      </c>
      <c r="FL181" s="33">
        <v>0</v>
      </c>
      <c r="FM181" s="32">
        <v>0</v>
      </c>
      <c r="FN181" s="33">
        <v>0</v>
      </c>
      <c r="FO181" s="32">
        <v>0</v>
      </c>
      <c r="FP181" s="33">
        <v>1</v>
      </c>
      <c r="FQ181" s="32">
        <v>0</v>
      </c>
      <c r="FR181" s="33">
        <v>0</v>
      </c>
      <c r="FS181" s="32">
        <v>0</v>
      </c>
      <c r="FT181" s="33">
        <v>0</v>
      </c>
      <c r="FU181" s="32">
        <v>0</v>
      </c>
      <c r="FV181" s="33">
        <v>0</v>
      </c>
      <c r="FW181" s="32">
        <v>0</v>
      </c>
      <c r="FX181" s="33">
        <v>0</v>
      </c>
      <c r="FY181" s="32">
        <v>0</v>
      </c>
      <c r="FZ181" s="33">
        <v>0</v>
      </c>
      <c r="GA181" s="32">
        <v>0</v>
      </c>
      <c r="GB181" s="33">
        <v>0</v>
      </c>
      <c r="GC181" s="32">
        <v>0</v>
      </c>
      <c r="GD181" s="33">
        <v>0</v>
      </c>
      <c r="GE181" s="1"/>
    </row>
    <row r="182" spans="1:187" s="6" customFormat="1" ht="21.95" customHeight="1" thickBot="1" x14ac:dyDescent="0.3">
      <c r="A182" s="38" t="s">
        <v>176</v>
      </c>
      <c r="B182" s="29" t="s">
        <v>338</v>
      </c>
      <c r="C182" s="32">
        <v>0</v>
      </c>
      <c r="D182" s="33">
        <v>0</v>
      </c>
      <c r="E182" s="32">
        <v>0</v>
      </c>
      <c r="F182" s="33">
        <v>0</v>
      </c>
      <c r="G182" s="32">
        <v>0</v>
      </c>
      <c r="H182" s="33">
        <v>0</v>
      </c>
      <c r="I182" s="32">
        <v>0</v>
      </c>
      <c r="J182" s="33">
        <v>0</v>
      </c>
      <c r="K182" s="32">
        <v>0</v>
      </c>
      <c r="L182" s="33">
        <v>0</v>
      </c>
      <c r="M182" s="32">
        <v>0</v>
      </c>
      <c r="N182" s="33">
        <v>0</v>
      </c>
      <c r="O182" s="32">
        <v>0</v>
      </c>
      <c r="P182" s="33">
        <v>0</v>
      </c>
      <c r="Q182" s="32">
        <v>0</v>
      </c>
      <c r="R182" s="33">
        <v>0</v>
      </c>
      <c r="S182" s="32">
        <v>0</v>
      </c>
      <c r="T182" s="33">
        <v>0</v>
      </c>
      <c r="U182" s="32">
        <v>0</v>
      </c>
      <c r="V182" s="33">
        <v>0</v>
      </c>
      <c r="W182" s="32">
        <v>0</v>
      </c>
      <c r="X182" s="33">
        <v>0</v>
      </c>
      <c r="Y182" s="32">
        <v>0</v>
      </c>
      <c r="Z182" s="33">
        <v>0</v>
      </c>
      <c r="AA182" s="32">
        <v>0</v>
      </c>
      <c r="AB182" s="33">
        <v>0</v>
      </c>
      <c r="AC182" s="32">
        <v>0</v>
      </c>
      <c r="AD182" s="33">
        <v>0</v>
      </c>
      <c r="AE182" s="32">
        <v>0</v>
      </c>
      <c r="AF182" s="33">
        <v>0</v>
      </c>
      <c r="AG182" s="32">
        <v>0</v>
      </c>
      <c r="AH182" s="33">
        <v>0</v>
      </c>
      <c r="AI182" s="32">
        <v>0</v>
      </c>
      <c r="AJ182" s="33">
        <v>0</v>
      </c>
      <c r="AK182" s="32">
        <v>0</v>
      </c>
      <c r="AL182" s="33">
        <v>0</v>
      </c>
      <c r="AM182" s="32">
        <v>0</v>
      </c>
      <c r="AN182" s="33">
        <v>0</v>
      </c>
      <c r="AO182" s="32">
        <v>0</v>
      </c>
      <c r="AP182" s="33">
        <v>0</v>
      </c>
      <c r="AQ182" s="32">
        <v>0</v>
      </c>
      <c r="AR182" s="33">
        <v>0</v>
      </c>
      <c r="AS182" s="32">
        <v>0</v>
      </c>
      <c r="AT182" s="33">
        <v>0</v>
      </c>
      <c r="AU182" s="32">
        <v>0</v>
      </c>
      <c r="AV182" s="33">
        <v>0</v>
      </c>
      <c r="AW182" s="32">
        <v>0</v>
      </c>
      <c r="AX182" s="33">
        <v>0</v>
      </c>
      <c r="AY182" s="32">
        <v>0</v>
      </c>
      <c r="AZ182" s="33">
        <v>0</v>
      </c>
      <c r="BA182" s="32">
        <v>0</v>
      </c>
      <c r="BB182" s="33">
        <v>0</v>
      </c>
      <c r="BC182" s="32">
        <v>0</v>
      </c>
      <c r="BD182" s="33">
        <v>0</v>
      </c>
      <c r="BE182" s="32">
        <v>0</v>
      </c>
      <c r="BF182" s="33">
        <v>0</v>
      </c>
      <c r="BG182" s="32">
        <v>0</v>
      </c>
      <c r="BH182" s="33">
        <v>0</v>
      </c>
      <c r="BI182" s="32">
        <v>0</v>
      </c>
      <c r="BJ182" s="33">
        <v>0</v>
      </c>
      <c r="BK182" s="32">
        <v>0</v>
      </c>
      <c r="BL182" s="33">
        <v>0</v>
      </c>
      <c r="BM182" s="32">
        <v>0</v>
      </c>
      <c r="BN182" s="33">
        <v>0</v>
      </c>
      <c r="BO182" s="32">
        <v>0</v>
      </c>
      <c r="BP182" s="33">
        <v>0</v>
      </c>
      <c r="BQ182" s="32">
        <v>0</v>
      </c>
      <c r="BR182" s="33">
        <v>0</v>
      </c>
      <c r="BS182" s="32">
        <v>0</v>
      </c>
      <c r="BT182" s="33">
        <v>0</v>
      </c>
      <c r="BU182" s="32">
        <v>0</v>
      </c>
      <c r="BV182" s="33">
        <v>0</v>
      </c>
      <c r="BW182" s="32">
        <v>0</v>
      </c>
      <c r="BX182" s="33">
        <v>0</v>
      </c>
      <c r="BY182" s="32">
        <v>0</v>
      </c>
      <c r="BZ182" s="33">
        <v>0</v>
      </c>
      <c r="CA182" s="32">
        <v>0</v>
      </c>
      <c r="CB182" s="33">
        <v>0</v>
      </c>
      <c r="CC182" s="32">
        <v>0</v>
      </c>
      <c r="CD182" s="33">
        <v>0</v>
      </c>
      <c r="CE182" s="32">
        <v>0</v>
      </c>
      <c r="CF182" s="33">
        <v>0</v>
      </c>
      <c r="CG182" s="32">
        <v>0</v>
      </c>
      <c r="CH182" s="33">
        <v>0</v>
      </c>
      <c r="CI182" s="32">
        <v>0</v>
      </c>
      <c r="CJ182" s="33">
        <v>0</v>
      </c>
      <c r="CK182" s="32">
        <v>0</v>
      </c>
      <c r="CL182" s="33">
        <v>0</v>
      </c>
      <c r="CM182" s="32">
        <v>0</v>
      </c>
      <c r="CN182" s="33">
        <v>0</v>
      </c>
      <c r="CO182" s="32">
        <v>0</v>
      </c>
      <c r="CP182" s="33">
        <v>0</v>
      </c>
      <c r="CQ182" s="32">
        <v>0</v>
      </c>
      <c r="CR182" s="33">
        <v>0</v>
      </c>
      <c r="CS182" s="32">
        <v>0</v>
      </c>
      <c r="CT182" s="33">
        <v>0</v>
      </c>
      <c r="CU182" s="32">
        <v>0</v>
      </c>
      <c r="CV182" s="33">
        <v>0</v>
      </c>
      <c r="CW182" s="32">
        <v>0</v>
      </c>
      <c r="CX182" s="33">
        <v>0</v>
      </c>
      <c r="CY182" s="32">
        <v>0</v>
      </c>
      <c r="CZ182" s="33">
        <v>0</v>
      </c>
      <c r="DA182" s="32">
        <v>0</v>
      </c>
      <c r="DB182" s="33">
        <v>0</v>
      </c>
      <c r="DC182" s="32">
        <v>0</v>
      </c>
      <c r="DD182" s="33">
        <v>0</v>
      </c>
      <c r="DE182" s="32">
        <v>0</v>
      </c>
      <c r="DF182" s="33">
        <v>0</v>
      </c>
      <c r="DG182" s="32">
        <v>0</v>
      </c>
      <c r="DH182" s="33">
        <v>0</v>
      </c>
      <c r="DI182" s="32">
        <v>0</v>
      </c>
      <c r="DJ182" s="33">
        <v>0</v>
      </c>
      <c r="DK182" s="32">
        <v>0</v>
      </c>
      <c r="DL182" s="33">
        <v>0</v>
      </c>
      <c r="DM182" s="32">
        <v>0</v>
      </c>
      <c r="DN182" s="33">
        <v>0</v>
      </c>
      <c r="DO182" s="32">
        <v>0</v>
      </c>
      <c r="DP182" s="33">
        <v>0</v>
      </c>
      <c r="DQ182" s="32">
        <v>0</v>
      </c>
      <c r="DR182" s="33">
        <v>0</v>
      </c>
      <c r="DS182" s="32">
        <v>0</v>
      </c>
      <c r="DT182" s="33">
        <v>0</v>
      </c>
      <c r="DU182" s="32">
        <v>0</v>
      </c>
      <c r="DV182" s="33">
        <v>0</v>
      </c>
      <c r="DW182" s="32">
        <v>0</v>
      </c>
      <c r="DX182" s="33">
        <v>0</v>
      </c>
      <c r="DY182" s="32">
        <v>0</v>
      </c>
      <c r="DZ182" s="33">
        <v>0</v>
      </c>
      <c r="EA182" s="32">
        <v>0</v>
      </c>
      <c r="EB182" s="33">
        <v>0</v>
      </c>
      <c r="EC182" s="32">
        <v>0</v>
      </c>
      <c r="ED182" s="33">
        <v>0</v>
      </c>
      <c r="EE182" s="32">
        <v>0</v>
      </c>
      <c r="EF182" s="33">
        <v>0</v>
      </c>
      <c r="EG182" s="32">
        <v>0</v>
      </c>
      <c r="EH182" s="33">
        <v>0</v>
      </c>
      <c r="EI182" s="32">
        <v>0</v>
      </c>
      <c r="EJ182" s="33">
        <v>0</v>
      </c>
      <c r="EK182" s="32">
        <v>0</v>
      </c>
      <c r="EL182" s="33">
        <v>0</v>
      </c>
      <c r="EM182" s="32">
        <v>0</v>
      </c>
      <c r="EN182" s="33">
        <v>0</v>
      </c>
      <c r="EO182" s="32">
        <v>0</v>
      </c>
      <c r="EP182" s="33">
        <v>0</v>
      </c>
      <c r="EQ182" s="32">
        <v>0</v>
      </c>
      <c r="ER182" s="33">
        <v>0</v>
      </c>
      <c r="ES182" s="32">
        <v>0</v>
      </c>
      <c r="ET182" s="33">
        <v>0</v>
      </c>
      <c r="EU182" s="32">
        <v>0</v>
      </c>
      <c r="EV182" s="33">
        <v>0</v>
      </c>
      <c r="EW182" s="32">
        <v>0</v>
      </c>
      <c r="EX182" s="33">
        <v>0</v>
      </c>
      <c r="EY182" s="32">
        <v>0</v>
      </c>
      <c r="EZ182" s="33">
        <v>0</v>
      </c>
      <c r="FA182" s="32">
        <v>0</v>
      </c>
      <c r="FB182" s="33">
        <v>0</v>
      </c>
      <c r="FC182" s="32">
        <v>0</v>
      </c>
      <c r="FD182" s="33">
        <v>0</v>
      </c>
      <c r="FE182" s="32">
        <v>0</v>
      </c>
      <c r="FF182" s="33">
        <v>0</v>
      </c>
      <c r="FG182" s="32">
        <v>0</v>
      </c>
      <c r="FH182" s="33">
        <v>0</v>
      </c>
      <c r="FI182" s="32">
        <v>0</v>
      </c>
      <c r="FJ182" s="33">
        <v>0</v>
      </c>
      <c r="FK182" s="32">
        <v>0</v>
      </c>
      <c r="FL182" s="33">
        <v>0</v>
      </c>
      <c r="FM182" s="32">
        <v>0</v>
      </c>
      <c r="FN182" s="33">
        <v>0</v>
      </c>
      <c r="FO182" s="32">
        <v>0</v>
      </c>
      <c r="FP182" s="33">
        <v>0</v>
      </c>
      <c r="FQ182" s="32">
        <v>1</v>
      </c>
      <c r="FR182" s="33">
        <v>0</v>
      </c>
      <c r="FS182" s="32">
        <v>0</v>
      </c>
      <c r="FT182" s="33">
        <v>0</v>
      </c>
      <c r="FU182" s="32">
        <v>0</v>
      </c>
      <c r="FV182" s="33">
        <v>0</v>
      </c>
      <c r="FW182" s="32">
        <v>0</v>
      </c>
      <c r="FX182" s="33">
        <v>0</v>
      </c>
      <c r="FY182" s="32">
        <v>0</v>
      </c>
      <c r="FZ182" s="33">
        <v>0</v>
      </c>
      <c r="GA182" s="32">
        <v>0</v>
      </c>
      <c r="GB182" s="33">
        <v>0</v>
      </c>
      <c r="GC182" s="32">
        <v>0</v>
      </c>
      <c r="GD182" s="33">
        <v>0</v>
      </c>
      <c r="GE182" s="1"/>
    </row>
    <row r="183" spans="1:187" s="6" customFormat="1" ht="21.95" customHeight="1" thickBot="1" x14ac:dyDescent="0.3">
      <c r="A183" s="38" t="s">
        <v>177</v>
      </c>
      <c r="B183" s="29" t="s">
        <v>339</v>
      </c>
      <c r="C183" s="32">
        <v>0</v>
      </c>
      <c r="D183" s="33">
        <v>0</v>
      </c>
      <c r="E183" s="32">
        <v>0</v>
      </c>
      <c r="F183" s="33">
        <v>0</v>
      </c>
      <c r="G183" s="32">
        <v>0</v>
      </c>
      <c r="H183" s="33">
        <v>0</v>
      </c>
      <c r="I183" s="32">
        <v>0</v>
      </c>
      <c r="J183" s="33">
        <v>0</v>
      </c>
      <c r="K183" s="32">
        <v>0</v>
      </c>
      <c r="L183" s="33">
        <v>0</v>
      </c>
      <c r="M183" s="32">
        <v>0</v>
      </c>
      <c r="N183" s="33">
        <v>0</v>
      </c>
      <c r="O183" s="32">
        <v>0</v>
      </c>
      <c r="P183" s="33">
        <v>0</v>
      </c>
      <c r="Q183" s="32">
        <v>0</v>
      </c>
      <c r="R183" s="33">
        <v>0</v>
      </c>
      <c r="S183" s="32">
        <v>0</v>
      </c>
      <c r="T183" s="33">
        <v>0</v>
      </c>
      <c r="U183" s="32">
        <v>0</v>
      </c>
      <c r="V183" s="33">
        <v>0</v>
      </c>
      <c r="W183" s="32">
        <v>0</v>
      </c>
      <c r="X183" s="33">
        <v>0</v>
      </c>
      <c r="Y183" s="32">
        <v>0</v>
      </c>
      <c r="Z183" s="33">
        <v>0</v>
      </c>
      <c r="AA183" s="32">
        <v>0</v>
      </c>
      <c r="AB183" s="33">
        <v>0</v>
      </c>
      <c r="AC183" s="32">
        <v>0</v>
      </c>
      <c r="AD183" s="33">
        <v>0</v>
      </c>
      <c r="AE183" s="32">
        <v>0</v>
      </c>
      <c r="AF183" s="33">
        <v>0</v>
      </c>
      <c r="AG183" s="32">
        <v>0</v>
      </c>
      <c r="AH183" s="33">
        <v>0</v>
      </c>
      <c r="AI183" s="32">
        <v>0</v>
      </c>
      <c r="AJ183" s="33">
        <v>0</v>
      </c>
      <c r="AK183" s="32">
        <v>0</v>
      </c>
      <c r="AL183" s="33">
        <v>0</v>
      </c>
      <c r="AM183" s="32">
        <v>0</v>
      </c>
      <c r="AN183" s="33">
        <v>0</v>
      </c>
      <c r="AO183" s="32">
        <v>0</v>
      </c>
      <c r="AP183" s="33">
        <v>0</v>
      </c>
      <c r="AQ183" s="32">
        <v>0</v>
      </c>
      <c r="AR183" s="33">
        <v>0</v>
      </c>
      <c r="AS183" s="32">
        <v>0</v>
      </c>
      <c r="AT183" s="33">
        <v>0</v>
      </c>
      <c r="AU183" s="32">
        <v>0</v>
      </c>
      <c r="AV183" s="33">
        <v>0</v>
      </c>
      <c r="AW183" s="32">
        <v>0</v>
      </c>
      <c r="AX183" s="33">
        <v>0</v>
      </c>
      <c r="AY183" s="32">
        <v>0</v>
      </c>
      <c r="AZ183" s="33">
        <v>0</v>
      </c>
      <c r="BA183" s="32">
        <v>0</v>
      </c>
      <c r="BB183" s="33">
        <v>0</v>
      </c>
      <c r="BC183" s="32">
        <v>0</v>
      </c>
      <c r="BD183" s="33">
        <v>0</v>
      </c>
      <c r="BE183" s="32">
        <v>0</v>
      </c>
      <c r="BF183" s="33">
        <v>0</v>
      </c>
      <c r="BG183" s="32">
        <v>0</v>
      </c>
      <c r="BH183" s="33">
        <v>0</v>
      </c>
      <c r="BI183" s="32">
        <v>0</v>
      </c>
      <c r="BJ183" s="33">
        <v>0</v>
      </c>
      <c r="BK183" s="32">
        <v>0</v>
      </c>
      <c r="BL183" s="33">
        <v>0</v>
      </c>
      <c r="BM183" s="32">
        <v>0</v>
      </c>
      <c r="BN183" s="33">
        <v>0</v>
      </c>
      <c r="BO183" s="32">
        <v>0</v>
      </c>
      <c r="BP183" s="33">
        <v>0</v>
      </c>
      <c r="BQ183" s="32">
        <v>0</v>
      </c>
      <c r="BR183" s="33">
        <v>0</v>
      </c>
      <c r="BS183" s="32">
        <v>0</v>
      </c>
      <c r="BT183" s="33">
        <v>0</v>
      </c>
      <c r="BU183" s="32">
        <v>0</v>
      </c>
      <c r="BV183" s="33">
        <v>0</v>
      </c>
      <c r="BW183" s="32">
        <v>0</v>
      </c>
      <c r="BX183" s="33">
        <v>0</v>
      </c>
      <c r="BY183" s="32">
        <v>0</v>
      </c>
      <c r="BZ183" s="33">
        <v>0</v>
      </c>
      <c r="CA183" s="32">
        <v>0</v>
      </c>
      <c r="CB183" s="33">
        <v>0</v>
      </c>
      <c r="CC183" s="32">
        <v>0</v>
      </c>
      <c r="CD183" s="33">
        <v>0</v>
      </c>
      <c r="CE183" s="32">
        <v>0</v>
      </c>
      <c r="CF183" s="33">
        <v>0</v>
      </c>
      <c r="CG183" s="32">
        <v>0</v>
      </c>
      <c r="CH183" s="33">
        <v>0</v>
      </c>
      <c r="CI183" s="32">
        <v>0</v>
      </c>
      <c r="CJ183" s="33">
        <v>0</v>
      </c>
      <c r="CK183" s="32">
        <v>0</v>
      </c>
      <c r="CL183" s="33">
        <v>0</v>
      </c>
      <c r="CM183" s="32">
        <v>0</v>
      </c>
      <c r="CN183" s="33">
        <v>0</v>
      </c>
      <c r="CO183" s="32">
        <v>0</v>
      </c>
      <c r="CP183" s="33">
        <v>0</v>
      </c>
      <c r="CQ183" s="32">
        <v>0</v>
      </c>
      <c r="CR183" s="33">
        <v>0</v>
      </c>
      <c r="CS183" s="32">
        <v>0</v>
      </c>
      <c r="CT183" s="33">
        <v>0</v>
      </c>
      <c r="CU183" s="32">
        <v>0</v>
      </c>
      <c r="CV183" s="33">
        <v>0</v>
      </c>
      <c r="CW183" s="32">
        <v>0</v>
      </c>
      <c r="CX183" s="33">
        <v>0</v>
      </c>
      <c r="CY183" s="32">
        <v>0</v>
      </c>
      <c r="CZ183" s="33">
        <v>0</v>
      </c>
      <c r="DA183" s="32">
        <v>0</v>
      </c>
      <c r="DB183" s="33">
        <v>0</v>
      </c>
      <c r="DC183" s="32">
        <v>0</v>
      </c>
      <c r="DD183" s="33">
        <v>0</v>
      </c>
      <c r="DE183" s="32">
        <v>0</v>
      </c>
      <c r="DF183" s="33">
        <v>0</v>
      </c>
      <c r="DG183" s="32">
        <v>0</v>
      </c>
      <c r="DH183" s="33">
        <v>0</v>
      </c>
      <c r="DI183" s="32">
        <v>0</v>
      </c>
      <c r="DJ183" s="33">
        <v>0</v>
      </c>
      <c r="DK183" s="32">
        <v>0</v>
      </c>
      <c r="DL183" s="33">
        <v>0</v>
      </c>
      <c r="DM183" s="32">
        <v>0</v>
      </c>
      <c r="DN183" s="33">
        <v>0</v>
      </c>
      <c r="DO183" s="32">
        <v>0</v>
      </c>
      <c r="DP183" s="33">
        <v>0</v>
      </c>
      <c r="DQ183" s="32">
        <v>0</v>
      </c>
      <c r="DR183" s="33">
        <v>0</v>
      </c>
      <c r="DS183" s="32">
        <v>0</v>
      </c>
      <c r="DT183" s="33">
        <v>0</v>
      </c>
      <c r="DU183" s="32">
        <v>0</v>
      </c>
      <c r="DV183" s="33">
        <v>0</v>
      </c>
      <c r="DW183" s="32">
        <v>0</v>
      </c>
      <c r="DX183" s="33">
        <v>0</v>
      </c>
      <c r="DY183" s="32">
        <v>0</v>
      </c>
      <c r="DZ183" s="33">
        <v>0</v>
      </c>
      <c r="EA183" s="32">
        <v>0</v>
      </c>
      <c r="EB183" s="33">
        <v>0</v>
      </c>
      <c r="EC183" s="32">
        <v>0</v>
      </c>
      <c r="ED183" s="33">
        <v>0</v>
      </c>
      <c r="EE183" s="32">
        <v>0</v>
      </c>
      <c r="EF183" s="33">
        <v>0</v>
      </c>
      <c r="EG183" s="32">
        <v>0</v>
      </c>
      <c r="EH183" s="33">
        <v>0</v>
      </c>
      <c r="EI183" s="32">
        <v>0</v>
      </c>
      <c r="EJ183" s="33">
        <v>0</v>
      </c>
      <c r="EK183" s="32">
        <v>0</v>
      </c>
      <c r="EL183" s="33">
        <v>0</v>
      </c>
      <c r="EM183" s="32">
        <v>0</v>
      </c>
      <c r="EN183" s="33">
        <v>0</v>
      </c>
      <c r="EO183" s="32">
        <v>0</v>
      </c>
      <c r="EP183" s="33">
        <v>0</v>
      </c>
      <c r="EQ183" s="32">
        <v>0</v>
      </c>
      <c r="ER183" s="33">
        <v>0</v>
      </c>
      <c r="ES183" s="32">
        <v>0</v>
      </c>
      <c r="ET183" s="33">
        <v>0</v>
      </c>
      <c r="EU183" s="32">
        <v>0</v>
      </c>
      <c r="EV183" s="33">
        <v>0</v>
      </c>
      <c r="EW183" s="32">
        <v>0</v>
      </c>
      <c r="EX183" s="33">
        <v>0</v>
      </c>
      <c r="EY183" s="32">
        <v>0</v>
      </c>
      <c r="EZ183" s="33">
        <v>0</v>
      </c>
      <c r="FA183" s="32">
        <v>0</v>
      </c>
      <c r="FB183" s="33">
        <v>0</v>
      </c>
      <c r="FC183" s="32">
        <v>0</v>
      </c>
      <c r="FD183" s="33">
        <v>0</v>
      </c>
      <c r="FE183" s="32">
        <v>0</v>
      </c>
      <c r="FF183" s="33">
        <v>0</v>
      </c>
      <c r="FG183" s="32">
        <v>0</v>
      </c>
      <c r="FH183" s="33">
        <v>0</v>
      </c>
      <c r="FI183" s="32">
        <v>0</v>
      </c>
      <c r="FJ183" s="33">
        <v>0</v>
      </c>
      <c r="FK183" s="32">
        <v>0</v>
      </c>
      <c r="FL183" s="33">
        <v>0</v>
      </c>
      <c r="FM183" s="32">
        <v>0</v>
      </c>
      <c r="FN183" s="33">
        <v>0</v>
      </c>
      <c r="FO183" s="32">
        <v>0</v>
      </c>
      <c r="FP183" s="33">
        <v>0</v>
      </c>
      <c r="FQ183" s="32">
        <v>0</v>
      </c>
      <c r="FR183" s="33">
        <v>1</v>
      </c>
      <c r="FS183" s="32">
        <v>0</v>
      </c>
      <c r="FT183" s="33">
        <v>0</v>
      </c>
      <c r="FU183" s="32">
        <v>0</v>
      </c>
      <c r="FV183" s="33">
        <v>0</v>
      </c>
      <c r="FW183" s="32">
        <v>0</v>
      </c>
      <c r="FX183" s="33">
        <v>0</v>
      </c>
      <c r="FY183" s="32">
        <v>0</v>
      </c>
      <c r="FZ183" s="33">
        <v>0</v>
      </c>
      <c r="GA183" s="32">
        <v>0</v>
      </c>
      <c r="GB183" s="33">
        <v>0</v>
      </c>
      <c r="GC183" s="32">
        <v>0</v>
      </c>
      <c r="GD183" s="33">
        <v>0</v>
      </c>
      <c r="GE183" s="1"/>
    </row>
    <row r="184" spans="1:187" s="6" customFormat="1" ht="21.95" customHeight="1" thickBot="1" x14ac:dyDescent="0.3">
      <c r="A184" s="38" t="s">
        <v>178</v>
      </c>
      <c r="B184" s="29" t="s">
        <v>405</v>
      </c>
      <c r="C184" s="32">
        <v>0</v>
      </c>
      <c r="D184" s="33">
        <v>0</v>
      </c>
      <c r="E184" s="32">
        <v>0</v>
      </c>
      <c r="F184" s="33">
        <v>0</v>
      </c>
      <c r="G184" s="32">
        <v>0</v>
      </c>
      <c r="H184" s="33">
        <v>0</v>
      </c>
      <c r="I184" s="32">
        <v>0</v>
      </c>
      <c r="J184" s="33">
        <v>0</v>
      </c>
      <c r="K184" s="32">
        <v>0</v>
      </c>
      <c r="L184" s="33">
        <v>0</v>
      </c>
      <c r="M184" s="32">
        <v>0</v>
      </c>
      <c r="N184" s="33">
        <v>0</v>
      </c>
      <c r="O184" s="32">
        <v>0</v>
      </c>
      <c r="P184" s="33">
        <v>0</v>
      </c>
      <c r="Q184" s="32">
        <v>0</v>
      </c>
      <c r="R184" s="33">
        <v>0</v>
      </c>
      <c r="S184" s="32">
        <v>0</v>
      </c>
      <c r="T184" s="33">
        <v>0</v>
      </c>
      <c r="U184" s="32">
        <v>0</v>
      </c>
      <c r="V184" s="33">
        <v>0</v>
      </c>
      <c r="W184" s="32">
        <v>0</v>
      </c>
      <c r="X184" s="33">
        <v>0</v>
      </c>
      <c r="Y184" s="32">
        <v>0</v>
      </c>
      <c r="Z184" s="33">
        <v>0</v>
      </c>
      <c r="AA184" s="32">
        <v>0</v>
      </c>
      <c r="AB184" s="33">
        <v>0</v>
      </c>
      <c r="AC184" s="32">
        <v>0</v>
      </c>
      <c r="AD184" s="33">
        <v>0</v>
      </c>
      <c r="AE184" s="32">
        <v>0</v>
      </c>
      <c r="AF184" s="33">
        <v>0</v>
      </c>
      <c r="AG184" s="32">
        <v>0</v>
      </c>
      <c r="AH184" s="33">
        <v>0</v>
      </c>
      <c r="AI184" s="32">
        <v>0</v>
      </c>
      <c r="AJ184" s="33">
        <v>0</v>
      </c>
      <c r="AK184" s="32">
        <v>0</v>
      </c>
      <c r="AL184" s="33">
        <v>0</v>
      </c>
      <c r="AM184" s="32">
        <v>0</v>
      </c>
      <c r="AN184" s="33">
        <v>0</v>
      </c>
      <c r="AO184" s="32">
        <v>0</v>
      </c>
      <c r="AP184" s="33">
        <v>0</v>
      </c>
      <c r="AQ184" s="32">
        <v>0</v>
      </c>
      <c r="AR184" s="33">
        <v>0</v>
      </c>
      <c r="AS184" s="32">
        <v>0</v>
      </c>
      <c r="AT184" s="33">
        <v>0</v>
      </c>
      <c r="AU184" s="32">
        <v>0</v>
      </c>
      <c r="AV184" s="33">
        <v>0</v>
      </c>
      <c r="AW184" s="32">
        <v>0</v>
      </c>
      <c r="AX184" s="33">
        <v>0</v>
      </c>
      <c r="AY184" s="32">
        <v>0</v>
      </c>
      <c r="AZ184" s="33">
        <v>0</v>
      </c>
      <c r="BA184" s="32">
        <v>0</v>
      </c>
      <c r="BB184" s="33">
        <v>0</v>
      </c>
      <c r="BC184" s="32">
        <v>0</v>
      </c>
      <c r="BD184" s="33">
        <v>0</v>
      </c>
      <c r="BE184" s="32">
        <v>0</v>
      </c>
      <c r="BF184" s="33">
        <v>0</v>
      </c>
      <c r="BG184" s="32">
        <v>0</v>
      </c>
      <c r="BH184" s="33">
        <v>0</v>
      </c>
      <c r="BI184" s="32">
        <v>0</v>
      </c>
      <c r="BJ184" s="33">
        <v>0</v>
      </c>
      <c r="BK184" s="32">
        <v>0</v>
      </c>
      <c r="BL184" s="33">
        <v>0</v>
      </c>
      <c r="BM184" s="32">
        <v>0</v>
      </c>
      <c r="BN184" s="33">
        <v>0</v>
      </c>
      <c r="BO184" s="32">
        <v>0</v>
      </c>
      <c r="BP184" s="33">
        <v>0</v>
      </c>
      <c r="BQ184" s="32">
        <v>0</v>
      </c>
      <c r="BR184" s="33">
        <v>0</v>
      </c>
      <c r="BS184" s="32">
        <v>0</v>
      </c>
      <c r="BT184" s="33">
        <v>0</v>
      </c>
      <c r="BU184" s="32">
        <v>0</v>
      </c>
      <c r="BV184" s="33">
        <v>0</v>
      </c>
      <c r="BW184" s="32">
        <v>0</v>
      </c>
      <c r="BX184" s="33">
        <v>0</v>
      </c>
      <c r="BY184" s="32">
        <v>0</v>
      </c>
      <c r="BZ184" s="33">
        <v>0</v>
      </c>
      <c r="CA184" s="32">
        <v>0</v>
      </c>
      <c r="CB184" s="33">
        <v>0</v>
      </c>
      <c r="CC184" s="32">
        <v>0</v>
      </c>
      <c r="CD184" s="33">
        <v>0</v>
      </c>
      <c r="CE184" s="32">
        <v>0</v>
      </c>
      <c r="CF184" s="33">
        <v>0</v>
      </c>
      <c r="CG184" s="32">
        <v>0</v>
      </c>
      <c r="CH184" s="33">
        <v>0</v>
      </c>
      <c r="CI184" s="32">
        <v>0</v>
      </c>
      <c r="CJ184" s="33">
        <v>0</v>
      </c>
      <c r="CK184" s="32">
        <v>0</v>
      </c>
      <c r="CL184" s="33">
        <v>0</v>
      </c>
      <c r="CM184" s="32">
        <v>0</v>
      </c>
      <c r="CN184" s="33">
        <v>0</v>
      </c>
      <c r="CO184" s="32">
        <v>0</v>
      </c>
      <c r="CP184" s="33">
        <v>0</v>
      </c>
      <c r="CQ184" s="32">
        <v>0</v>
      </c>
      <c r="CR184" s="33">
        <v>0</v>
      </c>
      <c r="CS184" s="32">
        <v>0</v>
      </c>
      <c r="CT184" s="33">
        <v>0</v>
      </c>
      <c r="CU184" s="32">
        <v>0</v>
      </c>
      <c r="CV184" s="33">
        <v>0</v>
      </c>
      <c r="CW184" s="32">
        <v>0</v>
      </c>
      <c r="CX184" s="33">
        <v>0</v>
      </c>
      <c r="CY184" s="32">
        <v>0</v>
      </c>
      <c r="CZ184" s="33">
        <v>0</v>
      </c>
      <c r="DA184" s="32">
        <v>0</v>
      </c>
      <c r="DB184" s="33">
        <v>0</v>
      </c>
      <c r="DC184" s="32">
        <v>0</v>
      </c>
      <c r="DD184" s="33">
        <v>0</v>
      </c>
      <c r="DE184" s="32">
        <v>0</v>
      </c>
      <c r="DF184" s="33">
        <v>0</v>
      </c>
      <c r="DG184" s="32">
        <v>0</v>
      </c>
      <c r="DH184" s="33">
        <v>0</v>
      </c>
      <c r="DI184" s="32">
        <v>0</v>
      </c>
      <c r="DJ184" s="33">
        <v>0</v>
      </c>
      <c r="DK184" s="32">
        <v>0</v>
      </c>
      <c r="DL184" s="33">
        <v>0</v>
      </c>
      <c r="DM184" s="32">
        <v>0</v>
      </c>
      <c r="DN184" s="33">
        <v>0</v>
      </c>
      <c r="DO184" s="32">
        <v>0</v>
      </c>
      <c r="DP184" s="33">
        <v>0</v>
      </c>
      <c r="DQ184" s="32">
        <v>0</v>
      </c>
      <c r="DR184" s="33">
        <v>0</v>
      </c>
      <c r="DS184" s="32">
        <v>0</v>
      </c>
      <c r="DT184" s="33">
        <v>0</v>
      </c>
      <c r="DU184" s="32">
        <v>0</v>
      </c>
      <c r="DV184" s="33">
        <v>0</v>
      </c>
      <c r="DW184" s="32">
        <v>0</v>
      </c>
      <c r="DX184" s="33">
        <v>0</v>
      </c>
      <c r="DY184" s="32">
        <v>0</v>
      </c>
      <c r="DZ184" s="33">
        <v>0</v>
      </c>
      <c r="EA184" s="32">
        <v>0</v>
      </c>
      <c r="EB184" s="33">
        <v>0</v>
      </c>
      <c r="EC184" s="32">
        <v>0</v>
      </c>
      <c r="ED184" s="33">
        <v>0</v>
      </c>
      <c r="EE184" s="32">
        <v>0</v>
      </c>
      <c r="EF184" s="33">
        <v>0</v>
      </c>
      <c r="EG184" s="32">
        <v>0</v>
      </c>
      <c r="EH184" s="33">
        <v>0</v>
      </c>
      <c r="EI184" s="32">
        <v>0</v>
      </c>
      <c r="EJ184" s="33">
        <v>0</v>
      </c>
      <c r="EK184" s="32">
        <v>0</v>
      </c>
      <c r="EL184" s="33">
        <v>0</v>
      </c>
      <c r="EM184" s="32">
        <v>0</v>
      </c>
      <c r="EN184" s="33">
        <v>0</v>
      </c>
      <c r="EO184" s="32">
        <v>0</v>
      </c>
      <c r="EP184" s="33">
        <v>0</v>
      </c>
      <c r="EQ184" s="32">
        <v>0</v>
      </c>
      <c r="ER184" s="33">
        <v>0</v>
      </c>
      <c r="ES184" s="32">
        <v>0</v>
      </c>
      <c r="ET184" s="33">
        <v>0</v>
      </c>
      <c r="EU184" s="32">
        <v>0</v>
      </c>
      <c r="EV184" s="33">
        <v>0</v>
      </c>
      <c r="EW184" s="32">
        <v>0</v>
      </c>
      <c r="EX184" s="33">
        <v>0</v>
      </c>
      <c r="EY184" s="32">
        <v>0</v>
      </c>
      <c r="EZ184" s="33">
        <v>0</v>
      </c>
      <c r="FA184" s="32">
        <v>0</v>
      </c>
      <c r="FB184" s="33">
        <v>0</v>
      </c>
      <c r="FC184" s="32">
        <v>0</v>
      </c>
      <c r="FD184" s="33">
        <v>0</v>
      </c>
      <c r="FE184" s="32">
        <v>0</v>
      </c>
      <c r="FF184" s="33">
        <v>0</v>
      </c>
      <c r="FG184" s="32">
        <v>0</v>
      </c>
      <c r="FH184" s="33">
        <v>0</v>
      </c>
      <c r="FI184" s="32">
        <v>0</v>
      </c>
      <c r="FJ184" s="33">
        <v>0</v>
      </c>
      <c r="FK184" s="32">
        <v>0</v>
      </c>
      <c r="FL184" s="33">
        <v>0</v>
      </c>
      <c r="FM184" s="32">
        <v>0</v>
      </c>
      <c r="FN184" s="33">
        <v>0</v>
      </c>
      <c r="FO184" s="32">
        <v>0</v>
      </c>
      <c r="FP184" s="33">
        <v>0</v>
      </c>
      <c r="FQ184" s="32">
        <v>0</v>
      </c>
      <c r="FR184" s="33">
        <v>0</v>
      </c>
      <c r="FS184" s="32">
        <v>1</v>
      </c>
      <c r="FT184" s="33">
        <v>0</v>
      </c>
      <c r="FU184" s="32">
        <v>0</v>
      </c>
      <c r="FV184" s="33">
        <v>0</v>
      </c>
      <c r="FW184" s="32">
        <v>0</v>
      </c>
      <c r="FX184" s="33">
        <v>0</v>
      </c>
      <c r="FY184" s="32">
        <v>0</v>
      </c>
      <c r="FZ184" s="33">
        <v>0</v>
      </c>
      <c r="GA184" s="32">
        <v>0</v>
      </c>
      <c r="GB184" s="33">
        <v>0</v>
      </c>
      <c r="GC184" s="32">
        <v>0</v>
      </c>
      <c r="GD184" s="33">
        <v>0</v>
      </c>
      <c r="GE184" s="1"/>
    </row>
    <row r="185" spans="1:187" s="6" customFormat="1" ht="21.95" customHeight="1" thickBot="1" x14ac:dyDescent="0.3">
      <c r="A185" s="38" t="s">
        <v>179</v>
      </c>
      <c r="B185" s="29" t="s">
        <v>406</v>
      </c>
      <c r="C185" s="32">
        <v>0</v>
      </c>
      <c r="D185" s="33">
        <v>0</v>
      </c>
      <c r="E185" s="32">
        <v>0</v>
      </c>
      <c r="F185" s="33">
        <v>0</v>
      </c>
      <c r="G185" s="32">
        <v>0</v>
      </c>
      <c r="H185" s="33">
        <v>0</v>
      </c>
      <c r="I185" s="32">
        <v>0</v>
      </c>
      <c r="J185" s="33">
        <v>0</v>
      </c>
      <c r="K185" s="32">
        <v>0</v>
      </c>
      <c r="L185" s="33">
        <v>0</v>
      </c>
      <c r="M185" s="32">
        <v>0</v>
      </c>
      <c r="N185" s="33">
        <v>0</v>
      </c>
      <c r="O185" s="32">
        <v>0</v>
      </c>
      <c r="P185" s="33">
        <v>0</v>
      </c>
      <c r="Q185" s="32">
        <v>0</v>
      </c>
      <c r="R185" s="33">
        <v>0</v>
      </c>
      <c r="S185" s="32">
        <v>0</v>
      </c>
      <c r="T185" s="33">
        <v>0</v>
      </c>
      <c r="U185" s="32">
        <v>0</v>
      </c>
      <c r="V185" s="33">
        <v>0</v>
      </c>
      <c r="W185" s="32">
        <v>0</v>
      </c>
      <c r="X185" s="33">
        <v>0</v>
      </c>
      <c r="Y185" s="32">
        <v>0</v>
      </c>
      <c r="Z185" s="33">
        <v>0</v>
      </c>
      <c r="AA185" s="32">
        <v>0</v>
      </c>
      <c r="AB185" s="33">
        <v>0</v>
      </c>
      <c r="AC185" s="32">
        <v>0</v>
      </c>
      <c r="AD185" s="33">
        <v>0</v>
      </c>
      <c r="AE185" s="32">
        <v>0</v>
      </c>
      <c r="AF185" s="33">
        <v>0</v>
      </c>
      <c r="AG185" s="32">
        <v>0</v>
      </c>
      <c r="AH185" s="33">
        <v>0</v>
      </c>
      <c r="AI185" s="32">
        <v>0</v>
      </c>
      <c r="AJ185" s="33">
        <v>0</v>
      </c>
      <c r="AK185" s="32">
        <v>0</v>
      </c>
      <c r="AL185" s="33">
        <v>0</v>
      </c>
      <c r="AM185" s="32">
        <v>0</v>
      </c>
      <c r="AN185" s="33">
        <v>0</v>
      </c>
      <c r="AO185" s="32">
        <v>0</v>
      </c>
      <c r="AP185" s="33">
        <v>0</v>
      </c>
      <c r="AQ185" s="32">
        <v>0</v>
      </c>
      <c r="AR185" s="33">
        <v>0</v>
      </c>
      <c r="AS185" s="32">
        <v>0</v>
      </c>
      <c r="AT185" s="33">
        <v>0</v>
      </c>
      <c r="AU185" s="32">
        <v>0</v>
      </c>
      <c r="AV185" s="33">
        <v>0</v>
      </c>
      <c r="AW185" s="32">
        <v>0</v>
      </c>
      <c r="AX185" s="33">
        <v>0</v>
      </c>
      <c r="AY185" s="32">
        <v>0</v>
      </c>
      <c r="AZ185" s="33">
        <v>0</v>
      </c>
      <c r="BA185" s="32">
        <v>0</v>
      </c>
      <c r="BB185" s="33">
        <v>0</v>
      </c>
      <c r="BC185" s="32">
        <v>0</v>
      </c>
      <c r="BD185" s="33">
        <v>0</v>
      </c>
      <c r="BE185" s="32">
        <v>0</v>
      </c>
      <c r="BF185" s="33">
        <v>0</v>
      </c>
      <c r="BG185" s="32">
        <v>0</v>
      </c>
      <c r="BH185" s="33">
        <v>0</v>
      </c>
      <c r="BI185" s="32">
        <v>0</v>
      </c>
      <c r="BJ185" s="33">
        <v>0</v>
      </c>
      <c r="BK185" s="32">
        <v>0</v>
      </c>
      <c r="BL185" s="33">
        <v>0</v>
      </c>
      <c r="BM185" s="32">
        <v>0</v>
      </c>
      <c r="BN185" s="33">
        <v>0</v>
      </c>
      <c r="BO185" s="32">
        <v>0</v>
      </c>
      <c r="BP185" s="33">
        <v>0</v>
      </c>
      <c r="BQ185" s="32">
        <v>0</v>
      </c>
      <c r="BR185" s="33">
        <v>0</v>
      </c>
      <c r="BS185" s="32">
        <v>0</v>
      </c>
      <c r="BT185" s="33">
        <v>0</v>
      </c>
      <c r="BU185" s="32">
        <v>0</v>
      </c>
      <c r="BV185" s="33">
        <v>0</v>
      </c>
      <c r="BW185" s="32">
        <v>0</v>
      </c>
      <c r="BX185" s="33">
        <v>0</v>
      </c>
      <c r="BY185" s="32">
        <v>0</v>
      </c>
      <c r="BZ185" s="33">
        <v>0</v>
      </c>
      <c r="CA185" s="32">
        <v>0</v>
      </c>
      <c r="CB185" s="33">
        <v>0</v>
      </c>
      <c r="CC185" s="32">
        <v>0</v>
      </c>
      <c r="CD185" s="33">
        <v>0</v>
      </c>
      <c r="CE185" s="32">
        <v>0</v>
      </c>
      <c r="CF185" s="33">
        <v>0</v>
      </c>
      <c r="CG185" s="32">
        <v>0</v>
      </c>
      <c r="CH185" s="33">
        <v>0</v>
      </c>
      <c r="CI185" s="32">
        <v>0</v>
      </c>
      <c r="CJ185" s="33">
        <v>0</v>
      </c>
      <c r="CK185" s="32">
        <v>0</v>
      </c>
      <c r="CL185" s="33">
        <v>0</v>
      </c>
      <c r="CM185" s="32">
        <v>0</v>
      </c>
      <c r="CN185" s="33">
        <v>0</v>
      </c>
      <c r="CO185" s="32">
        <v>0</v>
      </c>
      <c r="CP185" s="33">
        <v>0</v>
      </c>
      <c r="CQ185" s="32">
        <v>0</v>
      </c>
      <c r="CR185" s="33">
        <v>0</v>
      </c>
      <c r="CS185" s="32">
        <v>0</v>
      </c>
      <c r="CT185" s="33">
        <v>0</v>
      </c>
      <c r="CU185" s="32">
        <v>0</v>
      </c>
      <c r="CV185" s="33">
        <v>0</v>
      </c>
      <c r="CW185" s="32">
        <v>0</v>
      </c>
      <c r="CX185" s="33">
        <v>0</v>
      </c>
      <c r="CY185" s="32">
        <v>0</v>
      </c>
      <c r="CZ185" s="33">
        <v>0</v>
      </c>
      <c r="DA185" s="32">
        <v>0</v>
      </c>
      <c r="DB185" s="33">
        <v>0</v>
      </c>
      <c r="DC185" s="32">
        <v>0</v>
      </c>
      <c r="DD185" s="33">
        <v>0</v>
      </c>
      <c r="DE185" s="32">
        <v>0</v>
      </c>
      <c r="DF185" s="33">
        <v>0</v>
      </c>
      <c r="DG185" s="32">
        <v>0</v>
      </c>
      <c r="DH185" s="33">
        <v>0</v>
      </c>
      <c r="DI185" s="32">
        <v>0</v>
      </c>
      <c r="DJ185" s="33">
        <v>0</v>
      </c>
      <c r="DK185" s="32">
        <v>0</v>
      </c>
      <c r="DL185" s="33">
        <v>0</v>
      </c>
      <c r="DM185" s="32">
        <v>0</v>
      </c>
      <c r="DN185" s="33">
        <v>0</v>
      </c>
      <c r="DO185" s="32">
        <v>0</v>
      </c>
      <c r="DP185" s="33">
        <v>0</v>
      </c>
      <c r="DQ185" s="32">
        <v>0</v>
      </c>
      <c r="DR185" s="33">
        <v>0</v>
      </c>
      <c r="DS185" s="32">
        <v>0</v>
      </c>
      <c r="DT185" s="33">
        <v>0</v>
      </c>
      <c r="DU185" s="32">
        <v>0</v>
      </c>
      <c r="DV185" s="33">
        <v>0</v>
      </c>
      <c r="DW185" s="32">
        <v>0</v>
      </c>
      <c r="DX185" s="33">
        <v>0</v>
      </c>
      <c r="DY185" s="32">
        <v>0</v>
      </c>
      <c r="DZ185" s="33">
        <v>0</v>
      </c>
      <c r="EA185" s="32">
        <v>0</v>
      </c>
      <c r="EB185" s="33">
        <v>0</v>
      </c>
      <c r="EC185" s="32">
        <v>0</v>
      </c>
      <c r="ED185" s="33">
        <v>0</v>
      </c>
      <c r="EE185" s="32">
        <v>0</v>
      </c>
      <c r="EF185" s="33">
        <v>0</v>
      </c>
      <c r="EG185" s="32">
        <v>0</v>
      </c>
      <c r="EH185" s="33">
        <v>0</v>
      </c>
      <c r="EI185" s="32">
        <v>0</v>
      </c>
      <c r="EJ185" s="33">
        <v>0</v>
      </c>
      <c r="EK185" s="32">
        <v>0</v>
      </c>
      <c r="EL185" s="33">
        <v>0</v>
      </c>
      <c r="EM185" s="32">
        <v>0</v>
      </c>
      <c r="EN185" s="33">
        <v>0</v>
      </c>
      <c r="EO185" s="32">
        <v>0</v>
      </c>
      <c r="EP185" s="33">
        <v>0</v>
      </c>
      <c r="EQ185" s="32">
        <v>0</v>
      </c>
      <c r="ER185" s="33">
        <v>0</v>
      </c>
      <c r="ES185" s="32">
        <v>0</v>
      </c>
      <c r="ET185" s="33">
        <v>0</v>
      </c>
      <c r="EU185" s="32">
        <v>0</v>
      </c>
      <c r="EV185" s="33">
        <v>0</v>
      </c>
      <c r="EW185" s="32">
        <v>0</v>
      </c>
      <c r="EX185" s="33">
        <v>0</v>
      </c>
      <c r="EY185" s="32">
        <v>0</v>
      </c>
      <c r="EZ185" s="33">
        <v>0</v>
      </c>
      <c r="FA185" s="32">
        <v>0</v>
      </c>
      <c r="FB185" s="33">
        <v>0</v>
      </c>
      <c r="FC185" s="32">
        <v>0</v>
      </c>
      <c r="FD185" s="33">
        <v>0</v>
      </c>
      <c r="FE185" s="32">
        <v>0</v>
      </c>
      <c r="FF185" s="33">
        <v>0</v>
      </c>
      <c r="FG185" s="32">
        <v>0</v>
      </c>
      <c r="FH185" s="33">
        <v>0</v>
      </c>
      <c r="FI185" s="32">
        <v>0</v>
      </c>
      <c r="FJ185" s="33">
        <v>0</v>
      </c>
      <c r="FK185" s="32">
        <v>0</v>
      </c>
      <c r="FL185" s="33">
        <v>0</v>
      </c>
      <c r="FM185" s="32">
        <v>0</v>
      </c>
      <c r="FN185" s="33">
        <v>0</v>
      </c>
      <c r="FO185" s="32">
        <v>0</v>
      </c>
      <c r="FP185" s="33">
        <v>0</v>
      </c>
      <c r="FQ185" s="32">
        <v>0</v>
      </c>
      <c r="FR185" s="33">
        <v>0</v>
      </c>
      <c r="FS185" s="32">
        <v>0</v>
      </c>
      <c r="FT185" s="33">
        <v>1</v>
      </c>
      <c r="FU185" s="32">
        <v>0</v>
      </c>
      <c r="FV185" s="33">
        <v>0</v>
      </c>
      <c r="FW185" s="32">
        <v>0</v>
      </c>
      <c r="FX185" s="33">
        <v>0</v>
      </c>
      <c r="FY185" s="32">
        <v>0</v>
      </c>
      <c r="FZ185" s="33">
        <v>0</v>
      </c>
      <c r="GA185" s="32">
        <v>0</v>
      </c>
      <c r="GB185" s="33">
        <v>0</v>
      </c>
      <c r="GC185" s="32">
        <v>0</v>
      </c>
      <c r="GD185" s="33">
        <v>0</v>
      </c>
      <c r="GE185" s="1"/>
    </row>
    <row r="186" spans="1:187" s="6" customFormat="1" ht="21.95" customHeight="1" thickBot="1" x14ac:dyDescent="0.3">
      <c r="A186" s="38" t="s">
        <v>180</v>
      </c>
      <c r="B186" s="29" t="s">
        <v>407</v>
      </c>
      <c r="C186" s="32">
        <v>0</v>
      </c>
      <c r="D186" s="33">
        <v>0</v>
      </c>
      <c r="E186" s="32">
        <v>0</v>
      </c>
      <c r="F186" s="33">
        <v>0</v>
      </c>
      <c r="G186" s="32">
        <v>0</v>
      </c>
      <c r="H186" s="33">
        <v>0</v>
      </c>
      <c r="I186" s="32">
        <v>0</v>
      </c>
      <c r="J186" s="33">
        <v>0</v>
      </c>
      <c r="K186" s="32">
        <v>0</v>
      </c>
      <c r="L186" s="33">
        <v>0</v>
      </c>
      <c r="M186" s="32">
        <v>0</v>
      </c>
      <c r="N186" s="33">
        <v>0</v>
      </c>
      <c r="O186" s="32">
        <v>0</v>
      </c>
      <c r="P186" s="33">
        <v>0</v>
      </c>
      <c r="Q186" s="32">
        <v>0</v>
      </c>
      <c r="R186" s="33">
        <v>0</v>
      </c>
      <c r="S186" s="32">
        <v>0</v>
      </c>
      <c r="T186" s="33">
        <v>0</v>
      </c>
      <c r="U186" s="32">
        <v>0</v>
      </c>
      <c r="V186" s="33">
        <v>0</v>
      </c>
      <c r="W186" s="32">
        <v>0</v>
      </c>
      <c r="X186" s="33">
        <v>0</v>
      </c>
      <c r="Y186" s="32">
        <v>0</v>
      </c>
      <c r="Z186" s="33">
        <v>0</v>
      </c>
      <c r="AA186" s="32">
        <v>0</v>
      </c>
      <c r="AB186" s="33">
        <v>0</v>
      </c>
      <c r="AC186" s="32">
        <v>0</v>
      </c>
      <c r="AD186" s="33">
        <v>0</v>
      </c>
      <c r="AE186" s="32">
        <v>0</v>
      </c>
      <c r="AF186" s="33">
        <v>0</v>
      </c>
      <c r="AG186" s="32">
        <v>0</v>
      </c>
      <c r="AH186" s="33">
        <v>0</v>
      </c>
      <c r="AI186" s="32">
        <v>0</v>
      </c>
      <c r="AJ186" s="33">
        <v>0</v>
      </c>
      <c r="AK186" s="32">
        <v>0</v>
      </c>
      <c r="AL186" s="33">
        <v>0</v>
      </c>
      <c r="AM186" s="32">
        <v>0</v>
      </c>
      <c r="AN186" s="33">
        <v>0</v>
      </c>
      <c r="AO186" s="32">
        <v>0</v>
      </c>
      <c r="AP186" s="33">
        <v>0</v>
      </c>
      <c r="AQ186" s="32">
        <v>0</v>
      </c>
      <c r="AR186" s="33">
        <v>0</v>
      </c>
      <c r="AS186" s="32">
        <v>0</v>
      </c>
      <c r="AT186" s="33">
        <v>0</v>
      </c>
      <c r="AU186" s="32">
        <v>0</v>
      </c>
      <c r="AV186" s="33">
        <v>0</v>
      </c>
      <c r="AW186" s="32">
        <v>0</v>
      </c>
      <c r="AX186" s="33">
        <v>0</v>
      </c>
      <c r="AY186" s="32">
        <v>0</v>
      </c>
      <c r="AZ186" s="33">
        <v>0</v>
      </c>
      <c r="BA186" s="32">
        <v>0</v>
      </c>
      <c r="BB186" s="33">
        <v>0</v>
      </c>
      <c r="BC186" s="32">
        <v>0</v>
      </c>
      <c r="BD186" s="33">
        <v>0</v>
      </c>
      <c r="BE186" s="32">
        <v>0</v>
      </c>
      <c r="BF186" s="33">
        <v>0</v>
      </c>
      <c r="BG186" s="32">
        <v>0</v>
      </c>
      <c r="BH186" s="33">
        <v>0</v>
      </c>
      <c r="BI186" s="32">
        <v>0</v>
      </c>
      <c r="BJ186" s="33">
        <v>0</v>
      </c>
      <c r="BK186" s="32">
        <v>0</v>
      </c>
      <c r="BL186" s="33">
        <v>0</v>
      </c>
      <c r="BM186" s="32">
        <v>0</v>
      </c>
      <c r="BN186" s="33">
        <v>0</v>
      </c>
      <c r="BO186" s="32">
        <v>0</v>
      </c>
      <c r="BP186" s="33">
        <v>0</v>
      </c>
      <c r="BQ186" s="32">
        <v>0</v>
      </c>
      <c r="BR186" s="33">
        <v>0</v>
      </c>
      <c r="BS186" s="32">
        <v>0</v>
      </c>
      <c r="BT186" s="33">
        <v>0</v>
      </c>
      <c r="BU186" s="32">
        <v>0</v>
      </c>
      <c r="BV186" s="33">
        <v>0</v>
      </c>
      <c r="BW186" s="32">
        <v>0</v>
      </c>
      <c r="BX186" s="33">
        <v>0</v>
      </c>
      <c r="BY186" s="32">
        <v>0</v>
      </c>
      <c r="BZ186" s="33">
        <v>0</v>
      </c>
      <c r="CA186" s="32">
        <v>0</v>
      </c>
      <c r="CB186" s="33">
        <v>0</v>
      </c>
      <c r="CC186" s="32">
        <v>0</v>
      </c>
      <c r="CD186" s="33">
        <v>0</v>
      </c>
      <c r="CE186" s="32">
        <v>0</v>
      </c>
      <c r="CF186" s="33">
        <v>0</v>
      </c>
      <c r="CG186" s="32">
        <v>0</v>
      </c>
      <c r="CH186" s="33">
        <v>0</v>
      </c>
      <c r="CI186" s="32">
        <v>0</v>
      </c>
      <c r="CJ186" s="33">
        <v>0</v>
      </c>
      <c r="CK186" s="32">
        <v>0</v>
      </c>
      <c r="CL186" s="33">
        <v>0</v>
      </c>
      <c r="CM186" s="32">
        <v>0</v>
      </c>
      <c r="CN186" s="33">
        <v>0</v>
      </c>
      <c r="CO186" s="32">
        <v>0</v>
      </c>
      <c r="CP186" s="33">
        <v>0</v>
      </c>
      <c r="CQ186" s="32">
        <v>0</v>
      </c>
      <c r="CR186" s="33">
        <v>0</v>
      </c>
      <c r="CS186" s="32">
        <v>0</v>
      </c>
      <c r="CT186" s="33">
        <v>0</v>
      </c>
      <c r="CU186" s="32">
        <v>0</v>
      </c>
      <c r="CV186" s="33">
        <v>0</v>
      </c>
      <c r="CW186" s="32">
        <v>0</v>
      </c>
      <c r="CX186" s="33">
        <v>0</v>
      </c>
      <c r="CY186" s="32">
        <v>0</v>
      </c>
      <c r="CZ186" s="33">
        <v>0</v>
      </c>
      <c r="DA186" s="32">
        <v>0</v>
      </c>
      <c r="DB186" s="33">
        <v>0</v>
      </c>
      <c r="DC186" s="32">
        <v>0</v>
      </c>
      <c r="DD186" s="33">
        <v>0</v>
      </c>
      <c r="DE186" s="32">
        <v>0</v>
      </c>
      <c r="DF186" s="33">
        <v>0</v>
      </c>
      <c r="DG186" s="32">
        <v>0</v>
      </c>
      <c r="DH186" s="33">
        <v>0</v>
      </c>
      <c r="DI186" s="32">
        <v>0</v>
      </c>
      <c r="DJ186" s="33">
        <v>0</v>
      </c>
      <c r="DK186" s="32">
        <v>0</v>
      </c>
      <c r="DL186" s="33">
        <v>0</v>
      </c>
      <c r="DM186" s="32">
        <v>0</v>
      </c>
      <c r="DN186" s="33">
        <v>0</v>
      </c>
      <c r="DO186" s="32">
        <v>0</v>
      </c>
      <c r="DP186" s="33">
        <v>0</v>
      </c>
      <c r="DQ186" s="32">
        <v>0</v>
      </c>
      <c r="DR186" s="33">
        <v>0</v>
      </c>
      <c r="DS186" s="32">
        <v>0</v>
      </c>
      <c r="DT186" s="33">
        <v>0</v>
      </c>
      <c r="DU186" s="32">
        <v>0</v>
      </c>
      <c r="DV186" s="33">
        <v>0</v>
      </c>
      <c r="DW186" s="32">
        <v>0</v>
      </c>
      <c r="DX186" s="33">
        <v>0</v>
      </c>
      <c r="DY186" s="32">
        <v>0</v>
      </c>
      <c r="DZ186" s="33">
        <v>0</v>
      </c>
      <c r="EA186" s="32">
        <v>0</v>
      </c>
      <c r="EB186" s="33">
        <v>0</v>
      </c>
      <c r="EC186" s="32">
        <v>0</v>
      </c>
      <c r="ED186" s="33">
        <v>0</v>
      </c>
      <c r="EE186" s="32">
        <v>0</v>
      </c>
      <c r="EF186" s="33">
        <v>0</v>
      </c>
      <c r="EG186" s="32">
        <v>0</v>
      </c>
      <c r="EH186" s="33">
        <v>0</v>
      </c>
      <c r="EI186" s="32">
        <v>0</v>
      </c>
      <c r="EJ186" s="33">
        <v>0</v>
      </c>
      <c r="EK186" s="32">
        <v>0</v>
      </c>
      <c r="EL186" s="33">
        <v>0</v>
      </c>
      <c r="EM186" s="32">
        <v>0</v>
      </c>
      <c r="EN186" s="33">
        <v>0</v>
      </c>
      <c r="EO186" s="32">
        <v>0</v>
      </c>
      <c r="EP186" s="33">
        <v>0</v>
      </c>
      <c r="EQ186" s="32">
        <v>0</v>
      </c>
      <c r="ER186" s="33">
        <v>0</v>
      </c>
      <c r="ES186" s="32">
        <v>0</v>
      </c>
      <c r="ET186" s="33">
        <v>0</v>
      </c>
      <c r="EU186" s="32">
        <v>0</v>
      </c>
      <c r="EV186" s="33">
        <v>0</v>
      </c>
      <c r="EW186" s="32">
        <v>0</v>
      </c>
      <c r="EX186" s="33">
        <v>0</v>
      </c>
      <c r="EY186" s="32">
        <v>0</v>
      </c>
      <c r="EZ186" s="33">
        <v>0</v>
      </c>
      <c r="FA186" s="32">
        <v>0</v>
      </c>
      <c r="FB186" s="33">
        <v>0</v>
      </c>
      <c r="FC186" s="32">
        <v>0</v>
      </c>
      <c r="FD186" s="33">
        <v>0</v>
      </c>
      <c r="FE186" s="32">
        <v>0</v>
      </c>
      <c r="FF186" s="33">
        <v>0</v>
      </c>
      <c r="FG186" s="32">
        <v>0</v>
      </c>
      <c r="FH186" s="33">
        <v>0</v>
      </c>
      <c r="FI186" s="32">
        <v>0</v>
      </c>
      <c r="FJ186" s="33">
        <v>0</v>
      </c>
      <c r="FK186" s="32">
        <v>0</v>
      </c>
      <c r="FL186" s="33">
        <v>0</v>
      </c>
      <c r="FM186" s="32">
        <v>0</v>
      </c>
      <c r="FN186" s="33">
        <v>0</v>
      </c>
      <c r="FO186" s="32">
        <v>0</v>
      </c>
      <c r="FP186" s="33">
        <v>0</v>
      </c>
      <c r="FQ186" s="32">
        <v>0</v>
      </c>
      <c r="FR186" s="33">
        <v>0</v>
      </c>
      <c r="FS186" s="32">
        <v>0</v>
      </c>
      <c r="FT186" s="33">
        <v>0</v>
      </c>
      <c r="FU186" s="32">
        <v>1</v>
      </c>
      <c r="FV186" s="33">
        <v>0</v>
      </c>
      <c r="FW186" s="32">
        <v>0</v>
      </c>
      <c r="FX186" s="33">
        <v>0</v>
      </c>
      <c r="FY186" s="32">
        <v>0</v>
      </c>
      <c r="FZ186" s="33">
        <v>0</v>
      </c>
      <c r="GA186" s="32">
        <v>0</v>
      </c>
      <c r="GB186" s="33">
        <v>0</v>
      </c>
      <c r="GC186" s="32">
        <v>0</v>
      </c>
      <c r="GD186" s="33">
        <v>0</v>
      </c>
      <c r="GE186" s="1"/>
    </row>
    <row r="187" spans="1:187" s="6" customFormat="1" ht="21.95" customHeight="1" thickBot="1" x14ac:dyDescent="0.3">
      <c r="A187" s="38" t="s">
        <v>181</v>
      </c>
      <c r="B187" s="29" t="s">
        <v>408</v>
      </c>
      <c r="C187" s="32">
        <v>0</v>
      </c>
      <c r="D187" s="33">
        <v>0</v>
      </c>
      <c r="E187" s="32">
        <v>0</v>
      </c>
      <c r="F187" s="33">
        <v>0</v>
      </c>
      <c r="G187" s="32">
        <v>0</v>
      </c>
      <c r="H187" s="33">
        <v>0</v>
      </c>
      <c r="I187" s="32">
        <v>0</v>
      </c>
      <c r="J187" s="33">
        <v>0</v>
      </c>
      <c r="K187" s="32">
        <v>0</v>
      </c>
      <c r="L187" s="33">
        <v>0</v>
      </c>
      <c r="M187" s="32">
        <v>0</v>
      </c>
      <c r="N187" s="33">
        <v>0</v>
      </c>
      <c r="O187" s="32">
        <v>0</v>
      </c>
      <c r="P187" s="33">
        <v>0</v>
      </c>
      <c r="Q187" s="32">
        <v>0</v>
      </c>
      <c r="R187" s="33">
        <v>0</v>
      </c>
      <c r="S187" s="32">
        <v>0</v>
      </c>
      <c r="T187" s="33">
        <v>0</v>
      </c>
      <c r="U187" s="32">
        <v>0</v>
      </c>
      <c r="V187" s="33">
        <v>0</v>
      </c>
      <c r="W187" s="32">
        <v>0</v>
      </c>
      <c r="X187" s="33">
        <v>0</v>
      </c>
      <c r="Y187" s="32">
        <v>0</v>
      </c>
      <c r="Z187" s="33">
        <v>0</v>
      </c>
      <c r="AA187" s="32">
        <v>0</v>
      </c>
      <c r="AB187" s="33">
        <v>0</v>
      </c>
      <c r="AC187" s="32">
        <v>0</v>
      </c>
      <c r="AD187" s="33">
        <v>0</v>
      </c>
      <c r="AE187" s="32">
        <v>0</v>
      </c>
      <c r="AF187" s="33">
        <v>0</v>
      </c>
      <c r="AG187" s="32">
        <v>0</v>
      </c>
      <c r="AH187" s="33">
        <v>0</v>
      </c>
      <c r="AI187" s="32">
        <v>0</v>
      </c>
      <c r="AJ187" s="33">
        <v>0</v>
      </c>
      <c r="AK187" s="32">
        <v>0</v>
      </c>
      <c r="AL187" s="33">
        <v>0</v>
      </c>
      <c r="AM187" s="32">
        <v>0</v>
      </c>
      <c r="AN187" s="33">
        <v>0</v>
      </c>
      <c r="AO187" s="32">
        <v>0</v>
      </c>
      <c r="AP187" s="33">
        <v>0</v>
      </c>
      <c r="AQ187" s="32">
        <v>0</v>
      </c>
      <c r="AR187" s="33">
        <v>0</v>
      </c>
      <c r="AS187" s="32">
        <v>0</v>
      </c>
      <c r="AT187" s="33">
        <v>0</v>
      </c>
      <c r="AU187" s="32">
        <v>0</v>
      </c>
      <c r="AV187" s="33">
        <v>0</v>
      </c>
      <c r="AW187" s="32">
        <v>0</v>
      </c>
      <c r="AX187" s="33">
        <v>0</v>
      </c>
      <c r="AY187" s="32">
        <v>0</v>
      </c>
      <c r="AZ187" s="33">
        <v>0</v>
      </c>
      <c r="BA187" s="32">
        <v>0</v>
      </c>
      <c r="BB187" s="33">
        <v>0</v>
      </c>
      <c r="BC187" s="32">
        <v>0</v>
      </c>
      <c r="BD187" s="33">
        <v>0</v>
      </c>
      <c r="BE187" s="32">
        <v>0</v>
      </c>
      <c r="BF187" s="33">
        <v>0</v>
      </c>
      <c r="BG187" s="32">
        <v>0</v>
      </c>
      <c r="BH187" s="33">
        <v>0</v>
      </c>
      <c r="BI187" s="32">
        <v>0</v>
      </c>
      <c r="BJ187" s="33">
        <v>0</v>
      </c>
      <c r="BK187" s="32">
        <v>0</v>
      </c>
      <c r="BL187" s="33">
        <v>0</v>
      </c>
      <c r="BM187" s="32">
        <v>0</v>
      </c>
      <c r="BN187" s="33">
        <v>0</v>
      </c>
      <c r="BO187" s="32">
        <v>0</v>
      </c>
      <c r="BP187" s="33">
        <v>0</v>
      </c>
      <c r="BQ187" s="32">
        <v>0</v>
      </c>
      <c r="BR187" s="33">
        <v>0</v>
      </c>
      <c r="BS187" s="32">
        <v>0</v>
      </c>
      <c r="BT187" s="33">
        <v>0</v>
      </c>
      <c r="BU187" s="32">
        <v>0</v>
      </c>
      <c r="BV187" s="33">
        <v>0</v>
      </c>
      <c r="BW187" s="32">
        <v>0</v>
      </c>
      <c r="BX187" s="33">
        <v>0</v>
      </c>
      <c r="BY187" s="32">
        <v>0</v>
      </c>
      <c r="BZ187" s="33">
        <v>0</v>
      </c>
      <c r="CA187" s="32">
        <v>0</v>
      </c>
      <c r="CB187" s="33">
        <v>0</v>
      </c>
      <c r="CC187" s="32">
        <v>0</v>
      </c>
      <c r="CD187" s="33">
        <v>0</v>
      </c>
      <c r="CE187" s="32">
        <v>0</v>
      </c>
      <c r="CF187" s="33">
        <v>0</v>
      </c>
      <c r="CG187" s="32">
        <v>0</v>
      </c>
      <c r="CH187" s="33">
        <v>0</v>
      </c>
      <c r="CI187" s="32">
        <v>0</v>
      </c>
      <c r="CJ187" s="33">
        <v>0</v>
      </c>
      <c r="CK187" s="32">
        <v>0</v>
      </c>
      <c r="CL187" s="33">
        <v>0</v>
      </c>
      <c r="CM187" s="32">
        <v>0</v>
      </c>
      <c r="CN187" s="33">
        <v>0</v>
      </c>
      <c r="CO187" s="32">
        <v>0</v>
      </c>
      <c r="CP187" s="33">
        <v>0</v>
      </c>
      <c r="CQ187" s="32">
        <v>0</v>
      </c>
      <c r="CR187" s="33">
        <v>0</v>
      </c>
      <c r="CS187" s="32">
        <v>0</v>
      </c>
      <c r="CT187" s="33">
        <v>0</v>
      </c>
      <c r="CU187" s="32">
        <v>0</v>
      </c>
      <c r="CV187" s="33">
        <v>0</v>
      </c>
      <c r="CW187" s="32">
        <v>0</v>
      </c>
      <c r="CX187" s="33">
        <v>0</v>
      </c>
      <c r="CY187" s="32">
        <v>0</v>
      </c>
      <c r="CZ187" s="33">
        <v>0</v>
      </c>
      <c r="DA187" s="32">
        <v>0</v>
      </c>
      <c r="DB187" s="33">
        <v>0</v>
      </c>
      <c r="DC187" s="32">
        <v>0</v>
      </c>
      <c r="DD187" s="33">
        <v>0</v>
      </c>
      <c r="DE187" s="32">
        <v>0</v>
      </c>
      <c r="DF187" s="33">
        <v>0</v>
      </c>
      <c r="DG187" s="32">
        <v>0</v>
      </c>
      <c r="DH187" s="33">
        <v>0</v>
      </c>
      <c r="DI187" s="32">
        <v>0</v>
      </c>
      <c r="DJ187" s="33">
        <v>0</v>
      </c>
      <c r="DK187" s="32">
        <v>0</v>
      </c>
      <c r="DL187" s="33">
        <v>0</v>
      </c>
      <c r="DM187" s="32">
        <v>0</v>
      </c>
      <c r="DN187" s="33">
        <v>0</v>
      </c>
      <c r="DO187" s="32">
        <v>0</v>
      </c>
      <c r="DP187" s="33">
        <v>0</v>
      </c>
      <c r="DQ187" s="32">
        <v>0</v>
      </c>
      <c r="DR187" s="33">
        <v>0</v>
      </c>
      <c r="DS187" s="32">
        <v>0</v>
      </c>
      <c r="DT187" s="33">
        <v>0</v>
      </c>
      <c r="DU187" s="32">
        <v>0</v>
      </c>
      <c r="DV187" s="33">
        <v>0</v>
      </c>
      <c r="DW187" s="32">
        <v>0</v>
      </c>
      <c r="DX187" s="33">
        <v>0</v>
      </c>
      <c r="DY187" s="32">
        <v>0</v>
      </c>
      <c r="DZ187" s="33">
        <v>0</v>
      </c>
      <c r="EA187" s="32">
        <v>0</v>
      </c>
      <c r="EB187" s="33">
        <v>0</v>
      </c>
      <c r="EC187" s="32">
        <v>0</v>
      </c>
      <c r="ED187" s="33">
        <v>0</v>
      </c>
      <c r="EE187" s="32">
        <v>0</v>
      </c>
      <c r="EF187" s="33">
        <v>0</v>
      </c>
      <c r="EG187" s="32">
        <v>0</v>
      </c>
      <c r="EH187" s="33">
        <v>0</v>
      </c>
      <c r="EI187" s="32">
        <v>0</v>
      </c>
      <c r="EJ187" s="33">
        <v>0</v>
      </c>
      <c r="EK187" s="32">
        <v>0</v>
      </c>
      <c r="EL187" s="33">
        <v>0</v>
      </c>
      <c r="EM187" s="32">
        <v>0</v>
      </c>
      <c r="EN187" s="33">
        <v>0</v>
      </c>
      <c r="EO187" s="32">
        <v>0</v>
      </c>
      <c r="EP187" s="33">
        <v>0</v>
      </c>
      <c r="EQ187" s="32">
        <v>0</v>
      </c>
      <c r="ER187" s="33">
        <v>0</v>
      </c>
      <c r="ES187" s="32">
        <v>0</v>
      </c>
      <c r="ET187" s="33">
        <v>0</v>
      </c>
      <c r="EU187" s="32">
        <v>0</v>
      </c>
      <c r="EV187" s="33">
        <v>0</v>
      </c>
      <c r="EW187" s="32">
        <v>0</v>
      </c>
      <c r="EX187" s="33">
        <v>0</v>
      </c>
      <c r="EY187" s="32">
        <v>0</v>
      </c>
      <c r="EZ187" s="33">
        <v>0</v>
      </c>
      <c r="FA187" s="32">
        <v>0</v>
      </c>
      <c r="FB187" s="33">
        <v>0</v>
      </c>
      <c r="FC187" s="32">
        <v>0</v>
      </c>
      <c r="FD187" s="33">
        <v>0</v>
      </c>
      <c r="FE187" s="32">
        <v>0</v>
      </c>
      <c r="FF187" s="33">
        <v>0</v>
      </c>
      <c r="FG187" s="32">
        <v>0</v>
      </c>
      <c r="FH187" s="33">
        <v>0</v>
      </c>
      <c r="FI187" s="32">
        <v>0</v>
      </c>
      <c r="FJ187" s="33">
        <v>0</v>
      </c>
      <c r="FK187" s="32">
        <v>0</v>
      </c>
      <c r="FL187" s="33">
        <v>0</v>
      </c>
      <c r="FM187" s="32">
        <v>0</v>
      </c>
      <c r="FN187" s="33">
        <v>0</v>
      </c>
      <c r="FO187" s="32">
        <v>0</v>
      </c>
      <c r="FP187" s="33">
        <v>0</v>
      </c>
      <c r="FQ187" s="32">
        <v>0</v>
      </c>
      <c r="FR187" s="33">
        <v>0</v>
      </c>
      <c r="FS187" s="32">
        <v>0</v>
      </c>
      <c r="FT187" s="33">
        <v>0</v>
      </c>
      <c r="FU187" s="32">
        <v>0</v>
      </c>
      <c r="FV187" s="33">
        <v>1</v>
      </c>
      <c r="FW187" s="32">
        <v>0</v>
      </c>
      <c r="FX187" s="33">
        <v>0</v>
      </c>
      <c r="FY187" s="32">
        <v>0</v>
      </c>
      <c r="FZ187" s="33">
        <v>0</v>
      </c>
      <c r="GA187" s="32">
        <v>0</v>
      </c>
      <c r="GB187" s="33">
        <v>0</v>
      </c>
      <c r="GC187" s="32">
        <v>0</v>
      </c>
      <c r="GD187" s="33">
        <v>0</v>
      </c>
      <c r="GE187" s="1"/>
    </row>
    <row r="188" spans="1:187" s="6" customFormat="1" ht="21.95" customHeight="1" thickBot="1" x14ac:dyDescent="0.3">
      <c r="A188" s="38" t="s">
        <v>182</v>
      </c>
      <c r="B188" s="29" t="s">
        <v>409</v>
      </c>
      <c r="C188" s="32">
        <v>0</v>
      </c>
      <c r="D188" s="33">
        <v>0</v>
      </c>
      <c r="E188" s="32">
        <v>0</v>
      </c>
      <c r="F188" s="33">
        <v>0</v>
      </c>
      <c r="G188" s="32">
        <v>0</v>
      </c>
      <c r="H188" s="33">
        <v>0</v>
      </c>
      <c r="I188" s="32">
        <v>0</v>
      </c>
      <c r="J188" s="33">
        <v>0</v>
      </c>
      <c r="K188" s="32">
        <v>0</v>
      </c>
      <c r="L188" s="33">
        <v>0</v>
      </c>
      <c r="M188" s="32">
        <v>0</v>
      </c>
      <c r="N188" s="33">
        <v>0</v>
      </c>
      <c r="O188" s="32">
        <v>0</v>
      </c>
      <c r="P188" s="33">
        <v>0</v>
      </c>
      <c r="Q188" s="32">
        <v>0</v>
      </c>
      <c r="R188" s="33">
        <v>0</v>
      </c>
      <c r="S188" s="32">
        <v>0</v>
      </c>
      <c r="T188" s="33">
        <v>0</v>
      </c>
      <c r="U188" s="32">
        <v>0</v>
      </c>
      <c r="V188" s="33">
        <v>0</v>
      </c>
      <c r="W188" s="32">
        <v>0</v>
      </c>
      <c r="X188" s="33">
        <v>0</v>
      </c>
      <c r="Y188" s="32">
        <v>0</v>
      </c>
      <c r="Z188" s="33">
        <v>0</v>
      </c>
      <c r="AA188" s="32">
        <v>0</v>
      </c>
      <c r="AB188" s="33">
        <v>0</v>
      </c>
      <c r="AC188" s="32">
        <v>0</v>
      </c>
      <c r="AD188" s="33">
        <v>0</v>
      </c>
      <c r="AE188" s="32">
        <v>0</v>
      </c>
      <c r="AF188" s="33">
        <v>0</v>
      </c>
      <c r="AG188" s="32">
        <v>0</v>
      </c>
      <c r="AH188" s="33">
        <v>0</v>
      </c>
      <c r="AI188" s="32">
        <v>0</v>
      </c>
      <c r="AJ188" s="33">
        <v>0</v>
      </c>
      <c r="AK188" s="32">
        <v>0</v>
      </c>
      <c r="AL188" s="33">
        <v>0</v>
      </c>
      <c r="AM188" s="32">
        <v>0</v>
      </c>
      <c r="AN188" s="33">
        <v>0</v>
      </c>
      <c r="AO188" s="32">
        <v>0</v>
      </c>
      <c r="AP188" s="33">
        <v>0</v>
      </c>
      <c r="AQ188" s="32">
        <v>0</v>
      </c>
      <c r="AR188" s="33">
        <v>0</v>
      </c>
      <c r="AS188" s="32">
        <v>0</v>
      </c>
      <c r="AT188" s="33">
        <v>0</v>
      </c>
      <c r="AU188" s="32">
        <v>0</v>
      </c>
      <c r="AV188" s="33">
        <v>0</v>
      </c>
      <c r="AW188" s="32">
        <v>0</v>
      </c>
      <c r="AX188" s="33">
        <v>0</v>
      </c>
      <c r="AY188" s="32">
        <v>0</v>
      </c>
      <c r="AZ188" s="33">
        <v>0</v>
      </c>
      <c r="BA188" s="32">
        <v>0</v>
      </c>
      <c r="BB188" s="33">
        <v>0</v>
      </c>
      <c r="BC188" s="32">
        <v>0</v>
      </c>
      <c r="BD188" s="33">
        <v>0</v>
      </c>
      <c r="BE188" s="32">
        <v>0</v>
      </c>
      <c r="BF188" s="33">
        <v>0</v>
      </c>
      <c r="BG188" s="32">
        <v>0</v>
      </c>
      <c r="BH188" s="33">
        <v>0</v>
      </c>
      <c r="BI188" s="32">
        <v>0</v>
      </c>
      <c r="BJ188" s="33">
        <v>0</v>
      </c>
      <c r="BK188" s="32">
        <v>0</v>
      </c>
      <c r="BL188" s="33">
        <v>0</v>
      </c>
      <c r="BM188" s="32">
        <v>0</v>
      </c>
      <c r="BN188" s="33">
        <v>0</v>
      </c>
      <c r="BO188" s="32">
        <v>0</v>
      </c>
      <c r="BP188" s="33">
        <v>0</v>
      </c>
      <c r="BQ188" s="32">
        <v>0</v>
      </c>
      <c r="BR188" s="33">
        <v>0</v>
      </c>
      <c r="BS188" s="32">
        <v>0</v>
      </c>
      <c r="BT188" s="33">
        <v>0</v>
      </c>
      <c r="BU188" s="32">
        <v>0</v>
      </c>
      <c r="BV188" s="33">
        <v>0</v>
      </c>
      <c r="BW188" s="32">
        <v>0</v>
      </c>
      <c r="BX188" s="33">
        <v>0</v>
      </c>
      <c r="BY188" s="32">
        <v>0</v>
      </c>
      <c r="BZ188" s="33">
        <v>0</v>
      </c>
      <c r="CA188" s="32">
        <v>0</v>
      </c>
      <c r="CB188" s="33">
        <v>0</v>
      </c>
      <c r="CC188" s="32">
        <v>0</v>
      </c>
      <c r="CD188" s="33">
        <v>0</v>
      </c>
      <c r="CE188" s="32">
        <v>0</v>
      </c>
      <c r="CF188" s="33">
        <v>0</v>
      </c>
      <c r="CG188" s="32">
        <v>0</v>
      </c>
      <c r="CH188" s="33">
        <v>0</v>
      </c>
      <c r="CI188" s="32">
        <v>0</v>
      </c>
      <c r="CJ188" s="33">
        <v>0</v>
      </c>
      <c r="CK188" s="32">
        <v>0</v>
      </c>
      <c r="CL188" s="33">
        <v>0</v>
      </c>
      <c r="CM188" s="32">
        <v>0</v>
      </c>
      <c r="CN188" s="33">
        <v>0</v>
      </c>
      <c r="CO188" s="32">
        <v>0</v>
      </c>
      <c r="CP188" s="33">
        <v>0</v>
      </c>
      <c r="CQ188" s="32">
        <v>0</v>
      </c>
      <c r="CR188" s="33">
        <v>0</v>
      </c>
      <c r="CS188" s="32">
        <v>0</v>
      </c>
      <c r="CT188" s="33">
        <v>0</v>
      </c>
      <c r="CU188" s="32">
        <v>0</v>
      </c>
      <c r="CV188" s="33">
        <v>0</v>
      </c>
      <c r="CW188" s="32">
        <v>0</v>
      </c>
      <c r="CX188" s="33">
        <v>0</v>
      </c>
      <c r="CY188" s="32">
        <v>0</v>
      </c>
      <c r="CZ188" s="33">
        <v>0</v>
      </c>
      <c r="DA188" s="32">
        <v>0</v>
      </c>
      <c r="DB188" s="33">
        <v>0</v>
      </c>
      <c r="DC188" s="32">
        <v>0</v>
      </c>
      <c r="DD188" s="33">
        <v>0</v>
      </c>
      <c r="DE188" s="32">
        <v>0</v>
      </c>
      <c r="DF188" s="33">
        <v>0</v>
      </c>
      <c r="DG188" s="32">
        <v>0</v>
      </c>
      <c r="DH188" s="33">
        <v>0</v>
      </c>
      <c r="DI188" s="32">
        <v>0</v>
      </c>
      <c r="DJ188" s="33">
        <v>0</v>
      </c>
      <c r="DK188" s="32">
        <v>0</v>
      </c>
      <c r="DL188" s="33">
        <v>0</v>
      </c>
      <c r="DM188" s="32">
        <v>0</v>
      </c>
      <c r="DN188" s="33">
        <v>0</v>
      </c>
      <c r="DO188" s="32">
        <v>0</v>
      </c>
      <c r="DP188" s="33">
        <v>0</v>
      </c>
      <c r="DQ188" s="32">
        <v>0</v>
      </c>
      <c r="DR188" s="33">
        <v>0</v>
      </c>
      <c r="DS188" s="32">
        <v>0</v>
      </c>
      <c r="DT188" s="33">
        <v>0</v>
      </c>
      <c r="DU188" s="32">
        <v>0</v>
      </c>
      <c r="DV188" s="33">
        <v>0</v>
      </c>
      <c r="DW188" s="32">
        <v>0</v>
      </c>
      <c r="DX188" s="33">
        <v>0</v>
      </c>
      <c r="DY188" s="32">
        <v>0</v>
      </c>
      <c r="DZ188" s="33">
        <v>0</v>
      </c>
      <c r="EA188" s="32">
        <v>0</v>
      </c>
      <c r="EB188" s="33">
        <v>0</v>
      </c>
      <c r="EC188" s="32">
        <v>0</v>
      </c>
      <c r="ED188" s="33">
        <v>0</v>
      </c>
      <c r="EE188" s="32">
        <v>0</v>
      </c>
      <c r="EF188" s="33">
        <v>0</v>
      </c>
      <c r="EG188" s="32">
        <v>0</v>
      </c>
      <c r="EH188" s="33">
        <v>0</v>
      </c>
      <c r="EI188" s="32">
        <v>0</v>
      </c>
      <c r="EJ188" s="33">
        <v>0</v>
      </c>
      <c r="EK188" s="32">
        <v>0</v>
      </c>
      <c r="EL188" s="33">
        <v>0</v>
      </c>
      <c r="EM188" s="32">
        <v>0</v>
      </c>
      <c r="EN188" s="33">
        <v>0</v>
      </c>
      <c r="EO188" s="32">
        <v>0</v>
      </c>
      <c r="EP188" s="33">
        <v>0</v>
      </c>
      <c r="EQ188" s="32">
        <v>0</v>
      </c>
      <c r="ER188" s="33">
        <v>0</v>
      </c>
      <c r="ES188" s="32">
        <v>0</v>
      </c>
      <c r="ET188" s="33">
        <v>0</v>
      </c>
      <c r="EU188" s="32">
        <v>0</v>
      </c>
      <c r="EV188" s="33">
        <v>0</v>
      </c>
      <c r="EW188" s="32">
        <v>0</v>
      </c>
      <c r="EX188" s="33">
        <v>0</v>
      </c>
      <c r="EY188" s="32">
        <v>0</v>
      </c>
      <c r="EZ188" s="33">
        <v>0</v>
      </c>
      <c r="FA188" s="32">
        <v>0</v>
      </c>
      <c r="FB188" s="33">
        <v>0</v>
      </c>
      <c r="FC188" s="32">
        <v>0</v>
      </c>
      <c r="FD188" s="33">
        <v>0</v>
      </c>
      <c r="FE188" s="32">
        <v>0</v>
      </c>
      <c r="FF188" s="33">
        <v>0</v>
      </c>
      <c r="FG188" s="32">
        <v>0</v>
      </c>
      <c r="FH188" s="33">
        <v>0</v>
      </c>
      <c r="FI188" s="32">
        <v>0</v>
      </c>
      <c r="FJ188" s="33">
        <v>0</v>
      </c>
      <c r="FK188" s="32">
        <v>0</v>
      </c>
      <c r="FL188" s="33">
        <v>0</v>
      </c>
      <c r="FM188" s="32">
        <v>0</v>
      </c>
      <c r="FN188" s="33">
        <v>0</v>
      </c>
      <c r="FO188" s="32">
        <v>0</v>
      </c>
      <c r="FP188" s="33">
        <v>0</v>
      </c>
      <c r="FQ188" s="32">
        <v>0</v>
      </c>
      <c r="FR188" s="33">
        <v>0</v>
      </c>
      <c r="FS188" s="32">
        <v>0</v>
      </c>
      <c r="FT188" s="33">
        <v>0</v>
      </c>
      <c r="FU188" s="32">
        <v>0</v>
      </c>
      <c r="FV188" s="33">
        <v>0</v>
      </c>
      <c r="FW188" s="32">
        <v>1</v>
      </c>
      <c r="FX188" s="33">
        <v>0</v>
      </c>
      <c r="FY188" s="32">
        <v>0</v>
      </c>
      <c r="FZ188" s="33">
        <v>0</v>
      </c>
      <c r="GA188" s="32">
        <v>0</v>
      </c>
      <c r="GB188" s="33">
        <v>0</v>
      </c>
      <c r="GC188" s="32">
        <v>0</v>
      </c>
      <c r="GD188" s="33">
        <v>0</v>
      </c>
      <c r="GE188" s="1"/>
    </row>
    <row r="189" spans="1:187" s="6" customFormat="1" ht="21.95" customHeight="1" thickBot="1" x14ac:dyDescent="0.3">
      <c r="A189" s="38" t="s">
        <v>183</v>
      </c>
      <c r="B189" s="29" t="s">
        <v>340</v>
      </c>
      <c r="C189" s="32">
        <v>0</v>
      </c>
      <c r="D189" s="33">
        <v>0</v>
      </c>
      <c r="E189" s="32">
        <v>0</v>
      </c>
      <c r="F189" s="33">
        <v>0</v>
      </c>
      <c r="G189" s="32">
        <v>0</v>
      </c>
      <c r="H189" s="33">
        <v>0</v>
      </c>
      <c r="I189" s="32">
        <v>0</v>
      </c>
      <c r="J189" s="33">
        <v>0</v>
      </c>
      <c r="K189" s="32">
        <v>0</v>
      </c>
      <c r="L189" s="33">
        <v>0</v>
      </c>
      <c r="M189" s="32">
        <v>0</v>
      </c>
      <c r="N189" s="33">
        <v>0</v>
      </c>
      <c r="O189" s="32">
        <v>0</v>
      </c>
      <c r="P189" s="33">
        <v>0</v>
      </c>
      <c r="Q189" s="32">
        <v>0</v>
      </c>
      <c r="R189" s="33">
        <v>0</v>
      </c>
      <c r="S189" s="32">
        <v>0</v>
      </c>
      <c r="T189" s="33">
        <v>0</v>
      </c>
      <c r="U189" s="32">
        <v>0</v>
      </c>
      <c r="V189" s="33">
        <v>0</v>
      </c>
      <c r="W189" s="32">
        <v>0</v>
      </c>
      <c r="X189" s="33">
        <v>0</v>
      </c>
      <c r="Y189" s="32">
        <v>0</v>
      </c>
      <c r="Z189" s="33">
        <v>0</v>
      </c>
      <c r="AA189" s="32">
        <v>0</v>
      </c>
      <c r="AB189" s="33">
        <v>0</v>
      </c>
      <c r="AC189" s="32">
        <v>0</v>
      </c>
      <c r="AD189" s="33">
        <v>0</v>
      </c>
      <c r="AE189" s="32">
        <v>0</v>
      </c>
      <c r="AF189" s="33">
        <v>0</v>
      </c>
      <c r="AG189" s="32">
        <v>0</v>
      </c>
      <c r="AH189" s="33">
        <v>0</v>
      </c>
      <c r="AI189" s="32">
        <v>0</v>
      </c>
      <c r="AJ189" s="33">
        <v>0</v>
      </c>
      <c r="AK189" s="32">
        <v>0</v>
      </c>
      <c r="AL189" s="33">
        <v>0</v>
      </c>
      <c r="AM189" s="32">
        <v>0</v>
      </c>
      <c r="AN189" s="33">
        <v>0</v>
      </c>
      <c r="AO189" s="32">
        <v>0</v>
      </c>
      <c r="AP189" s="33">
        <v>0</v>
      </c>
      <c r="AQ189" s="32">
        <v>0</v>
      </c>
      <c r="AR189" s="33">
        <v>0</v>
      </c>
      <c r="AS189" s="32">
        <v>0</v>
      </c>
      <c r="AT189" s="33">
        <v>0</v>
      </c>
      <c r="AU189" s="32">
        <v>0</v>
      </c>
      <c r="AV189" s="33">
        <v>0</v>
      </c>
      <c r="AW189" s="32">
        <v>0</v>
      </c>
      <c r="AX189" s="33">
        <v>0</v>
      </c>
      <c r="AY189" s="32">
        <v>0</v>
      </c>
      <c r="AZ189" s="33">
        <v>0</v>
      </c>
      <c r="BA189" s="32">
        <v>0</v>
      </c>
      <c r="BB189" s="33">
        <v>0</v>
      </c>
      <c r="BC189" s="32">
        <v>0</v>
      </c>
      <c r="BD189" s="33">
        <v>0</v>
      </c>
      <c r="BE189" s="32">
        <v>0</v>
      </c>
      <c r="BF189" s="33">
        <v>0</v>
      </c>
      <c r="BG189" s="32">
        <v>0</v>
      </c>
      <c r="BH189" s="33">
        <v>0</v>
      </c>
      <c r="BI189" s="32">
        <v>0</v>
      </c>
      <c r="BJ189" s="33">
        <v>0</v>
      </c>
      <c r="BK189" s="32">
        <v>0</v>
      </c>
      <c r="BL189" s="33">
        <v>0</v>
      </c>
      <c r="BM189" s="32">
        <v>0</v>
      </c>
      <c r="BN189" s="33">
        <v>0</v>
      </c>
      <c r="BO189" s="32">
        <v>0</v>
      </c>
      <c r="BP189" s="33">
        <v>0</v>
      </c>
      <c r="BQ189" s="32">
        <v>0</v>
      </c>
      <c r="BR189" s="33">
        <v>0</v>
      </c>
      <c r="BS189" s="32">
        <v>0</v>
      </c>
      <c r="BT189" s="33">
        <v>0</v>
      </c>
      <c r="BU189" s="32">
        <v>0</v>
      </c>
      <c r="BV189" s="33">
        <v>0</v>
      </c>
      <c r="BW189" s="32">
        <v>0</v>
      </c>
      <c r="BX189" s="33">
        <v>0</v>
      </c>
      <c r="BY189" s="32">
        <v>0</v>
      </c>
      <c r="BZ189" s="33">
        <v>0</v>
      </c>
      <c r="CA189" s="32">
        <v>0</v>
      </c>
      <c r="CB189" s="33">
        <v>0</v>
      </c>
      <c r="CC189" s="32">
        <v>0</v>
      </c>
      <c r="CD189" s="33">
        <v>0</v>
      </c>
      <c r="CE189" s="32">
        <v>0</v>
      </c>
      <c r="CF189" s="33">
        <v>0</v>
      </c>
      <c r="CG189" s="32">
        <v>0</v>
      </c>
      <c r="CH189" s="33">
        <v>0</v>
      </c>
      <c r="CI189" s="32">
        <v>0</v>
      </c>
      <c r="CJ189" s="33">
        <v>0</v>
      </c>
      <c r="CK189" s="32">
        <v>0</v>
      </c>
      <c r="CL189" s="33">
        <v>0</v>
      </c>
      <c r="CM189" s="32">
        <v>0</v>
      </c>
      <c r="CN189" s="33">
        <v>0</v>
      </c>
      <c r="CO189" s="32">
        <v>0</v>
      </c>
      <c r="CP189" s="33">
        <v>0</v>
      </c>
      <c r="CQ189" s="32">
        <v>0</v>
      </c>
      <c r="CR189" s="33">
        <v>0</v>
      </c>
      <c r="CS189" s="32">
        <v>0</v>
      </c>
      <c r="CT189" s="33">
        <v>0</v>
      </c>
      <c r="CU189" s="32">
        <v>0</v>
      </c>
      <c r="CV189" s="33">
        <v>0</v>
      </c>
      <c r="CW189" s="32">
        <v>0</v>
      </c>
      <c r="CX189" s="33">
        <v>0</v>
      </c>
      <c r="CY189" s="32">
        <v>0</v>
      </c>
      <c r="CZ189" s="33">
        <v>0</v>
      </c>
      <c r="DA189" s="32">
        <v>0</v>
      </c>
      <c r="DB189" s="33">
        <v>0</v>
      </c>
      <c r="DC189" s="32">
        <v>0</v>
      </c>
      <c r="DD189" s="33">
        <v>0</v>
      </c>
      <c r="DE189" s="32">
        <v>0</v>
      </c>
      <c r="DF189" s="33">
        <v>0</v>
      </c>
      <c r="DG189" s="32">
        <v>0</v>
      </c>
      <c r="DH189" s="33">
        <v>0</v>
      </c>
      <c r="DI189" s="32">
        <v>0</v>
      </c>
      <c r="DJ189" s="33">
        <v>0</v>
      </c>
      <c r="DK189" s="32">
        <v>0</v>
      </c>
      <c r="DL189" s="33">
        <v>0</v>
      </c>
      <c r="DM189" s="32">
        <v>0</v>
      </c>
      <c r="DN189" s="33">
        <v>0</v>
      </c>
      <c r="DO189" s="32">
        <v>0</v>
      </c>
      <c r="DP189" s="33">
        <v>0</v>
      </c>
      <c r="DQ189" s="32">
        <v>0</v>
      </c>
      <c r="DR189" s="33">
        <v>0</v>
      </c>
      <c r="DS189" s="32">
        <v>0</v>
      </c>
      <c r="DT189" s="33">
        <v>0</v>
      </c>
      <c r="DU189" s="32">
        <v>0</v>
      </c>
      <c r="DV189" s="33">
        <v>0</v>
      </c>
      <c r="DW189" s="32">
        <v>0</v>
      </c>
      <c r="DX189" s="33">
        <v>0</v>
      </c>
      <c r="DY189" s="32">
        <v>0</v>
      </c>
      <c r="DZ189" s="33">
        <v>0</v>
      </c>
      <c r="EA189" s="32">
        <v>0</v>
      </c>
      <c r="EB189" s="33">
        <v>0</v>
      </c>
      <c r="EC189" s="32">
        <v>0</v>
      </c>
      <c r="ED189" s="33">
        <v>0</v>
      </c>
      <c r="EE189" s="32">
        <v>0</v>
      </c>
      <c r="EF189" s="33">
        <v>0</v>
      </c>
      <c r="EG189" s="32">
        <v>0</v>
      </c>
      <c r="EH189" s="33">
        <v>0</v>
      </c>
      <c r="EI189" s="32">
        <v>0</v>
      </c>
      <c r="EJ189" s="33">
        <v>0</v>
      </c>
      <c r="EK189" s="32">
        <v>0</v>
      </c>
      <c r="EL189" s="33">
        <v>0</v>
      </c>
      <c r="EM189" s="32">
        <v>0</v>
      </c>
      <c r="EN189" s="33">
        <v>0</v>
      </c>
      <c r="EO189" s="32">
        <v>0</v>
      </c>
      <c r="EP189" s="33">
        <v>0</v>
      </c>
      <c r="EQ189" s="32">
        <v>0</v>
      </c>
      <c r="ER189" s="33">
        <v>0</v>
      </c>
      <c r="ES189" s="32">
        <v>0</v>
      </c>
      <c r="ET189" s="33">
        <v>0</v>
      </c>
      <c r="EU189" s="32">
        <v>0</v>
      </c>
      <c r="EV189" s="33">
        <v>0</v>
      </c>
      <c r="EW189" s="32">
        <v>0</v>
      </c>
      <c r="EX189" s="33">
        <v>0</v>
      </c>
      <c r="EY189" s="32">
        <v>0</v>
      </c>
      <c r="EZ189" s="33">
        <v>0</v>
      </c>
      <c r="FA189" s="32">
        <v>0</v>
      </c>
      <c r="FB189" s="33">
        <v>0</v>
      </c>
      <c r="FC189" s="32">
        <v>0</v>
      </c>
      <c r="FD189" s="33">
        <v>0</v>
      </c>
      <c r="FE189" s="32">
        <v>0</v>
      </c>
      <c r="FF189" s="33">
        <v>0</v>
      </c>
      <c r="FG189" s="32">
        <v>0</v>
      </c>
      <c r="FH189" s="33">
        <v>0</v>
      </c>
      <c r="FI189" s="32">
        <v>0</v>
      </c>
      <c r="FJ189" s="33">
        <v>0</v>
      </c>
      <c r="FK189" s="32">
        <v>0</v>
      </c>
      <c r="FL189" s="33">
        <v>0</v>
      </c>
      <c r="FM189" s="32">
        <v>0</v>
      </c>
      <c r="FN189" s="33">
        <v>0</v>
      </c>
      <c r="FO189" s="32">
        <v>0</v>
      </c>
      <c r="FP189" s="33">
        <v>0</v>
      </c>
      <c r="FQ189" s="32">
        <v>0</v>
      </c>
      <c r="FR189" s="33">
        <v>0</v>
      </c>
      <c r="FS189" s="32">
        <v>0</v>
      </c>
      <c r="FT189" s="33">
        <v>0</v>
      </c>
      <c r="FU189" s="32">
        <v>0</v>
      </c>
      <c r="FV189" s="33">
        <v>0</v>
      </c>
      <c r="FW189" s="32">
        <v>0</v>
      </c>
      <c r="FX189" s="33">
        <v>1</v>
      </c>
      <c r="FY189" s="32">
        <v>0</v>
      </c>
      <c r="FZ189" s="33">
        <v>0</v>
      </c>
      <c r="GA189" s="32">
        <v>0</v>
      </c>
      <c r="GB189" s="33">
        <v>0</v>
      </c>
      <c r="GC189" s="32">
        <v>0</v>
      </c>
      <c r="GD189" s="33">
        <v>0</v>
      </c>
      <c r="GE189" s="1"/>
    </row>
    <row r="190" spans="1:187" s="6" customFormat="1" ht="21.95" customHeight="1" thickBot="1" x14ac:dyDescent="0.3">
      <c r="A190" s="38" t="s">
        <v>184</v>
      </c>
      <c r="B190" s="29" t="s">
        <v>341</v>
      </c>
      <c r="C190" s="32">
        <v>0</v>
      </c>
      <c r="D190" s="33">
        <v>0</v>
      </c>
      <c r="E190" s="32">
        <v>0</v>
      </c>
      <c r="F190" s="33">
        <v>0</v>
      </c>
      <c r="G190" s="32">
        <v>0</v>
      </c>
      <c r="H190" s="33">
        <v>0</v>
      </c>
      <c r="I190" s="32">
        <v>0</v>
      </c>
      <c r="J190" s="33">
        <v>0</v>
      </c>
      <c r="K190" s="32">
        <v>0</v>
      </c>
      <c r="L190" s="33">
        <v>0</v>
      </c>
      <c r="M190" s="32">
        <v>0</v>
      </c>
      <c r="N190" s="33">
        <v>0</v>
      </c>
      <c r="O190" s="32">
        <v>0</v>
      </c>
      <c r="P190" s="33">
        <v>0</v>
      </c>
      <c r="Q190" s="32">
        <v>0</v>
      </c>
      <c r="R190" s="33">
        <v>0</v>
      </c>
      <c r="S190" s="32">
        <v>0</v>
      </c>
      <c r="T190" s="33">
        <v>0</v>
      </c>
      <c r="U190" s="32">
        <v>0</v>
      </c>
      <c r="V190" s="33">
        <v>0</v>
      </c>
      <c r="W190" s="32">
        <v>0</v>
      </c>
      <c r="X190" s="33">
        <v>0</v>
      </c>
      <c r="Y190" s="32">
        <v>0</v>
      </c>
      <c r="Z190" s="33">
        <v>0</v>
      </c>
      <c r="AA190" s="32">
        <v>0</v>
      </c>
      <c r="AB190" s="33">
        <v>0</v>
      </c>
      <c r="AC190" s="32">
        <v>0</v>
      </c>
      <c r="AD190" s="33">
        <v>0</v>
      </c>
      <c r="AE190" s="32">
        <v>0</v>
      </c>
      <c r="AF190" s="33">
        <v>0</v>
      </c>
      <c r="AG190" s="32">
        <v>0</v>
      </c>
      <c r="AH190" s="33">
        <v>0</v>
      </c>
      <c r="AI190" s="32">
        <v>0</v>
      </c>
      <c r="AJ190" s="33">
        <v>0</v>
      </c>
      <c r="AK190" s="32">
        <v>0</v>
      </c>
      <c r="AL190" s="33">
        <v>0</v>
      </c>
      <c r="AM190" s="32">
        <v>0</v>
      </c>
      <c r="AN190" s="33">
        <v>0</v>
      </c>
      <c r="AO190" s="32">
        <v>0</v>
      </c>
      <c r="AP190" s="33">
        <v>0</v>
      </c>
      <c r="AQ190" s="32">
        <v>0</v>
      </c>
      <c r="AR190" s="33">
        <v>0</v>
      </c>
      <c r="AS190" s="32">
        <v>0</v>
      </c>
      <c r="AT190" s="33">
        <v>0</v>
      </c>
      <c r="AU190" s="32">
        <v>0</v>
      </c>
      <c r="AV190" s="33">
        <v>0</v>
      </c>
      <c r="AW190" s="32">
        <v>0</v>
      </c>
      <c r="AX190" s="33">
        <v>0</v>
      </c>
      <c r="AY190" s="32">
        <v>0</v>
      </c>
      <c r="AZ190" s="33">
        <v>0</v>
      </c>
      <c r="BA190" s="32">
        <v>0</v>
      </c>
      <c r="BB190" s="33">
        <v>0</v>
      </c>
      <c r="BC190" s="32">
        <v>0</v>
      </c>
      <c r="BD190" s="33">
        <v>0</v>
      </c>
      <c r="BE190" s="32">
        <v>0</v>
      </c>
      <c r="BF190" s="33">
        <v>0</v>
      </c>
      <c r="BG190" s="32">
        <v>0</v>
      </c>
      <c r="BH190" s="33">
        <v>0</v>
      </c>
      <c r="BI190" s="32">
        <v>0</v>
      </c>
      <c r="BJ190" s="33">
        <v>0</v>
      </c>
      <c r="BK190" s="32">
        <v>0</v>
      </c>
      <c r="BL190" s="33">
        <v>0</v>
      </c>
      <c r="BM190" s="32">
        <v>0</v>
      </c>
      <c r="BN190" s="33">
        <v>0</v>
      </c>
      <c r="BO190" s="32">
        <v>0</v>
      </c>
      <c r="BP190" s="33">
        <v>0</v>
      </c>
      <c r="BQ190" s="32">
        <v>0</v>
      </c>
      <c r="BR190" s="33">
        <v>0</v>
      </c>
      <c r="BS190" s="32">
        <v>0</v>
      </c>
      <c r="BT190" s="33">
        <v>0</v>
      </c>
      <c r="BU190" s="32">
        <v>0</v>
      </c>
      <c r="BV190" s="33">
        <v>0</v>
      </c>
      <c r="BW190" s="32">
        <v>0</v>
      </c>
      <c r="BX190" s="33">
        <v>0</v>
      </c>
      <c r="BY190" s="32">
        <v>0</v>
      </c>
      <c r="BZ190" s="33">
        <v>0</v>
      </c>
      <c r="CA190" s="32">
        <v>0</v>
      </c>
      <c r="CB190" s="33">
        <v>0</v>
      </c>
      <c r="CC190" s="32">
        <v>0</v>
      </c>
      <c r="CD190" s="33">
        <v>0</v>
      </c>
      <c r="CE190" s="32">
        <v>0</v>
      </c>
      <c r="CF190" s="33">
        <v>0</v>
      </c>
      <c r="CG190" s="32">
        <v>0</v>
      </c>
      <c r="CH190" s="33">
        <v>0</v>
      </c>
      <c r="CI190" s="32">
        <v>0</v>
      </c>
      <c r="CJ190" s="33">
        <v>0</v>
      </c>
      <c r="CK190" s="32">
        <v>0</v>
      </c>
      <c r="CL190" s="33">
        <v>0</v>
      </c>
      <c r="CM190" s="32">
        <v>0</v>
      </c>
      <c r="CN190" s="33">
        <v>0</v>
      </c>
      <c r="CO190" s="32">
        <v>0</v>
      </c>
      <c r="CP190" s="33">
        <v>0</v>
      </c>
      <c r="CQ190" s="32">
        <v>0</v>
      </c>
      <c r="CR190" s="33">
        <v>0</v>
      </c>
      <c r="CS190" s="32">
        <v>0</v>
      </c>
      <c r="CT190" s="33">
        <v>0</v>
      </c>
      <c r="CU190" s="32">
        <v>0</v>
      </c>
      <c r="CV190" s="33">
        <v>0</v>
      </c>
      <c r="CW190" s="32">
        <v>0</v>
      </c>
      <c r="CX190" s="33">
        <v>0</v>
      </c>
      <c r="CY190" s="32">
        <v>0</v>
      </c>
      <c r="CZ190" s="33">
        <v>0</v>
      </c>
      <c r="DA190" s="32">
        <v>0</v>
      </c>
      <c r="DB190" s="33">
        <v>0</v>
      </c>
      <c r="DC190" s="32">
        <v>0</v>
      </c>
      <c r="DD190" s="33">
        <v>0</v>
      </c>
      <c r="DE190" s="32">
        <v>0</v>
      </c>
      <c r="DF190" s="33">
        <v>0</v>
      </c>
      <c r="DG190" s="32">
        <v>0</v>
      </c>
      <c r="DH190" s="33">
        <v>0</v>
      </c>
      <c r="DI190" s="32">
        <v>0</v>
      </c>
      <c r="DJ190" s="33">
        <v>0</v>
      </c>
      <c r="DK190" s="32">
        <v>0</v>
      </c>
      <c r="DL190" s="33">
        <v>0</v>
      </c>
      <c r="DM190" s="32">
        <v>0</v>
      </c>
      <c r="DN190" s="33">
        <v>0</v>
      </c>
      <c r="DO190" s="32">
        <v>0</v>
      </c>
      <c r="DP190" s="33">
        <v>0</v>
      </c>
      <c r="DQ190" s="32">
        <v>0</v>
      </c>
      <c r="DR190" s="33">
        <v>0</v>
      </c>
      <c r="DS190" s="32">
        <v>0</v>
      </c>
      <c r="DT190" s="33">
        <v>0</v>
      </c>
      <c r="DU190" s="32">
        <v>0</v>
      </c>
      <c r="DV190" s="33">
        <v>0</v>
      </c>
      <c r="DW190" s="32">
        <v>0</v>
      </c>
      <c r="DX190" s="33">
        <v>0</v>
      </c>
      <c r="DY190" s="32">
        <v>0</v>
      </c>
      <c r="DZ190" s="33">
        <v>0</v>
      </c>
      <c r="EA190" s="32">
        <v>0</v>
      </c>
      <c r="EB190" s="33">
        <v>0</v>
      </c>
      <c r="EC190" s="32">
        <v>0</v>
      </c>
      <c r="ED190" s="33">
        <v>0</v>
      </c>
      <c r="EE190" s="32">
        <v>0</v>
      </c>
      <c r="EF190" s="33">
        <v>0</v>
      </c>
      <c r="EG190" s="32">
        <v>0</v>
      </c>
      <c r="EH190" s="33">
        <v>0</v>
      </c>
      <c r="EI190" s="32">
        <v>0</v>
      </c>
      <c r="EJ190" s="33">
        <v>0</v>
      </c>
      <c r="EK190" s="32">
        <v>0</v>
      </c>
      <c r="EL190" s="33">
        <v>0</v>
      </c>
      <c r="EM190" s="32">
        <v>0</v>
      </c>
      <c r="EN190" s="33">
        <v>0</v>
      </c>
      <c r="EO190" s="32">
        <v>0</v>
      </c>
      <c r="EP190" s="33">
        <v>0</v>
      </c>
      <c r="EQ190" s="32">
        <v>0</v>
      </c>
      <c r="ER190" s="33">
        <v>0</v>
      </c>
      <c r="ES190" s="32">
        <v>0</v>
      </c>
      <c r="ET190" s="33">
        <v>0</v>
      </c>
      <c r="EU190" s="32">
        <v>0</v>
      </c>
      <c r="EV190" s="33">
        <v>0</v>
      </c>
      <c r="EW190" s="32">
        <v>0</v>
      </c>
      <c r="EX190" s="33">
        <v>0</v>
      </c>
      <c r="EY190" s="32">
        <v>0</v>
      </c>
      <c r="EZ190" s="33">
        <v>0</v>
      </c>
      <c r="FA190" s="32">
        <v>0</v>
      </c>
      <c r="FB190" s="33">
        <v>0</v>
      </c>
      <c r="FC190" s="32">
        <v>0</v>
      </c>
      <c r="FD190" s="33">
        <v>0</v>
      </c>
      <c r="FE190" s="32">
        <v>0</v>
      </c>
      <c r="FF190" s="33">
        <v>0</v>
      </c>
      <c r="FG190" s="32">
        <v>0</v>
      </c>
      <c r="FH190" s="33">
        <v>0</v>
      </c>
      <c r="FI190" s="32">
        <v>0</v>
      </c>
      <c r="FJ190" s="33">
        <v>0</v>
      </c>
      <c r="FK190" s="32">
        <v>0</v>
      </c>
      <c r="FL190" s="33">
        <v>0</v>
      </c>
      <c r="FM190" s="32">
        <v>0</v>
      </c>
      <c r="FN190" s="33">
        <v>0</v>
      </c>
      <c r="FO190" s="32">
        <v>0</v>
      </c>
      <c r="FP190" s="33">
        <v>0</v>
      </c>
      <c r="FQ190" s="32">
        <v>0</v>
      </c>
      <c r="FR190" s="33">
        <v>0</v>
      </c>
      <c r="FS190" s="32">
        <v>0</v>
      </c>
      <c r="FT190" s="33">
        <v>0</v>
      </c>
      <c r="FU190" s="32">
        <v>0</v>
      </c>
      <c r="FV190" s="33">
        <v>0</v>
      </c>
      <c r="FW190" s="32">
        <v>0</v>
      </c>
      <c r="FX190" s="33">
        <v>0</v>
      </c>
      <c r="FY190" s="32">
        <v>1</v>
      </c>
      <c r="FZ190" s="33">
        <v>0</v>
      </c>
      <c r="GA190" s="32">
        <v>0</v>
      </c>
      <c r="GB190" s="33">
        <v>0</v>
      </c>
      <c r="GC190" s="32">
        <v>0</v>
      </c>
      <c r="GD190" s="33">
        <v>0</v>
      </c>
      <c r="GE190" s="1"/>
    </row>
    <row r="191" spans="1:187" s="6" customFormat="1" ht="21.95" customHeight="1" thickBot="1" x14ac:dyDescent="0.3">
      <c r="A191" s="38" t="s">
        <v>185</v>
      </c>
      <c r="B191" s="29" t="s">
        <v>342</v>
      </c>
      <c r="C191" s="32">
        <v>0</v>
      </c>
      <c r="D191" s="33">
        <v>0</v>
      </c>
      <c r="E191" s="32">
        <v>0</v>
      </c>
      <c r="F191" s="33">
        <v>0</v>
      </c>
      <c r="G191" s="32">
        <v>0</v>
      </c>
      <c r="H191" s="33">
        <v>0</v>
      </c>
      <c r="I191" s="32">
        <v>0</v>
      </c>
      <c r="J191" s="33">
        <v>0</v>
      </c>
      <c r="K191" s="32">
        <v>0</v>
      </c>
      <c r="L191" s="33">
        <v>0</v>
      </c>
      <c r="M191" s="32">
        <v>0</v>
      </c>
      <c r="N191" s="33">
        <v>0</v>
      </c>
      <c r="O191" s="32">
        <v>0</v>
      </c>
      <c r="P191" s="33">
        <v>0</v>
      </c>
      <c r="Q191" s="32">
        <v>0</v>
      </c>
      <c r="R191" s="33">
        <v>0</v>
      </c>
      <c r="S191" s="32">
        <v>0</v>
      </c>
      <c r="T191" s="33">
        <v>0</v>
      </c>
      <c r="U191" s="32">
        <v>0</v>
      </c>
      <c r="V191" s="33">
        <v>0</v>
      </c>
      <c r="W191" s="32">
        <v>0</v>
      </c>
      <c r="X191" s="33">
        <v>0</v>
      </c>
      <c r="Y191" s="32">
        <v>0</v>
      </c>
      <c r="Z191" s="33">
        <v>0</v>
      </c>
      <c r="AA191" s="32">
        <v>0</v>
      </c>
      <c r="AB191" s="33">
        <v>0</v>
      </c>
      <c r="AC191" s="32">
        <v>0</v>
      </c>
      <c r="AD191" s="33">
        <v>0</v>
      </c>
      <c r="AE191" s="32">
        <v>0</v>
      </c>
      <c r="AF191" s="33">
        <v>0</v>
      </c>
      <c r="AG191" s="32">
        <v>0</v>
      </c>
      <c r="AH191" s="33">
        <v>0</v>
      </c>
      <c r="AI191" s="32">
        <v>0</v>
      </c>
      <c r="AJ191" s="33">
        <v>0</v>
      </c>
      <c r="AK191" s="32">
        <v>0</v>
      </c>
      <c r="AL191" s="33">
        <v>0</v>
      </c>
      <c r="AM191" s="32">
        <v>0</v>
      </c>
      <c r="AN191" s="33">
        <v>0</v>
      </c>
      <c r="AO191" s="32">
        <v>0</v>
      </c>
      <c r="AP191" s="33">
        <v>0</v>
      </c>
      <c r="AQ191" s="32">
        <v>0</v>
      </c>
      <c r="AR191" s="33">
        <v>0</v>
      </c>
      <c r="AS191" s="32">
        <v>0</v>
      </c>
      <c r="AT191" s="33">
        <v>0</v>
      </c>
      <c r="AU191" s="32">
        <v>0</v>
      </c>
      <c r="AV191" s="33">
        <v>0</v>
      </c>
      <c r="AW191" s="32">
        <v>0</v>
      </c>
      <c r="AX191" s="33">
        <v>0</v>
      </c>
      <c r="AY191" s="32">
        <v>0</v>
      </c>
      <c r="AZ191" s="33">
        <v>0</v>
      </c>
      <c r="BA191" s="32">
        <v>0</v>
      </c>
      <c r="BB191" s="33">
        <v>0</v>
      </c>
      <c r="BC191" s="32">
        <v>0</v>
      </c>
      <c r="BD191" s="33">
        <v>0</v>
      </c>
      <c r="BE191" s="32">
        <v>0</v>
      </c>
      <c r="BF191" s="33">
        <v>0</v>
      </c>
      <c r="BG191" s="32">
        <v>0</v>
      </c>
      <c r="BH191" s="33">
        <v>0</v>
      </c>
      <c r="BI191" s="32">
        <v>0</v>
      </c>
      <c r="BJ191" s="33">
        <v>0</v>
      </c>
      <c r="BK191" s="32">
        <v>0</v>
      </c>
      <c r="BL191" s="33">
        <v>0</v>
      </c>
      <c r="BM191" s="32">
        <v>0</v>
      </c>
      <c r="BN191" s="33">
        <v>0</v>
      </c>
      <c r="BO191" s="32">
        <v>0</v>
      </c>
      <c r="BP191" s="33">
        <v>0</v>
      </c>
      <c r="BQ191" s="32">
        <v>0</v>
      </c>
      <c r="BR191" s="33">
        <v>0</v>
      </c>
      <c r="BS191" s="32">
        <v>0</v>
      </c>
      <c r="BT191" s="33">
        <v>0</v>
      </c>
      <c r="BU191" s="32">
        <v>0</v>
      </c>
      <c r="BV191" s="33">
        <v>0</v>
      </c>
      <c r="BW191" s="32">
        <v>0</v>
      </c>
      <c r="BX191" s="33">
        <v>0</v>
      </c>
      <c r="BY191" s="32">
        <v>0</v>
      </c>
      <c r="BZ191" s="33">
        <v>0</v>
      </c>
      <c r="CA191" s="32">
        <v>0</v>
      </c>
      <c r="CB191" s="33">
        <v>0</v>
      </c>
      <c r="CC191" s="32">
        <v>0</v>
      </c>
      <c r="CD191" s="33">
        <v>0</v>
      </c>
      <c r="CE191" s="32">
        <v>0</v>
      </c>
      <c r="CF191" s="33">
        <v>0</v>
      </c>
      <c r="CG191" s="32">
        <v>0</v>
      </c>
      <c r="CH191" s="33">
        <v>0</v>
      </c>
      <c r="CI191" s="32">
        <v>0</v>
      </c>
      <c r="CJ191" s="33">
        <v>0</v>
      </c>
      <c r="CK191" s="32">
        <v>0</v>
      </c>
      <c r="CL191" s="33">
        <v>0</v>
      </c>
      <c r="CM191" s="32">
        <v>0</v>
      </c>
      <c r="CN191" s="33">
        <v>0</v>
      </c>
      <c r="CO191" s="32">
        <v>0</v>
      </c>
      <c r="CP191" s="33">
        <v>0</v>
      </c>
      <c r="CQ191" s="32">
        <v>0</v>
      </c>
      <c r="CR191" s="33">
        <v>0</v>
      </c>
      <c r="CS191" s="32">
        <v>0</v>
      </c>
      <c r="CT191" s="33">
        <v>0</v>
      </c>
      <c r="CU191" s="32">
        <v>0</v>
      </c>
      <c r="CV191" s="33">
        <v>0</v>
      </c>
      <c r="CW191" s="32">
        <v>0</v>
      </c>
      <c r="CX191" s="33">
        <v>0</v>
      </c>
      <c r="CY191" s="32">
        <v>0</v>
      </c>
      <c r="CZ191" s="33">
        <v>0</v>
      </c>
      <c r="DA191" s="32">
        <v>0</v>
      </c>
      <c r="DB191" s="33">
        <v>0</v>
      </c>
      <c r="DC191" s="32">
        <v>0</v>
      </c>
      <c r="DD191" s="33">
        <v>0</v>
      </c>
      <c r="DE191" s="32">
        <v>0</v>
      </c>
      <c r="DF191" s="33">
        <v>0</v>
      </c>
      <c r="DG191" s="32">
        <v>0</v>
      </c>
      <c r="DH191" s="33">
        <v>0</v>
      </c>
      <c r="DI191" s="32">
        <v>0</v>
      </c>
      <c r="DJ191" s="33">
        <v>0</v>
      </c>
      <c r="DK191" s="32">
        <v>0</v>
      </c>
      <c r="DL191" s="33">
        <v>0</v>
      </c>
      <c r="DM191" s="32">
        <v>0</v>
      </c>
      <c r="DN191" s="33">
        <v>0</v>
      </c>
      <c r="DO191" s="32">
        <v>0</v>
      </c>
      <c r="DP191" s="33">
        <v>0</v>
      </c>
      <c r="DQ191" s="32">
        <v>0</v>
      </c>
      <c r="DR191" s="33">
        <v>0</v>
      </c>
      <c r="DS191" s="32">
        <v>0</v>
      </c>
      <c r="DT191" s="33">
        <v>0</v>
      </c>
      <c r="DU191" s="32">
        <v>0</v>
      </c>
      <c r="DV191" s="33">
        <v>0</v>
      </c>
      <c r="DW191" s="32">
        <v>0</v>
      </c>
      <c r="DX191" s="33">
        <v>0</v>
      </c>
      <c r="DY191" s="32">
        <v>0</v>
      </c>
      <c r="DZ191" s="33">
        <v>0</v>
      </c>
      <c r="EA191" s="32">
        <v>0</v>
      </c>
      <c r="EB191" s="33">
        <v>0</v>
      </c>
      <c r="EC191" s="32">
        <v>0</v>
      </c>
      <c r="ED191" s="33">
        <v>0</v>
      </c>
      <c r="EE191" s="32">
        <v>0</v>
      </c>
      <c r="EF191" s="33">
        <v>0</v>
      </c>
      <c r="EG191" s="32">
        <v>0</v>
      </c>
      <c r="EH191" s="33">
        <v>0</v>
      </c>
      <c r="EI191" s="32">
        <v>0</v>
      </c>
      <c r="EJ191" s="33">
        <v>0</v>
      </c>
      <c r="EK191" s="32">
        <v>0</v>
      </c>
      <c r="EL191" s="33">
        <v>0</v>
      </c>
      <c r="EM191" s="32">
        <v>0</v>
      </c>
      <c r="EN191" s="33">
        <v>0</v>
      </c>
      <c r="EO191" s="32">
        <v>0</v>
      </c>
      <c r="EP191" s="33">
        <v>0</v>
      </c>
      <c r="EQ191" s="32">
        <v>0</v>
      </c>
      <c r="ER191" s="33">
        <v>0</v>
      </c>
      <c r="ES191" s="32">
        <v>0</v>
      </c>
      <c r="ET191" s="33">
        <v>0</v>
      </c>
      <c r="EU191" s="32">
        <v>0</v>
      </c>
      <c r="EV191" s="33">
        <v>0</v>
      </c>
      <c r="EW191" s="32">
        <v>0</v>
      </c>
      <c r="EX191" s="33">
        <v>0</v>
      </c>
      <c r="EY191" s="32">
        <v>0</v>
      </c>
      <c r="EZ191" s="33">
        <v>0</v>
      </c>
      <c r="FA191" s="32">
        <v>0</v>
      </c>
      <c r="FB191" s="33">
        <v>0</v>
      </c>
      <c r="FC191" s="32">
        <v>0</v>
      </c>
      <c r="FD191" s="33">
        <v>0</v>
      </c>
      <c r="FE191" s="32">
        <v>0</v>
      </c>
      <c r="FF191" s="33">
        <v>0</v>
      </c>
      <c r="FG191" s="32">
        <v>0</v>
      </c>
      <c r="FH191" s="33">
        <v>0</v>
      </c>
      <c r="FI191" s="32">
        <v>0</v>
      </c>
      <c r="FJ191" s="33">
        <v>0</v>
      </c>
      <c r="FK191" s="32">
        <v>0</v>
      </c>
      <c r="FL191" s="33">
        <v>0</v>
      </c>
      <c r="FM191" s="32">
        <v>0</v>
      </c>
      <c r="FN191" s="33">
        <v>0</v>
      </c>
      <c r="FO191" s="32">
        <v>0</v>
      </c>
      <c r="FP191" s="33">
        <v>0</v>
      </c>
      <c r="FQ191" s="32">
        <v>0</v>
      </c>
      <c r="FR191" s="33">
        <v>0</v>
      </c>
      <c r="FS191" s="32">
        <v>0</v>
      </c>
      <c r="FT191" s="33">
        <v>0</v>
      </c>
      <c r="FU191" s="32">
        <v>0</v>
      </c>
      <c r="FV191" s="33">
        <v>0</v>
      </c>
      <c r="FW191" s="32">
        <v>0</v>
      </c>
      <c r="FX191" s="33">
        <v>0</v>
      </c>
      <c r="FY191" s="32">
        <v>0</v>
      </c>
      <c r="FZ191" s="33">
        <v>1</v>
      </c>
      <c r="GA191" s="32">
        <v>0</v>
      </c>
      <c r="GB191" s="33">
        <v>0</v>
      </c>
      <c r="GC191" s="32">
        <v>0</v>
      </c>
      <c r="GD191" s="33">
        <v>0</v>
      </c>
      <c r="GE191" s="1"/>
    </row>
    <row r="192" spans="1:187" s="6" customFormat="1" ht="21.95" customHeight="1" thickBot="1" x14ac:dyDescent="0.3">
      <c r="A192" s="38" t="s">
        <v>186</v>
      </c>
      <c r="B192" s="29" t="s">
        <v>343</v>
      </c>
      <c r="C192" s="32">
        <v>0</v>
      </c>
      <c r="D192" s="33">
        <v>0</v>
      </c>
      <c r="E192" s="32">
        <v>0</v>
      </c>
      <c r="F192" s="33">
        <v>0</v>
      </c>
      <c r="G192" s="32">
        <v>0</v>
      </c>
      <c r="H192" s="33">
        <v>0</v>
      </c>
      <c r="I192" s="32">
        <v>0</v>
      </c>
      <c r="J192" s="33">
        <v>0</v>
      </c>
      <c r="K192" s="32">
        <v>0</v>
      </c>
      <c r="L192" s="33">
        <v>0</v>
      </c>
      <c r="M192" s="32">
        <v>0</v>
      </c>
      <c r="N192" s="33">
        <v>0</v>
      </c>
      <c r="O192" s="32">
        <v>0</v>
      </c>
      <c r="P192" s="33">
        <v>0</v>
      </c>
      <c r="Q192" s="32">
        <v>0</v>
      </c>
      <c r="R192" s="33">
        <v>0</v>
      </c>
      <c r="S192" s="32">
        <v>0</v>
      </c>
      <c r="T192" s="33">
        <v>0</v>
      </c>
      <c r="U192" s="32">
        <v>0</v>
      </c>
      <c r="V192" s="33">
        <v>0</v>
      </c>
      <c r="W192" s="32">
        <v>0</v>
      </c>
      <c r="X192" s="33">
        <v>0</v>
      </c>
      <c r="Y192" s="32">
        <v>0</v>
      </c>
      <c r="Z192" s="33">
        <v>0</v>
      </c>
      <c r="AA192" s="32">
        <v>0</v>
      </c>
      <c r="AB192" s="33">
        <v>0</v>
      </c>
      <c r="AC192" s="32">
        <v>0</v>
      </c>
      <c r="AD192" s="33">
        <v>0</v>
      </c>
      <c r="AE192" s="32">
        <v>0</v>
      </c>
      <c r="AF192" s="33">
        <v>0</v>
      </c>
      <c r="AG192" s="32">
        <v>0</v>
      </c>
      <c r="AH192" s="33">
        <v>0</v>
      </c>
      <c r="AI192" s="32">
        <v>0</v>
      </c>
      <c r="AJ192" s="33">
        <v>0</v>
      </c>
      <c r="AK192" s="32">
        <v>0</v>
      </c>
      <c r="AL192" s="33">
        <v>0</v>
      </c>
      <c r="AM192" s="32">
        <v>0</v>
      </c>
      <c r="AN192" s="33">
        <v>0</v>
      </c>
      <c r="AO192" s="32">
        <v>0</v>
      </c>
      <c r="AP192" s="33">
        <v>0</v>
      </c>
      <c r="AQ192" s="32">
        <v>0</v>
      </c>
      <c r="AR192" s="33">
        <v>0</v>
      </c>
      <c r="AS192" s="32">
        <v>0</v>
      </c>
      <c r="AT192" s="33">
        <v>0</v>
      </c>
      <c r="AU192" s="32">
        <v>0</v>
      </c>
      <c r="AV192" s="33">
        <v>0</v>
      </c>
      <c r="AW192" s="32">
        <v>0</v>
      </c>
      <c r="AX192" s="33">
        <v>0</v>
      </c>
      <c r="AY192" s="32">
        <v>0</v>
      </c>
      <c r="AZ192" s="33">
        <v>0</v>
      </c>
      <c r="BA192" s="32">
        <v>0</v>
      </c>
      <c r="BB192" s="33">
        <v>0</v>
      </c>
      <c r="BC192" s="32">
        <v>0</v>
      </c>
      <c r="BD192" s="33">
        <v>0</v>
      </c>
      <c r="BE192" s="32">
        <v>0</v>
      </c>
      <c r="BF192" s="33">
        <v>0</v>
      </c>
      <c r="BG192" s="32">
        <v>0</v>
      </c>
      <c r="BH192" s="33">
        <v>0</v>
      </c>
      <c r="BI192" s="32">
        <v>0</v>
      </c>
      <c r="BJ192" s="33">
        <v>0</v>
      </c>
      <c r="BK192" s="32">
        <v>0</v>
      </c>
      <c r="BL192" s="33">
        <v>0</v>
      </c>
      <c r="BM192" s="32">
        <v>0</v>
      </c>
      <c r="BN192" s="33">
        <v>0</v>
      </c>
      <c r="BO192" s="32">
        <v>0</v>
      </c>
      <c r="BP192" s="33">
        <v>0</v>
      </c>
      <c r="BQ192" s="32">
        <v>0</v>
      </c>
      <c r="BR192" s="33">
        <v>0</v>
      </c>
      <c r="BS192" s="32">
        <v>0</v>
      </c>
      <c r="BT192" s="33">
        <v>0</v>
      </c>
      <c r="BU192" s="32">
        <v>0</v>
      </c>
      <c r="BV192" s="33">
        <v>0</v>
      </c>
      <c r="BW192" s="32">
        <v>0</v>
      </c>
      <c r="BX192" s="33">
        <v>0</v>
      </c>
      <c r="BY192" s="32">
        <v>0</v>
      </c>
      <c r="BZ192" s="33">
        <v>0</v>
      </c>
      <c r="CA192" s="32">
        <v>0</v>
      </c>
      <c r="CB192" s="33">
        <v>0</v>
      </c>
      <c r="CC192" s="32">
        <v>0</v>
      </c>
      <c r="CD192" s="33">
        <v>0</v>
      </c>
      <c r="CE192" s="32">
        <v>0</v>
      </c>
      <c r="CF192" s="33">
        <v>0</v>
      </c>
      <c r="CG192" s="32">
        <v>0</v>
      </c>
      <c r="CH192" s="33">
        <v>0</v>
      </c>
      <c r="CI192" s="32">
        <v>0</v>
      </c>
      <c r="CJ192" s="33">
        <v>0</v>
      </c>
      <c r="CK192" s="32">
        <v>0</v>
      </c>
      <c r="CL192" s="33">
        <v>0</v>
      </c>
      <c r="CM192" s="32">
        <v>0</v>
      </c>
      <c r="CN192" s="33">
        <v>0</v>
      </c>
      <c r="CO192" s="32">
        <v>0</v>
      </c>
      <c r="CP192" s="33">
        <v>0</v>
      </c>
      <c r="CQ192" s="32">
        <v>0</v>
      </c>
      <c r="CR192" s="33">
        <v>0</v>
      </c>
      <c r="CS192" s="32">
        <v>0</v>
      </c>
      <c r="CT192" s="33">
        <v>0</v>
      </c>
      <c r="CU192" s="32">
        <v>0</v>
      </c>
      <c r="CV192" s="33">
        <v>0</v>
      </c>
      <c r="CW192" s="32">
        <v>0</v>
      </c>
      <c r="CX192" s="33">
        <v>0</v>
      </c>
      <c r="CY192" s="32">
        <v>0</v>
      </c>
      <c r="CZ192" s="33">
        <v>0</v>
      </c>
      <c r="DA192" s="32">
        <v>0</v>
      </c>
      <c r="DB192" s="33">
        <v>0</v>
      </c>
      <c r="DC192" s="32">
        <v>0</v>
      </c>
      <c r="DD192" s="33">
        <v>0</v>
      </c>
      <c r="DE192" s="32">
        <v>0</v>
      </c>
      <c r="DF192" s="33">
        <v>0</v>
      </c>
      <c r="DG192" s="32">
        <v>0</v>
      </c>
      <c r="DH192" s="33">
        <v>0</v>
      </c>
      <c r="DI192" s="32">
        <v>0</v>
      </c>
      <c r="DJ192" s="33">
        <v>0</v>
      </c>
      <c r="DK192" s="32">
        <v>0</v>
      </c>
      <c r="DL192" s="33">
        <v>0</v>
      </c>
      <c r="DM192" s="32">
        <v>0</v>
      </c>
      <c r="DN192" s="33">
        <v>0</v>
      </c>
      <c r="DO192" s="32">
        <v>0</v>
      </c>
      <c r="DP192" s="33">
        <v>0</v>
      </c>
      <c r="DQ192" s="32">
        <v>0</v>
      </c>
      <c r="DR192" s="33">
        <v>0</v>
      </c>
      <c r="DS192" s="32">
        <v>0</v>
      </c>
      <c r="DT192" s="33">
        <v>0</v>
      </c>
      <c r="DU192" s="32">
        <v>0</v>
      </c>
      <c r="DV192" s="33">
        <v>0</v>
      </c>
      <c r="DW192" s="32">
        <v>0</v>
      </c>
      <c r="DX192" s="33">
        <v>0</v>
      </c>
      <c r="DY192" s="32">
        <v>0</v>
      </c>
      <c r="DZ192" s="33">
        <v>0</v>
      </c>
      <c r="EA192" s="32">
        <v>0</v>
      </c>
      <c r="EB192" s="33">
        <v>0</v>
      </c>
      <c r="EC192" s="32">
        <v>0</v>
      </c>
      <c r="ED192" s="33">
        <v>0</v>
      </c>
      <c r="EE192" s="32">
        <v>0</v>
      </c>
      <c r="EF192" s="33">
        <v>0</v>
      </c>
      <c r="EG192" s="32">
        <v>0</v>
      </c>
      <c r="EH192" s="33">
        <v>0</v>
      </c>
      <c r="EI192" s="32">
        <v>0</v>
      </c>
      <c r="EJ192" s="33">
        <v>0</v>
      </c>
      <c r="EK192" s="32">
        <v>0</v>
      </c>
      <c r="EL192" s="33">
        <v>0</v>
      </c>
      <c r="EM192" s="32">
        <v>0</v>
      </c>
      <c r="EN192" s="33">
        <v>0</v>
      </c>
      <c r="EO192" s="32">
        <v>0</v>
      </c>
      <c r="EP192" s="33">
        <v>0</v>
      </c>
      <c r="EQ192" s="32">
        <v>0</v>
      </c>
      <c r="ER192" s="33">
        <v>0</v>
      </c>
      <c r="ES192" s="32">
        <v>0</v>
      </c>
      <c r="ET192" s="33">
        <v>0</v>
      </c>
      <c r="EU192" s="32">
        <v>0</v>
      </c>
      <c r="EV192" s="33">
        <v>0</v>
      </c>
      <c r="EW192" s="32">
        <v>0</v>
      </c>
      <c r="EX192" s="33">
        <v>0</v>
      </c>
      <c r="EY192" s="32">
        <v>0</v>
      </c>
      <c r="EZ192" s="33">
        <v>0</v>
      </c>
      <c r="FA192" s="32">
        <v>0</v>
      </c>
      <c r="FB192" s="33">
        <v>0</v>
      </c>
      <c r="FC192" s="32">
        <v>0</v>
      </c>
      <c r="FD192" s="33">
        <v>0</v>
      </c>
      <c r="FE192" s="32">
        <v>0</v>
      </c>
      <c r="FF192" s="33">
        <v>0</v>
      </c>
      <c r="FG192" s="32">
        <v>0</v>
      </c>
      <c r="FH192" s="33">
        <v>0</v>
      </c>
      <c r="FI192" s="32">
        <v>0</v>
      </c>
      <c r="FJ192" s="33">
        <v>0</v>
      </c>
      <c r="FK192" s="32">
        <v>0</v>
      </c>
      <c r="FL192" s="33">
        <v>0</v>
      </c>
      <c r="FM192" s="32">
        <v>0</v>
      </c>
      <c r="FN192" s="33">
        <v>0</v>
      </c>
      <c r="FO192" s="32">
        <v>0</v>
      </c>
      <c r="FP192" s="33">
        <v>0</v>
      </c>
      <c r="FQ192" s="32">
        <v>0</v>
      </c>
      <c r="FR192" s="33">
        <v>0</v>
      </c>
      <c r="FS192" s="32">
        <v>0</v>
      </c>
      <c r="FT192" s="33">
        <v>0</v>
      </c>
      <c r="FU192" s="32">
        <v>0</v>
      </c>
      <c r="FV192" s="33">
        <v>0</v>
      </c>
      <c r="FW192" s="32">
        <v>0</v>
      </c>
      <c r="FX192" s="33">
        <v>0</v>
      </c>
      <c r="FY192" s="32">
        <v>0</v>
      </c>
      <c r="FZ192" s="33">
        <v>0</v>
      </c>
      <c r="GA192" s="32">
        <v>1</v>
      </c>
      <c r="GB192" s="33">
        <v>0</v>
      </c>
      <c r="GC192" s="32">
        <v>0</v>
      </c>
      <c r="GD192" s="33">
        <v>0</v>
      </c>
      <c r="GE192" s="1"/>
    </row>
    <row r="193" spans="1:187" s="6" customFormat="1" ht="21.95" customHeight="1" thickBot="1" x14ac:dyDescent="0.3">
      <c r="A193" s="38" t="s">
        <v>187</v>
      </c>
      <c r="B193" s="29" t="s">
        <v>344</v>
      </c>
      <c r="C193" s="32">
        <v>0</v>
      </c>
      <c r="D193" s="33">
        <v>0</v>
      </c>
      <c r="E193" s="32">
        <v>0</v>
      </c>
      <c r="F193" s="33">
        <v>0</v>
      </c>
      <c r="G193" s="32">
        <v>0</v>
      </c>
      <c r="H193" s="33">
        <v>0</v>
      </c>
      <c r="I193" s="32">
        <v>0</v>
      </c>
      <c r="J193" s="33">
        <v>0</v>
      </c>
      <c r="K193" s="32">
        <v>0</v>
      </c>
      <c r="L193" s="33">
        <v>0</v>
      </c>
      <c r="M193" s="32">
        <v>0</v>
      </c>
      <c r="N193" s="33">
        <v>0</v>
      </c>
      <c r="O193" s="32">
        <v>0</v>
      </c>
      <c r="P193" s="33">
        <v>0</v>
      </c>
      <c r="Q193" s="32">
        <v>0</v>
      </c>
      <c r="R193" s="33">
        <v>0</v>
      </c>
      <c r="S193" s="32">
        <v>0</v>
      </c>
      <c r="T193" s="33">
        <v>0</v>
      </c>
      <c r="U193" s="32">
        <v>0</v>
      </c>
      <c r="V193" s="33">
        <v>0</v>
      </c>
      <c r="W193" s="32">
        <v>0</v>
      </c>
      <c r="X193" s="33">
        <v>0</v>
      </c>
      <c r="Y193" s="32">
        <v>0</v>
      </c>
      <c r="Z193" s="33">
        <v>0</v>
      </c>
      <c r="AA193" s="32">
        <v>0</v>
      </c>
      <c r="AB193" s="33">
        <v>0</v>
      </c>
      <c r="AC193" s="32">
        <v>0</v>
      </c>
      <c r="AD193" s="33">
        <v>0</v>
      </c>
      <c r="AE193" s="32">
        <v>0</v>
      </c>
      <c r="AF193" s="33">
        <v>0</v>
      </c>
      <c r="AG193" s="32">
        <v>0</v>
      </c>
      <c r="AH193" s="33">
        <v>0</v>
      </c>
      <c r="AI193" s="32">
        <v>0</v>
      </c>
      <c r="AJ193" s="33">
        <v>0</v>
      </c>
      <c r="AK193" s="32">
        <v>0</v>
      </c>
      <c r="AL193" s="33">
        <v>0</v>
      </c>
      <c r="AM193" s="32">
        <v>0</v>
      </c>
      <c r="AN193" s="33">
        <v>0</v>
      </c>
      <c r="AO193" s="32">
        <v>0</v>
      </c>
      <c r="AP193" s="33">
        <v>0</v>
      </c>
      <c r="AQ193" s="32">
        <v>0</v>
      </c>
      <c r="AR193" s="33">
        <v>0</v>
      </c>
      <c r="AS193" s="32">
        <v>0</v>
      </c>
      <c r="AT193" s="33">
        <v>0</v>
      </c>
      <c r="AU193" s="32">
        <v>0</v>
      </c>
      <c r="AV193" s="33">
        <v>0</v>
      </c>
      <c r="AW193" s="32">
        <v>0</v>
      </c>
      <c r="AX193" s="33">
        <v>0</v>
      </c>
      <c r="AY193" s="32">
        <v>0</v>
      </c>
      <c r="AZ193" s="33">
        <v>0</v>
      </c>
      <c r="BA193" s="32">
        <v>0</v>
      </c>
      <c r="BB193" s="33">
        <v>0</v>
      </c>
      <c r="BC193" s="32">
        <v>0</v>
      </c>
      <c r="BD193" s="33">
        <v>0</v>
      </c>
      <c r="BE193" s="32">
        <v>0</v>
      </c>
      <c r="BF193" s="33">
        <v>0</v>
      </c>
      <c r="BG193" s="32">
        <v>0</v>
      </c>
      <c r="BH193" s="33">
        <v>0</v>
      </c>
      <c r="BI193" s="32">
        <v>0</v>
      </c>
      <c r="BJ193" s="33">
        <v>0</v>
      </c>
      <c r="BK193" s="32">
        <v>0</v>
      </c>
      <c r="BL193" s="33">
        <v>0</v>
      </c>
      <c r="BM193" s="32">
        <v>0</v>
      </c>
      <c r="BN193" s="33">
        <v>0</v>
      </c>
      <c r="BO193" s="32">
        <v>0</v>
      </c>
      <c r="BP193" s="33">
        <v>0</v>
      </c>
      <c r="BQ193" s="32">
        <v>0</v>
      </c>
      <c r="BR193" s="33">
        <v>0</v>
      </c>
      <c r="BS193" s="32">
        <v>0</v>
      </c>
      <c r="BT193" s="33">
        <v>0</v>
      </c>
      <c r="BU193" s="32">
        <v>0</v>
      </c>
      <c r="BV193" s="33">
        <v>0</v>
      </c>
      <c r="BW193" s="32">
        <v>0</v>
      </c>
      <c r="BX193" s="33">
        <v>0</v>
      </c>
      <c r="BY193" s="32">
        <v>0</v>
      </c>
      <c r="BZ193" s="33">
        <v>0</v>
      </c>
      <c r="CA193" s="32">
        <v>0</v>
      </c>
      <c r="CB193" s="33">
        <v>0</v>
      </c>
      <c r="CC193" s="32">
        <v>0</v>
      </c>
      <c r="CD193" s="33">
        <v>0</v>
      </c>
      <c r="CE193" s="32">
        <v>0</v>
      </c>
      <c r="CF193" s="33">
        <v>0</v>
      </c>
      <c r="CG193" s="32">
        <v>0</v>
      </c>
      <c r="CH193" s="33">
        <v>0</v>
      </c>
      <c r="CI193" s="32">
        <v>0</v>
      </c>
      <c r="CJ193" s="33">
        <v>0</v>
      </c>
      <c r="CK193" s="32">
        <v>0</v>
      </c>
      <c r="CL193" s="33">
        <v>0</v>
      </c>
      <c r="CM193" s="32">
        <v>0</v>
      </c>
      <c r="CN193" s="33">
        <v>0</v>
      </c>
      <c r="CO193" s="32">
        <v>0</v>
      </c>
      <c r="CP193" s="33">
        <v>0</v>
      </c>
      <c r="CQ193" s="32">
        <v>0</v>
      </c>
      <c r="CR193" s="33">
        <v>0</v>
      </c>
      <c r="CS193" s="32">
        <v>0</v>
      </c>
      <c r="CT193" s="33">
        <v>0</v>
      </c>
      <c r="CU193" s="32">
        <v>0</v>
      </c>
      <c r="CV193" s="33">
        <v>0</v>
      </c>
      <c r="CW193" s="32">
        <v>0</v>
      </c>
      <c r="CX193" s="33">
        <v>0</v>
      </c>
      <c r="CY193" s="32">
        <v>0</v>
      </c>
      <c r="CZ193" s="33">
        <v>0</v>
      </c>
      <c r="DA193" s="32">
        <v>0</v>
      </c>
      <c r="DB193" s="33">
        <v>0</v>
      </c>
      <c r="DC193" s="32">
        <v>0</v>
      </c>
      <c r="DD193" s="33">
        <v>0</v>
      </c>
      <c r="DE193" s="32">
        <v>0</v>
      </c>
      <c r="DF193" s="33">
        <v>0</v>
      </c>
      <c r="DG193" s="32">
        <v>0</v>
      </c>
      <c r="DH193" s="33">
        <v>0</v>
      </c>
      <c r="DI193" s="32">
        <v>0</v>
      </c>
      <c r="DJ193" s="33">
        <v>0</v>
      </c>
      <c r="DK193" s="32">
        <v>0</v>
      </c>
      <c r="DL193" s="33">
        <v>0</v>
      </c>
      <c r="DM193" s="32">
        <v>0</v>
      </c>
      <c r="DN193" s="33">
        <v>0</v>
      </c>
      <c r="DO193" s="32">
        <v>0</v>
      </c>
      <c r="DP193" s="33">
        <v>0</v>
      </c>
      <c r="DQ193" s="32">
        <v>0</v>
      </c>
      <c r="DR193" s="33">
        <v>0</v>
      </c>
      <c r="DS193" s="32">
        <v>0</v>
      </c>
      <c r="DT193" s="33">
        <v>0</v>
      </c>
      <c r="DU193" s="32">
        <v>0</v>
      </c>
      <c r="DV193" s="33">
        <v>0</v>
      </c>
      <c r="DW193" s="32">
        <v>0</v>
      </c>
      <c r="DX193" s="33">
        <v>0</v>
      </c>
      <c r="DY193" s="32">
        <v>0</v>
      </c>
      <c r="DZ193" s="33">
        <v>0</v>
      </c>
      <c r="EA193" s="32">
        <v>0</v>
      </c>
      <c r="EB193" s="33">
        <v>0</v>
      </c>
      <c r="EC193" s="32">
        <v>0</v>
      </c>
      <c r="ED193" s="33">
        <v>0</v>
      </c>
      <c r="EE193" s="32">
        <v>0</v>
      </c>
      <c r="EF193" s="33">
        <v>0</v>
      </c>
      <c r="EG193" s="32">
        <v>0</v>
      </c>
      <c r="EH193" s="33">
        <v>0</v>
      </c>
      <c r="EI193" s="32">
        <v>0</v>
      </c>
      <c r="EJ193" s="33">
        <v>0</v>
      </c>
      <c r="EK193" s="32">
        <v>0</v>
      </c>
      <c r="EL193" s="33">
        <v>0</v>
      </c>
      <c r="EM193" s="32">
        <v>0</v>
      </c>
      <c r="EN193" s="33">
        <v>0</v>
      </c>
      <c r="EO193" s="32">
        <v>0</v>
      </c>
      <c r="EP193" s="33">
        <v>0</v>
      </c>
      <c r="EQ193" s="32">
        <v>0</v>
      </c>
      <c r="ER193" s="33">
        <v>0</v>
      </c>
      <c r="ES193" s="32">
        <v>0</v>
      </c>
      <c r="ET193" s="33">
        <v>0</v>
      </c>
      <c r="EU193" s="32">
        <v>0</v>
      </c>
      <c r="EV193" s="33">
        <v>0</v>
      </c>
      <c r="EW193" s="32">
        <v>0</v>
      </c>
      <c r="EX193" s="33">
        <v>0</v>
      </c>
      <c r="EY193" s="32">
        <v>0</v>
      </c>
      <c r="EZ193" s="33">
        <v>0</v>
      </c>
      <c r="FA193" s="32">
        <v>0</v>
      </c>
      <c r="FB193" s="33">
        <v>0</v>
      </c>
      <c r="FC193" s="32">
        <v>0</v>
      </c>
      <c r="FD193" s="33">
        <v>0</v>
      </c>
      <c r="FE193" s="32">
        <v>0</v>
      </c>
      <c r="FF193" s="33">
        <v>0</v>
      </c>
      <c r="FG193" s="32">
        <v>0</v>
      </c>
      <c r="FH193" s="33">
        <v>0</v>
      </c>
      <c r="FI193" s="32">
        <v>0</v>
      </c>
      <c r="FJ193" s="33">
        <v>0</v>
      </c>
      <c r="FK193" s="32">
        <v>0</v>
      </c>
      <c r="FL193" s="33">
        <v>0</v>
      </c>
      <c r="FM193" s="32">
        <v>0</v>
      </c>
      <c r="FN193" s="33">
        <v>0</v>
      </c>
      <c r="FO193" s="32">
        <v>0</v>
      </c>
      <c r="FP193" s="33">
        <v>0</v>
      </c>
      <c r="FQ193" s="32">
        <v>0</v>
      </c>
      <c r="FR193" s="33">
        <v>0</v>
      </c>
      <c r="FS193" s="32">
        <v>0</v>
      </c>
      <c r="FT193" s="33">
        <v>0</v>
      </c>
      <c r="FU193" s="32">
        <v>0</v>
      </c>
      <c r="FV193" s="33">
        <v>0</v>
      </c>
      <c r="FW193" s="32">
        <v>0</v>
      </c>
      <c r="FX193" s="33">
        <v>0</v>
      </c>
      <c r="FY193" s="32">
        <v>0</v>
      </c>
      <c r="FZ193" s="33">
        <v>0</v>
      </c>
      <c r="GA193" s="32">
        <v>0</v>
      </c>
      <c r="GB193" s="33">
        <v>1</v>
      </c>
      <c r="GC193" s="32">
        <v>0</v>
      </c>
      <c r="GD193" s="33">
        <v>0</v>
      </c>
      <c r="GE193" s="1"/>
    </row>
    <row r="194" spans="1:187" s="6" customFormat="1" ht="21.95" customHeight="1" thickBot="1" x14ac:dyDescent="0.3">
      <c r="A194" s="38" t="s">
        <v>188</v>
      </c>
      <c r="B194" s="29" t="s">
        <v>345</v>
      </c>
      <c r="C194" s="32">
        <v>0</v>
      </c>
      <c r="D194" s="33">
        <v>0</v>
      </c>
      <c r="E194" s="32">
        <v>0</v>
      </c>
      <c r="F194" s="33">
        <v>0</v>
      </c>
      <c r="G194" s="32">
        <v>0</v>
      </c>
      <c r="H194" s="33">
        <v>0</v>
      </c>
      <c r="I194" s="32">
        <v>0</v>
      </c>
      <c r="J194" s="33">
        <v>0</v>
      </c>
      <c r="K194" s="32">
        <v>0</v>
      </c>
      <c r="L194" s="33">
        <v>0</v>
      </c>
      <c r="M194" s="32">
        <v>0</v>
      </c>
      <c r="N194" s="33">
        <v>0</v>
      </c>
      <c r="O194" s="32">
        <v>0</v>
      </c>
      <c r="P194" s="33">
        <v>0</v>
      </c>
      <c r="Q194" s="32">
        <v>0</v>
      </c>
      <c r="R194" s="33">
        <v>0</v>
      </c>
      <c r="S194" s="32">
        <v>0</v>
      </c>
      <c r="T194" s="33">
        <v>0</v>
      </c>
      <c r="U194" s="32">
        <v>0</v>
      </c>
      <c r="V194" s="33">
        <v>0</v>
      </c>
      <c r="W194" s="32">
        <v>0</v>
      </c>
      <c r="X194" s="33">
        <v>0</v>
      </c>
      <c r="Y194" s="32">
        <v>0</v>
      </c>
      <c r="Z194" s="33">
        <v>0</v>
      </c>
      <c r="AA194" s="32">
        <v>0</v>
      </c>
      <c r="AB194" s="33">
        <v>0</v>
      </c>
      <c r="AC194" s="32">
        <v>0</v>
      </c>
      <c r="AD194" s="33">
        <v>0</v>
      </c>
      <c r="AE194" s="32">
        <v>0</v>
      </c>
      <c r="AF194" s="33">
        <v>0</v>
      </c>
      <c r="AG194" s="32">
        <v>0</v>
      </c>
      <c r="AH194" s="33">
        <v>0</v>
      </c>
      <c r="AI194" s="32">
        <v>0</v>
      </c>
      <c r="AJ194" s="33">
        <v>0</v>
      </c>
      <c r="AK194" s="32">
        <v>0</v>
      </c>
      <c r="AL194" s="33">
        <v>0</v>
      </c>
      <c r="AM194" s="32">
        <v>0</v>
      </c>
      <c r="AN194" s="33">
        <v>0</v>
      </c>
      <c r="AO194" s="32">
        <v>0</v>
      </c>
      <c r="AP194" s="33">
        <v>0</v>
      </c>
      <c r="AQ194" s="32">
        <v>0</v>
      </c>
      <c r="AR194" s="33">
        <v>0</v>
      </c>
      <c r="AS194" s="32">
        <v>0</v>
      </c>
      <c r="AT194" s="33">
        <v>0</v>
      </c>
      <c r="AU194" s="32">
        <v>0</v>
      </c>
      <c r="AV194" s="33">
        <v>0</v>
      </c>
      <c r="AW194" s="32">
        <v>0</v>
      </c>
      <c r="AX194" s="33">
        <v>0</v>
      </c>
      <c r="AY194" s="32">
        <v>0</v>
      </c>
      <c r="AZ194" s="33">
        <v>0</v>
      </c>
      <c r="BA194" s="32">
        <v>0</v>
      </c>
      <c r="BB194" s="33">
        <v>0</v>
      </c>
      <c r="BC194" s="32">
        <v>0</v>
      </c>
      <c r="BD194" s="33">
        <v>0</v>
      </c>
      <c r="BE194" s="32">
        <v>0</v>
      </c>
      <c r="BF194" s="33">
        <v>0</v>
      </c>
      <c r="BG194" s="32">
        <v>0</v>
      </c>
      <c r="BH194" s="33">
        <v>0</v>
      </c>
      <c r="BI194" s="32">
        <v>0</v>
      </c>
      <c r="BJ194" s="33">
        <v>0</v>
      </c>
      <c r="BK194" s="32">
        <v>0</v>
      </c>
      <c r="BL194" s="33">
        <v>0</v>
      </c>
      <c r="BM194" s="32">
        <v>0</v>
      </c>
      <c r="BN194" s="33">
        <v>0</v>
      </c>
      <c r="BO194" s="32">
        <v>0</v>
      </c>
      <c r="BP194" s="33">
        <v>0</v>
      </c>
      <c r="BQ194" s="32">
        <v>0</v>
      </c>
      <c r="BR194" s="33">
        <v>0</v>
      </c>
      <c r="BS194" s="32">
        <v>0</v>
      </c>
      <c r="BT194" s="33">
        <v>0</v>
      </c>
      <c r="BU194" s="32">
        <v>0</v>
      </c>
      <c r="BV194" s="33">
        <v>0</v>
      </c>
      <c r="BW194" s="32">
        <v>0</v>
      </c>
      <c r="BX194" s="33">
        <v>0</v>
      </c>
      <c r="BY194" s="32">
        <v>0</v>
      </c>
      <c r="BZ194" s="33">
        <v>0</v>
      </c>
      <c r="CA194" s="32">
        <v>0</v>
      </c>
      <c r="CB194" s="33">
        <v>0</v>
      </c>
      <c r="CC194" s="32">
        <v>0</v>
      </c>
      <c r="CD194" s="33">
        <v>0</v>
      </c>
      <c r="CE194" s="32">
        <v>0</v>
      </c>
      <c r="CF194" s="33">
        <v>0</v>
      </c>
      <c r="CG194" s="32">
        <v>0</v>
      </c>
      <c r="CH194" s="33">
        <v>0</v>
      </c>
      <c r="CI194" s="32">
        <v>0</v>
      </c>
      <c r="CJ194" s="33">
        <v>0</v>
      </c>
      <c r="CK194" s="32">
        <v>0</v>
      </c>
      <c r="CL194" s="33">
        <v>0</v>
      </c>
      <c r="CM194" s="32">
        <v>0</v>
      </c>
      <c r="CN194" s="33">
        <v>0</v>
      </c>
      <c r="CO194" s="32">
        <v>0</v>
      </c>
      <c r="CP194" s="33">
        <v>0</v>
      </c>
      <c r="CQ194" s="32">
        <v>0</v>
      </c>
      <c r="CR194" s="33">
        <v>0</v>
      </c>
      <c r="CS194" s="32">
        <v>0</v>
      </c>
      <c r="CT194" s="33">
        <v>0</v>
      </c>
      <c r="CU194" s="32">
        <v>0</v>
      </c>
      <c r="CV194" s="33">
        <v>0</v>
      </c>
      <c r="CW194" s="32">
        <v>0</v>
      </c>
      <c r="CX194" s="33">
        <v>0</v>
      </c>
      <c r="CY194" s="32">
        <v>0</v>
      </c>
      <c r="CZ194" s="33">
        <v>0</v>
      </c>
      <c r="DA194" s="32">
        <v>0</v>
      </c>
      <c r="DB194" s="33">
        <v>0</v>
      </c>
      <c r="DC194" s="32">
        <v>0</v>
      </c>
      <c r="DD194" s="33">
        <v>0</v>
      </c>
      <c r="DE194" s="32">
        <v>0</v>
      </c>
      <c r="DF194" s="33">
        <v>0</v>
      </c>
      <c r="DG194" s="32">
        <v>0</v>
      </c>
      <c r="DH194" s="33">
        <v>0</v>
      </c>
      <c r="DI194" s="32">
        <v>0</v>
      </c>
      <c r="DJ194" s="33">
        <v>0</v>
      </c>
      <c r="DK194" s="32">
        <v>0</v>
      </c>
      <c r="DL194" s="33">
        <v>0</v>
      </c>
      <c r="DM194" s="32">
        <v>0</v>
      </c>
      <c r="DN194" s="33">
        <v>0</v>
      </c>
      <c r="DO194" s="32">
        <v>0</v>
      </c>
      <c r="DP194" s="33">
        <v>0</v>
      </c>
      <c r="DQ194" s="32">
        <v>0</v>
      </c>
      <c r="DR194" s="33">
        <v>0</v>
      </c>
      <c r="DS194" s="32">
        <v>0</v>
      </c>
      <c r="DT194" s="33">
        <v>0</v>
      </c>
      <c r="DU194" s="32">
        <v>0</v>
      </c>
      <c r="DV194" s="33">
        <v>0</v>
      </c>
      <c r="DW194" s="32">
        <v>0</v>
      </c>
      <c r="DX194" s="33">
        <v>0</v>
      </c>
      <c r="DY194" s="32">
        <v>0</v>
      </c>
      <c r="DZ194" s="33">
        <v>0</v>
      </c>
      <c r="EA194" s="32">
        <v>0</v>
      </c>
      <c r="EB194" s="33">
        <v>0</v>
      </c>
      <c r="EC194" s="32">
        <v>0</v>
      </c>
      <c r="ED194" s="33">
        <v>0</v>
      </c>
      <c r="EE194" s="32">
        <v>0</v>
      </c>
      <c r="EF194" s="33">
        <v>0</v>
      </c>
      <c r="EG194" s="32">
        <v>0</v>
      </c>
      <c r="EH194" s="33">
        <v>0</v>
      </c>
      <c r="EI194" s="32">
        <v>0</v>
      </c>
      <c r="EJ194" s="33">
        <v>0</v>
      </c>
      <c r="EK194" s="32">
        <v>0</v>
      </c>
      <c r="EL194" s="33">
        <v>0</v>
      </c>
      <c r="EM194" s="32">
        <v>0</v>
      </c>
      <c r="EN194" s="33">
        <v>0</v>
      </c>
      <c r="EO194" s="32">
        <v>0</v>
      </c>
      <c r="EP194" s="33">
        <v>0</v>
      </c>
      <c r="EQ194" s="32">
        <v>0</v>
      </c>
      <c r="ER194" s="33">
        <v>0</v>
      </c>
      <c r="ES194" s="32">
        <v>0</v>
      </c>
      <c r="ET194" s="33">
        <v>0</v>
      </c>
      <c r="EU194" s="32">
        <v>0</v>
      </c>
      <c r="EV194" s="33">
        <v>0</v>
      </c>
      <c r="EW194" s="32">
        <v>0</v>
      </c>
      <c r="EX194" s="33">
        <v>0</v>
      </c>
      <c r="EY194" s="32">
        <v>0</v>
      </c>
      <c r="EZ194" s="33">
        <v>0</v>
      </c>
      <c r="FA194" s="32">
        <v>0</v>
      </c>
      <c r="FB194" s="33">
        <v>0</v>
      </c>
      <c r="FC194" s="32">
        <v>0</v>
      </c>
      <c r="FD194" s="33">
        <v>0</v>
      </c>
      <c r="FE194" s="32">
        <v>0</v>
      </c>
      <c r="FF194" s="33">
        <v>0</v>
      </c>
      <c r="FG194" s="32">
        <v>0</v>
      </c>
      <c r="FH194" s="33">
        <v>0</v>
      </c>
      <c r="FI194" s="32">
        <v>0</v>
      </c>
      <c r="FJ194" s="33">
        <v>0</v>
      </c>
      <c r="FK194" s="32">
        <v>0</v>
      </c>
      <c r="FL194" s="33">
        <v>0</v>
      </c>
      <c r="FM194" s="32">
        <v>0</v>
      </c>
      <c r="FN194" s="33">
        <v>0</v>
      </c>
      <c r="FO194" s="32">
        <v>0</v>
      </c>
      <c r="FP194" s="33">
        <v>0</v>
      </c>
      <c r="FQ194" s="32">
        <v>0</v>
      </c>
      <c r="FR194" s="33">
        <v>0</v>
      </c>
      <c r="FS194" s="32">
        <v>0</v>
      </c>
      <c r="FT194" s="33">
        <v>0</v>
      </c>
      <c r="FU194" s="32">
        <v>0</v>
      </c>
      <c r="FV194" s="33">
        <v>0</v>
      </c>
      <c r="FW194" s="32">
        <v>0</v>
      </c>
      <c r="FX194" s="33">
        <v>0</v>
      </c>
      <c r="FY194" s="32">
        <v>0</v>
      </c>
      <c r="FZ194" s="33">
        <v>0</v>
      </c>
      <c r="GA194" s="32">
        <v>0</v>
      </c>
      <c r="GB194" s="33">
        <v>0</v>
      </c>
      <c r="GC194" s="32">
        <v>1</v>
      </c>
      <c r="GD194" s="33">
        <v>0</v>
      </c>
      <c r="GE194" s="1"/>
    </row>
    <row r="195" spans="1:187" s="6" customFormat="1" ht="21.95" customHeight="1" thickBot="1" x14ac:dyDescent="0.3">
      <c r="A195" s="38" t="s">
        <v>380</v>
      </c>
      <c r="B195" s="29" t="s">
        <v>346</v>
      </c>
      <c r="C195" s="32">
        <v>0</v>
      </c>
      <c r="D195" s="33">
        <v>0</v>
      </c>
      <c r="E195" s="32">
        <v>0</v>
      </c>
      <c r="F195" s="33">
        <v>0</v>
      </c>
      <c r="G195" s="32">
        <v>0</v>
      </c>
      <c r="H195" s="33">
        <v>0</v>
      </c>
      <c r="I195" s="32">
        <v>0</v>
      </c>
      <c r="J195" s="33">
        <v>0</v>
      </c>
      <c r="K195" s="32">
        <v>0</v>
      </c>
      <c r="L195" s="33">
        <v>0</v>
      </c>
      <c r="M195" s="32">
        <v>0</v>
      </c>
      <c r="N195" s="33">
        <v>0</v>
      </c>
      <c r="O195" s="32">
        <v>0</v>
      </c>
      <c r="P195" s="33">
        <v>0</v>
      </c>
      <c r="Q195" s="32">
        <v>0</v>
      </c>
      <c r="R195" s="33">
        <v>0</v>
      </c>
      <c r="S195" s="32">
        <v>0</v>
      </c>
      <c r="T195" s="33">
        <v>0</v>
      </c>
      <c r="U195" s="32">
        <v>0</v>
      </c>
      <c r="V195" s="33">
        <v>0</v>
      </c>
      <c r="W195" s="32">
        <v>0</v>
      </c>
      <c r="X195" s="33">
        <v>0</v>
      </c>
      <c r="Y195" s="32">
        <v>0</v>
      </c>
      <c r="Z195" s="33">
        <v>0</v>
      </c>
      <c r="AA195" s="32">
        <v>0</v>
      </c>
      <c r="AB195" s="33">
        <v>0</v>
      </c>
      <c r="AC195" s="32">
        <v>0</v>
      </c>
      <c r="AD195" s="33">
        <v>0</v>
      </c>
      <c r="AE195" s="32">
        <v>0</v>
      </c>
      <c r="AF195" s="33">
        <v>0</v>
      </c>
      <c r="AG195" s="32">
        <v>0</v>
      </c>
      <c r="AH195" s="33">
        <v>0</v>
      </c>
      <c r="AI195" s="32">
        <v>0</v>
      </c>
      <c r="AJ195" s="33">
        <v>0</v>
      </c>
      <c r="AK195" s="32">
        <v>0</v>
      </c>
      <c r="AL195" s="33">
        <v>0</v>
      </c>
      <c r="AM195" s="32">
        <v>0</v>
      </c>
      <c r="AN195" s="33">
        <v>0</v>
      </c>
      <c r="AO195" s="32">
        <v>0</v>
      </c>
      <c r="AP195" s="33">
        <v>0</v>
      </c>
      <c r="AQ195" s="32">
        <v>0</v>
      </c>
      <c r="AR195" s="33">
        <v>0</v>
      </c>
      <c r="AS195" s="32">
        <v>0</v>
      </c>
      <c r="AT195" s="33">
        <v>0</v>
      </c>
      <c r="AU195" s="32">
        <v>0</v>
      </c>
      <c r="AV195" s="33">
        <v>0</v>
      </c>
      <c r="AW195" s="32">
        <v>0</v>
      </c>
      <c r="AX195" s="33">
        <v>0</v>
      </c>
      <c r="AY195" s="32">
        <v>0</v>
      </c>
      <c r="AZ195" s="33">
        <v>0</v>
      </c>
      <c r="BA195" s="32">
        <v>0</v>
      </c>
      <c r="BB195" s="33">
        <v>0</v>
      </c>
      <c r="BC195" s="32">
        <v>0</v>
      </c>
      <c r="BD195" s="33">
        <v>0</v>
      </c>
      <c r="BE195" s="32">
        <v>0</v>
      </c>
      <c r="BF195" s="33">
        <v>0</v>
      </c>
      <c r="BG195" s="32">
        <v>0</v>
      </c>
      <c r="BH195" s="33">
        <v>0</v>
      </c>
      <c r="BI195" s="32">
        <v>0</v>
      </c>
      <c r="BJ195" s="33">
        <v>0</v>
      </c>
      <c r="BK195" s="32">
        <v>0</v>
      </c>
      <c r="BL195" s="33">
        <v>0</v>
      </c>
      <c r="BM195" s="32">
        <v>0</v>
      </c>
      <c r="BN195" s="33">
        <v>0</v>
      </c>
      <c r="BO195" s="32">
        <v>0</v>
      </c>
      <c r="BP195" s="33">
        <v>0</v>
      </c>
      <c r="BQ195" s="32">
        <v>0</v>
      </c>
      <c r="BR195" s="33">
        <v>0</v>
      </c>
      <c r="BS195" s="32">
        <v>0</v>
      </c>
      <c r="BT195" s="33">
        <v>0</v>
      </c>
      <c r="BU195" s="32">
        <v>0</v>
      </c>
      <c r="BV195" s="33">
        <v>0</v>
      </c>
      <c r="BW195" s="32">
        <v>0</v>
      </c>
      <c r="BX195" s="33">
        <v>0</v>
      </c>
      <c r="BY195" s="32">
        <v>0</v>
      </c>
      <c r="BZ195" s="33">
        <v>0</v>
      </c>
      <c r="CA195" s="32">
        <v>0</v>
      </c>
      <c r="CB195" s="33">
        <v>0</v>
      </c>
      <c r="CC195" s="32">
        <v>0</v>
      </c>
      <c r="CD195" s="33">
        <v>0</v>
      </c>
      <c r="CE195" s="32">
        <v>0</v>
      </c>
      <c r="CF195" s="33">
        <v>0</v>
      </c>
      <c r="CG195" s="32">
        <v>0</v>
      </c>
      <c r="CH195" s="33">
        <v>0</v>
      </c>
      <c r="CI195" s="32">
        <v>0</v>
      </c>
      <c r="CJ195" s="33">
        <v>0</v>
      </c>
      <c r="CK195" s="32">
        <v>0</v>
      </c>
      <c r="CL195" s="33">
        <v>0</v>
      </c>
      <c r="CM195" s="32">
        <v>0</v>
      </c>
      <c r="CN195" s="33">
        <v>0</v>
      </c>
      <c r="CO195" s="32">
        <v>0</v>
      </c>
      <c r="CP195" s="33">
        <v>0</v>
      </c>
      <c r="CQ195" s="32">
        <v>0</v>
      </c>
      <c r="CR195" s="33">
        <v>0</v>
      </c>
      <c r="CS195" s="32">
        <v>0</v>
      </c>
      <c r="CT195" s="33">
        <v>0</v>
      </c>
      <c r="CU195" s="32">
        <v>0</v>
      </c>
      <c r="CV195" s="33">
        <v>0</v>
      </c>
      <c r="CW195" s="32">
        <v>0</v>
      </c>
      <c r="CX195" s="33">
        <v>0</v>
      </c>
      <c r="CY195" s="32">
        <v>0</v>
      </c>
      <c r="CZ195" s="33">
        <v>0</v>
      </c>
      <c r="DA195" s="32">
        <v>0</v>
      </c>
      <c r="DB195" s="33">
        <v>0</v>
      </c>
      <c r="DC195" s="32">
        <v>0</v>
      </c>
      <c r="DD195" s="33">
        <v>0</v>
      </c>
      <c r="DE195" s="32">
        <v>0</v>
      </c>
      <c r="DF195" s="33">
        <v>0</v>
      </c>
      <c r="DG195" s="32">
        <v>0</v>
      </c>
      <c r="DH195" s="33">
        <v>0</v>
      </c>
      <c r="DI195" s="32">
        <v>0</v>
      </c>
      <c r="DJ195" s="33">
        <v>0</v>
      </c>
      <c r="DK195" s="32">
        <v>0</v>
      </c>
      <c r="DL195" s="33">
        <v>0</v>
      </c>
      <c r="DM195" s="32">
        <v>0</v>
      </c>
      <c r="DN195" s="33">
        <v>0</v>
      </c>
      <c r="DO195" s="32">
        <v>0</v>
      </c>
      <c r="DP195" s="33">
        <v>0</v>
      </c>
      <c r="DQ195" s="32">
        <v>0</v>
      </c>
      <c r="DR195" s="33">
        <v>0</v>
      </c>
      <c r="DS195" s="32">
        <v>0</v>
      </c>
      <c r="DT195" s="33">
        <v>0</v>
      </c>
      <c r="DU195" s="32">
        <v>0</v>
      </c>
      <c r="DV195" s="33">
        <v>0</v>
      </c>
      <c r="DW195" s="32">
        <v>0</v>
      </c>
      <c r="DX195" s="33">
        <v>0</v>
      </c>
      <c r="DY195" s="32">
        <v>0</v>
      </c>
      <c r="DZ195" s="33">
        <v>0</v>
      </c>
      <c r="EA195" s="32">
        <v>0</v>
      </c>
      <c r="EB195" s="33">
        <v>0</v>
      </c>
      <c r="EC195" s="32">
        <v>0</v>
      </c>
      <c r="ED195" s="33">
        <v>0</v>
      </c>
      <c r="EE195" s="32">
        <v>0</v>
      </c>
      <c r="EF195" s="33">
        <v>0</v>
      </c>
      <c r="EG195" s="32">
        <v>0</v>
      </c>
      <c r="EH195" s="33">
        <v>0</v>
      </c>
      <c r="EI195" s="32">
        <v>0</v>
      </c>
      <c r="EJ195" s="33">
        <v>0</v>
      </c>
      <c r="EK195" s="32">
        <v>0</v>
      </c>
      <c r="EL195" s="33">
        <v>0</v>
      </c>
      <c r="EM195" s="32">
        <v>0</v>
      </c>
      <c r="EN195" s="33">
        <v>0</v>
      </c>
      <c r="EO195" s="32">
        <v>0</v>
      </c>
      <c r="EP195" s="33">
        <v>0</v>
      </c>
      <c r="EQ195" s="32">
        <v>0</v>
      </c>
      <c r="ER195" s="33">
        <v>0</v>
      </c>
      <c r="ES195" s="32">
        <v>0</v>
      </c>
      <c r="ET195" s="33">
        <v>0</v>
      </c>
      <c r="EU195" s="32">
        <v>0</v>
      </c>
      <c r="EV195" s="33">
        <v>0</v>
      </c>
      <c r="EW195" s="32">
        <v>0</v>
      </c>
      <c r="EX195" s="33">
        <v>0</v>
      </c>
      <c r="EY195" s="32">
        <v>0</v>
      </c>
      <c r="EZ195" s="33">
        <v>0</v>
      </c>
      <c r="FA195" s="32">
        <v>0</v>
      </c>
      <c r="FB195" s="33">
        <v>0</v>
      </c>
      <c r="FC195" s="32">
        <v>0</v>
      </c>
      <c r="FD195" s="33">
        <v>0</v>
      </c>
      <c r="FE195" s="32">
        <v>0</v>
      </c>
      <c r="FF195" s="33">
        <v>0</v>
      </c>
      <c r="FG195" s="32">
        <v>0</v>
      </c>
      <c r="FH195" s="33">
        <v>0</v>
      </c>
      <c r="FI195" s="32">
        <v>0</v>
      </c>
      <c r="FJ195" s="33">
        <v>0</v>
      </c>
      <c r="FK195" s="32">
        <v>0</v>
      </c>
      <c r="FL195" s="33">
        <v>0</v>
      </c>
      <c r="FM195" s="32">
        <v>0</v>
      </c>
      <c r="FN195" s="33">
        <v>0</v>
      </c>
      <c r="FO195" s="32">
        <v>0</v>
      </c>
      <c r="FP195" s="33">
        <v>0</v>
      </c>
      <c r="FQ195" s="32">
        <v>0</v>
      </c>
      <c r="FR195" s="33">
        <v>0</v>
      </c>
      <c r="FS195" s="32">
        <v>0</v>
      </c>
      <c r="FT195" s="33">
        <v>0</v>
      </c>
      <c r="FU195" s="32">
        <v>0</v>
      </c>
      <c r="FV195" s="33">
        <v>0</v>
      </c>
      <c r="FW195" s="32">
        <v>0</v>
      </c>
      <c r="FX195" s="33">
        <v>0</v>
      </c>
      <c r="FY195" s="32">
        <v>0</v>
      </c>
      <c r="FZ195" s="33">
        <v>0</v>
      </c>
      <c r="GA195" s="32">
        <v>0</v>
      </c>
      <c r="GB195" s="33">
        <v>0</v>
      </c>
      <c r="GC195" s="32">
        <v>0</v>
      </c>
      <c r="GD195" s="33">
        <v>1</v>
      </c>
      <c r="GE195" s="1"/>
    </row>
  </sheetData>
  <mergeCells count="1">
    <mergeCell ref="C9:GD9"/>
  </mergeCells>
  <conditionalFormatting sqref="C12:GD195">
    <cfRule type="cellIs" dxfId="1" priority="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E195"/>
  <sheetViews>
    <sheetView zoomScale="80" zoomScaleNormal="80" workbookViewId="0">
      <pane xSplit="2" ySplit="11" topLeftCell="C12" activePane="bottomRight" state="frozen"/>
      <selection pane="topRight" activeCell="D1" sqref="D1"/>
      <selection pane="bottomLeft" activeCell="A13" sqref="A13"/>
      <selection pane="bottomRight" activeCell="A11" sqref="A11"/>
    </sheetView>
  </sheetViews>
  <sheetFormatPr baseColWidth="10" defaultColWidth="11.42578125" defaultRowHeight="15" x14ac:dyDescent="0.25"/>
  <cols>
    <col min="1" max="1" width="11.42578125" style="1"/>
    <col min="2" max="2" width="51.140625" style="1" customWidth="1"/>
    <col min="3" max="186" width="14.28515625" style="1" customWidth="1"/>
    <col min="187" max="16384" width="11.42578125" style="1"/>
  </cols>
  <sheetData>
    <row r="2" spans="1:187" ht="18.75" x14ac:dyDescent="0.3">
      <c r="C2" s="3" t="s">
        <v>416</v>
      </c>
    </row>
    <row r="3" spans="1:187" ht="18.75" x14ac:dyDescent="0.3">
      <c r="C3" s="3" t="s">
        <v>1</v>
      </c>
    </row>
    <row r="4" spans="1:187" ht="15.75" x14ac:dyDescent="0.25">
      <c r="C4" s="4" t="s">
        <v>417</v>
      </c>
    </row>
    <row r="5" spans="1:187" ht="15.75" x14ac:dyDescent="0.25">
      <c r="C5" s="4"/>
    </row>
    <row r="6" spans="1:187" ht="15.75" x14ac:dyDescent="0.25">
      <c r="C6" s="4"/>
    </row>
    <row r="7" spans="1:187" ht="15.75" x14ac:dyDescent="0.25">
      <c r="C7" s="4"/>
    </row>
    <row r="9" spans="1:187" s="6" customFormat="1" ht="15.75" customHeight="1" thickBot="1" x14ac:dyDescent="0.25">
      <c r="A9" s="5"/>
      <c r="B9" s="5"/>
      <c r="C9" s="44" t="s">
        <v>2</v>
      </c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5"/>
    </row>
    <row r="10" spans="1:187" s="6" customFormat="1" ht="16.5" customHeight="1" thickTop="1" thickBot="1" x14ac:dyDescent="0.25">
      <c r="A10" s="7" t="s">
        <v>367</v>
      </c>
      <c r="B10" s="8"/>
      <c r="C10" s="37" t="s">
        <v>6</v>
      </c>
      <c r="D10" s="37" t="s">
        <v>7</v>
      </c>
      <c r="E10" s="37" t="s">
        <v>8</v>
      </c>
      <c r="F10" s="37" t="s">
        <v>9</v>
      </c>
      <c r="G10" s="37" t="s">
        <v>10</v>
      </c>
      <c r="H10" s="37" t="s">
        <v>11</v>
      </c>
      <c r="I10" s="37" t="s">
        <v>12</v>
      </c>
      <c r="J10" s="37" t="s">
        <v>13</v>
      </c>
      <c r="K10" s="37" t="s">
        <v>14</v>
      </c>
      <c r="L10" s="37" t="s">
        <v>15</v>
      </c>
      <c r="M10" s="37" t="s">
        <v>16</v>
      </c>
      <c r="N10" s="37" t="s">
        <v>17</v>
      </c>
      <c r="O10" s="37" t="s">
        <v>18</v>
      </c>
      <c r="P10" s="37" t="s">
        <v>19</v>
      </c>
      <c r="Q10" s="37" t="s">
        <v>20</v>
      </c>
      <c r="R10" s="37" t="s">
        <v>21</v>
      </c>
      <c r="S10" s="37" t="s">
        <v>22</v>
      </c>
      <c r="T10" s="37" t="s">
        <v>23</v>
      </c>
      <c r="U10" s="37" t="s">
        <v>24</v>
      </c>
      <c r="V10" s="37" t="s">
        <v>25</v>
      </c>
      <c r="W10" s="37" t="s">
        <v>26</v>
      </c>
      <c r="X10" s="37" t="s">
        <v>27</v>
      </c>
      <c r="Y10" s="37" t="s">
        <v>28</v>
      </c>
      <c r="Z10" s="37" t="s">
        <v>29</v>
      </c>
      <c r="AA10" s="37" t="s">
        <v>30</v>
      </c>
      <c r="AB10" s="37" t="s">
        <v>31</v>
      </c>
      <c r="AC10" s="37" t="s">
        <v>32</v>
      </c>
      <c r="AD10" s="37" t="s">
        <v>33</v>
      </c>
      <c r="AE10" s="37" t="s">
        <v>34</v>
      </c>
      <c r="AF10" s="37" t="s">
        <v>35</v>
      </c>
      <c r="AG10" s="37" t="s">
        <v>36</v>
      </c>
      <c r="AH10" s="37" t="s">
        <v>37</v>
      </c>
      <c r="AI10" s="37" t="s">
        <v>38</v>
      </c>
      <c r="AJ10" s="37" t="s">
        <v>39</v>
      </c>
      <c r="AK10" s="37" t="s">
        <v>40</v>
      </c>
      <c r="AL10" s="37" t="s">
        <v>41</v>
      </c>
      <c r="AM10" s="37" t="s">
        <v>42</v>
      </c>
      <c r="AN10" s="37" t="s">
        <v>43</v>
      </c>
      <c r="AO10" s="37" t="s">
        <v>44</v>
      </c>
      <c r="AP10" s="37" t="s">
        <v>45</v>
      </c>
      <c r="AQ10" s="37" t="s">
        <v>46</v>
      </c>
      <c r="AR10" s="37" t="s">
        <v>47</v>
      </c>
      <c r="AS10" s="37" t="s">
        <v>48</v>
      </c>
      <c r="AT10" s="37" t="s">
        <v>49</v>
      </c>
      <c r="AU10" s="37" t="s">
        <v>50</v>
      </c>
      <c r="AV10" s="37" t="s">
        <v>51</v>
      </c>
      <c r="AW10" s="37" t="s">
        <v>52</v>
      </c>
      <c r="AX10" s="37" t="s">
        <v>53</v>
      </c>
      <c r="AY10" s="37" t="s">
        <v>54</v>
      </c>
      <c r="AZ10" s="37" t="s">
        <v>55</v>
      </c>
      <c r="BA10" s="37" t="s">
        <v>56</v>
      </c>
      <c r="BB10" s="37" t="s">
        <v>57</v>
      </c>
      <c r="BC10" s="37" t="s">
        <v>58</v>
      </c>
      <c r="BD10" s="37" t="s">
        <v>59</v>
      </c>
      <c r="BE10" s="37" t="s">
        <v>60</v>
      </c>
      <c r="BF10" s="37" t="s">
        <v>61</v>
      </c>
      <c r="BG10" s="37" t="s">
        <v>62</v>
      </c>
      <c r="BH10" s="37" t="s">
        <v>63</v>
      </c>
      <c r="BI10" s="37" t="s">
        <v>64</v>
      </c>
      <c r="BJ10" s="37" t="s">
        <v>65</v>
      </c>
      <c r="BK10" s="37" t="s">
        <v>66</v>
      </c>
      <c r="BL10" s="37" t="s">
        <v>67</v>
      </c>
      <c r="BM10" s="37" t="s">
        <v>68</v>
      </c>
      <c r="BN10" s="37" t="s">
        <v>69</v>
      </c>
      <c r="BO10" s="37" t="s">
        <v>70</v>
      </c>
      <c r="BP10" s="37" t="s">
        <v>71</v>
      </c>
      <c r="BQ10" s="37" t="s">
        <v>72</v>
      </c>
      <c r="BR10" s="37" t="s">
        <v>73</v>
      </c>
      <c r="BS10" s="37" t="s">
        <v>74</v>
      </c>
      <c r="BT10" s="37" t="s">
        <v>75</v>
      </c>
      <c r="BU10" s="37" t="s">
        <v>76</v>
      </c>
      <c r="BV10" s="37" t="s">
        <v>77</v>
      </c>
      <c r="BW10" s="37" t="s">
        <v>78</v>
      </c>
      <c r="BX10" s="37" t="s">
        <v>79</v>
      </c>
      <c r="BY10" s="37" t="s">
        <v>80</v>
      </c>
      <c r="BZ10" s="37" t="s">
        <v>81</v>
      </c>
      <c r="CA10" s="37" t="s">
        <v>82</v>
      </c>
      <c r="CB10" s="37" t="s">
        <v>83</v>
      </c>
      <c r="CC10" s="37" t="s">
        <v>84</v>
      </c>
      <c r="CD10" s="37" t="s">
        <v>85</v>
      </c>
      <c r="CE10" s="37" t="s">
        <v>86</v>
      </c>
      <c r="CF10" s="37" t="s">
        <v>87</v>
      </c>
      <c r="CG10" s="37" t="s">
        <v>88</v>
      </c>
      <c r="CH10" s="37" t="s">
        <v>89</v>
      </c>
      <c r="CI10" s="37" t="s">
        <v>90</v>
      </c>
      <c r="CJ10" s="37" t="s">
        <v>91</v>
      </c>
      <c r="CK10" s="37" t="s">
        <v>92</v>
      </c>
      <c r="CL10" s="37" t="s">
        <v>93</v>
      </c>
      <c r="CM10" s="37" t="s">
        <v>94</v>
      </c>
      <c r="CN10" s="37" t="s">
        <v>95</v>
      </c>
      <c r="CO10" s="37" t="s">
        <v>96</v>
      </c>
      <c r="CP10" s="37" t="s">
        <v>97</v>
      </c>
      <c r="CQ10" s="37" t="s">
        <v>98</v>
      </c>
      <c r="CR10" s="37" t="s">
        <v>99</v>
      </c>
      <c r="CS10" s="37" t="s">
        <v>100</v>
      </c>
      <c r="CT10" s="37" t="s">
        <v>101</v>
      </c>
      <c r="CU10" s="37" t="s">
        <v>102</v>
      </c>
      <c r="CV10" s="37" t="s">
        <v>103</v>
      </c>
      <c r="CW10" s="37" t="s">
        <v>104</v>
      </c>
      <c r="CX10" s="37" t="s">
        <v>105</v>
      </c>
      <c r="CY10" s="37" t="s">
        <v>106</v>
      </c>
      <c r="CZ10" s="37" t="s">
        <v>107</v>
      </c>
      <c r="DA10" s="37" t="s">
        <v>108</v>
      </c>
      <c r="DB10" s="37" t="s">
        <v>109</v>
      </c>
      <c r="DC10" s="37" t="s">
        <v>110</v>
      </c>
      <c r="DD10" s="37" t="s">
        <v>111</v>
      </c>
      <c r="DE10" s="37" t="s">
        <v>112</v>
      </c>
      <c r="DF10" s="37" t="s">
        <v>113</v>
      </c>
      <c r="DG10" s="37" t="s">
        <v>114</v>
      </c>
      <c r="DH10" s="37" t="s">
        <v>115</v>
      </c>
      <c r="DI10" s="37" t="s">
        <v>116</v>
      </c>
      <c r="DJ10" s="37" t="s">
        <v>117</v>
      </c>
      <c r="DK10" s="37" t="s">
        <v>118</v>
      </c>
      <c r="DL10" s="37" t="s">
        <v>119</v>
      </c>
      <c r="DM10" s="37" t="s">
        <v>120</v>
      </c>
      <c r="DN10" s="37" t="s">
        <v>121</v>
      </c>
      <c r="DO10" s="37" t="s">
        <v>122</v>
      </c>
      <c r="DP10" s="37" t="s">
        <v>123</v>
      </c>
      <c r="DQ10" s="37" t="s">
        <v>124</v>
      </c>
      <c r="DR10" s="37" t="s">
        <v>125</v>
      </c>
      <c r="DS10" s="37" t="s">
        <v>126</v>
      </c>
      <c r="DT10" s="37" t="s">
        <v>127</v>
      </c>
      <c r="DU10" s="37" t="s">
        <v>128</v>
      </c>
      <c r="DV10" s="37" t="s">
        <v>129</v>
      </c>
      <c r="DW10" s="37" t="s">
        <v>130</v>
      </c>
      <c r="DX10" s="37" t="s">
        <v>131</v>
      </c>
      <c r="DY10" s="37" t="s">
        <v>132</v>
      </c>
      <c r="DZ10" s="37" t="s">
        <v>133</v>
      </c>
      <c r="EA10" s="37" t="s">
        <v>134</v>
      </c>
      <c r="EB10" s="37" t="s">
        <v>135</v>
      </c>
      <c r="EC10" s="37" t="s">
        <v>136</v>
      </c>
      <c r="ED10" s="37" t="s">
        <v>137</v>
      </c>
      <c r="EE10" s="37" t="s">
        <v>138</v>
      </c>
      <c r="EF10" s="37" t="s">
        <v>139</v>
      </c>
      <c r="EG10" s="37" t="s">
        <v>140</v>
      </c>
      <c r="EH10" s="37" t="s">
        <v>141</v>
      </c>
      <c r="EI10" s="37" t="s">
        <v>142</v>
      </c>
      <c r="EJ10" s="37" t="s">
        <v>143</v>
      </c>
      <c r="EK10" s="37" t="s">
        <v>144</v>
      </c>
      <c r="EL10" s="37" t="s">
        <v>145</v>
      </c>
      <c r="EM10" s="37" t="s">
        <v>146</v>
      </c>
      <c r="EN10" s="37" t="s">
        <v>147</v>
      </c>
      <c r="EO10" s="37" t="s">
        <v>148</v>
      </c>
      <c r="EP10" s="37" t="s">
        <v>149</v>
      </c>
      <c r="EQ10" s="37" t="s">
        <v>150</v>
      </c>
      <c r="ER10" s="37" t="s">
        <v>151</v>
      </c>
      <c r="ES10" s="37" t="s">
        <v>152</v>
      </c>
      <c r="ET10" s="37" t="s">
        <v>153</v>
      </c>
      <c r="EU10" s="37" t="s">
        <v>154</v>
      </c>
      <c r="EV10" s="37" t="s">
        <v>155</v>
      </c>
      <c r="EW10" s="37" t="s">
        <v>156</v>
      </c>
      <c r="EX10" s="37" t="s">
        <v>157</v>
      </c>
      <c r="EY10" s="37" t="s">
        <v>158</v>
      </c>
      <c r="EZ10" s="37" t="s">
        <v>159</v>
      </c>
      <c r="FA10" s="37" t="s">
        <v>160</v>
      </c>
      <c r="FB10" s="37" t="s">
        <v>161</v>
      </c>
      <c r="FC10" s="37" t="s">
        <v>162</v>
      </c>
      <c r="FD10" s="37" t="s">
        <v>163</v>
      </c>
      <c r="FE10" s="37" t="s">
        <v>164</v>
      </c>
      <c r="FF10" s="37" t="s">
        <v>165</v>
      </c>
      <c r="FG10" s="37" t="s">
        <v>166</v>
      </c>
      <c r="FH10" s="37" t="s">
        <v>167</v>
      </c>
      <c r="FI10" s="37" t="s">
        <v>168</v>
      </c>
      <c r="FJ10" s="37" t="s">
        <v>169</v>
      </c>
      <c r="FK10" s="37" t="s">
        <v>170</v>
      </c>
      <c r="FL10" s="37" t="s">
        <v>171</v>
      </c>
      <c r="FM10" s="37" t="s">
        <v>172</v>
      </c>
      <c r="FN10" s="37" t="s">
        <v>173</v>
      </c>
      <c r="FO10" s="37" t="s">
        <v>174</v>
      </c>
      <c r="FP10" s="37" t="s">
        <v>175</v>
      </c>
      <c r="FQ10" s="37" t="s">
        <v>176</v>
      </c>
      <c r="FR10" s="37" t="s">
        <v>177</v>
      </c>
      <c r="FS10" s="37" t="s">
        <v>178</v>
      </c>
      <c r="FT10" s="37" t="s">
        <v>179</v>
      </c>
      <c r="FU10" s="37" t="s">
        <v>180</v>
      </c>
      <c r="FV10" s="37" t="s">
        <v>181</v>
      </c>
      <c r="FW10" s="37" t="s">
        <v>182</v>
      </c>
      <c r="FX10" s="37" t="s">
        <v>183</v>
      </c>
      <c r="FY10" s="37" t="s">
        <v>184</v>
      </c>
      <c r="FZ10" s="37" t="s">
        <v>185</v>
      </c>
      <c r="GA10" s="37" t="s">
        <v>186</v>
      </c>
      <c r="GB10" s="37" t="s">
        <v>187</v>
      </c>
      <c r="GC10" s="37" t="s">
        <v>188</v>
      </c>
      <c r="GD10" s="37" t="s">
        <v>380</v>
      </c>
    </row>
    <row r="11" spans="1:187" s="6" customFormat="1" ht="90.75" customHeight="1" thickBot="1" x14ac:dyDescent="0.25">
      <c r="A11" s="40"/>
      <c r="B11" s="41" t="s">
        <v>374</v>
      </c>
      <c r="C11" s="28" t="s">
        <v>195</v>
      </c>
      <c r="D11" s="28" t="s">
        <v>196</v>
      </c>
      <c r="E11" s="28" t="s">
        <v>197</v>
      </c>
      <c r="F11" s="28" t="s">
        <v>198</v>
      </c>
      <c r="G11" s="28" t="s">
        <v>199</v>
      </c>
      <c r="H11" s="28" t="s">
        <v>200</v>
      </c>
      <c r="I11" s="28" t="s">
        <v>202</v>
      </c>
      <c r="J11" s="28" t="s">
        <v>203</v>
      </c>
      <c r="K11" s="28" t="s">
        <v>204</v>
      </c>
      <c r="L11" s="28" t="s">
        <v>205</v>
      </c>
      <c r="M11" s="28" t="s">
        <v>381</v>
      </c>
      <c r="N11" s="28" t="s">
        <v>382</v>
      </c>
      <c r="O11" s="28" t="s">
        <v>421</v>
      </c>
      <c r="P11" s="28" t="s">
        <v>422</v>
      </c>
      <c r="Q11" s="28" t="s">
        <v>206</v>
      </c>
      <c r="R11" s="28" t="s">
        <v>207</v>
      </c>
      <c r="S11" s="28" t="s">
        <v>208</v>
      </c>
      <c r="T11" s="28" t="s">
        <v>209</v>
      </c>
      <c r="U11" s="28" t="s">
        <v>210</v>
      </c>
      <c r="V11" s="28" t="s">
        <v>211</v>
      </c>
      <c r="W11" s="28" t="s">
        <v>201</v>
      </c>
      <c r="X11" s="28" t="s">
        <v>212</v>
      </c>
      <c r="Y11" s="28" t="s">
        <v>213</v>
      </c>
      <c r="Z11" s="28" t="s">
        <v>216</v>
      </c>
      <c r="AA11" s="28" t="s">
        <v>214</v>
      </c>
      <c r="AB11" s="28" t="s">
        <v>215</v>
      </c>
      <c r="AC11" s="28" t="s">
        <v>217</v>
      </c>
      <c r="AD11" s="28" t="s">
        <v>218</v>
      </c>
      <c r="AE11" s="28" t="s">
        <v>219</v>
      </c>
      <c r="AF11" s="28" t="s">
        <v>220</v>
      </c>
      <c r="AG11" s="28" t="s">
        <v>221</v>
      </c>
      <c r="AH11" s="28" t="s">
        <v>222</v>
      </c>
      <c r="AI11" s="28" t="s">
        <v>223</v>
      </c>
      <c r="AJ11" s="28" t="s">
        <v>224</v>
      </c>
      <c r="AK11" s="28" t="s">
        <v>225</v>
      </c>
      <c r="AL11" s="28" t="s">
        <v>226</v>
      </c>
      <c r="AM11" s="28" t="s">
        <v>227</v>
      </c>
      <c r="AN11" s="28" t="s">
        <v>228</v>
      </c>
      <c r="AO11" s="28" t="s">
        <v>229</v>
      </c>
      <c r="AP11" s="28" t="s">
        <v>230</v>
      </c>
      <c r="AQ11" s="28" t="s">
        <v>231</v>
      </c>
      <c r="AR11" s="28" t="s">
        <v>232</v>
      </c>
      <c r="AS11" s="28" t="s">
        <v>233</v>
      </c>
      <c r="AT11" s="28" t="s">
        <v>234</v>
      </c>
      <c r="AU11" s="28" t="s">
        <v>235</v>
      </c>
      <c r="AV11" s="28" t="s">
        <v>236</v>
      </c>
      <c r="AW11" s="28" t="s">
        <v>237</v>
      </c>
      <c r="AX11" s="28" t="s">
        <v>238</v>
      </c>
      <c r="AY11" s="28" t="s">
        <v>383</v>
      </c>
      <c r="AZ11" s="28" t="s">
        <v>239</v>
      </c>
      <c r="BA11" s="28" t="s">
        <v>240</v>
      </c>
      <c r="BB11" s="28" t="s">
        <v>241</v>
      </c>
      <c r="BC11" s="28" t="s">
        <v>242</v>
      </c>
      <c r="BD11" s="28" t="s">
        <v>384</v>
      </c>
      <c r="BE11" s="28" t="s">
        <v>243</v>
      </c>
      <c r="BF11" s="28" t="s">
        <v>244</v>
      </c>
      <c r="BG11" s="28" t="s">
        <v>245</v>
      </c>
      <c r="BH11" s="28" t="s">
        <v>246</v>
      </c>
      <c r="BI11" s="28" t="s">
        <v>247</v>
      </c>
      <c r="BJ11" s="28" t="s">
        <v>385</v>
      </c>
      <c r="BK11" s="28" t="s">
        <v>386</v>
      </c>
      <c r="BL11" s="28" t="s">
        <v>248</v>
      </c>
      <c r="BM11" s="28" t="s">
        <v>249</v>
      </c>
      <c r="BN11" s="28" t="s">
        <v>250</v>
      </c>
      <c r="BO11" s="28" t="s">
        <v>251</v>
      </c>
      <c r="BP11" s="28" t="s">
        <v>387</v>
      </c>
      <c r="BQ11" s="28" t="s">
        <v>388</v>
      </c>
      <c r="BR11" s="28" t="s">
        <v>252</v>
      </c>
      <c r="BS11" s="28" t="s">
        <v>253</v>
      </c>
      <c r="BT11" s="28" t="s">
        <v>254</v>
      </c>
      <c r="BU11" s="28" t="s">
        <v>255</v>
      </c>
      <c r="BV11" s="28" t="s">
        <v>256</v>
      </c>
      <c r="BW11" s="28" t="s">
        <v>257</v>
      </c>
      <c r="BX11" s="28" t="s">
        <v>258</v>
      </c>
      <c r="BY11" s="28" t="s">
        <v>259</v>
      </c>
      <c r="BZ11" s="28" t="s">
        <v>260</v>
      </c>
      <c r="CA11" s="28" t="s">
        <v>261</v>
      </c>
      <c r="CB11" s="28" t="s">
        <v>262</v>
      </c>
      <c r="CC11" s="28" t="s">
        <v>389</v>
      </c>
      <c r="CD11" s="28" t="s">
        <v>263</v>
      </c>
      <c r="CE11" s="28" t="s">
        <v>264</v>
      </c>
      <c r="CF11" s="28" t="s">
        <v>265</v>
      </c>
      <c r="CG11" s="28" t="s">
        <v>266</v>
      </c>
      <c r="CH11" s="28" t="s">
        <v>267</v>
      </c>
      <c r="CI11" s="28" t="s">
        <v>268</v>
      </c>
      <c r="CJ11" s="28" t="s">
        <v>390</v>
      </c>
      <c r="CK11" s="28" t="s">
        <v>269</v>
      </c>
      <c r="CL11" s="28" t="s">
        <v>270</v>
      </c>
      <c r="CM11" s="28" t="s">
        <v>271</v>
      </c>
      <c r="CN11" s="28" t="s">
        <v>272</v>
      </c>
      <c r="CO11" s="28" t="s">
        <v>273</v>
      </c>
      <c r="CP11" s="28" t="s">
        <v>274</v>
      </c>
      <c r="CQ11" s="28" t="s">
        <v>391</v>
      </c>
      <c r="CR11" s="28" t="s">
        <v>275</v>
      </c>
      <c r="CS11" s="28" t="s">
        <v>276</v>
      </c>
      <c r="CT11" s="28" t="s">
        <v>277</v>
      </c>
      <c r="CU11" s="28" t="s">
        <v>278</v>
      </c>
      <c r="CV11" s="28" t="s">
        <v>279</v>
      </c>
      <c r="CW11" s="28" t="s">
        <v>280</v>
      </c>
      <c r="CX11" s="28" t="s">
        <v>281</v>
      </c>
      <c r="CY11" s="28" t="s">
        <v>282</v>
      </c>
      <c r="CZ11" s="28" t="s">
        <v>392</v>
      </c>
      <c r="DA11" s="28" t="s">
        <v>283</v>
      </c>
      <c r="DB11" s="28" t="s">
        <v>284</v>
      </c>
      <c r="DC11" s="28" t="s">
        <v>285</v>
      </c>
      <c r="DD11" s="28" t="s">
        <v>286</v>
      </c>
      <c r="DE11" s="28" t="s">
        <v>287</v>
      </c>
      <c r="DF11" s="28" t="s">
        <v>288</v>
      </c>
      <c r="DG11" s="28" t="s">
        <v>289</v>
      </c>
      <c r="DH11" s="28" t="s">
        <v>290</v>
      </c>
      <c r="DI11" s="28" t="s">
        <v>291</v>
      </c>
      <c r="DJ11" s="28" t="s">
        <v>292</v>
      </c>
      <c r="DK11" s="28" t="s">
        <v>293</v>
      </c>
      <c r="DL11" s="28" t="s">
        <v>393</v>
      </c>
      <c r="DM11" s="28" t="s">
        <v>394</v>
      </c>
      <c r="DN11" s="28" t="s">
        <v>395</v>
      </c>
      <c r="DO11" s="28" t="s">
        <v>294</v>
      </c>
      <c r="DP11" s="28" t="s">
        <v>295</v>
      </c>
      <c r="DQ11" s="28" t="s">
        <v>296</v>
      </c>
      <c r="DR11" s="28" t="s">
        <v>297</v>
      </c>
      <c r="DS11" s="28" t="s">
        <v>298</v>
      </c>
      <c r="DT11" s="28" t="s">
        <v>396</v>
      </c>
      <c r="DU11" s="28" t="s">
        <v>299</v>
      </c>
      <c r="DV11" s="28" t="s">
        <v>300</v>
      </c>
      <c r="DW11" s="28" t="s">
        <v>397</v>
      </c>
      <c r="DX11" s="28" t="s">
        <v>301</v>
      </c>
      <c r="DY11" s="28" t="s">
        <v>302</v>
      </c>
      <c r="DZ11" s="28" t="s">
        <v>303</v>
      </c>
      <c r="EA11" s="28" t="s">
        <v>398</v>
      </c>
      <c r="EB11" s="28" t="s">
        <v>399</v>
      </c>
      <c r="EC11" s="28" t="s">
        <v>304</v>
      </c>
      <c r="ED11" s="28" t="s">
        <v>305</v>
      </c>
      <c r="EE11" s="28" t="s">
        <v>400</v>
      </c>
      <c r="EF11" s="28" t="s">
        <v>306</v>
      </c>
      <c r="EG11" s="28" t="s">
        <v>307</v>
      </c>
      <c r="EH11" s="28" t="s">
        <v>308</v>
      </c>
      <c r="EI11" s="28" t="s">
        <v>309</v>
      </c>
      <c r="EJ11" s="28" t="s">
        <v>310</v>
      </c>
      <c r="EK11" s="28" t="s">
        <v>401</v>
      </c>
      <c r="EL11" s="28" t="s">
        <v>311</v>
      </c>
      <c r="EM11" s="28" t="s">
        <v>312</v>
      </c>
      <c r="EN11" s="28" t="s">
        <v>313</v>
      </c>
      <c r="EO11" s="28" t="s">
        <v>314</v>
      </c>
      <c r="EP11" s="28" t="s">
        <v>315</v>
      </c>
      <c r="EQ11" s="28" t="s">
        <v>316</v>
      </c>
      <c r="ER11" s="28" t="s">
        <v>317</v>
      </c>
      <c r="ES11" s="28" t="s">
        <v>318</v>
      </c>
      <c r="ET11" s="28" t="s">
        <v>319</v>
      </c>
      <c r="EU11" s="28" t="s">
        <v>320</v>
      </c>
      <c r="EV11" s="28" t="s">
        <v>321</v>
      </c>
      <c r="EW11" s="28" t="s">
        <v>322</v>
      </c>
      <c r="EX11" s="28" t="s">
        <v>323</v>
      </c>
      <c r="EY11" s="28" t="s">
        <v>377</v>
      </c>
      <c r="EZ11" s="28" t="s">
        <v>324</v>
      </c>
      <c r="FA11" s="28" t="s">
        <v>325</v>
      </c>
      <c r="FB11" s="28" t="s">
        <v>326</v>
      </c>
      <c r="FC11" s="28" t="s">
        <v>327</v>
      </c>
      <c r="FD11" s="28" t="s">
        <v>328</v>
      </c>
      <c r="FE11" s="28" t="s">
        <v>402</v>
      </c>
      <c r="FF11" s="28" t="s">
        <v>403</v>
      </c>
      <c r="FG11" s="28" t="s">
        <v>404</v>
      </c>
      <c r="FH11" s="28" t="s">
        <v>329</v>
      </c>
      <c r="FI11" s="28" t="s">
        <v>330</v>
      </c>
      <c r="FJ11" s="28" t="s">
        <v>331</v>
      </c>
      <c r="FK11" s="28" t="s">
        <v>332</v>
      </c>
      <c r="FL11" s="28" t="s">
        <v>333</v>
      </c>
      <c r="FM11" s="28" t="s">
        <v>334</v>
      </c>
      <c r="FN11" s="28" t="s">
        <v>335</v>
      </c>
      <c r="FO11" s="28" t="s">
        <v>336</v>
      </c>
      <c r="FP11" s="28" t="s">
        <v>337</v>
      </c>
      <c r="FQ11" s="28" t="s">
        <v>338</v>
      </c>
      <c r="FR11" s="28" t="s">
        <v>339</v>
      </c>
      <c r="FS11" s="28" t="s">
        <v>405</v>
      </c>
      <c r="FT11" s="28" t="s">
        <v>406</v>
      </c>
      <c r="FU11" s="28" t="s">
        <v>407</v>
      </c>
      <c r="FV11" s="28" t="s">
        <v>408</v>
      </c>
      <c r="FW11" s="28" t="s">
        <v>409</v>
      </c>
      <c r="FX11" s="28" t="s">
        <v>340</v>
      </c>
      <c r="FY11" s="28" t="s">
        <v>341</v>
      </c>
      <c r="FZ11" s="28" t="s">
        <v>342</v>
      </c>
      <c r="GA11" s="28" t="s">
        <v>343</v>
      </c>
      <c r="GB11" s="28" t="s">
        <v>344</v>
      </c>
      <c r="GC11" s="28" t="s">
        <v>345</v>
      </c>
      <c r="GD11" s="28" t="s">
        <v>346</v>
      </c>
    </row>
    <row r="12" spans="1:187" s="6" customFormat="1" ht="21.95" customHeight="1" thickBot="1" x14ac:dyDescent="0.3">
      <c r="A12" s="38" t="s">
        <v>6</v>
      </c>
      <c r="B12" s="29" t="s">
        <v>195</v>
      </c>
      <c r="C12" s="30">
        <v>0.99065470700222402</v>
      </c>
      <c r="D12" s="31">
        <v>0</v>
      </c>
      <c r="E12" s="30">
        <v>0</v>
      </c>
      <c r="F12" s="31">
        <v>0</v>
      </c>
      <c r="G12" s="30">
        <v>0</v>
      </c>
      <c r="H12" s="31">
        <v>0</v>
      </c>
      <c r="I12" s="30">
        <v>0</v>
      </c>
      <c r="J12" s="31">
        <v>0</v>
      </c>
      <c r="K12" s="30">
        <v>0</v>
      </c>
      <c r="L12" s="31">
        <v>0</v>
      </c>
      <c r="M12" s="30">
        <v>0</v>
      </c>
      <c r="N12" s="31">
        <v>0</v>
      </c>
      <c r="O12" s="30">
        <v>0</v>
      </c>
      <c r="P12" s="31">
        <v>0</v>
      </c>
      <c r="Q12" s="30">
        <v>0</v>
      </c>
      <c r="R12" s="31">
        <v>0</v>
      </c>
      <c r="S12" s="30">
        <v>0</v>
      </c>
      <c r="T12" s="31">
        <v>0</v>
      </c>
      <c r="U12" s="30">
        <v>0</v>
      </c>
      <c r="V12" s="31">
        <v>0</v>
      </c>
      <c r="W12" s="30">
        <v>0</v>
      </c>
      <c r="X12" s="31">
        <v>0</v>
      </c>
      <c r="Y12" s="30">
        <v>0</v>
      </c>
      <c r="Z12" s="31">
        <v>0</v>
      </c>
      <c r="AA12" s="30">
        <v>0</v>
      </c>
      <c r="AB12" s="31">
        <v>0</v>
      </c>
      <c r="AC12" s="30">
        <v>0</v>
      </c>
      <c r="AD12" s="31">
        <v>0</v>
      </c>
      <c r="AE12" s="30">
        <v>0</v>
      </c>
      <c r="AF12" s="31">
        <v>0</v>
      </c>
      <c r="AG12" s="30">
        <v>0</v>
      </c>
      <c r="AH12" s="31">
        <v>0</v>
      </c>
      <c r="AI12" s="30">
        <v>0</v>
      </c>
      <c r="AJ12" s="31">
        <v>0</v>
      </c>
      <c r="AK12" s="30">
        <v>0</v>
      </c>
      <c r="AL12" s="31">
        <v>0</v>
      </c>
      <c r="AM12" s="30">
        <v>-1.2427993611989613E-4</v>
      </c>
      <c r="AN12" s="31">
        <v>0</v>
      </c>
      <c r="AO12" s="30">
        <v>0</v>
      </c>
      <c r="AP12" s="31">
        <v>0</v>
      </c>
      <c r="AQ12" s="30">
        <v>0</v>
      </c>
      <c r="AR12" s="31">
        <v>0</v>
      </c>
      <c r="AS12" s="30">
        <v>0</v>
      </c>
      <c r="AT12" s="31">
        <v>-3.7888437663501354E-5</v>
      </c>
      <c r="AU12" s="30">
        <v>-4.2011642075974408E-5</v>
      </c>
      <c r="AV12" s="31">
        <v>-2.3096315007329863E-5</v>
      </c>
      <c r="AW12" s="30">
        <v>-1.6664248861174243E-7</v>
      </c>
      <c r="AX12" s="31">
        <v>-4.3648980505694574E-5</v>
      </c>
      <c r="AY12" s="30">
        <v>0</v>
      </c>
      <c r="AZ12" s="31">
        <v>0</v>
      </c>
      <c r="BA12" s="30">
        <v>0</v>
      </c>
      <c r="BB12" s="31">
        <v>0</v>
      </c>
      <c r="BC12" s="30">
        <v>0</v>
      </c>
      <c r="BD12" s="31">
        <v>-7.9729531882458146E-6</v>
      </c>
      <c r="BE12" s="30">
        <v>-1.4791740688389761E-6</v>
      </c>
      <c r="BF12" s="31">
        <v>0</v>
      </c>
      <c r="BG12" s="30">
        <v>0</v>
      </c>
      <c r="BH12" s="31">
        <v>0</v>
      </c>
      <c r="BI12" s="30">
        <v>0</v>
      </c>
      <c r="BJ12" s="31">
        <v>-1.0288551133345474E-5</v>
      </c>
      <c r="BK12" s="30">
        <v>-4.5640951546336264E-6</v>
      </c>
      <c r="BL12" s="31">
        <v>-2.6736217667911801E-5</v>
      </c>
      <c r="BM12" s="30">
        <v>0</v>
      </c>
      <c r="BN12" s="31">
        <v>0</v>
      </c>
      <c r="BO12" s="30">
        <v>0</v>
      </c>
      <c r="BP12" s="31">
        <v>0</v>
      </c>
      <c r="BQ12" s="30">
        <v>0</v>
      </c>
      <c r="BR12" s="31">
        <v>0</v>
      </c>
      <c r="BS12" s="30">
        <v>0</v>
      </c>
      <c r="BT12" s="31">
        <v>0</v>
      </c>
      <c r="BU12" s="30">
        <v>0</v>
      </c>
      <c r="BV12" s="31">
        <v>0</v>
      </c>
      <c r="BW12" s="30">
        <v>0</v>
      </c>
      <c r="BX12" s="31">
        <v>0</v>
      </c>
      <c r="BY12" s="30">
        <v>0</v>
      </c>
      <c r="BZ12" s="31">
        <v>0</v>
      </c>
      <c r="CA12" s="30">
        <v>0</v>
      </c>
      <c r="CB12" s="31">
        <v>0</v>
      </c>
      <c r="CC12" s="30">
        <v>0</v>
      </c>
      <c r="CD12" s="31">
        <v>0</v>
      </c>
      <c r="CE12" s="30">
        <v>0</v>
      </c>
      <c r="CF12" s="31">
        <v>0</v>
      </c>
      <c r="CG12" s="30">
        <v>0</v>
      </c>
      <c r="CH12" s="31">
        <v>0</v>
      </c>
      <c r="CI12" s="30">
        <v>0</v>
      </c>
      <c r="CJ12" s="31">
        <v>0</v>
      </c>
      <c r="CK12" s="30">
        <v>0</v>
      </c>
      <c r="CL12" s="31">
        <v>0</v>
      </c>
      <c r="CM12" s="30">
        <v>0</v>
      </c>
      <c r="CN12" s="31">
        <v>0</v>
      </c>
      <c r="CO12" s="30">
        <v>0</v>
      </c>
      <c r="CP12" s="31">
        <v>0</v>
      </c>
      <c r="CQ12" s="30">
        <v>0</v>
      </c>
      <c r="CR12" s="31">
        <v>0</v>
      </c>
      <c r="CS12" s="30">
        <v>0</v>
      </c>
      <c r="CT12" s="31">
        <v>0</v>
      </c>
      <c r="CU12" s="30">
        <v>0</v>
      </c>
      <c r="CV12" s="31">
        <v>0</v>
      </c>
      <c r="CW12" s="30">
        <v>0</v>
      </c>
      <c r="CX12" s="31">
        <v>0</v>
      </c>
      <c r="CY12" s="30">
        <v>0</v>
      </c>
      <c r="CZ12" s="31">
        <v>0</v>
      </c>
      <c r="DA12" s="30">
        <v>0</v>
      </c>
      <c r="DB12" s="31">
        <v>0</v>
      </c>
      <c r="DC12" s="30">
        <v>0</v>
      </c>
      <c r="DD12" s="31">
        <v>0</v>
      </c>
      <c r="DE12" s="30">
        <v>0</v>
      </c>
      <c r="DF12" s="31">
        <v>0</v>
      </c>
      <c r="DG12" s="30">
        <v>0</v>
      </c>
      <c r="DH12" s="31">
        <v>0</v>
      </c>
      <c r="DI12" s="30">
        <v>0</v>
      </c>
      <c r="DJ12" s="31">
        <v>0</v>
      </c>
      <c r="DK12" s="30">
        <v>-3.3772148853010756E-7</v>
      </c>
      <c r="DL12" s="31">
        <v>0</v>
      </c>
      <c r="DM12" s="30">
        <v>0</v>
      </c>
      <c r="DN12" s="31">
        <v>0</v>
      </c>
      <c r="DO12" s="30">
        <v>0</v>
      </c>
      <c r="DP12" s="31">
        <v>0</v>
      </c>
      <c r="DQ12" s="30">
        <v>0</v>
      </c>
      <c r="DR12" s="31">
        <v>0</v>
      </c>
      <c r="DS12" s="30">
        <v>0</v>
      </c>
      <c r="DT12" s="31">
        <v>0</v>
      </c>
      <c r="DU12" s="30">
        <v>0</v>
      </c>
      <c r="DV12" s="31">
        <v>0</v>
      </c>
      <c r="DW12" s="30">
        <v>0</v>
      </c>
      <c r="DX12" s="31">
        <v>0</v>
      </c>
      <c r="DY12" s="30">
        <v>0</v>
      </c>
      <c r="DZ12" s="31">
        <v>0</v>
      </c>
      <c r="EA12" s="30">
        <v>0</v>
      </c>
      <c r="EB12" s="31">
        <v>0</v>
      </c>
      <c r="EC12" s="30">
        <v>0</v>
      </c>
      <c r="ED12" s="31">
        <v>0</v>
      </c>
      <c r="EE12" s="30">
        <v>0</v>
      </c>
      <c r="EF12" s="31">
        <v>0</v>
      </c>
      <c r="EG12" s="30">
        <v>0</v>
      </c>
      <c r="EH12" s="31">
        <v>-6.855204138539483E-5</v>
      </c>
      <c r="EI12" s="30">
        <v>-5.7222464773154784E-4</v>
      </c>
      <c r="EJ12" s="31">
        <v>0</v>
      </c>
      <c r="EK12" s="30">
        <v>-1.8172399991285743E-7</v>
      </c>
      <c r="EL12" s="31">
        <v>-2.0076788225774102E-7</v>
      </c>
      <c r="EM12" s="30">
        <v>0</v>
      </c>
      <c r="EN12" s="31">
        <v>0</v>
      </c>
      <c r="EO12" s="30">
        <v>0</v>
      </c>
      <c r="EP12" s="31">
        <v>0</v>
      </c>
      <c r="EQ12" s="30">
        <v>0</v>
      </c>
      <c r="ER12" s="31">
        <v>0</v>
      </c>
      <c r="ES12" s="30">
        <v>0</v>
      </c>
      <c r="ET12" s="31">
        <v>0</v>
      </c>
      <c r="EU12" s="30">
        <v>0</v>
      </c>
      <c r="EV12" s="31">
        <v>0</v>
      </c>
      <c r="EW12" s="30">
        <v>0</v>
      </c>
      <c r="EX12" s="31">
        <v>0</v>
      </c>
      <c r="EY12" s="30">
        <v>0</v>
      </c>
      <c r="EZ12" s="31">
        <v>0</v>
      </c>
      <c r="FA12" s="30">
        <v>0</v>
      </c>
      <c r="FB12" s="31">
        <v>0</v>
      </c>
      <c r="FC12" s="30">
        <v>0</v>
      </c>
      <c r="FD12" s="31">
        <v>0</v>
      </c>
      <c r="FE12" s="30">
        <v>0</v>
      </c>
      <c r="FF12" s="31">
        <v>0</v>
      </c>
      <c r="FG12" s="30">
        <v>0</v>
      </c>
      <c r="FH12" s="31">
        <v>0</v>
      </c>
      <c r="FI12" s="30">
        <v>0</v>
      </c>
      <c r="FJ12" s="31">
        <v>0</v>
      </c>
      <c r="FK12" s="30">
        <v>0</v>
      </c>
      <c r="FL12" s="31">
        <v>0</v>
      </c>
      <c r="FM12" s="30">
        <v>0</v>
      </c>
      <c r="FN12" s="31">
        <v>0</v>
      </c>
      <c r="FO12" s="30">
        <v>-8.1969738157482662E-5</v>
      </c>
      <c r="FP12" s="31">
        <v>0</v>
      </c>
      <c r="FQ12" s="30">
        <v>-4.8614072199120644E-5</v>
      </c>
      <c r="FR12" s="31">
        <v>-2.0549947603940071E-5</v>
      </c>
      <c r="FS12" s="30">
        <v>0</v>
      </c>
      <c r="FT12" s="31">
        <v>0</v>
      </c>
      <c r="FU12" s="30">
        <v>-3.2078979215160841E-5</v>
      </c>
      <c r="FV12" s="31">
        <v>0</v>
      </c>
      <c r="FW12" s="30">
        <v>-3.8947593987065607E-5</v>
      </c>
      <c r="FX12" s="31">
        <v>-5.7100076167784515E-5</v>
      </c>
      <c r="FY12" s="30">
        <v>0</v>
      </c>
      <c r="FZ12" s="31">
        <v>0</v>
      </c>
      <c r="GA12" s="30">
        <v>0</v>
      </c>
      <c r="GB12" s="31">
        <v>0</v>
      </c>
      <c r="GC12" s="30">
        <v>0</v>
      </c>
      <c r="GD12" s="31">
        <v>0</v>
      </c>
      <c r="GE12" s="1"/>
    </row>
    <row r="13" spans="1:187" s="6" customFormat="1" ht="21.95" customHeight="1" thickBot="1" x14ac:dyDescent="0.3">
      <c r="A13" s="38" t="s">
        <v>7</v>
      </c>
      <c r="B13" s="29" t="s">
        <v>196</v>
      </c>
      <c r="C13" s="32">
        <v>0</v>
      </c>
      <c r="D13" s="33">
        <v>0.9992982478960184</v>
      </c>
      <c r="E13" s="32">
        <v>0</v>
      </c>
      <c r="F13" s="33">
        <v>0</v>
      </c>
      <c r="G13" s="32">
        <v>0</v>
      </c>
      <c r="H13" s="33">
        <v>0</v>
      </c>
      <c r="I13" s="32">
        <v>0</v>
      </c>
      <c r="J13" s="33">
        <v>0</v>
      </c>
      <c r="K13" s="32">
        <v>0</v>
      </c>
      <c r="L13" s="33">
        <v>0</v>
      </c>
      <c r="M13" s="32">
        <v>0</v>
      </c>
      <c r="N13" s="33">
        <v>0</v>
      </c>
      <c r="O13" s="32">
        <v>0</v>
      </c>
      <c r="P13" s="33">
        <v>0</v>
      </c>
      <c r="Q13" s="32">
        <v>0</v>
      </c>
      <c r="R13" s="33">
        <v>0</v>
      </c>
      <c r="S13" s="32">
        <v>0</v>
      </c>
      <c r="T13" s="33">
        <v>0</v>
      </c>
      <c r="U13" s="32">
        <v>0</v>
      </c>
      <c r="V13" s="33">
        <v>0</v>
      </c>
      <c r="W13" s="32">
        <v>0</v>
      </c>
      <c r="X13" s="33">
        <v>0</v>
      </c>
      <c r="Y13" s="32">
        <v>0</v>
      </c>
      <c r="Z13" s="33">
        <v>0</v>
      </c>
      <c r="AA13" s="32">
        <v>0</v>
      </c>
      <c r="AB13" s="33">
        <v>0</v>
      </c>
      <c r="AC13" s="32">
        <v>0</v>
      </c>
      <c r="AD13" s="33">
        <v>-8.9037340627693421E-7</v>
      </c>
      <c r="AE13" s="32">
        <v>0</v>
      </c>
      <c r="AF13" s="33">
        <v>-4.3294573400932071E-5</v>
      </c>
      <c r="AG13" s="32">
        <v>0</v>
      </c>
      <c r="AH13" s="33">
        <v>-5.9182853758639791E-5</v>
      </c>
      <c r="AI13" s="32">
        <v>-8.9037340627693485E-7</v>
      </c>
      <c r="AJ13" s="33">
        <v>0</v>
      </c>
      <c r="AK13" s="32">
        <v>0</v>
      </c>
      <c r="AL13" s="33">
        <v>0</v>
      </c>
      <c r="AM13" s="32">
        <v>-1.171385013454302E-6</v>
      </c>
      <c r="AN13" s="33">
        <v>0</v>
      </c>
      <c r="AO13" s="32">
        <v>0</v>
      </c>
      <c r="AP13" s="33">
        <v>0</v>
      </c>
      <c r="AQ13" s="32">
        <v>0</v>
      </c>
      <c r="AR13" s="33">
        <v>0</v>
      </c>
      <c r="AS13" s="32">
        <v>-1.2050242365015413E-6</v>
      </c>
      <c r="AT13" s="33">
        <v>-8.4228192740162312E-5</v>
      </c>
      <c r="AU13" s="32">
        <v>-9.3394315108290312E-5</v>
      </c>
      <c r="AV13" s="33">
        <v>-5.1344446802009163E-5</v>
      </c>
      <c r="AW13" s="32">
        <v>0</v>
      </c>
      <c r="AX13" s="33">
        <v>-5.0660842879070528E-7</v>
      </c>
      <c r="AY13" s="32">
        <v>0</v>
      </c>
      <c r="AZ13" s="33">
        <v>0</v>
      </c>
      <c r="BA13" s="32">
        <v>0</v>
      </c>
      <c r="BB13" s="33">
        <v>0</v>
      </c>
      <c r="BC13" s="32">
        <v>-1.6921169223988663E-3</v>
      </c>
      <c r="BD13" s="33">
        <v>-6.8338730295886463E-5</v>
      </c>
      <c r="BE13" s="32">
        <v>-1.0798889573822654E-8</v>
      </c>
      <c r="BF13" s="33">
        <v>0</v>
      </c>
      <c r="BG13" s="32">
        <v>0</v>
      </c>
      <c r="BH13" s="33">
        <v>0</v>
      </c>
      <c r="BI13" s="32">
        <v>0</v>
      </c>
      <c r="BJ13" s="33">
        <v>-9.9739904480304482E-9</v>
      </c>
      <c r="BK13" s="32">
        <v>-4.4245531646024573E-9</v>
      </c>
      <c r="BL13" s="33">
        <v>-3.4546791139682112E-3</v>
      </c>
      <c r="BM13" s="32">
        <v>0</v>
      </c>
      <c r="BN13" s="33">
        <v>0</v>
      </c>
      <c r="BO13" s="32">
        <v>0</v>
      </c>
      <c r="BP13" s="33">
        <v>0</v>
      </c>
      <c r="BQ13" s="32">
        <v>0</v>
      </c>
      <c r="BR13" s="33">
        <v>0</v>
      </c>
      <c r="BS13" s="32">
        <v>0</v>
      </c>
      <c r="BT13" s="33">
        <v>0</v>
      </c>
      <c r="BU13" s="32">
        <v>0</v>
      </c>
      <c r="BV13" s="33">
        <v>0</v>
      </c>
      <c r="BW13" s="32">
        <v>0</v>
      </c>
      <c r="BX13" s="33">
        <v>0</v>
      </c>
      <c r="BY13" s="32">
        <v>0</v>
      </c>
      <c r="BZ13" s="33">
        <v>0</v>
      </c>
      <c r="CA13" s="32">
        <v>0</v>
      </c>
      <c r="CB13" s="33">
        <v>0</v>
      </c>
      <c r="CC13" s="32">
        <v>0</v>
      </c>
      <c r="CD13" s="33">
        <v>0</v>
      </c>
      <c r="CE13" s="32">
        <v>0</v>
      </c>
      <c r="CF13" s="33">
        <v>0</v>
      </c>
      <c r="CG13" s="32">
        <v>0</v>
      </c>
      <c r="CH13" s="33">
        <v>0</v>
      </c>
      <c r="CI13" s="32">
        <v>0</v>
      </c>
      <c r="CJ13" s="33">
        <v>0</v>
      </c>
      <c r="CK13" s="32">
        <v>0</v>
      </c>
      <c r="CL13" s="33">
        <v>0</v>
      </c>
      <c r="CM13" s="32">
        <v>0</v>
      </c>
      <c r="CN13" s="33">
        <v>0</v>
      </c>
      <c r="CO13" s="32">
        <v>0</v>
      </c>
      <c r="CP13" s="33">
        <v>0</v>
      </c>
      <c r="CQ13" s="32">
        <v>0</v>
      </c>
      <c r="CR13" s="33">
        <v>0</v>
      </c>
      <c r="CS13" s="32">
        <v>0</v>
      </c>
      <c r="CT13" s="33">
        <v>0</v>
      </c>
      <c r="CU13" s="32">
        <v>0</v>
      </c>
      <c r="CV13" s="33">
        <v>0</v>
      </c>
      <c r="CW13" s="32">
        <v>0</v>
      </c>
      <c r="CX13" s="33">
        <v>0</v>
      </c>
      <c r="CY13" s="32">
        <v>0</v>
      </c>
      <c r="CZ13" s="33">
        <v>0</v>
      </c>
      <c r="DA13" s="32">
        <v>0</v>
      </c>
      <c r="DB13" s="33">
        <v>0</v>
      </c>
      <c r="DC13" s="32">
        <v>0</v>
      </c>
      <c r="DD13" s="33">
        <v>0</v>
      </c>
      <c r="DE13" s="32">
        <v>0</v>
      </c>
      <c r="DF13" s="33">
        <v>0</v>
      </c>
      <c r="DG13" s="32">
        <v>0</v>
      </c>
      <c r="DH13" s="33">
        <v>0</v>
      </c>
      <c r="DI13" s="32">
        <v>0</v>
      </c>
      <c r="DJ13" s="33">
        <v>0</v>
      </c>
      <c r="DK13" s="32">
        <v>0</v>
      </c>
      <c r="DL13" s="33">
        <v>0</v>
      </c>
      <c r="DM13" s="32">
        <v>0</v>
      </c>
      <c r="DN13" s="33">
        <v>0</v>
      </c>
      <c r="DO13" s="32">
        <v>0</v>
      </c>
      <c r="DP13" s="33">
        <v>0</v>
      </c>
      <c r="DQ13" s="32">
        <v>0</v>
      </c>
      <c r="DR13" s="33">
        <v>0</v>
      </c>
      <c r="DS13" s="32">
        <v>0</v>
      </c>
      <c r="DT13" s="33">
        <v>0</v>
      </c>
      <c r="DU13" s="32">
        <v>0</v>
      </c>
      <c r="DV13" s="33">
        <v>0</v>
      </c>
      <c r="DW13" s="32">
        <v>0</v>
      </c>
      <c r="DX13" s="33">
        <v>0</v>
      </c>
      <c r="DY13" s="32">
        <v>0</v>
      </c>
      <c r="DZ13" s="33">
        <v>0</v>
      </c>
      <c r="EA13" s="32">
        <v>0</v>
      </c>
      <c r="EB13" s="33">
        <v>0</v>
      </c>
      <c r="EC13" s="32">
        <v>0</v>
      </c>
      <c r="ED13" s="33">
        <v>0</v>
      </c>
      <c r="EE13" s="32">
        <v>0</v>
      </c>
      <c r="EF13" s="33">
        <v>0</v>
      </c>
      <c r="EG13" s="32">
        <v>0</v>
      </c>
      <c r="EH13" s="33">
        <v>-8.7336271186506809E-5</v>
      </c>
      <c r="EI13" s="32">
        <v>-8.6038798334442897E-5</v>
      </c>
      <c r="EJ13" s="33">
        <v>-7.6740196823811129E-6</v>
      </c>
      <c r="EK13" s="32">
        <v>0</v>
      </c>
      <c r="EL13" s="33">
        <v>0</v>
      </c>
      <c r="EM13" s="32">
        <v>0</v>
      </c>
      <c r="EN13" s="33">
        <v>0</v>
      </c>
      <c r="EO13" s="32">
        <v>0</v>
      </c>
      <c r="EP13" s="33">
        <v>0</v>
      </c>
      <c r="EQ13" s="32">
        <v>0</v>
      </c>
      <c r="ER13" s="33">
        <v>0</v>
      </c>
      <c r="ES13" s="32">
        <v>0</v>
      </c>
      <c r="ET13" s="33">
        <v>0</v>
      </c>
      <c r="EU13" s="32">
        <v>0</v>
      </c>
      <c r="EV13" s="33">
        <v>0</v>
      </c>
      <c r="EW13" s="32">
        <v>0</v>
      </c>
      <c r="EX13" s="33">
        <v>0</v>
      </c>
      <c r="EY13" s="32">
        <v>0</v>
      </c>
      <c r="EZ13" s="33">
        <v>0</v>
      </c>
      <c r="FA13" s="32">
        <v>0</v>
      </c>
      <c r="FB13" s="33">
        <v>0</v>
      </c>
      <c r="FC13" s="32">
        <v>0</v>
      </c>
      <c r="FD13" s="33">
        <v>0</v>
      </c>
      <c r="FE13" s="32">
        <v>0</v>
      </c>
      <c r="FF13" s="33">
        <v>0</v>
      </c>
      <c r="FG13" s="32">
        <v>0</v>
      </c>
      <c r="FH13" s="33">
        <v>0</v>
      </c>
      <c r="FI13" s="32">
        <v>0</v>
      </c>
      <c r="FJ13" s="33">
        <v>0</v>
      </c>
      <c r="FK13" s="32">
        <v>0</v>
      </c>
      <c r="FL13" s="33">
        <v>0</v>
      </c>
      <c r="FM13" s="32">
        <v>0</v>
      </c>
      <c r="FN13" s="33">
        <v>0</v>
      </c>
      <c r="FO13" s="32">
        <v>0</v>
      </c>
      <c r="FP13" s="33">
        <v>0</v>
      </c>
      <c r="FQ13" s="32">
        <v>-1.8797184565139236E-8</v>
      </c>
      <c r="FR13" s="33">
        <v>-1.3698720030609244E-8</v>
      </c>
      <c r="FS13" s="32">
        <v>0</v>
      </c>
      <c r="FT13" s="33">
        <v>0</v>
      </c>
      <c r="FU13" s="32">
        <v>-7.2326983269979991E-6</v>
      </c>
      <c r="FV13" s="33">
        <v>0</v>
      </c>
      <c r="FW13" s="32">
        <v>-4.8962700457481241E-8</v>
      </c>
      <c r="FX13" s="33">
        <v>-1.2851864176470103E-5</v>
      </c>
      <c r="FY13" s="32">
        <v>0</v>
      </c>
      <c r="FZ13" s="33">
        <v>0</v>
      </c>
      <c r="GA13" s="32">
        <v>0</v>
      </c>
      <c r="GB13" s="33">
        <v>0</v>
      </c>
      <c r="GC13" s="32">
        <v>0</v>
      </c>
      <c r="GD13" s="33">
        <v>0</v>
      </c>
      <c r="GE13" s="1"/>
    </row>
    <row r="14" spans="1:187" s="6" customFormat="1" ht="21.95" customHeight="1" thickBot="1" x14ac:dyDescent="0.3">
      <c r="A14" s="38" t="s">
        <v>8</v>
      </c>
      <c r="B14" s="29" t="s">
        <v>197</v>
      </c>
      <c r="C14" s="32">
        <v>0</v>
      </c>
      <c r="D14" s="33">
        <v>0</v>
      </c>
      <c r="E14" s="32">
        <v>1</v>
      </c>
      <c r="F14" s="33">
        <v>0</v>
      </c>
      <c r="G14" s="32">
        <v>0</v>
      </c>
      <c r="H14" s="33">
        <v>0</v>
      </c>
      <c r="I14" s="32">
        <v>0</v>
      </c>
      <c r="J14" s="33">
        <v>0</v>
      </c>
      <c r="K14" s="32">
        <v>0</v>
      </c>
      <c r="L14" s="33">
        <v>0</v>
      </c>
      <c r="M14" s="32">
        <v>0</v>
      </c>
      <c r="N14" s="33">
        <v>0</v>
      </c>
      <c r="O14" s="32">
        <v>0</v>
      </c>
      <c r="P14" s="33">
        <v>0</v>
      </c>
      <c r="Q14" s="32">
        <v>0</v>
      </c>
      <c r="R14" s="33">
        <v>0</v>
      </c>
      <c r="S14" s="32">
        <v>0</v>
      </c>
      <c r="T14" s="33">
        <v>0</v>
      </c>
      <c r="U14" s="32">
        <v>0</v>
      </c>
      <c r="V14" s="33">
        <v>0</v>
      </c>
      <c r="W14" s="32">
        <v>0</v>
      </c>
      <c r="X14" s="33">
        <v>0</v>
      </c>
      <c r="Y14" s="32">
        <v>0</v>
      </c>
      <c r="Z14" s="33">
        <v>0</v>
      </c>
      <c r="AA14" s="32">
        <v>0</v>
      </c>
      <c r="AB14" s="33">
        <v>0</v>
      </c>
      <c r="AC14" s="32">
        <v>0</v>
      </c>
      <c r="AD14" s="33">
        <v>0</v>
      </c>
      <c r="AE14" s="32">
        <v>0</v>
      </c>
      <c r="AF14" s="33">
        <v>0</v>
      </c>
      <c r="AG14" s="32">
        <v>0</v>
      </c>
      <c r="AH14" s="33">
        <v>0</v>
      </c>
      <c r="AI14" s="32">
        <v>0</v>
      </c>
      <c r="AJ14" s="33">
        <v>0</v>
      </c>
      <c r="AK14" s="32">
        <v>0</v>
      </c>
      <c r="AL14" s="33">
        <v>0</v>
      </c>
      <c r="AM14" s="32">
        <v>0</v>
      </c>
      <c r="AN14" s="33">
        <v>0</v>
      </c>
      <c r="AO14" s="32">
        <v>0</v>
      </c>
      <c r="AP14" s="33">
        <v>0</v>
      </c>
      <c r="AQ14" s="32">
        <v>0</v>
      </c>
      <c r="AR14" s="33">
        <v>0</v>
      </c>
      <c r="AS14" s="32">
        <v>0</v>
      </c>
      <c r="AT14" s="33">
        <v>0</v>
      </c>
      <c r="AU14" s="32">
        <v>0</v>
      </c>
      <c r="AV14" s="33">
        <v>0</v>
      </c>
      <c r="AW14" s="32">
        <v>0</v>
      </c>
      <c r="AX14" s="33">
        <v>0</v>
      </c>
      <c r="AY14" s="32">
        <v>0</v>
      </c>
      <c r="AZ14" s="33">
        <v>0</v>
      </c>
      <c r="BA14" s="32">
        <v>0</v>
      </c>
      <c r="BB14" s="33">
        <v>0</v>
      </c>
      <c r="BC14" s="32">
        <v>0</v>
      </c>
      <c r="BD14" s="33">
        <v>0</v>
      </c>
      <c r="BE14" s="32">
        <v>0</v>
      </c>
      <c r="BF14" s="33">
        <v>0</v>
      </c>
      <c r="BG14" s="32">
        <v>0</v>
      </c>
      <c r="BH14" s="33">
        <v>0</v>
      </c>
      <c r="BI14" s="32">
        <v>0</v>
      </c>
      <c r="BJ14" s="33">
        <v>0</v>
      </c>
      <c r="BK14" s="32">
        <v>0</v>
      </c>
      <c r="BL14" s="33">
        <v>0</v>
      </c>
      <c r="BM14" s="32">
        <v>0</v>
      </c>
      <c r="BN14" s="33">
        <v>0</v>
      </c>
      <c r="BO14" s="32">
        <v>0</v>
      </c>
      <c r="BP14" s="33">
        <v>0</v>
      </c>
      <c r="BQ14" s="32">
        <v>0</v>
      </c>
      <c r="BR14" s="33">
        <v>0</v>
      </c>
      <c r="BS14" s="32">
        <v>0</v>
      </c>
      <c r="BT14" s="33">
        <v>0</v>
      </c>
      <c r="BU14" s="32">
        <v>0</v>
      </c>
      <c r="BV14" s="33">
        <v>0</v>
      </c>
      <c r="BW14" s="32">
        <v>0</v>
      </c>
      <c r="BX14" s="33">
        <v>0</v>
      </c>
      <c r="BY14" s="32">
        <v>0</v>
      </c>
      <c r="BZ14" s="33">
        <v>0</v>
      </c>
      <c r="CA14" s="32">
        <v>0</v>
      </c>
      <c r="CB14" s="33">
        <v>0</v>
      </c>
      <c r="CC14" s="32">
        <v>0</v>
      </c>
      <c r="CD14" s="33">
        <v>0</v>
      </c>
      <c r="CE14" s="32">
        <v>0</v>
      </c>
      <c r="CF14" s="33">
        <v>0</v>
      </c>
      <c r="CG14" s="32">
        <v>0</v>
      </c>
      <c r="CH14" s="33">
        <v>0</v>
      </c>
      <c r="CI14" s="32">
        <v>0</v>
      </c>
      <c r="CJ14" s="33">
        <v>0</v>
      </c>
      <c r="CK14" s="32">
        <v>0</v>
      </c>
      <c r="CL14" s="33">
        <v>0</v>
      </c>
      <c r="CM14" s="32">
        <v>0</v>
      </c>
      <c r="CN14" s="33">
        <v>0</v>
      </c>
      <c r="CO14" s="32">
        <v>0</v>
      </c>
      <c r="CP14" s="33">
        <v>0</v>
      </c>
      <c r="CQ14" s="32">
        <v>0</v>
      </c>
      <c r="CR14" s="33">
        <v>0</v>
      </c>
      <c r="CS14" s="32">
        <v>0</v>
      </c>
      <c r="CT14" s="33">
        <v>0</v>
      </c>
      <c r="CU14" s="32">
        <v>0</v>
      </c>
      <c r="CV14" s="33">
        <v>0</v>
      </c>
      <c r="CW14" s="32">
        <v>0</v>
      </c>
      <c r="CX14" s="33">
        <v>0</v>
      </c>
      <c r="CY14" s="32">
        <v>0</v>
      </c>
      <c r="CZ14" s="33">
        <v>0</v>
      </c>
      <c r="DA14" s="32">
        <v>0</v>
      </c>
      <c r="DB14" s="33">
        <v>0</v>
      </c>
      <c r="DC14" s="32">
        <v>0</v>
      </c>
      <c r="DD14" s="33">
        <v>0</v>
      </c>
      <c r="DE14" s="32">
        <v>0</v>
      </c>
      <c r="DF14" s="33">
        <v>0</v>
      </c>
      <c r="DG14" s="32">
        <v>0</v>
      </c>
      <c r="DH14" s="33">
        <v>0</v>
      </c>
      <c r="DI14" s="32">
        <v>0</v>
      </c>
      <c r="DJ14" s="33">
        <v>0</v>
      </c>
      <c r="DK14" s="32">
        <v>0</v>
      </c>
      <c r="DL14" s="33">
        <v>0</v>
      </c>
      <c r="DM14" s="32">
        <v>0</v>
      </c>
      <c r="DN14" s="33">
        <v>0</v>
      </c>
      <c r="DO14" s="32">
        <v>0</v>
      </c>
      <c r="DP14" s="33">
        <v>0</v>
      </c>
      <c r="DQ14" s="32">
        <v>0</v>
      </c>
      <c r="DR14" s="33">
        <v>0</v>
      </c>
      <c r="DS14" s="32">
        <v>0</v>
      </c>
      <c r="DT14" s="33">
        <v>0</v>
      </c>
      <c r="DU14" s="32">
        <v>0</v>
      </c>
      <c r="DV14" s="33">
        <v>0</v>
      </c>
      <c r="DW14" s="32">
        <v>0</v>
      </c>
      <c r="DX14" s="33">
        <v>0</v>
      </c>
      <c r="DY14" s="32">
        <v>0</v>
      </c>
      <c r="DZ14" s="33">
        <v>0</v>
      </c>
      <c r="EA14" s="32">
        <v>0</v>
      </c>
      <c r="EB14" s="33">
        <v>0</v>
      </c>
      <c r="EC14" s="32">
        <v>0</v>
      </c>
      <c r="ED14" s="33">
        <v>0</v>
      </c>
      <c r="EE14" s="32">
        <v>0</v>
      </c>
      <c r="EF14" s="33">
        <v>0</v>
      </c>
      <c r="EG14" s="32">
        <v>0</v>
      </c>
      <c r="EH14" s="33">
        <v>0</v>
      </c>
      <c r="EI14" s="32">
        <v>0</v>
      </c>
      <c r="EJ14" s="33">
        <v>0</v>
      </c>
      <c r="EK14" s="32">
        <v>0</v>
      </c>
      <c r="EL14" s="33">
        <v>0</v>
      </c>
      <c r="EM14" s="32">
        <v>0</v>
      </c>
      <c r="EN14" s="33">
        <v>0</v>
      </c>
      <c r="EO14" s="32">
        <v>0</v>
      </c>
      <c r="EP14" s="33">
        <v>0</v>
      </c>
      <c r="EQ14" s="32">
        <v>0</v>
      </c>
      <c r="ER14" s="33">
        <v>0</v>
      </c>
      <c r="ES14" s="32">
        <v>0</v>
      </c>
      <c r="ET14" s="33">
        <v>0</v>
      </c>
      <c r="EU14" s="32">
        <v>0</v>
      </c>
      <c r="EV14" s="33">
        <v>0</v>
      </c>
      <c r="EW14" s="32">
        <v>0</v>
      </c>
      <c r="EX14" s="33">
        <v>0</v>
      </c>
      <c r="EY14" s="32">
        <v>0</v>
      </c>
      <c r="EZ14" s="33">
        <v>0</v>
      </c>
      <c r="FA14" s="32">
        <v>0</v>
      </c>
      <c r="FB14" s="33">
        <v>0</v>
      </c>
      <c r="FC14" s="32">
        <v>0</v>
      </c>
      <c r="FD14" s="33">
        <v>0</v>
      </c>
      <c r="FE14" s="32">
        <v>0</v>
      </c>
      <c r="FF14" s="33">
        <v>0</v>
      </c>
      <c r="FG14" s="32">
        <v>0</v>
      </c>
      <c r="FH14" s="33">
        <v>0</v>
      </c>
      <c r="FI14" s="32">
        <v>0</v>
      </c>
      <c r="FJ14" s="33">
        <v>0</v>
      </c>
      <c r="FK14" s="32">
        <v>0</v>
      </c>
      <c r="FL14" s="33">
        <v>0</v>
      </c>
      <c r="FM14" s="32">
        <v>0</v>
      </c>
      <c r="FN14" s="33">
        <v>0</v>
      </c>
      <c r="FO14" s="32">
        <v>0</v>
      </c>
      <c r="FP14" s="33">
        <v>0</v>
      </c>
      <c r="FQ14" s="32">
        <v>0</v>
      </c>
      <c r="FR14" s="33">
        <v>0</v>
      </c>
      <c r="FS14" s="32">
        <v>0</v>
      </c>
      <c r="FT14" s="33">
        <v>0</v>
      </c>
      <c r="FU14" s="32">
        <v>0</v>
      </c>
      <c r="FV14" s="33">
        <v>0</v>
      </c>
      <c r="FW14" s="32">
        <v>0</v>
      </c>
      <c r="FX14" s="33">
        <v>0</v>
      </c>
      <c r="FY14" s="32">
        <v>0</v>
      </c>
      <c r="FZ14" s="33">
        <v>0</v>
      </c>
      <c r="GA14" s="32">
        <v>0</v>
      </c>
      <c r="GB14" s="33">
        <v>0</v>
      </c>
      <c r="GC14" s="32">
        <v>0</v>
      </c>
      <c r="GD14" s="33">
        <v>0</v>
      </c>
      <c r="GE14" s="1"/>
    </row>
    <row r="15" spans="1:187" s="6" customFormat="1" ht="21.95" customHeight="1" thickBot="1" x14ac:dyDescent="0.3">
      <c r="A15" s="38" t="s">
        <v>9</v>
      </c>
      <c r="B15" s="29" t="s">
        <v>198</v>
      </c>
      <c r="C15" s="32">
        <v>0</v>
      </c>
      <c r="D15" s="33">
        <v>0</v>
      </c>
      <c r="E15" s="32">
        <v>0</v>
      </c>
      <c r="F15" s="33">
        <v>0.99418693892857124</v>
      </c>
      <c r="G15" s="32">
        <v>-5.8130610714287219E-3</v>
      </c>
      <c r="H15" s="33">
        <v>0</v>
      </c>
      <c r="I15" s="32">
        <v>0</v>
      </c>
      <c r="J15" s="33">
        <v>0</v>
      </c>
      <c r="K15" s="32">
        <v>0</v>
      </c>
      <c r="L15" s="33">
        <v>0</v>
      </c>
      <c r="M15" s="32">
        <v>0</v>
      </c>
      <c r="N15" s="33">
        <v>0</v>
      </c>
      <c r="O15" s="32">
        <v>0</v>
      </c>
      <c r="P15" s="33">
        <v>0</v>
      </c>
      <c r="Q15" s="32">
        <v>0</v>
      </c>
      <c r="R15" s="33">
        <v>0</v>
      </c>
      <c r="S15" s="32">
        <v>0</v>
      </c>
      <c r="T15" s="33">
        <v>0</v>
      </c>
      <c r="U15" s="32">
        <v>0</v>
      </c>
      <c r="V15" s="33">
        <v>0</v>
      </c>
      <c r="W15" s="32">
        <v>0</v>
      </c>
      <c r="X15" s="33">
        <v>0</v>
      </c>
      <c r="Y15" s="32">
        <v>0</v>
      </c>
      <c r="Z15" s="33">
        <v>0</v>
      </c>
      <c r="AA15" s="32">
        <v>0</v>
      </c>
      <c r="AB15" s="33">
        <v>0</v>
      </c>
      <c r="AC15" s="32">
        <v>0</v>
      </c>
      <c r="AD15" s="33">
        <v>0</v>
      </c>
      <c r="AE15" s="32">
        <v>0</v>
      </c>
      <c r="AF15" s="33">
        <v>0</v>
      </c>
      <c r="AG15" s="32">
        <v>0</v>
      </c>
      <c r="AH15" s="33">
        <v>0</v>
      </c>
      <c r="AI15" s="32">
        <v>0</v>
      </c>
      <c r="AJ15" s="33">
        <v>0</v>
      </c>
      <c r="AK15" s="32">
        <v>0</v>
      </c>
      <c r="AL15" s="33">
        <v>0</v>
      </c>
      <c r="AM15" s="32">
        <v>0</v>
      </c>
      <c r="AN15" s="33">
        <v>0</v>
      </c>
      <c r="AO15" s="32">
        <v>0</v>
      </c>
      <c r="AP15" s="33">
        <v>0</v>
      </c>
      <c r="AQ15" s="32">
        <v>0</v>
      </c>
      <c r="AR15" s="33">
        <v>0</v>
      </c>
      <c r="AS15" s="32">
        <v>-7.0133652863273372E-5</v>
      </c>
      <c r="AT15" s="33">
        <v>0</v>
      </c>
      <c r="AU15" s="32">
        <v>0</v>
      </c>
      <c r="AV15" s="33">
        <v>0</v>
      </c>
      <c r="AW15" s="32">
        <v>0</v>
      </c>
      <c r="AX15" s="33">
        <v>-3.646298570462862E-4</v>
      </c>
      <c r="AY15" s="32">
        <v>0</v>
      </c>
      <c r="AZ15" s="33">
        <v>0</v>
      </c>
      <c r="BA15" s="32">
        <v>0</v>
      </c>
      <c r="BB15" s="33">
        <v>0</v>
      </c>
      <c r="BC15" s="32">
        <v>-1.2233161971252936E-3</v>
      </c>
      <c r="BD15" s="33">
        <v>-3.8027609341076098E-5</v>
      </c>
      <c r="BE15" s="32">
        <v>0</v>
      </c>
      <c r="BF15" s="33">
        <v>0</v>
      </c>
      <c r="BG15" s="32">
        <v>0</v>
      </c>
      <c r="BH15" s="33">
        <v>0</v>
      </c>
      <c r="BI15" s="32">
        <v>0</v>
      </c>
      <c r="BJ15" s="33">
        <v>-2.5757917729127424E-4</v>
      </c>
      <c r="BK15" s="32">
        <v>-1.1426447317731816E-4</v>
      </c>
      <c r="BL15" s="33">
        <v>0</v>
      </c>
      <c r="BM15" s="32">
        <v>0</v>
      </c>
      <c r="BN15" s="33">
        <v>0</v>
      </c>
      <c r="BO15" s="32">
        <v>0</v>
      </c>
      <c r="BP15" s="33">
        <v>0</v>
      </c>
      <c r="BQ15" s="32">
        <v>0</v>
      </c>
      <c r="BR15" s="33">
        <v>0</v>
      </c>
      <c r="BS15" s="32">
        <v>0</v>
      </c>
      <c r="BT15" s="33">
        <v>0</v>
      </c>
      <c r="BU15" s="32">
        <v>0</v>
      </c>
      <c r="BV15" s="33">
        <v>0</v>
      </c>
      <c r="BW15" s="32">
        <v>0</v>
      </c>
      <c r="BX15" s="33">
        <v>0</v>
      </c>
      <c r="BY15" s="32">
        <v>0</v>
      </c>
      <c r="BZ15" s="33">
        <v>0</v>
      </c>
      <c r="CA15" s="32">
        <v>0</v>
      </c>
      <c r="CB15" s="33">
        <v>0</v>
      </c>
      <c r="CC15" s="32">
        <v>0</v>
      </c>
      <c r="CD15" s="33">
        <v>0</v>
      </c>
      <c r="CE15" s="32">
        <v>0</v>
      </c>
      <c r="CF15" s="33">
        <v>0</v>
      </c>
      <c r="CG15" s="32">
        <v>0</v>
      </c>
      <c r="CH15" s="33">
        <v>0</v>
      </c>
      <c r="CI15" s="32">
        <v>0</v>
      </c>
      <c r="CJ15" s="33">
        <v>0</v>
      </c>
      <c r="CK15" s="32">
        <v>0</v>
      </c>
      <c r="CL15" s="33">
        <v>0</v>
      </c>
      <c r="CM15" s="32">
        <v>0</v>
      </c>
      <c r="CN15" s="33">
        <v>0</v>
      </c>
      <c r="CO15" s="32">
        <v>0</v>
      </c>
      <c r="CP15" s="33">
        <v>0</v>
      </c>
      <c r="CQ15" s="32">
        <v>0</v>
      </c>
      <c r="CR15" s="33">
        <v>0</v>
      </c>
      <c r="CS15" s="32">
        <v>0</v>
      </c>
      <c r="CT15" s="33">
        <v>0</v>
      </c>
      <c r="CU15" s="32">
        <v>0</v>
      </c>
      <c r="CV15" s="33">
        <v>0</v>
      </c>
      <c r="CW15" s="32">
        <v>0</v>
      </c>
      <c r="CX15" s="33">
        <v>0</v>
      </c>
      <c r="CY15" s="32">
        <v>0</v>
      </c>
      <c r="CZ15" s="33">
        <v>0</v>
      </c>
      <c r="DA15" s="32">
        <v>0</v>
      </c>
      <c r="DB15" s="33">
        <v>0</v>
      </c>
      <c r="DC15" s="32">
        <v>0</v>
      </c>
      <c r="DD15" s="33">
        <v>0</v>
      </c>
      <c r="DE15" s="32">
        <v>0</v>
      </c>
      <c r="DF15" s="33">
        <v>0</v>
      </c>
      <c r="DG15" s="32">
        <v>0</v>
      </c>
      <c r="DH15" s="33">
        <v>0</v>
      </c>
      <c r="DI15" s="32">
        <v>0</v>
      </c>
      <c r="DJ15" s="33">
        <v>0</v>
      </c>
      <c r="DK15" s="32">
        <v>0</v>
      </c>
      <c r="DL15" s="33">
        <v>0</v>
      </c>
      <c r="DM15" s="32">
        <v>0</v>
      </c>
      <c r="DN15" s="33">
        <v>0</v>
      </c>
      <c r="DO15" s="32">
        <v>0</v>
      </c>
      <c r="DP15" s="33">
        <v>0</v>
      </c>
      <c r="DQ15" s="32">
        <v>0</v>
      </c>
      <c r="DR15" s="33">
        <v>0</v>
      </c>
      <c r="DS15" s="32">
        <v>0</v>
      </c>
      <c r="DT15" s="33">
        <v>0</v>
      </c>
      <c r="DU15" s="32">
        <v>0</v>
      </c>
      <c r="DV15" s="33">
        <v>0</v>
      </c>
      <c r="DW15" s="32">
        <v>0</v>
      </c>
      <c r="DX15" s="33">
        <v>0</v>
      </c>
      <c r="DY15" s="32">
        <v>0</v>
      </c>
      <c r="DZ15" s="33">
        <v>0</v>
      </c>
      <c r="EA15" s="32">
        <v>0</v>
      </c>
      <c r="EB15" s="33">
        <v>0</v>
      </c>
      <c r="EC15" s="32">
        <v>0</v>
      </c>
      <c r="ED15" s="33">
        <v>0</v>
      </c>
      <c r="EE15" s="32">
        <v>0</v>
      </c>
      <c r="EF15" s="33">
        <v>0</v>
      </c>
      <c r="EG15" s="32">
        <v>0</v>
      </c>
      <c r="EH15" s="33">
        <v>-1.2638592655543367E-6</v>
      </c>
      <c r="EI15" s="32">
        <v>-6.4864889310566656E-5</v>
      </c>
      <c r="EJ15" s="33">
        <v>0</v>
      </c>
      <c r="EK15" s="32">
        <v>0</v>
      </c>
      <c r="EL15" s="33">
        <v>0</v>
      </c>
      <c r="EM15" s="32">
        <v>0</v>
      </c>
      <c r="EN15" s="33">
        <v>0</v>
      </c>
      <c r="EO15" s="32">
        <v>0</v>
      </c>
      <c r="EP15" s="33">
        <v>0</v>
      </c>
      <c r="EQ15" s="32">
        <v>0</v>
      </c>
      <c r="ER15" s="33">
        <v>0</v>
      </c>
      <c r="ES15" s="32">
        <v>0</v>
      </c>
      <c r="ET15" s="33">
        <v>0</v>
      </c>
      <c r="EU15" s="32">
        <v>0</v>
      </c>
      <c r="EV15" s="33">
        <v>0</v>
      </c>
      <c r="EW15" s="32">
        <v>0</v>
      </c>
      <c r="EX15" s="33">
        <v>0</v>
      </c>
      <c r="EY15" s="32">
        <v>0</v>
      </c>
      <c r="EZ15" s="33">
        <v>0</v>
      </c>
      <c r="FA15" s="32">
        <v>0</v>
      </c>
      <c r="FB15" s="33">
        <v>0</v>
      </c>
      <c r="FC15" s="32">
        <v>0</v>
      </c>
      <c r="FD15" s="33">
        <v>0</v>
      </c>
      <c r="FE15" s="32">
        <v>0</v>
      </c>
      <c r="FF15" s="33">
        <v>0</v>
      </c>
      <c r="FG15" s="32">
        <v>0</v>
      </c>
      <c r="FH15" s="33">
        <v>0</v>
      </c>
      <c r="FI15" s="32">
        <v>0</v>
      </c>
      <c r="FJ15" s="33">
        <v>0</v>
      </c>
      <c r="FK15" s="32">
        <v>0</v>
      </c>
      <c r="FL15" s="33">
        <v>0</v>
      </c>
      <c r="FM15" s="32">
        <v>0</v>
      </c>
      <c r="FN15" s="33">
        <v>0</v>
      </c>
      <c r="FO15" s="32">
        <v>0</v>
      </c>
      <c r="FP15" s="33">
        <v>0</v>
      </c>
      <c r="FQ15" s="32">
        <v>0</v>
      </c>
      <c r="FR15" s="33">
        <v>0</v>
      </c>
      <c r="FS15" s="32">
        <v>0</v>
      </c>
      <c r="FT15" s="33">
        <v>0</v>
      </c>
      <c r="FU15" s="32">
        <v>0</v>
      </c>
      <c r="FV15" s="33">
        <v>0</v>
      </c>
      <c r="FW15" s="32">
        <v>0</v>
      </c>
      <c r="FX15" s="33">
        <v>0</v>
      </c>
      <c r="FY15" s="32">
        <v>0</v>
      </c>
      <c r="FZ15" s="33">
        <v>0</v>
      </c>
      <c r="GA15" s="32">
        <v>0</v>
      </c>
      <c r="GB15" s="33">
        <v>0</v>
      </c>
      <c r="GC15" s="32">
        <v>0</v>
      </c>
      <c r="GD15" s="33">
        <v>0</v>
      </c>
      <c r="GE15" s="1"/>
    </row>
    <row r="16" spans="1:187" s="6" customFormat="1" ht="21.95" customHeight="1" thickBot="1" x14ac:dyDescent="0.3">
      <c r="A16" s="38" t="s">
        <v>10</v>
      </c>
      <c r="B16" s="29" t="s">
        <v>199</v>
      </c>
      <c r="C16" s="32">
        <v>0</v>
      </c>
      <c r="D16" s="33">
        <v>0</v>
      </c>
      <c r="E16" s="32">
        <v>0</v>
      </c>
      <c r="F16" s="33">
        <v>-8.059322450795995E-3</v>
      </c>
      <c r="G16" s="32">
        <v>0.99194067754920401</v>
      </c>
      <c r="H16" s="33">
        <v>0</v>
      </c>
      <c r="I16" s="32">
        <v>0</v>
      </c>
      <c r="J16" s="33">
        <v>0</v>
      </c>
      <c r="K16" s="32">
        <v>0</v>
      </c>
      <c r="L16" s="33">
        <v>0</v>
      </c>
      <c r="M16" s="32">
        <v>0</v>
      </c>
      <c r="N16" s="33">
        <v>0</v>
      </c>
      <c r="O16" s="32">
        <v>0</v>
      </c>
      <c r="P16" s="33">
        <v>-4.6687657110012461E-8</v>
      </c>
      <c r="Q16" s="32">
        <v>0</v>
      </c>
      <c r="R16" s="33">
        <v>0</v>
      </c>
      <c r="S16" s="32">
        <v>0</v>
      </c>
      <c r="T16" s="33">
        <v>0</v>
      </c>
      <c r="U16" s="32">
        <v>0</v>
      </c>
      <c r="V16" s="33">
        <v>0</v>
      </c>
      <c r="W16" s="32">
        <v>0</v>
      </c>
      <c r="X16" s="33">
        <v>0</v>
      </c>
      <c r="Y16" s="32">
        <v>0</v>
      </c>
      <c r="Z16" s="33">
        <v>0</v>
      </c>
      <c r="AA16" s="32">
        <v>0</v>
      </c>
      <c r="AB16" s="33">
        <v>0</v>
      </c>
      <c r="AC16" s="32">
        <v>0</v>
      </c>
      <c r="AD16" s="33">
        <v>0</v>
      </c>
      <c r="AE16" s="32">
        <v>0</v>
      </c>
      <c r="AF16" s="33">
        <v>0</v>
      </c>
      <c r="AG16" s="32">
        <v>0</v>
      </c>
      <c r="AH16" s="33">
        <v>0</v>
      </c>
      <c r="AI16" s="32">
        <v>0</v>
      </c>
      <c r="AJ16" s="33">
        <v>0</v>
      </c>
      <c r="AK16" s="32">
        <v>0</v>
      </c>
      <c r="AL16" s="33">
        <v>0</v>
      </c>
      <c r="AM16" s="32">
        <v>0</v>
      </c>
      <c r="AN16" s="33">
        <v>0</v>
      </c>
      <c r="AO16" s="32">
        <v>0</v>
      </c>
      <c r="AP16" s="33">
        <v>0</v>
      </c>
      <c r="AQ16" s="32">
        <v>0</v>
      </c>
      <c r="AR16" s="33">
        <v>0</v>
      </c>
      <c r="AS16" s="32">
        <v>0</v>
      </c>
      <c r="AT16" s="33">
        <v>-2.8159601473026434E-6</v>
      </c>
      <c r="AU16" s="32">
        <v>-3.1224066523769686E-6</v>
      </c>
      <c r="AV16" s="33">
        <v>-1.7165738843024779E-6</v>
      </c>
      <c r="AW16" s="32">
        <v>-6.6349660969126228E-8</v>
      </c>
      <c r="AX16" s="33">
        <v>-2.0636285225150778E-4</v>
      </c>
      <c r="AY16" s="32">
        <v>0</v>
      </c>
      <c r="AZ16" s="33">
        <v>0</v>
      </c>
      <c r="BA16" s="32">
        <v>0</v>
      </c>
      <c r="BB16" s="33">
        <v>0</v>
      </c>
      <c r="BC16" s="32">
        <v>-2.7909944270020713E-5</v>
      </c>
      <c r="BD16" s="33">
        <v>-4.6431705187743313E-4</v>
      </c>
      <c r="BE16" s="32">
        <v>-5.2631712777688986E-7</v>
      </c>
      <c r="BF16" s="33">
        <v>0</v>
      </c>
      <c r="BG16" s="32">
        <v>0</v>
      </c>
      <c r="BH16" s="33">
        <v>0</v>
      </c>
      <c r="BI16" s="32">
        <v>0</v>
      </c>
      <c r="BJ16" s="33">
        <v>-2.0463972442958186E-4</v>
      </c>
      <c r="BK16" s="32">
        <v>-9.07800488727233E-5</v>
      </c>
      <c r="BL16" s="33">
        <v>0</v>
      </c>
      <c r="BM16" s="32">
        <v>0</v>
      </c>
      <c r="BN16" s="33">
        <v>0</v>
      </c>
      <c r="BO16" s="32">
        <v>0</v>
      </c>
      <c r="BP16" s="33">
        <v>0</v>
      </c>
      <c r="BQ16" s="32">
        <v>0</v>
      </c>
      <c r="BR16" s="33">
        <v>0</v>
      </c>
      <c r="BS16" s="32">
        <v>0</v>
      </c>
      <c r="BT16" s="33">
        <v>0</v>
      </c>
      <c r="BU16" s="32">
        <v>0</v>
      </c>
      <c r="BV16" s="33">
        <v>0</v>
      </c>
      <c r="BW16" s="32">
        <v>0</v>
      </c>
      <c r="BX16" s="33">
        <v>0</v>
      </c>
      <c r="BY16" s="32">
        <v>0</v>
      </c>
      <c r="BZ16" s="33">
        <v>0</v>
      </c>
      <c r="CA16" s="32">
        <v>0</v>
      </c>
      <c r="CB16" s="33">
        <v>0</v>
      </c>
      <c r="CC16" s="32">
        <v>0</v>
      </c>
      <c r="CD16" s="33">
        <v>0</v>
      </c>
      <c r="CE16" s="32">
        <v>0</v>
      </c>
      <c r="CF16" s="33">
        <v>-1.3465014969293538E-7</v>
      </c>
      <c r="CG16" s="32">
        <v>0</v>
      </c>
      <c r="CH16" s="33">
        <v>0</v>
      </c>
      <c r="CI16" s="32">
        <v>0</v>
      </c>
      <c r="CJ16" s="33">
        <v>0</v>
      </c>
      <c r="CK16" s="32">
        <v>0</v>
      </c>
      <c r="CL16" s="33">
        <v>0</v>
      </c>
      <c r="CM16" s="32">
        <v>0</v>
      </c>
      <c r="CN16" s="33">
        <v>0</v>
      </c>
      <c r="CO16" s="32">
        <v>0</v>
      </c>
      <c r="CP16" s="33">
        <v>0</v>
      </c>
      <c r="CQ16" s="32">
        <v>0</v>
      </c>
      <c r="CR16" s="33">
        <v>0</v>
      </c>
      <c r="CS16" s="32">
        <v>0</v>
      </c>
      <c r="CT16" s="33">
        <v>0</v>
      </c>
      <c r="CU16" s="32">
        <v>0</v>
      </c>
      <c r="CV16" s="33">
        <v>0</v>
      </c>
      <c r="CW16" s="32">
        <v>0</v>
      </c>
      <c r="CX16" s="33">
        <v>0</v>
      </c>
      <c r="CY16" s="32">
        <v>0</v>
      </c>
      <c r="CZ16" s="33">
        <v>0</v>
      </c>
      <c r="DA16" s="32">
        <v>0</v>
      </c>
      <c r="DB16" s="33">
        <v>0</v>
      </c>
      <c r="DC16" s="32">
        <v>0</v>
      </c>
      <c r="DD16" s="33">
        <v>0</v>
      </c>
      <c r="DE16" s="32">
        <v>0</v>
      </c>
      <c r="DF16" s="33">
        <v>0</v>
      </c>
      <c r="DG16" s="32">
        <v>0</v>
      </c>
      <c r="DH16" s="33">
        <v>0</v>
      </c>
      <c r="DI16" s="32">
        <v>0</v>
      </c>
      <c r="DJ16" s="33">
        <v>0</v>
      </c>
      <c r="DK16" s="32">
        <v>-4.028176610577868E-7</v>
      </c>
      <c r="DL16" s="33">
        <v>0</v>
      </c>
      <c r="DM16" s="32">
        <v>0</v>
      </c>
      <c r="DN16" s="33">
        <v>0</v>
      </c>
      <c r="DO16" s="32">
        <v>0</v>
      </c>
      <c r="DP16" s="33">
        <v>0</v>
      </c>
      <c r="DQ16" s="32">
        <v>0</v>
      </c>
      <c r="DR16" s="33">
        <v>0</v>
      </c>
      <c r="DS16" s="32">
        <v>0</v>
      </c>
      <c r="DT16" s="33">
        <v>0</v>
      </c>
      <c r="DU16" s="32">
        <v>0</v>
      </c>
      <c r="DV16" s="33">
        <v>0</v>
      </c>
      <c r="DW16" s="32">
        <v>0</v>
      </c>
      <c r="DX16" s="33">
        <v>0</v>
      </c>
      <c r="DY16" s="32">
        <v>0</v>
      </c>
      <c r="DZ16" s="33">
        <v>0</v>
      </c>
      <c r="EA16" s="32">
        <v>0</v>
      </c>
      <c r="EB16" s="33">
        <v>0</v>
      </c>
      <c r="EC16" s="32">
        <v>0</v>
      </c>
      <c r="ED16" s="33">
        <v>0</v>
      </c>
      <c r="EE16" s="32">
        <v>0</v>
      </c>
      <c r="EF16" s="33">
        <v>0</v>
      </c>
      <c r="EG16" s="32">
        <v>0</v>
      </c>
      <c r="EH16" s="33">
        <v>-3.6743919824965389E-4</v>
      </c>
      <c r="EI16" s="32">
        <v>-9.2291373376683801E-4</v>
      </c>
      <c r="EJ16" s="33">
        <v>0</v>
      </c>
      <c r="EK16" s="32">
        <v>-2.1675149224754399E-7</v>
      </c>
      <c r="EL16" s="33">
        <v>-2.3946610296720454E-7</v>
      </c>
      <c r="EM16" s="32">
        <v>0</v>
      </c>
      <c r="EN16" s="33">
        <v>0</v>
      </c>
      <c r="EO16" s="32">
        <v>0</v>
      </c>
      <c r="EP16" s="33">
        <v>0</v>
      </c>
      <c r="EQ16" s="32">
        <v>0</v>
      </c>
      <c r="ER16" s="33">
        <v>0</v>
      </c>
      <c r="ES16" s="32">
        <v>0</v>
      </c>
      <c r="ET16" s="33">
        <v>0</v>
      </c>
      <c r="EU16" s="32">
        <v>0</v>
      </c>
      <c r="EV16" s="33">
        <v>0</v>
      </c>
      <c r="EW16" s="32">
        <v>0</v>
      </c>
      <c r="EX16" s="33">
        <v>0</v>
      </c>
      <c r="EY16" s="32">
        <v>0</v>
      </c>
      <c r="EZ16" s="33">
        <v>0</v>
      </c>
      <c r="FA16" s="32">
        <v>0</v>
      </c>
      <c r="FB16" s="33">
        <v>0</v>
      </c>
      <c r="FC16" s="32">
        <v>0</v>
      </c>
      <c r="FD16" s="33">
        <v>0</v>
      </c>
      <c r="FE16" s="32">
        <v>0</v>
      </c>
      <c r="FF16" s="33">
        <v>0</v>
      </c>
      <c r="FG16" s="32">
        <v>0</v>
      </c>
      <c r="FH16" s="33">
        <v>0</v>
      </c>
      <c r="FI16" s="32">
        <v>0</v>
      </c>
      <c r="FJ16" s="33">
        <v>0</v>
      </c>
      <c r="FK16" s="32">
        <v>0</v>
      </c>
      <c r="FL16" s="33">
        <v>0</v>
      </c>
      <c r="FM16" s="32">
        <v>0</v>
      </c>
      <c r="FN16" s="33">
        <v>0</v>
      </c>
      <c r="FO16" s="32">
        <v>-3.5554737221227027E-6</v>
      </c>
      <c r="FP16" s="33">
        <v>0</v>
      </c>
      <c r="FQ16" s="32">
        <v>-3.7085837872483646E-6</v>
      </c>
      <c r="FR16" s="33">
        <v>-9.1399326133453997E-6</v>
      </c>
      <c r="FS16" s="32">
        <v>0</v>
      </c>
      <c r="FT16" s="33">
        <v>0</v>
      </c>
      <c r="FU16" s="32">
        <v>-1.4549646678833526E-4</v>
      </c>
      <c r="FV16" s="33">
        <v>0</v>
      </c>
      <c r="FW16" s="32">
        <v>-3.1337369800641384E-5</v>
      </c>
      <c r="FX16" s="33">
        <v>-3.393850560249336E-4</v>
      </c>
      <c r="FY16" s="32">
        <v>0</v>
      </c>
      <c r="FZ16" s="33">
        <v>0</v>
      </c>
      <c r="GA16" s="32">
        <v>0</v>
      </c>
      <c r="GB16" s="33">
        <v>0</v>
      </c>
      <c r="GC16" s="32">
        <v>-3.9952310389698439E-6</v>
      </c>
      <c r="GD16" s="33">
        <v>0</v>
      </c>
      <c r="GE16" s="1"/>
    </row>
    <row r="17" spans="1:187" s="6" customFormat="1" ht="21.95" customHeight="1" thickBot="1" x14ac:dyDescent="0.3">
      <c r="A17" s="38" t="s">
        <v>11</v>
      </c>
      <c r="B17" s="29" t="s">
        <v>200</v>
      </c>
      <c r="C17" s="32">
        <v>0</v>
      </c>
      <c r="D17" s="33">
        <v>0</v>
      </c>
      <c r="E17" s="32">
        <v>0</v>
      </c>
      <c r="F17" s="33">
        <v>0</v>
      </c>
      <c r="G17" s="32">
        <v>0</v>
      </c>
      <c r="H17" s="33">
        <v>0.96792314380601885</v>
      </c>
      <c r="I17" s="32">
        <v>0</v>
      </c>
      <c r="J17" s="33">
        <v>0</v>
      </c>
      <c r="K17" s="32">
        <v>0</v>
      </c>
      <c r="L17" s="33">
        <v>0</v>
      </c>
      <c r="M17" s="32">
        <v>0</v>
      </c>
      <c r="N17" s="33">
        <v>0</v>
      </c>
      <c r="O17" s="32">
        <v>0</v>
      </c>
      <c r="P17" s="33">
        <v>0</v>
      </c>
      <c r="Q17" s="32">
        <v>0</v>
      </c>
      <c r="R17" s="33">
        <v>0</v>
      </c>
      <c r="S17" s="32">
        <v>0</v>
      </c>
      <c r="T17" s="33">
        <v>0</v>
      </c>
      <c r="U17" s="32">
        <v>0</v>
      </c>
      <c r="V17" s="33">
        <v>0</v>
      </c>
      <c r="W17" s="32">
        <v>0</v>
      </c>
      <c r="X17" s="33">
        <v>0</v>
      </c>
      <c r="Y17" s="32">
        <v>0</v>
      </c>
      <c r="Z17" s="33">
        <v>0</v>
      </c>
      <c r="AA17" s="32">
        <v>0</v>
      </c>
      <c r="AB17" s="33">
        <v>0</v>
      </c>
      <c r="AC17" s="32">
        <v>0</v>
      </c>
      <c r="AD17" s="33">
        <v>0</v>
      </c>
      <c r="AE17" s="32">
        <v>0</v>
      </c>
      <c r="AF17" s="33">
        <v>0</v>
      </c>
      <c r="AG17" s="32">
        <v>0</v>
      </c>
      <c r="AH17" s="33">
        <v>0</v>
      </c>
      <c r="AI17" s="32">
        <v>0</v>
      </c>
      <c r="AJ17" s="33">
        <v>0</v>
      </c>
      <c r="AK17" s="32">
        <v>0</v>
      </c>
      <c r="AL17" s="33">
        <v>0</v>
      </c>
      <c r="AM17" s="32">
        <v>0</v>
      </c>
      <c r="AN17" s="33">
        <v>0</v>
      </c>
      <c r="AO17" s="32">
        <v>0</v>
      </c>
      <c r="AP17" s="33">
        <v>0</v>
      </c>
      <c r="AQ17" s="32">
        <v>0</v>
      </c>
      <c r="AR17" s="33">
        <v>0</v>
      </c>
      <c r="AS17" s="32">
        <v>0</v>
      </c>
      <c r="AT17" s="33">
        <v>0</v>
      </c>
      <c r="AU17" s="32">
        <v>0</v>
      </c>
      <c r="AV17" s="33">
        <v>0</v>
      </c>
      <c r="AW17" s="32">
        <v>0</v>
      </c>
      <c r="AX17" s="33">
        <v>0</v>
      </c>
      <c r="AY17" s="32">
        <v>0</v>
      </c>
      <c r="AZ17" s="33">
        <v>0</v>
      </c>
      <c r="BA17" s="32">
        <v>-0.35107996347356468</v>
      </c>
      <c r="BB17" s="33">
        <v>0</v>
      </c>
      <c r="BC17" s="32">
        <v>-2.0526996464021526E-3</v>
      </c>
      <c r="BD17" s="33">
        <v>0</v>
      </c>
      <c r="BE17" s="32">
        <v>0</v>
      </c>
      <c r="BF17" s="33">
        <v>0</v>
      </c>
      <c r="BG17" s="32">
        <v>0</v>
      </c>
      <c r="BH17" s="33">
        <v>0</v>
      </c>
      <c r="BI17" s="32">
        <v>0</v>
      </c>
      <c r="BJ17" s="33">
        <v>-1.3565350631234744E-6</v>
      </c>
      <c r="BK17" s="32">
        <v>-6.0177133091423472E-7</v>
      </c>
      <c r="BL17" s="33">
        <v>0</v>
      </c>
      <c r="BM17" s="32">
        <v>0</v>
      </c>
      <c r="BN17" s="33">
        <v>0</v>
      </c>
      <c r="BO17" s="32">
        <v>0</v>
      </c>
      <c r="BP17" s="33">
        <v>0</v>
      </c>
      <c r="BQ17" s="32">
        <v>0</v>
      </c>
      <c r="BR17" s="33">
        <v>0</v>
      </c>
      <c r="BS17" s="32">
        <v>0</v>
      </c>
      <c r="BT17" s="33">
        <v>0</v>
      </c>
      <c r="BU17" s="32">
        <v>0</v>
      </c>
      <c r="BV17" s="33">
        <v>0</v>
      </c>
      <c r="BW17" s="32">
        <v>0</v>
      </c>
      <c r="BX17" s="33">
        <v>0</v>
      </c>
      <c r="BY17" s="32">
        <v>0</v>
      </c>
      <c r="BZ17" s="33">
        <v>0</v>
      </c>
      <c r="CA17" s="32">
        <v>0</v>
      </c>
      <c r="CB17" s="33">
        <v>0</v>
      </c>
      <c r="CC17" s="32">
        <v>0</v>
      </c>
      <c r="CD17" s="33">
        <v>0</v>
      </c>
      <c r="CE17" s="32">
        <v>0</v>
      </c>
      <c r="CF17" s="33">
        <v>0</v>
      </c>
      <c r="CG17" s="32">
        <v>0</v>
      </c>
      <c r="CH17" s="33">
        <v>0</v>
      </c>
      <c r="CI17" s="32">
        <v>0</v>
      </c>
      <c r="CJ17" s="33">
        <v>0</v>
      </c>
      <c r="CK17" s="32">
        <v>0</v>
      </c>
      <c r="CL17" s="33">
        <v>0</v>
      </c>
      <c r="CM17" s="32">
        <v>0</v>
      </c>
      <c r="CN17" s="33">
        <v>0</v>
      </c>
      <c r="CO17" s="32">
        <v>0</v>
      </c>
      <c r="CP17" s="33">
        <v>0</v>
      </c>
      <c r="CQ17" s="32">
        <v>0</v>
      </c>
      <c r="CR17" s="33">
        <v>0</v>
      </c>
      <c r="CS17" s="32">
        <v>0</v>
      </c>
      <c r="CT17" s="33">
        <v>0</v>
      </c>
      <c r="CU17" s="32">
        <v>0</v>
      </c>
      <c r="CV17" s="33">
        <v>0</v>
      </c>
      <c r="CW17" s="32">
        <v>0</v>
      </c>
      <c r="CX17" s="33">
        <v>0</v>
      </c>
      <c r="CY17" s="32">
        <v>0</v>
      </c>
      <c r="CZ17" s="33">
        <v>0</v>
      </c>
      <c r="DA17" s="32">
        <v>0</v>
      </c>
      <c r="DB17" s="33">
        <v>0</v>
      </c>
      <c r="DC17" s="32">
        <v>0</v>
      </c>
      <c r="DD17" s="33">
        <v>0</v>
      </c>
      <c r="DE17" s="32">
        <v>0</v>
      </c>
      <c r="DF17" s="33">
        <v>0</v>
      </c>
      <c r="DG17" s="32">
        <v>0</v>
      </c>
      <c r="DH17" s="33">
        <v>0</v>
      </c>
      <c r="DI17" s="32">
        <v>0</v>
      </c>
      <c r="DJ17" s="33">
        <v>0</v>
      </c>
      <c r="DK17" s="32">
        <v>0</v>
      </c>
      <c r="DL17" s="33">
        <v>0</v>
      </c>
      <c r="DM17" s="32">
        <v>0</v>
      </c>
      <c r="DN17" s="33">
        <v>0</v>
      </c>
      <c r="DO17" s="32">
        <v>0</v>
      </c>
      <c r="DP17" s="33">
        <v>0</v>
      </c>
      <c r="DQ17" s="32">
        <v>0</v>
      </c>
      <c r="DR17" s="33">
        <v>0</v>
      </c>
      <c r="DS17" s="32">
        <v>0</v>
      </c>
      <c r="DT17" s="33">
        <v>0</v>
      </c>
      <c r="DU17" s="32">
        <v>0</v>
      </c>
      <c r="DV17" s="33">
        <v>0</v>
      </c>
      <c r="DW17" s="32">
        <v>0</v>
      </c>
      <c r="DX17" s="33">
        <v>0</v>
      </c>
      <c r="DY17" s="32">
        <v>0</v>
      </c>
      <c r="DZ17" s="33">
        <v>0</v>
      </c>
      <c r="EA17" s="32">
        <v>0</v>
      </c>
      <c r="EB17" s="33">
        <v>0</v>
      </c>
      <c r="EC17" s="32">
        <v>0</v>
      </c>
      <c r="ED17" s="33">
        <v>0</v>
      </c>
      <c r="EE17" s="32">
        <v>0</v>
      </c>
      <c r="EF17" s="33">
        <v>0</v>
      </c>
      <c r="EG17" s="32">
        <v>0</v>
      </c>
      <c r="EH17" s="33">
        <v>0</v>
      </c>
      <c r="EI17" s="32">
        <v>0</v>
      </c>
      <c r="EJ17" s="33">
        <v>0</v>
      </c>
      <c r="EK17" s="32">
        <v>0</v>
      </c>
      <c r="EL17" s="33">
        <v>0</v>
      </c>
      <c r="EM17" s="32">
        <v>0</v>
      </c>
      <c r="EN17" s="33">
        <v>0</v>
      </c>
      <c r="EO17" s="32">
        <v>0</v>
      </c>
      <c r="EP17" s="33">
        <v>0</v>
      </c>
      <c r="EQ17" s="32">
        <v>0</v>
      </c>
      <c r="ER17" s="33">
        <v>0</v>
      </c>
      <c r="ES17" s="32">
        <v>0</v>
      </c>
      <c r="ET17" s="33">
        <v>0</v>
      </c>
      <c r="EU17" s="32">
        <v>0</v>
      </c>
      <c r="EV17" s="33">
        <v>0</v>
      </c>
      <c r="EW17" s="32">
        <v>0</v>
      </c>
      <c r="EX17" s="33">
        <v>0</v>
      </c>
      <c r="EY17" s="32">
        <v>0</v>
      </c>
      <c r="EZ17" s="33">
        <v>0</v>
      </c>
      <c r="FA17" s="32">
        <v>-6.7122769900051875E-4</v>
      </c>
      <c r="FB17" s="33">
        <v>0</v>
      </c>
      <c r="FC17" s="32">
        <v>0</v>
      </c>
      <c r="FD17" s="33">
        <v>0</v>
      </c>
      <c r="FE17" s="32">
        <v>0</v>
      </c>
      <c r="FF17" s="33">
        <v>0</v>
      </c>
      <c r="FG17" s="32">
        <v>0</v>
      </c>
      <c r="FH17" s="33">
        <v>0</v>
      </c>
      <c r="FI17" s="32">
        <v>0</v>
      </c>
      <c r="FJ17" s="33">
        <v>0</v>
      </c>
      <c r="FK17" s="32">
        <v>0</v>
      </c>
      <c r="FL17" s="33">
        <v>0</v>
      </c>
      <c r="FM17" s="32">
        <v>0</v>
      </c>
      <c r="FN17" s="33">
        <v>0</v>
      </c>
      <c r="FO17" s="32">
        <v>0</v>
      </c>
      <c r="FP17" s="33">
        <v>0</v>
      </c>
      <c r="FQ17" s="32">
        <v>0</v>
      </c>
      <c r="FR17" s="33">
        <v>0</v>
      </c>
      <c r="FS17" s="32">
        <v>0</v>
      </c>
      <c r="FT17" s="33">
        <v>0</v>
      </c>
      <c r="FU17" s="32">
        <v>0</v>
      </c>
      <c r="FV17" s="33">
        <v>0</v>
      </c>
      <c r="FW17" s="32">
        <v>0</v>
      </c>
      <c r="FX17" s="33">
        <v>0</v>
      </c>
      <c r="FY17" s="32">
        <v>0</v>
      </c>
      <c r="FZ17" s="33">
        <v>0</v>
      </c>
      <c r="GA17" s="32">
        <v>0</v>
      </c>
      <c r="GB17" s="33">
        <v>0</v>
      </c>
      <c r="GC17" s="32">
        <v>0</v>
      </c>
      <c r="GD17" s="33">
        <v>0</v>
      </c>
      <c r="GE17" s="1"/>
    </row>
    <row r="18" spans="1:187" s="6" customFormat="1" ht="21.95" customHeight="1" thickBot="1" x14ac:dyDescent="0.3">
      <c r="A18" s="38" t="s">
        <v>12</v>
      </c>
      <c r="B18" s="29" t="s">
        <v>202</v>
      </c>
      <c r="C18" s="32">
        <v>0</v>
      </c>
      <c r="D18" s="33">
        <v>0</v>
      </c>
      <c r="E18" s="32">
        <v>0</v>
      </c>
      <c r="F18" s="33">
        <v>0</v>
      </c>
      <c r="G18" s="32">
        <v>0</v>
      </c>
      <c r="H18" s="33">
        <v>0</v>
      </c>
      <c r="I18" s="32">
        <v>1</v>
      </c>
      <c r="J18" s="33">
        <v>0</v>
      </c>
      <c r="K18" s="32">
        <v>0</v>
      </c>
      <c r="L18" s="33">
        <v>0</v>
      </c>
      <c r="M18" s="32">
        <v>0</v>
      </c>
      <c r="N18" s="33">
        <v>0</v>
      </c>
      <c r="O18" s="32">
        <v>0</v>
      </c>
      <c r="P18" s="33">
        <v>0</v>
      </c>
      <c r="Q18" s="32">
        <v>0</v>
      </c>
      <c r="R18" s="33">
        <v>0</v>
      </c>
      <c r="S18" s="32">
        <v>0</v>
      </c>
      <c r="T18" s="33">
        <v>0</v>
      </c>
      <c r="U18" s="32">
        <v>0</v>
      </c>
      <c r="V18" s="33">
        <v>0</v>
      </c>
      <c r="W18" s="32">
        <v>0</v>
      </c>
      <c r="X18" s="33">
        <v>0</v>
      </c>
      <c r="Y18" s="32">
        <v>0</v>
      </c>
      <c r="Z18" s="33">
        <v>0</v>
      </c>
      <c r="AA18" s="32">
        <v>0</v>
      </c>
      <c r="AB18" s="33">
        <v>0</v>
      </c>
      <c r="AC18" s="32">
        <v>0</v>
      </c>
      <c r="AD18" s="33">
        <v>0</v>
      </c>
      <c r="AE18" s="32">
        <v>0</v>
      </c>
      <c r="AF18" s="33">
        <v>0</v>
      </c>
      <c r="AG18" s="32">
        <v>0</v>
      </c>
      <c r="AH18" s="33">
        <v>0</v>
      </c>
      <c r="AI18" s="32">
        <v>0</v>
      </c>
      <c r="AJ18" s="33">
        <v>0</v>
      </c>
      <c r="AK18" s="32">
        <v>0</v>
      </c>
      <c r="AL18" s="33">
        <v>0</v>
      </c>
      <c r="AM18" s="32">
        <v>0</v>
      </c>
      <c r="AN18" s="33">
        <v>0</v>
      </c>
      <c r="AO18" s="32">
        <v>0</v>
      </c>
      <c r="AP18" s="33">
        <v>0</v>
      </c>
      <c r="AQ18" s="32">
        <v>0</v>
      </c>
      <c r="AR18" s="33">
        <v>0</v>
      </c>
      <c r="AS18" s="32">
        <v>0</v>
      </c>
      <c r="AT18" s="33">
        <v>-2.2469086665778403E-6</v>
      </c>
      <c r="AU18" s="32">
        <v>-2.491428216598302E-6</v>
      </c>
      <c r="AV18" s="33">
        <v>-1.3696872596563413E-6</v>
      </c>
      <c r="AW18" s="32">
        <v>0</v>
      </c>
      <c r="AX18" s="33">
        <v>-2.7793664471214447E-5</v>
      </c>
      <c r="AY18" s="32">
        <v>0</v>
      </c>
      <c r="AZ18" s="33">
        <v>0</v>
      </c>
      <c r="BA18" s="32">
        <v>0</v>
      </c>
      <c r="BB18" s="33">
        <v>0</v>
      </c>
      <c r="BC18" s="32">
        <v>0</v>
      </c>
      <c r="BD18" s="33">
        <v>-7.562538043842559E-6</v>
      </c>
      <c r="BE18" s="32">
        <v>-2.9374345698375822E-7</v>
      </c>
      <c r="BF18" s="33">
        <v>0</v>
      </c>
      <c r="BG18" s="32">
        <v>0</v>
      </c>
      <c r="BH18" s="33">
        <v>0</v>
      </c>
      <c r="BI18" s="32">
        <v>0</v>
      </c>
      <c r="BJ18" s="33">
        <v>0</v>
      </c>
      <c r="BK18" s="32">
        <v>0</v>
      </c>
      <c r="BL18" s="33">
        <v>0</v>
      </c>
      <c r="BM18" s="32">
        <v>0</v>
      </c>
      <c r="BN18" s="33">
        <v>0</v>
      </c>
      <c r="BO18" s="32">
        <v>0</v>
      </c>
      <c r="BP18" s="33">
        <v>0</v>
      </c>
      <c r="BQ18" s="32">
        <v>0</v>
      </c>
      <c r="BR18" s="33">
        <v>0</v>
      </c>
      <c r="BS18" s="32">
        <v>0</v>
      </c>
      <c r="BT18" s="33">
        <v>0</v>
      </c>
      <c r="BU18" s="32">
        <v>0</v>
      </c>
      <c r="BV18" s="33">
        <v>0</v>
      </c>
      <c r="BW18" s="32">
        <v>0</v>
      </c>
      <c r="BX18" s="33">
        <v>0</v>
      </c>
      <c r="BY18" s="32">
        <v>0</v>
      </c>
      <c r="BZ18" s="33">
        <v>0</v>
      </c>
      <c r="CA18" s="32">
        <v>0</v>
      </c>
      <c r="CB18" s="33">
        <v>0</v>
      </c>
      <c r="CC18" s="32">
        <v>0</v>
      </c>
      <c r="CD18" s="33">
        <v>0</v>
      </c>
      <c r="CE18" s="32">
        <v>0</v>
      </c>
      <c r="CF18" s="33">
        <v>0</v>
      </c>
      <c r="CG18" s="32">
        <v>0</v>
      </c>
      <c r="CH18" s="33">
        <v>0</v>
      </c>
      <c r="CI18" s="32">
        <v>0</v>
      </c>
      <c r="CJ18" s="33">
        <v>0</v>
      </c>
      <c r="CK18" s="32">
        <v>0</v>
      </c>
      <c r="CL18" s="33">
        <v>0</v>
      </c>
      <c r="CM18" s="32">
        <v>0</v>
      </c>
      <c r="CN18" s="33">
        <v>0</v>
      </c>
      <c r="CO18" s="32">
        <v>0</v>
      </c>
      <c r="CP18" s="33">
        <v>0</v>
      </c>
      <c r="CQ18" s="32">
        <v>0</v>
      </c>
      <c r="CR18" s="33">
        <v>0</v>
      </c>
      <c r="CS18" s="32">
        <v>0</v>
      </c>
      <c r="CT18" s="33">
        <v>0</v>
      </c>
      <c r="CU18" s="32">
        <v>0</v>
      </c>
      <c r="CV18" s="33">
        <v>0</v>
      </c>
      <c r="CW18" s="32">
        <v>0</v>
      </c>
      <c r="CX18" s="33">
        <v>0</v>
      </c>
      <c r="CY18" s="32">
        <v>0</v>
      </c>
      <c r="CZ18" s="33">
        <v>0</v>
      </c>
      <c r="DA18" s="32">
        <v>0</v>
      </c>
      <c r="DB18" s="33">
        <v>0</v>
      </c>
      <c r="DC18" s="32">
        <v>0</v>
      </c>
      <c r="DD18" s="33">
        <v>0</v>
      </c>
      <c r="DE18" s="32">
        <v>0</v>
      </c>
      <c r="DF18" s="33">
        <v>0</v>
      </c>
      <c r="DG18" s="32">
        <v>0</v>
      </c>
      <c r="DH18" s="33">
        <v>0</v>
      </c>
      <c r="DI18" s="32">
        <v>0</v>
      </c>
      <c r="DJ18" s="33">
        <v>0</v>
      </c>
      <c r="DK18" s="32">
        <v>-2.8281117000333587E-7</v>
      </c>
      <c r="DL18" s="33">
        <v>0</v>
      </c>
      <c r="DM18" s="32">
        <v>0</v>
      </c>
      <c r="DN18" s="33">
        <v>0</v>
      </c>
      <c r="DO18" s="32">
        <v>0</v>
      </c>
      <c r="DP18" s="33">
        <v>0</v>
      </c>
      <c r="DQ18" s="32">
        <v>0</v>
      </c>
      <c r="DR18" s="33">
        <v>0</v>
      </c>
      <c r="DS18" s="32">
        <v>0</v>
      </c>
      <c r="DT18" s="33">
        <v>0</v>
      </c>
      <c r="DU18" s="32">
        <v>0</v>
      </c>
      <c r="DV18" s="33">
        <v>0</v>
      </c>
      <c r="DW18" s="32">
        <v>0</v>
      </c>
      <c r="DX18" s="33">
        <v>0</v>
      </c>
      <c r="DY18" s="32">
        <v>0</v>
      </c>
      <c r="DZ18" s="33">
        <v>0</v>
      </c>
      <c r="EA18" s="32">
        <v>0</v>
      </c>
      <c r="EB18" s="33">
        <v>0</v>
      </c>
      <c r="EC18" s="32">
        <v>0</v>
      </c>
      <c r="ED18" s="33">
        <v>0</v>
      </c>
      <c r="EE18" s="32">
        <v>0</v>
      </c>
      <c r="EF18" s="33">
        <v>0</v>
      </c>
      <c r="EG18" s="32">
        <v>0</v>
      </c>
      <c r="EH18" s="33">
        <v>-3.485059517768814E-5</v>
      </c>
      <c r="EI18" s="32">
        <v>-1.0522360978406824E-4</v>
      </c>
      <c r="EJ18" s="33">
        <v>0</v>
      </c>
      <c r="EK18" s="32">
        <v>-1.521773969927876E-7</v>
      </c>
      <c r="EL18" s="33">
        <v>-1.68124924260903E-7</v>
      </c>
      <c r="EM18" s="32">
        <v>0</v>
      </c>
      <c r="EN18" s="33">
        <v>0</v>
      </c>
      <c r="EO18" s="32">
        <v>0</v>
      </c>
      <c r="EP18" s="33">
        <v>0</v>
      </c>
      <c r="EQ18" s="32">
        <v>0</v>
      </c>
      <c r="ER18" s="33">
        <v>0</v>
      </c>
      <c r="ES18" s="32">
        <v>0</v>
      </c>
      <c r="ET18" s="33">
        <v>0</v>
      </c>
      <c r="EU18" s="32">
        <v>0</v>
      </c>
      <c r="EV18" s="33">
        <v>0</v>
      </c>
      <c r="EW18" s="32">
        <v>0</v>
      </c>
      <c r="EX18" s="33">
        <v>0</v>
      </c>
      <c r="EY18" s="32">
        <v>0</v>
      </c>
      <c r="EZ18" s="33">
        <v>0</v>
      </c>
      <c r="FA18" s="32">
        <v>0</v>
      </c>
      <c r="FB18" s="33">
        <v>0</v>
      </c>
      <c r="FC18" s="32">
        <v>0</v>
      </c>
      <c r="FD18" s="33">
        <v>0</v>
      </c>
      <c r="FE18" s="32">
        <v>0</v>
      </c>
      <c r="FF18" s="33">
        <v>0</v>
      </c>
      <c r="FG18" s="32">
        <v>0</v>
      </c>
      <c r="FH18" s="33">
        <v>0</v>
      </c>
      <c r="FI18" s="32">
        <v>0</v>
      </c>
      <c r="FJ18" s="33">
        <v>0</v>
      </c>
      <c r="FK18" s="32">
        <v>0</v>
      </c>
      <c r="FL18" s="33">
        <v>0</v>
      </c>
      <c r="FM18" s="32">
        <v>0</v>
      </c>
      <c r="FN18" s="33">
        <v>0</v>
      </c>
      <c r="FO18" s="32">
        <v>0</v>
      </c>
      <c r="FP18" s="33">
        <v>0</v>
      </c>
      <c r="FQ18" s="32">
        <v>-1.0345474735639513E-4</v>
      </c>
      <c r="FR18" s="33">
        <v>-1.9354915403200942E-4</v>
      </c>
      <c r="FS18" s="32">
        <v>0</v>
      </c>
      <c r="FT18" s="33">
        <v>0</v>
      </c>
      <c r="FU18" s="32">
        <v>-2.6421512914944884E-6</v>
      </c>
      <c r="FV18" s="33">
        <v>0</v>
      </c>
      <c r="FW18" s="32">
        <v>-1.1118515441035883E-4</v>
      </c>
      <c r="FX18" s="33">
        <v>0</v>
      </c>
      <c r="FY18" s="32">
        <v>0</v>
      </c>
      <c r="FZ18" s="33">
        <v>0</v>
      </c>
      <c r="GA18" s="32">
        <v>0</v>
      </c>
      <c r="GB18" s="33">
        <v>0</v>
      </c>
      <c r="GC18" s="32">
        <v>0</v>
      </c>
      <c r="GD18" s="33">
        <v>0</v>
      </c>
      <c r="GE18" s="1"/>
    </row>
    <row r="19" spans="1:187" s="6" customFormat="1" ht="21.95" customHeight="1" thickBot="1" x14ac:dyDescent="0.3">
      <c r="A19" s="38" t="s">
        <v>13</v>
      </c>
      <c r="B19" s="29" t="s">
        <v>203</v>
      </c>
      <c r="C19" s="32">
        <v>0</v>
      </c>
      <c r="D19" s="33">
        <v>0</v>
      </c>
      <c r="E19" s="32">
        <v>0</v>
      </c>
      <c r="F19" s="33">
        <v>0</v>
      </c>
      <c r="G19" s="32">
        <v>0</v>
      </c>
      <c r="H19" s="33">
        <v>0</v>
      </c>
      <c r="I19" s="32">
        <v>0</v>
      </c>
      <c r="J19" s="33">
        <v>1</v>
      </c>
      <c r="K19" s="32">
        <v>0</v>
      </c>
      <c r="L19" s="33">
        <v>0</v>
      </c>
      <c r="M19" s="32">
        <v>0</v>
      </c>
      <c r="N19" s="33">
        <v>0</v>
      </c>
      <c r="O19" s="32">
        <v>0</v>
      </c>
      <c r="P19" s="33">
        <v>0</v>
      </c>
      <c r="Q19" s="32">
        <v>0</v>
      </c>
      <c r="R19" s="33">
        <v>0</v>
      </c>
      <c r="S19" s="32">
        <v>0</v>
      </c>
      <c r="T19" s="33">
        <v>0</v>
      </c>
      <c r="U19" s="32">
        <v>0</v>
      </c>
      <c r="V19" s="33">
        <v>0</v>
      </c>
      <c r="W19" s="32">
        <v>0</v>
      </c>
      <c r="X19" s="33">
        <v>0</v>
      </c>
      <c r="Y19" s="32">
        <v>0</v>
      </c>
      <c r="Z19" s="33">
        <v>0</v>
      </c>
      <c r="AA19" s="32">
        <v>0</v>
      </c>
      <c r="AB19" s="33">
        <v>0</v>
      </c>
      <c r="AC19" s="32">
        <v>0</v>
      </c>
      <c r="AD19" s="33">
        <v>0</v>
      </c>
      <c r="AE19" s="32">
        <v>0</v>
      </c>
      <c r="AF19" s="33">
        <v>0</v>
      </c>
      <c r="AG19" s="32">
        <v>0</v>
      </c>
      <c r="AH19" s="33">
        <v>0</v>
      </c>
      <c r="AI19" s="32">
        <v>0</v>
      </c>
      <c r="AJ19" s="33">
        <v>0</v>
      </c>
      <c r="AK19" s="32">
        <v>0</v>
      </c>
      <c r="AL19" s="33">
        <v>0</v>
      </c>
      <c r="AM19" s="32">
        <v>-9.5399109750110122E-4</v>
      </c>
      <c r="AN19" s="33">
        <v>0</v>
      </c>
      <c r="AO19" s="32">
        <v>0</v>
      </c>
      <c r="AP19" s="33">
        <v>0</v>
      </c>
      <c r="AQ19" s="32">
        <v>0</v>
      </c>
      <c r="AR19" s="33">
        <v>0</v>
      </c>
      <c r="AS19" s="32">
        <v>0</v>
      </c>
      <c r="AT19" s="33">
        <v>-7.1789196643122033E-5</v>
      </c>
      <c r="AU19" s="32">
        <v>-7.9601646842195799E-5</v>
      </c>
      <c r="AV19" s="33">
        <v>-4.3761791249311368E-5</v>
      </c>
      <c r="AW19" s="32">
        <v>0</v>
      </c>
      <c r="AX19" s="33">
        <v>-1.8945042867614017E-3</v>
      </c>
      <c r="AY19" s="32">
        <v>0</v>
      </c>
      <c r="AZ19" s="33">
        <v>0</v>
      </c>
      <c r="BA19" s="32">
        <v>0</v>
      </c>
      <c r="BB19" s="33">
        <v>0</v>
      </c>
      <c r="BC19" s="32">
        <v>0</v>
      </c>
      <c r="BD19" s="33">
        <v>-2.0058831702983055E-7</v>
      </c>
      <c r="BE19" s="32">
        <v>-1.1360075469165417E-5</v>
      </c>
      <c r="BF19" s="33">
        <v>0</v>
      </c>
      <c r="BG19" s="32">
        <v>0</v>
      </c>
      <c r="BH19" s="33">
        <v>0</v>
      </c>
      <c r="BI19" s="32">
        <v>0</v>
      </c>
      <c r="BJ19" s="33">
        <v>-2.2817434478694508E-4</v>
      </c>
      <c r="BK19" s="32">
        <v>-1.1862163594446828E-4</v>
      </c>
      <c r="BL19" s="33">
        <v>0</v>
      </c>
      <c r="BM19" s="32">
        <v>0</v>
      </c>
      <c r="BN19" s="33">
        <v>0</v>
      </c>
      <c r="BO19" s="32">
        <v>0</v>
      </c>
      <c r="BP19" s="33">
        <v>0</v>
      </c>
      <c r="BQ19" s="32">
        <v>0</v>
      </c>
      <c r="BR19" s="33">
        <v>0</v>
      </c>
      <c r="BS19" s="32">
        <v>0</v>
      </c>
      <c r="BT19" s="33">
        <v>0</v>
      </c>
      <c r="BU19" s="32">
        <v>0</v>
      </c>
      <c r="BV19" s="33">
        <v>0</v>
      </c>
      <c r="BW19" s="32">
        <v>0</v>
      </c>
      <c r="BX19" s="33">
        <v>0</v>
      </c>
      <c r="BY19" s="32">
        <v>0</v>
      </c>
      <c r="BZ19" s="33">
        <v>0</v>
      </c>
      <c r="CA19" s="32">
        <v>0</v>
      </c>
      <c r="CB19" s="33">
        <v>0</v>
      </c>
      <c r="CC19" s="32">
        <v>0</v>
      </c>
      <c r="CD19" s="33">
        <v>0</v>
      </c>
      <c r="CE19" s="32">
        <v>0</v>
      </c>
      <c r="CF19" s="33">
        <v>0</v>
      </c>
      <c r="CG19" s="32">
        <v>0</v>
      </c>
      <c r="CH19" s="33">
        <v>0</v>
      </c>
      <c r="CI19" s="32">
        <v>0</v>
      </c>
      <c r="CJ19" s="33">
        <v>0</v>
      </c>
      <c r="CK19" s="32">
        <v>0</v>
      </c>
      <c r="CL19" s="33">
        <v>0</v>
      </c>
      <c r="CM19" s="32">
        <v>0</v>
      </c>
      <c r="CN19" s="33">
        <v>0</v>
      </c>
      <c r="CO19" s="32">
        <v>0</v>
      </c>
      <c r="CP19" s="33">
        <v>0</v>
      </c>
      <c r="CQ19" s="32">
        <v>0</v>
      </c>
      <c r="CR19" s="33">
        <v>0</v>
      </c>
      <c r="CS19" s="32">
        <v>0</v>
      </c>
      <c r="CT19" s="33">
        <v>0</v>
      </c>
      <c r="CU19" s="32">
        <v>0</v>
      </c>
      <c r="CV19" s="33">
        <v>0</v>
      </c>
      <c r="CW19" s="32">
        <v>0</v>
      </c>
      <c r="CX19" s="33">
        <v>0</v>
      </c>
      <c r="CY19" s="32">
        <v>0</v>
      </c>
      <c r="CZ19" s="33">
        <v>0</v>
      </c>
      <c r="DA19" s="32">
        <v>0</v>
      </c>
      <c r="DB19" s="33">
        <v>0</v>
      </c>
      <c r="DC19" s="32">
        <v>0</v>
      </c>
      <c r="DD19" s="33">
        <v>0</v>
      </c>
      <c r="DE19" s="32">
        <v>0</v>
      </c>
      <c r="DF19" s="33">
        <v>0</v>
      </c>
      <c r="DG19" s="32">
        <v>0</v>
      </c>
      <c r="DH19" s="33">
        <v>0</v>
      </c>
      <c r="DI19" s="32">
        <v>0</v>
      </c>
      <c r="DJ19" s="33">
        <v>0</v>
      </c>
      <c r="DK19" s="32">
        <v>-4.389427422624452E-7</v>
      </c>
      <c r="DL19" s="33">
        <v>0</v>
      </c>
      <c r="DM19" s="32">
        <v>0</v>
      </c>
      <c r="DN19" s="33">
        <v>0</v>
      </c>
      <c r="DO19" s="32">
        <v>0</v>
      </c>
      <c r="DP19" s="33">
        <v>0</v>
      </c>
      <c r="DQ19" s="32">
        <v>0</v>
      </c>
      <c r="DR19" s="33">
        <v>0</v>
      </c>
      <c r="DS19" s="32">
        <v>0</v>
      </c>
      <c r="DT19" s="33">
        <v>0</v>
      </c>
      <c r="DU19" s="32">
        <v>-1.1102870666623511E-5</v>
      </c>
      <c r="DV19" s="33">
        <v>0</v>
      </c>
      <c r="DW19" s="32">
        <v>0</v>
      </c>
      <c r="DX19" s="33">
        <v>0</v>
      </c>
      <c r="DY19" s="32">
        <v>0</v>
      </c>
      <c r="DZ19" s="33">
        <v>0</v>
      </c>
      <c r="EA19" s="32">
        <v>0</v>
      </c>
      <c r="EB19" s="33">
        <v>0</v>
      </c>
      <c r="EC19" s="32">
        <v>0</v>
      </c>
      <c r="ED19" s="33">
        <v>0</v>
      </c>
      <c r="EE19" s="32">
        <v>0</v>
      </c>
      <c r="EF19" s="33">
        <v>0</v>
      </c>
      <c r="EG19" s="32">
        <v>0</v>
      </c>
      <c r="EH19" s="33">
        <v>-3.1156292234854366E-4</v>
      </c>
      <c r="EI19" s="32">
        <v>-4.9546874485012461E-4</v>
      </c>
      <c r="EJ19" s="33">
        <v>-7.9662999124870295E-6</v>
      </c>
      <c r="EK19" s="32">
        <v>-2.3618997773527502E-7</v>
      </c>
      <c r="EL19" s="33">
        <v>-2.6094165692563065E-7</v>
      </c>
      <c r="EM19" s="32">
        <v>0</v>
      </c>
      <c r="EN19" s="33">
        <v>0</v>
      </c>
      <c r="EO19" s="32">
        <v>0</v>
      </c>
      <c r="EP19" s="33">
        <v>0</v>
      </c>
      <c r="EQ19" s="32">
        <v>0</v>
      </c>
      <c r="ER19" s="33">
        <v>0</v>
      </c>
      <c r="ES19" s="32">
        <v>0</v>
      </c>
      <c r="ET19" s="33">
        <v>0</v>
      </c>
      <c r="EU19" s="32">
        <v>0</v>
      </c>
      <c r="EV19" s="33">
        <v>0</v>
      </c>
      <c r="EW19" s="32">
        <v>0</v>
      </c>
      <c r="EX19" s="33">
        <v>0</v>
      </c>
      <c r="EY19" s="32">
        <v>0</v>
      </c>
      <c r="EZ19" s="33">
        <v>0</v>
      </c>
      <c r="FA19" s="32">
        <v>0</v>
      </c>
      <c r="FB19" s="33">
        <v>0</v>
      </c>
      <c r="FC19" s="32">
        <v>0</v>
      </c>
      <c r="FD19" s="33">
        <v>0</v>
      </c>
      <c r="FE19" s="32">
        <v>0</v>
      </c>
      <c r="FF19" s="33">
        <v>0</v>
      </c>
      <c r="FG19" s="32">
        <v>0</v>
      </c>
      <c r="FH19" s="33">
        <v>0</v>
      </c>
      <c r="FI19" s="32">
        <v>0</v>
      </c>
      <c r="FJ19" s="33">
        <v>0</v>
      </c>
      <c r="FK19" s="32">
        <v>0</v>
      </c>
      <c r="FL19" s="33">
        <v>0</v>
      </c>
      <c r="FM19" s="32">
        <v>0</v>
      </c>
      <c r="FN19" s="33">
        <v>0</v>
      </c>
      <c r="FO19" s="32">
        <v>-5.7251975711317098E-5</v>
      </c>
      <c r="FP19" s="33">
        <v>0</v>
      </c>
      <c r="FQ19" s="32">
        <v>-4.9986438814708317E-5</v>
      </c>
      <c r="FR19" s="33">
        <v>-2.0530561861185099E-5</v>
      </c>
      <c r="FS19" s="32">
        <v>0</v>
      </c>
      <c r="FT19" s="33">
        <v>0</v>
      </c>
      <c r="FU19" s="32">
        <v>-1.8290850929038013E-5</v>
      </c>
      <c r="FV19" s="33">
        <v>0</v>
      </c>
      <c r="FW19" s="32">
        <v>-3.9703880807066908E-4</v>
      </c>
      <c r="FX19" s="33">
        <v>-1.1072682590370874E-4</v>
      </c>
      <c r="FY19" s="32">
        <v>0</v>
      </c>
      <c r="FZ19" s="33">
        <v>0</v>
      </c>
      <c r="GA19" s="32">
        <v>0</v>
      </c>
      <c r="GB19" s="33">
        <v>0</v>
      </c>
      <c r="GC19" s="32">
        <v>0</v>
      </c>
      <c r="GD19" s="33">
        <v>0</v>
      </c>
      <c r="GE19" s="1"/>
    </row>
    <row r="20" spans="1:187" s="6" customFormat="1" ht="21.95" customHeight="1" thickBot="1" x14ac:dyDescent="0.3">
      <c r="A20" s="38" t="s">
        <v>14</v>
      </c>
      <c r="B20" s="29" t="s">
        <v>204</v>
      </c>
      <c r="C20" s="32">
        <v>0</v>
      </c>
      <c r="D20" s="33">
        <v>0</v>
      </c>
      <c r="E20" s="32">
        <v>0</v>
      </c>
      <c r="F20" s="33">
        <v>0</v>
      </c>
      <c r="G20" s="32">
        <v>0</v>
      </c>
      <c r="H20" s="33">
        <v>0</v>
      </c>
      <c r="I20" s="32">
        <v>0</v>
      </c>
      <c r="J20" s="33">
        <v>0</v>
      </c>
      <c r="K20" s="32">
        <v>0.99992563466790707</v>
      </c>
      <c r="L20" s="33">
        <v>0</v>
      </c>
      <c r="M20" s="32">
        <v>0</v>
      </c>
      <c r="N20" s="33">
        <v>0</v>
      </c>
      <c r="O20" s="32">
        <v>0</v>
      </c>
      <c r="P20" s="33">
        <v>0</v>
      </c>
      <c r="Q20" s="32">
        <v>0</v>
      </c>
      <c r="R20" s="33">
        <v>0</v>
      </c>
      <c r="S20" s="32">
        <v>0</v>
      </c>
      <c r="T20" s="33">
        <v>0</v>
      </c>
      <c r="U20" s="32">
        <v>0</v>
      </c>
      <c r="V20" s="33">
        <v>0</v>
      </c>
      <c r="W20" s="32">
        <v>0</v>
      </c>
      <c r="X20" s="33">
        <v>0</v>
      </c>
      <c r="Y20" s="32">
        <v>0</v>
      </c>
      <c r="Z20" s="33">
        <v>0</v>
      </c>
      <c r="AA20" s="32">
        <v>0</v>
      </c>
      <c r="AB20" s="33">
        <v>0</v>
      </c>
      <c r="AC20" s="32">
        <v>0</v>
      </c>
      <c r="AD20" s="33">
        <v>0</v>
      </c>
      <c r="AE20" s="32">
        <v>0</v>
      </c>
      <c r="AF20" s="33">
        <v>0</v>
      </c>
      <c r="AG20" s="32">
        <v>0</v>
      </c>
      <c r="AH20" s="33">
        <v>0</v>
      </c>
      <c r="AI20" s="32">
        <v>0</v>
      </c>
      <c r="AJ20" s="33">
        <v>0</v>
      </c>
      <c r="AK20" s="32">
        <v>0</v>
      </c>
      <c r="AL20" s="33">
        <v>0</v>
      </c>
      <c r="AM20" s="32">
        <v>0</v>
      </c>
      <c r="AN20" s="33">
        <v>0</v>
      </c>
      <c r="AO20" s="32">
        <v>0</v>
      </c>
      <c r="AP20" s="33">
        <v>0</v>
      </c>
      <c r="AQ20" s="32">
        <v>0</v>
      </c>
      <c r="AR20" s="33">
        <v>0</v>
      </c>
      <c r="AS20" s="32">
        <v>0</v>
      </c>
      <c r="AT20" s="33">
        <v>-4.586942096748274E-5</v>
      </c>
      <c r="AU20" s="32">
        <v>-5.086115487349438E-5</v>
      </c>
      <c r="AV20" s="33">
        <v>-2.7961422037978518E-5</v>
      </c>
      <c r="AW20" s="32">
        <v>-2.1488286556560219E-6</v>
      </c>
      <c r="AX20" s="33">
        <v>-1.1659286758145676E-4</v>
      </c>
      <c r="AY20" s="32">
        <v>0</v>
      </c>
      <c r="AZ20" s="33">
        <v>0</v>
      </c>
      <c r="BA20" s="32">
        <v>0</v>
      </c>
      <c r="BB20" s="33">
        <v>0</v>
      </c>
      <c r="BC20" s="32">
        <v>0</v>
      </c>
      <c r="BD20" s="33">
        <v>0</v>
      </c>
      <c r="BE20" s="32">
        <v>-7.7797136846328436E-7</v>
      </c>
      <c r="BF20" s="33">
        <v>0</v>
      </c>
      <c r="BG20" s="32">
        <v>0</v>
      </c>
      <c r="BH20" s="33">
        <v>0</v>
      </c>
      <c r="BI20" s="32">
        <v>0</v>
      </c>
      <c r="BJ20" s="33">
        <v>-9.2159206474519905E-5</v>
      </c>
      <c r="BK20" s="32">
        <v>-4.1901606081361149E-5</v>
      </c>
      <c r="BL20" s="33">
        <v>0</v>
      </c>
      <c r="BM20" s="32">
        <v>0</v>
      </c>
      <c r="BN20" s="33">
        <v>0</v>
      </c>
      <c r="BO20" s="32">
        <v>0</v>
      </c>
      <c r="BP20" s="33">
        <v>0</v>
      </c>
      <c r="BQ20" s="32">
        <v>0</v>
      </c>
      <c r="BR20" s="33">
        <v>0</v>
      </c>
      <c r="BS20" s="32">
        <v>0</v>
      </c>
      <c r="BT20" s="33">
        <v>0</v>
      </c>
      <c r="BU20" s="32">
        <v>0</v>
      </c>
      <c r="BV20" s="33">
        <v>0</v>
      </c>
      <c r="BW20" s="32">
        <v>0</v>
      </c>
      <c r="BX20" s="33">
        <v>0</v>
      </c>
      <c r="BY20" s="32">
        <v>0</v>
      </c>
      <c r="BZ20" s="33">
        <v>0</v>
      </c>
      <c r="CA20" s="32">
        <v>0</v>
      </c>
      <c r="CB20" s="33">
        <v>0</v>
      </c>
      <c r="CC20" s="32">
        <v>0</v>
      </c>
      <c r="CD20" s="33">
        <v>0</v>
      </c>
      <c r="CE20" s="32">
        <v>0</v>
      </c>
      <c r="CF20" s="33">
        <v>0</v>
      </c>
      <c r="CG20" s="32">
        <v>0</v>
      </c>
      <c r="CH20" s="33">
        <v>0</v>
      </c>
      <c r="CI20" s="32">
        <v>0</v>
      </c>
      <c r="CJ20" s="33">
        <v>0</v>
      </c>
      <c r="CK20" s="32">
        <v>0</v>
      </c>
      <c r="CL20" s="33">
        <v>0</v>
      </c>
      <c r="CM20" s="32">
        <v>0</v>
      </c>
      <c r="CN20" s="33">
        <v>0</v>
      </c>
      <c r="CO20" s="32">
        <v>0</v>
      </c>
      <c r="CP20" s="33">
        <v>0</v>
      </c>
      <c r="CQ20" s="32">
        <v>0</v>
      </c>
      <c r="CR20" s="33">
        <v>0</v>
      </c>
      <c r="CS20" s="32">
        <v>0</v>
      </c>
      <c r="CT20" s="33">
        <v>0</v>
      </c>
      <c r="CU20" s="32">
        <v>0</v>
      </c>
      <c r="CV20" s="33">
        <v>0</v>
      </c>
      <c r="CW20" s="32">
        <v>0</v>
      </c>
      <c r="CX20" s="33">
        <v>0</v>
      </c>
      <c r="CY20" s="32">
        <v>0</v>
      </c>
      <c r="CZ20" s="33">
        <v>0</v>
      </c>
      <c r="DA20" s="32">
        <v>0</v>
      </c>
      <c r="DB20" s="33">
        <v>0</v>
      </c>
      <c r="DC20" s="32">
        <v>0</v>
      </c>
      <c r="DD20" s="33">
        <v>0</v>
      </c>
      <c r="DE20" s="32">
        <v>0</v>
      </c>
      <c r="DF20" s="33">
        <v>0</v>
      </c>
      <c r="DG20" s="32">
        <v>0</v>
      </c>
      <c r="DH20" s="33">
        <v>0</v>
      </c>
      <c r="DI20" s="32">
        <v>0</v>
      </c>
      <c r="DJ20" s="33">
        <v>0</v>
      </c>
      <c r="DK20" s="32">
        <v>-2.4481674929491729E-7</v>
      </c>
      <c r="DL20" s="33">
        <v>0</v>
      </c>
      <c r="DM20" s="32">
        <v>0</v>
      </c>
      <c r="DN20" s="33">
        <v>0</v>
      </c>
      <c r="DO20" s="32">
        <v>0</v>
      </c>
      <c r="DP20" s="33">
        <v>0</v>
      </c>
      <c r="DQ20" s="32">
        <v>0</v>
      </c>
      <c r="DR20" s="33">
        <v>0</v>
      </c>
      <c r="DS20" s="32">
        <v>0</v>
      </c>
      <c r="DT20" s="33">
        <v>0</v>
      </c>
      <c r="DU20" s="32">
        <v>0</v>
      </c>
      <c r="DV20" s="33">
        <v>0</v>
      </c>
      <c r="DW20" s="32">
        <v>0</v>
      </c>
      <c r="DX20" s="33">
        <v>0</v>
      </c>
      <c r="DY20" s="32">
        <v>0</v>
      </c>
      <c r="DZ20" s="33">
        <v>0</v>
      </c>
      <c r="EA20" s="32">
        <v>0</v>
      </c>
      <c r="EB20" s="33">
        <v>0</v>
      </c>
      <c r="EC20" s="32">
        <v>0</v>
      </c>
      <c r="ED20" s="33">
        <v>0</v>
      </c>
      <c r="EE20" s="32">
        <v>0</v>
      </c>
      <c r="EF20" s="33">
        <v>0</v>
      </c>
      <c r="EG20" s="32">
        <v>0</v>
      </c>
      <c r="EH20" s="33">
        <v>-1.1119387341663679E-5</v>
      </c>
      <c r="EI20" s="32">
        <v>-3.6121293550383935E-4</v>
      </c>
      <c r="EJ20" s="33">
        <v>0</v>
      </c>
      <c r="EK20" s="32">
        <v>-1.3173304168819404E-7</v>
      </c>
      <c r="EL20" s="33">
        <v>-1.4553808971732957E-7</v>
      </c>
      <c r="EM20" s="32">
        <v>0</v>
      </c>
      <c r="EN20" s="33">
        <v>0</v>
      </c>
      <c r="EO20" s="32">
        <v>0</v>
      </c>
      <c r="EP20" s="33">
        <v>0</v>
      </c>
      <c r="EQ20" s="32">
        <v>0</v>
      </c>
      <c r="ER20" s="33">
        <v>0</v>
      </c>
      <c r="ES20" s="32">
        <v>0</v>
      </c>
      <c r="ET20" s="33">
        <v>0</v>
      </c>
      <c r="EU20" s="32">
        <v>0</v>
      </c>
      <c r="EV20" s="33">
        <v>0</v>
      </c>
      <c r="EW20" s="32">
        <v>0</v>
      </c>
      <c r="EX20" s="33">
        <v>0</v>
      </c>
      <c r="EY20" s="32">
        <v>0</v>
      </c>
      <c r="EZ20" s="33">
        <v>0</v>
      </c>
      <c r="FA20" s="32">
        <v>0</v>
      </c>
      <c r="FB20" s="33">
        <v>0</v>
      </c>
      <c r="FC20" s="32">
        <v>0</v>
      </c>
      <c r="FD20" s="33">
        <v>0</v>
      </c>
      <c r="FE20" s="32">
        <v>0</v>
      </c>
      <c r="FF20" s="33">
        <v>0</v>
      </c>
      <c r="FG20" s="32">
        <v>0</v>
      </c>
      <c r="FH20" s="33">
        <v>0</v>
      </c>
      <c r="FI20" s="32">
        <v>0</v>
      </c>
      <c r="FJ20" s="33">
        <v>0</v>
      </c>
      <c r="FK20" s="32">
        <v>0</v>
      </c>
      <c r="FL20" s="33">
        <v>0</v>
      </c>
      <c r="FM20" s="32">
        <v>0</v>
      </c>
      <c r="FN20" s="33">
        <v>0</v>
      </c>
      <c r="FO20" s="32">
        <v>-6.5430774612282197E-5</v>
      </c>
      <c r="FP20" s="33">
        <v>0</v>
      </c>
      <c r="FQ20" s="32">
        <v>-4.6605339657525398E-5</v>
      </c>
      <c r="FR20" s="33">
        <v>-1.7253177249415129E-5</v>
      </c>
      <c r="FS20" s="32">
        <v>0</v>
      </c>
      <c r="FT20" s="33">
        <v>0</v>
      </c>
      <c r="FU20" s="32">
        <v>-6.3335115831069275E-6</v>
      </c>
      <c r="FV20" s="33">
        <v>0</v>
      </c>
      <c r="FW20" s="32">
        <v>-2.5175204953294572E-5</v>
      </c>
      <c r="FX20" s="33">
        <v>-2.0895621072823821E-4</v>
      </c>
      <c r="FY20" s="32">
        <v>0</v>
      </c>
      <c r="FZ20" s="33">
        <v>0</v>
      </c>
      <c r="GA20" s="32">
        <v>0</v>
      </c>
      <c r="GB20" s="33">
        <v>0</v>
      </c>
      <c r="GC20" s="32">
        <v>0</v>
      </c>
      <c r="GD20" s="33">
        <v>0</v>
      </c>
      <c r="GE20" s="1"/>
    </row>
    <row r="21" spans="1:187" s="6" customFormat="1" ht="21.95" customHeight="1" thickBot="1" x14ac:dyDescent="0.3">
      <c r="A21" s="38" t="s">
        <v>15</v>
      </c>
      <c r="B21" s="29" t="s">
        <v>205</v>
      </c>
      <c r="C21" s="32">
        <v>0</v>
      </c>
      <c r="D21" s="33">
        <v>0</v>
      </c>
      <c r="E21" s="32">
        <v>0</v>
      </c>
      <c r="F21" s="33">
        <v>0</v>
      </c>
      <c r="G21" s="32">
        <v>0</v>
      </c>
      <c r="H21" s="33">
        <v>0</v>
      </c>
      <c r="I21" s="32">
        <v>0</v>
      </c>
      <c r="J21" s="33">
        <v>0</v>
      </c>
      <c r="K21" s="32">
        <v>0</v>
      </c>
      <c r="L21" s="33">
        <v>0.83674250648945803</v>
      </c>
      <c r="M21" s="32">
        <v>0</v>
      </c>
      <c r="N21" s="33">
        <v>0</v>
      </c>
      <c r="O21" s="32">
        <v>0</v>
      </c>
      <c r="P21" s="33">
        <v>0</v>
      </c>
      <c r="Q21" s="32">
        <v>0</v>
      </c>
      <c r="R21" s="33">
        <v>0</v>
      </c>
      <c r="S21" s="32">
        <v>0</v>
      </c>
      <c r="T21" s="33">
        <v>0</v>
      </c>
      <c r="U21" s="32">
        <v>0</v>
      </c>
      <c r="V21" s="33">
        <v>0</v>
      </c>
      <c r="W21" s="32">
        <v>0</v>
      </c>
      <c r="X21" s="33">
        <v>0</v>
      </c>
      <c r="Y21" s="32">
        <v>0</v>
      </c>
      <c r="Z21" s="33">
        <v>0</v>
      </c>
      <c r="AA21" s="32">
        <v>0</v>
      </c>
      <c r="AB21" s="33">
        <v>0</v>
      </c>
      <c r="AC21" s="32">
        <v>0</v>
      </c>
      <c r="AD21" s="33">
        <v>0</v>
      </c>
      <c r="AE21" s="32">
        <v>0</v>
      </c>
      <c r="AF21" s="33">
        <v>0</v>
      </c>
      <c r="AG21" s="32">
        <v>0</v>
      </c>
      <c r="AH21" s="33">
        <v>0</v>
      </c>
      <c r="AI21" s="32">
        <v>0</v>
      </c>
      <c r="AJ21" s="33">
        <v>0</v>
      </c>
      <c r="AK21" s="32">
        <v>0</v>
      </c>
      <c r="AL21" s="33">
        <v>0</v>
      </c>
      <c r="AM21" s="32">
        <v>-1.6727459661307975E-3</v>
      </c>
      <c r="AN21" s="33">
        <v>0</v>
      </c>
      <c r="AO21" s="32">
        <v>0</v>
      </c>
      <c r="AP21" s="33">
        <v>0</v>
      </c>
      <c r="AQ21" s="32">
        <v>0</v>
      </c>
      <c r="AR21" s="33">
        <v>0</v>
      </c>
      <c r="AS21" s="32">
        <v>0</v>
      </c>
      <c r="AT21" s="33">
        <v>-1.2247165720436371E-3</v>
      </c>
      <c r="AU21" s="32">
        <v>-6.2595292258906519E-4</v>
      </c>
      <c r="AV21" s="33">
        <v>-3.3727995819462712E-3</v>
      </c>
      <c r="AW21" s="32">
        <v>0</v>
      </c>
      <c r="AX21" s="33">
        <v>-9.6757250334902588E-3</v>
      </c>
      <c r="AY21" s="32">
        <v>0</v>
      </c>
      <c r="AZ21" s="33">
        <v>0</v>
      </c>
      <c r="BA21" s="32">
        <v>0</v>
      </c>
      <c r="BB21" s="33">
        <v>0</v>
      </c>
      <c r="BC21" s="32">
        <v>-3.419648867996946E-4</v>
      </c>
      <c r="BD21" s="33">
        <v>-1.6781654056978392E-4</v>
      </c>
      <c r="BE21" s="32">
        <v>-3.974193623859964E-6</v>
      </c>
      <c r="BF21" s="33">
        <v>0</v>
      </c>
      <c r="BG21" s="32">
        <v>0</v>
      </c>
      <c r="BH21" s="33">
        <v>0</v>
      </c>
      <c r="BI21" s="32">
        <v>0</v>
      </c>
      <c r="BJ21" s="33">
        <v>-1.7464285659287982E-4</v>
      </c>
      <c r="BK21" s="32">
        <v>-1.3668343236210122E-4</v>
      </c>
      <c r="BL21" s="33">
        <v>0</v>
      </c>
      <c r="BM21" s="32">
        <v>0</v>
      </c>
      <c r="BN21" s="33">
        <v>0</v>
      </c>
      <c r="BO21" s="32">
        <v>0</v>
      </c>
      <c r="BP21" s="33">
        <v>0</v>
      </c>
      <c r="BQ21" s="32">
        <v>0</v>
      </c>
      <c r="BR21" s="33">
        <v>0</v>
      </c>
      <c r="BS21" s="32">
        <v>0</v>
      </c>
      <c r="BT21" s="33">
        <v>0</v>
      </c>
      <c r="BU21" s="32">
        <v>0</v>
      </c>
      <c r="BV21" s="33">
        <v>0</v>
      </c>
      <c r="BW21" s="32">
        <v>0</v>
      </c>
      <c r="BX21" s="33">
        <v>0</v>
      </c>
      <c r="BY21" s="32">
        <v>0</v>
      </c>
      <c r="BZ21" s="33">
        <v>0</v>
      </c>
      <c r="CA21" s="32">
        <v>0</v>
      </c>
      <c r="CB21" s="33">
        <v>0</v>
      </c>
      <c r="CC21" s="32">
        <v>0</v>
      </c>
      <c r="CD21" s="33">
        <v>0</v>
      </c>
      <c r="CE21" s="32">
        <v>0</v>
      </c>
      <c r="CF21" s="33">
        <v>0</v>
      </c>
      <c r="CG21" s="32">
        <v>0</v>
      </c>
      <c r="CH21" s="33">
        <v>0</v>
      </c>
      <c r="CI21" s="32">
        <v>0</v>
      </c>
      <c r="CJ21" s="33">
        <v>0</v>
      </c>
      <c r="CK21" s="32">
        <v>0</v>
      </c>
      <c r="CL21" s="33">
        <v>0</v>
      </c>
      <c r="CM21" s="32">
        <v>0</v>
      </c>
      <c r="CN21" s="33">
        <v>0</v>
      </c>
      <c r="CO21" s="32">
        <v>0</v>
      </c>
      <c r="CP21" s="33">
        <v>0</v>
      </c>
      <c r="CQ21" s="32">
        <v>0</v>
      </c>
      <c r="CR21" s="33">
        <v>0</v>
      </c>
      <c r="CS21" s="32">
        <v>0</v>
      </c>
      <c r="CT21" s="33">
        <v>0</v>
      </c>
      <c r="CU21" s="32">
        <v>0</v>
      </c>
      <c r="CV21" s="33">
        <v>0</v>
      </c>
      <c r="CW21" s="32">
        <v>0</v>
      </c>
      <c r="CX21" s="33">
        <v>0</v>
      </c>
      <c r="CY21" s="32">
        <v>0</v>
      </c>
      <c r="CZ21" s="33">
        <v>0</v>
      </c>
      <c r="DA21" s="32">
        <v>0</v>
      </c>
      <c r="DB21" s="33">
        <v>0</v>
      </c>
      <c r="DC21" s="32">
        <v>0</v>
      </c>
      <c r="DD21" s="33">
        <v>0</v>
      </c>
      <c r="DE21" s="32">
        <v>0</v>
      </c>
      <c r="DF21" s="33">
        <v>0</v>
      </c>
      <c r="DG21" s="32">
        <v>0</v>
      </c>
      <c r="DH21" s="33">
        <v>0</v>
      </c>
      <c r="DI21" s="32">
        <v>0</v>
      </c>
      <c r="DJ21" s="33">
        <v>0</v>
      </c>
      <c r="DK21" s="32">
        <v>-1.0289840805041327E-6</v>
      </c>
      <c r="DL21" s="33">
        <v>0</v>
      </c>
      <c r="DM21" s="32">
        <v>0</v>
      </c>
      <c r="DN21" s="33">
        <v>0</v>
      </c>
      <c r="DO21" s="32">
        <v>0</v>
      </c>
      <c r="DP21" s="33">
        <v>0</v>
      </c>
      <c r="DQ21" s="32">
        <v>0</v>
      </c>
      <c r="DR21" s="33">
        <v>0</v>
      </c>
      <c r="DS21" s="32">
        <v>0</v>
      </c>
      <c r="DT21" s="33">
        <v>0</v>
      </c>
      <c r="DU21" s="32">
        <v>-6.3848108945744844E-5</v>
      </c>
      <c r="DV21" s="33">
        <v>0</v>
      </c>
      <c r="DW21" s="32">
        <v>0</v>
      </c>
      <c r="DX21" s="33">
        <v>0</v>
      </c>
      <c r="DY21" s="32">
        <v>0</v>
      </c>
      <c r="DZ21" s="33">
        <v>0</v>
      </c>
      <c r="EA21" s="32">
        <v>0</v>
      </c>
      <c r="EB21" s="33">
        <v>0</v>
      </c>
      <c r="EC21" s="32">
        <v>0</v>
      </c>
      <c r="ED21" s="33">
        <v>0</v>
      </c>
      <c r="EE21" s="32">
        <v>0</v>
      </c>
      <c r="EF21" s="33">
        <v>0</v>
      </c>
      <c r="EG21" s="32">
        <v>0</v>
      </c>
      <c r="EH21" s="33">
        <v>-4.0478492895308025E-4</v>
      </c>
      <c r="EI21" s="32">
        <v>-2.6993755146726599E-3</v>
      </c>
      <c r="EJ21" s="33">
        <v>0</v>
      </c>
      <c r="EK21" s="32">
        <v>-5.5368435029029743E-7</v>
      </c>
      <c r="EL21" s="33">
        <v>-6.1170805452412503E-7</v>
      </c>
      <c r="EM21" s="32">
        <v>0</v>
      </c>
      <c r="EN21" s="33">
        <v>0</v>
      </c>
      <c r="EO21" s="32">
        <v>0</v>
      </c>
      <c r="EP21" s="33">
        <v>0</v>
      </c>
      <c r="EQ21" s="32">
        <v>0</v>
      </c>
      <c r="ER21" s="33">
        <v>0</v>
      </c>
      <c r="ES21" s="32">
        <v>0</v>
      </c>
      <c r="ET21" s="33">
        <v>0</v>
      </c>
      <c r="EU21" s="32">
        <v>0</v>
      </c>
      <c r="EV21" s="33">
        <v>0</v>
      </c>
      <c r="EW21" s="32">
        <v>0</v>
      </c>
      <c r="EX21" s="33">
        <v>0</v>
      </c>
      <c r="EY21" s="32">
        <v>0</v>
      </c>
      <c r="EZ21" s="33">
        <v>0</v>
      </c>
      <c r="FA21" s="32">
        <v>0</v>
      </c>
      <c r="FB21" s="33">
        <v>0</v>
      </c>
      <c r="FC21" s="32">
        <v>0</v>
      </c>
      <c r="FD21" s="33">
        <v>0</v>
      </c>
      <c r="FE21" s="32">
        <v>0</v>
      </c>
      <c r="FF21" s="33">
        <v>0</v>
      </c>
      <c r="FG21" s="32">
        <v>0</v>
      </c>
      <c r="FH21" s="33">
        <v>0</v>
      </c>
      <c r="FI21" s="32">
        <v>0</v>
      </c>
      <c r="FJ21" s="33">
        <v>0</v>
      </c>
      <c r="FK21" s="32">
        <v>0</v>
      </c>
      <c r="FL21" s="33">
        <v>0</v>
      </c>
      <c r="FM21" s="32">
        <v>0</v>
      </c>
      <c r="FN21" s="33">
        <v>0</v>
      </c>
      <c r="FO21" s="32">
        <v>-3.1086740646519672E-4</v>
      </c>
      <c r="FP21" s="33">
        <v>0</v>
      </c>
      <c r="FQ21" s="32">
        <v>-8.724452282648395E-5</v>
      </c>
      <c r="FR21" s="33">
        <v>-6.4895185427810701E-5</v>
      </c>
      <c r="FS21" s="32">
        <v>0</v>
      </c>
      <c r="FT21" s="33">
        <v>0</v>
      </c>
      <c r="FU21" s="32">
        <v>-2.4746109249874508E-4</v>
      </c>
      <c r="FV21" s="33">
        <v>0</v>
      </c>
      <c r="FW21" s="32">
        <v>-8.7809209320352581E-5</v>
      </c>
      <c r="FX21" s="33">
        <v>-5.1826203658677172E-4</v>
      </c>
      <c r="FY21" s="32">
        <v>0</v>
      </c>
      <c r="FZ21" s="33">
        <v>0</v>
      </c>
      <c r="GA21" s="32">
        <v>0</v>
      </c>
      <c r="GB21" s="33">
        <v>0</v>
      </c>
      <c r="GC21" s="32">
        <v>0</v>
      </c>
      <c r="GD21" s="33">
        <v>0</v>
      </c>
      <c r="GE21" s="1"/>
    </row>
    <row r="22" spans="1:187" s="6" customFormat="1" ht="21.95" customHeight="1" thickBot="1" x14ac:dyDescent="0.3">
      <c r="A22" s="38" t="s">
        <v>16</v>
      </c>
      <c r="B22" s="29" t="s">
        <v>381</v>
      </c>
      <c r="C22" s="32">
        <v>0</v>
      </c>
      <c r="D22" s="33">
        <v>0</v>
      </c>
      <c r="E22" s="32">
        <v>0</v>
      </c>
      <c r="F22" s="33">
        <v>0</v>
      </c>
      <c r="G22" s="32">
        <v>0</v>
      </c>
      <c r="H22" s="33">
        <v>0</v>
      </c>
      <c r="I22" s="32">
        <v>0</v>
      </c>
      <c r="J22" s="33">
        <v>0</v>
      </c>
      <c r="K22" s="32">
        <v>0</v>
      </c>
      <c r="L22" s="33">
        <v>0</v>
      </c>
      <c r="M22" s="32">
        <v>0.96337958651855105</v>
      </c>
      <c r="N22" s="33">
        <v>0</v>
      </c>
      <c r="O22" s="32">
        <v>0</v>
      </c>
      <c r="P22" s="33">
        <v>0</v>
      </c>
      <c r="Q22" s="32">
        <v>0</v>
      </c>
      <c r="R22" s="33">
        <v>0</v>
      </c>
      <c r="S22" s="32">
        <v>0</v>
      </c>
      <c r="T22" s="33">
        <v>0</v>
      </c>
      <c r="U22" s="32">
        <v>0</v>
      </c>
      <c r="V22" s="33">
        <v>0</v>
      </c>
      <c r="W22" s="32">
        <v>0</v>
      </c>
      <c r="X22" s="33">
        <v>0</v>
      </c>
      <c r="Y22" s="32">
        <v>0</v>
      </c>
      <c r="Z22" s="33">
        <v>0</v>
      </c>
      <c r="AA22" s="32">
        <v>0</v>
      </c>
      <c r="AB22" s="33">
        <v>0</v>
      </c>
      <c r="AC22" s="32">
        <v>0</v>
      </c>
      <c r="AD22" s="33">
        <v>0</v>
      </c>
      <c r="AE22" s="32">
        <v>-4.9928155067923677E-4</v>
      </c>
      <c r="AF22" s="33">
        <v>0</v>
      </c>
      <c r="AG22" s="32">
        <v>0</v>
      </c>
      <c r="AH22" s="33">
        <v>0</v>
      </c>
      <c r="AI22" s="32">
        <v>0</v>
      </c>
      <c r="AJ22" s="33">
        <v>0</v>
      </c>
      <c r="AK22" s="32">
        <v>0</v>
      </c>
      <c r="AL22" s="33">
        <v>0</v>
      </c>
      <c r="AM22" s="32">
        <v>-1.3104656694911722E-3</v>
      </c>
      <c r="AN22" s="33">
        <v>0</v>
      </c>
      <c r="AO22" s="32">
        <v>0</v>
      </c>
      <c r="AP22" s="33">
        <v>0</v>
      </c>
      <c r="AQ22" s="32">
        <v>0</v>
      </c>
      <c r="AR22" s="33">
        <v>0</v>
      </c>
      <c r="AS22" s="32">
        <v>0</v>
      </c>
      <c r="AT22" s="33">
        <v>-1.4465092979047486E-4</v>
      </c>
      <c r="AU22" s="32">
        <v>-1.6039254883735792E-4</v>
      </c>
      <c r="AV22" s="33">
        <v>-8.8177387260343984E-5</v>
      </c>
      <c r="AW22" s="32">
        <v>-1.3540115133751854E-7</v>
      </c>
      <c r="AX22" s="33">
        <v>-7.4390613815634643E-3</v>
      </c>
      <c r="AY22" s="32">
        <v>0</v>
      </c>
      <c r="AZ22" s="33">
        <v>0</v>
      </c>
      <c r="BA22" s="32">
        <v>0</v>
      </c>
      <c r="BB22" s="33">
        <v>0</v>
      </c>
      <c r="BC22" s="32">
        <v>0</v>
      </c>
      <c r="BD22" s="33">
        <v>-1.3721555695640907E-4</v>
      </c>
      <c r="BE22" s="32">
        <v>-2.9495351400374637E-5</v>
      </c>
      <c r="BF22" s="33">
        <v>0</v>
      </c>
      <c r="BG22" s="32">
        <v>0</v>
      </c>
      <c r="BH22" s="33">
        <v>0</v>
      </c>
      <c r="BI22" s="32">
        <v>0</v>
      </c>
      <c r="BJ22" s="33">
        <v>-3.4524231099028458E-4</v>
      </c>
      <c r="BK22" s="32">
        <v>-5.6122239143110552E-4</v>
      </c>
      <c r="BL22" s="33">
        <v>-2.4155591319045583E-5</v>
      </c>
      <c r="BM22" s="32">
        <v>0</v>
      </c>
      <c r="BN22" s="33">
        <v>0</v>
      </c>
      <c r="BO22" s="32">
        <v>0</v>
      </c>
      <c r="BP22" s="33">
        <v>0</v>
      </c>
      <c r="BQ22" s="32">
        <v>0</v>
      </c>
      <c r="BR22" s="33">
        <v>0</v>
      </c>
      <c r="BS22" s="32">
        <v>0</v>
      </c>
      <c r="BT22" s="33">
        <v>0</v>
      </c>
      <c r="BU22" s="32">
        <v>0</v>
      </c>
      <c r="BV22" s="33">
        <v>0</v>
      </c>
      <c r="BW22" s="32">
        <v>0</v>
      </c>
      <c r="BX22" s="33">
        <v>0</v>
      </c>
      <c r="BY22" s="32">
        <v>0</v>
      </c>
      <c r="BZ22" s="33">
        <v>0</v>
      </c>
      <c r="CA22" s="32">
        <v>0</v>
      </c>
      <c r="CB22" s="33">
        <v>0</v>
      </c>
      <c r="CC22" s="32">
        <v>0</v>
      </c>
      <c r="CD22" s="33">
        <v>0</v>
      </c>
      <c r="CE22" s="32">
        <v>0</v>
      </c>
      <c r="CF22" s="33">
        <v>-2.3896718194431551E-6</v>
      </c>
      <c r="CG22" s="32">
        <v>0</v>
      </c>
      <c r="CH22" s="33">
        <v>0</v>
      </c>
      <c r="CI22" s="32">
        <v>0</v>
      </c>
      <c r="CJ22" s="33">
        <v>0</v>
      </c>
      <c r="CK22" s="32">
        <v>0</v>
      </c>
      <c r="CL22" s="33">
        <v>0</v>
      </c>
      <c r="CM22" s="32">
        <v>0</v>
      </c>
      <c r="CN22" s="33">
        <v>0</v>
      </c>
      <c r="CO22" s="32">
        <v>0</v>
      </c>
      <c r="CP22" s="33">
        <v>0</v>
      </c>
      <c r="CQ22" s="32">
        <v>0</v>
      </c>
      <c r="CR22" s="33">
        <v>0</v>
      </c>
      <c r="CS22" s="32">
        <v>0</v>
      </c>
      <c r="CT22" s="33">
        <v>0</v>
      </c>
      <c r="CU22" s="32">
        <v>0</v>
      </c>
      <c r="CV22" s="33">
        <v>0</v>
      </c>
      <c r="CW22" s="32">
        <v>0</v>
      </c>
      <c r="CX22" s="33">
        <v>0</v>
      </c>
      <c r="CY22" s="32">
        <v>0</v>
      </c>
      <c r="CZ22" s="33">
        <v>0</v>
      </c>
      <c r="DA22" s="32">
        <v>0</v>
      </c>
      <c r="DB22" s="33">
        <v>0</v>
      </c>
      <c r="DC22" s="32">
        <v>0</v>
      </c>
      <c r="DD22" s="33">
        <v>0</v>
      </c>
      <c r="DE22" s="32">
        <v>0</v>
      </c>
      <c r="DF22" s="33">
        <v>0</v>
      </c>
      <c r="DG22" s="32">
        <v>0</v>
      </c>
      <c r="DH22" s="33">
        <v>0</v>
      </c>
      <c r="DI22" s="32">
        <v>0</v>
      </c>
      <c r="DJ22" s="33">
        <v>0</v>
      </c>
      <c r="DK22" s="32">
        <v>-2.2209109974557289E-6</v>
      </c>
      <c r="DL22" s="33">
        <v>0</v>
      </c>
      <c r="DM22" s="32">
        <v>0</v>
      </c>
      <c r="DN22" s="33">
        <v>0</v>
      </c>
      <c r="DO22" s="32">
        <v>0</v>
      </c>
      <c r="DP22" s="33">
        <v>0</v>
      </c>
      <c r="DQ22" s="32">
        <v>0</v>
      </c>
      <c r="DR22" s="33">
        <v>0</v>
      </c>
      <c r="DS22" s="32">
        <v>0</v>
      </c>
      <c r="DT22" s="33">
        <v>0</v>
      </c>
      <c r="DU22" s="32">
        <v>0</v>
      </c>
      <c r="DV22" s="33">
        <v>0</v>
      </c>
      <c r="DW22" s="32">
        <v>0</v>
      </c>
      <c r="DX22" s="33">
        <v>0</v>
      </c>
      <c r="DY22" s="32">
        <v>0</v>
      </c>
      <c r="DZ22" s="33">
        <v>0</v>
      </c>
      <c r="EA22" s="32">
        <v>0</v>
      </c>
      <c r="EB22" s="33">
        <v>0</v>
      </c>
      <c r="EC22" s="32">
        <v>0</v>
      </c>
      <c r="ED22" s="33">
        <v>0</v>
      </c>
      <c r="EE22" s="32">
        <v>0</v>
      </c>
      <c r="EF22" s="33">
        <v>0</v>
      </c>
      <c r="EG22" s="32">
        <v>0</v>
      </c>
      <c r="EH22" s="33">
        <v>-6.8602875339001247E-4</v>
      </c>
      <c r="EI22" s="32">
        <v>-2.9293252026573601E-3</v>
      </c>
      <c r="EJ22" s="33">
        <v>-7.2985417175559328E-7</v>
      </c>
      <c r="EK22" s="32">
        <v>-1.1950463432596449E-6</v>
      </c>
      <c r="EL22" s="33">
        <v>-1.3202819861501463E-6</v>
      </c>
      <c r="EM22" s="32">
        <v>0</v>
      </c>
      <c r="EN22" s="33">
        <v>0</v>
      </c>
      <c r="EO22" s="32">
        <v>0</v>
      </c>
      <c r="EP22" s="33">
        <v>0</v>
      </c>
      <c r="EQ22" s="32">
        <v>0</v>
      </c>
      <c r="ER22" s="33">
        <v>0</v>
      </c>
      <c r="ES22" s="32">
        <v>0</v>
      </c>
      <c r="ET22" s="33">
        <v>0</v>
      </c>
      <c r="EU22" s="32">
        <v>0</v>
      </c>
      <c r="EV22" s="33">
        <v>0</v>
      </c>
      <c r="EW22" s="32">
        <v>0</v>
      </c>
      <c r="EX22" s="33">
        <v>0</v>
      </c>
      <c r="EY22" s="32">
        <v>0</v>
      </c>
      <c r="EZ22" s="33">
        <v>0</v>
      </c>
      <c r="FA22" s="32">
        <v>0</v>
      </c>
      <c r="FB22" s="33">
        <v>0</v>
      </c>
      <c r="FC22" s="32">
        <v>0</v>
      </c>
      <c r="FD22" s="33">
        <v>0</v>
      </c>
      <c r="FE22" s="32">
        <v>0</v>
      </c>
      <c r="FF22" s="33">
        <v>0</v>
      </c>
      <c r="FG22" s="32">
        <v>0</v>
      </c>
      <c r="FH22" s="33">
        <v>0</v>
      </c>
      <c r="FI22" s="32">
        <v>0</v>
      </c>
      <c r="FJ22" s="33">
        <v>0</v>
      </c>
      <c r="FK22" s="32">
        <v>0</v>
      </c>
      <c r="FL22" s="33">
        <v>0</v>
      </c>
      <c r="FM22" s="32">
        <v>0</v>
      </c>
      <c r="FN22" s="33">
        <v>0</v>
      </c>
      <c r="FO22" s="32">
        <v>-1.1643614484232837E-4</v>
      </c>
      <c r="FP22" s="33">
        <v>0</v>
      </c>
      <c r="FQ22" s="32">
        <v>-5.7557439009709609E-6</v>
      </c>
      <c r="FR22" s="33">
        <v>-5.3050022776405594E-5</v>
      </c>
      <c r="FS22" s="32">
        <v>0</v>
      </c>
      <c r="FT22" s="33">
        <v>0</v>
      </c>
      <c r="FU22" s="32">
        <v>-2.4160737578773599E-4</v>
      </c>
      <c r="FV22" s="33">
        <v>0</v>
      </c>
      <c r="FW22" s="32">
        <v>-3.2389052795220926E-4</v>
      </c>
      <c r="FX22" s="33">
        <v>-7.4649675861746478E-4</v>
      </c>
      <c r="FY22" s="32">
        <v>0</v>
      </c>
      <c r="FZ22" s="33">
        <v>0</v>
      </c>
      <c r="GA22" s="32">
        <v>0</v>
      </c>
      <c r="GB22" s="33">
        <v>0</v>
      </c>
      <c r="GC22" s="32">
        <v>0</v>
      </c>
      <c r="GD22" s="33">
        <v>0</v>
      </c>
      <c r="GE22" s="1"/>
    </row>
    <row r="23" spans="1:187" s="6" customFormat="1" ht="21.95" customHeight="1" thickBot="1" x14ac:dyDescent="0.3">
      <c r="A23" s="38" t="s">
        <v>17</v>
      </c>
      <c r="B23" s="29" t="s">
        <v>382</v>
      </c>
      <c r="C23" s="32">
        <v>0</v>
      </c>
      <c r="D23" s="33">
        <v>0</v>
      </c>
      <c r="E23" s="32">
        <v>0</v>
      </c>
      <c r="F23" s="33">
        <v>0</v>
      </c>
      <c r="G23" s="32">
        <v>0</v>
      </c>
      <c r="H23" s="33">
        <v>0</v>
      </c>
      <c r="I23" s="32">
        <v>0</v>
      </c>
      <c r="J23" s="33">
        <v>-4.0303560110884436E-2</v>
      </c>
      <c r="K23" s="32">
        <v>0</v>
      </c>
      <c r="L23" s="33">
        <v>0</v>
      </c>
      <c r="M23" s="32">
        <v>0</v>
      </c>
      <c r="N23" s="33">
        <v>0.98422217935008638</v>
      </c>
      <c r="O23" s="32">
        <v>0</v>
      </c>
      <c r="P23" s="33">
        <v>0</v>
      </c>
      <c r="Q23" s="32">
        <v>0</v>
      </c>
      <c r="R23" s="33">
        <v>0</v>
      </c>
      <c r="S23" s="32">
        <v>0</v>
      </c>
      <c r="T23" s="33">
        <v>0</v>
      </c>
      <c r="U23" s="32">
        <v>0</v>
      </c>
      <c r="V23" s="33">
        <v>0</v>
      </c>
      <c r="W23" s="32">
        <v>0</v>
      </c>
      <c r="X23" s="33">
        <v>0</v>
      </c>
      <c r="Y23" s="32">
        <v>0</v>
      </c>
      <c r="Z23" s="33">
        <v>0</v>
      </c>
      <c r="AA23" s="32">
        <v>0</v>
      </c>
      <c r="AB23" s="33">
        <v>0</v>
      </c>
      <c r="AC23" s="32">
        <v>-2.8376685229958309E-3</v>
      </c>
      <c r="AD23" s="33">
        <v>0</v>
      </c>
      <c r="AE23" s="32">
        <v>0</v>
      </c>
      <c r="AF23" s="33">
        <v>0</v>
      </c>
      <c r="AG23" s="32">
        <v>0</v>
      </c>
      <c r="AH23" s="33">
        <v>0</v>
      </c>
      <c r="AI23" s="32">
        <v>0</v>
      </c>
      <c r="AJ23" s="33">
        <v>0</v>
      </c>
      <c r="AK23" s="32">
        <v>0</v>
      </c>
      <c r="AL23" s="33">
        <v>0</v>
      </c>
      <c r="AM23" s="32">
        <v>-4.8837164168408576E-3</v>
      </c>
      <c r="AN23" s="33">
        <v>0</v>
      </c>
      <c r="AO23" s="32">
        <v>0</v>
      </c>
      <c r="AP23" s="33">
        <v>0</v>
      </c>
      <c r="AQ23" s="32">
        <v>0</v>
      </c>
      <c r="AR23" s="33">
        <v>0</v>
      </c>
      <c r="AS23" s="32">
        <v>0</v>
      </c>
      <c r="AT23" s="33">
        <v>-1.4075536234191198E-4</v>
      </c>
      <c r="AU23" s="32">
        <v>-1.5607304675639729E-4</v>
      </c>
      <c r="AV23" s="33">
        <v>-8.5802698345393492E-5</v>
      </c>
      <c r="AW23" s="32">
        <v>-3.4924637523050803E-8</v>
      </c>
      <c r="AX23" s="33">
        <v>-8.0095638006813397E-3</v>
      </c>
      <c r="AY23" s="32">
        <v>0</v>
      </c>
      <c r="AZ23" s="33">
        <v>0</v>
      </c>
      <c r="BA23" s="32">
        <v>0</v>
      </c>
      <c r="BB23" s="33">
        <v>0</v>
      </c>
      <c r="BC23" s="32">
        <v>0</v>
      </c>
      <c r="BD23" s="33">
        <v>-4.2051298155992958E-4</v>
      </c>
      <c r="BE23" s="32">
        <v>-1.0503746569000671E-5</v>
      </c>
      <c r="BF23" s="33">
        <v>0</v>
      </c>
      <c r="BG23" s="32">
        <v>0</v>
      </c>
      <c r="BH23" s="33">
        <v>0</v>
      </c>
      <c r="BI23" s="32">
        <v>0</v>
      </c>
      <c r="BJ23" s="33">
        <v>-1.3888197552227527E-2</v>
      </c>
      <c r="BK23" s="32">
        <v>-6.2102992988810222E-3</v>
      </c>
      <c r="BL23" s="33">
        <v>0</v>
      </c>
      <c r="BM23" s="32">
        <v>0</v>
      </c>
      <c r="BN23" s="33">
        <v>0</v>
      </c>
      <c r="BO23" s="32">
        <v>0</v>
      </c>
      <c r="BP23" s="33">
        <v>0</v>
      </c>
      <c r="BQ23" s="32">
        <v>0</v>
      </c>
      <c r="BR23" s="33">
        <v>0</v>
      </c>
      <c r="BS23" s="32">
        <v>0</v>
      </c>
      <c r="BT23" s="33">
        <v>0</v>
      </c>
      <c r="BU23" s="32">
        <v>0</v>
      </c>
      <c r="BV23" s="33">
        <v>0</v>
      </c>
      <c r="BW23" s="32">
        <v>0</v>
      </c>
      <c r="BX23" s="33">
        <v>0</v>
      </c>
      <c r="BY23" s="32">
        <v>0</v>
      </c>
      <c r="BZ23" s="33">
        <v>0</v>
      </c>
      <c r="CA23" s="32">
        <v>0</v>
      </c>
      <c r="CB23" s="33">
        <v>0</v>
      </c>
      <c r="CC23" s="32">
        <v>0</v>
      </c>
      <c r="CD23" s="33">
        <v>0</v>
      </c>
      <c r="CE23" s="32">
        <v>0</v>
      </c>
      <c r="CF23" s="33">
        <v>-2.4348175582195252E-5</v>
      </c>
      <c r="CG23" s="32">
        <v>0</v>
      </c>
      <c r="CH23" s="33">
        <v>0</v>
      </c>
      <c r="CI23" s="32">
        <v>0</v>
      </c>
      <c r="CJ23" s="33">
        <v>0</v>
      </c>
      <c r="CK23" s="32">
        <v>0</v>
      </c>
      <c r="CL23" s="33">
        <v>0</v>
      </c>
      <c r="CM23" s="32">
        <v>0</v>
      </c>
      <c r="CN23" s="33">
        <v>0</v>
      </c>
      <c r="CO23" s="32">
        <v>0</v>
      </c>
      <c r="CP23" s="33">
        <v>0</v>
      </c>
      <c r="CQ23" s="32">
        <v>0</v>
      </c>
      <c r="CR23" s="33">
        <v>0</v>
      </c>
      <c r="CS23" s="32">
        <v>0</v>
      </c>
      <c r="CT23" s="33">
        <v>0</v>
      </c>
      <c r="CU23" s="32">
        <v>0</v>
      </c>
      <c r="CV23" s="33">
        <v>0</v>
      </c>
      <c r="CW23" s="32">
        <v>0</v>
      </c>
      <c r="CX23" s="33">
        <v>0</v>
      </c>
      <c r="CY23" s="32">
        <v>0</v>
      </c>
      <c r="CZ23" s="33">
        <v>0</v>
      </c>
      <c r="DA23" s="32">
        <v>0</v>
      </c>
      <c r="DB23" s="33">
        <v>0</v>
      </c>
      <c r="DC23" s="32">
        <v>0</v>
      </c>
      <c r="DD23" s="33">
        <v>0</v>
      </c>
      <c r="DE23" s="32">
        <v>0</v>
      </c>
      <c r="DF23" s="33">
        <v>0</v>
      </c>
      <c r="DG23" s="32">
        <v>0</v>
      </c>
      <c r="DH23" s="33">
        <v>0</v>
      </c>
      <c r="DI23" s="32">
        <v>0</v>
      </c>
      <c r="DJ23" s="33">
        <v>0</v>
      </c>
      <c r="DK23" s="32">
        <v>-2.6941245843415891E-7</v>
      </c>
      <c r="DL23" s="33">
        <v>0</v>
      </c>
      <c r="DM23" s="32">
        <v>0</v>
      </c>
      <c r="DN23" s="33">
        <v>0</v>
      </c>
      <c r="DO23" s="32">
        <v>0</v>
      </c>
      <c r="DP23" s="33">
        <v>0</v>
      </c>
      <c r="DQ23" s="32">
        <v>0</v>
      </c>
      <c r="DR23" s="33">
        <v>0</v>
      </c>
      <c r="DS23" s="32">
        <v>0</v>
      </c>
      <c r="DT23" s="33">
        <v>0</v>
      </c>
      <c r="DU23" s="32">
        <v>0</v>
      </c>
      <c r="DV23" s="33">
        <v>0</v>
      </c>
      <c r="DW23" s="32">
        <v>0</v>
      </c>
      <c r="DX23" s="33">
        <v>0</v>
      </c>
      <c r="DY23" s="32">
        <v>0</v>
      </c>
      <c r="DZ23" s="33">
        <v>0</v>
      </c>
      <c r="EA23" s="32">
        <v>0</v>
      </c>
      <c r="EB23" s="33">
        <v>0</v>
      </c>
      <c r="EC23" s="32">
        <v>0</v>
      </c>
      <c r="ED23" s="33">
        <v>0</v>
      </c>
      <c r="EE23" s="32">
        <v>0</v>
      </c>
      <c r="EF23" s="33">
        <v>0</v>
      </c>
      <c r="EG23" s="32">
        <v>0</v>
      </c>
      <c r="EH23" s="33">
        <v>-7.5432526509056498E-4</v>
      </c>
      <c r="EI23" s="32">
        <v>-2.8271737386609147E-3</v>
      </c>
      <c r="EJ23" s="33">
        <v>-6.3913185925194343E-6</v>
      </c>
      <c r="EK23" s="32">
        <v>-1.4496770633725072E-7</v>
      </c>
      <c r="EL23" s="33">
        <v>-1.6015968947991826E-7</v>
      </c>
      <c r="EM23" s="32">
        <v>0</v>
      </c>
      <c r="EN23" s="33">
        <v>0</v>
      </c>
      <c r="EO23" s="32">
        <v>0</v>
      </c>
      <c r="EP23" s="33">
        <v>0</v>
      </c>
      <c r="EQ23" s="32">
        <v>0</v>
      </c>
      <c r="ER23" s="33">
        <v>0</v>
      </c>
      <c r="ES23" s="32">
        <v>0</v>
      </c>
      <c r="ET23" s="33">
        <v>0</v>
      </c>
      <c r="EU23" s="32">
        <v>0</v>
      </c>
      <c r="EV23" s="33">
        <v>0</v>
      </c>
      <c r="EW23" s="32">
        <v>0</v>
      </c>
      <c r="EX23" s="33">
        <v>0</v>
      </c>
      <c r="EY23" s="32">
        <v>0</v>
      </c>
      <c r="EZ23" s="33">
        <v>0</v>
      </c>
      <c r="FA23" s="32">
        <v>0</v>
      </c>
      <c r="FB23" s="33">
        <v>0</v>
      </c>
      <c r="FC23" s="32">
        <v>0</v>
      </c>
      <c r="FD23" s="33">
        <v>0</v>
      </c>
      <c r="FE23" s="32">
        <v>0</v>
      </c>
      <c r="FF23" s="33">
        <v>0</v>
      </c>
      <c r="FG23" s="32">
        <v>0</v>
      </c>
      <c r="FH23" s="33">
        <v>0</v>
      </c>
      <c r="FI23" s="32">
        <v>0</v>
      </c>
      <c r="FJ23" s="33">
        <v>0</v>
      </c>
      <c r="FK23" s="32">
        <v>0</v>
      </c>
      <c r="FL23" s="33">
        <v>0</v>
      </c>
      <c r="FM23" s="32">
        <v>0</v>
      </c>
      <c r="FN23" s="33">
        <v>0</v>
      </c>
      <c r="FO23" s="32">
        <v>-5.0878320980039457E-4</v>
      </c>
      <c r="FP23" s="33">
        <v>0</v>
      </c>
      <c r="FQ23" s="32">
        <v>-6.8080350391662621E-4</v>
      </c>
      <c r="FR23" s="33">
        <v>-4.2776553215091788E-4</v>
      </c>
      <c r="FS23" s="32">
        <v>0</v>
      </c>
      <c r="FT23" s="33">
        <v>0</v>
      </c>
      <c r="FU23" s="32">
        <v>-2.2492710925437639E-4</v>
      </c>
      <c r="FV23" s="33">
        <v>0</v>
      </c>
      <c r="FW23" s="32">
        <v>-4.7878926177091096E-4</v>
      </c>
      <c r="FX23" s="33">
        <v>-7.2488260889370872E-4</v>
      </c>
      <c r="FY23" s="32">
        <v>0</v>
      </c>
      <c r="FZ23" s="33">
        <v>0</v>
      </c>
      <c r="GA23" s="32">
        <v>0</v>
      </c>
      <c r="GB23" s="33">
        <v>0</v>
      </c>
      <c r="GC23" s="32">
        <v>-2.5631046440495322E-5</v>
      </c>
      <c r="GD23" s="33">
        <v>0</v>
      </c>
      <c r="GE23" s="1"/>
    </row>
    <row r="24" spans="1:187" s="6" customFormat="1" ht="21.95" customHeight="1" thickBot="1" x14ac:dyDescent="0.3">
      <c r="A24" s="38" t="s">
        <v>18</v>
      </c>
      <c r="B24" s="29" t="s">
        <v>421</v>
      </c>
      <c r="C24" s="32">
        <v>0</v>
      </c>
      <c r="D24" s="33">
        <v>0</v>
      </c>
      <c r="E24" s="32">
        <v>0</v>
      </c>
      <c r="F24" s="33">
        <v>0</v>
      </c>
      <c r="G24" s="32">
        <v>0</v>
      </c>
      <c r="H24" s="33">
        <v>0</v>
      </c>
      <c r="I24" s="32">
        <v>0</v>
      </c>
      <c r="J24" s="33">
        <v>0</v>
      </c>
      <c r="K24" s="32">
        <v>0</v>
      </c>
      <c r="L24" s="33">
        <v>0</v>
      </c>
      <c r="M24" s="32">
        <v>0</v>
      </c>
      <c r="N24" s="33">
        <v>0</v>
      </c>
      <c r="O24" s="32">
        <v>0.98837641865909776</v>
      </c>
      <c r="P24" s="33">
        <v>0</v>
      </c>
      <c r="Q24" s="32">
        <v>0</v>
      </c>
      <c r="R24" s="33">
        <v>0</v>
      </c>
      <c r="S24" s="32">
        <v>0</v>
      </c>
      <c r="T24" s="33">
        <v>0</v>
      </c>
      <c r="U24" s="32">
        <v>0</v>
      </c>
      <c r="V24" s="33">
        <v>0</v>
      </c>
      <c r="W24" s="32">
        <v>0</v>
      </c>
      <c r="X24" s="33">
        <v>0</v>
      </c>
      <c r="Y24" s="32">
        <v>0</v>
      </c>
      <c r="Z24" s="33">
        <v>0</v>
      </c>
      <c r="AA24" s="32">
        <v>0</v>
      </c>
      <c r="AB24" s="33">
        <v>0</v>
      </c>
      <c r="AC24" s="32">
        <v>0</v>
      </c>
      <c r="AD24" s="33">
        <v>0</v>
      </c>
      <c r="AE24" s="32">
        <v>0</v>
      </c>
      <c r="AF24" s="33">
        <v>0</v>
      </c>
      <c r="AG24" s="32">
        <v>0</v>
      </c>
      <c r="AH24" s="33">
        <v>0</v>
      </c>
      <c r="AI24" s="32">
        <v>0</v>
      </c>
      <c r="AJ24" s="33">
        <v>0</v>
      </c>
      <c r="AK24" s="32">
        <v>0</v>
      </c>
      <c r="AL24" s="33">
        <v>0</v>
      </c>
      <c r="AM24" s="32">
        <v>0</v>
      </c>
      <c r="AN24" s="33">
        <v>0</v>
      </c>
      <c r="AO24" s="32">
        <v>0</v>
      </c>
      <c r="AP24" s="33">
        <v>0</v>
      </c>
      <c r="AQ24" s="32">
        <v>0</v>
      </c>
      <c r="AR24" s="33">
        <v>0</v>
      </c>
      <c r="AS24" s="32">
        <v>0</v>
      </c>
      <c r="AT24" s="33">
        <v>0</v>
      </c>
      <c r="AU24" s="32">
        <v>0</v>
      </c>
      <c r="AV24" s="33">
        <v>0</v>
      </c>
      <c r="AW24" s="32">
        <v>0</v>
      </c>
      <c r="AX24" s="33">
        <v>0</v>
      </c>
      <c r="AY24" s="32">
        <v>0</v>
      </c>
      <c r="AZ24" s="33">
        <v>0</v>
      </c>
      <c r="BA24" s="32">
        <v>0</v>
      </c>
      <c r="BB24" s="33">
        <v>0</v>
      </c>
      <c r="BC24" s="32">
        <v>0</v>
      </c>
      <c r="BD24" s="33">
        <v>-1.9138801528676607E-5</v>
      </c>
      <c r="BE24" s="32">
        <v>-0.503857052800603</v>
      </c>
      <c r="BF24" s="33">
        <v>0</v>
      </c>
      <c r="BG24" s="32">
        <v>0</v>
      </c>
      <c r="BH24" s="33">
        <v>0</v>
      </c>
      <c r="BI24" s="32">
        <v>0</v>
      </c>
      <c r="BJ24" s="33">
        <v>0</v>
      </c>
      <c r="BK24" s="32">
        <v>0</v>
      </c>
      <c r="BL24" s="33">
        <v>0</v>
      </c>
      <c r="BM24" s="32">
        <v>0</v>
      </c>
      <c r="BN24" s="33">
        <v>0</v>
      </c>
      <c r="BO24" s="32">
        <v>0</v>
      </c>
      <c r="BP24" s="33">
        <v>0</v>
      </c>
      <c r="BQ24" s="32">
        <v>0</v>
      </c>
      <c r="BR24" s="33">
        <v>0</v>
      </c>
      <c r="BS24" s="32">
        <v>0</v>
      </c>
      <c r="BT24" s="33">
        <v>0</v>
      </c>
      <c r="BU24" s="32">
        <v>0</v>
      </c>
      <c r="BV24" s="33">
        <v>0</v>
      </c>
      <c r="BW24" s="32">
        <v>0</v>
      </c>
      <c r="BX24" s="33">
        <v>0</v>
      </c>
      <c r="BY24" s="32">
        <v>0</v>
      </c>
      <c r="BZ24" s="33">
        <v>0</v>
      </c>
      <c r="CA24" s="32">
        <v>0</v>
      </c>
      <c r="CB24" s="33">
        <v>0</v>
      </c>
      <c r="CC24" s="32">
        <v>0</v>
      </c>
      <c r="CD24" s="33">
        <v>0</v>
      </c>
      <c r="CE24" s="32">
        <v>0</v>
      </c>
      <c r="CF24" s="33">
        <v>-8.0444721716424272E-5</v>
      </c>
      <c r="CG24" s="32">
        <v>0</v>
      </c>
      <c r="CH24" s="33">
        <v>0</v>
      </c>
      <c r="CI24" s="32">
        <v>0</v>
      </c>
      <c r="CJ24" s="33">
        <v>0</v>
      </c>
      <c r="CK24" s="32">
        <v>0</v>
      </c>
      <c r="CL24" s="33">
        <v>0</v>
      </c>
      <c r="CM24" s="32">
        <v>0</v>
      </c>
      <c r="CN24" s="33">
        <v>0</v>
      </c>
      <c r="CO24" s="32">
        <v>0</v>
      </c>
      <c r="CP24" s="33">
        <v>0</v>
      </c>
      <c r="CQ24" s="32">
        <v>0</v>
      </c>
      <c r="CR24" s="33">
        <v>0</v>
      </c>
      <c r="CS24" s="32">
        <v>0</v>
      </c>
      <c r="CT24" s="33">
        <v>0</v>
      </c>
      <c r="CU24" s="32">
        <v>0</v>
      </c>
      <c r="CV24" s="33">
        <v>0</v>
      </c>
      <c r="CW24" s="32">
        <v>0</v>
      </c>
      <c r="CX24" s="33">
        <v>0</v>
      </c>
      <c r="CY24" s="32">
        <v>0</v>
      </c>
      <c r="CZ24" s="33">
        <v>0</v>
      </c>
      <c r="DA24" s="32">
        <v>0</v>
      </c>
      <c r="DB24" s="33">
        <v>0</v>
      </c>
      <c r="DC24" s="32">
        <v>0</v>
      </c>
      <c r="DD24" s="33">
        <v>0</v>
      </c>
      <c r="DE24" s="32">
        <v>0</v>
      </c>
      <c r="DF24" s="33">
        <v>0</v>
      </c>
      <c r="DG24" s="32">
        <v>0</v>
      </c>
      <c r="DH24" s="33">
        <v>0</v>
      </c>
      <c r="DI24" s="32">
        <v>0</v>
      </c>
      <c r="DJ24" s="33">
        <v>0</v>
      </c>
      <c r="DK24" s="32">
        <v>0</v>
      </c>
      <c r="DL24" s="33">
        <v>0</v>
      </c>
      <c r="DM24" s="32">
        <v>0</v>
      </c>
      <c r="DN24" s="33">
        <v>0</v>
      </c>
      <c r="DO24" s="32">
        <v>0</v>
      </c>
      <c r="DP24" s="33">
        <v>0</v>
      </c>
      <c r="DQ24" s="32">
        <v>0</v>
      </c>
      <c r="DR24" s="33">
        <v>0</v>
      </c>
      <c r="DS24" s="32">
        <v>0</v>
      </c>
      <c r="DT24" s="33">
        <v>0</v>
      </c>
      <c r="DU24" s="32">
        <v>0</v>
      </c>
      <c r="DV24" s="33">
        <v>0</v>
      </c>
      <c r="DW24" s="32">
        <v>0</v>
      </c>
      <c r="DX24" s="33">
        <v>0</v>
      </c>
      <c r="DY24" s="32">
        <v>0</v>
      </c>
      <c r="DZ24" s="33">
        <v>0</v>
      </c>
      <c r="EA24" s="32">
        <v>0</v>
      </c>
      <c r="EB24" s="33">
        <v>0</v>
      </c>
      <c r="EC24" s="32">
        <v>0</v>
      </c>
      <c r="ED24" s="33">
        <v>0</v>
      </c>
      <c r="EE24" s="32">
        <v>0</v>
      </c>
      <c r="EF24" s="33">
        <v>0</v>
      </c>
      <c r="EG24" s="32">
        <v>0</v>
      </c>
      <c r="EH24" s="33">
        <v>0</v>
      </c>
      <c r="EI24" s="32">
        <v>0</v>
      </c>
      <c r="EJ24" s="33">
        <v>0</v>
      </c>
      <c r="EK24" s="32">
        <v>0</v>
      </c>
      <c r="EL24" s="33">
        <v>0</v>
      </c>
      <c r="EM24" s="32">
        <v>0</v>
      </c>
      <c r="EN24" s="33">
        <v>0</v>
      </c>
      <c r="EO24" s="32">
        <v>0</v>
      </c>
      <c r="EP24" s="33">
        <v>0</v>
      </c>
      <c r="EQ24" s="32">
        <v>0</v>
      </c>
      <c r="ER24" s="33">
        <v>0</v>
      </c>
      <c r="ES24" s="32">
        <v>0</v>
      </c>
      <c r="ET24" s="33">
        <v>0</v>
      </c>
      <c r="EU24" s="32">
        <v>0</v>
      </c>
      <c r="EV24" s="33">
        <v>0</v>
      </c>
      <c r="EW24" s="32">
        <v>0</v>
      </c>
      <c r="EX24" s="33">
        <v>0</v>
      </c>
      <c r="EY24" s="32">
        <v>0</v>
      </c>
      <c r="EZ24" s="33">
        <v>0</v>
      </c>
      <c r="FA24" s="32">
        <v>0</v>
      </c>
      <c r="FB24" s="33">
        <v>0</v>
      </c>
      <c r="FC24" s="32">
        <v>0</v>
      </c>
      <c r="FD24" s="33">
        <v>0</v>
      </c>
      <c r="FE24" s="32">
        <v>0</v>
      </c>
      <c r="FF24" s="33">
        <v>0</v>
      </c>
      <c r="FG24" s="32">
        <v>0</v>
      </c>
      <c r="FH24" s="33">
        <v>0</v>
      </c>
      <c r="FI24" s="32">
        <v>0</v>
      </c>
      <c r="FJ24" s="33">
        <v>0</v>
      </c>
      <c r="FK24" s="32">
        <v>0</v>
      </c>
      <c r="FL24" s="33">
        <v>0</v>
      </c>
      <c r="FM24" s="32">
        <v>0</v>
      </c>
      <c r="FN24" s="33">
        <v>0</v>
      </c>
      <c r="FO24" s="32">
        <v>0</v>
      </c>
      <c r="FP24" s="33">
        <v>0</v>
      </c>
      <c r="FQ24" s="32">
        <v>0</v>
      </c>
      <c r="FR24" s="33">
        <v>0</v>
      </c>
      <c r="FS24" s="32">
        <v>0</v>
      </c>
      <c r="FT24" s="33">
        <v>0</v>
      </c>
      <c r="FU24" s="32">
        <v>0</v>
      </c>
      <c r="FV24" s="33">
        <v>0</v>
      </c>
      <c r="FW24" s="32">
        <v>0</v>
      </c>
      <c r="FX24" s="33">
        <v>0</v>
      </c>
      <c r="FY24" s="32">
        <v>0</v>
      </c>
      <c r="FZ24" s="33">
        <v>0</v>
      </c>
      <c r="GA24" s="32">
        <v>0</v>
      </c>
      <c r="GB24" s="33">
        <v>0</v>
      </c>
      <c r="GC24" s="32">
        <v>0</v>
      </c>
      <c r="GD24" s="33">
        <v>0</v>
      </c>
      <c r="GE24" s="1"/>
    </row>
    <row r="25" spans="1:187" s="6" customFormat="1" ht="21.95" customHeight="1" thickBot="1" x14ac:dyDescent="0.3">
      <c r="A25" s="38" t="s">
        <v>19</v>
      </c>
      <c r="B25" s="29" t="s">
        <v>422</v>
      </c>
      <c r="C25" s="32">
        <v>0</v>
      </c>
      <c r="D25" s="33">
        <v>0</v>
      </c>
      <c r="E25" s="32">
        <v>0</v>
      </c>
      <c r="F25" s="33">
        <v>0</v>
      </c>
      <c r="G25" s="32">
        <v>0</v>
      </c>
      <c r="H25" s="33">
        <v>0</v>
      </c>
      <c r="I25" s="32">
        <v>0</v>
      </c>
      <c r="J25" s="33">
        <v>0</v>
      </c>
      <c r="K25" s="32">
        <v>0</v>
      </c>
      <c r="L25" s="33">
        <v>0</v>
      </c>
      <c r="M25" s="32">
        <v>0</v>
      </c>
      <c r="N25" s="33">
        <v>0</v>
      </c>
      <c r="O25" s="32">
        <v>0</v>
      </c>
      <c r="P25" s="33">
        <v>0.99457001026289038</v>
      </c>
      <c r="Q25" s="32">
        <v>0</v>
      </c>
      <c r="R25" s="33">
        <v>0</v>
      </c>
      <c r="S25" s="32">
        <v>0</v>
      </c>
      <c r="T25" s="33">
        <v>0</v>
      </c>
      <c r="U25" s="32">
        <v>0</v>
      </c>
      <c r="V25" s="33">
        <v>0</v>
      </c>
      <c r="W25" s="32">
        <v>0</v>
      </c>
      <c r="X25" s="33">
        <v>0</v>
      </c>
      <c r="Y25" s="32">
        <v>0</v>
      </c>
      <c r="Z25" s="33">
        <v>0</v>
      </c>
      <c r="AA25" s="32">
        <v>0</v>
      </c>
      <c r="AB25" s="33">
        <v>0</v>
      </c>
      <c r="AC25" s="32">
        <v>0</v>
      </c>
      <c r="AD25" s="33">
        <v>0</v>
      </c>
      <c r="AE25" s="32">
        <v>0</v>
      </c>
      <c r="AF25" s="33">
        <v>0</v>
      </c>
      <c r="AG25" s="32">
        <v>0</v>
      </c>
      <c r="AH25" s="33">
        <v>0</v>
      </c>
      <c r="AI25" s="32">
        <v>0</v>
      </c>
      <c r="AJ25" s="33">
        <v>0</v>
      </c>
      <c r="AK25" s="32">
        <v>0</v>
      </c>
      <c r="AL25" s="33">
        <v>0</v>
      </c>
      <c r="AM25" s="32">
        <v>0</v>
      </c>
      <c r="AN25" s="33">
        <v>0</v>
      </c>
      <c r="AO25" s="32">
        <v>0</v>
      </c>
      <c r="AP25" s="33">
        <v>0</v>
      </c>
      <c r="AQ25" s="32">
        <v>0</v>
      </c>
      <c r="AR25" s="33">
        <v>0</v>
      </c>
      <c r="AS25" s="32">
        <v>0</v>
      </c>
      <c r="AT25" s="33">
        <v>0</v>
      </c>
      <c r="AU25" s="32">
        <v>0</v>
      </c>
      <c r="AV25" s="33">
        <v>0</v>
      </c>
      <c r="AW25" s="32">
        <v>0</v>
      </c>
      <c r="AX25" s="33">
        <v>0</v>
      </c>
      <c r="AY25" s="32">
        <v>0</v>
      </c>
      <c r="AZ25" s="33">
        <v>0</v>
      </c>
      <c r="BA25" s="32">
        <v>0</v>
      </c>
      <c r="BB25" s="33">
        <v>0</v>
      </c>
      <c r="BC25" s="32">
        <v>0</v>
      </c>
      <c r="BD25" s="33">
        <v>0</v>
      </c>
      <c r="BE25" s="32">
        <v>0</v>
      </c>
      <c r="BF25" s="33">
        <v>0</v>
      </c>
      <c r="BG25" s="32">
        <v>0</v>
      </c>
      <c r="BH25" s="33">
        <v>0</v>
      </c>
      <c r="BI25" s="32">
        <v>0</v>
      </c>
      <c r="BJ25" s="33">
        <v>0</v>
      </c>
      <c r="BK25" s="32">
        <v>0</v>
      </c>
      <c r="BL25" s="33">
        <v>0</v>
      </c>
      <c r="BM25" s="32">
        <v>0</v>
      </c>
      <c r="BN25" s="33">
        <v>0</v>
      </c>
      <c r="BO25" s="32">
        <v>0</v>
      </c>
      <c r="BP25" s="33">
        <v>0</v>
      </c>
      <c r="BQ25" s="32">
        <v>0</v>
      </c>
      <c r="BR25" s="33">
        <v>-2.1366090799151365E-5</v>
      </c>
      <c r="BS25" s="32">
        <v>0</v>
      </c>
      <c r="BT25" s="33">
        <v>0</v>
      </c>
      <c r="BU25" s="32">
        <v>0</v>
      </c>
      <c r="BV25" s="33">
        <v>0</v>
      </c>
      <c r="BW25" s="32">
        <v>0</v>
      </c>
      <c r="BX25" s="33">
        <v>0</v>
      </c>
      <c r="BY25" s="32">
        <v>0</v>
      </c>
      <c r="BZ25" s="33">
        <v>0</v>
      </c>
      <c r="CA25" s="32">
        <v>0</v>
      </c>
      <c r="CB25" s="33">
        <v>0</v>
      </c>
      <c r="CC25" s="32">
        <v>0</v>
      </c>
      <c r="CD25" s="33">
        <v>0</v>
      </c>
      <c r="CE25" s="32">
        <v>0</v>
      </c>
      <c r="CF25" s="33">
        <v>0</v>
      </c>
      <c r="CG25" s="32">
        <v>0</v>
      </c>
      <c r="CH25" s="33">
        <v>0</v>
      </c>
      <c r="CI25" s="32">
        <v>0</v>
      </c>
      <c r="CJ25" s="33">
        <v>0</v>
      </c>
      <c r="CK25" s="32">
        <v>0</v>
      </c>
      <c r="CL25" s="33">
        <v>0</v>
      </c>
      <c r="CM25" s="32">
        <v>0</v>
      </c>
      <c r="CN25" s="33">
        <v>0</v>
      </c>
      <c r="CO25" s="32">
        <v>0</v>
      </c>
      <c r="CP25" s="33">
        <v>0</v>
      </c>
      <c r="CQ25" s="32">
        <v>0</v>
      </c>
      <c r="CR25" s="33">
        <v>0</v>
      </c>
      <c r="CS25" s="32">
        <v>0</v>
      </c>
      <c r="CT25" s="33">
        <v>0</v>
      </c>
      <c r="CU25" s="32">
        <v>0</v>
      </c>
      <c r="CV25" s="33">
        <v>0</v>
      </c>
      <c r="CW25" s="32">
        <v>0</v>
      </c>
      <c r="CX25" s="33">
        <v>0</v>
      </c>
      <c r="CY25" s="32">
        <v>0</v>
      </c>
      <c r="CZ25" s="33">
        <v>0</v>
      </c>
      <c r="DA25" s="32">
        <v>0</v>
      </c>
      <c r="DB25" s="33">
        <v>0</v>
      </c>
      <c r="DC25" s="32">
        <v>0</v>
      </c>
      <c r="DD25" s="33">
        <v>0</v>
      </c>
      <c r="DE25" s="32">
        <v>0</v>
      </c>
      <c r="DF25" s="33">
        <v>0</v>
      </c>
      <c r="DG25" s="32">
        <v>-7.8592001381572584E-3</v>
      </c>
      <c r="DH25" s="33">
        <v>0</v>
      </c>
      <c r="DI25" s="32">
        <v>0</v>
      </c>
      <c r="DJ25" s="33">
        <v>0</v>
      </c>
      <c r="DK25" s="32">
        <v>0</v>
      </c>
      <c r="DL25" s="33">
        <v>0</v>
      </c>
      <c r="DM25" s="32">
        <v>0</v>
      </c>
      <c r="DN25" s="33">
        <v>0</v>
      </c>
      <c r="DO25" s="32">
        <v>0</v>
      </c>
      <c r="DP25" s="33">
        <v>0</v>
      </c>
      <c r="DQ25" s="32">
        <v>0</v>
      </c>
      <c r="DR25" s="33">
        <v>0</v>
      </c>
      <c r="DS25" s="32">
        <v>0</v>
      </c>
      <c r="DT25" s="33">
        <v>-3.5991713654089962E-7</v>
      </c>
      <c r="DU25" s="32">
        <v>0</v>
      </c>
      <c r="DV25" s="33">
        <v>0</v>
      </c>
      <c r="DW25" s="32">
        <v>0</v>
      </c>
      <c r="DX25" s="33">
        <v>0</v>
      </c>
      <c r="DY25" s="32">
        <v>0</v>
      </c>
      <c r="DZ25" s="33">
        <v>0</v>
      </c>
      <c r="EA25" s="32">
        <v>0</v>
      </c>
      <c r="EB25" s="33">
        <v>0</v>
      </c>
      <c r="EC25" s="32">
        <v>0</v>
      </c>
      <c r="ED25" s="33">
        <v>0</v>
      </c>
      <c r="EE25" s="32">
        <v>0</v>
      </c>
      <c r="EF25" s="33">
        <v>0</v>
      </c>
      <c r="EG25" s="32">
        <v>0</v>
      </c>
      <c r="EH25" s="33">
        <v>-5.792638560631069E-4</v>
      </c>
      <c r="EI25" s="32">
        <v>-1.9548150593472419E-4</v>
      </c>
      <c r="EJ25" s="33">
        <v>0</v>
      </c>
      <c r="EK25" s="32">
        <v>0</v>
      </c>
      <c r="EL25" s="33">
        <v>0</v>
      </c>
      <c r="EM25" s="32">
        <v>0</v>
      </c>
      <c r="EN25" s="33">
        <v>0</v>
      </c>
      <c r="EO25" s="32">
        <v>0</v>
      </c>
      <c r="EP25" s="33">
        <v>0</v>
      </c>
      <c r="EQ25" s="32">
        <v>0</v>
      </c>
      <c r="ER25" s="33">
        <v>0</v>
      </c>
      <c r="ES25" s="32">
        <v>0</v>
      </c>
      <c r="ET25" s="33">
        <v>0</v>
      </c>
      <c r="EU25" s="32">
        <v>0</v>
      </c>
      <c r="EV25" s="33">
        <v>0</v>
      </c>
      <c r="EW25" s="32">
        <v>0</v>
      </c>
      <c r="EX25" s="33">
        <v>0</v>
      </c>
      <c r="EY25" s="32">
        <v>0</v>
      </c>
      <c r="EZ25" s="33">
        <v>0</v>
      </c>
      <c r="FA25" s="32">
        <v>0</v>
      </c>
      <c r="FB25" s="33">
        <v>0</v>
      </c>
      <c r="FC25" s="32">
        <v>0</v>
      </c>
      <c r="FD25" s="33">
        <v>0</v>
      </c>
      <c r="FE25" s="32">
        <v>0</v>
      </c>
      <c r="FF25" s="33">
        <v>0</v>
      </c>
      <c r="FG25" s="32">
        <v>0</v>
      </c>
      <c r="FH25" s="33">
        <v>0</v>
      </c>
      <c r="FI25" s="32">
        <v>0</v>
      </c>
      <c r="FJ25" s="33">
        <v>0</v>
      </c>
      <c r="FK25" s="32">
        <v>0</v>
      </c>
      <c r="FL25" s="33">
        <v>-8.5211282912345063E-3</v>
      </c>
      <c r="FM25" s="32">
        <v>0</v>
      </c>
      <c r="FN25" s="33">
        <v>0</v>
      </c>
      <c r="FO25" s="32">
        <v>0</v>
      </c>
      <c r="FP25" s="33">
        <v>0</v>
      </c>
      <c r="FQ25" s="32">
        <v>-8.3471806973745177E-8</v>
      </c>
      <c r="FR25" s="33">
        <v>0</v>
      </c>
      <c r="FS25" s="32">
        <v>0</v>
      </c>
      <c r="FT25" s="33">
        <v>0</v>
      </c>
      <c r="FU25" s="32">
        <v>0</v>
      </c>
      <c r="FV25" s="33">
        <v>0</v>
      </c>
      <c r="FW25" s="32">
        <v>0</v>
      </c>
      <c r="FX25" s="33">
        <v>0</v>
      </c>
      <c r="FY25" s="32">
        <v>0</v>
      </c>
      <c r="FZ25" s="33">
        <v>0</v>
      </c>
      <c r="GA25" s="32">
        <v>0</v>
      </c>
      <c r="GB25" s="33">
        <v>-1.1010582456564956E-2</v>
      </c>
      <c r="GC25" s="32">
        <v>0</v>
      </c>
      <c r="GD25" s="33">
        <v>0</v>
      </c>
      <c r="GE25" s="1"/>
    </row>
    <row r="26" spans="1:187" s="6" customFormat="1" ht="21.95" customHeight="1" thickBot="1" x14ac:dyDescent="0.3">
      <c r="A26" s="38" t="s">
        <v>20</v>
      </c>
      <c r="B26" s="29" t="s">
        <v>206</v>
      </c>
      <c r="C26" s="32">
        <v>0</v>
      </c>
      <c r="D26" s="33">
        <v>0</v>
      </c>
      <c r="E26" s="32">
        <v>0</v>
      </c>
      <c r="F26" s="33">
        <v>0</v>
      </c>
      <c r="G26" s="32">
        <v>0</v>
      </c>
      <c r="H26" s="33">
        <v>0</v>
      </c>
      <c r="I26" s="32">
        <v>0</v>
      </c>
      <c r="J26" s="33">
        <v>0</v>
      </c>
      <c r="K26" s="32">
        <v>0</v>
      </c>
      <c r="L26" s="33">
        <v>0</v>
      </c>
      <c r="M26" s="32">
        <v>0</v>
      </c>
      <c r="N26" s="33">
        <v>0</v>
      </c>
      <c r="O26" s="32">
        <v>0</v>
      </c>
      <c r="P26" s="33">
        <v>-8.4340519581508136E-4</v>
      </c>
      <c r="Q26" s="32">
        <v>0.99780085093942339</v>
      </c>
      <c r="R26" s="33">
        <v>0</v>
      </c>
      <c r="S26" s="32">
        <v>0</v>
      </c>
      <c r="T26" s="33">
        <v>0</v>
      </c>
      <c r="U26" s="32">
        <v>0</v>
      </c>
      <c r="V26" s="33">
        <v>0</v>
      </c>
      <c r="W26" s="32">
        <v>0</v>
      </c>
      <c r="X26" s="33">
        <v>0</v>
      </c>
      <c r="Y26" s="32">
        <v>0</v>
      </c>
      <c r="Z26" s="33">
        <v>0</v>
      </c>
      <c r="AA26" s="32">
        <v>0</v>
      </c>
      <c r="AB26" s="33">
        <v>0</v>
      </c>
      <c r="AC26" s="32">
        <v>0</v>
      </c>
      <c r="AD26" s="33">
        <v>-2.028237044760816E-2</v>
      </c>
      <c r="AE26" s="32">
        <v>0</v>
      </c>
      <c r="AF26" s="33">
        <v>0</v>
      </c>
      <c r="AG26" s="32">
        <v>-5.5411716400352265E-2</v>
      </c>
      <c r="AH26" s="33">
        <v>0</v>
      </c>
      <c r="AI26" s="32">
        <v>-2.0282370447608156E-2</v>
      </c>
      <c r="AJ26" s="33">
        <v>-5.4613648113551391E-2</v>
      </c>
      <c r="AK26" s="32">
        <v>0</v>
      </c>
      <c r="AL26" s="33">
        <v>0</v>
      </c>
      <c r="AM26" s="32">
        <v>0</v>
      </c>
      <c r="AN26" s="33">
        <v>0</v>
      </c>
      <c r="AO26" s="32">
        <v>0</v>
      </c>
      <c r="AP26" s="33">
        <v>0</v>
      </c>
      <c r="AQ26" s="32">
        <v>0</v>
      </c>
      <c r="AR26" s="33">
        <v>0</v>
      </c>
      <c r="AS26" s="32">
        <v>0</v>
      </c>
      <c r="AT26" s="33">
        <v>0</v>
      </c>
      <c r="AU26" s="32">
        <v>0</v>
      </c>
      <c r="AV26" s="33">
        <v>0</v>
      </c>
      <c r="AW26" s="32">
        <v>0</v>
      </c>
      <c r="AX26" s="33">
        <v>-6.3224440641969208E-4</v>
      </c>
      <c r="AY26" s="32">
        <v>0</v>
      </c>
      <c r="AZ26" s="33">
        <v>-1.2737295364049472E-6</v>
      </c>
      <c r="BA26" s="32">
        <v>0</v>
      </c>
      <c r="BB26" s="33">
        <v>0</v>
      </c>
      <c r="BC26" s="32">
        <v>0</v>
      </c>
      <c r="BD26" s="33">
        <v>0</v>
      </c>
      <c r="BE26" s="32">
        <v>0</v>
      </c>
      <c r="BF26" s="33">
        <v>0</v>
      </c>
      <c r="BG26" s="32">
        <v>0</v>
      </c>
      <c r="BH26" s="33">
        <v>0</v>
      </c>
      <c r="BI26" s="32">
        <v>0</v>
      </c>
      <c r="BJ26" s="33">
        <v>-2.4255338255362304E-4</v>
      </c>
      <c r="BK26" s="32">
        <v>-1.0759889353759938E-4</v>
      </c>
      <c r="BL26" s="33">
        <v>0</v>
      </c>
      <c r="BM26" s="32">
        <v>0</v>
      </c>
      <c r="BN26" s="33">
        <v>0</v>
      </c>
      <c r="BO26" s="32">
        <v>0</v>
      </c>
      <c r="BP26" s="33">
        <v>0</v>
      </c>
      <c r="BQ26" s="32">
        <v>0</v>
      </c>
      <c r="BR26" s="33">
        <v>0</v>
      </c>
      <c r="BS26" s="32">
        <v>0</v>
      </c>
      <c r="BT26" s="33">
        <v>0</v>
      </c>
      <c r="BU26" s="32">
        <v>0</v>
      </c>
      <c r="BV26" s="33">
        <v>0</v>
      </c>
      <c r="BW26" s="32">
        <v>0</v>
      </c>
      <c r="BX26" s="33">
        <v>0</v>
      </c>
      <c r="BY26" s="32">
        <v>0</v>
      </c>
      <c r="BZ26" s="33">
        <v>0</v>
      </c>
      <c r="CA26" s="32">
        <v>0</v>
      </c>
      <c r="CB26" s="33">
        <v>0</v>
      </c>
      <c r="CC26" s="32">
        <v>0</v>
      </c>
      <c r="CD26" s="33">
        <v>0</v>
      </c>
      <c r="CE26" s="32">
        <v>0</v>
      </c>
      <c r="CF26" s="33">
        <v>-4.0979527382069481E-5</v>
      </c>
      <c r="CG26" s="32">
        <v>0</v>
      </c>
      <c r="CH26" s="33">
        <v>0</v>
      </c>
      <c r="CI26" s="32">
        <v>0</v>
      </c>
      <c r="CJ26" s="33">
        <v>0</v>
      </c>
      <c r="CK26" s="32">
        <v>0</v>
      </c>
      <c r="CL26" s="33">
        <v>0</v>
      </c>
      <c r="CM26" s="32">
        <v>0</v>
      </c>
      <c r="CN26" s="33">
        <v>0</v>
      </c>
      <c r="CO26" s="32">
        <v>0</v>
      </c>
      <c r="CP26" s="33">
        <v>0</v>
      </c>
      <c r="CQ26" s="32">
        <v>0</v>
      </c>
      <c r="CR26" s="33">
        <v>0</v>
      </c>
      <c r="CS26" s="32">
        <v>0</v>
      </c>
      <c r="CT26" s="33">
        <v>0</v>
      </c>
      <c r="CU26" s="32">
        <v>0</v>
      </c>
      <c r="CV26" s="33">
        <v>0</v>
      </c>
      <c r="CW26" s="32">
        <v>0</v>
      </c>
      <c r="CX26" s="33">
        <v>0</v>
      </c>
      <c r="CY26" s="32">
        <v>0</v>
      </c>
      <c r="CZ26" s="33">
        <v>0</v>
      </c>
      <c r="DA26" s="32">
        <v>0</v>
      </c>
      <c r="DB26" s="33">
        <v>0</v>
      </c>
      <c r="DC26" s="32">
        <v>0</v>
      </c>
      <c r="DD26" s="33">
        <v>0</v>
      </c>
      <c r="DE26" s="32">
        <v>0</v>
      </c>
      <c r="DF26" s="33">
        <v>0</v>
      </c>
      <c r="DG26" s="32">
        <v>-2.0382611236476403E-4</v>
      </c>
      <c r="DH26" s="33">
        <v>0</v>
      </c>
      <c r="DI26" s="32">
        <v>0</v>
      </c>
      <c r="DJ26" s="33">
        <v>0</v>
      </c>
      <c r="DK26" s="32">
        <v>0</v>
      </c>
      <c r="DL26" s="33">
        <v>0</v>
      </c>
      <c r="DM26" s="32">
        <v>0</v>
      </c>
      <c r="DN26" s="33">
        <v>0</v>
      </c>
      <c r="DO26" s="32">
        <v>0</v>
      </c>
      <c r="DP26" s="33">
        <v>0</v>
      </c>
      <c r="DQ26" s="32">
        <v>0</v>
      </c>
      <c r="DR26" s="33">
        <v>0</v>
      </c>
      <c r="DS26" s="32">
        <v>0</v>
      </c>
      <c r="DT26" s="33">
        <v>0</v>
      </c>
      <c r="DU26" s="32">
        <v>0</v>
      </c>
      <c r="DV26" s="33">
        <v>0</v>
      </c>
      <c r="DW26" s="32">
        <v>0</v>
      </c>
      <c r="DX26" s="33">
        <v>0</v>
      </c>
      <c r="DY26" s="32">
        <v>0</v>
      </c>
      <c r="DZ26" s="33">
        <v>0</v>
      </c>
      <c r="EA26" s="32">
        <v>0</v>
      </c>
      <c r="EB26" s="33">
        <v>0</v>
      </c>
      <c r="EC26" s="32">
        <v>0</v>
      </c>
      <c r="ED26" s="33">
        <v>0</v>
      </c>
      <c r="EE26" s="32">
        <v>0</v>
      </c>
      <c r="EF26" s="33">
        <v>0</v>
      </c>
      <c r="EG26" s="32">
        <v>0</v>
      </c>
      <c r="EH26" s="33">
        <v>-2.6965245454155598E-6</v>
      </c>
      <c r="EI26" s="32">
        <v>-1.8320298041151666E-4</v>
      </c>
      <c r="EJ26" s="33">
        <v>0</v>
      </c>
      <c r="EK26" s="32">
        <v>0</v>
      </c>
      <c r="EL26" s="33">
        <v>0</v>
      </c>
      <c r="EM26" s="32">
        <v>0</v>
      </c>
      <c r="EN26" s="33">
        <v>0</v>
      </c>
      <c r="EO26" s="32">
        <v>0</v>
      </c>
      <c r="EP26" s="33">
        <v>0</v>
      </c>
      <c r="EQ26" s="32">
        <v>0</v>
      </c>
      <c r="ER26" s="33">
        <v>0</v>
      </c>
      <c r="ES26" s="32">
        <v>0</v>
      </c>
      <c r="ET26" s="33">
        <v>0</v>
      </c>
      <c r="EU26" s="32">
        <v>0</v>
      </c>
      <c r="EV26" s="33">
        <v>0</v>
      </c>
      <c r="EW26" s="32">
        <v>0</v>
      </c>
      <c r="EX26" s="33">
        <v>0</v>
      </c>
      <c r="EY26" s="32">
        <v>0</v>
      </c>
      <c r="EZ26" s="33">
        <v>0</v>
      </c>
      <c r="FA26" s="32">
        <v>0</v>
      </c>
      <c r="FB26" s="33">
        <v>0</v>
      </c>
      <c r="FC26" s="32">
        <v>0</v>
      </c>
      <c r="FD26" s="33">
        <v>0</v>
      </c>
      <c r="FE26" s="32">
        <v>0</v>
      </c>
      <c r="FF26" s="33">
        <v>0</v>
      </c>
      <c r="FG26" s="32">
        <v>0</v>
      </c>
      <c r="FH26" s="33">
        <v>0</v>
      </c>
      <c r="FI26" s="32">
        <v>0</v>
      </c>
      <c r="FJ26" s="33">
        <v>0</v>
      </c>
      <c r="FK26" s="32">
        <v>0</v>
      </c>
      <c r="FL26" s="33">
        <v>-1.5083252069947827E-3</v>
      </c>
      <c r="FM26" s="32">
        <v>0</v>
      </c>
      <c r="FN26" s="33">
        <v>-3.2172262669970326E-7</v>
      </c>
      <c r="FO26" s="32">
        <v>-2.5713884530168805E-5</v>
      </c>
      <c r="FP26" s="33">
        <v>0</v>
      </c>
      <c r="FQ26" s="32">
        <v>-8.9485949098758679E-6</v>
      </c>
      <c r="FR26" s="33">
        <v>0</v>
      </c>
      <c r="FS26" s="32">
        <v>0</v>
      </c>
      <c r="FT26" s="33">
        <v>0</v>
      </c>
      <c r="FU26" s="32">
        <v>0</v>
      </c>
      <c r="FV26" s="33">
        <v>0</v>
      </c>
      <c r="FW26" s="32">
        <v>0</v>
      </c>
      <c r="FX26" s="33">
        <v>0</v>
      </c>
      <c r="FY26" s="32">
        <v>0</v>
      </c>
      <c r="FZ26" s="33">
        <v>0</v>
      </c>
      <c r="GA26" s="32">
        <v>0</v>
      </c>
      <c r="GB26" s="33">
        <v>-7.5783821194041062E-3</v>
      </c>
      <c r="GC26" s="32">
        <v>-1.5654499162809365E-3</v>
      </c>
      <c r="GD26" s="33">
        <v>0</v>
      </c>
      <c r="GE26" s="1"/>
    </row>
    <row r="27" spans="1:187" s="6" customFormat="1" ht="21.95" customHeight="1" thickBot="1" x14ac:dyDescent="0.3">
      <c r="A27" s="38" t="s">
        <v>21</v>
      </c>
      <c r="B27" s="29" t="s">
        <v>207</v>
      </c>
      <c r="C27" s="32">
        <v>0</v>
      </c>
      <c r="D27" s="33">
        <v>0</v>
      </c>
      <c r="E27" s="32">
        <v>0</v>
      </c>
      <c r="F27" s="33">
        <v>0</v>
      </c>
      <c r="G27" s="32">
        <v>0</v>
      </c>
      <c r="H27" s="33">
        <v>0</v>
      </c>
      <c r="I27" s="32">
        <v>0</v>
      </c>
      <c r="J27" s="33">
        <v>0</v>
      </c>
      <c r="K27" s="32">
        <v>0</v>
      </c>
      <c r="L27" s="33">
        <v>0</v>
      </c>
      <c r="M27" s="32">
        <v>0</v>
      </c>
      <c r="N27" s="33">
        <v>0</v>
      </c>
      <c r="O27" s="32">
        <v>0</v>
      </c>
      <c r="P27" s="33">
        <v>0</v>
      </c>
      <c r="Q27" s="32">
        <v>0</v>
      </c>
      <c r="R27" s="33">
        <v>1</v>
      </c>
      <c r="S27" s="32">
        <v>0</v>
      </c>
      <c r="T27" s="33">
        <v>0</v>
      </c>
      <c r="U27" s="32">
        <v>0</v>
      </c>
      <c r="V27" s="33">
        <v>0</v>
      </c>
      <c r="W27" s="32">
        <v>0</v>
      </c>
      <c r="X27" s="33">
        <v>0</v>
      </c>
      <c r="Y27" s="32">
        <v>0</v>
      </c>
      <c r="Z27" s="33">
        <v>0</v>
      </c>
      <c r="AA27" s="32">
        <v>0</v>
      </c>
      <c r="AB27" s="33">
        <v>0</v>
      </c>
      <c r="AC27" s="32">
        <v>0</v>
      </c>
      <c r="AD27" s="33">
        <v>0</v>
      </c>
      <c r="AE27" s="32">
        <v>0</v>
      </c>
      <c r="AF27" s="33">
        <v>0</v>
      </c>
      <c r="AG27" s="32">
        <v>0</v>
      </c>
      <c r="AH27" s="33">
        <v>0</v>
      </c>
      <c r="AI27" s="32">
        <v>0</v>
      </c>
      <c r="AJ27" s="33">
        <v>0</v>
      </c>
      <c r="AK27" s="32">
        <v>0</v>
      </c>
      <c r="AL27" s="33">
        <v>0</v>
      </c>
      <c r="AM27" s="32">
        <v>-2.8767872647438106E-6</v>
      </c>
      <c r="AN27" s="33">
        <v>0</v>
      </c>
      <c r="AO27" s="32">
        <v>0</v>
      </c>
      <c r="AP27" s="33">
        <v>0</v>
      </c>
      <c r="AQ27" s="32">
        <v>0</v>
      </c>
      <c r="AR27" s="33">
        <v>0</v>
      </c>
      <c r="AS27" s="32">
        <v>0</v>
      </c>
      <c r="AT27" s="33">
        <v>-1.9545654936401621E-4</v>
      </c>
      <c r="AU27" s="32">
        <v>-2.167270835027414E-4</v>
      </c>
      <c r="AV27" s="33">
        <v>-1.1914785387695654E-4</v>
      </c>
      <c r="AW27" s="32">
        <v>0</v>
      </c>
      <c r="AX27" s="33">
        <v>-3.8100594436608647E-2</v>
      </c>
      <c r="AY27" s="32">
        <v>0</v>
      </c>
      <c r="AZ27" s="33">
        <v>-1.2965283564532657E-4</v>
      </c>
      <c r="BA27" s="32">
        <v>0</v>
      </c>
      <c r="BB27" s="33">
        <v>0</v>
      </c>
      <c r="BC27" s="32">
        <v>0</v>
      </c>
      <c r="BD27" s="33">
        <v>-1.4753620455203841E-5</v>
      </c>
      <c r="BE27" s="32">
        <v>-3.2056443237826676E-5</v>
      </c>
      <c r="BF27" s="33">
        <v>0</v>
      </c>
      <c r="BG27" s="32">
        <v>0</v>
      </c>
      <c r="BH27" s="33">
        <v>0</v>
      </c>
      <c r="BI27" s="32">
        <v>0</v>
      </c>
      <c r="BJ27" s="33">
        <v>-1.7503134010265549E-6</v>
      </c>
      <c r="BK27" s="32">
        <v>-3.5566403933413313E-6</v>
      </c>
      <c r="BL27" s="33">
        <v>0</v>
      </c>
      <c r="BM27" s="32">
        <v>0</v>
      </c>
      <c r="BN27" s="33">
        <v>0</v>
      </c>
      <c r="BO27" s="32">
        <v>0</v>
      </c>
      <c r="BP27" s="33">
        <v>0</v>
      </c>
      <c r="BQ27" s="32">
        <v>0</v>
      </c>
      <c r="BR27" s="33">
        <v>0</v>
      </c>
      <c r="BS27" s="32">
        <v>0</v>
      </c>
      <c r="BT27" s="33">
        <v>0</v>
      </c>
      <c r="BU27" s="32">
        <v>0</v>
      </c>
      <c r="BV27" s="33">
        <v>0</v>
      </c>
      <c r="BW27" s="32">
        <v>0</v>
      </c>
      <c r="BX27" s="33">
        <v>0</v>
      </c>
      <c r="BY27" s="32">
        <v>0</v>
      </c>
      <c r="BZ27" s="33">
        <v>0</v>
      </c>
      <c r="CA27" s="32">
        <v>0</v>
      </c>
      <c r="CB27" s="33">
        <v>0</v>
      </c>
      <c r="CC27" s="32">
        <v>0</v>
      </c>
      <c r="CD27" s="33">
        <v>0</v>
      </c>
      <c r="CE27" s="32">
        <v>0</v>
      </c>
      <c r="CF27" s="33">
        <v>0</v>
      </c>
      <c r="CG27" s="32">
        <v>0</v>
      </c>
      <c r="CH27" s="33">
        <v>0</v>
      </c>
      <c r="CI27" s="32">
        <v>0</v>
      </c>
      <c r="CJ27" s="33">
        <v>0</v>
      </c>
      <c r="CK27" s="32">
        <v>0</v>
      </c>
      <c r="CL27" s="33">
        <v>0</v>
      </c>
      <c r="CM27" s="32">
        <v>0</v>
      </c>
      <c r="CN27" s="33">
        <v>0</v>
      </c>
      <c r="CO27" s="32">
        <v>0</v>
      </c>
      <c r="CP27" s="33">
        <v>0</v>
      </c>
      <c r="CQ27" s="32">
        <v>0</v>
      </c>
      <c r="CR27" s="33">
        <v>0</v>
      </c>
      <c r="CS27" s="32">
        <v>0</v>
      </c>
      <c r="CT27" s="33">
        <v>0</v>
      </c>
      <c r="CU27" s="32">
        <v>0</v>
      </c>
      <c r="CV27" s="33">
        <v>0</v>
      </c>
      <c r="CW27" s="32">
        <v>0</v>
      </c>
      <c r="CX27" s="33">
        <v>0</v>
      </c>
      <c r="CY27" s="32">
        <v>0</v>
      </c>
      <c r="CZ27" s="33">
        <v>0</v>
      </c>
      <c r="DA27" s="32">
        <v>0</v>
      </c>
      <c r="DB27" s="33">
        <v>0</v>
      </c>
      <c r="DC27" s="32">
        <v>0</v>
      </c>
      <c r="DD27" s="33">
        <v>-5.0803437089977489E-6</v>
      </c>
      <c r="DE27" s="32">
        <v>-5.3152097442274405E-5</v>
      </c>
      <c r="DF27" s="33">
        <v>0</v>
      </c>
      <c r="DG27" s="32">
        <v>0</v>
      </c>
      <c r="DH27" s="33">
        <v>0</v>
      </c>
      <c r="DI27" s="32">
        <v>0</v>
      </c>
      <c r="DJ27" s="33">
        <v>0</v>
      </c>
      <c r="DK27" s="32">
        <v>-3.413488871599616E-7</v>
      </c>
      <c r="DL27" s="33">
        <v>0</v>
      </c>
      <c r="DM27" s="32">
        <v>0</v>
      </c>
      <c r="DN27" s="33">
        <v>0</v>
      </c>
      <c r="DO27" s="32">
        <v>0</v>
      </c>
      <c r="DP27" s="33">
        <v>0</v>
      </c>
      <c r="DQ27" s="32">
        <v>0</v>
      </c>
      <c r="DR27" s="33">
        <v>0</v>
      </c>
      <c r="DS27" s="32">
        <v>0</v>
      </c>
      <c r="DT27" s="33">
        <v>0</v>
      </c>
      <c r="DU27" s="32">
        <v>0</v>
      </c>
      <c r="DV27" s="33">
        <v>0</v>
      </c>
      <c r="DW27" s="32">
        <v>0</v>
      </c>
      <c r="DX27" s="33">
        <v>0</v>
      </c>
      <c r="DY27" s="32">
        <v>0</v>
      </c>
      <c r="DZ27" s="33">
        <v>0</v>
      </c>
      <c r="EA27" s="32">
        <v>0</v>
      </c>
      <c r="EB27" s="33">
        <v>0</v>
      </c>
      <c r="EC27" s="32">
        <v>0</v>
      </c>
      <c r="ED27" s="33">
        <v>0</v>
      </c>
      <c r="EE27" s="32">
        <v>0</v>
      </c>
      <c r="EF27" s="33">
        <v>0</v>
      </c>
      <c r="EG27" s="32">
        <v>0</v>
      </c>
      <c r="EH27" s="33">
        <v>-3.5497568336941765E-3</v>
      </c>
      <c r="EI27" s="32">
        <v>-3.6506685722248423E-3</v>
      </c>
      <c r="EJ27" s="33">
        <v>-3.092858575489045E-7</v>
      </c>
      <c r="EK27" s="32">
        <v>-1.8367586087131924E-7</v>
      </c>
      <c r="EL27" s="33">
        <v>-2.0292428972885032E-7</v>
      </c>
      <c r="EM27" s="32">
        <v>0</v>
      </c>
      <c r="EN27" s="33">
        <v>0</v>
      </c>
      <c r="EO27" s="32">
        <v>0</v>
      </c>
      <c r="EP27" s="33">
        <v>0</v>
      </c>
      <c r="EQ27" s="32">
        <v>0</v>
      </c>
      <c r="ER27" s="33">
        <v>0</v>
      </c>
      <c r="ES27" s="32">
        <v>0</v>
      </c>
      <c r="ET27" s="33">
        <v>0</v>
      </c>
      <c r="EU27" s="32">
        <v>0</v>
      </c>
      <c r="EV27" s="33">
        <v>0</v>
      </c>
      <c r="EW27" s="32">
        <v>0</v>
      </c>
      <c r="EX27" s="33">
        <v>0</v>
      </c>
      <c r="EY27" s="32">
        <v>0</v>
      </c>
      <c r="EZ27" s="33">
        <v>0</v>
      </c>
      <c r="FA27" s="32">
        <v>0</v>
      </c>
      <c r="FB27" s="33">
        <v>0</v>
      </c>
      <c r="FC27" s="32">
        <v>0</v>
      </c>
      <c r="FD27" s="33">
        <v>0</v>
      </c>
      <c r="FE27" s="32">
        <v>0</v>
      </c>
      <c r="FF27" s="33">
        <v>0</v>
      </c>
      <c r="FG27" s="32">
        <v>0</v>
      </c>
      <c r="FH27" s="33">
        <v>0</v>
      </c>
      <c r="FI27" s="32">
        <v>0</v>
      </c>
      <c r="FJ27" s="33">
        <v>0</v>
      </c>
      <c r="FK27" s="32">
        <v>0</v>
      </c>
      <c r="FL27" s="33">
        <v>0</v>
      </c>
      <c r="FM27" s="32">
        <v>0</v>
      </c>
      <c r="FN27" s="33">
        <v>0</v>
      </c>
      <c r="FO27" s="32">
        <v>-3.1143271843670522E-5</v>
      </c>
      <c r="FP27" s="33">
        <v>0</v>
      </c>
      <c r="FQ27" s="32">
        <v>-6.1537751303195455E-5</v>
      </c>
      <c r="FR27" s="33">
        <v>-9.9880584873156402E-5</v>
      </c>
      <c r="FS27" s="32">
        <v>0</v>
      </c>
      <c r="FT27" s="33">
        <v>0</v>
      </c>
      <c r="FU27" s="32">
        <v>-5.7268809129146702E-4</v>
      </c>
      <c r="FV27" s="33">
        <v>0</v>
      </c>
      <c r="FW27" s="32">
        <v>-9.6180206867845593E-4</v>
      </c>
      <c r="FX27" s="33">
        <v>-2.2525468763338091E-4</v>
      </c>
      <c r="FY27" s="32">
        <v>0</v>
      </c>
      <c r="FZ27" s="33">
        <v>0</v>
      </c>
      <c r="GA27" s="32">
        <v>0</v>
      </c>
      <c r="GB27" s="33">
        <v>0</v>
      </c>
      <c r="GC27" s="32">
        <v>0</v>
      </c>
      <c r="GD27" s="33">
        <v>0</v>
      </c>
      <c r="GE27" s="1"/>
    </row>
    <row r="28" spans="1:187" s="6" customFormat="1" ht="21.95" customHeight="1" thickBot="1" x14ac:dyDescent="0.3">
      <c r="A28" s="38" t="s">
        <v>22</v>
      </c>
      <c r="B28" s="29" t="s">
        <v>208</v>
      </c>
      <c r="C28" s="32">
        <v>0</v>
      </c>
      <c r="D28" s="33">
        <v>0</v>
      </c>
      <c r="E28" s="32">
        <v>0</v>
      </c>
      <c r="F28" s="33">
        <v>0</v>
      </c>
      <c r="G28" s="32">
        <v>0</v>
      </c>
      <c r="H28" s="33">
        <v>0</v>
      </c>
      <c r="I28" s="32">
        <v>0</v>
      </c>
      <c r="J28" s="33">
        <v>0</v>
      </c>
      <c r="K28" s="32">
        <v>0</v>
      </c>
      <c r="L28" s="33">
        <v>0</v>
      </c>
      <c r="M28" s="32">
        <v>0</v>
      </c>
      <c r="N28" s="33">
        <v>0</v>
      </c>
      <c r="O28" s="32">
        <v>0</v>
      </c>
      <c r="P28" s="33">
        <v>0</v>
      </c>
      <c r="Q28" s="32">
        <v>0</v>
      </c>
      <c r="R28" s="33">
        <v>0</v>
      </c>
      <c r="S28" s="32">
        <v>1</v>
      </c>
      <c r="T28" s="33">
        <v>0</v>
      </c>
      <c r="U28" s="32">
        <v>0</v>
      </c>
      <c r="V28" s="33">
        <v>0</v>
      </c>
      <c r="W28" s="32">
        <v>0</v>
      </c>
      <c r="X28" s="33">
        <v>0</v>
      </c>
      <c r="Y28" s="32">
        <v>0</v>
      </c>
      <c r="Z28" s="33">
        <v>0</v>
      </c>
      <c r="AA28" s="32">
        <v>0</v>
      </c>
      <c r="AB28" s="33">
        <v>0</v>
      </c>
      <c r="AC28" s="32">
        <v>0</v>
      </c>
      <c r="AD28" s="33">
        <v>0</v>
      </c>
      <c r="AE28" s="32">
        <v>0</v>
      </c>
      <c r="AF28" s="33">
        <v>0</v>
      </c>
      <c r="AG28" s="32">
        <v>0</v>
      </c>
      <c r="AH28" s="33">
        <v>0</v>
      </c>
      <c r="AI28" s="32">
        <v>0</v>
      </c>
      <c r="AJ28" s="33">
        <v>0</v>
      </c>
      <c r="AK28" s="32">
        <v>0</v>
      </c>
      <c r="AL28" s="33">
        <v>0</v>
      </c>
      <c r="AM28" s="32">
        <v>-2.4367908891536586E-4</v>
      </c>
      <c r="AN28" s="33">
        <v>0</v>
      </c>
      <c r="AO28" s="32">
        <v>0</v>
      </c>
      <c r="AP28" s="33">
        <v>0</v>
      </c>
      <c r="AQ28" s="32">
        <v>0</v>
      </c>
      <c r="AR28" s="33">
        <v>0</v>
      </c>
      <c r="AS28" s="32">
        <v>0</v>
      </c>
      <c r="AT28" s="33">
        <v>-1.5278918921918418E-4</v>
      </c>
      <c r="AU28" s="32">
        <v>-1.6941645331388692E-4</v>
      </c>
      <c r="AV28" s="33">
        <v>-9.3138367838276658E-5</v>
      </c>
      <c r="AW28" s="32">
        <v>0</v>
      </c>
      <c r="AX28" s="33">
        <v>-4.3109944969491635E-3</v>
      </c>
      <c r="AY28" s="32">
        <v>0</v>
      </c>
      <c r="AZ28" s="33">
        <v>0</v>
      </c>
      <c r="BA28" s="32">
        <v>0</v>
      </c>
      <c r="BB28" s="33">
        <v>0</v>
      </c>
      <c r="BC28" s="32">
        <v>0</v>
      </c>
      <c r="BD28" s="33">
        <v>0</v>
      </c>
      <c r="BE28" s="32">
        <v>-1.8473738099254284E-5</v>
      </c>
      <c r="BF28" s="33">
        <v>0</v>
      </c>
      <c r="BG28" s="32">
        <v>0</v>
      </c>
      <c r="BH28" s="33">
        <v>0</v>
      </c>
      <c r="BI28" s="32">
        <v>0</v>
      </c>
      <c r="BJ28" s="33">
        <v>-2.1970559235333373E-4</v>
      </c>
      <c r="BK28" s="32">
        <v>-1.4135231793217036E-4</v>
      </c>
      <c r="BL28" s="33">
        <v>0</v>
      </c>
      <c r="BM28" s="32">
        <v>0</v>
      </c>
      <c r="BN28" s="33">
        <v>0</v>
      </c>
      <c r="BO28" s="32">
        <v>0</v>
      </c>
      <c r="BP28" s="33">
        <v>0</v>
      </c>
      <c r="BQ28" s="32">
        <v>0</v>
      </c>
      <c r="BR28" s="33">
        <v>0</v>
      </c>
      <c r="BS28" s="32">
        <v>0</v>
      </c>
      <c r="BT28" s="33">
        <v>0</v>
      </c>
      <c r="BU28" s="32">
        <v>0</v>
      </c>
      <c r="BV28" s="33">
        <v>0</v>
      </c>
      <c r="BW28" s="32">
        <v>0</v>
      </c>
      <c r="BX28" s="33">
        <v>0</v>
      </c>
      <c r="BY28" s="32">
        <v>0</v>
      </c>
      <c r="BZ28" s="33">
        <v>0</v>
      </c>
      <c r="CA28" s="32">
        <v>0</v>
      </c>
      <c r="CB28" s="33">
        <v>0</v>
      </c>
      <c r="CC28" s="32">
        <v>0</v>
      </c>
      <c r="CD28" s="33">
        <v>0</v>
      </c>
      <c r="CE28" s="32">
        <v>0</v>
      </c>
      <c r="CF28" s="33">
        <v>0</v>
      </c>
      <c r="CG28" s="32">
        <v>0</v>
      </c>
      <c r="CH28" s="33">
        <v>0</v>
      </c>
      <c r="CI28" s="32">
        <v>0</v>
      </c>
      <c r="CJ28" s="33">
        <v>0</v>
      </c>
      <c r="CK28" s="32">
        <v>0</v>
      </c>
      <c r="CL28" s="33">
        <v>0</v>
      </c>
      <c r="CM28" s="32">
        <v>0</v>
      </c>
      <c r="CN28" s="33">
        <v>0</v>
      </c>
      <c r="CO28" s="32">
        <v>0</v>
      </c>
      <c r="CP28" s="33">
        <v>0</v>
      </c>
      <c r="CQ28" s="32">
        <v>0</v>
      </c>
      <c r="CR28" s="33">
        <v>0</v>
      </c>
      <c r="CS28" s="32">
        <v>0</v>
      </c>
      <c r="CT28" s="33">
        <v>0</v>
      </c>
      <c r="CU28" s="32">
        <v>0</v>
      </c>
      <c r="CV28" s="33">
        <v>0</v>
      </c>
      <c r="CW28" s="32">
        <v>0</v>
      </c>
      <c r="CX28" s="33">
        <v>0</v>
      </c>
      <c r="CY28" s="32">
        <v>0</v>
      </c>
      <c r="CZ28" s="33">
        <v>0</v>
      </c>
      <c r="DA28" s="32">
        <v>0</v>
      </c>
      <c r="DB28" s="33">
        <v>0</v>
      </c>
      <c r="DC28" s="32">
        <v>0</v>
      </c>
      <c r="DD28" s="33">
        <v>0</v>
      </c>
      <c r="DE28" s="32">
        <v>0</v>
      </c>
      <c r="DF28" s="33">
        <v>0</v>
      </c>
      <c r="DG28" s="32">
        <v>0</v>
      </c>
      <c r="DH28" s="33">
        <v>0</v>
      </c>
      <c r="DI28" s="32">
        <v>0</v>
      </c>
      <c r="DJ28" s="33">
        <v>0</v>
      </c>
      <c r="DK28" s="32">
        <v>-5.3375509725729085E-7</v>
      </c>
      <c r="DL28" s="33">
        <v>0</v>
      </c>
      <c r="DM28" s="32">
        <v>0</v>
      </c>
      <c r="DN28" s="33">
        <v>0</v>
      </c>
      <c r="DO28" s="32">
        <v>0</v>
      </c>
      <c r="DP28" s="33">
        <v>0</v>
      </c>
      <c r="DQ28" s="32">
        <v>0</v>
      </c>
      <c r="DR28" s="33">
        <v>0</v>
      </c>
      <c r="DS28" s="32">
        <v>0</v>
      </c>
      <c r="DT28" s="33">
        <v>0</v>
      </c>
      <c r="DU28" s="32">
        <v>0</v>
      </c>
      <c r="DV28" s="33">
        <v>0</v>
      </c>
      <c r="DW28" s="32">
        <v>0</v>
      </c>
      <c r="DX28" s="33">
        <v>0</v>
      </c>
      <c r="DY28" s="32">
        <v>0</v>
      </c>
      <c r="DZ28" s="33">
        <v>0</v>
      </c>
      <c r="EA28" s="32">
        <v>0</v>
      </c>
      <c r="EB28" s="33">
        <v>0</v>
      </c>
      <c r="EC28" s="32">
        <v>0</v>
      </c>
      <c r="ED28" s="33">
        <v>0</v>
      </c>
      <c r="EE28" s="32">
        <v>0</v>
      </c>
      <c r="EF28" s="33">
        <v>0</v>
      </c>
      <c r="EG28" s="32">
        <v>0</v>
      </c>
      <c r="EH28" s="33">
        <v>-1.8623161465719988E-3</v>
      </c>
      <c r="EI28" s="32">
        <v>-1.1475817021117582E-3</v>
      </c>
      <c r="EJ28" s="33">
        <v>0</v>
      </c>
      <c r="EK28" s="32">
        <v>-2.8720740178433762E-7</v>
      </c>
      <c r="EL28" s="33">
        <v>-3.1730548443045744E-7</v>
      </c>
      <c r="EM28" s="32">
        <v>0</v>
      </c>
      <c r="EN28" s="33">
        <v>0</v>
      </c>
      <c r="EO28" s="32">
        <v>0</v>
      </c>
      <c r="EP28" s="33">
        <v>0</v>
      </c>
      <c r="EQ28" s="32">
        <v>0</v>
      </c>
      <c r="ER28" s="33">
        <v>0</v>
      </c>
      <c r="ES28" s="32">
        <v>0</v>
      </c>
      <c r="ET28" s="33">
        <v>0</v>
      </c>
      <c r="EU28" s="32">
        <v>0</v>
      </c>
      <c r="EV28" s="33">
        <v>0</v>
      </c>
      <c r="EW28" s="32">
        <v>0</v>
      </c>
      <c r="EX28" s="33">
        <v>0</v>
      </c>
      <c r="EY28" s="32">
        <v>0</v>
      </c>
      <c r="EZ28" s="33">
        <v>0</v>
      </c>
      <c r="FA28" s="32">
        <v>0</v>
      </c>
      <c r="FB28" s="33">
        <v>0</v>
      </c>
      <c r="FC28" s="32">
        <v>0</v>
      </c>
      <c r="FD28" s="33">
        <v>0</v>
      </c>
      <c r="FE28" s="32">
        <v>0</v>
      </c>
      <c r="FF28" s="33">
        <v>0</v>
      </c>
      <c r="FG28" s="32">
        <v>0</v>
      </c>
      <c r="FH28" s="33">
        <v>0</v>
      </c>
      <c r="FI28" s="32">
        <v>0</v>
      </c>
      <c r="FJ28" s="33">
        <v>0</v>
      </c>
      <c r="FK28" s="32">
        <v>0</v>
      </c>
      <c r="FL28" s="33">
        <v>0</v>
      </c>
      <c r="FM28" s="32">
        <v>0</v>
      </c>
      <c r="FN28" s="33">
        <v>0</v>
      </c>
      <c r="FO28" s="32">
        <v>-1.3629069386473738E-4</v>
      </c>
      <c r="FP28" s="33">
        <v>0</v>
      </c>
      <c r="FQ28" s="32">
        <v>-4.1415453498808821E-5</v>
      </c>
      <c r="FR28" s="33">
        <v>-3.053607199718197E-4</v>
      </c>
      <c r="FS28" s="32">
        <v>0</v>
      </c>
      <c r="FT28" s="33">
        <v>0</v>
      </c>
      <c r="FU28" s="32">
        <v>-1.6841681073765467E-4</v>
      </c>
      <c r="FV28" s="33">
        <v>0</v>
      </c>
      <c r="FW28" s="32">
        <v>-8.3376714858718912E-4</v>
      </c>
      <c r="FX28" s="33">
        <v>-4.40806438164063E-4</v>
      </c>
      <c r="FY28" s="32">
        <v>0</v>
      </c>
      <c r="FZ28" s="33">
        <v>0</v>
      </c>
      <c r="GA28" s="32">
        <v>0</v>
      </c>
      <c r="GB28" s="33">
        <v>0</v>
      </c>
      <c r="GC28" s="32">
        <v>0</v>
      </c>
      <c r="GD28" s="33">
        <v>0</v>
      </c>
      <c r="GE28" s="1"/>
    </row>
    <row r="29" spans="1:187" s="6" customFormat="1" ht="21.95" customHeight="1" thickBot="1" x14ac:dyDescent="0.3">
      <c r="A29" s="38" t="s">
        <v>23</v>
      </c>
      <c r="B29" s="29" t="s">
        <v>209</v>
      </c>
      <c r="C29" s="32">
        <v>0</v>
      </c>
      <c r="D29" s="33">
        <v>0</v>
      </c>
      <c r="E29" s="32">
        <v>0</v>
      </c>
      <c r="F29" s="33">
        <v>0</v>
      </c>
      <c r="G29" s="32">
        <v>0</v>
      </c>
      <c r="H29" s="33">
        <v>0</v>
      </c>
      <c r="I29" s="32">
        <v>0</v>
      </c>
      <c r="J29" s="33">
        <v>0</v>
      </c>
      <c r="K29" s="32">
        <v>0</v>
      </c>
      <c r="L29" s="33">
        <v>0</v>
      </c>
      <c r="M29" s="32">
        <v>0</v>
      </c>
      <c r="N29" s="33">
        <v>0</v>
      </c>
      <c r="O29" s="32">
        <v>0</v>
      </c>
      <c r="P29" s="33">
        <v>0</v>
      </c>
      <c r="Q29" s="32">
        <v>0</v>
      </c>
      <c r="R29" s="33">
        <v>0</v>
      </c>
      <c r="S29" s="32">
        <v>0</v>
      </c>
      <c r="T29" s="33">
        <v>1</v>
      </c>
      <c r="U29" s="32">
        <v>0</v>
      </c>
      <c r="V29" s="33">
        <v>0</v>
      </c>
      <c r="W29" s="32">
        <v>0</v>
      </c>
      <c r="X29" s="33">
        <v>0</v>
      </c>
      <c r="Y29" s="32">
        <v>0</v>
      </c>
      <c r="Z29" s="33">
        <v>0</v>
      </c>
      <c r="AA29" s="32">
        <v>0</v>
      </c>
      <c r="AB29" s="33">
        <v>0</v>
      </c>
      <c r="AC29" s="32">
        <v>0</v>
      </c>
      <c r="AD29" s="33">
        <v>0</v>
      </c>
      <c r="AE29" s="32">
        <v>0</v>
      </c>
      <c r="AF29" s="33">
        <v>0</v>
      </c>
      <c r="AG29" s="32">
        <v>0</v>
      </c>
      <c r="AH29" s="33">
        <v>0</v>
      </c>
      <c r="AI29" s="32">
        <v>0</v>
      </c>
      <c r="AJ29" s="33">
        <v>0</v>
      </c>
      <c r="AK29" s="32">
        <v>0</v>
      </c>
      <c r="AL29" s="33">
        <v>0</v>
      </c>
      <c r="AM29" s="32">
        <v>-9.6143896784463794E-6</v>
      </c>
      <c r="AN29" s="33">
        <v>0</v>
      </c>
      <c r="AO29" s="32">
        <v>0</v>
      </c>
      <c r="AP29" s="33">
        <v>0</v>
      </c>
      <c r="AQ29" s="32">
        <v>0</v>
      </c>
      <c r="AR29" s="33">
        <v>0</v>
      </c>
      <c r="AS29" s="32">
        <v>0</v>
      </c>
      <c r="AT29" s="33">
        <v>-2.3598590773751879E-5</v>
      </c>
      <c r="AU29" s="32">
        <v>-2.6166704414927741E-5</v>
      </c>
      <c r="AV29" s="33">
        <v>-1.4385404092940181E-5</v>
      </c>
      <c r="AW29" s="32">
        <v>0</v>
      </c>
      <c r="AX29" s="33">
        <v>-0.17908854651690675</v>
      </c>
      <c r="AY29" s="32">
        <v>0</v>
      </c>
      <c r="AZ29" s="33">
        <v>-3.4065059814263893E-5</v>
      </c>
      <c r="BA29" s="32">
        <v>0</v>
      </c>
      <c r="BB29" s="33">
        <v>0</v>
      </c>
      <c r="BC29" s="32">
        <v>0</v>
      </c>
      <c r="BD29" s="33">
        <v>-2.7238290359011515E-5</v>
      </c>
      <c r="BE29" s="32">
        <v>-8.5758496380929017E-6</v>
      </c>
      <c r="BF29" s="33">
        <v>0</v>
      </c>
      <c r="BG29" s="32">
        <v>0</v>
      </c>
      <c r="BH29" s="33">
        <v>0</v>
      </c>
      <c r="BI29" s="32">
        <v>0</v>
      </c>
      <c r="BJ29" s="33">
        <v>-2.2718162606511916E-5</v>
      </c>
      <c r="BK29" s="32">
        <v>-4.6163352655260285E-5</v>
      </c>
      <c r="BL29" s="33">
        <v>0</v>
      </c>
      <c r="BM29" s="32">
        <v>0</v>
      </c>
      <c r="BN29" s="33">
        <v>0</v>
      </c>
      <c r="BO29" s="32">
        <v>0</v>
      </c>
      <c r="BP29" s="33">
        <v>0</v>
      </c>
      <c r="BQ29" s="32">
        <v>0</v>
      </c>
      <c r="BR29" s="33">
        <v>0</v>
      </c>
      <c r="BS29" s="32">
        <v>0</v>
      </c>
      <c r="BT29" s="33">
        <v>0</v>
      </c>
      <c r="BU29" s="32">
        <v>0</v>
      </c>
      <c r="BV29" s="33">
        <v>0</v>
      </c>
      <c r="BW29" s="32">
        <v>0</v>
      </c>
      <c r="BX29" s="33">
        <v>0</v>
      </c>
      <c r="BY29" s="32">
        <v>0</v>
      </c>
      <c r="BZ29" s="33">
        <v>0</v>
      </c>
      <c r="CA29" s="32">
        <v>0</v>
      </c>
      <c r="CB29" s="33">
        <v>0</v>
      </c>
      <c r="CC29" s="32">
        <v>0</v>
      </c>
      <c r="CD29" s="33">
        <v>0</v>
      </c>
      <c r="CE29" s="32">
        <v>0</v>
      </c>
      <c r="CF29" s="33">
        <v>-1.1673448870995259E-5</v>
      </c>
      <c r="CG29" s="32">
        <v>0</v>
      </c>
      <c r="CH29" s="33">
        <v>0</v>
      </c>
      <c r="CI29" s="32">
        <v>0</v>
      </c>
      <c r="CJ29" s="33">
        <v>0</v>
      </c>
      <c r="CK29" s="32">
        <v>0</v>
      </c>
      <c r="CL29" s="33">
        <v>0</v>
      </c>
      <c r="CM29" s="32">
        <v>0</v>
      </c>
      <c r="CN29" s="33">
        <v>0</v>
      </c>
      <c r="CO29" s="32">
        <v>0</v>
      </c>
      <c r="CP29" s="33">
        <v>0</v>
      </c>
      <c r="CQ29" s="32">
        <v>0</v>
      </c>
      <c r="CR29" s="33">
        <v>0</v>
      </c>
      <c r="CS29" s="32">
        <v>0</v>
      </c>
      <c r="CT29" s="33">
        <v>0</v>
      </c>
      <c r="CU29" s="32">
        <v>0</v>
      </c>
      <c r="CV29" s="33">
        <v>0</v>
      </c>
      <c r="CW29" s="32">
        <v>0</v>
      </c>
      <c r="CX29" s="33">
        <v>0</v>
      </c>
      <c r="CY29" s="32">
        <v>0</v>
      </c>
      <c r="CZ29" s="33">
        <v>0</v>
      </c>
      <c r="DA29" s="32">
        <v>0</v>
      </c>
      <c r="DB29" s="33">
        <v>0</v>
      </c>
      <c r="DC29" s="32">
        <v>0</v>
      </c>
      <c r="DD29" s="33">
        <v>0</v>
      </c>
      <c r="DE29" s="32">
        <v>0</v>
      </c>
      <c r="DF29" s="33">
        <v>0</v>
      </c>
      <c r="DG29" s="32">
        <v>0</v>
      </c>
      <c r="DH29" s="33">
        <v>0</v>
      </c>
      <c r="DI29" s="32">
        <v>0</v>
      </c>
      <c r="DJ29" s="33">
        <v>0</v>
      </c>
      <c r="DK29" s="32">
        <v>-5.2990487961246159E-7</v>
      </c>
      <c r="DL29" s="33">
        <v>0</v>
      </c>
      <c r="DM29" s="32">
        <v>0</v>
      </c>
      <c r="DN29" s="33">
        <v>0</v>
      </c>
      <c r="DO29" s="32">
        <v>0</v>
      </c>
      <c r="DP29" s="33">
        <v>0</v>
      </c>
      <c r="DQ29" s="32">
        <v>0</v>
      </c>
      <c r="DR29" s="33">
        <v>0</v>
      </c>
      <c r="DS29" s="32">
        <v>0</v>
      </c>
      <c r="DT29" s="33">
        <v>0</v>
      </c>
      <c r="DU29" s="32">
        <v>0</v>
      </c>
      <c r="DV29" s="33">
        <v>0</v>
      </c>
      <c r="DW29" s="32">
        <v>0</v>
      </c>
      <c r="DX29" s="33">
        <v>0</v>
      </c>
      <c r="DY29" s="32">
        <v>0</v>
      </c>
      <c r="DZ29" s="33">
        <v>0</v>
      </c>
      <c r="EA29" s="32">
        <v>0</v>
      </c>
      <c r="EB29" s="33">
        <v>0</v>
      </c>
      <c r="EC29" s="32">
        <v>0</v>
      </c>
      <c r="ED29" s="33">
        <v>0</v>
      </c>
      <c r="EE29" s="32">
        <v>0</v>
      </c>
      <c r="EF29" s="33">
        <v>0</v>
      </c>
      <c r="EG29" s="32">
        <v>0</v>
      </c>
      <c r="EH29" s="33">
        <v>-6.83355691976739E-3</v>
      </c>
      <c r="EI29" s="32">
        <v>-3.2935588603737187E-3</v>
      </c>
      <c r="EJ29" s="33">
        <v>-6.1107009261322813E-7</v>
      </c>
      <c r="EK29" s="32">
        <v>-2.8513564450884202E-7</v>
      </c>
      <c r="EL29" s="33">
        <v>-3.1501661603138647E-7</v>
      </c>
      <c r="EM29" s="32">
        <v>0</v>
      </c>
      <c r="EN29" s="33">
        <v>0</v>
      </c>
      <c r="EO29" s="32">
        <v>0</v>
      </c>
      <c r="EP29" s="33">
        <v>0</v>
      </c>
      <c r="EQ29" s="32">
        <v>0</v>
      </c>
      <c r="ER29" s="33">
        <v>0</v>
      </c>
      <c r="ES29" s="32">
        <v>0</v>
      </c>
      <c r="ET29" s="33">
        <v>0</v>
      </c>
      <c r="EU29" s="32">
        <v>0</v>
      </c>
      <c r="EV29" s="33">
        <v>0</v>
      </c>
      <c r="EW29" s="32">
        <v>0</v>
      </c>
      <c r="EX29" s="33">
        <v>0</v>
      </c>
      <c r="EY29" s="32">
        <v>0</v>
      </c>
      <c r="EZ29" s="33">
        <v>0</v>
      </c>
      <c r="FA29" s="32">
        <v>0</v>
      </c>
      <c r="FB29" s="33">
        <v>0</v>
      </c>
      <c r="FC29" s="32">
        <v>0</v>
      </c>
      <c r="FD29" s="33">
        <v>0</v>
      </c>
      <c r="FE29" s="32">
        <v>0</v>
      </c>
      <c r="FF29" s="33">
        <v>0</v>
      </c>
      <c r="FG29" s="32">
        <v>0</v>
      </c>
      <c r="FH29" s="33">
        <v>0</v>
      </c>
      <c r="FI29" s="32">
        <v>0</v>
      </c>
      <c r="FJ29" s="33">
        <v>0</v>
      </c>
      <c r="FK29" s="32">
        <v>0</v>
      </c>
      <c r="FL29" s="33">
        <v>0</v>
      </c>
      <c r="FM29" s="32">
        <v>0</v>
      </c>
      <c r="FN29" s="33">
        <v>0</v>
      </c>
      <c r="FO29" s="32">
        <v>0</v>
      </c>
      <c r="FP29" s="33">
        <v>0</v>
      </c>
      <c r="FQ29" s="32">
        <v>-4.7577631043303016E-4</v>
      </c>
      <c r="FR29" s="33">
        <v>-1.1085176776133059E-4</v>
      </c>
      <c r="FS29" s="32">
        <v>0</v>
      </c>
      <c r="FT29" s="33">
        <v>0</v>
      </c>
      <c r="FU29" s="32">
        <v>-5.1944883364026875E-5</v>
      </c>
      <c r="FV29" s="33">
        <v>0</v>
      </c>
      <c r="FW29" s="32">
        <v>-2.0341202845502898E-4</v>
      </c>
      <c r="FX29" s="33">
        <v>0</v>
      </c>
      <c r="FY29" s="32">
        <v>0</v>
      </c>
      <c r="FZ29" s="33">
        <v>0</v>
      </c>
      <c r="GA29" s="32">
        <v>0</v>
      </c>
      <c r="GB29" s="33">
        <v>0</v>
      </c>
      <c r="GC29" s="32">
        <v>0</v>
      </c>
      <c r="GD29" s="33">
        <v>0</v>
      </c>
      <c r="GE29" s="1"/>
    </row>
    <row r="30" spans="1:187" s="6" customFormat="1" ht="21.95" customHeight="1" thickBot="1" x14ac:dyDescent="0.3">
      <c r="A30" s="38" t="s">
        <v>24</v>
      </c>
      <c r="B30" s="29" t="s">
        <v>210</v>
      </c>
      <c r="C30" s="32">
        <v>0</v>
      </c>
      <c r="D30" s="33">
        <v>0</v>
      </c>
      <c r="E30" s="32">
        <v>0</v>
      </c>
      <c r="F30" s="33">
        <v>0</v>
      </c>
      <c r="G30" s="32">
        <v>0</v>
      </c>
      <c r="H30" s="33">
        <v>0</v>
      </c>
      <c r="I30" s="32">
        <v>0</v>
      </c>
      <c r="J30" s="33">
        <v>0</v>
      </c>
      <c r="K30" s="32">
        <v>0</v>
      </c>
      <c r="L30" s="33">
        <v>0</v>
      </c>
      <c r="M30" s="32">
        <v>0</v>
      </c>
      <c r="N30" s="33">
        <v>0</v>
      </c>
      <c r="O30" s="32">
        <v>0</v>
      </c>
      <c r="P30" s="33">
        <v>0</v>
      </c>
      <c r="Q30" s="32">
        <v>0</v>
      </c>
      <c r="R30" s="33">
        <v>0</v>
      </c>
      <c r="S30" s="32">
        <v>0</v>
      </c>
      <c r="T30" s="33">
        <v>0</v>
      </c>
      <c r="U30" s="32">
        <v>1</v>
      </c>
      <c r="V30" s="33">
        <v>0</v>
      </c>
      <c r="W30" s="32">
        <v>0</v>
      </c>
      <c r="X30" s="33">
        <v>0</v>
      </c>
      <c r="Y30" s="32">
        <v>0</v>
      </c>
      <c r="Z30" s="33">
        <v>0</v>
      </c>
      <c r="AA30" s="32">
        <v>0</v>
      </c>
      <c r="AB30" s="33">
        <v>0</v>
      </c>
      <c r="AC30" s="32">
        <v>0</v>
      </c>
      <c r="AD30" s="33">
        <v>0</v>
      </c>
      <c r="AE30" s="32">
        <v>0</v>
      </c>
      <c r="AF30" s="33">
        <v>0</v>
      </c>
      <c r="AG30" s="32">
        <v>0</v>
      </c>
      <c r="AH30" s="33">
        <v>0</v>
      </c>
      <c r="AI30" s="32">
        <v>0</v>
      </c>
      <c r="AJ30" s="33">
        <v>0</v>
      </c>
      <c r="AK30" s="32">
        <v>0</v>
      </c>
      <c r="AL30" s="33">
        <v>0</v>
      </c>
      <c r="AM30" s="32">
        <v>0</v>
      </c>
      <c r="AN30" s="33">
        <v>0</v>
      </c>
      <c r="AO30" s="32">
        <v>0</v>
      </c>
      <c r="AP30" s="33">
        <v>0</v>
      </c>
      <c r="AQ30" s="32">
        <v>0</v>
      </c>
      <c r="AR30" s="33">
        <v>0</v>
      </c>
      <c r="AS30" s="32">
        <v>0</v>
      </c>
      <c r="AT30" s="33">
        <v>0</v>
      </c>
      <c r="AU30" s="32">
        <v>0</v>
      </c>
      <c r="AV30" s="33">
        <v>0</v>
      </c>
      <c r="AW30" s="32">
        <v>0</v>
      </c>
      <c r="AX30" s="33">
        <v>0</v>
      </c>
      <c r="AY30" s="32">
        <v>-0.24157411147261429</v>
      </c>
      <c r="AZ30" s="33">
        <v>0</v>
      </c>
      <c r="BA30" s="32">
        <v>0</v>
      </c>
      <c r="BB30" s="33">
        <v>0</v>
      </c>
      <c r="BC30" s="32">
        <v>0</v>
      </c>
      <c r="BD30" s="33">
        <v>0</v>
      </c>
      <c r="BE30" s="32">
        <v>0</v>
      </c>
      <c r="BF30" s="33">
        <v>0</v>
      </c>
      <c r="BG30" s="32">
        <v>0</v>
      </c>
      <c r="BH30" s="33">
        <v>0</v>
      </c>
      <c r="BI30" s="32">
        <v>0</v>
      </c>
      <c r="BJ30" s="33">
        <v>0</v>
      </c>
      <c r="BK30" s="32">
        <v>0</v>
      </c>
      <c r="BL30" s="33">
        <v>0</v>
      </c>
      <c r="BM30" s="32">
        <v>0</v>
      </c>
      <c r="BN30" s="33">
        <v>0</v>
      </c>
      <c r="BO30" s="32">
        <v>0</v>
      </c>
      <c r="BP30" s="33">
        <v>0</v>
      </c>
      <c r="BQ30" s="32">
        <v>0</v>
      </c>
      <c r="BR30" s="33">
        <v>0</v>
      </c>
      <c r="BS30" s="32">
        <v>0</v>
      </c>
      <c r="BT30" s="33">
        <v>0</v>
      </c>
      <c r="BU30" s="32">
        <v>0</v>
      </c>
      <c r="BV30" s="33">
        <v>0</v>
      </c>
      <c r="BW30" s="32">
        <v>0</v>
      </c>
      <c r="BX30" s="33">
        <v>0</v>
      </c>
      <c r="BY30" s="32">
        <v>0</v>
      </c>
      <c r="BZ30" s="33">
        <v>0</v>
      </c>
      <c r="CA30" s="32">
        <v>0</v>
      </c>
      <c r="CB30" s="33">
        <v>0</v>
      </c>
      <c r="CC30" s="32">
        <v>0</v>
      </c>
      <c r="CD30" s="33">
        <v>0</v>
      </c>
      <c r="CE30" s="32">
        <v>0</v>
      </c>
      <c r="CF30" s="33">
        <v>0</v>
      </c>
      <c r="CG30" s="32">
        <v>0</v>
      </c>
      <c r="CH30" s="33">
        <v>0</v>
      </c>
      <c r="CI30" s="32">
        <v>0</v>
      </c>
      <c r="CJ30" s="33">
        <v>0</v>
      </c>
      <c r="CK30" s="32">
        <v>0</v>
      </c>
      <c r="CL30" s="33">
        <v>0</v>
      </c>
      <c r="CM30" s="32">
        <v>0</v>
      </c>
      <c r="CN30" s="33">
        <v>0</v>
      </c>
      <c r="CO30" s="32">
        <v>0</v>
      </c>
      <c r="CP30" s="33">
        <v>0</v>
      </c>
      <c r="CQ30" s="32">
        <v>0</v>
      </c>
      <c r="CR30" s="33">
        <v>0</v>
      </c>
      <c r="CS30" s="32">
        <v>0</v>
      </c>
      <c r="CT30" s="33">
        <v>0</v>
      </c>
      <c r="CU30" s="32">
        <v>0</v>
      </c>
      <c r="CV30" s="33">
        <v>0</v>
      </c>
      <c r="CW30" s="32">
        <v>0</v>
      </c>
      <c r="CX30" s="33">
        <v>0</v>
      </c>
      <c r="CY30" s="32">
        <v>0</v>
      </c>
      <c r="CZ30" s="33">
        <v>0</v>
      </c>
      <c r="DA30" s="32">
        <v>0</v>
      </c>
      <c r="DB30" s="33">
        <v>0</v>
      </c>
      <c r="DC30" s="32">
        <v>0</v>
      </c>
      <c r="DD30" s="33">
        <v>0</v>
      </c>
      <c r="DE30" s="32">
        <v>0</v>
      </c>
      <c r="DF30" s="33">
        <v>0</v>
      </c>
      <c r="DG30" s="32">
        <v>0</v>
      </c>
      <c r="DH30" s="33">
        <v>0</v>
      </c>
      <c r="DI30" s="32">
        <v>0</v>
      </c>
      <c r="DJ30" s="33">
        <v>0</v>
      </c>
      <c r="DK30" s="32">
        <v>0</v>
      </c>
      <c r="DL30" s="33">
        <v>0</v>
      </c>
      <c r="DM30" s="32">
        <v>0</v>
      </c>
      <c r="DN30" s="33">
        <v>0</v>
      </c>
      <c r="DO30" s="32">
        <v>0</v>
      </c>
      <c r="DP30" s="33">
        <v>0</v>
      </c>
      <c r="DQ30" s="32">
        <v>0</v>
      </c>
      <c r="DR30" s="33">
        <v>0</v>
      </c>
      <c r="DS30" s="32">
        <v>0</v>
      </c>
      <c r="DT30" s="33">
        <v>0</v>
      </c>
      <c r="DU30" s="32">
        <v>0</v>
      </c>
      <c r="DV30" s="33">
        <v>0</v>
      </c>
      <c r="DW30" s="32">
        <v>0</v>
      </c>
      <c r="DX30" s="33">
        <v>0</v>
      </c>
      <c r="DY30" s="32">
        <v>0</v>
      </c>
      <c r="DZ30" s="33">
        <v>0</v>
      </c>
      <c r="EA30" s="32">
        <v>0</v>
      </c>
      <c r="EB30" s="33">
        <v>0</v>
      </c>
      <c r="EC30" s="32">
        <v>0</v>
      </c>
      <c r="ED30" s="33">
        <v>0</v>
      </c>
      <c r="EE30" s="32">
        <v>0</v>
      </c>
      <c r="EF30" s="33">
        <v>0</v>
      </c>
      <c r="EG30" s="32">
        <v>0</v>
      </c>
      <c r="EH30" s="33">
        <v>0</v>
      </c>
      <c r="EI30" s="32">
        <v>0</v>
      </c>
      <c r="EJ30" s="33">
        <v>0</v>
      </c>
      <c r="EK30" s="32">
        <v>0</v>
      </c>
      <c r="EL30" s="33">
        <v>0</v>
      </c>
      <c r="EM30" s="32">
        <v>0</v>
      </c>
      <c r="EN30" s="33">
        <v>0</v>
      </c>
      <c r="EO30" s="32">
        <v>0</v>
      </c>
      <c r="EP30" s="33">
        <v>0</v>
      </c>
      <c r="EQ30" s="32">
        <v>0</v>
      </c>
      <c r="ER30" s="33">
        <v>0</v>
      </c>
      <c r="ES30" s="32">
        <v>0</v>
      </c>
      <c r="ET30" s="33">
        <v>0</v>
      </c>
      <c r="EU30" s="32">
        <v>0</v>
      </c>
      <c r="EV30" s="33">
        <v>0</v>
      </c>
      <c r="EW30" s="32">
        <v>0</v>
      </c>
      <c r="EX30" s="33">
        <v>0</v>
      </c>
      <c r="EY30" s="32">
        <v>0</v>
      </c>
      <c r="EZ30" s="33">
        <v>0</v>
      </c>
      <c r="FA30" s="32">
        <v>-1.4243250211510508E-2</v>
      </c>
      <c r="FB30" s="33">
        <v>0</v>
      </c>
      <c r="FC30" s="32">
        <v>0</v>
      </c>
      <c r="FD30" s="33">
        <v>0</v>
      </c>
      <c r="FE30" s="32">
        <v>0</v>
      </c>
      <c r="FF30" s="33">
        <v>0</v>
      </c>
      <c r="FG30" s="32">
        <v>0</v>
      </c>
      <c r="FH30" s="33">
        <v>0</v>
      </c>
      <c r="FI30" s="32">
        <v>0</v>
      </c>
      <c r="FJ30" s="33">
        <v>0</v>
      </c>
      <c r="FK30" s="32">
        <v>0</v>
      </c>
      <c r="FL30" s="33">
        <v>0</v>
      </c>
      <c r="FM30" s="32">
        <v>0</v>
      </c>
      <c r="FN30" s="33">
        <v>0</v>
      </c>
      <c r="FO30" s="32">
        <v>0</v>
      </c>
      <c r="FP30" s="33">
        <v>0</v>
      </c>
      <c r="FQ30" s="32">
        <v>0</v>
      </c>
      <c r="FR30" s="33">
        <v>-5.8535626883105184E-8</v>
      </c>
      <c r="FS30" s="32">
        <v>0</v>
      </c>
      <c r="FT30" s="33">
        <v>0</v>
      </c>
      <c r="FU30" s="32">
        <v>0</v>
      </c>
      <c r="FV30" s="33">
        <v>0</v>
      </c>
      <c r="FW30" s="32">
        <v>0</v>
      </c>
      <c r="FX30" s="33">
        <v>0</v>
      </c>
      <c r="FY30" s="32">
        <v>0</v>
      </c>
      <c r="FZ30" s="33">
        <v>0</v>
      </c>
      <c r="GA30" s="32">
        <v>0</v>
      </c>
      <c r="GB30" s="33">
        <v>0</v>
      </c>
      <c r="GC30" s="32">
        <v>0</v>
      </c>
      <c r="GD30" s="33">
        <v>0</v>
      </c>
      <c r="GE30" s="1"/>
    </row>
    <row r="31" spans="1:187" s="6" customFormat="1" ht="21.95" customHeight="1" thickBot="1" x14ac:dyDescent="0.3">
      <c r="A31" s="38" t="s">
        <v>25</v>
      </c>
      <c r="B31" s="29" t="s">
        <v>211</v>
      </c>
      <c r="C31" s="32">
        <v>0</v>
      </c>
      <c r="D31" s="33">
        <v>0</v>
      </c>
      <c r="E31" s="32">
        <v>0</v>
      </c>
      <c r="F31" s="33">
        <v>0</v>
      </c>
      <c r="G31" s="32">
        <v>0</v>
      </c>
      <c r="H31" s="33">
        <v>0</v>
      </c>
      <c r="I31" s="32">
        <v>0</v>
      </c>
      <c r="J31" s="33">
        <v>0</v>
      </c>
      <c r="K31" s="32">
        <v>0</v>
      </c>
      <c r="L31" s="33">
        <v>0</v>
      </c>
      <c r="M31" s="32">
        <v>0</v>
      </c>
      <c r="N31" s="33">
        <v>0</v>
      </c>
      <c r="O31" s="32">
        <v>0</v>
      </c>
      <c r="P31" s="33">
        <v>0</v>
      </c>
      <c r="Q31" s="32">
        <v>0</v>
      </c>
      <c r="R31" s="33">
        <v>0</v>
      </c>
      <c r="S31" s="32">
        <v>0</v>
      </c>
      <c r="T31" s="33">
        <v>0</v>
      </c>
      <c r="U31" s="32">
        <v>0</v>
      </c>
      <c r="V31" s="33">
        <v>1</v>
      </c>
      <c r="W31" s="32">
        <v>0</v>
      </c>
      <c r="X31" s="33">
        <v>0</v>
      </c>
      <c r="Y31" s="32">
        <v>0</v>
      </c>
      <c r="Z31" s="33">
        <v>0</v>
      </c>
      <c r="AA31" s="32">
        <v>0</v>
      </c>
      <c r="AB31" s="33">
        <v>0</v>
      </c>
      <c r="AC31" s="32">
        <v>-7.7091405713182112E-3</v>
      </c>
      <c r="AD31" s="33">
        <v>0</v>
      </c>
      <c r="AE31" s="32">
        <v>0</v>
      </c>
      <c r="AF31" s="33">
        <v>0</v>
      </c>
      <c r="AG31" s="32">
        <v>0</v>
      </c>
      <c r="AH31" s="33">
        <v>0</v>
      </c>
      <c r="AI31" s="32">
        <v>0</v>
      </c>
      <c r="AJ31" s="33">
        <v>0</v>
      </c>
      <c r="AK31" s="32">
        <v>0</v>
      </c>
      <c r="AL31" s="33">
        <v>0</v>
      </c>
      <c r="AM31" s="32">
        <v>0</v>
      </c>
      <c r="AN31" s="33">
        <v>0</v>
      </c>
      <c r="AO31" s="32">
        <v>0</v>
      </c>
      <c r="AP31" s="33">
        <v>0</v>
      </c>
      <c r="AQ31" s="32">
        <v>0</v>
      </c>
      <c r="AR31" s="33">
        <v>0</v>
      </c>
      <c r="AS31" s="32">
        <v>0</v>
      </c>
      <c r="AT31" s="33">
        <v>0</v>
      </c>
      <c r="AU31" s="32">
        <v>0</v>
      </c>
      <c r="AV31" s="33">
        <v>0</v>
      </c>
      <c r="AW31" s="32">
        <v>0</v>
      </c>
      <c r="AX31" s="33">
        <v>0</v>
      </c>
      <c r="AY31" s="32">
        <v>0</v>
      </c>
      <c r="AZ31" s="33">
        <v>0</v>
      </c>
      <c r="BA31" s="32">
        <v>0</v>
      </c>
      <c r="BB31" s="33">
        <v>0</v>
      </c>
      <c r="BC31" s="32">
        <v>0</v>
      </c>
      <c r="BD31" s="33">
        <v>0</v>
      </c>
      <c r="BE31" s="32">
        <v>-2.1003882855108398E-4</v>
      </c>
      <c r="BF31" s="33">
        <v>0</v>
      </c>
      <c r="BG31" s="32">
        <v>0</v>
      </c>
      <c r="BH31" s="33">
        <v>-0.67423029619568964</v>
      </c>
      <c r="BI31" s="32">
        <v>0</v>
      </c>
      <c r="BJ31" s="33">
        <v>0</v>
      </c>
      <c r="BK31" s="32">
        <v>0</v>
      </c>
      <c r="BL31" s="33">
        <v>0</v>
      </c>
      <c r="BM31" s="32">
        <v>0</v>
      </c>
      <c r="BN31" s="33">
        <v>0</v>
      </c>
      <c r="BO31" s="32">
        <v>0</v>
      </c>
      <c r="BP31" s="33">
        <v>0</v>
      </c>
      <c r="BQ31" s="32">
        <v>0</v>
      </c>
      <c r="BR31" s="33">
        <v>0</v>
      </c>
      <c r="BS31" s="32">
        <v>0</v>
      </c>
      <c r="BT31" s="33">
        <v>0</v>
      </c>
      <c r="BU31" s="32">
        <v>0</v>
      </c>
      <c r="BV31" s="33">
        <v>0</v>
      </c>
      <c r="BW31" s="32">
        <v>0</v>
      </c>
      <c r="BX31" s="33">
        <v>0</v>
      </c>
      <c r="BY31" s="32">
        <v>0</v>
      </c>
      <c r="BZ31" s="33">
        <v>0</v>
      </c>
      <c r="CA31" s="32">
        <v>0</v>
      </c>
      <c r="CB31" s="33">
        <v>0</v>
      </c>
      <c r="CC31" s="32">
        <v>0</v>
      </c>
      <c r="CD31" s="33">
        <v>0</v>
      </c>
      <c r="CE31" s="32">
        <v>0</v>
      </c>
      <c r="CF31" s="33">
        <v>0</v>
      </c>
      <c r="CG31" s="32">
        <v>0</v>
      </c>
      <c r="CH31" s="33">
        <v>0</v>
      </c>
      <c r="CI31" s="32">
        <v>0</v>
      </c>
      <c r="CJ31" s="33">
        <v>0</v>
      </c>
      <c r="CK31" s="32">
        <v>0</v>
      </c>
      <c r="CL31" s="33">
        <v>0</v>
      </c>
      <c r="CM31" s="32">
        <v>0</v>
      </c>
      <c r="CN31" s="33">
        <v>0</v>
      </c>
      <c r="CO31" s="32">
        <v>0</v>
      </c>
      <c r="CP31" s="33">
        <v>0</v>
      </c>
      <c r="CQ31" s="32">
        <v>0</v>
      </c>
      <c r="CR31" s="33">
        <v>0</v>
      </c>
      <c r="CS31" s="32">
        <v>0</v>
      </c>
      <c r="CT31" s="33">
        <v>0</v>
      </c>
      <c r="CU31" s="32">
        <v>0</v>
      </c>
      <c r="CV31" s="33">
        <v>0</v>
      </c>
      <c r="CW31" s="32">
        <v>0</v>
      </c>
      <c r="CX31" s="33">
        <v>0</v>
      </c>
      <c r="CY31" s="32">
        <v>0</v>
      </c>
      <c r="CZ31" s="33">
        <v>0</v>
      </c>
      <c r="DA31" s="32">
        <v>0</v>
      </c>
      <c r="DB31" s="33">
        <v>0</v>
      </c>
      <c r="DC31" s="32">
        <v>0</v>
      </c>
      <c r="DD31" s="33">
        <v>0</v>
      </c>
      <c r="DE31" s="32">
        <v>0</v>
      </c>
      <c r="DF31" s="33">
        <v>0</v>
      </c>
      <c r="DG31" s="32">
        <v>0</v>
      </c>
      <c r="DH31" s="33">
        <v>0</v>
      </c>
      <c r="DI31" s="32">
        <v>0</v>
      </c>
      <c r="DJ31" s="33">
        <v>-1.9573965109515225E-3</v>
      </c>
      <c r="DK31" s="32">
        <v>0</v>
      </c>
      <c r="DL31" s="33">
        <v>0</v>
      </c>
      <c r="DM31" s="32">
        <v>0</v>
      </c>
      <c r="DN31" s="33">
        <v>0</v>
      </c>
      <c r="DO31" s="32">
        <v>0</v>
      </c>
      <c r="DP31" s="33">
        <v>0</v>
      </c>
      <c r="DQ31" s="32">
        <v>0</v>
      </c>
      <c r="DR31" s="33">
        <v>0</v>
      </c>
      <c r="DS31" s="32">
        <v>0</v>
      </c>
      <c r="DT31" s="33">
        <v>0</v>
      </c>
      <c r="DU31" s="32">
        <v>0</v>
      </c>
      <c r="DV31" s="33">
        <v>0</v>
      </c>
      <c r="DW31" s="32">
        <v>0</v>
      </c>
      <c r="DX31" s="33">
        <v>0</v>
      </c>
      <c r="DY31" s="32">
        <v>0</v>
      </c>
      <c r="DZ31" s="33">
        <v>0</v>
      </c>
      <c r="EA31" s="32">
        <v>0</v>
      </c>
      <c r="EB31" s="33">
        <v>0</v>
      </c>
      <c r="EC31" s="32">
        <v>0</v>
      </c>
      <c r="ED31" s="33">
        <v>0</v>
      </c>
      <c r="EE31" s="32">
        <v>0</v>
      </c>
      <c r="EF31" s="33">
        <v>0</v>
      </c>
      <c r="EG31" s="32">
        <v>0</v>
      </c>
      <c r="EH31" s="33">
        <v>0</v>
      </c>
      <c r="EI31" s="32">
        <v>0</v>
      </c>
      <c r="EJ31" s="33">
        <v>0</v>
      </c>
      <c r="EK31" s="32">
        <v>0</v>
      </c>
      <c r="EL31" s="33">
        <v>0</v>
      </c>
      <c r="EM31" s="32">
        <v>0</v>
      </c>
      <c r="EN31" s="33">
        <v>0</v>
      </c>
      <c r="EO31" s="32">
        <v>0</v>
      </c>
      <c r="EP31" s="33">
        <v>0</v>
      </c>
      <c r="EQ31" s="32">
        <v>0</v>
      </c>
      <c r="ER31" s="33">
        <v>0</v>
      </c>
      <c r="ES31" s="32">
        <v>0</v>
      </c>
      <c r="ET31" s="33">
        <v>0</v>
      </c>
      <c r="EU31" s="32">
        <v>0</v>
      </c>
      <c r="EV31" s="33">
        <v>0</v>
      </c>
      <c r="EW31" s="32">
        <v>0</v>
      </c>
      <c r="EX31" s="33">
        <v>0</v>
      </c>
      <c r="EY31" s="32">
        <v>0</v>
      </c>
      <c r="EZ31" s="33">
        <v>0</v>
      </c>
      <c r="FA31" s="32">
        <v>0</v>
      </c>
      <c r="FB31" s="33">
        <v>0</v>
      </c>
      <c r="FC31" s="32">
        <v>0</v>
      </c>
      <c r="FD31" s="33">
        <v>0</v>
      </c>
      <c r="FE31" s="32">
        <v>0</v>
      </c>
      <c r="FF31" s="33">
        <v>0</v>
      </c>
      <c r="FG31" s="32">
        <v>0</v>
      </c>
      <c r="FH31" s="33">
        <v>0</v>
      </c>
      <c r="FI31" s="32">
        <v>0</v>
      </c>
      <c r="FJ31" s="33">
        <v>0</v>
      </c>
      <c r="FK31" s="32">
        <v>0</v>
      </c>
      <c r="FL31" s="33">
        <v>0</v>
      </c>
      <c r="FM31" s="32">
        <v>0</v>
      </c>
      <c r="FN31" s="33">
        <v>0</v>
      </c>
      <c r="FO31" s="32">
        <v>0</v>
      </c>
      <c r="FP31" s="33">
        <v>0</v>
      </c>
      <c r="FQ31" s="32">
        <v>-2.1933866033493996E-6</v>
      </c>
      <c r="FR31" s="33">
        <v>0</v>
      </c>
      <c r="FS31" s="32">
        <v>0</v>
      </c>
      <c r="FT31" s="33">
        <v>0</v>
      </c>
      <c r="FU31" s="32">
        <v>0</v>
      </c>
      <c r="FV31" s="33">
        <v>0</v>
      </c>
      <c r="FW31" s="32">
        <v>0</v>
      </c>
      <c r="FX31" s="33">
        <v>0</v>
      </c>
      <c r="FY31" s="32">
        <v>0</v>
      </c>
      <c r="FZ31" s="33">
        <v>0</v>
      </c>
      <c r="GA31" s="32">
        <v>0</v>
      </c>
      <c r="GB31" s="33">
        <v>0</v>
      </c>
      <c r="GC31" s="32">
        <v>0</v>
      </c>
      <c r="GD31" s="33">
        <v>0</v>
      </c>
      <c r="GE31" s="1"/>
    </row>
    <row r="32" spans="1:187" s="6" customFormat="1" ht="21.95" customHeight="1" thickBot="1" x14ac:dyDescent="0.3">
      <c r="A32" s="38" t="s">
        <v>26</v>
      </c>
      <c r="B32" s="29" t="s">
        <v>201</v>
      </c>
      <c r="C32" s="32">
        <v>0</v>
      </c>
      <c r="D32" s="33">
        <v>0</v>
      </c>
      <c r="E32" s="32">
        <v>0</v>
      </c>
      <c r="F32" s="33">
        <v>0</v>
      </c>
      <c r="G32" s="32">
        <v>0</v>
      </c>
      <c r="H32" s="33">
        <v>0</v>
      </c>
      <c r="I32" s="32">
        <v>0</v>
      </c>
      <c r="J32" s="33">
        <v>0</v>
      </c>
      <c r="K32" s="32">
        <v>0</v>
      </c>
      <c r="L32" s="33">
        <v>0</v>
      </c>
      <c r="M32" s="32">
        <v>0</v>
      </c>
      <c r="N32" s="33">
        <v>0</v>
      </c>
      <c r="O32" s="32">
        <v>0</v>
      </c>
      <c r="P32" s="33">
        <v>0</v>
      </c>
      <c r="Q32" s="32">
        <v>0</v>
      </c>
      <c r="R32" s="33">
        <v>0</v>
      </c>
      <c r="S32" s="32">
        <v>0</v>
      </c>
      <c r="T32" s="33">
        <v>0</v>
      </c>
      <c r="U32" s="32">
        <v>0</v>
      </c>
      <c r="V32" s="33">
        <v>0</v>
      </c>
      <c r="W32" s="32">
        <v>1</v>
      </c>
      <c r="X32" s="33">
        <v>0</v>
      </c>
      <c r="Y32" s="32">
        <v>0</v>
      </c>
      <c r="Z32" s="33">
        <v>0</v>
      </c>
      <c r="AA32" s="32">
        <v>0</v>
      </c>
      <c r="AB32" s="33">
        <v>0</v>
      </c>
      <c r="AC32" s="32">
        <v>0</v>
      </c>
      <c r="AD32" s="33">
        <v>0</v>
      </c>
      <c r="AE32" s="32">
        <v>0</v>
      </c>
      <c r="AF32" s="33">
        <v>0</v>
      </c>
      <c r="AG32" s="32">
        <v>0</v>
      </c>
      <c r="AH32" s="33">
        <v>0</v>
      </c>
      <c r="AI32" s="32">
        <v>0</v>
      </c>
      <c r="AJ32" s="33">
        <v>0</v>
      </c>
      <c r="AK32" s="32">
        <v>0</v>
      </c>
      <c r="AL32" s="33">
        <v>0</v>
      </c>
      <c r="AM32" s="32">
        <v>-3.4771922351141784E-4</v>
      </c>
      <c r="AN32" s="33">
        <v>0</v>
      </c>
      <c r="AO32" s="32">
        <v>0</v>
      </c>
      <c r="AP32" s="33">
        <v>0</v>
      </c>
      <c r="AQ32" s="32">
        <v>0</v>
      </c>
      <c r="AR32" s="33">
        <v>0</v>
      </c>
      <c r="AS32" s="32">
        <v>0</v>
      </c>
      <c r="AT32" s="33">
        <v>-6.6240566067515344E-6</v>
      </c>
      <c r="AU32" s="32">
        <v>-7.3449187249522949E-6</v>
      </c>
      <c r="AV32" s="33">
        <v>-4.0379415845720471E-6</v>
      </c>
      <c r="AW32" s="32">
        <v>0</v>
      </c>
      <c r="AX32" s="33">
        <v>-1.0224883586149753E-5</v>
      </c>
      <c r="AY32" s="32">
        <v>0</v>
      </c>
      <c r="AZ32" s="33">
        <v>0</v>
      </c>
      <c r="BA32" s="32">
        <v>0</v>
      </c>
      <c r="BB32" s="33">
        <v>0</v>
      </c>
      <c r="BC32" s="32">
        <v>0</v>
      </c>
      <c r="BD32" s="33">
        <v>-6.7046126350931121E-6</v>
      </c>
      <c r="BE32" s="32">
        <v>-1.8598976202950955E-6</v>
      </c>
      <c r="BF32" s="33">
        <v>0</v>
      </c>
      <c r="BG32" s="32">
        <v>0</v>
      </c>
      <c r="BH32" s="33">
        <v>0</v>
      </c>
      <c r="BI32" s="32">
        <v>0</v>
      </c>
      <c r="BJ32" s="33">
        <v>-4.0132214362381029E-6</v>
      </c>
      <c r="BK32" s="32">
        <v>-8.1548741266428751E-6</v>
      </c>
      <c r="BL32" s="33">
        <v>0</v>
      </c>
      <c r="BM32" s="32">
        <v>0</v>
      </c>
      <c r="BN32" s="33">
        <v>0</v>
      </c>
      <c r="BO32" s="32">
        <v>0</v>
      </c>
      <c r="BP32" s="33">
        <v>0</v>
      </c>
      <c r="BQ32" s="32">
        <v>0</v>
      </c>
      <c r="BR32" s="33">
        <v>0</v>
      </c>
      <c r="BS32" s="32">
        <v>-2.0031875914366072E-4</v>
      </c>
      <c r="BT32" s="33">
        <v>0</v>
      </c>
      <c r="BU32" s="32">
        <v>0</v>
      </c>
      <c r="BV32" s="33">
        <v>0</v>
      </c>
      <c r="BW32" s="32">
        <v>0</v>
      </c>
      <c r="BX32" s="33">
        <v>0</v>
      </c>
      <c r="BY32" s="32">
        <v>0</v>
      </c>
      <c r="BZ32" s="33">
        <v>0</v>
      </c>
      <c r="CA32" s="32">
        <v>0</v>
      </c>
      <c r="CB32" s="33">
        <v>0</v>
      </c>
      <c r="CC32" s="32">
        <v>0</v>
      </c>
      <c r="CD32" s="33">
        <v>0</v>
      </c>
      <c r="CE32" s="32">
        <v>0</v>
      </c>
      <c r="CF32" s="33">
        <v>0</v>
      </c>
      <c r="CG32" s="32">
        <v>0</v>
      </c>
      <c r="CH32" s="33">
        <v>0</v>
      </c>
      <c r="CI32" s="32">
        <v>0</v>
      </c>
      <c r="CJ32" s="33">
        <v>0</v>
      </c>
      <c r="CK32" s="32">
        <v>0</v>
      </c>
      <c r="CL32" s="33">
        <v>0</v>
      </c>
      <c r="CM32" s="32">
        <v>0</v>
      </c>
      <c r="CN32" s="33">
        <v>0</v>
      </c>
      <c r="CO32" s="32">
        <v>0</v>
      </c>
      <c r="CP32" s="33">
        <v>0</v>
      </c>
      <c r="CQ32" s="32">
        <v>0</v>
      </c>
      <c r="CR32" s="33">
        <v>0</v>
      </c>
      <c r="CS32" s="32">
        <v>0</v>
      </c>
      <c r="CT32" s="33">
        <v>0</v>
      </c>
      <c r="CU32" s="32">
        <v>0</v>
      </c>
      <c r="CV32" s="33">
        <v>0</v>
      </c>
      <c r="CW32" s="32">
        <v>0</v>
      </c>
      <c r="CX32" s="33">
        <v>0</v>
      </c>
      <c r="CY32" s="32">
        <v>0</v>
      </c>
      <c r="CZ32" s="33">
        <v>0</v>
      </c>
      <c r="DA32" s="32">
        <v>0</v>
      </c>
      <c r="DB32" s="33">
        <v>0</v>
      </c>
      <c r="DC32" s="32">
        <v>0</v>
      </c>
      <c r="DD32" s="33">
        <v>0</v>
      </c>
      <c r="DE32" s="32">
        <v>0</v>
      </c>
      <c r="DF32" s="33">
        <v>0</v>
      </c>
      <c r="DG32" s="32">
        <v>0</v>
      </c>
      <c r="DH32" s="33">
        <v>0</v>
      </c>
      <c r="DI32" s="32">
        <v>0</v>
      </c>
      <c r="DJ32" s="33">
        <v>0</v>
      </c>
      <c r="DK32" s="32">
        <v>-5.0145581622393932E-7</v>
      </c>
      <c r="DL32" s="33">
        <v>0</v>
      </c>
      <c r="DM32" s="32">
        <v>0</v>
      </c>
      <c r="DN32" s="33">
        <v>0</v>
      </c>
      <c r="DO32" s="32">
        <v>0</v>
      </c>
      <c r="DP32" s="33">
        <v>0</v>
      </c>
      <c r="DQ32" s="32">
        <v>0</v>
      </c>
      <c r="DR32" s="33">
        <v>0</v>
      </c>
      <c r="DS32" s="32">
        <v>0</v>
      </c>
      <c r="DT32" s="33">
        <v>0</v>
      </c>
      <c r="DU32" s="32">
        <v>0</v>
      </c>
      <c r="DV32" s="33">
        <v>0</v>
      </c>
      <c r="DW32" s="32">
        <v>0</v>
      </c>
      <c r="DX32" s="33">
        <v>0</v>
      </c>
      <c r="DY32" s="32">
        <v>0</v>
      </c>
      <c r="DZ32" s="33">
        <v>0</v>
      </c>
      <c r="EA32" s="32">
        <v>0</v>
      </c>
      <c r="EB32" s="33">
        <v>0</v>
      </c>
      <c r="EC32" s="32">
        <v>0</v>
      </c>
      <c r="ED32" s="33">
        <v>0</v>
      </c>
      <c r="EE32" s="32">
        <v>0</v>
      </c>
      <c r="EF32" s="33">
        <v>0</v>
      </c>
      <c r="EG32" s="32">
        <v>0</v>
      </c>
      <c r="EH32" s="33">
        <v>-4.1006355584878105E-5</v>
      </c>
      <c r="EI32" s="32">
        <v>-6.5054265348170196E-4</v>
      </c>
      <c r="EJ32" s="33">
        <v>0</v>
      </c>
      <c r="EK32" s="32">
        <v>-2.6982753481396301E-7</v>
      </c>
      <c r="EL32" s="33">
        <v>-2.9810428322843343E-7</v>
      </c>
      <c r="EM32" s="32">
        <v>0</v>
      </c>
      <c r="EN32" s="33">
        <v>0</v>
      </c>
      <c r="EO32" s="32">
        <v>0</v>
      </c>
      <c r="EP32" s="33">
        <v>0</v>
      </c>
      <c r="EQ32" s="32">
        <v>0</v>
      </c>
      <c r="ER32" s="33">
        <v>0</v>
      </c>
      <c r="ES32" s="32">
        <v>0</v>
      </c>
      <c r="ET32" s="33">
        <v>0</v>
      </c>
      <c r="EU32" s="32">
        <v>0</v>
      </c>
      <c r="EV32" s="33">
        <v>0</v>
      </c>
      <c r="EW32" s="32">
        <v>0</v>
      </c>
      <c r="EX32" s="33">
        <v>0</v>
      </c>
      <c r="EY32" s="32">
        <v>0</v>
      </c>
      <c r="EZ32" s="33">
        <v>0</v>
      </c>
      <c r="FA32" s="32">
        <v>0</v>
      </c>
      <c r="FB32" s="33">
        <v>0</v>
      </c>
      <c r="FC32" s="32">
        <v>0</v>
      </c>
      <c r="FD32" s="33">
        <v>0</v>
      </c>
      <c r="FE32" s="32">
        <v>0</v>
      </c>
      <c r="FF32" s="33">
        <v>0</v>
      </c>
      <c r="FG32" s="32">
        <v>0</v>
      </c>
      <c r="FH32" s="33">
        <v>0</v>
      </c>
      <c r="FI32" s="32">
        <v>0</v>
      </c>
      <c r="FJ32" s="33">
        <v>0</v>
      </c>
      <c r="FK32" s="32">
        <v>0</v>
      </c>
      <c r="FL32" s="33">
        <v>0</v>
      </c>
      <c r="FM32" s="32">
        <v>0</v>
      </c>
      <c r="FN32" s="33">
        <v>0</v>
      </c>
      <c r="FO32" s="32">
        <v>-1.3071575211719326E-4</v>
      </c>
      <c r="FP32" s="33">
        <v>0</v>
      </c>
      <c r="FQ32" s="32">
        <v>-2.8889255190211999E-4</v>
      </c>
      <c r="FR32" s="33">
        <v>-2.2567183114383918E-4</v>
      </c>
      <c r="FS32" s="32">
        <v>0</v>
      </c>
      <c r="FT32" s="33">
        <v>0</v>
      </c>
      <c r="FU32" s="32">
        <v>-1.6549812900219642E-5</v>
      </c>
      <c r="FV32" s="33">
        <v>0</v>
      </c>
      <c r="FW32" s="32">
        <v>-1.293141533826419E-4</v>
      </c>
      <c r="FX32" s="33">
        <v>0</v>
      </c>
      <c r="FY32" s="32">
        <v>0</v>
      </c>
      <c r="FZ32" s="33">
        <v>0</v>
      </c>
      <c r="GA32" s="32">
        <v>0</v>
      </c>
      <c r="GB32" s="33">
        <v>0</v>
      </c>
      <c r="GC32" s="32">
        <v>0</v>
      </c>
      <c r="GD32" s="33">
        <v>0</v>
      </c>
      <c r="GE32" s="1"/>
    </row>
    <row r="33" spans="1:187" s="6" customFormat="1" ht="21.95" customHeight="1" thickBot="1" x14ac:dyDescent="0.3">
      <c r="A33" s="38" t="s">
        <v>27</v>
      </c>
      <c r="B33" s="29" t="s">
        <v>212</v>
      </c>
      <c r="C33" s="32">
        <v>0</v>
      </c>
      <c r="D33" s="33">
        <v>0</v>
      </c>
      <c r="E33" s="32">
        <v>0</v>
      </c>
      <c r="F33" s="33">
        <v>0</v>
      </c>
      <c r="G33" s="32">
        <v>0</v>
      </c>
      <c r="H33" s="33">
        <v>0</v>
      </c>
      <c r="I33" s="32">
        <v>0</v>
      </c>
      <c r="J33" s="33">
        <v>0</v>
      </c>
      <c r="K33" s="32">
        <v>0</v>
      </c>
      <c r="L33" s="33">
        <v>0</v>
      </c>
      <c r="M33" s="32">
        <v>0</v>
      </c>
      <c r="N33" s="33">
        <v>0</v>
      </c>
      <c r="O33" s="32">
        <v>0</v>
      </c>
      <c r="P33" s="33">
        <v>0</v>
      </c>
      <c r="Q33" s="32">
        <v>0</v>
      </c>
      <c r="R33" s="33">
        <v>0</v>
      </c>
      <c r="S33" s="32">
        <v>0</v>
      </c>
      <c r="T33" s="33">
        <v>0</v>
      </c>
      <c r="U33" s="32">
        <v>0</v>
      </c>
      <c r="V33" s="33">
        <v>0</v>
      </c>
      <c r="W33" s="32">
        <v>0</v>
      </c>
      <c r="X33" s="33">
        <v>1</v>
      </c>
      <c r="Y33" s="32">
        <v>0</v>
      </c>
      <c r="Z33" s="33">
        <v>0</v>
      </c>
      <c r="AA33" s="32">
        <v>0</v>
      </c>
      <c r="AB33" s="33">
        <v>0</v>
      </c>
      <c r="AC33" s="32">
        <v>0</v>
      </c>
      <c r="AD33" s="33">
        <v>0</v>
      </c>
      <c r="AE33" s="32">
        <v>0</v>
      </c>
      <c r="AF33" s="33">
        <v>0</v>
      </c>
      <c r="AG33" s="32">
        <v>0</v>
      </c>
      <c r="AH33" s="33">
        <v>0</v>
      </c>
      <c r="AI33" s="32">
        <v>0</v>
      </c>
      <c r="AJ33" s="33">
        <v>0</v>
      </c>
      <c r="AK33" s="32">
        <v>0</v>
      </c>
      <c r="AL33" s="33">
        <v>0</v>
      </c>
      <c r="AM33" s="32">
        <v>0</v>
      </c>
      <c r="AN33" s="33">
        <v>0</v>
      </c>
      <c r="AO33" s="32">
        <v>0</v>
      </c>
      <c r="AP33" s="33">
        <v>0</v>
      </c>
      <c r="AQ33" s="32">
        <v>0</v>
      </c>
      <c r="AR33" s="33">
        <v>0</v>
      </c>
      <c r="AS33" s="32">
        <v>0</v>
      </c>
      <c r="AT33" s="33">
        <v>-1.4373353015841771E-4</v>
      </c>
      <c r="AU33" s="32">
        <v>-1.5937531330695906E-4</v>
      </c>
      <c r="AV33" s="33">
        <v>-8.7618151984458954E-5</v>
      </c>
      <c r="AW33" s="32">
        <v>0</v>
      </c>
      <c r="AX33" s="33">
        <v>-2.279916403203791E-3</v>
      </c>
      <c r="AY33" s="32">
        <v>0</v>
      </c>
      <c r="AZ33" s="33">
        <v>-2.9750381130495412E-6</v>
      </c>
      <c r="BA33" s="32">
        <v>0</v>
      </c>
      <c r="BB33" s="33">
        <v>0</v>
      </c>
      <c r="BC33" s="32">
        <v>0</v>
      </c>
      <c r="BD33" s="33">
        <v>-7.9556894155434802E-6</v>
      </c>
      <c r="BE33" s="32">
        <v>-2.2186502637151265E-5</v>
      </c>
      <c r="BF33" s="33">
        <v>0</v>
      </c>
      <c r="BG33" s="32">
        <v>0</v>
      </c>
      <c r="BH33" s="33">
        <v>0</v>
      </c>
      <c r="BI33" s="32">
        <v>0</v>
      </c>
      <c r="BJ33" s="33">
        <v>-6.1181639413899965E-6</v>
      </c>
      <c r="BK33" s="32">
        <v>-9.6194417950790975E-6</v>
      </c>
      <c r="BL33" s="33">
        <v>0</v>
      </c>
      <c r="BM33" s="32">
        <v>0</v>
      </c>
      <c r="BN33" s="33">
        <v>0</v>
      </c>
      <c r="BO33" s="32">
        <v>0</v>
      </c>
      <c r="BP33" s="33">
        <v>0</v>
      </c>
      <c r="BQ33" s="32">
        <v>0</v>
      </c>
      <c r="BR33" s="33">
        <v>0</v>
      </c>
      <c r="BS33" s="32">
        <v>0</v>
      </c>
      <c r="BT33" s="33">
        <v>0</v>
      </c>
      <c r="BU33" s="32">
        <v>0</v>
      </c>
      <c r="BV33" s="33">
        <v>0</v>
      </c>
      <c r="BW33" s="32">
        <v>0</v>
      </c>
      <c r="BX33" s="33">
        <v>0</v>
      </c>
      <c r="BY33" s="32">
        <v>0</v>
      </c>
      <c r="BZ33" s="33">
        <v>0</v>
      </c>
      <c r="CA33" s="32">
        <v>0</v>
      </c>
      <c r="CB33" s="33">
        <v>0</v>
      </c>
      <c r="CC33" s="32">
        <v>0</v>
      </c>
      <c r="CD33" s="33">
        <v>0</v>
      </c>
      <c r="CE33" s="32">
        <v>0</v>
      </c>
      <c r="CF33" s="33">
        <v>0</v>
      </c>
      <c r="CG33" s="32">
        <v>0</v>
      </c>
      <c r="CH33" s="33">
        <v>0</v>
      </c>
      <c r="CI33" s="32">
        <v>0</v>
      </c>
      <c r="CJ33" s="33">
        <v>0</v>
      </c>
      <c r="CK33" s="32">
        <v>0</v>
      </c>
      <c r="CL33" s="33">
        <v>0</v>
      </c>
      <c r="CM33" s="32">
        <v>0</v>
      </c>
      <c r="CN33" s="33">
        <v>0</v>
      </c>
      <c r="CO33" s="32">
        <v>0</v>
      </c>
      <c r="CP33" s="33">
        <v>0</v>
      </c>
      <c r="CQ33" s="32">
        <v>0</v>
      </c>
      <c r="CR33" s="33">
        <v>0</v>
      </c>
      <c r="CS33" s="32">
        <v>0</v>
      </c>
      <c r="CT33" s="33">
        <v>0</v>
      </c>
      <c r="CU33" s="32">
        <v>0</v>
      </c>
      <c r="CV33" s="33">
        <v>0</v>
      </c>
      <c r="CW33" s="32">
        <v>0</v>
      </c>
      <c r="CX33" s="33">
        <v>0</v>
      </c>
      <c r="CY33" s="32">
        <v>0</v>
      </c>
      <c r="CZ33" s="33">
        <v>0</v>
      </c>
      <c r="DA33" s="32">
        <v>0</v>
      </c>
      <c r="DB33" s="33">
        <v>0</v>
      </c>
      <c r="DC33" s="32">
        <v>0</v>
      </c>
      <c r="DD33" s="33">
        <v>0</v>
      </c>
      <c r="DE33" s="32">
        <v>0</v>
      </c>
      <c r="DF33" s="33">
        <v>0</v>
      </c>
      <c r="DG33" s="32">
        <v>0</v>
      </c>
      <c r="DH33" s="33">
        <v>0</v>
      </c>
      <c r="DI33" s="32">
        <v>0</v>
      </c>
      <c r="DJ33" s="33">
        <v>0</v>
      </c>
      <c r="DK33" s="32">
        <v>0</v>
      </c>
      <c r="DL33" s="33">
        <v>0</v>
      </c>
      <c r="DM33" s="32">
        <v>0</v>
      </c>
      <c r="DN33" s="33">
        <v>0</v>
      </c>
      <c r="DO33" s="32">
        <v>0</v>
      </c>
      <c r="DP33" s="33">
        <v>0</v>
      </c>
      <c r="DQ33" s="32">
        <v>0</v>
      </c>
      <c r="DR33" s="33">
        <v>0</v>
      </c>
      <c r="DS33" s="32">
        <v>0</v>
      </c>
      <c r="DT33" s="33">
        <v>0</v>
      </c>
      <c r="DU33" s="32">
        <v>0</v>
      </c>
      <c r="DV33" s="33">
        <v>0</v>
      </c>
      <c r="DW33" s="32">
        <v>0</v>
      </c>
      <c r="DX33" s="33">
        <v>0</v>
      </c>
      <c r="DY33" s="32">
        <v>0</v>
      </c>
      <c r="DZ33" s="33">
        <v>0</v>
      </c>
      <c r="EA33" s="32">
        <v>0</v>
      </c>
      <c r="EB33" s="33">
        <v>0</v>
      </c>
      <c r="EC33" s="32">
        <v>0</v>
      </c>
      <c r="ED33" s="33">
        <v>0</v>
      </c>
      <c r="EE33" s="32">
        <v>0</v>
      </c>
      <c r="EF33" s="33">
        <v>0</v>
      </c>
      <c r="EG33" s="32">
        <v>0</v>
      </c>
      <c r="EH33" s="33">
        <v>-1.6674347447586475E-4</v>
      </c>
      <c r="EI33" s="32">
        <v>-2.4695257619694074E-4</v>
      </c>
      <c r="EJ33" s="33">
        <v>-1.8123783689998168E-6</v>
      </c>
      <c r="EK33" s="32">
        <v>0</v>
      </c>
      <c r="EL33" s="33">
        <v>0</v>
      </c>
      <c r="EM33" s="32">
        <v>0</v>
      </c>
      <c r="EN33" s="33">
        <v>0</v>
      </c>
      <c r="EO33" s="32">
        <v>0</v>
      </c>
      <c r="EP33" s="33">
        <v>0</v>
      </c>
      <c r="EQ33" s="32">
        <v>0</v>
      </c>
      <c r="ER33" s="33">
        <v>0</v>
      </c>
      <c r="ES33" s="32">
        <v>0</v>
      </c>
      <c r="ET33" s="33">
        <v>0</v>
      </c>
      <c r="EU33" s="32">
        <v>0</v>
      </c>
      <c r="EV33" s="33">
        <v>0</v>
      </c>
      <c r="EW33" s="32">
        <v>0</v>
      </c>
      <c r="EX33" s="33">
        <v>0</v>
      </c>
      <c r="EY33" s="32">
        <v>0</v>
      </c>
      <c r="EZ33" s="33">
        <v>0</v>
      </c>
      <c r="FA33" s="32">
        <v>0</v>
      </c>
      <c r="FB33" s="33">
        <v>0</v>
      </c>
      <c r="FC33" s="32">
        <v>0</v>
      </c>
      <c r="FD33" s="33">
        <v>0</v>
      </c>
      <c r="FE33" s="32">
        <v>0</v>
      </c>
      <c r="FF33" s="33">
        <v>0</v>
      </c>
      <c r="FG33" s="32">
        <v>0</v>
      </c>
      <c r="FH33" s="33">
        <v>0</v>
      </c>
      <c r="FI33" s="32">
        <v>0</v>
      </c>
      <c r="FJ33" s="33">
        <v>0</v>
      </c>
      <c r="FK33" s="32">
        <v>0</v>
      </c>
      <c r="FL33" s="33">
        <v>0</v>
      </c>
      <c r="FM33" s="32">
        <v>0</v>
      </c>
      <c r="FN33" s="33">
        <v>0</v>
      </c>
      <c r="FO33" s="32">
        <v>0</v>
      </c>
      <c r="FP33" s="33">
        <v>0</v>
      </c>
      <c r="FQ33" s="32">
        <v>-1.0347523289212255E-4</v>
      </c>
      <c r="FR33" s="33">
        <v>-1.414297470717559E-4</v>
      </c>
      <c r="FS33" s="32">
        <v>0</v>
      </c>
      <c r="FT33" s="33">
        <v>0</v>
      </c>
      <c r="FU33" s="32">
        <v>-1.1352292705296518E-5</v>
      </c>
      <c r="FV33" s="33">
        <v>0</v>
      </c>
      <c r="FW33" s="32">
        <v>-6.1072687632195827E-4</v>
      </c>
      <c r="FX33" s="33">
        <v>0</v>
      </c>
      <c r="FY33" s="32">
        <v>0</v>
      </c>
      <c r="FZ33" s="33">
        <v>0</v>
      </c>
      <c r="GA33" s="32">
        <v>0</v>
      </c>
      <c r="GB33" s="33">
        <v>0</v>
      </c>
      <c r="GC33" s="32">
        <v>0</v>
      </c>
      <c r="GD33" s="33">
        <v>0</v>
      </c>
      <c r="GE33" s="1"/>
    </row>
    <row r="34" spans="1:187" s="6" customFormat="1" ht="21.95" customHeight="1" thickBot="1" x14ac:dyDescent="0.3">
      <c r="A34" s="38" t="s">
        <v>28</v>
      </c>
      <c r="B34" s="29" t="s">
        <v>213</v>
      </c>
      <c r="C34" s="32">
        <v>0</v>
      </c>
      <c r="D34" s="33">
        <v>0</v>
      </c>
      <c r="E34" s="32">
        <v>0</v>
      </c>
      <c r="F34" s="33">
        <v>0</v>
      </c>
      <c r="G34" s="32">
        <v>0</v>
      </c>
      <c r="H34" s="33">
        <v>0</v>
      </c>
      <c r="I34" s="32">
        <v>0</v>
      </c>
      <c r="J34" s="33">
        <v>0</v>
      </c>
      <c r="K34" s="32">
        <v>0</v>
      </c>
      <c r="L34" s="33">
        <v>0</v>
      </c>
      <c r="M34" s="32">
        <v>0</v>
      </c>
      <c r="N34" s="33">
        <v>0</v>
      </c>
      <c r="O34" s="32">
        <v>0</v>
      </c>
      <c r="P34" s="33">
        <v>0</v>
      </c>
      <c r="Q34" s="32">
        <v>0</v>
      </c>
      <c r="R34" s="33">
        <v>0</v>
      </c>
      <c r="S34" s="32">
        <v>0</v>
      </c>
      <c r="T34" s="33">
        <v>0</v>
      </c>
      <c r="U34" s="32">
        <v>0</v>
      </c>
      <c r="V34" s="33">
        <v>0</v>
      </c>
      <c r="W34" s="32">
        <v>0</v>
      </c>
      <c r="X34" s="33">
        <v>0</v>
      </c>
      <c r="Y34" s="32">
        <v>1</v>
      </c>
      <c r="Z34" s="33">
        <v>0</v>
      </c>
      <c r="AA34" s="32">
        <v>0</v>
      </c>
      <c r="AB34" s="33">
        <v>0</v>
      </c>
      <c r="AC34" s="32">
        <v>0</v>
      </c>
      <c r="AD34" s="33">
        <v>0</v>
      </c>
      <c r="AE34" s="32">
        <v>0</v>
      </c>
      <c r="AF34" s="33">
        <v>0</v>
      </c>
      <c r="AG34" s="32">
        <v>0</v>
      </c>
      <c r="AH34" s="33">
        <v>0</v>
      </c>
      <c r="AI34" s="32">
        <v>0</v>
      </c>
      <c r="AJ34" s="33">
        <v>0</v>
      </c>
      <c r="AK34" s="32">
        <v>0</v>
      </c>
      <c r="AL34" s="33">
        <v>0</v>
      </c>
      <c r="AM34" s="32">
        <v>-5.4810861729562326E-6</v>
      </c>
      <c r="AN34" s="33">
        <v>0</v>
      </c>
      <c r="AO34" s="32">
        <v>0</v>
      </c>
      <c r="AP34" s="33">
        <v>0</v>
      </c>
      <c r="AQ34" s="32">
        <v>0</v>
      </c>
      <c r="AR34" s="33">
        <v>0</v>
      </c>
      <c r="AS34" s="32">
        <v>0</v>
      </c>
      <c r="AT34" s="33">
        <v>-1.1964301393914271E-5</v>
      </c>
      <c r="AU34" s="32">
        <v>-1.3266314972243113E-5</v>
      </c>
      <c r="AV34" s="33">
        <v>-7.2932876327776043E-6</v>
      </c>
      <c r="AW34" s="32">
        <v>0</v>
      </c>
      <c r="AX34" s="33">
        <v>-4.1433254743459921E-2</v>
      </c>
      <c r="AY34" s="32">
        <v>0</v>
      </c>
      <c r="AZ34" s="33">
        <v>0</v>
      </c>
      <c r="BA34" s="32">
        <v>0</v>
      </c>
      <c r="BB34" s="33">
        <v>0</v>
      </c>
      <c r="BC34" s="32">
        <v>0</v>
      </c>
      <c r="BD34" s="33">
        <v>-9.7862656763684485E-6</v>
      </c>
      <c r="BE34" s="32">
        <v>-4.8459119460534609E-6</v>
      </c>
      <c r="BF34" s="33">
        <v>0</v>
      </c>
      <c r="BG34" s="32">
        <v>0</v>
      </c>
      <c r="BH34" s="33">
        <v>0</v>
      </c>
      <c r="BI34" s="32">
        <v>0</v>
      </c>
      <c r="BJ34" s="33">
        <v>-3.926689948949089E-6</v>
      </c>
      <c r="BK34" s="32">
        <v>-7.979041968351965E-6</v>
      </c>
      <c r="BL34" s="33">
        <v>0</v>
      </c>
      <c r="BM34" s="32">
        <v>0</v>
      </c>
      <c r="BN34" s="33">
        <v>0</v>
      </c>
      <c r="BO34" s="32">
        <v>0</v>
      </c>
      <c r="BP34" s="33">
        <v>0</v>
      </c>
      <c r="BQ34" s="32">
        <v>0</v>
      </c>
      <c r="BR34" s="33">
        <v>0</v>
      </c>
      <c r="BS34" s="32">
        <v>0</v>
      </c>
      <c r="BT34" s="33">
        <v>0</v>
      </c>
      <c r="BU34" s="32">
        <v>0</v>
      </c>
      <c r="BV34" s="33">
        <v>0</v>
      </c>
      <c r="BW34" s="32">
        <v>0</v>
      </c>
      <c r="BX34" s="33">
        <v>0</v>
      </c>
      <c r="BY34" s="32">
        <v>0</v>
      </c>
      <c r="BZ34" s="33">
        <v>0</v>
      </c>
      <c r="CA34" s="32">
        <v>0</v>
      </c>
      <c r="CB34" s="33">
        <v>0</v>
      </c>
      <c r="CC34" s="32">
        <v>0</v>
      </c>
      <c r="CD34" s="33">
        <v>0</v>
      </c>
      <c r="CE34" s="32">
        <v>0</v>
      </c>
      <c r="CF34" s="33">
        <v>-6.4750261146729563E-4</v>
      </c>
      <c r="CG34" s="32">
        <v>0</v>
      </c>
      <c r="CH34" s="33">
        <v>0</v>
      </c>
      <c r="CI34" s="32">
        <v>0</v>
      </c>
      <c r="CJ34" s="33">
        <v>0</v>
      </c>
      <c r="CK34" s="32">
        <v>0</v>
      </c>
      <c r="CL34" s="33">
        <v>0</v>
      </c>
      <c r="CM34" s="32">
        <v>0</v>
      </c>
      <c r="CN34" s="33">
        <v>0</v>
      </c>
      <c r="CO34" s="32">
        <v>0</v>
      </c>
      <c r="CP34" s="33">
        <v>0</v>
      </c>
      <c r="CQ34" s="32">
        <v>0</v>
      </c>
      <c r="CR34" s="33">
        <v>0</v>
      </c>
      <c r="CS34" s="32">
        <v>0</v>
      </c>
      <c r="CT34" s="33">
        <v>0</v>
      </c>
      <c r="CU34" s="32">
        <v>0</v>
      </c>
      <c r="CV34" s="33">
        <v>0</v>
      </c>
      <c r="CW34" s="32">
        <v>0</v>
      </c>
      <c r="CX34" s="33">
        <v>0</v>
      </c>
      <c r="CY34" s="32">
        <v>0</v>
      </c>
      <c r="CZ34" s="33">
        <v>0</v>
      </c>
      <c r="DA34" s="32">
        <v>0</v>
      </c>
      <c r="DB34" s="33">
        <v>0</v>
      </c>
      <c r="DC34" s="32">
        <v>0</v>
      </c>
      <c r="DD34" s="33">
        <v>0</v>
      </c>
      <c r="DE34" s="32">
        <v>0</v>
      </c>
      <c r="DF34" s="33">
        <v>0</v>
      </c>
      <c r="DG34" s="32">
        <v>0</v>
      </c>
      <c r="DH34" s="33">
        <v>0</v>
      </c>
      <c r="DI34" s="32">
        <v>0</v>
      </c>
      <c r="DJ34" s="33">
        <v>0</v>
      </c>
      <c r="DK34" s="32">
        <v>-5.4627175945183555E-7</v>
      </c>
      <c r="DL34" s="33">
        <v>0</v>
      </c>
      <c r="DM34" s="32">
        <v>0</v>
      </c>
      <c r="DN34" s="33">
        <v>0</v>
      </c>
      <c r="DO34" s="32">
        <v>0</v>
      </c>
      <c r="DP34" s="33">
        <v>0</v>
      </c>
      <c r="DQ34" s="32">
        <v>0</v>
      </c>
      <c r="DR34" s="33">
        <v>0</v>
      </c>
      <c r="DS34" s="32">
        <v>0</v>
      </c>
      <c r="DT34" s="33">
        <v>0</v>
      </c>
      <c r="DU34" s="32">
        <v>0</v>
      </c>
      <c r="DV34" s="33">
        <v>0</v>
      </c>
      <c r="DW34" s="32">
        <v>0</v>
      </c>
      <c r="DX34" s="33">
        <v>0</v>
      </c>
      <c r="DY34" s="32">
        <v>0</v>
      </c>
      <c r="DZ34" s="33">
        <v>0</v>
      </c>
      <c r="EA34" s="32">
        <v>0</v>
      </c>
      <c r="EB34" s="33">
        <v>0</v>
      </c>
      <c r="EC34" s="32">
        <v>0</v>
      </c>
      <c r="ED34" s="33">
        <v>0</v>
      </c>
      <c r="EE34" s="32">
        <v>0</v>
      </c>
      <c r="EF34" s="33">
        <v>0</v>
      </c>
      <c r="EG34" s="32">
        <v>0</v>
      </c>
      <c r="EH34" s="33">
        <v>-1.2774317391320704E-4</v>
      </c>
      <c r="EI34" s="32">
        <v>-3.625797390628422E-4</v>
      </c>
      <c r="EJ34" s="33">
        <v>-6.1993859446431711E-7</v>
      </c>
      <c r="EK34" s="32">
        <v>-2.9394247194362945E-7</v>
      </c>
      <c r="EL34" s="33">
        <v>-3.2474636055791844E-7</v>
      </c>
      <c r="EM34" s="32">
        <v>0</v>
      </c>
      <c r="EN34" s="33">
        <v>0</v>
      </c>
      <c r="EO34" s="32">
        <v>0</v>
      </c>
      <c r="EP34" s="33">
        <v>0</v>
      </c>
      <c r="EQ34" s="32">
        <v>0</v>
      </c>
      <c r="ER34" s="33">
        <v>0</v>
      </c>
      <c r="ES34" s="32">
        <v>0</v>
      </c>
      <c r="ET34" s="33">
        <v>0</v>
      </c>
      <c r="EU34" s="32">
        <v>0</v>
      </c>
      <c r="EV34" s="33">
        <v>0</v>
      </c>
      <c r="EW34" s="32">
        <v>0</v>
      </c>
      <c r="EX34" s="33">
        <v>0</v>
      </c>
      <c r="EY34" s="32">
        <v>0</v>
      </c>
      <c r="EZ34" s="33">
        <v>0</v>
      </c>
      <c r="FA34" s="32">
        <v>0</v>
      </c>
      <c r="FB34" s="33">
        <v>0</v>
      </c>
      <c r="FC34" s="32">
        <v>0</v>
      </c>
      <c r="FD34" s="33">
        <v>0</v>
      </c>
      <c r="FE34" s="32">
        <v>0</v>
      </c>
      <c r="FF34" s="33">
        <v>0</v>
      </c>
      <c r="FG34" s="32">
        <v>0</v>
      </c>
      <c r="FH34" s="33">
        <v>0</v>
      </c>
      <c r="FI34" s="32">
        <v>0</v>
      </c>
      <c r="FJ34" s="33">
        <v>0</v>
      </c>
      <c r="FK34" s="32">
        <v>0</v>
      </c>
      <c r="FL34" s="33">
        <v>0</v>
      </c>
      <c r="FM34" s="32">
        <v>0</v>
      </c>
      <c r="FN34" s="33">
        <v>0</v>
      </c>
      <c r="FO34" s="32">
        <v>-6.8655771940261888E-5</v>
      </c>
      <c r="FP34" s="33">
        <v>0</v>
      </c>
      <c r="FQ34" s="32">
        <v>-5.3124675470194773E-5</v>
      </c>
      <c r="FR34" s="33">
        <v>-6.4085388211992836E-4</v>
      </c>
      <c r="FS34" s="32">
        <v>0</v>
      </c>
      <c r="FT34" s="33">
        <v>0</v>
      </c>
      <c r="FU34" s="32">
        <v>-1.8659145534489918E-5</v>
      </c>
      <c r="FV34" s="33">
        <v>0</v>
      </c>
      <c r="FW34" s="32">
        <v>-1.6394333841288758E-4</v>
      </c>
      <c r="FX34" s="33">
        <v>0</v>
      </c>
      <c r="FY34" s="32">
        <v>0</v>
      </c>
      <c r="FZ34" s="33">
        <v>0</v>
      </c>
      <c r="GA34" s="32">
        <v>0</v>
      </c>
      <c r="GB34" s="33">
        <v>0</v>
      </c>
      <c r="GC34" s="32">
        <v>0</v>
      </c>
      <c r="GD34" s="33">
        <v>0</v>
      </c>
      <c r="GE34" s="1"/>
    </row>
    <row r="35" spans="1:187" s="6" customFormat="1" ht="21.95" customHeight="1" thickBot="1" x14ac:dyDescent="0.3">
      <c r="A35" s="38" t="s">
        <v>29</v>
      </c>
      <c r="B35" s="29" t="s">
        <v>216</v>
      </c>
      <c r="C35" s="32">
        <v>0</v>
      </c>
      <c r="D35" s="33">
        <v>0</v>
      </c>
      <c r="E35" s="32">
        <v>0</v>
      </c>
      <c r="F35" s="33">
        <v>0</v>
      </c>
      <c r="G35" s="32">
        <v>0</v>
      </c>
      <c r="H35" s="33">
        <v>0</v>
      </c>
      <c r="I35" s="32">
        <v>-1.83770561500795E-2</v>
      </c>
      <c r="J35" s="33">
        <v>0</v>
      </c>
      <c r="K35" s="32">
        <v>0</v>
      </c>
      <c r="L35" s="33">
        <v>0</v>
      </c>
      <c r="M35" s="32">
        <v>0</v>
      </c>
      <c r="N35" s="33">
        <v>0</v>
      </c>
      <c r="O35" s="32">
        <v>0</v>
      </c>
      <c r="P35" s="33">
        <v>0</v>
      </c>
      <c r="Q35" s="32">
        <v>0</v>
      </c>
      <c r="R35" s="33">
        <v>0</v>
      </c>
      <c r="S35" s="32">
        <v>0</v>
      </c>
      <c r="T35" s="33">
        <v>0</v>
      </c>
      <c r="U35" s="32">
        <v>0</v>
      </c>
      <c r="V35" s="33">
        <v>0</v>
      </c>
      <c r="W35" s="32">
        <v>-7.173117168186435E-4</v>
      </c>
      <c r="X35" s="33">
        <v>-1.0010330716102474E-3</v>
      </c>
      <c r="Y35" s="32">
        <v>-8.9769897142335121E-4</v>
      </c>
      <c r="Z35" s="33">
        <v>0.99899896692838974</v>
      </c>
      <c r="AA35" s="32">
        <v>0</v>
      </c>
      <c r="AB35" s="33">
        <v>0</v>
      </c>
      <c r="AC35" s="32">
        <v>0</v>
      </c>
      <c r="AD35" s="33">
        <v>-6.078791900832237E-6</v>
      </c>
      <c r="AE35" s="32">
        <v>0</v>
      </c>
      <c r="AF35" s="33">
        <v>0</v>
      </c>
      <c r="AG35" s="32">
        <v>0</v>
      </c>
      <c r="AH35" s="33">
        <v>0</v>
      </c>
      <c r="AI35" s="32">
        <v>-6.0787919008322378E-6</v>
      </c>
      <c r="AJ35" s="33">
        <v>0</v>
      </c>
      <c r="AK35" s="32">
        <v>0</v>
      </c>
      <c r="AL35" s="33">
        <v>0</v>
      </c>
      <c r="AM35" s="32">
        <v>-1.2363314151154837E-3</v>
      </c>
      <c r="AN35" s="33">
        <v>0</v>
      </c>
      <c r="AO35" s="32">
        <v>0</v>
      </c>
      <c r="AP35" s="33">
        <v>0</v>
      </c>
      <c r="AQ35" s="32">
        <v>0</v>
      </c>
      <c r="AR35" s="33">
        <v>0</v>
      </c>
      <c r="AS35" s="32">
        <v>0</v>
      </c>
      <c r="AT35" s="33">
        <v>-1.3695822071084667E-5</v>
      </c>
      <c r="AU35" s="32">
        <v>-1.5186268167001187E-5</v>
      </c>
      <c r="AV35" s="33">
        <v>-8.3488008570707624E-6</v>
      </c>
      <c r="AW35" s="32">
        <v>0</v>
      </c>
      <c r="AX35" s="33">
        <v>-3.1956459006544802E-3</v>
      </c>
      <c r="AY35" s="32">
        <v>0</v>
      </c>
      <c r="AZ35" s="33">
        <v>-2.207125935675184E-4</v>
      </c>
      <c r="BA35" s="32">
        <v>0</v>
      </c>
      <c r="BB35" s="33">
        <v>0</v>
      </c>
      <c r="BC35" s="32">
        <v>-6.549870266460017E-4</v>
      </c>
      <c r="BD35" s="33">
        <v>-3.086509519644658E-4</v>
      </c>
      <c r="BE35" s="32">
        <v>-9.1990680777895176E-6</v>
      </c>
      <c r="BF35" s="33">
        <v>0</v>
      </c>
      <c r="BG35" s="32">
        <v>0</v>
      </c>
      <c r="BH35" s="33">
        <v>0</v>
      </c>
      <c r="BI35" s="32">
        <v>0</v>
      </c>
      <c r="BJ35" s="33">
        <v>-1.7307810330186367E-3</v>
      </c>
      <c r="BK35" s="32">
        <v>-7.6779025774871318E-4</v>
      </c>
      <c r="BL35" s="33">
        <v>0</v>
      </c>
      <c r="BM35" s="32">
        <v>0</v>
      </c>
      <c r="BN35" s="33">
        <v>0</v>
      </c>
      <c r="BO35" s="32">
        <v>0</v>
      </c>
      <c r="BP35" s="33">
        <v>0</v>
      </c>
      <c r="BQ35" s="32">
        <v>0</v>
      </c>
      <c r="BR35" s="33">
        <v>0</v>
      </c>
      <c r="BS35" s="32">
        <v>0</v>
      </c>
      <c r="BT35" s="33">
        <v>0</v>
      </c>
      <c r="BU35" s="32">
        <v>0</v>
      </c>
      <c r="BV35" s="33">
        <v>0</v>
      </c>
      <c r="BW35" s="32">
        <v>0</v>
      </c>
      <c r="BX35" s="33">
        <v>0</v>
      </c>
      <c r="BY35" s="32">
        <v>0</v>
      </c>
      <c r="BZ35" s="33">
        <v>0</v>
      </c>
      <c r="CA35" s="32">
        <v>0</v>
      </c>
      <c r="CB35" s="33">
        <v>0</v>
      </c>
      <c r="CC35" s="32">
        <v>0</v>
      </c>
      <c r="CD35" s="33">
        <v>0</v>
      </c>
      <c r="CE35" s="32">
        <v>0</v>
      </c>
      <c r="CF35" s="33">
        <v>0</v>
      </c>
      <c r="CG35" s="32">
        <v>0</v>
      </c>
      <c r="CH35" s="33">
        <v>0</v>
      </c>
      <c r="CI35" s="32">
        <v>0</v>
      </c>
      <c r="CJ35" s="33">
        <v>0</v>
      </c>
      <c r="CK35" s="32">
        <v>0</v>
      </c>
      <c r="CL35" s="33">
        <v>0</v>
      </c>
      <c r="CM35" s="32">
        <v>0</v>
      </c>
      <c r="CN35" s="33">
        <v>0</v>
      </c>
      <c r="CO35" s="32">
        <v>0</v>
      </c>
      <c r="CP35" s="33">
        <v>0</v>
      </c>
      <c r="CQ35" s="32">
        <v>0</v>
      </c>
      <c r="CR35" s="33">
        <v>0</v>
      </c>
      <c r="CS35" s="32">
        <v>0</v>
      </c>
      <c r="CT35" s="33">
        <v>0</v>
      </c>
      <c r="CU35" s="32">
        <v>0</v>
      </c>
      <c r="CV35" s="33">
        <v>0</v>
      </c>
      <c r="CW35" s="32">
        <v>0</v>
      </c>
      <c r="CX35" s="33">
        <v>0</v>
      </c>
      <c r="CY35" s="32">
        <v>0</v>
      </c>
      <c r="CZ35" s="33">
        <v>0</v>
      </c>
      <c r="DA35" s="32">
        <v>0</v>
      </c>
      <c r="DB35" s="33">
        <v>0</v>
      </c>
      <c r="DC35" s="32">
        <v>0</v>
      </c>
      <c r="DD35" s="33">
        <v>0</v>
      </c>
      <c r="DE35" s="32">
        <v>0</v>
      </c>
      <c r="DF35" s="33">
        <v>0</v>
      </c>
      <c r="DG35" s="32">
        <v>0</v>
      </c>
      <c r="DH35" s="33">
        <v>0</v>
      </c>
      <c r="DI35" s="32">
        <v>0</v>
      </c>
      <c r="DJ35" s="33">
        <v>0</v>
      </c>
      <c r="DK35" s="32">
        <v>-2.6319819131739188E-8</v>
      </c>
      <c r="DL35" s="33">
        <v>0</v>
      </c>
      <c r="DM35" s="32">
        <v>0</v>
      </c>
      <c r="DN35" s="33">
        <v>0</v>
      </c>
      <c r="DO35" s="32">
        <v>0</v>
      </c>
      <c r="DP35" s="33">
        <v>0</v>
      </c>
      <c r="DQ35" s="32">
        <v>0</v>
      </c>
      <c r="DR35" s="33">
        <v>0</v>
      </c>
      <c r="DS35" s="32">
        <v>0</v>
      </c>
      <c r="DT35" s="33">
        <v>0</v>
      </c>
      <c r="DU35" s="32">
        <v>0</v>
      </c>
      <c r="DV35" s="33">
        <v>0</v>
      </c>
      <c r="DW35" s="32">
        <v>0</v>
      </c>
      <c r="DX35" s="33">
        <v>0</v>
      </c>
      <c r="DY35" s="32">
        <v>0</v>
      </c>
      <c r="DZ35" s="33">
        <v>0</v>
      </c>
      <c r="EA35" s="32">
        <v>0</v>
      </c>
      <c r="EB35" s="33">
        <v>0</v>
      </c>
      <c r="EC35" s="32">
        <v>0</v>
      </c>
      <c r="ED35" s="33">
        <v>0</v>
      </c>
      <c r="EE35" s="32">
        <v>0</v>
      </c>
      <c r="EF35" s="33">
        <v>0</v>
      </c>
      <c r="EG35" s="32">
        <v>0</v>
      </c>
      <c r="EH35" s="33">
        <v>-9.4710235914222465E-4</v>
      </c>
      <c r="EI35" s="32">
        <v>-1.1478653600545433E-3</v>
      </c>
      <c r="EJ35" s="33">
        <v>0</v>
      </c>
      <c r="EK35" s="32">
        <v>-1.4162388157235078E-8</v>
      </c>
      <c r="EL35" s="33">
        <v>-1.5646544646847296E-8</v>
      </c>
      <c r="EM35" s="32">
        <v>0</v>
      </c>
      <c r="EN35" s="33">
        <v>0</v>
      </c>
      <c r="EO35" s="32">
        <v>0</v>
      </c>
      <c r="EP35" s="33">
        <v>0</v>
      </c>
      <c r="EQ35" s="32">
        <v>0</v>
      </c>
      <c r="ER35" s="33">
        <v>0</v>
      </c>
      <c r="ES35" s="32">
        <v>0</v>
      </c>
      <c r="ET35" s="33">
        <v>0</v>
      </c>
      <c r="EU35" s="32">
        <v>0</v>
      </c>
      <c r="EV35" s="33">
        <v>0</v>
      </c>
      <c r="EW35" s="32">
        <v>0</v>
      </c>
      <c r="EX35" s="33">
        <v>0</v>
      </c>
      <c r="EY35" s="32">
        <v>0</v>
      </c>
      <c r="EZ35" s="33">
        <v>0</v>
      </c>
      <c r="FA35" s="32">
        <v>0</v>
      </c>
      <c r="FB35" s="33">
        <v>0</v>
      </c>
      <c r="FC35" s="32">
        <v>0</v>
      </c>
      <c r="FD35" s="33">
        <v>0</v>
      </c>
      <c r="FE35" s="32">
        <v>0</v>
      </c>
      <c r="FF35" s="33">
        <v>0</v>
      </c>
      <c r="FG35" s="32">
        <v>0</v>
      </c>
      <c r="FH35" s="33">
        <v>0</v>
      </c>
      <c r="FI35" s="32">
        <v>0</v>
      </c>
      <c r="FJ35" s="33">
        <v>0</v>
      </c>
      <c r="FK35" s="32">
        <v>0</v>
      </c>
      <c r="FL35" s="33">
        <v>0</v>
      </c>
      <c r="FM35" s="32">
        <v>0</v>
      </c>
      <c r="FN35" s="33">
        <v>0</v>
      </c>
      <c r="FO35" s="32">
        <v>-1.5448733066219622E-4</v>
      </c>
      <c r="FP35" s="33">
        <v>0</v>
      </c>
      <c r="FQ35" s="32">
        <v>-5.8893626060745508E-4</v>
      </c>
      <c r="FR35" s="33">
        <v>-4.5637310668031149E-4</v>
      </c>
      <c r="FS35" s="32">
        <v>0</v>
      </c>
      <c r="FT35" s="33">
        <v>0</v>
      </c>
      <c r="FU35" s="32">
        <v>-8.891717789967041E-7</v>
      </c>
      <c r="FV35" s="33">
        <v>0</v>
      </c>
      <c r="FW35" s="32">
        <v>-6.3942080304140716E-5</v>
      </c>
      <c r="FX35" s="33">
        <v>0</v>
      </c>
      <c r="FY35" s="32">
        <v>0</v>
      </c>
      <c r="FZ35" s="33">
        <v>0</v>
      </c>
      <c r="GA35" s="32">
        <v>0</v>
      </c>
      <c r="GB35" s="33">
        <v>0</v>
      </c>
      <c r="GC35" s="32">
        <v>0</v>
      </c>
      <c r="GD35" s="33">
        <v>0</v>
      </c>
      <c r="GE35" s="1"/>
    </row>
    <row r="36" spans="1:187" s="6" customFormat="1" ht="21.95" customHeight="1" thickBot="1" x14ac:dyDescent="0.3">
      <c r="A36" s="38" t="s">
        <v>30</v>
      </c>
      <c r="B36" s="29" t="s">
        <v>214</v>
      </c>
      <c r="C36" s="32">
        <v>0</v>
      </c>
      <c r="D36" s="33">
        <v>0</v>
      </c>
      <c r="E36" s="32">
        <v>0</v>
      </c>
      <c r="F36" s="33">
        <v>0</v>
      </c>
      <c r="G36" s="32">
        <v>0</v>
      </c>
      <c r="H36" s="33">
        <v>0</v>
      </c>
      <c r="I36" s="32">
        <v>0</v>
      </c>
      <c r="J36" s="33">
        <v>0</v>
      </c>
      <c r="K36" s="32">
        <v>0</v>
      </c>
      <c r="L36" s="33">
        <v>0</v>
      </c>
      <c r="M36" s="32">
        <v>0</v>
      </c>
      <c r="N36" s="33">
        <v>0</v>
      </c>
      <c r="O36" s="32">
        <v>0</v>
      </c>
      <c r="P36" s="33">
        <v>0</v>
      </c>
      <c r="Q36" s="32">
        <v>0</v>
      </c>
      <c r="R36" s="33">
        <v>0</v>
      </c>
      <c r="S36" s="32">
        <v>0</v>
      </c>
      <c r="T36" s="33">
        <v>0</v>
      </c>
      <c r="U36" s="32">
        <v>0</v>
      </c>
      <c r="V36" s="33">
        <v>0</v>
      </c>
      <c r="W36" s="32">
        <v>0</v>
      </c>
      <c r="X36" s="33">
        <v>0</v>
      </c>
      <c r="Y36" s="32">
        <v>0</v>
      </c>
      <c r="Z36" s="33">
        <v>0</v>
      </c>
      <c r="AA36" s="32">
        <v>1</v>
      </c>
      <c r="AB36" s="33">
        <v>0</v>
      </c>
      <c r="AC36" s="32">
        <v>0</v>
      </c>
      <c r="AD36" s="33">
        <v>0</v>
      </c>
      <c r="AE36" s="32">
        <v>0</v>
      </c>
      <c r="AF36" s="33">
        <v>0</v>
      </c>
      <c r="AG36" s="32">
        <v>0</v>
      </c>
      <c r="AH36" s="33">
        <v>0</v>
      </c>
      <c r="AI36" s="32">
        <v>0</v>
      </c>
      <c r="AJ36" s="33">
        <v>0</v>
      </c>
      <c r="AK36" s="32">
        <v>0</v>
      </c>
      <c r="AL36" s="33">
        <v>0</v>
      </c>
      <c r="AM36" s="32">
        <v>0</v>
      </c>
      <c r="AN36" s="33">
        <v>0</v>
      </c>
      <c r="AO36" s="32">
        <v>0</v>
      </c>
      <c r="AP36" s="33">
        <v>0</v>
      </c>
      <c r="AQ36" s="32">
        <v>0</v>
      </c>
      <c r="AR36" s="33">
        <v>0</v>
      </c>
      <c r="AS36" s="32">
        <v>-3.8999284334596102E-4</v>
      </c>
      <c r="AT36" s="33">
        <v>-1.1635736306097851E-4</v>
      </c>
      <c r="AU36" s="32">
        <v>-1.2901993830511218E-4</v>
      </c>
      <c r="AV36" s="33">
        <v>-7.0929984882101761E-5</v>
      </c>
      <c r="AW36" s="32">
        <v>0</v>
      </c>
      <c r="AX36" s="33">
        <v>-9.9607121877094591E-3</v>
      </c>
      <c r="AY36" s="32">
        <v>0</v>
      </c>
      <c r="AZ36" s="33">
        <v>0</v>
      </c>
      <c r="BA36" s="32">
        <v>0</v>
      </c>
      <c r="BB36" s="33">
        <v>0</v>
      </c>
      <c r="BC36" s="32">
        <v>0</v>
      </c>
      <c r="BD36" s="33">
        <v>-1.1979876863739645E-4</v>
      </c>
      <c r="BE36" s="32">
        <v>-2.2726433884357098E-5</v>
      </c>
      <c r="BF36" s="33">
        <v>-3.5277033426412098E-3</v>
      </c>
      <c r="BG36" s="32">
        <v>0</v>
      </c>
      <c r="BH36" s="33">
        <v>0</v>
      </c>
      <c r="BI36" s="32">
        <v>0</v>
      </c>
      <c r="BJ36" s="33">
        <v>-3.0832236672631683E-4</v>
      </c>
      <c r="BK36" s="32">
        <v>-6.2651167672387665E-4</v>
      </c>
      <c r="BL36" s="33">
        <v>0</v>
      </c>
      <c r="BM36" s="32">
        <v>0</v>
      </c>
      <c r="BN36" s="33">
        <v>0</v>
      </c>
      <c r="BO36" s="32">
        <v>0</v>
      </c>
      <c r="BP36" s="33">
        <v>0</v>
      </c>
      <c r="BQ36" s="32">
        <v>0</v>
      </c>
      <c r="BR36" s="33">
        <v>0</v>
      </c>
      <c r="BS36" s="32">
        <v>0</v>
      </c>
      <c r="BT36" s="33">
        <v>0</v>
      </c>
      <c r="BU36" s="32">
        <v>0</v>
      </c>
      <c r="BV36" s="33">
        <v>0</v>
      </c>
      <c r="BW36" s="32">
        <v>0</v>
      </c>
      <c r="BX36" s="33">
        <v>0</v>
      </c>
      <c r="BY36" s="32">
        <v>0</v>
      </c>
      <c r="BZ36" s="33">
        <v>0</v>
      </c>
      <c r="CA36" s="32">
        <v>0</v>
      </c>
      <c r="CB36" s="33">
        <v>0</v>
      </c>
      <c r="CC36" s="32">
        <v>0</v>
      </c>
      <c r="CD36" s="33">
        <v>0</v>
      </c>
      <c r="CE36" s="32">
        <v>0</v>
      </c>
      <c r="CF36" s="33">
        <v>-6.7420159423721052E-5</v>
      </c>
      <c r="CG36" s="32">
        <v>0</v>
      </c>
      <c r="CH36" s="33">
        <v>-4.000155360747917E-7</v>
      </c>
      <c r="CI36" s="32">
        <v>0</v>
      </c>
      <c r="CJ36" s="33">
        <v>0</v>
      </c>
      <c r="CK36" s="32">
        <v>0</v>
      </c>
      <c r="CL36" s="33">
        <v>0</v>
      </c>
      <c r="CM36" s="32">
        <v>0</v>
      </c>
      <c r="CN36" s="33">
        <v>0</v>
      </c>
      <c r="CO36" s="32">
        <v>0</v>
      </c>
      <c r="CP36" s="33">
        <v>0</v>
      </c>
      <c r="CQ36" s="32">
        <v>0</v>
      </c>
      <c r="CR36" s="33">
        <v>0</v>
      </c>
      <c r="CS36" s="32">
        <v>0</v>
      </c>
      <c r="CT36" s="33">
        <v>0</v>
      </c>
      <c r="CU36" s="32">
        <v>0</v>
      </c>
      <c r="CV36" s="33">
        <v>0</v>
      </c>
      <c r="CW36" s="32">
        <v>0</v>
      </c>
      <c r="CX36" s="33">
        <v>0</v>
      </c>
      <c r="CY36" s="32">
        <v>0</v>
      </c>
      <c r="CZ36" s="33">
        <v>0</v>
      </c>
      <c r="DA36" s="32">
        <v>0</v>
      </c>
      <c r="DB36" s="33">
        <v>0</v>
      </c>
      <c r="DC36" s="32">
        <v>0</v>
      </c>
      <c r="DD36" s="33">
        <v>0</v>
      </c>
      <c r="DE36" s="32">
        <v>0</v>
      </c>
      <c r="DF36" s="33">
        <v>0</v>
      </c>
      <c r="DG36" s="32">
        <v>0</v>
      </c>
      <c r="DH36" s="33">
        <v>0</v>
      </c>
      <c r="DI36" s="32">
        <v>0</v>
      </c>
      <c r="DJ36" s="33">
        <v>0</v>
      </c>
      <c r="DK36" s="32">
        <v>-8.1913703543554636E-7</v>
      </c>
      <c r="DL36" s="33">
        <v>0</v>
      </c>
      <c r="DM36" s="32">
        <v>0</v>
      </c>
      <c r="DN36" s="33">
        <v>0</v>
      </c>
      <c r="DO36" s="32">
        <v>0</v>
      </c>
      <c r="DP36" s="33">
        <v>0</v>
      </c>
      <c r="DQ36" s="32">
        <v>0</v>
      </c>
      <c r="DR36" s="33">
        <v>0</v>
      </c>
      <c r="DS36" s="32">
        <v>0</v>
      </c>
      <c r="DT36" s="33">
        <v>0</v>
      </c>
      <c r="DU36" s="32">
        <v>0</v>
      </c>
      <c r="DV36" s="33">
        <v>0</v>
      </c>
      <c r="DW36" s="32">
        <v>0</v>
      </c>
      <c r="DX36" s="33">
        <v>0</v>
      </c>
      <c r="DY36" s="32">
        <v>0</v>
      </c>
      <c r="DZ36" s="33">
        <v>0</v>
      </c>
      <c r="EA36" s="32">
        <v>0</v>
      </c>
      <c r="EB36" s="33">
        <v>0</v>
      </c>
      <c r="EC36" s="32">
        <v>0</v>
      </c>
      <c r="ED36" s="33">
        <v>0</v>
      </c>
      <c r="EE36" s="32">
        <v>0</v>
      </c>
      <c r="EF36" s="33">
        <v>0</v>
      </c>
      <c r="EG36" s="32">
        <v>0</v>
      </c>
      <c r="EH36" s="33">
        <v>-1.3521203950259936E-4</v>
      </c>
      <c r="EI36" s="32">
        <v>-1.7758558388774165E-5</v>
      </c>
      <c r="EJ36" s="33">
        <v>0</v>
      </c>
      <c r="EK36" s="32">
        <v>-4.4076809919318215E-7</v>
      </c>
      <c r="EL36" s="33">
        <v>-4.8695867295580094E-7</v>
      </c>
      <c r="EM36" s="32">
        <v>0</v>
      </c>
      <c r="EN36" s="33">
        <v>0</v>
      </c>
      <c r="EO36" s="32">
        <v>0</v>
      </c>
      <c r="EP36" s="33">
        <v>0</v>
      </c>
      <c r="EQ36" s="32">
        <v>0</v>
      </c>
      <c r="ER36" s="33">
        <v>0</v>
      </c>
      <c r="ES36" s="32">
        <v>0</v>
      </c>
      <c r="ET36" s="33">
        <v>0</v>
      </c>
      <c r="EU36" s="32">
        <v>0</v>
      </c>
      <c r="EV36" s="33">
        <v>0</v>
      </c>
      <c r="EW36" s="32">
        <v>0</v>
      </c>
      <c r="EX36" s="33">
        <v>0</v>
      </c>
      <c r="EY36" s="32">
        <v>0</v>
      </c>
      <c r="EZ36" s="33">
        <v>0</v>
      </c>
      <c r="FA36" s="32">
        <v>0</v>
      </c>
      <c r="FB36" s="33">
        <v>0</v>
      </c>
      <c r="FC36" s="32">
        <v>0</v>
      </c>
      <c r="FD36" s="33">
        <v>0</v>
      </c>
      <c r="FE36" s="32">
        <v>0</v>
      </c>
      <c r="FF36" s="33">
        <v>0</v>
      </c>
      <c r="FG36" s="32">
        <v>0</v>
      </c>
      <c r="FH36" s="33">
        <v>0</v>
      </c>
      <c r="FI36" s="32">
        <v>0</v>
      </c>
      <c r="FJ36" s="33">
        <v>0</v>
      </c>
      <c r="FK36" s="32">
        <v>0</v>
      </c>
      <c r="FL36" s="33">
        <v>0</v>
      </c>
      <c r="FM36" s="32">
        <v>0</v>
      </c>
      <c r="FN36" s="33">
        <v>0</v>
      </c>
      <c r="FO36" s="32">
        <v>0</v>
      </c>
      <c r="FP36" s="33">
        <v>0</v>
      </c>
      <c r="FQ36" s="32">
        <v>-1.8381285981939992E-5</v>
      </c>
      <c r="FR36" s="33">
        <v>-1.0346705547063119E-5</v>
      </c>
      <c r="FS36" s="32">
        <v>0</v>
      </c>
      <c r="FT36" s="33">
        <v>0</v>
      </c>
      <c r="FU36" s="32">
        <v>-1.5158934686431555E-3</v>
      </c>
      <c r="FV36" s="33">
        <v>0</v>
      </c>
      <c r="FW36" s="32">
        <v>-7.1854291272406654E-4</v>
      </c>
      <c r="FX36" s="33">
        <v>0</v>
      </c>
      <c r="FY36" s="32">
        <v>0</v>
      </c>
      <c r="FZ36" s="33">
        <v>0</v>
      </c>
      <c r="GA36" s="32">
        <v>0</v>
      </c>
      <c r="GB36" s="33">
        <v>0</v>
      </c>
      <c r="GC36" s="32">
        <v>0</v>
      </c>
      <c r="GD36" s="33">
        <v>0</v>
      </c>
      <c r="GE36" s="1"/>
    </row>
    <row r="37" spans="1:187" s="6" customFormat="1" ht="21.95" customHeight="1" thickBot="1" x14ac:dyDescent="0.3">
      <c r="A37" s="38" t="s">
        <v>31</v>
      </c>
      <c r="B37" s="29" t="s">
        <v>215</v>
      </c>
      <c r="C37" s="32">
        <v>0</v>
      </c>
      <c r="D37" s="33">
        <v>0</v>
      </c>
      <c r="E37" s="32">
        <v>0</v>
      </c>
      <c r="F37" s="33">
        <v>0</v>
      </c>
      <c r="G37" s="32">
        <v>0</v>
      </c>
      <c r="H37" s="33">
        <v>0</v>
      </c>
      <c r="I37" s="32">
        <v>0</v>
      </c>
      <c r="J37" s="33">
        <v>0</v>
      </c>
      <c r="K37" s="32">
        <v>0</v>
      </c>
      <c r="L37" s="33">
        <v>0</v>
      </c>
      <c r="M37" s="32">
        <v>0</v>
      </c>
      <c r="N37" s="33">
        <v>0</v>
      </c>
      <c r="O37" s="32">
        <v>0</v>
      </c>
      <c r="P37" s="33">
        <v>0</v>
      </c>
      <c r="Q37" s="32">
        <v>0</v>
      </c>
      <c r="R37" s="33">
        <v>0</v>
      </c>
      <c r="S37" s="32">
        <v>0</v>
      </c>
      <c r="T37" s="33">
        <v>0</v>
      </c>
      <c r="U37" s="32">
        <v>0</v>
      </c>
      <c r="V37" s="33">
        <v>0</v>
      </c>
      <c r="W37" s="32">
        <v>0</v>
      </c>
      <c r="X37" s="33">
        <v>0</v>
      </c>
      <c r="Y37" s="32">
        <v>0</v>
      </c>
      <c r="Z37" s="33">
        <v>0</v>
      </c>
      <c r="AA37" s="32">
        <v>-1.1249313712157858E-3</v>
      </c>
      <c r="AB37" s="33">
        <v>0.99887506862878417</v>
      </c>
      <c r="AC37" s="32">
        <v>0</v>
      </c>
      <c r="AD37" s="33">
        <v>-6.9587871782565662E-5</v>
      </c>
      <c r="AE37" s="32">
        <v>0</v>
      </c>
      <c r="AF37" s="33">
        <v>0</v>
      </c>
      <c r="AG37" s="32">
        <v>0</v>
      </c>
      <c r="AH37" s="33">
        <v>0</v>
      </c>
      <c r="AI37" s="32">
        <v>-6.9587871782565607E-5</v>
      </c>
      <c r="AJ37" s="33">
        <v>0</v>
      </c>
      <c r="AK37" s="32">
        <v>0</v>
      </c>
      <c r="AL37" s="33">
        <v>0</v>
      </c>
      <c r="AM37" s="32">
        <v>-3.0031046611303692E-5</v>
      </c>
      <c r="AN37" s="33">
        <v>0</v>
      </c>
      <c r="AO37" s="32">
        <v>0</v>
      </c>
      <c r="AP37" s="33">
        <v>0</v>
      </c>
      <c r="AQ37" s="32">
        <v>0</v>
      </c>
      <c r="AR37" s="33">
        <v>0</v>
      </c>
      <c r="AS37" s="32">
        <v>0</v>
      </c>
      <c r="AT37" s="33">
        <v>-4.5135506210155498E-7</v>
      </c>
      <c r="AU37" s="32">
        <v>-5.0047371935993879E-7</v>
      </c>
      <c r="AV37" s="33">
        <v>-2.7514036833703205E-7</v>
      </c>
      <c r="AW37" s="32">
        <v>-1.1450891520379108E-7</v>
      </c>
      <c r="AX37" s="33">
        <v>-1.1431009590846198E-4</v>
      </c>
      <c r="AY37" s="32">
        <v>0</v>
      </c>
      <c r="AZ37" s="33">
        <v>0</v>
      </c>
      <c r="BA37" s="32">
        <v>0</v>
      </c>
      <c r="BB37" s="33">
        <v>0</v>
      </c>
      <c r="BC37" s="32">
        <v>-6.3513592422470848E-5</v>
      </c>
      <c r="BD37" s="33">
        <v>-2.5539897678749982E-5</v>
      </c>
      <c r="BE37" s="32">
        <v>-6.0823351666141019E-8</v>
      </c>
      <c r="BF37" s="33">
        <v>-1.620664302689974E-3</v>
      </c>
      <c r="BG37" s="32">
        <v>0</v>
      </c>
      <c r="BH37" s="33">
        <v>0</v>
      </c>
      <c r="BI37" s="32">
        <v>0</v>
      </c>
      <c r="BJ37" s="33">
        <v>-5.2713930502299878E-3</v>
      </c>
      <c r="BK37" s="32">
        <v>-2.3384380528321163E-3</v>
      </c>
      <c r="BL37" s="33">
        <v>-1.1496638200866776E-4</v>
      </c>
      <c r="BM37" s="32">
        <v>0</v>
      </c>
      <c r="BN37" s="33">
        <v>-1.5628855787808755E-6</v>
      </c>
      <c r="BO37" s="32">
        <v>-2.2384927013086755E-3</v>
      </c>
      <c r="BP37" s="33">
        <v>-8.8743572801581217E-7</v>
      </c>
      <c r="BQ37" s="32">
        <v>-3.8306872273201933E-5</v>
      </c>
      <c r="BR37" s="33">
        <v>0</v>
      </c>
      <c r="BS37" s="32">
        <v>0</v>
      </c>
      <c r="BT37" s="33">
        <v>0</v>
      </c>
      <c r="BU37" s="32">
        <v>0</v>
      </c>
      <c r="BV37" s="33">
        <v>0</v>
      </c>
      <c r="BW37" s="32">
        <v>0</v>
      </c>
      <c r="BX37" s="33">
        <v>0</v>
      </c>
      <c r="BY37" s="32">
        <v>0</v>
      </c>
      <c r="BZ37" s="33">
        <v>0</v>
      </c>
      <c r="CA37" s="32">
        <v>0</v>
      </c>
      <c r="CB37" s="33">
        <v>0</v>
      </c>
      <c r="CC37" s="32">
        <v>0</v>
      </c>
      <c r="CD37" s="33">
        <v>0</v>
      </c>
      <c r="CE37" s="32">
        <v>0</v>
      </c>
      <c r="CF37" s="33">
        <v>-6.7498535604141083E-7</v>
      </c>
      <c r="CG37" s="32">
        <v>0</v>
      </c>
      <c r="CH37" s="33">
        <v>-1.0182272484754273E-4</v>
      </c>
      <c r="CI37" s="32">
        <v>0</v>
      </c>
      <c r="CJ37" s="33">
        <v>0</v>
      </c>
      <c r="CK37" s="32">
        <v>0</v>
      </c>
      <c r="CL37" s="33">
        <v>0</v>
      </c>
      <c r="CM37" s="32">
        <v>0</v>
      </c>
      <c r="CN37" s="33">
        <v>0</v>
      </c>
      <c r="CO37" s="32">
        <v>0</v>
      </c>
      <c r="CP37" s="33">
        <v>0</v>
      </c>
      <c r="CQ37" s="32">
        <v>0</v>
      </c>
      <c r="CR37" s="33">
        <v>0</v>
      </c>
      <c r="CS37" s="32">
        <v>0</v>
      </c>
      <c r="CT37" s="33">
        <v>0</v>
      </c>
      <c r="CU37" s="32">
        <v>0</v>
      </c>
      <c r="CV37" s="33">
        <v>0</v>
      </c>
      <c r="CW37" s="32">
        <v>0</v>
      </c>
      <c r="CX37" s="33">
        <v>0</v>
      </c>
      <c r="CY37" s="32">
        <v>0</v>
      </c>
      <c r="CZ37" s="33">
        <v>0</v>
      </c>
      <c r="DA37" s="32">
        <v>0</v>
      </c>
      <c r="DB37" s="33">
        <v>0</v>
      </c>
      <c r="DC37" s="32">
        <v>0</v>
      </c>
      <c r="DD37" s="33">
        <v>0</v>
      </c>
      <c r="DE37" s="32">
        <v>0</v>
      </c>
      <c r="DF37" s="33">
        <v>0</v>
      </c>
      <c r="DG37" s="32">
        <v>0</v>
      </c>
      <c r="DH37" s="33">
        <v>0</v>
      </c>
      <c r="DI37" s="32">
        <v>0</v>
      </c>
      <c r="DJ37" s="33">
        <v>0</v>
      </c>
      <c r="DK37" s="32">
        <v>0</v>
      </c>
      <c r="DL37" s="33">
        <v>-4.0318211596476347E-7</v>
      </c>
      <c r="DM37" s="32">
        <v>0</v>
      </c>
      <c r="DN37" s="33">
        <v>0</v>
      </c>
      <c r="DO37" s="32">
        <v>0</v>
      </c>
      <c r="DP37" s="33">
        <v>0</v>
      </c>
      <c r="DQ37" s="32">
        <v>0</v>
      </c>
      <c r="DR37" s="33">
        <v>0</v>
      </c>
      <c r="DS37" s="32">
        <v>0</v>
      </c>
      <c r="DT37" s="33">
        <v>0</v>
      </c>
      <c r="DU37" s="32">
        <v>-2.6225630547219106E-6</v>
      </c>
      <c r="DV37" s="33">
        <v>0</v>
      </c>
      <c r="DW37" s="32">
        <v>0</v>
      </c>
      <c r="DX37" s="33">
        <v>0</v>
      </c>
      <c r="DY37" s="32">
        <v>0</v>
      </c>
      <c r="DZ37" s="33">
        <v>0</v>
      </c>
      <c r="EA37" s="32">
        <v>0</v>
      </c>
      <c r="EB37" s="33">
        <v>0</v>
      </c>
      <c r="EC37" s="32">
        <v>0</v>
      </c>
      <c r="ED37" s="33">
        <v>0</v>
      </c>
      <c r="EE37" s="32">
        <v>0</v>
      </c>
      <c r="EF37" s="33">
        <v>0</v>
      </c>
      <c r="EG37" s="32">
        <v>0</v>
      </c>
      <c r="EH37" s="33">
        <v>-3.0616728768193059E-6</v>
      </c>
      <c r="EI37" s="32">
        <v>-2.4229943979109749E-5</v>
      </c>
      <c r="EJ37" s="33">
        <v>0</v>
      </c>
      <c r="EK37" s="32">
        <v>0</v>
      </c>
      <c r="EL37" s="33">
        <v>0</v>
      </c>
      <c r="EM37" s="32">
        <v>0</v>
      </c>
      <c r="EN37" s="33">
        <v>0</v>
      </c>
      <c r="EO37" s="32">
        <v>0</v>
      </c>
      <c r="EP37" s="33">
        <v>0</v>
      </c>
      <c r="EQ37" s="32">
        <v>0</v>
      </c>
      <c r="ER37" s="33">
        <v>0</v>
      </c>
      <c r="ES37" s="32">
        <v>0</v>
      </c>
      <c r="ET37" s="33">
        <v>0</v>
      </c>
      <c r="EU37" s="32">
        <v>0</v>
      </c>
      <c r="EV37" s="33">
        <v>0</v>
      </c>
      <c r="EW37" s="32">
        <v>0</v>
      </c>
      <c r="EX37" s="33">
        <v>0</v>
      </c>
      <c r="EY37" s="32">
        <v>0</v>
      </c>
      <c r="EZ37" s="33">
        <v>0</v>
      </c>
      <c r="FA37" s="32">
        <v>0</v>
      </c>
      <c r="FB37" s="33">
        <v>0</v>
      </c>
      <c r="FC37" s="32">
        <v>0</v>
      </c>
      <c r="FD37" s="33">
        <v>0</v>
      </c>
      <c r="FE37" s="32">
        <v>0</v>
      </c>
      <c r="FF37" s="33">
        <v>0</v>
      </c>
      <c r="FG37" s="32">
        <v>0</v>
      </c>
      <c r="FH37" s="33">
        <v>0</v>
      </c>
      <c r="FI37" s="32">
        <v>0</v>
      </c>
      <c r="FJ37" s="33">
        <v>0</v>
      </c>
      <c r="FK37" s="32">
        <v>0</v>
      </c>
      <c r="FL37" s="33">
        <v>0</v>
      </c>
      <c r="FM37" s="32">
        <v>0</v>
      </c>
      <c r="FN37" s="33">
        <v>0</v>
      </c>
      <c r="FO37" s="32">
        <v>-2.18460160490741E-6</v>
      </c>
      <c r="FP37" s="33">
        <v>0</v>
      </c>
      <c r="FQ37" s="32">
        <v>-1.2059764230455721E-5</v>
      </c>
      <c r="FR37" s="33">
        <v>-1.3641662486422281E-5</v>
      </c>
      <c r="FS37" s="32">
        <v>0</v>
      </c>
      <c r="FT37" s="33">
        <v>0</v>
      </c>
      <c r="FU37" s="32">
        <v>-1.6532823815434348E-6</v>
      </c>
      <c r="FV37" s="33">
        <v>0</v>
      </c>
      <c r="FW37" s="32">
        <v>-4.7084672945716499E-6</v>
      </c>
      <c r="FX37" s="33">
        <v>-1.7182253682016848E-7</v>
      </c>
      <c r="FY37" s="32">
        <v>0</v>
      </c>
      <c r="FZ37" s="33">
        <v>0</v>
      </c>
      <c r="GA37" s="32">
        <v>0</v>
      </c>
      <c r="GB37" s="33">
        <v>0</v>
      </c>
      <c r="GC37" s="32">
        <v>0</v>
      </c>
      <c r="GD37" s="33">
        <v>0</v>
      </c>
      <c r="GE37" s="1"/>
    </row>
    <row r="38" spans="1:187" s="6" customFormat="1" ht="21.95" customHeight="1" thickBot="1" x14ac:dyDescent="0.3">
      <c r="A38" s="38" t="s">
        <v>32</v>
      </c>
      <c r="B38" s="29" t="s">
        <v>217</v>
      </c>
      <c r="C38" s="32">
        <v>0</v>
      </c>
      <c r="D38" s="33">
        <v>0</v>
      </c>
      <c r="E38" s="32">
        <v>0</v>
      </c>
      <c r="F38" s="33">
        <v>0</v>
      </c>
      <c r="G38" s="32">
        <v>0</v>
      </c>
      <c r="H38" s="33">
        <v>0</v>
      </c>
      <c r="I38" s="32">
        <v>0</v>
      </c>
      <c r="J38" s="33">
        <v>0</v>
      </c>
      <c r="K38" s="32">
        <v>-4.1169579951714948E-3</v>
      </c>
      <c r="L38" s="33">
        <v>0</v>
      </c>
      <c r="M38" s="32">
        <v>-1.3437776434201321E-3</v>
      </c>
      <c r="N38" s="33">
        <v>-1.71885869509209E-2</v>
      </c>
      <c r="O38" s="32">
        <v>0</v>
      </c>
      <c r="P38" s="33">
        <v>-8.684010050732982E-2</v>
      </c>
      <c r="Q38" s="32">
        <v>-1.2716949297095147E-2</v>
      </c>
      <c r="R38" s="33">
        <v>-1.3746960443559897E-3</v>
      </c>
      <c r="S38" s="32">
        <v>-2.0977247259208794E-2</v>
      </c>
      <c r="T38" s="33">
        <v>-2.8571805494998055E-2</v>
      </c>
      <c r="U38" s="32">
        <v>-6.5519120171623792E-3</v>
      </c>
      <c r="V38" s="33">
        <v>-1.1822191391133422E-2</v>
      </c>
      <c r="W38" s="32">
        <v>-6.554357508705061E-3</v>
      </c>
      <c r="X38" s="33">
        <v>-9.1468304163077763E-3</v>
      </c>
      <c r="Y38" s="32">
        <v>-8.202626356085374E-3</v>
      </c>
      <c r="Z38" s="33">
        <v>-9.1468304163077763E-3</v>
      </c>
      <c r="AA38" s="32">
        <v>-3.689176801244725E-2</v>
      </c>
      <c r="AB38" s="33">
        <v>-3.6891768012447257E-2</v>
      </c>
      <c r="AC38" s="32">
        <v>0.9295553420073589</v>
      </c>
      <c r="AD38" s="33">
        <v>0</v>
      </c>
      <c r="AE38" s="32">
        <v>0</v>
      </c>
      <c r="AF38" s="33">
        <v>0</v>
      </c>
      <c r="AG38" s="32">
        <v>0</v>
      </c>
      <c r="AH38" s="33">
        <v>0</v>
      </c>
      <c r="AI38" s="32">
        <v>0</v>
      </c>
      <c r="AJ38" s="33">
        <v>0</v>
      </c>
      <c r="AK38" s="32">
        <v>0</v>
      </c>
      <c r="AL38" s="33">
        <v>0</v>
      </c>
      <c r="AM38" s="32">
        <v>0</v>
      </c>
      <c r="AN38" s="33">
        <v>0</v>
      </c>
      <c r="AO38" s="32">
        <v>0</v>
      </c>
      <c r="AP38" s="33">
        <v>0</v>
      </c>
      <c r="AQ38" s="32">
        <v>0</v>
      </c>
      <c r="AR38" s="33">
        <v>0</v>
      </c>
      <c r="AS38" s="32">
        <v>0</v>
      </c>
      <c r="AT38" s="33">
        <v>-1.4546355170439777E-5</v>
      </c>
      <c r="AU38" s="32">
        <v>-1.6129360422776555E-5</v>
      </c>
      <c r="AV38" s="33">
        <v>-8.8672751357235812E-6</v>
      </c>
      <c r="AW38" s="32">
        <v>0</v>
      </c>
      <c r="AX38" s="33">
        <v>0</v>
      </c>
      <c r="AY38" s="32">
        <v>0</v>
      </c>
      <c r="AZ38" s="33">
        <v>0</v>
      </c>
      <c r="BA38" s="32">
        <v>-1.4584900691890928E-3</v>
      </c>
      <c r="BB38" s="33">
        <v>0</v>
      </c>
      <c r="BC38" s="32">
        <v>0</v>
      </c>
      <c r="BD38" s="33">
        <v>0</v>
      </c>
      <c r="BE38" s="32">
        <v>0</v>
      </c>
      <c r="BF38" s="33">
        <v>0</v>
      </c>
      <c r="BG38" s="32">
        <v>0</v>
      </c>
      <c r="BH38" s="33">
        <v>0</v>
      </c>
      <c r="BI38" s="32">
        <v>0</v>
      </c>
      <c r="BJ38" s="33">
        <v>-5.1326449157024863E-5</v>
      </c>
      <c r="BK38" s="32">
        <v>-2.2768881144293214E-5</v>
      </c>
      <c r="BL38" s="33">
        <v>0</v>
      </c>
      <c r="BM38" s="32">
        <v>0</v>
      </c>
      <c r="BN38" s="33">
        <v>0</v>
      </c>
      <c r="BO38" s="32">
        <v>0</v>
      </c>
      <c r="BP38" s="33">
        <v>0</v>
      </c>
      <c r="BQ38" s="32">
        <v>0</v>
      </c>
      <c r="BR38" s="33">
        <v>0</v>
      </c>
      <c r="BS38" s="32">
        <v>0</v>
      </c>
      <c r="BT38" s="33">
        <v>0</v>
      </c>
      <c r="BU38" s="32">
        <v>-5.3765461854776501E-5</v>
      </c>
      <c r="BV38" s="33">
        <v>0</v>
      </c>
      <c r="BW38" s="32">
        <v>0</v>
      </c>
      <c r="BX38" s="33">
        <v>0</v>
      </c>
      <c r="BY38" s="32">
        <v>0</v>
      </c>
      <c r="BZ38" s="33">
        <v>0</v>
      </c>
      <c r="CA38" s="32">
        <v>0</v>
      </c>
      <c r="CB38" s="33">
        <v>0</v>
      </c>
      <c r="CC38" s="32">
        <v>0</v>
      </c>
      <c r="CD38" s="33">
        <v>0</v>
      </c>
      <c r="CE38" s="32">
        <v>0</v>
      </c>
      <c r="CF38" s="33">
        <v>0</v>
      </c>
      <c r="CG38" s="32">
        <v>0</v>
      </c>
      <c r="CH38" s="33">
        <v>0</v>
      </c>
      <c r="CI38" s="32">
        <v>0</v>
      </c>
      <c r="CJ38" s="33">
        <v>0</v>
      </c>
      <c r="CK38" s="32">
        <v>0</v>
      </c>
      <c r="CL38" s="33">
        <v>0</v>
      </c>
      <c r="CM38" s="32">
        <v>0</v>
      </c>
      <c r="CN38" s="33">
        <v>0</v>
      </c>
      <c r="CO38" s="32">
        <v>0</v>
      </c>
      <c r="CP38" s="33">
        <v>0</v>
      </c>
      <c r="CQ38" s="32">
        <v>0</v>
      </c>
      <c r="CR38" s="33">
        <v>0</v>
      </c>
      <c r="CS38" s="32">
        <v>0</v>
      </c>
      <c r="CT38" s="33">
        <v>0</v>
      </c>
      <c r="CU38" s="32">
        <v>0</v>
      </c>
      <c r="CV38" s="33">
        <v>0</v>
      </c>
      <c r="CW38" s="32">
        <v>0</v>
      </c>
      <c r="CX38" s="33">
        <v>0</v>
      </c>
      <c r="CY38" s="32">
        <v>0</v>
      </c>
      <c r="CZ38" s="33">
        <v>0</v>
      </c>
      <c r="DA38" s="32">
        <v>0</v>
      </c>
      <c r="DB38" s="33">
        <v>0</v>
      </c>
      <c r="DC38" s="32">
        <v>0</v>
      </c>
      <c r="DD38" s="33">
        <v>0</v>
      </c>
      <c r="DE38" s="32">
        <v>0</v>
      </c>
      <c r="DF38" s="33">
        <v>0</v>
      </c>
      <c r="DG38" s="32">
        <v>0</v>
      </c>
      <c r="DH38" s="33">
        <v>0</v>
      </c>
      <c r="DI38" s="32">
        <v>0</v>
      </c>
      <c r="DJ38" s="33">
        <v>0</v>
      </c>
      <c r="DK38" s="32">
        <v>-1.1830420693568317E-4</v>
      </c>
      <c r="DL38" s="33">
        <v>-4.7706498007869283E-6</v>
      </c>
      <c r="DM38" s="32">
        <v>-1.7457332260536415E-5</v>
      </c>
      <c r="DN38" s="33">
        <v>0</v>
      </c>
      <c r="DO38" s="32">
        <v>0</v>
      </c>
      <c r="DP38" s="33">
        <v>0</v>
      </c>
      <c r="DQ38" s="32">
        <v>-1.3627798437777886E-5</v>
      </c>
      <c r="DR38" s="33">
        <v>0</v>
      </c>
      <c r="DS38" s="32">
        <v>-2.8070974834130531E-6</v>
      </c>
      <c r="DT38" s="33">
        <v>0</v>
      </c>
      <c r="DU38" s="32">
        <v>-5.3894861867566636E-9</v>
      </c>
      <c r="DV38" s="33">
        <v>0</v>
      </c>
      <c r="DW38" s="32">
        <v>0</v>
      </c>
      <c r="DX38" s="33">
        <v>0</v>
      </c>
      <c r="DY38" s="32">
        <v>0</v>
      </c>
      <c r="DZ38" s="33">
        <v>0</v>
      </c>
      <c r="EA38" s="32">
        <v>0</v>
      </c>
      <c r="EB38" s="33">
        <v>0</v>
      </c>
      <c r="EC38" s="32">
        <v>0</v>
      </c>
      <c r="ED38" s="33">
        <v>0</v>
      </c>
      <c r="EE38" s="32">
        <v>0</v>
      </c>
      <c r="EF38" s="33">
        <v>0</v>
      </c>
      <c r="EG38" s="32">
        <v>0</v>
      </c>
      <c r="EH38" s="33">
        <v>-1.5423534573868413E-6</v>
      </c>
      <c r="EI38" s="32">
        <v>-1.4529128122327777E-4</v>
      </c>
      <c r="EJ38" s="33">
        <v>0</v>
      </c>
      <c r="EK38" s="32">
        <v>-1.1942812468541104E-7</v>
      </c>
      <c r="EL38" s="33">
        <v>-1.3194367109793607E-7</v>
      </c>
      <c r="EM38" s="32">
        <v>0</v>
      </c>
      <c r="EN38" s="33">
        <v>0</v>
      </c>
      <c r="EO38" s="32">
        <v>0</v>
      </c>
      <c r="EP38" s="33">
        <v>0</v>
      </c>
      <c r="EQ38" s="32">
        <v>0</v>
      </c>
      <c r="ER38" s="33">
        <v>0</v>
      </c>
      <c r="ES38" s="32">
        <v>0</v>
      </c>
      <c r="ET38" s="33">
        <v>0</v>
      </c>
      <c r="EU38" s="32">
        <v>0</v>
      </c>
      <c r="EV38" s="33">
        <v>0</v>
      </c>
      <c r="EW38" s="32">
        <v>0</v>
      </c>
      <c r="EX38" s="33">
        <v>0</v>
      </c>
      <c r="EY38" s="32">
        <v>0</v>
      </c>
      <c r="EZ38" s="33">
        <v>0</v>
      </c>
      <c r="FA38" s="32">
        <v>-6.8124180228376047E-5</v>
      </c>
      <c r="FB38" s="33">
        <v>0</v>
      </c>
      <c r="FC38" s="32">
        <v>0</v>
      </c>
      <c r="FD38" s="33">
        <v>0</v>
      </c>
      <c r="FE38" s="32">
        <v>0</v>
      </c>
      <c r="FF38" s="33">
        <v>0</v>
      </c>
      <c r="FG38" s="32">
        <v>0</v>
      </c>
      <c r="FH38" s="33">
        <v>0</v>
      </c>
      <c r="FI38" s="32">
        <v>0</v>
      </c>
      <c r="FJ38" s="33">
        <v>0</v>
      </c>
      <c r="FK38" s="32">
        <v>0</v>
      </c>
      <c r="FL38" s="33">
        <v>-3.5945576507494297E-4</v>
      </c>
      <c r="FM38" s="32">
        <v>0</v>
      </c>
      <c r="FN38" s="33">
        <v>-2.3240679737133492E-4</v>
      </c>
      <c r="FO38" s="32">
        <v>-8.7290792639830182E-5</v>
      </c>
      <c r="FP38" s="33">
        <v>0</v>
      </c>
      <c r="FQ38" s="32">
        <v>-3.9792310046441652E-4</v>
      </c>
      <c r="FR38" s="33">
        <v>-5.6171046305263132E-8</v>
      </c>
      <c r="FS38" s="32">
        <v>0</v>
      </c>
      <c r="FT38" s="33">
        <v>0</v>
      </c>
      <c r="FU38" s="32">
        <v>0</v>
      </c>
      <c r="FV38" s="33">
        <v>0</v>
      </c>
      <c r="FW38" s="32">
        <v>0</v>
      </c>
      <c r="FX38" s="33">
        <v>-2.5585006623761484E-8</v>
      </c>
      <c r="FY38" s="32">
        <v>0</v>
      </c>
      <c r="FZ38" s="33">
        <v>0</v>
      </c>
      <c r="GA38" s="32">
        <v>0</v>
      </c>
      <c r="GB38" s="33">
        <v>0</v>
      </c>
      <c r="GC38" s="32">
        <v>0</v>
      </c>
      <c r="GD38" s="33">
        <v>0</v>
      </c>
      <c r="GE38" s="1"/>
    </row>
    <row r="39" spans="1:187" s="6" customFormat="1" ht="21.95" customHeight="1" thickBot="1" x14ac:dyDescent="0.3">
      <c r="A39" s="38" t="s">
        <v>33</v>
      </c>
      <c r="B39" s="29" t="s">
        <v>218</v>
      </c>
      <c r="C39" s="32">
        <v>0</v>
      </c>
      <c r="D39" s="33">
        <v>0</v>
      </c>
      <c r="E39" s="32">
        <v>0</v>
      </c>
      <c r="F39" s="33">
        <v>0</v>
      </c>
      <c r="G39" s="32">
        <v>0</v>
      </c>
      <c r="H39" s="33">
        <v>0</v>
      </c>
      <c r="I39" s="32">
        <v>0</v>
      </c>
      <c r="J39" s="33">
        <v>0</v>
      </c>
      <c r="K39" s="32">
        <v>0</v>
      </c>
      <c r="L39" s="33">
        <v>0</v>
      </c>
      <c r="M39" s="32">
        <v>0</v>
      </c>
      <c r="N39" s="33">
        <v>0</v>
      </c>
      <c r="O39" s="32">
        <v>0</v>
      </c>
      <c r="P39" s="33">
        <v>0</v>
      </c>
      <c r="Q39" s="32">
        <v>0</v>
      </c>
      <c r="R39" s="33">
        <v>0</v>
      </c>
      <c r="S39" s="32">
        <v>0</v>
      </c>
      <c r="T39" s="33">
        <v>0</v>
      </c>
      <c r="U39" s="32">
        <v>0</v>
      </c>
      <c r="V39" s="33">
        <v>0</v>
      </c>
      <c r="W39" s="32">
        <v>0</v>
      </c>
      <c r="X39" s="33">
        <v>0</v>
      </c>
      <c r="Y39" s="32">
        <v>0</v>
      </c>
      <c r="Z39" s="33">
        <v>0</v>
      </c>
      <c r="AA39" s="32">
        <v>0</v>
      </c>
      <c r="AB39" s="33">
        <v>0</v>
      </c>
      <c r="AC39" s="32">
        <v>0</v>
      </c>
      <c r="AD39" s="33">
        <v>0.99497554462789262</v>
      </c>
      <c r="AE39" s="32">
        <v>0</v>
      </c>
      <c r="AF39" s="33">
        <v>0</v>
      </c>
      <c r="AG39" s="32">
        <v>-0.10581085030718569</v>
      </c>
      <c r="AH39" s="33">
        <v>0</v>
      </c>
      <c r="AI39" s="32">
        <v>-5.0244553721073533E-3</v>
      </c>
      <c r="AJ39" s="33">
        <v>-0.1042869075471476</v>
      </c>
      <c r="AK39" s="32">
        <v>0</v>
      </c>
      <c r="AL39" s="33">
        <v>0</v>
      </c>
      <c r="AM39" s="32">
        <v>0</v>
      </c>
      <c r="AN39" s="33">
        <v>0</v>
      </c>
      <c r="AO39" s="32">
        <v>0</v>
      </c>
      <c r="AP39" s="33">
        <v>0</v>
      </c>
      <c r="AQ39" s="32">
        <v>0</v>
      </c>
      <c r="AR39" s="33">
        <v>0</v>
      </c>
      <c r="AS39" s="32">
        <v>-1.2243298653248792E-3</v>
      </c>
      <c r="AT39" s="33">
        <v>-0.28296357938364708</v>
      </c>
      <c r="AU39" s="32">
        <v>-0.29318110959195381</v>
      </c>
      <c r="AV39" s="33">
        <v>-0.24630787547840213</v>
      </c>
      <c r="AW39" s="32">
        <v>0</v>
      </c>
      <c r="AX39" s="33">
        <v>0</v>
      </c>
      <c r="AY39" s="32">
        <v>0</v>
      </c>
      <c r="AZ39" s="33">
        <v>-2.3478832346599028E-5</v>
      </c>
      <c r="BA39" s="32">
        <v>0</v>
      </c>
      <c r="BB39" s="33">
        <v>0</v>
      </c>
      <c r="BC39" s="32">
        <v>0</v>
      </c>
      <c r="BD39" s="33">
        <v>0</v>
      </c>
      <c r="BE39" s="32">
        <v>-1.9328892536637623E-4</v>
      </c>
      <c r="BF39" s="33">
        <v>0</v>
      </c>
      <c r="BG39" s="32">
        <v>0</v>
      </c>
      <c r="BH39" s="33">
        <v>0</v>
      </c>
      <c r="BI39" s="32">
        <v>0</v>
      </c>
      <c r="BJ39" s="33">
        <v>0</v>
      </c>
      <c r="BK39" s="32">
        <v>0</v>
      </c>
      <c r="BL39" s="33">
        <v>-8.8179683790334795E-4</v>
      </c>
      <c r="BM39" s="32">
        <v>0</v>
      </c>
      <c r="BN39" s="33">
        <v>0</v>
      </c>
      <c r="BO39" s="32">
        <v>0</v>
      </c>
      <c r="BP39" s="33">
        <v>0</v>
      </c>
      <c r="BQ39" s="32">
        <v>0</v>
      </c>
      <c r="BR39" s="33">
        <v>0</v>
      </c>
      <c r="BS39" s="32">
        <v>0</v>
      </c>
      <c r="BT39" s="33">
        <v>0</v>
      </c>
      <c r="BU39" s="32">
        <v>0</v>
      </c>
      <c r="BV39" s="33">
        <v>0</v>
      </c>
      <c r="BW39" s="32">
        <v>0</v>
      </c>
      <c r="BX39" s="33">
        <v>0</v>
      </c>
      <c r="BY39" s="32">
        <v>0</v>
      </c>
      <c r="BZ39" s="33">
        <v>0</v>
      </c>
      <c r="CA39" s="32">
        <v>0</v>
      </c>
      <c r="CB39" s="33">
        <v>0</v>
      </c>
      <c r="CC39" s="32">
        <v>0</v>
      </c>
      <c r="CD39" s="33">
        <v>0</v>
      </c>
      <c r="CE39" s="32">
        <v>0</v>
      </c>
      <c r="CF39" s="33">
        <v>0</v>
      </c>
      <c r="CG39" s="32">
        <v>0</v>
      </c>
      <c r="CH39" s="33">
        <v>0</v>
      </c>
      <c r="CI39" s="32">
        <v>0</v>
      </c>
      <c r="CJ39" s="33">
        <v>0</v>
      </c>
      <c r="CK39" s="32">
        <v>0</v>
      </c>
      <c r="CL39" s="33">
        <v>0</v>
      </c>
      <c r="CM39" s="32">
        <v>0</v>
      </c>
      <c r="CN39" s="33">
        <v>0</v>
      </c>
      <c r="CO39" s="32">
        <v>0</v>
      </c>
      <c r="CP39" s="33">
        <v>0</v>
      </c>
      <c r="CQ39" s="32">
        <v>0</v>
      </c>
      <c r="CR39" s="33">
        <v>0</v>
      </c>
      <c r="CS39" s="32">
        <v>0</v>
      </c>
      <c r="CT39" s="33">
        <v>0</v>
      </c>
      <c r="CU39" s="32">
        <v>0</v>
      </c>
      <c r="CV39" s="33">
        <v>0</v>
      </c>
      <c r="CW39" s="32">
        <v>0</v>
      </c>
      <c r="CX39" s="33">
        <v>0</v>
      </c>
      <c r="CY39" s="32">
        <v>0</v>
      </c>
      <c r="CZ39" s="33">
        <v>0</v>
      </c>
      <c r="DA39" s="32">
        <v>0</v>
      </c>
      <c r="DB39" s="33">
        <v>0</v>
      </c>
      <c r="DC39" s="32">
        <v>0</v>
      </c>
      <c r="DD39" s="33">
        <v>0</v>
      </c>
      <c r="DE39" s="32">
        <v>0</v>
      </c>
      <c r="DF39" s="33">
        <v>0</v>
      </c>
      <c r="DG39" s="32">
        <v>0</v>
      </c>
      <c r="DH39" s="33">
        <v>0</v>
      </c>
      <c r="DI39" s="32">
        <v>0</v>
      </c>
      <c r="DJ39" s="33">
        <v>-1.8383090411548091E-5</v>
      </c>
      <c r="DK39" s="32">
        <v>-9.189465794978778E-7</v>
      </c>
      <c r="DL39" s="33">
        <v>0</v>
      </c>
      <c r="DM39" s="32">
        <v>0</v>
      </c>
      <c r="DN39" s="33">
        <v>0</v>
      </c>
      <c r="DO39" s="32">
        <v>0</v>
      </c>
      <c r="DP39" s="33">
        <v>0</v>
      </c>
      <c r="DQ39" s="32">
        <v>0</v>
      </c>
      <c r="DR39" s="33">
        <v>0</v>
      </c>
      <c r="DS39" s="32">
        <v>0</v>
      </c>
      <c r="DT39" s="33">
        <v>0</v>
      </c>
      <c r="DU39" s="32">
        <v>0</v>
      </c>
      <c r="DV39" s="33">
        <v>0</v>
      </c>
      <c r="DW39" s="32">
        <v>0</v>
      </c>
      <c r="DX39" s="33">
        <v>0</v>
      </c>
      <c r="DY39" s="32">
        <v>0</v>
      </c>
      <c r="DZ39" s="33">
        <v>0</v>
      </c>
      <c r="EA39" s="32">
        <v>0</v>
      </c>
      <c r="EB39" s="33">
        <v>0</v>
      </c>
      <c r="EC39" s="32">
        <v>0</v>
      </c>
      <c r="ED39" s="33">
        <v>0</v>
      </c>
      <c r="EE39" s="32">
        <v>0</v>
      </c>
      <c r="EF39" s="33">
        <v>0</v>
      </c>
      <c r="EG39" s="32">
        <v>0</v>
      </c>
      <c r="EH39" s="33">
        <v>0</v>
      </c>
      <c r="EI39" s="32">
        <v>0</v>
      </c>
      <c r="EJ39" s="33">
        <v>0</v>
      </c>
      <c r="EK39" s="32">
        <v>0</v>
      </c>
      <c r="EL39" s="33">
        <v>0</v>
      </c>
      <c r="EM39" s="32">
        <v>0</v>
      </c>
      <c r="EN39" s="33">
        <v>0</v>
      </c>
      <c r="EO39" s="32">
        <v>0</v>
      </c>
      <c r="EP39" s="33">
        <v>0</v>
      </c>
      <c r="EQ39" s="32">
        <v>0</v>
      </c>
      <c r="ER39" s="33">
        <v>0</v>
      </c>
      <c r="ES39" s="32">
        <v>0</v>
      </c>
      <c r="ET39" s="33">
        <v>0</v>
      </c>
      <c r="EU39" s="32">
        <v>0</v>
      </c>
      <c r="EV39" s="33">
        <v>0</v>
      </c>
      <c r="EW39" s="32">
        <v>0</v>
      </c>
      <c r="EX39" s="33">
        <v>0</v>
      </c>
      <c r="EY39" s="32">
        <v>0</v>
      </c>
      <c r="EZ39" s="33">
        <v>0</v>
      </c>
      <c r="FA39" s="32">
        <v>0</v>
      </c>
      <c r="FB39" s="33">
        <v>0</v>
      </c>
      <c r="FC39" s="32">
        <v>0</v>
      </c>
      <c r="FD39" s="33">
        <v>0</v>
      </c>
      <c r="FE39" s="32">
        <v>0</v>
      </c>
      <c r="FF39" s="33">
        <v>0</v>
      </c>
      <c r="FG39" s="32">
        <v>0</v>
      </c>
      <c r="FH39" s="33">
        <v>0</v>
      </c>
      <c r="FI39" s="32">
        <v>0</v>
      </c>
      <c r="FJ39" s="33">
        <v>0</v>
      </c>
      <c r="FK39" s="32">
        <v>0</v>
      </c>
      <c r="FL39" s="33">
        <v>0</v>
      </c>
      <c r="FM39" s="32">
        <v>0</v>
      </c>
      <c r="FN39" s="33">
        <v>0</v>
      </c>
      <c r="FO39" s="32">
        <v>0</v>
      </c>
      <c r="FP39" s="33">
        <v>0</v>
      </c>
      <c r="FQ39" s="32">
        <v>0</v>
      </c>
      <c r="FR39" s="33">
        <v>0</v>
      </c>
      <c r="FS39" s="32">
        <v>0</v>
      </c>
      <c r="FT39" s="33">
        <v>0</v>
      </c>
      <c r="FU39" s="32">
        <v>0</v>
      </c>
      <c r="FV39" s="33">
        <v>0</v>
      </c>
      <c r="FW39" s="32">
        <v>0</v>
      </c>
      <c r="FX39" s="33">
        <v>0</v>
      </c>
      <c r="FY39" s="32">
        <v>0</v>
      </c>
      <c r="FZ39" s="33">
        <v>0</v>
      </c>
      <c r="GA39" s="32">
        <v>0</v>
      </c>
      <c r="GB39" s="33">
        <v>0</v>
      </c>
      <c r="GC39" s="32">
        <v>0</v>
      </c>
      <c r="GD39" s="33">
        <v>0</v>
      </c>
      <c r="GE39" s="1"/>
    </row>
    <row r="40" spans="1:187" s="6" customFormat="1" ht="21.95" customHeight="1" thickBot="1" x14ac:dyDescent="0.3">
      <c r="A40" s="38" t="s">
        <v>34</v>
      </c>
      <c r="B40" s="29" t="s">
        <v>219</v>
      </c>
      <c r="C40" s="32">
        <v>0</v>
      </c>
      <c r="D40" s="33">
        <v>0</v>
      </c>
      <c r="E40" s="32">
        <v>0</v>
      </c>
      <c r="F40" s="33">
        <v>0</v>
      </c>
      <c r="G40" s="32">
        <v>0</v>
      </c>
      <c r="H40" s="33">
        <v>0</v>
      </c>
      <c r="I40" s="32">
        <v>0</v>
      </c>
      <c r="J40" s="33">
        <v>0</v>
      </c>
      <c r="K40" s="32">
        <v>0</v>
      </c>
      <c r="L40" s="33">
        <v>0</v>
      </c>
      <c r="M40" s="32">
        <v>0</v>
      </c>
      <c r="N40" s="33">
        <v>0</v>
      </c>
      <c r="O40" s="32">
        <v>0</v>
      </c>
      <c r="P40" s="33">
        <v>0</v>
      </c>
      <c r="Q40" s="32">
        <v>0</v>
      </c>
      <c r="R40" s="33">
        <v>0</v>
      </c>
      <c r="S40" s="32">
        <v>0</v>
      </c>
      <c r="T40" s="33">
        <v>0</v>
      </c>
      <c r="U40" s="32">
        <v>0</v>
      </c>
      <c r="V40" s="33">
        <v>0</v>
      </c>
      <c r="W40" s="32">
        <v>0</v>
      </c>
      <c r="X40" s="33">
        <v>0</v>
      </c>
      <c r="Y40" s="32">
        <v>0</v>
      </c>
      <c r="Z40" s="33">
        <v>0</v>
      </c>
      <c r="AA40" s="32">
        <v>0</v>
      </c>
      <c r="AB40" s="33">
        <v>0</v>
      </c>
      <c r="AC40" s="32">
        <v>0</v>
      </c>
      <c r="AD40" s="33">
        <v>0</v>
      </c>
      <c r="AE40" s="32">
        <v>0.99183401362763501</v>
      </c>
      <c r="AF40" s="33">
        <v>0</v>
      </c>
      <c r="AG40" s="32">
        <v>0</v>
      </c>
      <c r="AH40" s="33">
        <v>0</v>
      </c>
      <c r="AI40" s="32">
        <v>0</v>
      </c>
      <c r="AJ40" s="33">
        <v>0</v>
      </c>
      <c r="AK40" s="32">
        <v>0</v>
      </c>
      <c r="AL40" s="33">
        <v>0</v>
      </c>
      <c r="AM40" s="32">
        <v>0</v>
      </c>
      <c r="AN40" s="33">
        <v>0</v>
      </c>
      <c r="AO40" s="32">
        <v>0</v>
      </c>
      <c r="AP40" s="33">
        <v>0</v>
      </c>
      <c r="AQ40" s="32">
        <v>0</v>
      </c>
      <c r="AR40" s="33">
        <v>0</v>
      </c>
      <c r="AS40" s="32">
        <v>0</v>
      </c>
      <c r="AT40" s="33">
        <v>-0.17438028563235244</v>
      </c>
      <c r="AU40" s="32">
        <v>-0.18268667154216578</v>
      </c>
      <c r="AV40" s="33">
        <v>-0.1445808706832015</v>
      </c>
      <c r="AW40" s="32">
        <v>0</v>
      </c>
      <c r="AX40" s="33">
        <v>0</v>
      </c>
      <c r="AY40" s="32">
        <v>0</v>
      </c>
      <c r="AZ40" s="33">
        <v>0</v>
      </c>
      <c r="BA40" s="32">
        <v>0</v>
      </c>
      <c r="BB40" s="33">
        <v>0</v>
      </c>
      <c r="BC40" s="32">
        <v>0</v>
      </c>
      <c r="BD40" s="33">
        <v>0</v>
      </c>
      <c r="BE40" s="32">
        <v>0</v>
      </c>
      <c r="BF40" s="33">
        <v>0</v>
      </c>
      <c r="BG40" s="32">
        <v>0</v>
      </c>
      <c r="BH40" s="33">
        <v>0</v>
      </c>
      <c r="BI40" s="32">
        <v>0</v>
      </c>
      <c r="BJ40" s="33">
        <v>0</v>
      </c>
      <c r="BK40" s="32">
        <v>0</v>
      </c>
      <c r="BL40" s="33">
        <v>-4.9848419132474716E-4</v>
      </c>
      <c r="BM40" s="32">
        <v>0</v>
      </c>
      <c r="BN40" s="33">
        <v>0</v>
      </c>
      <c r="BO40" s="32">
        <v>0</v>
      </c>
      <c r="BP40" s="33">
        <v>0</v>
      </c>
      <c r="BQ40" s="32">
        <v>0</v>
      </c>
      <c r="BR40" s="33">
        <v>0</v>
      </c>
      <c r="BS40" s="32">
        <v>0</v>
      </c>
      <c r="BT40" s="33">
        <v>0</v>
      </c>
      <c r="BU40" s="32">
        <v>0</v>
      </c>
      <c r="BV40" s="33">
        <v>0</v>
      </c>
      <c r="BW40" s="32">
        <v>0</v>
      </c>
      <c r="BX40" s="33">
        <v>0</v>
      </c>
      <c r="BY40" s="32">
        <v>0</v>
      </c>
      <c r="BZ40" s="33">
        <v>0</v>
      </c>
      <c r="CA40" s="32">
        <v>0</v>
      </c>
      <c r="CB40" s="33">
        <v>0</v>
      </c>
      <c r="CC40" s="32">
        <v>0</v>
      </c>
      <c r="CD40" s="33">
        <v>0</v>
      </c>
      <c r="CE40" s="32">
        <v>0</v>
      </c>
      <c r="CF40" s="33">
        <v>0</v>
      </c>
      <c r="CG40" s="32">
        <v>0</v>
      </c>
      <c r="CH40" s="33">
        <v>0</v>
      </c>
      <c r="CI40" s="32">
        <v>0</v>
      </c>
      <c r="CJ40" s="33">
        <v>0</v>
      </c>
      <c r="CK40" s="32">
        <v>0</v>
      </c>
      <c r="CL40" s="33">
        <v>0</v>
      </c>
      <c r="CM40" s="32">
        <v>0</v>
      </c>
      <c r="CN40" s="33">
        <v>0</v>
      </c>
      <c r="CO40" s="32">
        <v>0</v>
      </c>
      <c r="CP40" s="33">
        <v>0</v>
      </c>
      <c r="CQ40" s="32">
        <v>0</v>
      </c>
      <c r="CR40" s="33">
        <v>0</v>
      </c>
      <c r="CS40" s="32">
        <v>0</v>
      </c>
      <c r="CT40" s="33">
        <v>0</v>
      </c>
      <c r="CU40" s="32">
        <v>0</v>
      </c>
      <c r="CV40" s="33">
        <v>0</v>
      </c>
      <c r="CW40" s="32">
        <v>0</v>
      </c>
      <c r="CX40" s="33">
        <v>0</v>
      </c>
      <c r="CY40" s="32">
        <v>0</v>
      </c>
      <c r="CZ40" s="33">
        <v>0</v>
      </c>
      <c r="DA40" s="32">
        <v>0</v>
      </c>
      <c r="DB40" s="33">
        <v>0</v>
      </c>
      <c r="DC40" s="32">
        <v>0</v>
      </c>
      <c r="DD40" s="33">
        <v>0</v>
      </c>
      <c r="DE40" s="32">
        <v>0</v>
      </c>
      <c r="DF40" s="33">
        <v>0</v>
      </c>
      <c r="DG40" s="32">
        <v>0</v>
      </c>
      <c r="DH40" s="33">
        <v>0</v>
      </c>
      <c r="DI40" s="32">
        <v>0</v>
      </c>
      <c r="DJ40" s="33">
        <v>0</v>
      </c>
      <c r="DK40" s="32">
        <v>0</v>
      </c>
      <c r="DL40" s="33">
        <v>0</v>
      </c>
      <c r="DM40" s="32">
        <v>0</v>
      </c>
      <c r="DN40" s="33">
        <v>0</v>
      </c>
      <c r="DO40" s="32">
        <v>0</v>
      </c>
      <c r="DP40" s="33">
        <v>0</v>
      </c>
      <c r="DQ40" s="32">
        <v>0</v>
      </c>
      <c r="DR40" s="33">
        <v>0</v>
      </c>
      <c r="DS40" s="32">
        <v>0</v>
      </c>
      <c r="DT40" s="33">
        <v>0</v>
      </c>
      <c r="DU40" s="32">
        <v>0</v>
      </c>
      <c r="DV40" s="33">
        <v>0</v>
      </c>
      <c r="DW40" s="32">
        <v>0</v>
      </c>
      <c r="DX40" s="33">
        <v>0</v>
      </c>
      <c r="DY40" s="32">
        <v>0</v>
      </c>
      <c r="DZ40" s="33">
        <v>0</v>
      </c>
      <c r="EA40" s="32">
        <v>0</v>
      </c>
      <c r="EB40" s="33">
        <v>0</v>
      </c>
      <c r="EC40" s="32">
        <v>0</v>
      </c>
      <c r="ED40" s="33">
        <v>0</v>
      </c>
      <c r="EE40" s="32">
        <v>0</v>
      </c>
      <c r="EF40" s="33">
        <v>0</v>
      </c>
      <c r="EG40" s="32">
        <v>0</v>
      </c>
      <c r="EH40" s="33">
        <v>0</v>
      </c>
      <c r="EI40" s="32">
        <v>0</v>
      </c>
      <c r="EJ40" s="33">
        <v>0</v>
      </c>
      <c r="EK40" s="32">
        <v>0</v>
      </c>
      <c r="EL40" s="33">
        <v>0</v>
      </c>
      <c r="EM40" s="32">
        <v>0</v>
      </c>
      <c r="EN40" s="33">
        <v>0</v>
      </c>
      <c r="EO40" s="32">
        <v>0</v>
      </c>
      <c r="EP40" s="33">
        <v>0</v>
      </c>
      <c r="EQ40" s="32">
        <v>0</v>
      </c>
      <c r="ER40" s="33">
        <v>0</v>
      </c>
      <c r="ES40" s="32">
        <v>0</v>
      </c>
      <c r="ET40" s="33">
        <v>0</v>
      </c>
      <c r="EU40" s="32">
        <v>0</v>
      </c>
      <c r="EV40" s="33">
        <v>0</v>
      </c>
      <c r="EW40" s="32">
        <v>0</v>
      </c>
      <c r="EX40" s="33">
        <v>0</v>
      </c>
      <c r="EY40" s="32">
        <v>0</v>
      </c>
      <c r="EZ40" s="33">
        <v>0</v>
      </c>
      <c r="FA40" s="32">
        <v>0</v>
      </c>
      <c r="FB40" s="33">
        <v>0</v>
      </c>
      <c r="FC40" s="32">
        <v>0</v>
      </c>
      <c r="FD40" s="33">
        <v>0</v>
      </c>
      <c r="FE40" s="32">
        <v>0</v>
      </c>
      <c r="FF40" s="33">
        <v>0</v>
      </c>
      <c r="FG40" s="32">
        <v>0</v>
      </c>
      <c r="FH40" s="33">
        <v>0</v>
      </c>
      <c r="FI40" s="32">
        <v>0</v>
      </c>
      <c r="FJ40" s="33">
        <v>0</v>
      </c>
      <c r="FK40" s="32">
        <v>0</v>
      </c>
      <c r="FL40" s="33">
        <v>0</v>
      </c>
      <c r="FM40" s="32">
        <v>0</v>
      </c>
      <c r="FN40" s="33">
        <v>0</v>
      </c>
      <c r="FO40" s="32">
        <v>0</v>
      </c>
      <c r="FP40" s="33">
        <v>0</v>
      </c>
      <c r="FQ40" s="32">
        <v>0</v>
      </c>
      <c r="FR40" s="33">
        <v>0</v>
      </c>
      <c r="FS40" s="32">
        <v>0</v>
      </c>
      <c r="FT40" s="33">
        <v>0</v>
      </c>
      <c r="FU40" s="32">
        <v>0</v>
      </c>
      <c r="FV40" s="33">
        <v>0</v>
      </c>
      <c r="FW40" s="32">
        <v>0</v>
      </c>
      <c r="FX40" s="33">
        <v>0</v>
      </c>
      <c r="FY40" s="32">
        <v>0</v>
      </c>
      <c r="FZ40" s="33">
        <v>0</v>
      </c>
      <c r="GA40" s="32">
        <v>0</v>
      </c>
      <c r="GB40" s="33">
        <v>0</v>
      </c>
      <c r="GC40" s="32">
        <v>0</v>
      </c>
      <c r="GD40" s="33">
        <v>0</v>
      </c>
      <c r="GE40" s="1"/>
    </row>
    <row r="41" spans="1:187" s="6" customFormat="1" ht="21.95" customHeight="1" thickBot="1" x14ac:dyDescent="0.3">
      <c r="A41" s="38" t="s">
        <v>35</v>
      </c>
      <c r="B41" s="29" t="s">
        <v>220</v>
      </c>
      <c r="C41" s="32">
        <v>0</v>
      </c>
      <c r="D41" s="33">
        <v>0</v>
      </c>
      <c r="E41" s="32">
        <v>0</v>
      </c>
      <c r="F41" s="33">
        <v>0</v>
      </c>
      <c r="G41" s="32">
        <v>0</v>
      </c>
      <c r="H41" s="33">
        <v>0</v>
      </c>
      <c r="I41" s="32">
        <v>0</v>
      </c>
      <c r="J41" s="33">
        <v>0</v>
      </c>
      <c r="K41" s="32">
        <v>0</v>
      </c>
      <c r="L41" s="33">
        <v>0</v>
      </c>
      <c r="M41" s="32">
        <v>0</v>
      </c>
      <c r="N41" s="33">
        <v>0</v>
      </c>
      <c r="O41" s="32">
        <v>0</v>
      </c>
      <c r="P41" s="33">
        <v>0</v>
      </c>
      <c r="Q41" s="32">
        <v>0</v>
      </c>
      <c r="R41" s="33">
        <v>0</v>
      </c>
      <c r="S41" s="32">
        <v>0</v>
      </c>
      <c r="T41" s="33">
        <v>0</v>
      </c>
      <c r="U41" s="32">
        <v>0</v>
      </c>
      <c r="V41" s="33">
        <v>0</v>
      </c>
      <c r="W41" s="32">
        <v>0</v>
      </c>
      <c r="X41" s="33">
        <v>0</v>
      </c>
      <c r="Y41" s="32">
        <v>0</v>
      </c>
      <c r="Z41" s="33">
        <v>0</v>
      </c>
      <c r="AA41" s="32">
        <v>0</v>
      </c>
      <c r="AB41" s="33">
        <v>0</v>
      </c>
      <c r="AC41" s="32">
        <v>0</v>
      </c>
      <c r="AD41" s="33">
        <v>0</v>
      </c>
      <c r="AE41" s="32">
        <v>0</v>
      </c>
      <c r="AF41" s="33">
        <v>0.74775771463531604</v>
      </c>
      <c r="AG41" s="32">
        <v>0</v>
      </c>
      <c r="AH41" s="33">
        <v>-0.14435396049917826</v>
      </c>
      <c r="AI41" s="32">
        <v>0</v>
      </c>
      <c r="AJ41" s="33">
        <v>0</v>
      </c>
      <c r="AK41" s="32">
        <v>0</v>
      </c>
      <c r="AL41" s="33">
        <v>0</v>
      </c>
      <c r="AM41" s="32">
        <v>0</v>
      </c>
      <c r="AN41" s="33">
        <v>0</v>
      </c>
      <c r="AO41" s="32">
        <v>0</v>
      </c>
      <c r="AP41" s="33">
        <v>0</v>
      </c>
      <c r="AQ41" s="32">
        <v>0</v>
      </c>
      <c r="AR41" s="33">
        <v>0</v>
      </c>
      <c r="AS41" s="32">
        <v>-0.47902348843843418</v>
      </c>
      <c r="AT41" s="33">
        <v>-2.5631318812399523E-2</v>
      </c>
      <c r="AU41" s="32">
        <v>-1.4410991512913352E-2</v>
      </c>
      <c r="AV41" s="33">
        <v>-6.5884588127476051E-2</v>
      </c>
      <c r="AW41" s="32">
        <v>0</v>
      </c>
      <c r="AX41" s="33">
        <v>0</v>
      </c>
      <c r="AY41" s="32">
        <v>0</v>
      </c>
      <c r="AZ41" s="33">
        <v>0</v>
      </c>
      <c r="BA41" s="32">
        <v>0</v>
      </c>
      <c r="BB41" s="33">
        <v>0</v>
      </c>
      <c r="BC41" s="32">
        <v>0</v>
      </c>
      <c r="BD41" s="33">
        <v>0</v>
      </c>
      <c r="BE41" s="32">
        <v>0</v>
      </c>
      <c r="BF41" s="33">
        <v>0</v>
      </c>
      <c r="BG41" s="32">
        <v>0</v>
      </c>
      <c r="BH41" s="33">
        <v>0</v>
      </c>
      <c r="BI41" s="32">
        <v>0</v>
      </c>
      <c r="BJ41" s="33">
        <v>0</v>
      </c>
      <c r="BK41" s="32">
        <v>0</v>
      </c>
      <c r="BL41" s="33">
        <v>0</v>
      </c>
      <c r="BM41" s="32">
        <v>0</v>
      </c>
      <c r="BN41" s="33">
        <v>0</v>
      </c>
      <c r="BO41" s="32">
        <v>0</v>
      </c>
      <c r="BP41" s="33">
        <v>0</v>
      </c>
      <c r="BQ41" s="32">
        <v>0</v>
      </c>
      <c r="BR41" s="33">
        <v>0</v>
      </c>
      <c r="BS41" s="32">
        <v>0</v>
      </c>
      <c r="BT41" s="33">
        <v>0</v>
      </c>
      <c r="BU41" s="32">
        <v>0</v>
      </c>
      <c r="BV41" s="33">
        <v>0</v>
      </c>
      <c r="BW41" s="32">
        <v>0</v>
      </c>
      <c r="BX41" s="33">
        <v>0</v>
      </c>
      <c r="BY41" s="32">
        <v>0</v>
      </c>
      <c r="BZ41" s="33">
        <v>0</v>
      </c>
      <c r="CA41" s="32">
        <v>0</v>
      </c>
      <c r="CB41" s="33">
        <v>0</v>
      </c>
      <c r="CC41" s="32">
        <v>0</v>
      </c>
      <c r="CD41" s="33">
        <v>0</v>
      </c>
      <c r="CE41" s="32">
        <v>0</v>
      </c>
      <c r="CF41" s="33">
        <v>0</v>
      </c>
      <c r="CG41" s="32">
        <v>0</v>
      </c>
      <c r="CH41" s="33">
        <v>0</v>
      </c>
      <c r="CI41" s="32">
        <v>0</v>
      </c>
      <c r="CJ41" s="33">
        <v>0</v>
      </c>
      <c r="CK41" s="32">
        <v>0</v>
      </c>
      <c r="CL41" s="33">
        <v>0</v>
      </c>
      <c r="CM41" s="32">
        <v>0</v>
      </c>
      <c r="CN41" s="33">
        <v>0</v>
      </c>
      <c r="CO41" s="32">
        <v>0</v>
      </c>
      <c r="CP41" s="33">
        <v>0</v>
      </c>
      <c r="CQ41" s="32">
        <v>0</v>
      </c>
      <c r="CR41" s="33">
        <v>0</v>
      </c>
      <c r="CS41" s="32">
        <v>0</v>
      </c>
      <c r="CT41" s="33">
        <v>0</v>
      </c>
      <c r="CU41" s="32">
        <v>0</v>
      </c>
      <c r="CV41" s="33">
        <v>0</v>
      </c>
      <c r="CW41" s="32">
        <v>0</v>
      </c>
      <c r="CX41" s="33">
        <v>0</v>
      </c>
      <c r="CY41" s="32">
        <v>0</v>
      </c>
      <c r="CZ41" s="33">
        <v>0</v>
      </c>
      <c r="DA41" s="32">
        <v>0</v>
      </c>
      <c r="DB41" s="33">
        <v>0</v>
      </c>
      <c r="DC41" s="32">
        <v>0</v>
      </c>
      <c r="DD41" s="33">
        <v>0</v>
      </c>
      <c r="DE41" s="32">
        <v>0</v>
      </c>
      <c r="DF41" s="33">
        <v>0</v>
      </c>
      <c r="DG41" s="32">
        <v>0</v>
      </c>
      <c r="DH41" s="33">
        <v>0</v>
      </c>
      <c r="DI41" s="32">
        <v>0</v>
      </c>
      <c r="DJ41" s="33">
        <v>0</v>
      </c>
      <c r="DK41" s="32">
        <v>0</v>
      </c>
      <c r="DL41" s="33">
        <v>0</v>
      </c>
      <c r="DM41" s="32">
        <v>0</v>
      </c>
      <c r="DN41" s="33">
        <v>0</v>
      </c>
      <c r="DO41" s="32">
        <v>0</v>
      </c>
      <c r="DP41" s="33">
        <v>0</v>
      </c>
      <c r="DQ41" s="32">
        <v>0</v>
      </c>
      <c r="DR41" s="33">
        <v>0</v>
      </c>
      <c r="DS41" s="32">
        <v>0</v>
      </c>
      <c r="DT41" s="33">
        <v>0</v>
      </c>
      <c r="DU41" s="32">
        <v>0</v>
      </c>
      <c r="DV41" s="33">
        <v>0</v>
      </c>
      <c r="DW41" s="32">
        <v>0</v>
      </c>
      <c r="DX41" s="33">
        <v>0</v>
      </c>
      <c r="DY41" s="32">
        <v>0</v>
      </c>
      <c r="DZ41" s="33">
        <v>0</v>
      </c>
      <c r="EA41" s="32">
        <v>0</v>
      </c>
      <c r="EB41" s="33">
        <v>0</v>
      </c>
      <c r="EC41" s="32">
        <v>0</v>
      </c>
      <c r="ED41" s="33">
        <v>0</v>
      </c>
      <c r="EE41" s="32">
        <v>0</v>
      </c>
      <c r="EF41" s="33">
        <v>0</v>
      </c>
      <c r="EG41" s="32">
        <v>0</v>
      </c>
      <c r="EH41" s="33">
        <v>0</v>
      </c>
      <c r="EI41" s="32">
        <v>0</v>
      </c>
      <c r="EJ41" s="33">
        <v>0</v>
      </c>
      <c r="EK41" s="32">
        <v>0</v>
      </c>
      <c r="EL41" s="33">
        <v>0</v>
      </c>
      <c r="EM41" s="32">
        <v>0</v>
      </c>
      <c r="EN41" s="33">
        <v>0</v>
      </c>
      <c r="EO41" s="32">
        <v>0</v>
      </c>
      <c r="EP41" s="33">
        <v>0</v>
      </c>
      <c r="EQ41" s="32">
        <v>0</v>
      </c>
      <c r="ER41" s="33">
        <v>0</v>
      </c>
      <c r="ES41" s="32">
        <v>0</v>
      </c>
      <c r="ET41" s="33">
        <v>0</v>
      </c>
      <c r="EU41" s="32">
        <v>0</v>
      </c>
      <c r="EV41" s="33">
        <v>0</v>
      </c>
      <c r="EW41" s="32">
        <v>0</v>
      </c>
      <c r="EX41" s="33">
        <v>0</v>
      </c>
      <c r="EY41" s="32">
        <v>0</v>
      </c>
      <c r="EZ41" s="33">
        <v>0</v>
      </c>
      <c r="FA41" s="32">
        <v>0</v>
      </c>
      <c r="FB41" s="33">
        <v>0</v>
      </c>
      <c r="FC41" s="32">
        <v>0</v>
      </c>
      <c r="FD41" s="33">
        <v>0</v>
      </c>
      <c r="FE41" s="32">
        <v>0</v>
      </c>
      <c r="FF41" s="33">
        <v>0</v>
      </c>
      <c r="FG41" s="32">
        <v>0</v>
      </c>
      <c r="FH41" s="33">
        <v>0</v>
      </c>
      <c r="FI41" s="32">
        <v>0</v>
      </c>
      <c r="FJ41" s="33">
        <v>0</v>
      </c>
      <c r="FK41" s="32">
        <v>0</v>
      </c>
      <c r="FL41" s="33">
        <v>0</v>
      </c>
      <c r="FM41" s="32">
        <v>0</v>
      </c>
      <c r="FN41" s="33">
        <v>0</v>
      </c>
      <c r="FO41" s="32">
        <v>0</v>
      </c>
      <c r="FP41" s="33">
        <v>0</v>
      </c>
      <c r="FQ41" s="32">
        <v>0</v>
      </c>
      <c r="FR41" s="33">
        <v>0</v>
      </c>
      <c r="FS41" s="32">
        <v>0</v>
      </c>
      <c r="FT41" s="33">
        <v>0</v>
      </c>
      <c r="FU41" s="32">
        <v>0</v>
      </c>
      <c r="FV41" s="33">
        <v>0</v>
      </c>
      <c r="FW41" s="32">
        <v>0</v>
      </c>
      <c r="FX41" s="33">
        <v>0</v>
      </c>
      <c r="FY41" s="32">
        <v>0</v>
      </c>
      <c r="FZ41" s="33">
        <v>0</v>
      </c>
      <c r="GA41" s="32">
        <v>0</v>
      </c>
      <c r="GB41" s="33">
        <v>0</v>
      </c>
      <c r="GC41" s="32">
        <v>0</v>
      </c>
      <c r="GD41" s="33">
        <v>0</v>
      </c>
      <c r="GE41" s="1"/>
    </row>
    <row r="42" spans="1:187" s="6" customFormat="1" ht="21.95" customHeight="1" thickBot="1" x14ac:dyDescent="0.3">
      <c r="A42" s="38" t="s">
        <v>36</v>
      </c>
      <c r="B42" s="29" t="s">
        <v>221</v>
      </c>
      <c r="C42" s="32">
        <v>0</v>
      </c>
      <c r="D42" s="33">
        <v>0</v>
      </c>
      <c r="E42" s="32">
        <v>0</v>
      </c>
      <c r="F42" s="33">
        <v>0</v>
      </c>
      <c r="G42" s="32">
        <v>0</v>
      </c>
      <c r="H42" s="33">
        <v>0</v>
      </c>
      <c r="I42" s="32">
        <v>0</v>
      </c>
      <c r="J42" s="33">
        <v>0</v>
      </c>
      <c r="K42" s="32">
        <v>0</v>
      </c>
      <c r="L42" s="33">
        <v>0</v>
      </c>
      <c r="M42" s="32">
        <v>0</v>
      </c>
      <c r="N42" s="33">
        <v>0</v>
      </c>
      <c r="O42" s="32">
        <v>0</v>
      </c>
      <c r="P42" s="33">
        <v>-5.2736072510692301E-4</v>
      </c>
      <c r="Q42" s="32">
        <v>0</v>
      </c>
      <c r="R42" s="33">
        <v>0</v>
      </c>
      <c r="S42" s="32">
        <v>0</v>
      </c>
      <c r="T42" s="33">
        <v>0</v>
      </c>
      <c r="U42" s="32">
        <v>-6.2711855179870099E-4</v>
      </c>
      <c r="V42" s="33">
        <v>0</v>
      </c>
      <c r="W42" s="32">
        <v>0</v>
      </c>
      <c r="X42" s="33">
        <v>0</v>
      </c>
      <c r="Y42" s="32">
        <v>0</v>
      </c>
      <c r="Z42" s="33">
        <v>0</v>
      </c>
      <c r="AA42" s="32">
        <v>0</v>
      </c>
      <c r="AB42" s="33">
        <v>0</v>
      </c>
      <c r="AC42" s="32">
        <v>0</v>
      </c>
      <c r="AD42" s="33">
        <v>0</v>
      </c>
      <c r="AE42" s="32">
        <v>0</v>
      </c>
      <c r="AF42" s="33">
        <v>0</v>
      </c>
      <c r="AG42" s="32">
        <v>0.99671642234515911</v>
      </c>
      <c r="AH42" s="33">
        <v>0</v>
      </c>
      <c r="AI42" s="32">
        <v>0</v>
      </c>
      <c r="AJ42" s="33">
        <v>-3.2362858659592446E-3</v>
      </c>
      <c r="AK42" s="32">
        <v>0</v>
      </c>
      <c r="AL42" s="33">
        <v>0</v>
      </c>
      <c r="AM42" s="32">
        <v>0</v>
      </c>
      <c r="AN42" s="33">
        <v>0</v>
      </c>
      <c r="AO42" s="32">
        <v>0</v>
      </c>
      <c r="AP42" s="33">
        <v>0</v>
      </c>
      <c r="AQ42" s="32">
        <v>0</v>
      </c>
      <c r="AR42" s="33">
        <v>0</v>
      </c>
      <c r="AS42" s="32">
        <v>0</v>
      </c>
      <c r="AT42" s="33">
        <v>-2.920869127840411E-3</v>
      </c>
      <c r="AU42" s="32">
        <v>-3.2387323393860655E-3</v>
      </c>
      <c r="AV42" s="33">
        <v>-1.7805250792057253E-3</v>
      </c>
      <c r="AW42" s="32">
        <v>0</v>
      </c>
      <c r="AX42" s="33">
        <v>0</v>
      </c>
      <c r="AY42" s="32">
        <v>0</v>
      </c>
      <c r="AZ42" s="33">
        <v>0</v>
      </c>
      <c r="BA42" s="32">
        <v>0</v>
      </c>
      <c r="BB42" s="33">
        <v>0</v>
      </c>
      <c r="BC42" s="32">
        <v>0</v>
      </c>
      <c r="BD42" s="33">
        <v>0</v>
      </c>
      <c r="BE42" s="32">
        <v>0</v>
      </c>
      <c r="BF42" s="33">
        <v>0</v>
      </c>
      <c r="BG42" s="32">
        <v>0</v>
      </c>
      <c r="BH42" s="33">
        <v>0</v>
      </c>
      <c r="BI42" s="32">
        <v>0</v>
      </c>
      <c r="BJ42" s="33">
        <v>0</v>
      </c>
      <c r="BK42" s="32">
        <v>0</v>
      </c>
      <c r="BL42" s="33">
        <v>0</v>
      </c>
      <c r="BM42" s="32">
        <v>0</v>
      </c>
      <c r="BN42" s="33">
        <v>0</v>
      </c>
      <c r="BO42" s="32">
        <v>0</v>
      </c>
      <c r="BP42" s="33">
        <v>0</v>
      </c>
      <c r="BQ42" s="32">
        <v>0</v>
      </c>
      <c r="BR42" s="33">
        <v>0</v>
      </c>
      <c r="BS42" s="32">
        <v>0</v>
      </c>
      <c r="BT42" s="33">
        <v>0</v>
      </c>
      <c r="BU42" s="32">
        <v>0</v>
      </c>
      <c r="BV42" s="33">
        <v>0</v>
      </c>
      <c r="BW42" s="32">
        <v>0</v>
      </c>
      <c r="BX42" s="33">
        <v>0</v>
      </c>
      <c r="BY42" s="32">
        <v>0</v>
      </c>
      <c r="BZ42" s="33">
        <v>0</v>
      </c>
      <c r="CA42" s="32">
        <v>0</v>
      </c>
      <c r="CB42" s="33">
        <v>0</v>
      </c>
      <c r="CC42" s="32">
        <v>0</v>
      </c>
      <c r="CD42" s="33">
        <v>0</v>
      </c>
      <c r="CE42" s="32">
        <v>0</v>
      </c>
      <c r="CF42" s="33">
        <v>0</v>
      </c>
      <c r="CG42" s="32">
        <v>0</v>
      </c>
      <c r="CH42" s="33">
        <v>0</v>
      </c>
      <c r="CI42" s="32">
        <v>0</v>
      </c>
      <c r="CJ42" s="33">
        <v>0</v>
      </c>
      <c r="CK42" s="32">
        <v>0</v>
      </c>
      <c r="CL42" s="33">
        <v>0</v>
      </c>
      <c r="CM42" s="32">
        <v>0</v>
      </c>
      <c r="CN42" s="33">
        <v>0</v>
      </c>
      <c r="CO42" s="32">
        <v>0</v>
      </c>
      <c r="CP42" s="33">
        <v>0</v>
      </c>
      <c r="CQ42" s="32">
        <v>0</v>
      </c>
      <c r="CR42" s="33">
        <v>0</v>
      </c>
      <c r="CS42" s="32">
        <v>0</v>
      </c>
      <c r="CT42" s="33">
        <v>0</v>
      </c>
      <c r="CU42" s="32">
        <v>0</v>
      </c>
      <c r="CV42" s="33">
        <v>0</v>
      </c>
      <c r="CW42" s="32">
        <v>0</v>
      </c>
      <c r="CX42" s="33">
        <v>0</v>
      </c>
      <c r="CY42" s="32">
        <v>0</v>
      </c>
      <c r="CZ42" s="33">
        <v>0</v>
      </c>
      <c r="DA42" s="32">
        <v>0</v>
      </c>
      <c r="DB42" s="33">
        <v>0</v>
      </c>
      <c r="DC42" s="32">
        <v>0</v>
      </c>
      <c r="DD42" s="33">
        <v>0</v>
      </c>
      <c r="DE42" s="32">
        <v>0</v>
      </c>
      <c r="DF42" s="33">
        <v>0</v>
      </c>
      <c r="DG42" s="32">
        <v>0</v>
      </c>
      <c r="DH42" s="33">
        <v>0</v>
      </c>
      <c r="DI42" s="32">
        <v>0</v>
      </c>
      <c r="DJ42" s="33">
        <v>0</v>
      </c>
      <c r="DK42" s="32">
        <v>0</v>
      </c>
      <c r="DL42" s="33">
        <v>0</v>
      </c>
      <c r="DM42" s="32">
        <v>0</v>
      </c>
      <c r="DN42" s="33">
        <v>0</v>
      </c>
      <c r="DO42" s="32">
        <v>0</v>
      </c>
      <c r="DP42" s="33">
        <v>0</v>
      </c>
      <c r="DQ42" s="32">
        <v>0</v>
      </c>
      <c r="DR42" s="33">
        <v>0</v>
      </c>
      <c r="DS42" s="32">
        <v>0</v>
      </c>
      <c r="DT42" s="33">
        <v>0</v>
      </c>
      <c r="DU42" s="32">
        <v>0</v>
      </c>
      <c r="DV42" s="33">
        <v>0</v>
      </c>
      <c r="DW42" s="32">
        <v>0</v>
      </c>
      <c r="DX42" s="33">
        <v>0</v>
      </c>
      <c r="DY42" s="32">
        <v>0</v>
      </c>
      <c r="DZ42" s="33">
        <v>0</v>
      </c>
      <c r="EA42" s="32">
        <v>0</v>
      </c>
      <c r="EB42" s="33">
        <v>0</v>
      </c>
      <c r="EC42" s="32">
        <v>0</v>
      </c>
      <c r="ED42" s="33">
        <v>0</v>
      </c>
      <c r="EE42" s="32">
        <v>0</v>
      </c>
      <c r="EF42" s="33">
        <v>0</v>
      </c>
      <c r="EG42" s="32">
        <v>0</v>
      </c>
      <c r="EH42" s="33">
        <v>0</v>
      </c>
      <c r="EI42" s="32">
        <v>0</v>
      </c>
      <c r="EJ42" s="33">
        <v>0</v>
      </c>
      <c r="EK42" s="32">
        <v>0</v>
      </c>
      <c r="EL42" s="33">
        <v>0</v>
      </c>
      <c r="EM42" s="32">
        <v>0</v>
      </c>
      <c r="EN42" s="33">
        <v>0</v>
      </c>
      <c r="EO42" s="32">
        <v>0</v>
      </c>
      <c r="EP42" s="33">
        <v>0</v>
      </c>
      <c r="EQ42" s="32">
        <v>0</v>
      </c>
      <c r="ER42" s="33">
        <v>0</v>
      </c>
      <c r="ES42" s="32">
        <v>0</v>
      </c>
      <c r="ET42" s="33">
        <v>0</v>
      </c>
      <c r="EU42" s="32">
        <v>0</v>
      </c>
      <c r="EV42" s="33">
        <v>0</v>
      </c>
      <c r="EW42" s="32">
        <v>0</v>
      </c>
      <c r="EX42" s="33">
        <v>0</v>
      </c>
      <c r="EY42" s="32">
        <v>0</v>
      </c>
      <c r="EZ42" s="33">
        <v>0</v>
      </c>
      <c r="FA42" s="32">
        <v>0</v>
      </c>
      <c r="FB42" s="33">
        <v>0</v>
      </c>
      <c r="FC42" s="32">
        <v>0</v>
      </c>
      <c r="FD42" s="33">
        <v>0</v>
      </c>
      <c r="FE42" s="32">
        <v>0</v>
      </c>
      <c r="FF42" s="33">
        <v>0</v>
      </c>
      <c r="FG42" s="32">
        <v>0</v>
      </c>
      <c r="FH42" s="33">
        <v>0</v>
      </c>
      <c r="FI42" s="32">
        <v>0</v>
      </c>
      <c r="FJ42" s="33">
        <v>0</v>
      </c>
      <c r="FK42" s="32">
        <v>0</v>
      </c>
      <c r="FL42" s="33">
        <v>0</v>
      </c>
      <c r="FM42" s="32">
        <v>0</v>
      </c>
      <c r="FN42" s="33">
        <v>0</v>
      </c>
      <c r="FO42" s="32">
        <v>0</v>
      </c>
      <c r="FP42" s="33">
        <v>0</v>
      </c>
      <c r="FQ42" s="32">
        <v>0</v>
      </c>
      <c r="FR42" s="33">
        <v>0</v>
      </c>
      <c r="FS42" s="32">
        <v>0</v>
      </c>
      <c r="FT42" s="33">
        <v>0</v>
      </c>
      <c r="FU42" s="32">
        <v>0</v>
      </c>
      <c r="FV42" s="33">
        <v>0</v>
      </c>
      <c r="FW42" s="32">
        <v>-8.6743569485762647E-4</v>
      </c>
      <c r="FX42" s="33">
        <v>0</v>
      </c>
      <c r="FY42" s="32">
        <v>0</v>
      </c>
      <c r="FZ42" s="33">
        <v>0</v>
      </c>
      <c r="GA42" s="32">
        <v>0</v>
      </c>
      <c r="GB42" s="33">
        <v>0</v>
      </c>
      <c r="GC42" s="32">
        <v>0</v>
      </c>
      <c r="GD42" s="33">
        <v>0</v>
      </c>
      <c r="GE42" s="1"/>
    </row>
    <row r="43" spans="1:187" s="6" customFormat="1" ht="21.95" customHeight="1" thickBot="1" x14ac:dyDescent="0.3">
      <c r="A43" s="38" t="s">
        <v>37</v>
      </c>
      <c r="B43" s="29" t="s">
        <v>222</v>
      </c>
      <c r="C43" s="32">
        <v>0</v>
      </c>
      <c r="D43" s="33">
        <v>0</v>
      </c>
      <c r="E43" s="32">
        <v>0</v>
      </c>
      <c r="F43" s="33">
        <v>0</v>
      </c>
      <c r="G43" s="32">
        <v>0</v>
      </c>
      <c r="H43" s="33">
        <v>0</v>
      </c>
      <c r="I43" s="32">
        <v>0</v>
      </c>
      <c r="J43" s="33">
        <v>0</v>
      </c>
      <c r="K43" s="32">
        <v>0</v>
      </c>
      <c r="L43" s="33">
        <v>0</v>
      </c>
      <c r="M43" s="32">
        <v>0</v>
      </c>
      <c r="N43" s="33">
        <v>0</v>
      </c>
      <c r="O43" s="32">
        <v>0</v>
      </c>
      <c r="P43" s="33">
        <v>0</v>
      </c>
      <c r="Q43" s="32">
        <v>0</v>
      </c>
      <c r="R43" s="33">
        <v>0</v>
      </c>
      <c r="S43" s="32">
        <v>0</v>
      </c>
      <c r="T43" s="33">
        <v>0</v>
      </c>
      <c r="U43" s="32">
        <v>0</v>
      </c>
      <c r="V43" s="33">
        <v>0</v>
      </c>
      <c r="W43" s="32">
        <v>0</v>
      </c>
      <c r="X43" s="33">
        <v>0</v>
      </c>
      <c r="Y43" s="32">
        <v>0</v>
      </c>
      <c r="Z43" s="33">
        <v>0</v>
      </c>
      <c r="AA43" s="32">
        <v>0</v>
      </c>
      <c r="AB43" s="33">
        <v>0</v>
      </c>
      <c r="AC43" s="32">
        <v>0</v>
      </c>
      <c r="AD43" s="33">
        <v>0</v>
      </c>
      <c r="AE43" s="32">
        <v>0</v>
      </c>
      <c r="AF43" s="33">
        <v>-9.1991608425633226E-3</v>
      </c>
      <c r="AG43" s="32">
        <v>0</v>
      </c>
      <c r="AH43" s="33">
        <v>0.99287916496497008</v>
      </c>
      <c r="AI43" s="32">
        <v>0</v>
      </c>
      <c r="AJ43" s="33">
        <v>0</v>
      </c>
      <c r="AK43" s="32">
        <v>0</v>
      </c>
      <c r="AL43" s="33">
        <v>0</v>
      </c>
      <c r="AM43" s="32">
        <v>-1.2617921848134079E-5</v>
      </c>
      <c r="AN43" s="33">
        <v>0</v>
      </c>
      <c r="AO43" s="32">
        <v>0</v>
      </c>
      <c r="AP43" s="33">
        <v>0</v>
      </c>
      <c r="AQ43" s="32">
        <v>0</v>
      </c>
      <c r="AR43" s="33">
        <v>0</v>
      </c>
      <c r="AS43" s="32">
        <v>-2.533012262047284E-5</v>
      </c>
      <c r="AT43" s="33">
        <v>-1.0296170533315406E-4</v>
      </c>
      <c r="AU43" s="32">
        <v>-1.1416649982787057E-4</v>
      </c>
      <c r="AV43" s="33">
        <v>-6.2764160432965196E-5</v>
      </c>
      <c r="AW43" s="32">
        <v>0</v>
      </c>
      <c r="AX43" s="33">
        <v>0</v>
      </c>
      <c r="AY43" s="32">
        <v>0</v>
      </c>
      <c r="AZ43" s="33">
        <v>0</v>
      </c>
      <c r="BA43" s="32">
        <v>0</v>
      </c>
      <c r="BB43" s="33">
        <v>0</v>
      </c>
      <c r="BC43" s="32">
        <v>0</v>
      </c>
      <c r="BD43" s="33">
        <v>-8.0978231654679905E-3</v>
      </c>
      <c r="BE43" s="32">
        <v>-1.3707601137634646E-5</v>
      </c>
      <c r="BF43" s="33">
        <v>0</v>
      </c>
      <c r="BG43" s="32">
        <v>0</v>
      </c>
      <c r="BH43" s="33">
        <v>0</v>
      </c>
      <c r="BI43" s="32">
        <v>0</v>
      </c>
      <c r="BJ43" s="33">
        <v>-3.5346217228001276E-4</v>
      </c>
      <c r="BK43" s="32">
        <v>-3.9036011901789501E-4</v>
      </c>
      <c r="BL43" s="33">
        <v>-6.8289783320856333E-6</v>
      </c>
      <c r="BM43" s="32">
        <v>0</v>
      </c>
      <c r="BN43" s="33">
        <v>0</v>
      </c>
      <c r="BO43" s="32">
        <v>0</v>
      </c>
      <c r="BP43" s="33">
        <v>0</v>
      </c>
      <c r="BQ43" s="32">
        <v>0</v>
      </c>
      <c r="BR43" s="33">
        <v>0</v>
      </c>
      <c r="BS43" s="32">
        <v>0</v>
      </c>
      <c r="BT43" s="33">
        <v>0</v>
      </c>
      <c r="BU43" s="32">
        <v>0</v>
      </c>
      <c r="BV43" s="33">
        <v>0</v>
      </c>
      <c r="BW43" s="32">
        <v>0</v>
      </c>
      <c r="BX43" s="33">
        <v>0</v>
      </c>
      <c r="BY43" s="32">
        <v>0</v>
      </c>
      <c r="BZ43" s="33">
        <v>0</v>
      </c>
      <c r="CA43" s="32">
        <v>0</v>
      </c>
      <c r="CB43" s="33">
        <v>0</v>
      </c>
      <c r="CC43" s="32">
        <v>0</v>
      </c>
      <c r="CD43" s="33">
        <v>0</v>
      </c>
      <c r="CE43" s="32">
        <v>0</v>
      </c>
      <c r="CF43" s="33">
        <v>0</v>
      </c>
      <c r="CG43" s="32">
        <v>0</v>
      </c>
      <c r="CH43" s="33">
        <v>0</v>
      </c>
      <c r="CI43" s="32">
        <v>0</v>
      </c>
      <c r="CJ43" s="33">
        <v>0</v>
      </c>
      <c r="CK43" s="32">
        <v>0</v>
      </c>
      <c r="CL43" s="33">
        <v>0</v>
      </c>
      <c r="CM43" s="32">
        <v>0</v>
      </c>
      <c r="CN43" s="33">
        <v>0</v>
      </c>
      <c r="CO43" s="32">
        <v>0</v>
      </c>
      <c r="CP43" s="33">
        <v>0</v>
      </c>
      <c r="CQ43" s="32">
        <v>0</v>
      </c>
      <c r="CR43" s="33">
        <v>0</v>
      </c>
      <c r="CS43" s="32">
        <v>0</v>
      </c>
      <c r="CT43" s="33">
        <v>0</v>
      </c>
      <c r="CU43" s="32">
        <v>0</v>
      </c>
      <c r="CV43" s="33">
        <v>0</v>
      </c>
      <c r="CW43" s="32">
        <v>0</v>
      </c>
      <c r="CX43" s="33">
        <v>0</v>
      </c>
      <c r="CY43" s="32">
        <v>0</v>
      </c>
      <c r="CZ43" s="33">
        <v>0</v>
      </c>
      <c r="DA43" s="32">
        <v>0</v>
      </c>
      <c r="DB43" s="33">
        <v>0</v>
      </c>
      <c r="DC43" s="32">
        <v>0</v>
      </c>
      <c r="DD43" s="33">
        <v>0</v>
      </c>
      <c r="DE43" s="32">
        <v>0</v>
      </c>
      <c r="DF43" s="33">
        <v>0</v>
      </c>
      <c r="DG43" s="32">
        <v>0</v>
      </c>
      <c r="DH43" s="33">
        <v>0</v>
      </c>
      <c r="DI43" s="32">
        <v>0</v>
      </c>
      <c r="DJ43" s="33">
        <v>0</v>
      </c>
      <c r="DK43" s="32">
        <v>-1.9929198058326615E-6</v>
      </c>
      <c r="DL43" s="33">
        <v>0</v>
      </c>
      <c r="DM43" s="32">
        <v>0</v>
      </c>
      <c r="DN43" s="33">
        <v>0</v>
      </c>
      <c r="DO43" s="32">
        <v>0</v>
      </c>
      <c r="DP43" s="33">
        <v>0</v>
      </c>
      <c r="DQ43" s="32">
        <v>0</v>
      </c>
      <c r="DR43" s="33">
        <v>0</v>
      </c>
      <c r="DS43" s="32">
        <v>0</v>
      </c>
      <c r="DT43" s="33">
        <v>0</v>
      </c>
      <c r="DU43" s="32">
        <v>0</v>
      </c>
      <c r="DV43" s="33">
        <v>0</v>
      </c>
      <c r="DW43" s="32">
        <v>0</v>
      </c>
      <c r="DX43" s="33">
        <v>0</v>
      </c>
      <c r="DY43" s="32">
        <v>0</v>
      </c>
      <c r="DZ43" s="33">
        <v>0</v>
      </c>
      <c r="EA43" s="32">
        <v>0</v>
      </c>
      <c r="EB43" s="33">
        <v>0</v>
      </c>
      <c r="EC43" s="32">
        <v>0</v>
      </c>
      <c r="ED43" s="33">
        <v>0</v>
      </c>
      <c r="EE43" s="32">
        <v>0</v>
      </c>
      <c r="EF43" s="33">
        <v>0</v>
      </c>
      <c r="EG43" s="32">
        <v>0</v>
      </c>
      <c r="EH43" s="33">
        <v>-5.5894235719672271E-4</v>
      </c>
      <c r="EI43" s="32">
        <v>-9.8979142577643956E-4</v>
      </c>
      <c r="EJ43" s="33">
        <v>-1.574131873188112E-6</v>
      </c>
      <c r="EK43" s="32">
        <v>-1.0723669382061846E-6</v>
      </c>
      <c r="EL43" s="33">
        <v>-1.1847463146866423E-6</v>
      </c>
      <c r="EM43" s="32">
        <v>0</v>
      </c>
      <c r="EN43" s="33">
        <v>0</v>
      </c>
      <c r="EO43" s="32">
        <v>0</v>
      </c>
      <c r="EP43" s="33">
        <v>0</v>
      </c>
      <c r="EQ43" s="32">
        <v>0</v>
      </c>
      <c r="ER43" s="33">
        <v>0</v>
      </c>
      <c r="ES43" s="32">
        <v>0</v>
      </c>
      <c r="ET43" s="33">
        <v>0</v>
      </c>
      <c r="EU43" s="32">
        <v>0</v>
      </c>
      <c r="EV43" s="33">
        <v>0</v>
      </c>
      <c r="EW43" s="32">
        <v>0</v>
      </c>
      <c r="EX43" s="33">
        <v>0</v>
      </c>
      <c r="EY43" s="32">
        <v>0</v>
      </c>
      <c r="EZ43" s="33">
        <v>0</v>
      </c>
      <c r="FA43" s="32">
        <v>0</v>
      </c>
      <c r="FB43" s="33">
        <v>0</v>
      </c>
      <c r="FC43" s="32">
        <v>0</v>
      </c>
      <c r="FD43" s="33">
        <v>0</v>
      </c>
      <c r="FE43" s="32">
        <v>0</v>
      </c>
      <c r="FF43" s="33">
        <v>0</v>
      </c>
      <c r="FG43" s="32">
        <v>0</v>
      </c>
      <c r="FH43" s="33">
        <v>0</v>
      </c>
      <c r="FI43" s="32">
        <v>0</v>
      </c>
      <c r="FJ43" s="33">
        <v>0</v>
      </c>
      <c r="FK43" s="32">
        <v>0</v>
      </c>
      <c r="FL43" s="33">
        <v>0</v>
      </c>
      <c r="FM43" s="32">
        <v>0</v>
      </c>
      <c r="FN43" s="33">
        <v>0</v>
      </c>
      <c r="FO43" s="32">
        <v>-2.0070202167131506E-4</v>
      </c>
      <c r="FP43" s="33">
        <v>0</v>
      </c>
      <c r="FQ43" s="32">
        <v>-2.6349101763979634E-4</v>
      </c>
      <c r="FR43" s="33">
        <v>-2.4743853778705843E-4</v>
      </c>
      <c r="FS43" s="32">
        <v>0</v>
      </c>
      <c r="FT43" s="33">
        <v>0</v>
      </c>
      <c r="FU43" s="32">
        <v>-1.4344286197722191E-4</v>
      </c>
      <c r="FV43" s="33">
        <v>0</v>
      </c>
      <c r="FW43" s="32">
        <v>-2.6934695912097335E-4</v>
      </c>
      <c r="FX43" s="33">
        <v>-2.2863605239320699E-4</v>
      </c>
      <c r="FY43" s="32">
        <v>0</v>
      </c>
      <c r="FZ43" s="33">
        <v>0</v>
      </c>
      <c r="GA43" s="32">
        <v>0</v>
      </c>
      <c r="GB43" s="33">
        <v>0</v>
      </c>
      <c r="GC43" s="32">
        <v>0</v>
      </c>
      <c r="GD43" s="33">
        <v>0</v>
      </c>
      <c r="GE43" s="1"/>
    </row>
    <row r="44" spans="1:187" s="6" customFormat="1" ht="21.95" customHeight="1" thickBot="1" x14ac:dyDescent="0.3">
      <c r="A44" s="38" t="s">
        <v>38</v>
      </c>
      <c r="B44" s="29" t="s">
        <v>223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3">
        <v>0</v>
      </c>
      <c r="M44" s="32">
        <v>0</v>
      </c>
      <c r="N44" s="33">
        <v>0</v>
      </c>
      <c r="O44" s="32">
        <v>0</v>
      </c>
      <c r="P44" s="33">
        <v>0</v>
      </c>
      <c r="Q44" s="32">
        <v>0</v>
      </c>
      <c r="R44" s="33">
        <v>0</v>
      </c>
      <c r="S44" s="32">
        <v>0</v>
      </c>
      <c r="T44" s="33">
        <v>0</v>
      </c>
      <c r="U44" s="32">
        <v>0</v>
      </c>
      <c r="V44" s="33">
        <v>0</v>
      </c>
      <c r="W44" s="32">
        <v>0</v>
      </c>
      <c r="X44" s="33">
        <v>0</v>
      </c>
      <c r="Y44" s="32">
        <v>0</v>
      </c>
      <c r="Z44" s="33">
        <v>0</v>
      </c>
      <c r="AA44" s="32">
        <v>0</v>
      </c>
      <c r="AB44" s="33">
        <v>0</v>
      </c>
      <c r="AC44" s="32">
        <v>0</v>
      </c>
      <c r="AD44" s="33">
        <v>-1.5309359310367158E-3</v>
      </c>
      <c r="AE44" s="32">
        <v>0</v>
      </c>
      <c r="AF44" s="33">
        <v>0</v>
      </c>
      <c r="AG44" s="32">
        <v>0</v>
      </c>
      <c r="AH44" s="33">
        <v>0</v>
      </c>
      <c r="AI44" s="32">
        <v>0.9984690640689633</v>
      </c>
      <c r="AJ44" s="33">
        <v>0</v>
      </c>
      <c r="AK44" s="32">
        <v>0</v>
      </c>
      <c r="AL44" s="33">
        <v>0</v>
      </c>
      <c r="AM44" s="32">
        <v>0</v>
      </c>
      <c r="AN44" s="33">
        <v>0</v>
      </c>
      <c r="AO44" s="32">
        <v>0</v>
      </c>
      <c r="AP44" s="33">
        <v>0</v>
      </c>
      <c r="AQ44" s="32">
        <v>0</v>
      </c>
      <c r="AR44" s="33">
        <v>0</v>
      </c>
      <c r="AS44" s="32">
        <v>0</v>
      </c>
      <c r="AT44" s="33">
        <v>-6.7653193665830958E-4</v>
      </c>
      <c r="AU44" s="32">
        <v>-7.501554386665656E-4</v>
      </c>
      <c r="AV44" s="33">
        <v>-4.1240535860446635E-4</v>
      </c>
      <c r="AW44" s="32">
        <v>0</v>
      </c>
      <c r="AX44" s="33">
        <v>0</v>
      </c>
      <c r="AY44" s="32">
        <v>0</v>
      </c>
      <c r="AZ44" s="33">
        <v>-0.38208488633747523</v>
      </c>
      <c r="BA44" s="32">
        <v>0</v>
      </c>
      <c r="BB44" s="33">
        <v>0</v>
      </c>
      <c r="BC44" s="32">
        <v>0</v>
      </c>
      <c r="BD44" s="33">
        <v>0</v>
      </c>
      <c r="BE44" s="32">
        <v>0</v>
      </c>
      <c r="BF44" s="33">
        <v>0</v>
      </c>
      <c r="BG44" s="32">
        <v>0</v>
      </c>
      <c r="BH44" s="33">
        <v>0</v>
      </c>
      <c r="BI44" s="32">
        <v>0</v>
      </c>
      <c r="BJ44" s="33">
        <v>0</v>
      </c>
      <c r="BK44" s="32">
        <v>0</v>
      </c>
      <c r="BL44" s="33">
        <v>0</v>
      </c>
      <c r="BM44" s="32">
        <v>0</v>
      </c>
      <c r="BN44" s="33">
        <v>-6.5540144576202407E-3</v>
      </c>
      <c r="BO44" s="32">
        <v>0</v>
      </c>
      <c r="BP44" s="33">
        <v>0</v>
      </c>
      <c r="BQ44" s="32">
        <v>0</v>
      </c>
      <c r="BR44" s="33">
        <v>0</v>
      </c>
      <c r="BS44" s="32">
        <v>0</v>
      </c>
      <c r="BT44" s="33">
        <v>0</v>
      </c>
      <c r="BU44" s="32">
        <v>0</v>
      </c>
      <c r="BV44" s="33">
        <v>0</v>
      </c>
      <c r="BW44" s="32">
        <v>0</v>
      </c>
      <c r="BX44" s="33">
        <v>0</v>
      </c>
      <c r="BY44" s="32">
        <v>0</v>
      </c>
      <c r="BZ44" s="33">
        <v>0</v>
      </c>
      <c r="CA44" s="32">
        <v>0</v>
      </c>
      <c r="CB44" s="33">
        <v>0</v>
      </c>
      <c r="CC44" s="32">
        <v>0</v>
      </c>
      <c r="CD44" s="33">
        <v>0</v>
      </c>
      <c r="CE44" s="32">
        <v>0</v>
      </c>
      <c r="CF44" s="33">
        <v>0</v>
      </c>
      <c r="CG44" s="32">
        <v>0</v>
      </c>
      <c r="CH44" s="33">
        <v>0</v>
      </c>
      <c r="CI44" s="32">
        <v>0</v>
      </c>
      <c r="CJ44" s="33">
        <v>0</v>
      </c>
      <c r="CK44" s="32">
        <v>0</v>
      </c>
      <c r="CL44" s="33">
        <v>0</v>
      </c>
      <c r="CM44" s="32">
        <v>0</v>
      </c>
      <c r="CN44" s="33">
        <v>0</v>
      </c>
      <c r="CO44" s="32">
        <v>0</v>
      </c>
      <c r="CP44" s="33">
        <v>0</v>
      </c>
      <c r="CQ44" s="32">
        <v>0</v>
      </c>
      <c r="CR44" s="33">
        <v>0</v>
      </c>
      <c r="CS44" s="32">
        <v>0</v>
      </c>
      <c r="CT44" s="33">
        <v>0</v>
      </c>
      <c r="CU44" s="32">
        <v>0</v>
      </c>
      <c r="CV44" s="33">
        <v>0</v>
      </c>
      <c r="CW44" s="32">
        <v>0</v>
      </c>
      <c r="CX44" s="33">
        <v>0</v>
      </c>
      <c r="CY44" s="32">
        <v>0</v>
      </c>
      <c r="CZ44" s="33">
        <v>0</v>
      </c>
      <c r="DA44" s="32">
        <v>0</v>
      </c>
      <c r="DB44" s="33">
        <v>0</v>
      </c>
      <c r="DC44" s="32">
        <v>0</v>
      </c>
      <c r="DD44" s="33">
        <v>0</v>
      </c>
      <c r="DE44" s="32">
        <v>0</v>
      </c>
      <c r="DF44" s="33">
        <v>0</v>
      </c>
      <c r="DG44" s="32">
        <v>0</v>
      </c>
      <c r="DH44" s="33">
        <v>0</v>
      </c>
      <c r="DI44" s="32">
        <v>0</v>
      </c>
      <c r="DJ44" s="33">
        <v>0</v>
      </c>
      <c r="DK44" s="32">
        <v>0</v>
      </c>
      <c r="DL44" s="33">
        <v>0</v>
      </c>
      <c r="DM44" s="32">
        <v>0</v>
      </c>
      <c r="DN44" s="33">
        <v>0</v>
      </c>
      <c r="DO44" s="32">
        <v>0</v>
      </c>
      <c r="DP44" s="33">
        <v>0</v>
      </c>
      <c r="DQ44" s="32">
        <v>0</v>
      </c>
      <c r="DR44" s="33">
        <v>0</v>
      </c>
      <c r="DS44" s="32">
        <v>0</v>
      </c>
      <c r="DT44" s="33">
        <v>0</v>
      </c>
      <c r="DU44" s="32">
        <v>0</v>
      </c>
      <c r="DV44" s="33">
        <v>0</v>
      </c>
      <c r="DW44" s="32">
        <v>0</v>
      </c>
      <c r="DX44" s="33">
        <v>0</v>
      </c>
      <c r="DY44" s="32">
        <v>0</v>
      </c>
      <c r="DZ44" s="33">
        <v>0</v>
      </c>
      <c r="EA44" s="32">
        <v>0</v>
      </c>
      <c r="EB44" s="33">
        <v>0</v>
      </c>
      <c r="EC44" s="32">
        <v>0</v>
      </c>
      <c r="ED44" s="33">
        <v>0</v>
      </c>
      <c r="EE44" s="32">
        <v>0</v>
      </c>
      <c r="EF44" s="33">
        <v>0</v>
      </c>
      <c r="EG44" s="32">
        <v>0</v>
      </c>
      <c r="EH44" s="33">
        <v>0</v>
      </c>
      <c r="EI44" s="32">
        <v>0</v>
      </c>
      <c r="EJ44" s="33">
        <v>0</v>
      </c>
      <c r="EK44" s="32">
        <v>0</v>
      </c>
      <c r="EL44" s="33">
        <v>0</v>
      </c>
      <c r="EM44" s="32">
        <v>0</v>
      </c>
      <c r="EN44" s="33">
        <v>0</v>
      </c>
      <c r="EO44" s="32">
        <v>0</v>
      </c>
      <c r="EP44" s="33">
        <v>0</v>
      </c>
      <c r="EQ44" s="32">
        <v>0</v>
      </c>
      <c r="ER44" s="33">
        <v>0</v>
      </c>
      <c r="ES44" s="32">
        <v>0</v>
      </c>
      <c r="ET44" s="33">
        <v>0</v>
      </c>
      <c r="EU44" s="32">
        <v>0</v>
      </c>
      <c r="EV44" s="33">
        <v>0</v>
      </c>
      <c r="EW44" s="32">
        <v>0</v>
      </c>
      <c r="EX44" s="33">
        <v>0</v>
      </c>
      <c r="EY44" s="32">
        <v>0</v>
      </c>
      <c r="EZ44" s="33">
        <v>0</v>
      </c>
      <c r="FA44" s="32">
        <v>0</v>
      </c>
      <c r="FB44" s="33">
        <v>0</v>
      </c>
      <c r="FC44" s="32">
        <v>0</v>
      </c>
      <c r="FD44" s="33">
        <v>0</v>
      </c>
      <c r="FE44" s="32">
        <v>0</v>
      </c>
      <c r="FF44" s="33">
        <v>0</v>
      </c>
      <c r="FG44" s="32">
        <v>0</v>
      </c>
      <c r="FH44" s="33">
        <v>0</v>
      </c>
      <c r="FI44" s="32">
        <v>0</v>
      </c>
      <c r="FJ44" s="33">
        <v>0</v>
      </c>
      <c r="FK44" s="32">
        <v>0</v>
      </c>
      <c r="FL44" s="33">
        <v>0</v>
      </c>
      <c r="FM44" s="32">
        <v>0</v>
      </c>
      <c r="FN44" s="33">
        <v>0</v>
      </c>
      <c r="FO44" s="32">
        <v>0</v>
      </c>
      <c r="FP44" s="33">
        <v>0</v>
      </c>
      <c r="FQ44" s="32">
        <v>0</v>
      </c>
      <c r="FR44" s="33">
        <v>0</v>
      </c>
      <c r="FS44" s="32">
        <v>0</v>
      </c>
      <c r="FT44" s="33">
        <v>0</v>
      </c>
      <c r="FU44" s="32">
        <v>0</v>
      </c>
      <c r="FV44" s="33">
        <v>0</v>
      </c>
      <c r="FW44" s="32">
        <v>0</v>
      </c>
      <c r="FX44" s="33">
        <v>0</v>
      </c>
      <c r="FY44" s="32">
        <v>0</v>
      </c>
      <c r="FZ44" s="33">
        <v>0</v>
      </c>
      <c r="GA44" s="32">
        <v>0</v>
      </c>
      <c r="GB44" s="33">
        <v>0</v>
      </c>
      <c r="GC44" s="32">
        <v>0</v>
      </c>
      <c r="GD44" s="33">
        <v>0</v>
      </c>
      <c r="GE44" s="1"/>
    </row>
    <row r="45" spans="1:187" s="6" customFormat="1" ht="21.95" customHeight="1" thickBot="1" x14ac:dyDescent="0.3">
      <c r="A45" s="38" t="s">
        <v>39</v>
      </c>
      <c r="B45" s="29" t="s">
        <v>224</v>
      </c>
      <c r="C45" s="32">
        <v>0</v>
      </c>
      <c r="D45" s="33">
        <v>0</v>
      </c>
      <c r="E45" s="32">
        <v>0</v>
      </c>
      <c r="F45" s="33">
        <v>0</v>
      </c>
      <c r="G45" s="32">
        <v>0</v>
      </c>
      <c r="H45" s="33">
        <v>0</v>
      </c>
      <c r="I45" s="32">
        <v>0</v>
      </c>
      <c r="J45" s="33">
        <v>0</v>
      </c>
      <c r="K45" s="32">
        <v>0</v>
      </c>
      <c r="L45" s="33">
        <v>0</v>
      </c>
      <c r="M45" s="32">
        <v>0</v>
      </c>
      <c r="N45" s="33">
        <v>0</v>
      </c>
      <c r="O45" s="32">
        <v>0</v>
      </c>
      <c r="P45" s="33">
        <v>-4.2558909762845189E-6</v>
      </c>
      <c r="Q45" s="32">
        <v>0</v>
      </c>
      <c r="R45" s="33">
        <v>0</v>
      </c>
      <c r="S45" s="32">
        <v>0</v>
      </c>
      <c r="T45" s="33">
        <v>0</v>
      </c>
      <c r="U45" s="32">
        <v>0</v>
      </c>
      <c r="V45" s="33">
        <v>0</v>
      </c>
      <c r="W45" s="32">
        <v>0</v>
      </c>
      <c r="X45" s="33">
        <v>0</v>
      </c>
      <c r="Y45" s="32">
        <v>0</v>
      </c>
      <c r="Z45" s="33">
        <v>0</v>
      </c>
      <c r="AA45" s="32">
        <v>0</v>
      </c>
      <c r="AB45" s="33">
        <v>0</v>
      </c>
      <c r="AC45" s="32">
        <v>0</v>
      </c>
      <c r="AD45" s="33">
        <v>0</v>
      </c>
      <c r="AE45" s="32">
        <v>0</v>
      </c>
      <c r="AF45" s="33">
        <v>0</v>
      </c>
      <c r="AG45" s="32">
        <v>-1.5564133782909138E-2</v>
      </c>
      <c r="AH45" s="33">
        <v>0</v>
      </c>
      <c r="AI45" s="32">
        <v>0</v>
      </c>
      <c r="AJ45" s="33">
        <v>0.98466002894639382</v>
      </c>
      <c r="AK45" s="32">
        <v>0</v>
      </c>
      <c r="AL45" s="33">
        <v>0</v>
      </c>
      <c r="AM45" s="32">
        <v>0</v>
      </c>
      <c r="AN45" s="33">
        <v>0</v>
      </c>
      <c r="AO45" s="32">
        <v>0</v>
      </c>
      <c r="AP45" s="33">
        <v>0</v>
      </c>
      <c r="AQ45" s="32">
        <v>0</v>
      </c>
      <c r="AR45" s="33">
        <v>0</v>
      </c>
      <c r="AS45" s="32">
        <v>0</v>
      </c>
      <c r="AT45" s="33">
        <v>-2.4466368612870932E-3</v>
      </c>
      <c r="AU45" s="32">
        <v>-2.7128918067079772E-3</v>
      </c>
      <c r="AV45" s="33">
        <v>-1.4914390548034391E-3</v>
      </c>
      <c r="AW45" s="32">
        <v>0</v>
      </c>
      <c r="AX45" s="33">
        <v>-1.9468496149006059E-5</v>
      </c>
      <c r="AY45" s="32">
        <v>0</v>
      </c>
      <c r="AZ45" s="33">
        <v>-5.3115630281463004E-3</v>
      </c>
      <c r="BA45" s="32">
        <v>0</v>
      </c>
      <c r="BB45" s="33">
        <v>0</v>
      </c>
      <c r="BC45" s="32">
        <v>-8.2086748394138249E-4</v>
      </c>
      <c r="BD45" s="33">
        <v>-5.393516238391433E-4</v>
      </c>
      <c r="BE45" s="32">
        <v>-2.8055343363440207E-7</v>
      </c>
      <c r="BF45" s="33">
        <v>0</v>
      </c>
      <c r="BG45" s="32">
        <v>0</v>
      </c>
      <c r="BH45" s="33">
        <v>0</v>
      </c>
      <c r="BI45" s="32">
        <v>0</v>
      </c>
      <c r="BJ45" s="33">
        <v>-5.3018137042686328E-3</v>
      </c>
      <c r="BK45" s="32">
        <v>-2.3525166643754906E-3</v>
      </c>
      <c r="BL45" s="33">
        <v>-3.5920648303359087E-4</v>
      </c>
      <c r="BM45" s="32">
        <v>0</v>
      </c>
      <c r="BN45" s="33">
        <v>0</v>
      </c>
      <c r="BO45" s="32">
        <v>0</v>
      </c>
      <c r="BP45" s="33">
        <v>0</v>
      </c>
      <c r="BQ45" s="32">
        <v>0</v>
      </c>
      <c r="BR45" s="33">
        <v>0</v>
      </c>
      <c r="BS45" s="32">
        <v>-0.24005921058200069</v>
      </c>
      <c r="BT45" s="33">
        <v>0</v>
      </c>
      <c r="BU45" s="32">
        <v>0</v>
      </c>
      <c r="BV45" s="33">
        <v>0</v>
      </c>
      <c r="BW45" s="32">
        <v>0</v>
      </c>
      <c r="BX45" s="33">
        <v>0</v>
      </c>
      <c r="BY45" s="32">
        <v>0</v>
      </c>
      <c r="BZ45" s="33">
        <v>0</v>
      </c>
      <c r="CA45" s="32">
        <v>0</v>
      </c>
      <c r="CB45" s="33">
        <v>0</v>
      </c>
      <c r="CC45" s="32">
        <v>0</v>
      </c>
      <c r="CD45" s="33">
        <v>0</v>
      </c>
      <c r="CE45" s="32">
        <v>0</v>
      </c>
      <c r="CF45" s="33">
        <v>0</v>
      </c>
      <c r="CG45" s="32">
        <v>0</v>
      </c>
      <c r="CH45" s="33">
        <v>0</v>
      </c>
      <c r="CI45" s="32">
        <v>0</v>
      </c>
      <c r="CJ45" s="33">
        <v>0</v>
      </c>
      <c r="CK45" s="32">
        <v>0</v>
      </c>
      <c r="CL45" s="33">
        <v>0</v>
      </c>
      <c r="CM45" s="32">
        <v>0</v>
      </c>
      <c r="CN45" s="33">
        <v>0</v>
      </c>
      <c r="CO45" s="32">
        <v>0</v>
      </c>
      <c r="CP45" s="33">
        <v>0</v>
      </c>
      <c r="CQ45" s="32">
        <v>0</v>
      </c>
      <c r="CR45" s="33">
        <v>0</v>
      </c>
      <c r="CS45" s="32">
        <v>0</v>
      </c>
      <c r="CT45" s="33">
        <v>0</v>
      </c>
      <c r="CU45" s="32">
        <v>0</v>
      </c>
      <c r="CV45" s="33">
        <v>0</v>
      </c>
      <c r="CW45" s="32">
        <v>0</v>
      </c>
      <c r="CX45" s="33">
        <v>0</v>
      </c>
      <c r="CY45" s="32">
        <v>0</v>
      </c>
      <c r="CZ45" s="33">
        <v>0</v>
      </c>
      <c r="DA45" s="32">
        <v>0</v>
      </c>
      <c r="DB45" s="33">
        <v>0</v>
      </c>
      <c r="DC45" s="32">
        <v>0</v>
      </c>
      <c r="DD45" s="33">
        <v>0</v>
      </c>
      <c r="DE45" s="32">
        <v>0</v>
      </c>
      <c r="DF45" s="33">
        <v>0</v>
      </c>
      <c r="DG45" s="32">
        <v>-5.1281256327306302E-6</v>
      </c>
      <c r="DH45" s="33">
        <v>0</v>
      </c>
      <c r="DI45" s="32">
        <v>0</v>
      </c>
      <c r="DJ45" s="33">
        <v>0</v>
      </c>
      <c r="DK45" s="32">
        <v>0</v>
      </c>
      <c r="DL45" s="33">
        <v>0</v>
      </c>
      <c r="DM45" s="32">
        <v>0</v>
      </c>
      <c r="DN45" s="33">
        <v>0</v>
      </c>
      <c r="DO45" s="32">
        <v>0</v>
      </c>
      <c r="DP45" s="33">
        <v>0</v>
      </c>
      <c r="DQ45" s="32">
        <v>0</v>
      </c>
      <c r="DR45" s="33">
        <v>0</v>
      </c>
      <c r="DS45" s="32">
        <v>0</v>
      </c>
      <c r="DT45" s="33">
        <v>0</v>
      </c>
      <c r="DU45" s="32">
        <v>0</v>
      </c>
      <c r="DV45" s="33">
        <v>0</v>
      </c>
      <c r="DW45" s="32">
        <v>0</v>
      </c>
      <c r="DX45" s="33">
        <v>0</v>
      </c>
      <c r="DY45" s="32">
        <v>0</v>
      </c>
      <c r="DZ45" s="33">
        <v>0</v>
      </c>
      <c r="EA45" s="32">
        <v>0</v>
      </c>
      <c r="EB45" s="33">
        <v>0</v>
      </c>
      <c r="EC45" s="32">
        <v>0</v>
      </c>
      <c r="ED45" s="33">
        <v>0</v>
      </c>
      <c r="EE45" s="32">
        <v>0</v>
      </c>
      <c r="EF45" s="33">
        <v>0</v>
      </c>
      <c r="EG45" s="32">
        <v>0</v>
      </c>
      <c r="EH45" s="33">
        <v>-6.8484120793344457E-6</v>
      </c>
      <c r="EI45" s="32">
        <v>-1.7021129653604617E-5</v>
      </c>
      <c r="EJ45" s="33">
        <v>0</v>
      </c>
      <c r="EK45" s="32">
        <v>0</v>
      </c>
      <c r="EL45" s="33">
        <v>0</v>
      </c>
      <c r="EM45" s="32">
        <v>0</v>
      </c>
      <c r="EN45" s="33">
        <v>0</v>
      </c>
      <c r="EO45" s="32">
        <v>0</v>
      </c>
      <c r="EP45" s="33">
        <v>0</v>
      </c>
      <c r="EQ45" s="32">
        <v>0</v>
      </c>
      <c r="ER45" s="33">
        <v>0</v>
      </c>
      <c r="ES45" s="32">
        <v>0</v>
      </c>
      <c r="ET45" s="33">
        <v>0</v>
      </c>
      <c r="EU45" s="32">
        <v>0</v>
      </c>
      <c r="EV45" s="33">
        <v>0</v>
      </c>
      <c r="EW45" s="32">
        <v>0</v>
      </c>
      <c r="EX45" s="33">
        <v>0</v>
      </c>
      <c r="EY45" s="32">
        <v>0</v>
      </c>
      <c r="EZ45" s="33">
        <v>0</v>
      </c>
      <c r="FA45" s="32">
        <v>0</v>
      </c>
      <c r="FB45" s="33">
        <v>0</v>
      </c>
      <c r="FC45" s="32">
        <v>0</v>
      </c>
      <c r="FD45" s="33">
        <v>0</v>
      </c>
      <c r="FE45" s="32">
        <v>0</v>
      </c>
      <c r="FF45" s="33">
        <v>0</v>
      </c>
      <c r="FG45" s="32">
        <v>0</v>
      </c>
      <c r="FH45" s="33">
        <v>0</v>
      </c>
      <c r="FI45" s="32">
        <v>0</v>
      </c>
      <c r="FJ45" s="33">
        <v>0</v>
      </c>
      <c r="FK45" s="32">
        <v>0</v>
      </c>
      <c r="FL45" s="33">
        <v>0</v>
      </c>
      <c r="FM45" s="32">
        <v>0</v>
      </c>
      <c r="FN45" s="33">
        <v>0</v>
      </c>
      <c r="FO45" s="32">
        <v>0</v>
      </c>
      <c r="FP45" s="33">
        <v>0</v>
      </c>
      <c r="FQ45" s="32">
        <v>-3.03429295162558E-5</v>
      </c>
      <c r="FR45" s="33">
        <v>-8.1031314694329898E-6</v>
      </c>
      <c r="FS45" s="32">
        <v>0</v>
      </c>
      <c r="FT45" s="33">
        <v>0</v>
      </c>
      <c r="FU45" s="32">
        <v>-2.2322220065550827E-6</v>
      </c>
      <c r="FV45" s="33">
        <v>0</v>
      </c>
      <c r="FW45" s="32">
        <v>-4.3355575672258024E-6</v>
      </c>
      <c r="FX45" s="33">
        <v>-4.7411747469799121E-7</v>
      </c>
      <c r="FY45" s="32">
        <v>0</v>
      </c>
      <c r="FZ45" s="33">
        <v>0</v>
      </c>
      <c r="GA45" s="32">
        <v>0</v>
      </c>
      <c r="GB45" s="33">
        <v>0</v>
      </c>
      <c r="GC45" s="32">
        <v>0</v>
      </c>
      <c r="GD45" s="33">
        <v>0</v>
      </c>
      <c r="GE45" s="1"/>
    </row>
    <row r="46" spans="1:187" s="6" customFormat="1" ht="21.95" customHeight="1" thickBot="1" x14ac:dyDescent="0.3">
      <c r="A46" s="38" t="s">
        <v>40</v>
      </c>
      <c r="B46" s="29" t="s">
        <v>225</v>
      </c>
      <c r="C46" s="32">
        <v>-7.5796411595825314E-2</v>
      </c>
      <c r="D46" s="33">
        <v>-0.18404422728574266</v>
      </c>
      <c r="E46" s="32">
        <v>0</v>
      </c>
      <c r="F46" s="33">
        <v>-0.10222822130430659</v>
      </c>
      <c r="G46" s="32">
        <v>-0.10222822130430657</v>
      </c>
      <c r="H46" s="33">
        <v>-0.23625607488901754</v>
      </c>
      <c r="I46" s="32">
        <v>-9.9712175051781538E-3</v>
      </c>
      <c r="J46" s="33">
        <v>-7.7358205299165358E-2</v>
      </c>
      <c r="K46" s="32">
        <v>-1.563604801415663E-2</v>
      </c>
      <c r="L46" s="33">
        <v>-2.0395961110598434E-2</v>
      </c>
      <c r="M46" s="32">
        <v>-0.10312847758429652</v>
      </c>
      <c r="N46" s="33">
        <v>-3.0266507638382911E-2</v>
      </c>
      <c r="O46" s="32">
        <v>-0.27184264791344881</v>
      </c>
      <c r="P46" s="33">
        <v>-8.5952039381560971E-3</v>
      </c>
      <c r="Q46" s="32">
        <v>-3.5605102633403121E-2</v>
      </c>
      <c r="R46" s="33">
        <v>-1.4704098913925016E-2</v>
      </c>
      <c r="S46" s="32">
        <v>-0.11517845837929951</v>
      </c>
      <c r="T46" s="33">
        <v>-2.5026221137109991E-2</v>
      </c>
      <c r="U46" s="32">
        <v>-0.16906034813217127</v>
      </c>
      <c r="V46" s="33">
        <v>-0.27054450840956873</v>
      </c>
      <c r="W46" s="32">
        <v>-0.12125928856166659</v>
      </c>
      <c r="X46" s="33">
        <v>-0.13394027937655545</v>
      </c>
      <c r="Y46" s="32">
        <v>-0.12932173814515144</v>
      </c>
      <c r="Z46" s="33">
        <v>-0.1339402793765555</v>
      </c>
      <c r="AA46" s="32">
        <v>-2.5495117321285871E-2</v>
      </c>
      <c r="AB46" s="33">
        <v>-2.5495117321285874E-2</v>
      </c>
      <c r="AC46" s="32">
        <v>-2.600678358506062E-2</v>
      </c>
      <c r="AD46" s="33">
        <v>-3.9338183755527743E-2</v>
      </c>
      <c r="AE46" s="32">
        <v>-9.8867191917980627E-4</v>
      </c>
      <c r="AF46" s="33">
        <v>-1.0880879122514509E-2</v>
      </c>
      <c r="AG46" s="32">
        <v>-4.3014263342818614E-3</v>
      </c>
      <c r="AH46" s="33">
        <v>-1.487395364563962E-2</v>
      </c>
      <c r="AI46" s="32">
        <v>-3.9338183755527757E-2</v>
      </c>
      <c r="AJ46" s="33">
        <v>-4.2394749606662506E-3</v>
      </c>
      <c r="AK46" s="32">
        <v>0.94646601723880752</v>
      </c>
      <c r="AL46" s="33">
        <v>0</v>
      </c>
      <c r="AM46" s="32">
        <v>0</v>
      </c>
      <c r="AN46" s="33">
        <v>0</v>
      </c>
      <c r="AO46" s="32">
        <v>0</v>
      </c>
      <c r="AP46" s="33">
        <v>0</v>
      </c>
      <c r="AQ46" s="32">
        <v>0</v>
      </c>
      <c r="AR46" s="33">
        <v>0</v>
      </c>
      <c r="AS46" s="32">
        <v>0</v>
      </c>
      <c r="AT46" s="33">
        <v>-2.9385542821987149E-4</v>
      </c>
      <c r="AU46" s="32">
        <v>-3.2583420784193306E-4</v>
      </c>
      <c r="AV46" s="33">
        <v>-1.7913057268439394E-4</v>
      </c>
      <c r="AW46" s="32">
        <v>0</v>
      </c>
      <c r="AX46" s="33">
        <v>-4.9692874150941285E-3</v>
      </c>
      <c r="AY46" s="32">
        <v>-3.9837335479387861E-3</v>
      </c>
      <c r="AZ46" s="33">
        <v>-1.3339584690651591E-4</v>
      </c>
      <c r="BA46" s="32">
        <v>-3.7615711920693605E-4</v>
      </c>
      <c r="BB46" s="33">
        <v>0</v>
      </c>
      <c r="BC46" s="32">
        <v>0</v>
      </c>
      <c r="BD46" s="33">
        <v>-1.0901334049608648E-4</v>
      </c>
      <c r="BE46" s="32">
        <v>-2.1825344301890027E-2</v>
      </c>
      <c r="BF46" s="33">
        <v>0</v>
      </c>
      <c r="BG46" s="32">
        <v>0</v>
      </c>
      <c r="BH46" s="33">
        <v>-5.032581570153574E-3</v>
      </c>
      <c r="BI46" s="32">
        <v>-2.8546538398910023E-6</v>
      </c>
      <c r="BJ46" s="33">
        <v>0</v>
      </c>
      <c r="BK46" s="32">
        <v>0</v>
      </c>
      <c r="BL46" s="33">
        <v>-6.2787881236687593E-5</v>
      </c>
      <c r="BM46" s="32">
        <v>0</v>
      </c>
      <c r="BN46" s="33">
        <v>0</v>
      </c>
      <c r="BO46" s="32">
        <v>0</v>
      </c>
      <c r="BP46" s="33">
        <v>0</v>
      </c>
      <c r="BQ46" s="32">
        <v>0</v>
      </c>
      <c r="BR46" s="33">
        <v>0</v>
      </c>
      <c r="BS46" s="32">
        <v>-3.6012713278379819E-4</v>
      </c>
      <c r="BT46" s="33">
        <v>-7.8455456285491158E-6</v>
      </c>
      <c r="BU46" s="32">
        <v>0</v>
      </c>
      <c r="BV46" s="33">
        <v>0</v>
      </c>
      <c r="BW46" s="32">
        <v>0</v>
      </c>
      <c r="BX46" s="33">
        <v>0</v>
      </c>
      <c r="BY46" s="32">
        <v>0</v>
      </c>
      <c r="BZ46" s="33">
        <v>0</v>
      </c>
      <c r="CA46" s="32">
        <v>0</v>
      </c>
      <c r="CB46" s="33">
        <v>0</v>
      </c>
      <c r="CC46" s="32">
        <v>0</v>
      </c>
      <c r="CD46" s="33">
        <v>0</v>
      </c>
      <c r="CE46" s="32">
        <v>0</v>
      </c>
      <c r="CF46" s="33">
        <v>-9.1742427942408727E-6</v>
      </c>
      <c r="CG46" s="32">
        <v>0</v>
      </c>
      <c r="CH46" s="33">
        <v>0</v>
      </c>
      <c r="CI46" s="32">
        <v>0</v>
      </c>
      <c r="CJ46" s="33">
        <v>0</v>
      </c>
      <c r="CK46" s="32">
        <v>0</v>
      </c>
      <c r="CL46" s="33">
        <v>0</v>
      </c>
      <c r="CM46" s="32">
        <v>0</v>
      </c>
      <c r="CN46" s="33">
        <v>0</v>
      </c>
      <c r="CO46" s="32">
        <v>0</v>
      </c>
      <c r="CP46" s="33">
        <v>0</v>
      </c>
      <c r="CQ46" s="32">
        <v>0</v>
      </c>
      <c r="CR46" s="33">
        <v>0</v>
      </c>
      <c r="CS46" s="32">
        <v>0</v>
      </c>
      <c r="CT46" s="33">
        <v>0</v>
      </c>
      <c r="CU46" s="32">
        <v>0</v>
      </c>
      <c r="CV46" s="33">
        <v>0</v>
      </c>
      <c r="CW46" s="32">
        <v>0</v>
      </c>
      <c r="CX46" s="33">
        <v>0</v>
      </c>
      <c r="CY46" s="32">
        <v>0</v>
      </c>
      <c r="CZ46" s="33">
        <v>0</v>
      </c>
      <c r="DA46" s="32">
        <v>0</v>
      </c>
      <c r="DB46" s="33">
        <v>0</v>
      </c>
      <c r="DC46" s="32">
        <v>0</v>
      </c>
      <c r="DD46" s="33">
        <v>-8.053916514251342E-8</v>
      </c>
      <c r="DE46" s="32">
        <v>-8.4262518419621377E-7</v>
      </c>
      <c r="DF46" s="33">
        <v>0</v>
      </c>
      <c r="DG46" s="32">
        <v>0</v>
      </c>
      <c r="DH46" s="33">
        <v>0</v>
      </c>
      <c r="DI46" s="32">
        <v>0</v>
      </c>
      <c r="DJ46" s="33">
        <v>-6.6680524463580797E-3</v>
      </c>
      <c r="DK46" s="32">
        <v>0</v>
      </c>
      <c r="DL46" s="33">
        <v>0</v>
      </c>
      <c r="DM46" s="32">
        <v>0</v>
      </c>
      <c r="DN46" s="33">
        <v>0</v>
      </c>
      <c r="DO46" s="32">
        <v>0</v>
      </c>
      <c r="DP46" s="33">
        <v>0</v>
      </c>
      <c r="DQ46" s="32">
        <v>0</v>
      </c>
      <c r="DR46" s="33">
        <v>0</v>
      </c>
      <c r="DS46" s="32">
        <v>-9.0169988902273617E-6</v>
      </c>
      <c r="DT46" s="33">
        <v>0</v>
      </c>
      <c r="DU46" s="32">
        <v>0</v>
      </c>
      <c r="DV46" s="33">
        <v>0</v>
      </c>
      <c r="DW46" s="32">
        <v>0</v>
      </c>
      <c r="DX46" s="33">
        <v>0</v>
      </c>
      <c r="DY46" s="32">
        <v>0</v>
      </c>
      <c r="DZ46" s="33">
        <v>0</v>
      </c>
      <c r="EA46" s="32">
        <v>0</v>
      </c>
      <c r="EB46" s="33">
        <v>0</v>
      </c>
      <c r="EC46" s="32">
        <v>0</v>
      </c>
      <c r="ED46" s="33">
        <v>0</v>
      </c>
      <c r="EE46" s="32">
        <v>0</v>
      </c>
      <c r="EF46" s="33">
        <v>0</v>
      </c>
      <c r="EG46" s="32">
        <v>0</v>
      </c>
      <c r="EH46" s="33">
        <v>0</v>
      </c>
      <c r="EI46" s="32">
        <v>-2.1312459138993554E-21</v>
      </c>
      <c r="EJ46" s="33">
        <v>0</v>
      </c>
      <c r="EK46" s="32">
        <v>0</v>
      </c>
      <c r="EL46" s="33">
        <v>0</v>
      </c>
      <c r="EM46" s="32">
        <v>0</v>
      </c>
      <c r="EN46" s="33">
        <v>0</v>
      </c>
      <c r="EO46" s="32">
        <v>0</v>
      </c>
      <c r="EP46" s="33">
        <v>0</v>
      </c>
      <c r="EQ46" s="32">
        <v>0</v>
      </c>
      <c r="ER46" s="33">
        <v>0</v>
      </c>
      <c r="ES46" s="32">
        <v>0</v>
      </c>
      <c r="ET46" s="33">
        <v>0</v>
      </c>
      <c r="EU46" s="32">
        <v>0</v>
      </c>
      <c r="EV46" s="33">
        <v>0</v>
      </c>
      <c r="EW46" s="32">
        <v>0</v>
      </c>
      <c r="EX46" s="33">
        <v>0</v>
      </c>
      <c r="EY46" s="32">
        <v>0</v>
      </c>
      <c r="EZ46" s="33">
        <v>0</v>
      </c>
      <c r="FA46" s="32">
        <v>0</v>
      </c>
      <c r="FB46" s="33">
        <v>0</v>
      </c>
      <c r="FC46" s="32">
        <v>0</v>
      </c>
      <c r="FD46" s="33">
        <v>0</v>
      </c>
      <c r="FE46" s="32">
        <v>0</v>
      </c>
      <c r="FF46" s="33">
        <v>0</v>
      </c>
      <c r="FG46" s="32">
        <v>0</v>
      </c>
      <c r="FH46" s="33">
        <v>0</v>
      </c>
      <c r="FI46" s="32">
        <v>0</v>
      </c>
      <c r="FJ46" s="33">
        <v>0</v>
      </c>
      <c r="FK46" s="32">
        <v>0</v>
      </c>
      <c r="FL46" s="33">
        <v>0</v>
      </c>
      <c r="FM46" s="32">
        <v>0</v>
      </c>
      <c r="FN46" s="33">
        <v>0</v>
      </c>
      <c r="FO46" s="32">
        <v>0</v>
      </c>
      <c r="FP46" s="33">
        <v>0</v>
      </c>
      <c r="FQ46" s="32">
        <v>-4.2169655644796141E-5</v>
      </c>
      <c r="FR46" s="33">
        <v>-5.5821603592303334E-7</v>
      </c>
      <c r="FS46" s="32">
        <v>0</v>
      </c>
      <c r="FT46" s="33">
        <v>0</v>
      </c>
      <c r="FU46" s="32">
        <v>0</v>
      </c>
      <c r="FV46" s="33">
        <v>0</v>
      </c>
      <c r="FW46" s="32">
        <v>0</v>
      </c>
      <c r="FX46" s="33">
        <v>0</v>
      </c>
      <c r="FY46" s="32">
        <v>0</v>
      </c>
      <c r="FZ46" s="33">
        <v>0</v>
      </c>
      <c r="GA46" s="32">
        <v>0</v>
      </c>
      <c r="GB46" s="33">
        <v>0</v>
      </c>
      <c r="GC46" s="32">
        <v>0</v>
      </c>
      <c r="GD46" s="33">
        <v>0</v>
      </c>
      <c r="GE46" s="1"/>
    </row>
    <row r="47" spans="1:187" s="6" customFormat="1" ht="21.95" customHeight="1" thickBot="1" x14ac:dyDescent="0.3">
      <c r="A47" s="38" t="s">
        <v>41</v>
      </c>
      <c r="B47" s="29" t="s">
        <v>226</v>
      </c>
      <c r="C47" s="32">
        <v>0</v>
      </c>
      <c r="D47" s="33">
        <v>0</v>
      </c>
      <c r="E47" s="32">
        <v>0</v>
      </c>
      <c r="F47" s="33">
        <v>0</v>
      </c>
      <c r="G47" s="32">
        <v>0</v>
      </c>
      <c r="H47" s="33">
        <v>0</v>
      </c>
      <c r="I47" s="32">
        <v>0</v>
      </c>
      <c r="J47" s="33">
        <v>0</v>
      </c>
      <c r="K47" s="32">
        <v>0</v>
      </c>
      <c r="L47" s="33">
        <v>0</v>
      </c>
      <c r="M47" s="32">
        <v>0</v>
      </c>
      <c r="N47" s="33">
        <v>0</v>
      </c>
      <c r="O47" s="32">
        <v>0</v>
      </c>
      <c r="P47" s="33">
        <v>0</v>
      </c>
      <c r="Q47" s="32">
        <v>0</v>
      </c>
      <c r="R47" s="33">
        <v>0</v>
      </c>
      <c r="S47" s="32">
        <v>0</v>
      </c>
      <c r="T47" s="33">
        <v>0</v>
      </c>
      <c r="U47" s="32">
        <v>0</v>
      </c>
      <c r="V47" s="33">
        <v>0</v>
      </c>
      <c r="W47" s="32">
        <v>0</v>
      </c>
      <c r="X47" s="33">
        <v>0</v>
      </c>
      <c r="Y47" s="32">
        <v>0</v>
      </c>
      <c r="Z47" s="33">
        <v>0</v>
      </c>
      <c r="AA47" s="32">
        <v>0</v>
      </c>
      <c r="AB47" s="33">
        <v>0</v>
      </c>
      <c r="AC47" s="32">
        <v>0</v>
      </c>
      <c r="AD47" s="33">
        <v>-8.1265608098660099E-7</v>
      </c>
      <c r="AE47" s="32">
        <v>0</v>
      </c>
      <c r="AF47" s="33">
        <v>0</v>
      </c>
      <c r="AG47" s="32">
        <v>0</v>
      </c>
      <c r="AH47" s="33">
        <v>0</v>
      </c>
      <c r="AI47" s="32">
        <v>-8.1265608098660089E-7</v>
      </c>
      <c r="AJ47" s="33">
        <v>0</v>
      </c>
      <c r="AK47" s="32">
        <v>0</v>
      </c>
      <c r="AL47" s="33">
        <v>0.90997495246310545</v>
      </c>
      <c r="AM47" s="32">
        <v>0</v>
      </c>
      <c r="AN47" s="33">
        <v>0</v>
      </c>
      <c r="AO47" s="32">
        <v>0</v>
      </c>
      <c r="AP47" s="33">
        <v>0</v>
      </c>
      <c r="AQ47" s="32">
        <v>0</v>
      </c>
      <c r="AR47" s="33">
        <v>0</v>
      </c>
      <c r="AS47" s="32">
        <v>0</v>
      </c>
      <c r="AT47" s="33">
        <v>0</v>
      </c>
      <c r="AU47" s="32">
        <v>0</v>
      </c>
      <c r="AV47" s="33">
        <v>0</v>
      </c>
      <c r="AW47" s="32">
        <v>0</v>
      </c>
      <c r="AX47" s="33">
        <v>-2.5281961446598656E-5</v>
      </c>
      <c r="AY47" s="32">
        <v>0</v>
      </c>
      <c r="AZ47" s="33">
        <v>0</v>
      </c>
      <c r="BA47" s="32">
        <v>0</v>
      </c>
      <c r="BB47" s="33">
        <v>0</v>
      </c>
      <c r="BC47" s="32">
        <v>0</v>
      </c>
      <c r="BD47" s="33">
        <v>-1.9226546971444733E-4</v>
      </c>
      <c r="BE47" s="32">
        <v>-1.5323458271243785E-4</v>
      </c>
      <c r="BF47" s="33">
        <v>0</v>
      </c>
      <c r="BG47" s="32">
        <v>0</v>
      </c>
      <c r="BH47" s="33">
        <v>-8.1358195740354754E-5</v>
      </c>
      <c r="BI47" s="32">
        <v>0</v>
      </c>
      <c r="BJ47" s="33">
        <v>-1.985459570605763E-4</v>
      </c>
      <c r="BK47" s="32">
        <v>-3.5753565151748587E-4</v>
      </c>
      <c r="BL47" s="33">
        <v>-6.3590815122880586E-6</v>
      </c>
      <c r="BM47" s="32">
        <v>0</v>
      </c>
      <c r="BN47" s="33">
        <v>0</v>
      </c>
      <c r="BO47" s="32">
        <v>0</v>
      </c>
      <c r="BP47" s="33">
        <v>0</v>
      </c>
      <c r="BQ47" s="32">
        <v>0</v>
      </c>
      <c r="BR47" s="33">
        <v>0</v>
      </c>
      <c r="BS47" s="32">
        <v>0</v>
      </c>
      <c r="BT47" s="33">
        <v>0</v>
      </c>
      <c r="BU47" s="32">
        <v>-0.14860046899679222</v>
      </c>
      <c r="BV47" s="33">
        <v>0</v>
      </c>
      <c r="BW47" s="32">
        <v>0</v>
      </c>
      <c r="BX47" s="33">
        <v>0</v>
      </c>
      <c r="BY47" s="32">
        <v>0</v>
      </c>
      <c r="BZ47" s="33">
        <v>0</v>
      </c>
      <c r="CA47" s="32">
        <v>0</v>
      </c>
      <c r="CB47" s="33">
        <v>0</v>
      </c>
      <c r="CC47" s="32">
        <v>0</v>
      </c>
      <c r="CD47" s="33">
        <v>0</v>
      </c>
      <c r="CE47" s="32">
        <v>-1.4955714185963076E-7</v>
      </c>
      <c r="CF47" s="33">
        <v>0</v>
      </c>
      <c r="CG47" s="32">
        <v>0</v>
      </c>
      <c r="CH47" s="33">
        <v>-1.1527313563529805E-7</v>
      </c>
      <c r="CI47" s="32">
        <v>0</v>
      </c>
      <c r="CJ47" s="33">
        <v>0</v>
      </c>
      <c r="CK47" s="32">
        <v>0</v>
      </c>
      <c r="CL47" s="33">
        <v>-7.9435931822149973E-5</v>
      </c>
      <c r="CM47" s="32">
        <v>-2.634505930054517E-3</v>
      </c>
      <c r="CN47" s="33">
        <v>-6.7775163949957578E-4</v>
      </c>
      <c r="CO47" s="32">
        <v>0</v>
      </c>
      <c r="CP47" s="33">
        <v>0</v>
      </c>
      <c r="CQ47" s="32">
        <v>0</v>
      </c>
      <c r="CR47" s="33">
        <v>0</v>
      </c>
      <c r="CS47" s="32">
        <v>0</v>
      </c>
      <c r="CT47" s="33">
        <v>0</v>
      </c>
      <c r="CU47" s="32">
        <v>0</v>
      </c>
      <c r="CV47" s="33">
        <v>0</v>
      </c>
      <c r="CW47" s="32">
        <v>0</v>
      </c>
      <c r="CX47" s="33">
        <v>0</v>
      </c>
      <c r="CY47" s="32">
        <v>0</v>
      </c>
      <c r="CZ47" s="33">
        <v>0</v>
      </c>
      <c r="DA47" s="32">
        <v>0</v>
      </c>
      <c r="DB47" s="33">
        <v>0</v>
      </c>
      <c r="DC47" s="32">
        <v>0</v>
      </c>
      <c r="DD47" s="33">
        <v>-1.6013677986381277E-3</v>
      </c>
      <c r="DE47" s="32">
        <v>-1.3610733927526021E-3</v>
      </c>
      <c r="DF47" s="33">
        <v>0</v>
      </c>
      <c r="DG47" s="32">
        <v>-1.1187287138917023E-4</v>
      </c>
      <c r="DH47" s="33">
        <v>0</v>
      </c>
      <c r="DI47" s="32">
        <v>0</v>
      </c>
      <c r="DJ47" s="33">
        <v>-1.4573650212184434E-5</v>
      </c>
      <c r="DK47" s="32">
        <v>0</v>
      </c>
      <c r="DL47" s="33">
        <v>0</v>
      </c>
      <c r="DM47" s="32">
        <v>0</v>
      </c>
      <c r="DN47" s="33">
        <v>0</v>
      </c>
      <c r="DO47" s="32">
        <v>0</v>
      </c>
      <c r="DP47" s="33">
        <v>0</v>
      </c>
      <c r="DQ47" s="32">
        <v>0</v>
      </c>
      <c r="DR47" s="33">
        <v>0</v>
      </c>
      <c r="DS47" s="32">
        <v>-1.5404798502264172E-7</v>
      </c>
      <c r="DT47" s="33">
        <v>0</v>
      </c>
      <c r="DU47" s="32">
        <v>0</v>
      </c>
      <c r="DV47" s="33">
        <v>0</v>
      </c>
      <c r="DW47" s="32">
        <v>0</v>
      </c>
      <c r="DX47" s="33">
        <v>0</v>
      </c>
      <c r="DY47" s="32">
        <v>0</v>
      </c>
      <c r="DZ47" s="33">
        <v>0</v>
      </c>
      <c r="EA47" s="32">
        <v>0</v>
      </c>
      <c r="EB47" s="33">
        <v>0</v>
      </c>
      <c r="EC47" s="32">
        <v>0</v>
      </c>
      <c r="ED47" s="33">
        <v>0</v>
      </c>
      <c r="EE47" s="32">
        <v>0</v>
      </c>
      <c r="EF47" s="33">
        <v>0</v>
      </c>
      <c r="EG47" s="32">
        <v>0</v>
      </c>
      <c r="EH47" s="33">
        <v>0</v>
      </c>
      <c r="EI47" s="32">
        <v>-3.1376060893497745E-9</v>
      </c>
      <c r="EJ47" s="33">
        <v>0</v>
      </c>
      <c r="EK47" s="32">
        <v>0</v>
      </c>
      <c r="EL47" s="33">
        <v>0</v>
      </c>
      <c r="EM47" s="32">
        <v>0</v>
      </c>
      <c r="EN47" s="33">
        <v>0</v>
      </c>
      <c r="EO47" s="32">
        <v>0</v>
      </c>
      <c r="EP47" s="33">
        <v>0</v>
      </c>
      <c r="EQ47" s="32">
        <v>0</v>
      </c>
      <c r="ER47" s="33">
        <v>0</v>
      </c>
      <c r="ES47" s="32">
        <v>0</v>
      </c>
      <c r="ET47" s="33">
        <v>0</v>
      </c>
      <c r="EU47" s="32">
        <v>0</v>
      </c>
      <c r="EV47" s="33">
        <v>0</v>
      </c>
      <c r="EW47" s="32">
        <v>0</v>
      </c>
      <c r="EX47" s="33">
        <v>0</v>
      </c>
      <c r="EY47" s="32">
        <v>0</v>
      </c>
      <c r="EZ47" s="33">
        <v>0</v>
      </c>
      <c r="FA47" s="32">
        <v>0</v>
      </c>
      <c r="FB47" s="33">
        <v>0</v>
      </c>
      <c r="FC47" s="32">
        <v>0</v>
      </c>
      <c r="FD47" s="33">
        <v>0</v>
      </c>
      <c r="FE47" s="32">
        <v>0</v>
      </c>
      <c r="FF47" s="33">
        <v>0</v>
      </c>
      <c r="FG47" s="32">
        <v>0</v>
      </c>
      <c r="FH47" s="33">
        <v>0</v>
      </c>
      <c r="FI47" s="32">
        <v>0</v>
      </c>
      <c r="FJ47" s="33">
        <v>0</v>
      </c>
      <c r="FK47" s="32">
        <v>0</v>
      </c>
      <c r="FL47" s="33">
        <v>0</v>
      </c>
      <c r="FM47" s="32">
        <v>0</v>
      </c>
      <c r="FN47" s="33">
        <v>0</v>
      </c>
      <c r="FO47" s="32">
        <v>0</v>
      </c>
      <c r="FP47" s="33">
        <v>0</v>
      </c>
      <c r="FQ47" s="32">
        <v>0</v>
      </c>
      <c r="FR47" s="33">
        <v>-3.0860566383045932E-5</v>
      </c>
      <c r="FS47" s="32">
        <v>-9.0991495557751041E-5</v>
      </c>
      <c r="FT47" s="33">
        <v>0</v>
      </c>
      <c r="FU47" s="32">
        <v>-3.1251289777254989E-6</v>
      </c>
      <c r="FV47" s="33">
        <v>0</v>
      </c>
      <c r="FW47" s="32">
        <v>0</v>
      </c>
      <c r="FX47" s="33">
        <v>0</v>
      </c>
      <c r="FY47" s="32">
        <v>0</v>
      </c>
      <c r="FZ47" s="33">
        <v>0</v>
      </c>
      <c r="GA47" s="32">
        <v>0</v>
      </c>
      <c r="GB47" s="33">
        <v>0</v>
      </c>
      <c r="GC47" s="32">
        <v>0</v>
      </c>
      <c r="GD47" s="33">
        <v>0</v>
      </c>
      <c r="GE47" s="1"/>
    </row>
    <row r="48" spans="1:187" s="6" customFormat="1" ht="21.95" customHeight="1" thickBot="1" x14ac:dyDescent="0.3">
      <c r="A48" s="38" t="s">
        <v>42</v>
      </c>
      <c r="B48" s="29" t="s">
        <v>227</v>
      </c>
      <c r="C48" s="32">
        <v>0</v>
      </c>
      <c r="D48" s="33">
        <v>0</v>
      </c>
      <c r="E48" s="32">
        <v>0</v>
      </c>
      <c r="F48" s="33">
        <v>0</v>
      </c>
      <c r="G48" s="32">
        <v>0</v>
      </c>
      <c r="H48" s="33">
        <v>0</v>
      </c>
      <c r="I48" s="32">
        <v>0</v>
      </c>
      <c r="J48" s="33">
        <v>0</v>
      </c>
      <c r="K48" s="32">
        <v>0</v>
      </c>
      <c r="L48" s="33">
        <v>0</v>
      </c>
      <c r="M48" s="32">
        <v>0</v>
      </c>
      <c r="N48" s="33">
        <v>0</v>
      </c>
      <c r="O48" s="32">
        <v>0</v>
      </c>
      <c r="P48" s="33">
        <v>0</v>
      </c>
      <c r="Q48" s="32">
        <v>0</v>
      </c>
      <c r="R48" s="33">
        <v>0</v>
      </c>
      <c r="S48" s="32">
        <v>0</v>
      </c>
      <c r="T48" s="33">
        <v>0</v>
      </c>
      <c r="U48" s="32">
        <v>0</v>
      </c>
      <c r="V48" s="33">
        <v>0</v>
      </c>
      <c r="W48" s="32">
        <v>0</v>
      </c>
      <c r="X48" s="33">
        <v>0</v>
      </c>
      <c r="Y48" s="32">
        <v>0</v>
      </c>
      <c r="Z48" s="33">
        <v>0</v>
      </c>
      <c r="AA48" s="32">
        <v>0</v>
      </c>
      <c r="AB48" s="33">
        <v>0</v>
      </c>
      <c r="AC48" s="32">
        <v>0</v>
      </c>
      <c r="AD48" s="33">
        <v>0</v>
      </c>
      <c r="AE48" s="32">
        <v>0</v>
      </c>
      <c r="AF48" s="33">
        <v>0</v>
      </c>
      <c r="AG48" s="32">
        <v>-7.5479918484947767E-5</v>
      </c>
      <c r="AH48" s="33">
        <v>0</v>
      </c>
      <c r="AI48" s="32">
        <v>0</v>
      </c>
      <c r="AJ48" s="33">
        <v>-4.1935785434393021E-3</v>
      </c>
      <c r="AK48" s="32">
        <v>0</v>
      </c>
      <c r="AL48" s="33">
        <v>0</v>
      </c>
      <c r="AM48" s="32">
        <v>0.94717338725877886</v>
      </c>
      <c r="AN48" s="33">
        <v>-4.9601630296160527E-3</v>
      </c>
      <c r="AO48" s="32">
        <v>0</v>
      </c>
      <c r="AP48" s="33">
        <v>0</v>
      </c>
      <c r="AQ48" s="32">
        <v>0</v>
      </c>
      <c r="AR48" s="33">
        <v>0</v>
      </c>
      <c r="AS48" s="32">
        <v>0</v>
      </c>
      <c r="AT48" s="33">
        <v>-1.3187897734037471E-4</v>
      </c>
      <c r="AU48" s="32">
        <v>-6.9398127844730667E-5</v>
      </c>
      <c r="AV48" s="33">
        <v>-3.5603094676626653E-4</v>
      </c>
      <c r="AW48" s="32">
        <v>-0.10642284906371535</v>
      </c>
      <c r="AX48" s="33">
        <v>0</v>
      </c>
      <c r="AY48" s="32">
        <v>-7.0793030145944915E-4</v>
      </c>
      <c r="AZ48" s="33">
        <v>0</v>
      </c>
      <c r="BA48" s="32">
        <v>0</v>
      </c>
      <c r="BB48" s="33">
        <v>0</v>
      </c>
      <c r="BC48" s="32">
        <v>0</v>
      </c>
      <c r="BD48" s="33">
        <v>0</v>
      </c>
      <c r="BE48" s="32">
        <v>0</v>
      </c>
      <c r="BF48" s="33">
        <v>0</v>
      </c>
      <c r="BG48" s="32">
        <v>0</v>
      </c>
      <c r="BH48" s="33">
        <v>0</v>
      </c>
      <c r="BI48" s="32">
        <v>0</v>
      </c>
      <c r="BJ48" s="33">
        <v>-1.0003140810632857E-2</v>
      </c>
      <c r="BK48" s="32">
        <v>-4.4374845314183505E-3</v>
      </c>
      <c r="BL48" s="33">
        <v>-3.7794075664046337E-8</v>
      </c>
      <c r="BM48" s="32">
        <v>0</v>
      </c>
      <c r="BN48" s="33">
        <v>0</v>
      </c>
      <c r="BO48" s="32">
        <v>0</v>
      </c>
      <c r="BP48" s="33">
        <v>0</v>
      </c>
      <c r="BQ48" s="32">
        <v>0</v>
      </c>
      <c r="BR48" s="33">
        <v>0</v>
      </c>
      <c r="BS48" s="32">
        <v>0</v>
      </c>
      <c r="BT48" s="33">
        <v>0</v>
      </c>
      <c r="BU48" s="32">
        <v>0</v>
      </c>
      <c r="BV48" s="33">
        <v>0</v>
      </c>
      <c r="BW48" s="32">
        <v>0</v>
      </c>
      <c r="BX48" s="33">
        <v>0</v>
      </c>
      <c r="BY48" s="32">
        <v>0</v>
      </c>
      <c r="BZ48" s="33">
        <v>0</v>
      </c>
      <c r="CA48" s="32">
        <v>0</v>
      </c>
      <c r="CB48" s="33">
        <v>0</v>
      </c>
      <c r="CC48" s="32">
        <v>0</v>
      </c>
      <c r="CD48" s="33">
        <v>0</v>
      </c>
      <c r="CE48" s="32">
        <v>0</v>
      </c>
      <c r="CF48" s="33">
        <v>0</v>
      </c>
      <c r="CG48" s="32">
        <v>0</v>
      </c>
      <c r="CH48" s="33">
        <v>0</v>
      </c>
      <c r="CI48" s="32">
        <v>0</v>
      </c>
      <c r="CJ48" s="33">
        <v>0</v>
      </c>
      <c r="CK48" s="32">
        <v>0</v>
      </c>
      <c r="CL48" s="33">
        <v>0</v>
      </c>
      <c r="CM48" s="32">
        <v>0</v>
      </c>
      <c r="CN48" s="33">
        <v>0</v>
      </c>
      <c r="CO48" s="32">
        <v>0</v>
      </c>
      <c r="CP48" s="33">
        <v>0</v>
      </c>
      <c r="CQ48" s="32">
        <v>0</v>
      </c>
      <c r="CR48" s="33">
        <v>0</v>
      </c>
      <c r="CS48" s="32">
        <v>0</v>
      </c>
      <c r="CT48" s="33">
        <v>0</v>
      </c>
      <c r="CU48" s="32">
        <v>0</v>
      </c>
      <c r="CV48" s="33">
        <v>0</v>
      </c>
      <c r="CW48" s="32">
        <v>0</v>
      </c>
      <c r="CX48" s="33">
        <v>0</v>
      </c>
      <c r="CY48" s="32">
        <v>0</v>
      </c>
      <c r="CZ48" s="33">
        <v>0</v>
      </c>
      <c r="DA48" s="32">
        <v>0</v>
      </c>
      <c r="DB48" s="33">
        <v>0</v>
      </c>
      <c r="DC48" s="32">
        <v>0</v>
      </c>
      <c r="DD48" s="33">
        <v>0</v>
      </c>
      <c r="DE48" s="32">
        <v>0</v>
      </c>
      <c r="DF48" s="33">
        <v>0</v>
      </c>
      <c r="DG48" s="32">
        <v>-8.4753520237091151E-6</v>
      </c>
      <c r="DH48" s="33">
        <v>0</v>
      </c>
      <c r="DI48" s="32">
        <v>0</v>
      </c>
      <c r="DJ48" s="33">
        <v>0</v>
      </c>
      <c r="DK48" s="32">
        <v>-1.7930353516176116E-6</v>
      </c>
      <c r="DL48" s="33">
        <v>0</v>
      </c>
      <c r="DM48" s="32">
        <v>0</v>
      </c>
      <c r="DN48" s="33">
        <v>0</v>
      </c>
      <c r="DO48" s="32">
        <v>0</v>
      </c>
      <c r="DP48" s="33">
        <v>0</v>
      </c>
      <c r="DQ48" s="32">
        <v>0</v>
      </c>
      <c r="DR48" s="33">
        <v>0</v>
      </c>
      <c r="DS48" s="32">
        <v>0</v>
      </c>
      <c r="DT48" s="33">
        <v>0</v>
      </c>
      <c r="DU48" s="32">
        <v>0</v>
      </c>
      <c r="DV48" s="33">
        <v>0</v>
      </c>
      <c r="DW48" s="32">
        <v>0</v>
      </c>
      <c r="DX48" s="33">
        <v>0</v>
      </c>
      <c r="DY48" s="32">
        <v>0</v>
      </c>
      <c r="DZ48" s="33">
        <v>0</v>
      </c>
      <c r="EA48" s="32">
        <v>0</v>
      </c>
      <c r="EB48" s="33">
        <v>0</v>
      </c>
      <c r="EC48" s="32">
        <v>0</v>
      </c>
      <c r="ED48" s="33">
        <v>0</v>
      </c>
      <c r="EE48" s="32">
        <v>0</v>
      </c>
      <c r="EF48" s="33">
        <v>0</v>
      </c>
      <c r="EG48" s="32">
        <v>0</v>
      </c>
      <c r="EH48" s="33">
        <v>-5.1429093492121806E-4</v>
      </c>
      <c r="EI48" s="32">
        <v>-1.6327874896016933E-3</v>
      </c>
      <c r="EJ48" s="33">
        <v>0</v>
      </c>
      <c r="EK48" s="32">
        <v>-9.6481144122418226E-7</v>
      </c>
      <c r="EL48" s="33">
        <v>-1.0659194708761918E-6</v>
      </c>
      <c r="EM48" s="32">
        <v>0</v>
      </c>
      <c r="EN48" s="33">
        <v>0</v>
      </c>
      <c r="EO48" s="32">
        <v>0</v>
      </c>
      <c r="EP48" s="33">
        <v>0</v>
      </c>
      <c r="EQ48" s="32">
        <v>0</v>
      </c>
      <c r="ER48" s="33">
        <v>0</v>
      </c>
      <c r="ES48" s="32">
        <v>0</v>
      </c>
      <c r="ET48" s="33">
        <v>0</v>
      </c>
      <c r="EU48" s="32">
        <v>0</v>
      </c>
      <c r="EV48" s="33">
        <v>0</v>
      </c>
      <c r="EW48" s="32">
        <v>0</v>
      </c>
      <c r="EX48" s="33">
        <v>0</v>
      </c>
      <c r="EY48" s="32">
        <v>0</v>
      </c>
      <c r="EZ48" s="33">
        <v>0</v>
      </c>
      <c r="FA48" s="32">
        <v>0</v>
      </c>
      <c r="FB48" s="33">
        <v>0</v>
      </c>
      <c r="FC48" s="32">
        <v>0</v>
      </c>
      <c r="FD48" s="33">
        <v>0</v>
      </c>
      <c r="FE48" s="32">
        <v>0</v>
      </c>
      <c r="FF48" s="33">
        <v>0</v>
      </c>
      <c r="FG48" s="32">
        <v>0</v>
      </c>
      <c r="FH48" s="33">
        <v>0</v>
      </c>
      <c r="FI48" s="32">
        <v>0</v>
      </c>
      <c r="FJ48" s="33">
        <v>0</v>
      </c>
      <c r="FK48" s="32">
        <v>0</v>
      </c>
      <c r="FL48" s="33">
        <v>0</v>
      </c>
      <c r="FM48" s="32">
        <v>0</v>
      </c>
      <c r="FN48" s="33">
        <v>0</v>
      </c>
      <c r="FO48" s="32">
        <v>0</v>
      </c>
      <c r="FP48" s="33">
        <v>0</v>
      </c>
      <c r="FQ48" s="32">
        <v>0</v>
      </c>
      <c r="FR48" s="33">
        <v>0</v>
      </c>
      <c r="FS48" s="32">
        <v>0</v>
      </c>
      <c r="FT48" s="33">
        <v>0</v>
      </c>
      <c r="FU48" s="32">
        <v>0</v>
      </c>
      <c r="FV48" s="33">
        <v>0</v>
      </c>
      <c r="FW48" s="32">
        <v>0</v>
      </c>
      <c r="FX48" s="33">
        <v>0</v>
      </c>
      <c r="FY48" s="32">
        <v>0</v>
      </c>
      <c r="FZ48" s="33">
        <v>0</v>
      </c>
      <c r="GA48" s="32">
        <v>0</v>
      </c>
      <c r="GB48" s="33">
        <v>0</v>
      </c>
      <c r="GC48" s="32">
        <v>0</v>
      </c>
      <c r="GD48" s="33">
        <v>0</v>
      </c>
      <c r="GE48" s="1"/>
    </row>
    <row r="49" spans="1:187" s="6" customFormat="1" ht="21.95" customHeight="1" thickBot="1" x14ac:dyDescent="0.3">
      <c r="A49" s="38" t="s">
        <v>43</v>
      </c>
      <c r="B49" s="29" t="s">
        <v>228</v>
      </c>
      <c r="C49" s="32">
        <v>0</v>
      </c>
      <c r="D49" s="33">
        <v>0</v>
      </c>
      <c r="E49" s="32">
        <v>0</v>
      </c>
      <c r="F49" s="33">
        <v>0</v>
      </c>
      <c r="G49" s="32">
        <v>0</v>
      </c>
      <c r="H49" s="33">
        <v>0</v>
      </c>
      <c r="I49" s="32">
        <v>0</v>
      </c>
      <c r="J49" s="33">
        <v>0</v>
      </c>
      <c r="K49" s="32">
        <v>0</v>
      </c>
      <c r="L49" s="33">
        <v>0</v>
      </c>
      <c r="M49" s="32">
        <v>0</v>
      </c>
      <c r="N49" s="33">
        <v>0</v>
      </c>
      <c r="O49" s="32">
        <v>0</v>
      </c>
      <c r="P49" s="33">
        <v>-2.8911875019998822E-5</v>
      </c>
      <c r="Q49" s="32">
        <v>0</v>
      </c>
      <c r="R49" s="33">
        <v>0</v>
      </c>
      <c r="S49" s="32">
        <v>0</v>
      </c>
      <c r="T49" s="33">
        <v>0</v>
      </c>
      <c r="U49" s="32">
        <v>0</v>
      </c>
      <c r="V49" s="33">
        <v>0</v>
      </c>
      <c r="W49" s="32">
        <v>0</v>
      </c>
      <c r="X49" s="33">
        <v>0</v>
      </c>
      <c r="Y49" s="32">
        <v>0</v>
      </c>
      <c r="Z49" s="33">
        <v>0</v>
      </c>
      <c r="AA49" s="32">
        <v>0</v>
      </c>
      <c r="AB49" s="33">
        <v>0</v>
      </c>
      <c r="AC49" s="32">
        <v>0</v>
      </c>
      <c r="AD49" s="33">
        <v>0</v>
      </c>
      <c r="AE49" s="32">
        <v>0</v>
      </c>
      <c r="AF49" s="33">
        <v>0</v>
      </c>
      <c r="AG49" s="32">
        <v>0</v>
      </c>
      <c r="AH49" s="33">
        <v>0</v>
      </c>
      <c r="AI49" s="32">
        <v>0</v>
      </c>
      <c r="AJ49" s="33">
        <v>0</v>
      </c>
      <c r="AK49" s="32">
        <v>0</v>
      </c>
      <c r="AL49" s="33">
        <v>0</v>
      </c>
      <c r="AM49" s="32">
        <v>0</v>
      </c>
      <c r="AN49" s="33">
        <v>0.96251383505012056</v>
      </c>
      <c r="AO49" s="32">
        <v>0</v>
      </c>
      <c r="AP49" s="33">
        <v>0</v>
      </c>
      <c r="AQ49" s="32">
        <v>0</v>
      </c>
      <c r="AR49" s="33">
        <v>0</v>
      </c>
      <c r="AS49" s="32">
        <v>0</v>
      </c>
      <c r="AT49" s="33">
        <v>0</v>
      </c>
      <c r="AU49" s="32">
        <v>0</v>
      </c>
      <c r="AV49" s="33">
        <v>0</v>
      </c>
      <c r="AW49" s="32">
        <v>-0.18403860691630802</v>
      </c>
      <c r="AX49" s="33">
        <v>0</v>
      </c>
      <c r="AY49" s="32">
        <v>0</v>
      </c>
      <c r="AZ49" s="33">
        <v>0</v>
      </c>
      <c r="BA49" s="32">
        <v>0</v>
      </c>
      <c r="BB49" s="33">
        <v>0</v>
      </c>
      <c r="BC49" s="32">
        <v>0</v>
      </c>
      <c r="BD49" s="33">
        <v>0</v>
      </c>
      <c r="BE49" s="32">
        <v>0</v>
      </c>
      <c r="BF49" s="33">
        <v>0</v>
      </c>
      <c r="BG49" s="32">
        <v>0</v>
      </c>
      <c r="BH49" s="33">
        <v>0</v>
      </c>
      <c r="BI49" s="32">
        <v>0</v>
      </c>
      <c r="BJ49" s="33">
        <v>0</v>
      </c>
      <c r="BK49" s="32">
        <v>0</v>
      </c>
      <c r="BL49" s="33">
        <v>0</v>
      </c>
      <c r="BM49" s="32">
        <v>0</v>
      </c>
      <c r="BN49" s="33">
        <v>0</v>
      </c>
      <c r="BO49" s="32">
        <v>0</v>
      </c>
      <c r="BP49" s="33">
        <v>0</v>
      </c>
      <c r="BQ49" s="32">
        <v>0</v>
      </c>
      <c r="BR49" s="33">
        <v>0</v>
      </c>
      <c r="BS49" s="32">
        <v>0</v>
      </c>
      <c r="BT49" s="33">
        <v>0</v>
      </c>
      <c r="BU49" s="32">
        <v>0</v>
      </c>
      <c r="BV49" s="33">
        <v>0</v>
      </c>
      <c r="BW49" s="32">
        <v>0</v>
      </c>
      <c r="BX49" s="33">
        <v>0</v>
      </c>
      <c r="BY49" s="32">
        <v>0</v>
      </c>
      <c r="BZ49" s="33">
        <v>0</v>
      </c>
      <c r="CA49" s="32">
        <v>0</v>
      </c>
      <c r="CB49" s="33">
        <v>0</v>
      </c>
      <c r="CC49" s="32">
        <v>0</v>
      </c>
      <c r="CD49" s="33">
        <v>0</v>
      </c>
      <c r="CE49" s="32">
        <v>0</v>
      </c>
      <c r="CF49" s="33">
        <v>0</v>
      </c>
      <c r="CG49" s="32">
        <v>0</v>
      </c>
      <c r="CH49" s="33">
        <v>0</v>
      </c>
      <c r="CI49" s="32">
        <v>0</v>
      </c>
      <c r="CJ49" s="33">
        <v>0</v>
      </c>
      <c r="CK49" s="32">
        <v>0</v>
      </c>
      <c r="CL49" s="33">
        <v>0</v>
      </c>
      <c r="CM49" s="32">
        <v>0</v>
      </c>
      <c r="CN49" s="33">
        <v>0</v>
      </c>
      <c r="CO49" s="32">
        <v>0</v>
      </c>
      <c r="CP49" s="33">
        <v>0</v>
      </c>
      <c r="CQ49" s="32">
        <v>0</v>
      </c>
      <c r="CR49" s="33">
        <v>0</v>
      </c>
      <c r="CS49" s="32">
        <v>0</v>
      </c>
      <c r="CT49" s="33">
        <v>0</v>
      </c>
      <c r="CU49" s="32">
        <v>0</v>
      </c>
      <c r="CV49" s="33">
        <v>0</v>
      </c>
      <c r="CW49" s="32">
        <v>0</v>
      </c>
      <c r="CX49" s="33">
        <v>0</v>
      </c>
      <c r="CY49" s="32">
        <v>0</v>
      </c>
      <c r="CZ49" s="33">
        <v>0</v>
      </c>
      <c r="DA49" s="32">
        <v>0</v>
      </c>
      <c r="DB49" s="33">
        <v>0</v>
      </c>
      <c r="DC49" s="32">
        <v>0</v>
      </c>
      <c r="DD49" s="33">
        <v>0</v>
      </c>
      <c r="DE49" s="32">
        <v>0</v>
      </c>
      <c r="DF49" s="33">
        <v>0</v>
      </c>
      <c r="DG49" s="32">
        <v>0</v>
      </c>
      <c r="DH49" s="33">
        <v>0</v>
      </c>
      <c r="DI49" s="32">
        <v>0</v>
      </c>
      <c r="DJ49" s="33">
        <v>0</v>
      </c>
      <c r="DK49" s="32">
        <v>0</v>
      </c>
      <c r="DL49" s="33">
        <v>0</v>
      </c>
      <c r="DM49" s="32">
        <v>0</v>
      </c>
      <c r="DN49" s="33">
        <v>0</v>
      </c>
      <c r="DO49" s="32">
        <v>0</v>
      </c>
      <c r="DP49" s="33">
        <v>0</v>
      </c>
      <c r="DQ49" s="32">
        <v>0</v>
      </c>
      <c r="DR49" s="33">
        <v>0</v>
      </c>
      <c r="DS49" s="32">
        <v>0</v>
      </c>
      <c r="DT49" s="33">
        <v>0</v>
      </c>
      <c r="DU49" s="32">
        <v>0</v>
      </c>
      <c r="DV49" s="33">
        <v>0</v>
      </c>
      <c r="DW49" s="32">
        <v>0</v>
      </c>
      <c r="DX49" s="33">
        <v>0</v>
      </c>
      <c r="DY49" s="32">
        <v>0</v>
      </c>
      <c r="DZ49" s="33">
        <v>0</v>
      </c>
      <c r="EA49" s="32">
        <v>0</v>
      </c>
      <c r="EB49" s="33">
        <v>0</v>
      </c>
      <c r="EC49" s="32">
        <v>0</v>
      </c>
      <c r="ED49" s="33">
        <v>0</v>
      </c>
      <c r="EE49" s="32">
        <v>0</v>
      </c>
      <c r="EF49" s="33">
        <v>0</v>
      </c>
      <c r="EG49" s="32">
        <v>0</v>
      </c>
      <c r="EH49" s="33">
        <v>-2.7253720995929674E-4</v>
      </c>
      <c r="EI49" s="32">
        <v>-1.3690026092577439E-3</v>
      </c>
      <c r="EJ49" s="33">
        <v>0</v>
      </c>
      <c r="EK49" s="32">
        <v>0</v>
      </c>
      <c r="EL49" s="33">
        <v>0</v>
      </c>
      <c r="EM49" s="32">
        <v>0</v>
      </c>
      <c r="EN49" s="33">
        <v>0</v>
      </c>
      <c r="EO49" s="32">
        <v>0</v>
      </c>
      <c r="EP49" s="33">
        <v>0</v>
      </c>
      <c r="EQ49" s="32">
        <v>0</v>
      </c>
      <c r="ER49" s="33">
        <v>0</v>
      </c>
      <c r="ES49" s="32">
        <v>0</v>
      </c>
      <c r="ET49" s="33">
        <v>0</v>
      </c>
      <c r="EU49" s="32">
        <v>0</v>
      </c>
      <c r="EV49" s="33">
        <v>0</v>
      </c>
      <c r="EW49" s="32">
        <v>0</v>
      </c>
      <c r="EX49" s="33">
        <v>0</v>
      </c>
      <c r="EY49" s="32">
        <v>0</v>
      </c>
      <c r="EZ49" s="33">
        <v>0</v>
      </c>
      <c r="FA49" s="32">
        <v>0</v>
      </c>
      <c r="FB49" s="33">
        <v>0</v>
      </c>
      <c r="FC49" s="32">
        <v>0</v>
      </c>
      <c r="FD49" s="33">
        <v>0</v>
      </c>
      <c r="FE49" s="32">
        <v>0</v>
      </c>
      <c r="FF49" s="33">
        <v>0</v>
      </c>
      <c r="FG49" s="32">
        <v>0</v>
      </c>
      <c r="FH49" s="33">
        <v>0</v>
      </c>
      <c r="FI49" s="32">
        <v>0</v>
      </c>
      <c r="FJ49" s="33">
        <v>0</v>
      </c>
      <c r="FK49" s="32">
        <v>0</v>
      </c>
      <c r="FL49" s="33">
        <v>0</v>
      </c>
      <c r="FM49" s="32">
        <v>0</v>
      </c>
      <c r="FN49" s="33">
        <v>0</v>
      </c>
      <c r="FO49" s="32">
        <v>0</v>
      </c>
      <c r="FP49" s="33">
        <v>0</v>
      </c>
      <c r="FQ49" s="32">
        <v>0</v>
      </c>
      <c r="FR49" s="33">
        <v>0</v>
      </c>
      <c r="FS49" s="32">
        <v>0</v>
      </c>
      <c r="FT49" s="33">
        <v>0</v>
      </c>
      <c r="FU49" s="32">
        <v>0</v>
      </c>
      <c r="FV49" s="33">
        <v>0</v>
      </c>
      <c r="FW49" s="32">
        <v>0</v>
      </c>
      <c r="FX49" s="33">
        <v>0</v>
      </c>
      <c r="FY49" s="32">
        <v>0</v>
      </c>
      <c r="FZ49" s="33">
        <v>0</v>
      </c>
      <c r="GA49" s="32">
        <v>0</v>
      </c>
      <c r="GB49" s="33">
        <v>0</v>
      </c>
      <c r="GC49" s="32">
        <v>0</v>
      </c>
      <c r="GD49" s="33">
        <v>0</v>
      </c>
      <c r="GE49" s="1"/>
    </row>
    <row r="50" spans="1:187" s="6" customFormat="1" ht="21.95" customHeight="1" thickBot="1" x14ac:dyDescent="0.3">
      <c r="A50" s="38" t="s">
        <v>44</v>
      </c>
      <c r="B50" s="29" t="s">
        <v>229</v>
      </c>
      <c r="C50" s="32">
        <v>0</v>
      </c>
      <c r="D50" s="33">
        <v>0</v>
      </c>
      <c r="E50" s="32">
        <v>0</v>
      </c>
      <c r="F50" s="33">
        <v>0</v>
      </c>
      <c r="G50" s="32">
        <v>0</v>
      </c>
      <c r="H50" s="33">
        <v>0</v>
      </c>
      <c r="I50" s="32">
        <v>0</v>
      </c>
      <c r="J50" s="33">
        <v>0</v>
      </c>
      <c r="K50" s="32">
        <v>0</v>
      </c>
      <c r="L50" s="33">
        <v>0</v>
      </c>
      <c r="M50" s="32">
        <v>0</v>
      </c>
      <c r="N50" s="33">
        <v>0</v>
      </c>
      <c r="O50" s="32">
        <v>0</v>
      </c>
      <c r="P50" s="33">
        <v>-1.602096546090987E-3</v>
      </c>
      <c r="Q50" s="32">
        <v>-1.4099421691769308E-5</v>
      </c>
      <c r="R50" s="33">
        <v>0</v>
      </c>
      <c r="S50" s="32">
        <v>0</v>
      </c>
      <c r="T50" s="33">
        <v>0</v>
      </c>
      <c r="U50" s="32">
        <v>0</v>
      </c>
      <c r="V50" s="33">
        <v>0</v>
      </c>
      <c r="W50" s="32">
        <v>0</v>
      </c>
      <c r="X50" s="33">
        <v>0</v>
      </c>
      <c r="Y50" s="32">
        <v>0</v>
      </c>
      <c r="Z50" s="33">
        <v>0</v>
      </c>
      <c r="AA50" s="32">
        <v>0</v>
      </c>
      <c r="AB50" s="33">
        <v>0</v>
      </c>
      <c r="AC50" s="32">
        <v>-8.7448149694591669E-4</v>
      </c>
      <c r="AD50" s="33">
        <v>-1.4919218692735581E-3</v>
      </c>
      <c r="AE50" s="32">
        <v>0</v>
      </c>
      <c r="AF50" s="33">
        <v>0</v>
      </c>
      <c r="AG50" s="32">
        <v>0</v>
      </c>
      <c r="AH50" s="33">
        <v>0</v>
      </c>
      <c r="AI50" s="32">
        <v>-1.4919218692735583E-3</v>
      </c>
      <c r="AJ50" s="33">
        <v>0</v>
      </c>
      <c r="AK50" s="32">
        <v>-4.1320322067270272E-4</v>
      </c>
      <c r="AL50" s="33">
        <v>0</v>
      </c>
      <c r="AM50" s="32">
        <v>0</v>
      </c>
      <c r="AN50" s="33">
        <v>-3.2888236851232619E-4</v>
      </c>
      <c r="AO50" s="32">
        <v>0.97722961976318445</v>
      </c>
      <c r="AP50" s="33">
        <v>0</v>
      </c>
      <c r="AQ50" s="32">
        <v>0</v>
      </c>
      <c r="AR50" s="33">
        <v>0</v>
      </c>
      <c r="AS50" s="32">
        <v>-3.7905628100172856E-5</v>
      </c>
      <c r="AT50" s="33">
        <v>-1.2817943204163901E-5</v>
      </c>
      <c r="AU50" s="32">
        <v>-1.421285424398093E-5</v>
      </c>
      <c r="AV50" s="33">
        <v>-7.8136569424877674E-6</v>
      </c>
      <c r="AW50" s="32">
        <v>-1.0452975562320364E-6</v>
      </c>
      <c r="AX50" s="33">
        <v>-4.0189841654621759E-6</v>
      </c>
      <c r="AY50" s="32">
        <v>-9.6787345898149025E-5</v>
      </c>
      <c r="AZ50" s="33">
        <v>0</v>
      </c>
      <c r="BA50" s="32">
        <v>0</v>
      </c>
      <c r="BB50" s="33">
        <v>-6.0868427675324548E-6</v>
      </c>
      <c r="BC50" s="32">
        <v>-7.4726368014477878E-7</v>
      </c>
      <c r="BD50" s="33">
        <v>-6.5275536906752863E-5</v>
      </c>
      <c r="BE50" s="32">
        <v>-3.8009998521632686E-6</v>
      </c>
      <c r="BF50" s="33">
        <v>0</v>
      </c>
      <c r="BG50" s="32">
        <v>0</v>
      </c>
      <c r="BH50" s="33">
        <v>-3.9654203603071331E-7</v>
      </c>
      <c r="BI50" s="32">
        <v>0</v>
      </c>
      <c r="BJ50" s="33">
        <v>0</v>
      </c>
      <c r="BK50" s="32">
        <v>0</v>
      </c>
      <c r="BL50" s="33">
        <v>0</v>
      </c>
      <c r="BM50" s="32">
        <v>0</v>
      </c>
      <c r="BN50" s="33">
        <v>0</v>
      </c>
      <c r="BO50" s="32">
        <v>0</v>
      </c>
      <c r="BP50" s="33">
        <v>0</v>
      </c>
      <c r="BQ50" s="32">
        <v>0</v>
      </c>
      <c r="BR50" s="33">
        <v>0</v>
      </c>
      <c r="BS50" s="32">
        <v>-1.368793735040039E-6</v>
      </c>
      <c r="BT50" s="33">
        <v>0</v>
      </c>
      <c r="BU50" s="32">
        <v>0</v>
      </c>
      <c r="BV50" s="33">
        <v>0</v>
      </c>
      <c r="BW50" s="32">
        <v>0</v>
      </c>
      <c r="BX50" s="33">
        <v>0</v>
      </c>
      <c r="BY50" s="32">
        <v>0</v>
      </c>
      <c r="BZ50" s="33">
        <v>0</v>
      </c>
      <c r="CA50" s="32">
        <v>0</v>
      </c>
      <c r="CB50" s="33">
        <v>0</v>
      </c>
      <c r="CC50" s="32">
        <v>-3.6272581486780433E-5</v>
      </c>
      <c r="CD50" s="33">
        <v>0</v>
      </c>
      <c r="CE50" s="32">
        <v>-1.7099599394755651E-3</v>
      </c>
      <c r="CF50" s="33">
        <v>0</v>
      </c>
      <c r="CG50" s="32">
        <v>0</v>
      </c>
      <c r="CH50" s="33">
        <v>0</v>
      </c>
      <c r="CI50" s="32">
        <v>-1.6115575716122701E-5</v>
      </c>
      <c r="CJ50" s="33">
        <v>0</v>
      </c>
      <c r="CK50" s="32">
        <v>-1.4727213300725505E-2</v>
      </c>
      <c r="CL50" s="33">
        <v>-5.8159307945639026E-2</v>
      </c>
      <c r="CM50" s="32">
        <v>-1.8044564894481099E-2</v>
      </c>
      <c r="CN50" s="33">
        <v>-6.3422594793465903E-2</v>
      </c>
      <c r="CO50" s="32">
        <v>0</v>
      </c>
      <c r="CP50" s="33">
        <v>0</v>
      </c>
      <c r="CQ50" s="32">
        <v>-3.3846990264974542E-7</v>
      </c>
      <c r="CR50" s="33">
        <v>0</v>
      </c>
      <c r="CS50" s="32">
        <v>0</v>
      </c>
      <c r="CT50" s="33">
        <v>0</v>
      </c>
      <c r="CU50" s="32">
        <v>0</v>
      </c>
      <c r="CV50" s="33">
        <v>0</v>
      </c>
      <c r="CW50" s="32">
        <v>-8.4269936974820584E-7</v>
      </c>
      <c r="CX50" s="33">
        <v>0</v>
      </c>
      <c r="CY50" s="32">
        <v>-5.1318014524447776E-8</v>
      </c>
      <c r="CZ50" s="33">
        <v>-7.3220486335803798E-7</v>
      </c>
      <c r="DA50" s="32">
        <v>0</v>
      </c>
      <c r="DB50" s="33">
        <v>0</v>
      </c>
      <c r="DC50" s="32">
        <v>0</v>
      </c>
      <c r="DD50" s="33">
        <v>-1.0394194351986184E-5</v>
      </c>
      <c r="DE50" s="32">
        <v>-8.834485983556817E-6</v>
      </c>
      <c r="DF50" s="33">
        <v>-1.1039659801732177E-5</v>
      </c>
      <c r="DG50" s="32">
        <v>-1.0380459314525544E-6</v>
      </c>
      <c r="DH50" s="33">
        <v>0</v>
      </c>
      <c r="DI50" s="32">
        <v>-5.793346784656321E-5</v>
      </c>
      <c r="DJ50" s="33">
        <v>0</v>
      </c>
      <c r="DK50" s="32">
        <v>-2.4080443401141706E-4</v>
      </c>
      <c r="DL50" s="33">
        <v>-3.1268005523413586E-4</v>
      </c>
      <c r="DM50" s="32">
        <v>-1.8060874963310213E-3</v>
      </c>
      <c r="DN50" s="33">
        <v>-5.1818752844541745E-4</v>
      </c>
      <c r="DO50" s="32">
        <v>-5.0550522823973978E-4</v>
      </c>
      <c r="DP50" s="33">
        <v>-1.6317450698356047E-2</v>
      </c>
      <c r="DQ50" s="32">
        <v>-2.0659551172588605E-2</v>
      </c>
      <c r="DR50" s="33">
        <v>-0.14649950217889396</v>
      </c>
      <c r="DS50" s="32">
        <v>-6.1654126573224867E-2</v>
      </c>
      <c r="DT50" s="33">
        <v>-2.5543292234158591E-2</v>
      </c>
      <c r="DU50" s="32">
        <v>0</v>
      </c>
      <c r="DV50" s="33">
        <v>0</v>
      </c>
      <c r="DW50" s="32">
        <v>0</v>
      </c>
      <c r="DX50" s="33">
        <v>0</v>
      </c>
      <c r="DY50" s="32">
        <v>0</v>
      </c>
      <c r="DZ50" s="33">
        <v>0</v>
      </c>
      <c r="EA50" s="32">
        <v>0</v>
      </c>
      <c r="EB50" s="33">
        <v>0</v>
      </c>
      <c r="EC50" s="32">
        <v>0</v>
      </c>
      <c r="ED50" s="33">
        <v>-3.3914463563968758E-8</v>
      </c>
      <c r="EE50" s="32">
        <v>-6.9139956262461412E-7</v>
      </c>
      <c r="EF50" s="33">
        <v>-2.3352727496451486E-6</v>
      </c>
      <c r="EG50" s="32">
        <v>0</v>
      </c>
      <c r="EH50" s="33">
        <v>-3.1967641541852925E-6</v>
      </c>
      <c r="EI50" s="32">
        <v>-7.5159849428661564E-9</v>
      </c>
      <c r="EJ50" s="33">
        <v>0</v>
      </c>
      <c r="EK50" s="32">
        <v>-6.9932376954704153E-5</v>
      </c>
      <c r="EL50" s="33">
        <v>-7.7260984950687473E-5</v>
      </c>
      <c r="EM50" s="32">
        <v>0</v>
      </c>
      <c r="EN50" s="33">
        <v>0</v>
      </c>
      <c r="EO50" s="32">
        <v>0</v>
      </c>
      <c r="EP50" s="33">
        <v>0</v>
      </c>
      <c r="EQ50" s="32">
        <v>0</v>
      </c>
      <c r="ER50" s="33">
        <v>0</v>
      </c>
      <c r="ES50" s="32">
        <v>0</v>
      </c>
      <c r="ET50" s="33">
        <v>0</v>
      </c>
      <c r="EU50" s="32">
        <v>-1.624245260887937E-3</v>
      </c>
      <c r="EV50" s="33">
        <v>-1.382992336814234E-3</v>
      </c>
      <c r="EW50" s="32">
        <v>0</v>
      </c>
      <c r="EX50" s="33">
        <v>0</v>
      </c>
      <c r="EY50" s="32">
        <v>0</v>
      </c>
      <c r="EZ50" s="33">
        <v>-2.0615155406528257E-4</v>
      </c>
      <c r="FA50" s="32">
        <v>0</v>
      </c>
      <c r="FB50" s="33">
        <v>0</v>
      </c>
      <c r="FC50" s="32">
        <v>0</v>
      </c>
      <c r="FD50" s="33">
        <v>0</v>
      </c>
      <c r="FE50" s="32">
        <v>0</v>
      </c>
      <c r="FF50" s="33">
        <v>0</v>
      </c>
      <c r="FG50" s="32">
        <v>0</v>
      </c>
      <c r="FH50" s="33">
        <v>0</v>
      </c>
      <c r="FI50" s="32">
        <v>0</v>
      </c>
      <c r="FJ50" s="33">
        <v>0</v>
      </c>
      <c r="FK50" s="32">
        <v>0</v>
      </c>
      <c r="FL50" s="33">
        <v>-6.0105964947375965E-5</v>
      </c>
      <c r="FM50" s="32">
        <v>0</v>
      </c>
      <c r="FN50" s="33">
        <v>-2.8386902784268389E-7</v>
      </c>
      <c r="FO50" s="32">
        <v>0</v>
      </c>
      <c r="FP50" s="33">
        <v>0</v>
      </c>
      <c r="FQ50" s="32">
        <v>0</v>
      </c>
      <c r="FR50" s="33">
        <v>-2.75380928982077E-7</v>
      </c>
      <c r="FS50" s="32">
        <v>-9.9906836420604532E-5</v>
      </c>
      <c r="FT50" s="33">
        <v>0</v>
      </c>
      <c r="FU50" s="32">
        <v>0</v>
      </c>
      <c r="FV50" s="33">
        <v>0</v>
      </c>
      <c r="FW50" s="32">
        <v>0</v>
      </c>
      <c r="FX50" s="33">
        <v>0</v>
      </c>
      <c r="FY50" s="32">
        <v>0</v>
      </c>
      <c r="FZ50" s="33">
        <v>0</v>
      </c>
      <c r="GA50" s="32">
        <v>0</v>
      </c>
      <c r="GB50" s="33">
        <v>-3.52445829706177E-3</v>
      </c>
      <c r="GC50" s="32">
        <v>-3.1947311096160456E-4</v>
      </c>
      <c r="GD50" s="33">
        <v>0</v>
      </c>
      <c r="GE50" s="1"/>
    </row>
    <row r="51" spans="1:187" s="6" customFormat="1" ht="21.95" customHeight="1" thickBot="1" x14ac:dyDescent="0.3">
      <c r="A51" s="38" t="s">
        <v>45</v>
      </c>
      <c r="B51" s="29" t="s">
        <v>230</v>
      </c>
      <c r="C51" s="32">
        <v>0</v>
      </c>
      <c r="D51" s="33">
        <v>0</v>
      </c>
      <c r="E51" s="32">
        <v>0</v>
      </c>
      <c r="F51" s="33">
        <v>0</v>
      </c>
      <c r="G51" s="32">
        <v>0</v>
      </c>
      <c r="H51" s="33">
        <v>0</v>
      </c>
      <c r="I51" s="32">
        <v>0</v>
      </c>
      <c r="J51" s="33">
        <v>0</v>
      </c>
      <c r="K51" s="32">
        <v>0</v>
      </c>
      <c r="L51" s="33">
        <v>0</v>
      </c>
      <c r="M51" s="32">
        <v>0</v>
      </c>
      <c r="N51" s="33">
        <v>0</v>
      </c>
      <c r="O51" s="32">
        <v>0</v>
      </c>
      <c r="P51" s="33">
        <v>0</v>
      </c>
      <c r="Q51" s="32">
        <v>0</v>
      </c>
      <c r="R51" s="33">
        <v>0</v>
      </c>
      <c r="S51" s="32">
        <v>0</v>
      </c>
      <c r="T51" s="33">
        <v>0</v>
      </c>
      <c r="U51" s="32">
        <v>0</v>
      </c>
      <c r="V51" s="33">
        <v>0</v>
      </c>
      <c r="W51" s="32">
        <v>0</v>
      </c>
      <c r="X51" s="33">
        <v>0</v>
      </c>
      <c r="Y51" s="32">
        <v>0</v>
      </c>
      <c r="Z51" s="33">
        <v>0</v>
      </c>
      <c r="AA51" s="32">
        <v>0</v>
      </c>
      <c r="AB51" s="33">
        <v>0</v>
      </c>
      <c r="AC51" s="32">
        <v>0</v>
      </c>
      <c r="AD51" s="33">
        <v>0</v>
      </c>
      <c r="AE51" s="32">
        <v>0</v>
      </c>
      <c r="AF51" s="33">
        <v>0</v>
      </c>
      <c r="AG51" s="32">
        <v>0</v>
      </c>
      <c r="AH51" s="33">
        <v>0</v>
      </c>
      <c r="AI51" s="32">
        <v>0</v>
      </c>
      <c r="AJ51" s="33">
        <v>0</v>
      </c>
      <c r="AK51" s="32">
        <v>0</v>
      </c>
      <c r="AL51" s="33">
        <v>0</v>
      </c>
      <c r="AM51" s="32">
        <v>0</v>
      </c>
      <c r="AN51" s="33">
        <v>0</v>
      </c>
      <c r="AO51" s="32">
        <v>0</v>
      </c>
      <c r="AP51" s="33">
        <v>1</v>
      </c>
      <c r="AQ51" s="32">
        <v>0</v>
      </c>
      <c r="AR51" s="33">
        <v>0</v>
      </c>
      <c r="AS51" s="32">
        <v>0</v>
      </c>
      <c r="AT51" s="33">
        <v>0</v>
      </c>
      <c r="AU51" s="32">
        <v>0</v>
      </c>
      <c r="AV51" s="33">
        <v>0</v>
      </c>
      <c r="AW51" s="32">
        <v>0</v>
      </c>
      <c r="AX51" s="33">
        <v>-6.1908313243049776E-8</v>
      </c>
      <c r="AY51" s="32">
        <v>0</v>
      </c>
      <c r="AZ51" s="33">
        <v>0</v>
      </c>
      <c r="BA51" s="32">
        <v>0</v>
      </c>
      <c r="BB51" s="33">
        <v>0</v>
      </c>
      <c r="BC51" s="32">
        <v>0</v>
      </c>
      <c r="BD51" s="33">
        <v>-1.8863526962285354E-5</v>
      </c>
      <c r="BE51" s="32">
        <v>0</v>
      </c>
      <c r="BF51" s="33">
        <v>0</v>
      </c>
      <c r="BG51" s="32">
        <v>0</v>
      </c>
      <c r="BH51" s="33">
        <v>0</v>
      </c>
      <c r="BI51" s="32">
        <v>0</v>
      </c>
      <c r="BJ51" s="33">
        <v>-1.3097641125889552E-3</v>
      </c>
      <c r="BK51" s="32">
        <v>-5.8102331052287451E-4</v>
      </c>
      <c r="BL51" s="33">
        <v>0</v>
      </c>
      <c r="BM51" s="32">
        <v>0</v>
      </c>
      <c r="BN51" s="33">
        <v>-2.1679650461823774E-8</v>
      </c>
      <c r="BO51" s="32">
        <v>0</v>
      </c>
      <c r="BP51" s="33">
        <v>0</v>
      </c>
      <c r="BQ51" s="32">
        <v>0</v>
      </c>
      <c r="BR51" s="33">
        <v>0</v>
      </c>
      <c r="BS51" s="32">
        <v>0</v>
      </c>
      <c r="BT51" s="33">
        <v>0</v>
      </c>
      <c r="BU51" s="32">
        <v>0</v>
      </c>
      <c r="BV51" s="33">
        <v>0</v>
      </c>
      <c r="BW51" s="32">
        <v>0</v>
      </c>
      <c r="BX51" s="33">
        <v>0</v>
      </c>
      <c r="BY51" s="32">
        <v>0</v>
      </c>
      <c r="BZ51" s="33">
        <v>0</v>
      </c>
      <c r="CA51" s="32">
        <v>0</v>
      </c>
      <c r="CB51" s="33">
        <v>0</v>
      </c>
      <c r="CC51" s="32">
        <v>0</v>
      </c>
      <c r="CD51" s="33">
        <v>0</v>
      </c>
      <c r="CE51" s="32">
        <v>0</v>
      </c>
      <c r="CF51" s="33">
        <v>-1.7067305645974602E-6</v>
      </c>
      <c r="CG51" s="32">
        <v>0</v>
      </c>
      <c r="CH51" s="33">
        <v>0</v>
      </c>
      <c r="CI51" s="32">
        <v>0</v>
      </c>
      <c r="CJ51" s="33">
        <v>0</v>
      </c>
      <c r="CK51" s="32">
        <v>0</v>
      </c>
      <c r="CL51" s="33">
        <v>0</v>
      </c>
      <c r="CM51" s="32">
        <v>0</v>
      </c>
      <c r="CN51" s="33">
        <v>0</v>
      </c>
      <c r="CO51" s="32">
        <v>0</v>
      </c>
      <c r="CP51" s="33">
        <v>0</v>
      </c>
      <c r="CQ51" s="32">
        <v>0</v>
      </c>
      <c r="CR51" s="33">
        <v>0</v>
      </c>
      <c r="CS51" s="32">
        <v>0</v>
      </c>
      <c r="CT51" s="33">
        <v>0</v>
      </c>
      <c r="CU51" s="32">
        <v>0</v>
      </c>
      <c r="CV51" s="33">
        <v>0</v>
      </c>
      <c r="CW51" s="32">
        <v>0</v>
      </c>
      <c r="CX51" s="33">
        <v>0</v>
      </c>
      <c r="CY51" s="32">
        <v>0</v>
      </c>
      <c r="CZ51" s="33">
        <v>0</v>
      </c>
      <c r="DA51" s="32">
        <v>0</v>
      </c>
      <c r="DB51" s="33">
        <v>0</v>
      </c>
      <c r="DC51" s="32">
        <v>0</v>
      </c>
      <c r="DD51" s="33">
        <v>0</v>
      </c>
      <c r="DE51" s="32">
        <v>0</v>
      </c>
      <c r="DF51" s="33">
        <v>0</v>
      </c>
      <c r="DG51" s="32">
        <v>0</v>
      </c>
      <c r="DH51" s="33">
        <v>0</v>
      </c>
      <c r="DI51" s="32">
        <v>0</v>
      </c>
      <c r="DJ51" s="33">
        <v>0</v>
      </c>
      <c r="DK51" s="32">
        <v>0</v>
      </c>
      <c r="DL51" s="33">
        <v>-1.1267981280437191E-7</v>
      </c>
      <c r="DM51" s="32">
        <v>0</v>
      </c>
      <c r="DN51" s="33">
        <v>0</v>
      </c>
      <c r="DO51" s="32">
        <v>0</v>
      </c>
      <c r="DP51" s="33">
        <v>0</v>
      </c>
      <c r="DQ51" s="32">
        <v>0</v>
      </c>
      <c r="DR51" s="33">
        <v>0</v>
      </c>
      <c r="DS51" s="32">
        <v>0</v>
      </c>
      <c r="DT51" s="33">
        <v>0</v>
      </c>
      <c r="DU51" s="32">
        <v>0</v>
      </c>
      <c r="DV51" s="33">
        <v>0</v>
      </c>
      <c r="DW51" s="32">
        <v>0</v>
      </c>
      <c r="DX51" s="33">
        <v>0</v>
      </c>
      <c r="DY51" s="32">
        <v>0</v>
      </c>
      <c r="DZ51" s="33">
        <v>0</v>
      </c>
      <c r="EA51" s="32">
        <v>0</v>
      </c>
      <c r="EB51" s="33">
        <v>0</v>
      </c>
      <c r="EC51" s="32">
        <v>0</v>
      </c>
      <c r="ED51" s="33">
        <v>0</v>
      </c>
      <c r="EE51" s="32">
        <v>0</v>
      </c>
      <c r="EF51" s="33">
        <v>0</v>
      </c>
      <c r="EG51" s="32">
        <v>0</v>
      </c>
      <c r="EH51" s="33">
        <v>0</v>
      </c>
      <c r="EI51" s="32">
        <v>-1.9936405701847878E-10</v>
      </c>
      <c r="EJ51" s="33">
        <v>0</v>
      </c>
      <c r="EK51" s="32">
        <v>0</v>
      </c>
      <c r="EL51" s="33">
        <v>0</v>
      </c>
      <c r="EM51" s="32">
        <v>0</v>
      </c>
      <c r="EN51" s="33">
        <v>0</v>
      </c>
      <c r="EO51" s="32">
        <v>0</v>
      </c>
      <c r="EP51" s="33">
        <v>0</v>
      </c>
      <c r="EQ51" s="32">
        <v>0</v>
      </c>
      <c r="ER51" s="33">
        <v>0</v>
      </c>
      <c r="ES51" s="32">
        <v>0</v>
      </c>
      <c r="ET51" s="33">
        <v>0</v>
      </c>
      <c r="EU51" s="32">
        <v>0</v>
      </c>
      <c r="EV51" s="33">
        <v>0</v>
      </c>
      <c r="EW51" s="32">
        <v>0</v>
      </c>
      <c r="EX51" s="33">
        <v>0</v>
      </c>
      <c r="EY51" s="32">
        <v>0</v>
      </c>
      <c r="EZ51" s="33">
        <v>0</v>
      </c>
      <c r="FA51" s="32">
        <v>0</v>
      </c>
      <c r="FB51" s="33">
        <v>0</v>
      </c>
      <c r="FC51" s="32">
        <v>0</v>
      </c>
      <c r="FD51" s="33">
        <v>0</v>
      </c>
      <c r="FE51" s="32">
        <v>0</v>
      </c>
      <c r="FF51" s="33">
        <v>0</v>
      </c>
      <c r="FG51" s="32">
        <v>0</v>
      </c>
      <c r="FH51" s="33">
        <v>0</v>
      </c>
      <c r="FI51" s="32">
        <v>0</v>
      </c>
      <c r="FJ51" s="33">
        <v>0</v>
      </c>
      <c r="FK51" s="32">
        <v>0</v>
      </c>
      <c r="FL51" s="33">
        <v>0</v>
      </c>
      <c r="FM51" s="32">
        <v>0</v>
      </c>
      <c r="FN51" s="33">
        <v>0</v>
      </c>
      <c r="FO51" s="32">
        <v>0</v>
      </c>
      <c r="FP51" s="33">
        <v>0</v>
      </c>
      <c r="FQ51" s="32">
        <v>0</v>
      </c>
      <c r="FR51" s="33">
        <v>-1.257202746794056E-9</v>
      </c>
      <c r="FS51" s="32">
        <v>0</v>
      </c>
      <c r="FT51" s="33">
        <v>0</v>
      </c>
      <c r="FU51" s="32">
        <v>0</v>
      </c>
      <c r="FV51" s="33">
        <v>0</v>
      </c>
      <c r="FW51" s="32">
        <v>0</v>
      </c>
      <c r="FX51" s="33">
        <v>0</v>
      </c>
      <c r="FY51" s="32">
        <v>0</v>
      </c>
      <c r="FZ51" s="33">
        <v>0</v>
      </c>
      <c r="GA51" s="32">
        <v>0</v>
      </c>
      <c r="GB51" s="33">
        <v>0</v>
      </c>
      <c r="GC51" s="32">
        <v>0</v>
      </c>
      <c r="GD51" s="33">
        <v>0</v>
      </c>
      <c r="GE51" s="1"/>
    </row>
    <row r="52" spans="1:187" s="6" customFormat="1" ht="21.95" customHeight="1" thickBot="1" x14ac:dyDescent="0.3">
      <c r="A52" s="38" t="s">
        <v>46</v>
      </c>
      <c r="B52" s="29" t="s">
        <v>231</v>
      </c>
      <c r="C52" s="32">
        <v>0</v>
      </c>
      <c r="D52" s="33">
        <v>0</v>
      </c>
      <c r="E52" s="32">
        <v>0</v>
      </c>
      <c r="F52" s="33">
        <v>0</v>
      </c>
      <c r="G52" s="32">
        <v>0</v>
      </c>
      <c r="H52" s="33">
        <v>0</v>
      </c>
      <c r="I52" s="32">
        <v>0</v>
      </c>
      <c r="J52" s="33">
        <v>0</v>
      </c>
      <c r="K52" s="32">
        <v>0</v>
      </c>
      <c r="L52" s="33">
        <v>0</v>
      </c>
      <c r="M52" s="32">
        <v>0</v>
      </c>
      <c r="N52" s="33">
        <v>0</v>
      </c>
      <c r="O52" s="32">
        <v>0</v>
      </c>
      <c r="P52" s="33">
        <v>0</v>
      </c>
      <c r="Q52" s="32">
        <v>0</v>
      </c>
      <c r="R52" s="33">
        <v>0</v>
      </c>
      <c r="S52" s="32">
        <v>0</v>
      </c>
      <c r="T52" s="33">
        <v>0</v>
      </c>
      <c r="U52" s="32">
        <v>0</v>
      </c>
      <c r="V52" s="33">
        <v>0</v>
      </c>
      <c r="W52" s="32">
        <v>0</v>
      </c>
      <c r="X52" s="33">
        <v>0</v>
      </c>
      <c r="Y52" s="32">
        <v>0</v>
      </c>
      <c r="Z52" s="33">
        <v>0</v>
      </c>
      <c r="AA52" s="32">
        <v>0</v>
      </c>
      <c r="AB52" s="33">
        <v>0</v>
      </c>
      <c r="AC52" s="32">
        <v>0</v>
      </c>
      <c r="AD52" s="33">
        <v>0</v>
      </c>
      <c r="AE52" s="32">
        <v>0</v>
      </c>
      <c r="AF52" s="33">
        <v>0</v>
      </c>
      <c r="AG52" s="32">
        <v>0</v>
      </c>
      <c r="AH52" s="33">
        <v>0</v>
      </c>
      <c r="AI52" s="32">
        <v>0</v>
      </c>
      <c r="AJ52" s="33">
        <v>0</v>
      </c>
      <c r="AK52" s="32">
        <v>0</v>
      </c>
      <c r="AL52" s="33">
        <v>0</v>
      </c>
      <c r="AM52" s="32">
        <v>0</v>
      </c>
      <c r="AN52" s="33">
        <v>0</v>
      </c>
      <c r="AO52" s="32">
        <v>0</v>
      </c>
      <c r="AP52" s="33">
        <v>0</v>
      </c>
      <c r="AQ52" s="32">
        <v>1</v>
      </c>
      <c r="AR52" s="33">
        <v>0</v>
      </c>
      <c r="AS52" s="32">
        <v>0</v>
      </c>
      <c r="AT52" s="33">
        <v>0</v>
      </c>
      <c r="AU52" s="32">
        <v>0</v>
      </c>
      <c r="AV52" s="33">
        <v>0</v>
      </c>
      <c r="AW52" s="32">
        <v>0</v>
      </c>
      <c r="AX52" s="33">
        <v>0</v>
      </c>
      <c r="AY52" s="32">
        <v>0</v>
      </c>
      <c r="AZ52" s="33">
        <v>0</v>
      </c>
      <c r="BA52" s="32">
        <v>0</v>
      </c>
      <c r="BB52" s="33">
        <v>0</v>
      </c>
      <c r="BC52" s="32">
        <v>0</v>
      </c>
      <c r="BD52" s="33">
        <v>0</v>
      </c>
      <c r="BE52" s="32">
        <v>0</v>
      </c>
      <c r="BF52" s="33">
        <v>0</v>
      </c>
      <c r="BG52" s="32">
        <v>0</v>
      </c>
      <c r="BH52" s="33">
        <v>0</v>
      </c>
      <c r="BI52" s="32">
        <v>0</v>
      </c>
      <c r="BJ52" s="33">
        <v>0</v>
      </c>
      <c r="BK52" s="32">
        <v>0</v>
      </c>
      <c r="BL52" s="33">
        <v>0</v>
      </c>
      <c r="BM52" s="32">
        <v>0</v>
      </c>
      <c r="BN52" s="33">
        <v>0</v>
      </c>
      <c r="BO52" s="32">
        <v>0</v>
      </c>
      <c r="BP52" s="33">
        <v>0</v>
      </c>
      <c r="BQ52" s="32">
        <v>0</v>
      </c>
      <c r="BR52" s="33">
        <v>0</v>
      </c>
      <c r="BS52" s="32">
        <v>0</v>
      </c>
      <c r="BT52" s="33">
        <v>0</v>
      </c>
      <c r="BU52" s="32">
        <v>0</v>
      </c>
      <c r="BV52" s="33">
        <v>0</v>
      </c>
      <c r="BW52" s="32">
        <v>0</v>
      </c>
      <c r="BX52" s="33">
        <v>0</v>
      </c>
      <c r="BY52" s="32">
        <v>0</v>
      </c>
      <c r="BZ52" s="33">
        <v>0</v>
      </c>
      <c r="CA52" s="32">
        <v>0</v>
      </c>
      <c r="CB52" s="33">
        <v>0</v>
      </c>
      <c r="CC52" s="32">
        <v>0</v>
      </c>
      <c r="CD52" s="33">
        <v>0</v>
      </c>
      <c r="CE52" s="32">
        <v>0</v>
      </c>
      <c r="CF52" s="33">
        <v>0</v>
      </c>
      <c r="CG52" s="32">
        <v>0</v>
      </c>
      <c r="CH52" s="33">
        <v>0</v>
      </c>
      <c r="CI52" s="32">
        <v>0</v>
      </c>
      <c r="CJ52" s="33">
        <v>0</v>
      </c>
      <c r="CK52" s="32">
        <v>0</v>
      </c>
      <c r="CL52" s="33">
        <v>0</v>
      </c>
      <c r="CM52" s="32">
        <v>0</v>
      </c>
      <c r="CN52" s="33">
        <v>0</v>
      </c>
      <c r="CO52" s="32">
        <v>0</v>
      </c>
      <c r="CP52" s="33">
        <v>0</v>
      </c>
      <c r="CQ52" s="32">
        <v>0</v>
      </c>
      <c r="CR52" s="33">
        <v>0</v>
      </c>
      <c r="CS52" s="32">
        <v>0</v>
      </c>
      <c r="CT52" s="33">
        <v>0</v>
      </c>
      <c r="CU52" s="32">
        <v>0</v>
      </c>
      <c r="CV52" s="33">
        <v>0</v>
      </c>
      <c r="CW52" s="32">
        <v>0</v>
      </c>
      <c r="CX52" s="33">
        <v>0</v>
      </c>
      <c r="CY52" s="32">
        <v>0</v>
      </c>
      <c r="CZ52" s="33">
        <v>0</v>
      </c>
      <c r="DA52" s="32">
        <v>0</v>
      </c>
      <c r="DB52" s="33">
        <v>0</v>
      </c>
      <c r="DC52" s="32">
        <v>0</v>
      </c>
      <c r="DD52" s="33">
        <v>0</v>
      </c>
      <c r="DE52" s="32">
        <v>0</v>
      </c>
      <c r="DF52" s="33">
        <v>0</v>
      </c>
      <c r="DG52" s="32">
        <v>0</v>
      </c>
      <c r="DH52" s="33">
        <v>0</v>
      </c>
      <c r="DI52" s="32">
        <v>0</v>
      </c>
      <c r="DJ52" s="33">
        <v>0</v>
      </c>
      <c r="DK52" s="32">
        <v>0</v>
      </c>
      <c r="DL52" s="33">
        <v>0</v>
      </c>
      <c r="DM52" s="32">
        <v>0</v>
      </c>
      <c r="DN52" s="33">
        <v>0</v>
      </c>
      <c r="DO52" s="32">
        <v>0</v>
      </c>
      <c r="DP52" s="33">
        <v>0</v>
      </c>
      <c r="DQ52" s="32">
        <v>0</v>
      </c>
      <c r="DR52" s="33">
        <v>0</v>
      </c>
      <c r="DS52" s="32">
        <v>0</v>
      </c>
      <c r="DT52" s="33">
        <v>0</v>
      </c>
      <c r="DU52" s="32">
        <v>0</v>
      </c>
      <c r="DV52" s="33">
        <v>0</v>
      </c>
      <c r="DW52" s="32">
        <v>0</v>
      </c>
      <c r="DX52" s="33">
        <v>0</v>
      </c>
      <c r="DY52" s="32">
        <v>0</v>
      </c>
      <c r="DZ52" s="33">
        <v>0</v>
      </c>
      <c r="EA52" s="32">
        <v>0</v>
      </c>
      <c r="EB52" s="33">
        <v>0</v>
      </c>
      <c r="EC52" s="32">
        <v>0</v>
      </c>
      <c r="ED52" s="33">
        <v>0</v>
      </c>
      <c r="EE52" s="32">
        <v>0</v>
      </c>
      <c r="EF52" s="33">
        <v>0</v>
      </c>
      <c r="EG52" s="32">
        <v>0</v>
      </c>
      <c r="EH52" s="33">
        <v>0</v>
      </c>
      <c r="EI52" s="32">
        <v>0</v>
      </c>
      <c r="EJ52" s="33">
        <v>0</v>
      </c>
      <c r="EK52" s="32">
        <v>0</v>
      </c>
      <c r="EL52" s="33">
        <v>0</v>
      </c>
      <c r="EM52" s="32">
        <v>0</v>
      </c>
      <c r="EN52" s="33">
        <v>0</v>
      </c>
      <c r="EO52" s="32">
        <v>0</v>
      </c>
      <c r="EP52" s="33">
        <v>0</v>
      </c>
      <c r="EQ52" s="32">
        <v>0</v>
      </c>
      <c r="ER52" s="33">
        <v>0</v>
      </c>
      <c r="ES52" s="32">
        <v>0</v>
      </c>
      <c r="ET52" s="33">
        <v>0</v>
      </c>
      <c r="EU52" s="32">
        <v>0</v>
      </c>
      <c r="EV52" s="33">
        <v>0</v>
      </c>
      <c r="EW52" s="32">
        <v>0</v>
      </c>
      <c r="EX52" s="33">
        <v>0</v>
      </c>
      <c r="EY52" s="32">
        <v>0</v>
      </c>
      <c r="EZ52" s="33">
        <v>0</v>
      </c>
      <c r="FA52" s="32">
        <v>0</v>
      </c>
      <c r="FB52" s="33">
        <v>0</v>
      </c>
      <c r="FC52" s="32">
        <v>0</v>
      </c>
      <c r="FD52" s="33">
        <v>0</v>
      </c>
      <c r="FE52" s="32">
        <v>0</v>
      </c>
      <c r="FF52" s="33">
        <v>0</v>
      </c>
      <c r="FG52" s="32">
        <v>0</v>
      </c>
      <c r="FH52" s="33">
        <v>0</v>
      </c>
      <c r="FI52" s="32">
        <v>0</v>
      </c>
      <c r="FJ52" s="33">
        <v>0</v>
      </c>
      <c r="FK52" s="32">
        <v>0</v>
      </c>
      <c r="FL52" s="33">
        <v>0</v>
      </c>
      <c r="FM52" s="32">
        <v>0</v>
      </c>
      <c r="FN52" s="33">
        <v>0</v>
      </c>
      <c r="FO52" s="32">
        <v>0</v>
      </c>
      <c r="FP52" s="33">
        <v>0</v>
      </c>
      <c r="FQ52" s="32">
        <v>0</v>
      </c>
      <c r="FR52" s="33">
        <v>0</v>
      </c>
      <c r="FS52" s="32">
        <v>0</v>
      </c>
      <c r="FT52" s="33">
        <v>0</v>
      </c>
      <c r="FU52" s="32">
        <v>0</v>
      </c>
      <c r="FV52" s="33">
        <v>0</v>
      </c>
      <c r="FW52" s="32">
        <v>0</v>
      </c>
      <c r="FX52" s="33">
        <v>0</v>
      </c>
      <c r="FY52" s="32">
        <v>0</v>
      </c>
      <c r="FZ52" s="33">
        <v>0</v>
      </c>
      <c r="GA52" s="32">
        <v>0</v>
      </c>
      <c r="GB52" s="33">
        <v>0</v>
      </c>
      <c r="GC52" s="32">
        <v>0</v>
      </c>
      <c r="GD52" s="33">
        <v>0</v>
      </c>
      <c r="GE52" s="1"/>
    </row>
    <row r="53" spans="1:187" s="6" customFormat="1" ht="21.95" customHeight="1" thickBot="1" x14ac:dyDescent="0.3">
      <c r="A53" s="38" t="s">
        <v>47</v>
      </c>
      <c r="B53" s="29" t="s">
        <v>232</v>
      </c>
      <c r="C53" s="32">
        <v>0</v>
      </c>
      <c r="D53" s="33">
        <v>0</v>
      </c>
      <c r="E53" s="32">
        <v>0</v>
      </c>
      <c r="F53" s="33">
        <v>0</v>
      </c>
      <c r="G53" s="32">
        <v>0</v>
      </c>
      <c r="H53" s="33">
        <v>0</v>
      </c>
      <c r="I53" s="32">
        <v>-5.510227229264953E-5</v>
      </c>
      <c r="J53" s="33">
        <v>0</v>
      </c>
      <c r="K53" s="32">
        <v>0</v>
      </c>
      <c r="L53" s="33">
        <v>0</v>
      </c>
      <c r="M53" s="32">
        <v>-9.1281027514282264E-7</v>
      </c>
      <c r="N53" s="33">
        <v>0</v>
      </c>
      <c r="O53" s="32">
        <v>0</v>
      </c>
      <c r="P53" s="33">
        <v>-7.6593571700157338E-5</v>
      </c>
      <c r="Q53" s="32">
        <v>0</v>
      </c>
      <c r="R53" s="33">
        <v>0</v>
      </c>
      <c r="S53" s="32">
        <v>0</v>
      </c>
      <c r="T53" s="33">
        <v>0</v>
      </c>
      <c r="U53" s="32">
        <v>0</v>
      </c>
      <c r="V53" s="33">
        <v>0</v>
      </c>
      <c r="W53" s="32">
        <v>0</v>
      </c>
      <c r="X53" s="33">
        <v>0</v>
      </c>
      <c r="Y53" s="32">
        <v>0</v>
      </c>
      <c r="Z53" s="33">
        <v>0</v>
      </c>
      <c r="AA53" s="32">
        <v>0</v>
      </c>
      <c r="AB53" s="33">
        <v>0</v>
      </c>
      <c r="AC53" s="32">
        <v>-4.4357225116426933E-4</v>
      </c>
      <c r="AD53" s="33">
        <v>-8.9413948487303804E-7</v>
      </c>
      <c r="AE53" s="32">
        <v>0</v>
      </c>
      <c r="AF53" s="33">
        <v>0</v>
      </c>
      <c r="AG53" s="32">
        <v>-2.7174353024904514E-5</v>
      </c>
      <c r="AH53" s="33">
        <v>0</v>
      </c>
      <c r="AI53" s="32">
        <v>-8.9413948487303804E-7</v>
      </c>
      <c r="AJ53" s="33">
        <v>-2.6782973894779382E-5</v>
      </c>
      <c r="AK53" s="32">
        <v>0</v>
      </c>
      <c r="AL53" s="33">
        <v>-8.5720654804050361E-4</v>
      </c>
      <c r="AM53" s="32">
        <v>0</v>
      </c>
      <c r="AN53" s="33">
        <v>0</v>
      </c>
      <c r="AO53" s="32">
        <v>-1.8958013417815802E-3</v>
      </c>
      <c r="AP53" s="33">
        <v>0</v>
      </c>
      <c r="AQ53" s="32">
        <v>0</v>
      </c>
      <c r="AR53" s="33">
        <v>0.99998379393318015</v>
      </c>
      <c r="AS53" s="32">
        <v>0</v>
      </c>
      <c r="AT53" s="33">
        <v>0</v>
      </c>
      <c r="AU53" s="32">
        <v>0</v>
      </c>
      <c r="AV53" s="33">
        <v>0</v>
      </c>
      <c r="AW53" s="32">
        <v>0</v>
      </c>
      <c r="AX53" s="33">
        <v>0</v>
      </c>
      <c r="AY53" s="32">
        <v>0</v>
      </c>
      <c r="AZ53" s="33">
        <v>0</v>
      </c>
      <c r="BA53" s="32">
        <v>0</v>
      </c>
      <c r="BB53" s="33">
        <v>0</v>
      </c>
      <c r="BC53" s="32">
        <v>0</v>
      </c>
      <c r="BD53" s="33">
        <v>0</v>
      </c>
      <c r="BE53" s="32">
        <v>-1.2905880400475336E-5</v>
      </c>
      <c r="BF53" s="33">
        <v>-6.6248772290841752E-9</v>
      </c>
      <c r="BG53" s="32">
        <v>0</v>
      </c>
      <c r="BH53" s="33">
        <v>0</v>
      </c>
      <c r="BI53" s="32">
        <v>0</v>
      </c>
      <c r="BJ53" s="33">
        <v>0</v>
      </c>
      <c r="BK53" s="32">
        <v>0</v>
      </c>
      <c r="BL53" s="33">
        <v>0</v>
      </c>
      <c r="BM53" s="32">
        <v>0</v>
      </c>
      <c r="BN53" s="33">
        <v>0</v>
      </c>
      <c r="BO53" s="32">
        <v>0</v>
      </c>
      <c r="BP53" s="33">
        <v>0</v>
      </c>
      <c r="BQ53" s="32">
        <v>0</v>
      </c>
      <c r="BR53" s="33">
        <v>0</v>
      </c>
      <c r="BS53" s="32">
        <v>0</v>
      </c>
      <c r="BT53" s="33">
        <v>0</v>
      </c>
      <c r="BU53" s="32">
        <v>0</v>
      </c>
      <c r="BV53" s="33">
        <v>0</v>
      </c>
      <c r="BW53" s="32">
        <v>0</v>
      </c>
      <c r="BX53" s="33">
        <v>0</v>
      </c>
      <c r="BY53" s="32">
        <v>0</v>
      </c>
      <c r="BZ53" s="33">
        <v>0</v>
      </c>
      <c r="CA53" s="32">
        <v>0</v>
      </c>
      <c r="CB53" s="33">
        <v>0</v>
      </c>
      <c r="CC53" s="32">
        <v>-4.4355951398799984E-6</v>
      </c>
      <c r="CD53" s="33">
        <v>-2.6699878920918745E-5</v>
      </c>
      <c r="CE53" s="32">
        <v>-4.7345230028586873E-4</v>
      </c>
      <c r="CF53" s="33">
        <v>-1.7094453325291472E-5</v>
      </c>
      <c r="CG53" s="32">
        <v>0</v>
      </c>
      <c r="CH53" s="33">
        <v>-3.1452526327042757E-5</v>
      </c>
      <c r="CI53" s="32">
        <v>0</v>
      </c>
      <c r="CJ53" s="33">
        <v>-5.9208403161689897E-9</v>
      </c>
      <c r="CK53" s="32">
        <v>0</v>
      </c>
      <c r="CL53" s="33">
        <v>-2.09664719888796E-3</v>
      </c>
      <c r="CM53" s="32">
        <v>0</v>
      </c>
      <c r="CN53" s="33">
        <v>-6.1630183480062314E-4</v>
      </c>
      <c r="CO53" s="32">
        <v>0</v>
      </c>
      <c r="CP53" s="33">
        <v>0</v>
      </c>
      <c r="CQ53" s="32">
        <v>0</v>
      </c>
      <c r="CR53" s="33">
        <v>0</v>
      </c>
      <c r="CS53" s="32">
        <v>0</v>
      </c>
      <c r="CT53" s="33">
        <v>0</v>
      </c>
      <c r="CU53" s="32">
        <v>0</v>
      </c>
      <c r="CV53" s="33">
        <v>0</v>
      </c>
      <c r="CW53" s="32">
        <v>0</v>
      </c>
      <c r="CX53" s="33">
        <v>0</v>
      </c>
      <c r="CY53" s="32">
        <v>0</v>
      </c>
      <c r="CZ53" s="33">
        <v>0</v>
      </c>
      <c r="DA53" s="32">
        <v>0</v>
      </c>
      <c r="DB53" s="33">
        <v>0</v>
      </c>
      <c r="DC53" s="32">
        <v>0</v>
      </c>
      <c r="DD53" s="33">
        <v>-5.3364794133373942E-8</v>
      </c>
      <c r="DE53" s="32">
        <v>-4.5357101264572723E-8</v>
      </c>
      <c r="DF53" s="33">
        <v>0</v>
      </c>
      <c r="DG53" s="32">
        <v>-6.8542693863808896E-4</v>
      </c>
      <c r="DH53" s="33">
        <v>0</v>
      </c>
      <c r="DI53" s="32">
        <v>0</v>
      </c>
      <c r="DJ53" s="33">
        <v>-1.127290463060695E-6</v>
      </c>
      <c r="DK53" s="32">
        <v>-2.8636801792187446E-6</v>
      </c>
      <c r="DL53" s="33">
        <v>-1.7838906120447885E-5</v>
      </c>
      <c r="DM53" s="32">
        <v>0</v>
      </c>
      <c r="DN53" s="33">
        <v>0</v>
      </c>
      <c r="DO53" s="32">
        <v>0</v>
      </c>
      <c r="DP53" s="33">
        <v>0</v>
      </c>
      <c r="DQ53" s="32">
        <v>-1.3567071701530936E-6</v>
      </c>
      <c r="DR53" s="33">
        <v>0</v>
      </c>
      <c r="DS53" s="32">
        <v>-2.1824154338614329E-3</v>
      </c>
      <c r="DT53" s="33">
        <v>-1.799163828602373E-5</v>
      </c>
      <c r="DU53" s="32">
        <v>-8.9408391631376582E-7</v>
      </c>
      <c r="DV53" s="33">
        <v>0</v>
      </c>
      <c r="DW53" s="32">
        <v>0</v>
      </c>
      <c r="DX53" s="33">
        <v>0</v>
      </c>
      <c r="DY53" s="32">
        <v>0</v>
      </c>
      <c r="DZ53" s="33">
        <v>0</v>
      </c>
      <c r="EA53" s="32">
        <v>0</v>
      </c>
      <c r="EB53" s="33">
        <v>0</v>
      </c>
      <c r="EC53" s="32">
        <v>0</v>
      </c>
      <c r="ED53" s="33">
        <v>0</v>
      </c>
      <c r="EE53" s="32">
        <v>0</v>
      </c>
      <c r="EF53" s="33">
        <v>0</v>
      </c>
      <c r="EG53" s="32">
        <v>0</v>
      </c>
      <c r="EH53" s="33">
        <v>0</v>
      </c>
      <c r="EI53" s="32">
        <v>0</v>
      </c>
      <c r="EJ53" s="33">
        <v>0</v>
      </c>
      <c r="EK53" s="32">
        <v>0</v>
      </c>
      <c r="EL53" s="33">
        <v>0</v>
      </c>
      <c r="EM53" s="32">
        <v>0</v>
      </c>
      <c r="EN53" s="33">
        <v>-4.149109896115159E-7</v>
      </c>
      <c r="EO53" s="32">
        <v>0</v>
      </c>
      <c r="EP53" s="33">
        <v>0</v>
      </c>
      <c r="EQ53" s="32">
        <v>0</v>
      </c>
      <c r="ER53" s="33">
        <v>0</v>
      </c>
      <c r="ES53" s="32">
        <v>-4.5076625431140247E-9</v>
      </c>
      <c r="ET53" s="33">
        <v>-6.0769381575230974E-9</v>
      </c>
      <c r="EU53" s="32">
        <v>0</v>
      </c>
      <c r="EV53" s="33">
        <v>0</v>
      </c>
      <c r="EW53" s="32">
        <v>0</v>
      </c>
      <c r="EX53" s="33">
        <v>0</v>
      </c>
      <c r="EY53" s="32">
        <v>0</v>
      </c>
      <c r="EZ53" s="33">
        <v>0</v>
      </c>
      <c r="FA53" s="32">
        <v>0</v>
      </c>
      <c r="FB53" s="33">
        <v>0</v>
      </c>
      <c r="FC53" s="32">
        <v>0</v>
      </c>
      <c r="FD53" s="33">
        <v>0</v>
      </c>
      <c r="FE53" s="32">
        <v>0</v>
      </c>
      <c r="FF53" s="33">
        <v>0</v>
      </c>
      <c r="FG53" s="32">
        <v>-3.0840286106759694E-6</v>
      </c>
      <c r="FH53" s="33">
        <v>0</v>
      </c>
      <c r="FI53" s="32">
        <v>0</v>
      </c>
      <c r="FJ53" s="33">
        <v>0</v>
      </c>
      <c r="FK53" s="32">
        <v>0</v>
      </c>
      <c r="FL53" s="33">
        <v>0</v>
      </c>
      <c r="FM53" s="32">
        <v>0</v>
      </c>
      <c r="FN53" s="33">
        <v>0</v>
      </c>
      <c r="FO53" s="32">
        <v>0</v>
      </c>
      <c r="FP53" s="33">
        <v>0</v>
      </c>
      <c r="FQ53" s="32">
        <v>0</v>
      </c>
      <c r="FR53" s="33">
        <v>0</v>
      </c>
      <c r="FS53" s="32">
        <v>0</v>
      </c>
      <c r="FT53" s="33">
        <v>0</v>
      </c>
      <c r="FU53" s="32">
        <v>0</v>
      </c>
      <c r="FV53" s="33">
        <v>0</v>
      </c>
      <c r="FW53" s="32">
        <v>0</v>
      </c>
      <c r="FX53" s="33">
        <v>0</v>
      </c>
      <c r="FY53" s="32">
        <v>0</v>
      </c>
      <c r="FZ53" s="33">
        <v>0</v>
      </c>
      <c r="GA53" s="32">
        <v>0</v>
      </c>
      <c r="GB53" s="33">
        <v>0</v>
      </c>
      <c r="GC53" s="32">
        <v>0</v>
      </c>
      <c r="GD53" s="33">
        <v>0</v>
      </c>
      <c r="GE53" s="1"/>
    </row>
    <row r="54" spans="1:187" s="6" customFormat="1" ht="21.95" customHeight="1" thickBot="1" x14ac:dyDescent="0.3">
      <c r="A54" s="38" t="s">
        <v>48</v>
      </c>
      <c r="B54" s="29" t="s">
        <v>233</v>
      </c>
      <c r="C54" s="32">
        <v>0</v>
      </c>
      <c r="D54" s="33">
        <v>0</v>
      </c>
      <c r="E54" s="32">
        <v>0</v>
      </c>
      <c r="F54" s="33">
        <v>0</v>
      </c>
      <c r="G54" s="32">
        <v>0</v>
      </c>
      <c r="H54" s="33">
        <v>0</v>
      </c>
      <c r="I54" s="32">
        <v>0</v>
      </c>
      <c r="J54" s="33">
        <v>0</v>
      </c>
      <c r="K54" s="32">
        <v>0</v>
      </c>
      <c r="L54" s="33">
        <v>0</v>
      </c>
      <c r="M54" s="32">
        <v>0</v>
      </c>
      <c r="N54" s="33">
        <v>0</v>
      </c>
      <c r="O54" s="32">
        <v>0</v>
      </c>
      <c r="P54" s="33">
        <v>0</v>
      </c>
      <c r="Q54" s="32">
        <v>0</v>
      </c>
      <c r="R54" s="33">
        <v>0</v>
      </c>
      <c r="S54" s="32">
        <v>0</v>
      </c>
      <c r="T54" s="33">
        <v>0</v>
      </c>
      <c r="U54" s="32">
        <v>0</v>
      </c>
      <c r="V54" s="33">
        <v>0</v>
      </c>
      <c r="W54" s="32">
        <v>0</v>
      </c>
      <c r="X54" s="33">
        <v>0</v>
      </c>
      <c r="Y54" s="32">
        <v>0</v>
      </c>
      <c r="Z54" s="33">
        <v>0</v>
      </c>
      <c r="AA54" s="32">
        <v>0</v>
      </c>
      <c r="AB54" s="33">
        <v>0</v>
      </c>
      <c r="AC54" s="32">
        <v>0</v>
      </c>
      <c r="AD54" s="33">
        <v>0</v>
      </c>
      <c r="AE54" s="32">
        <v>0</v>
      </c>
      <c r="AF54" s="33">
        <v>0</v>
      </c>
      <c r="AG54" s="32">
        <v>0</v>
      </c>
      <c r="AH54" s="33">
        <v>0</v>
      </c>
      <c r="AI54" s="32">
        <v>0</v>
      </c>
      <c r="AJ54" s="33">
        <v>0</v>
      </c>
      <c r="AK54" s="32">
        <v>0</v>
      </c>
      <c r="AL54" s="33">
        <v>0</v>
      </c>
      <c r="AM54" s="32">
        <v>-1.777373385029102E-3</v>
      </c>
      <c r="AN54" s="33">
        <v>0</v>
      </c>
      <c r="AO54" s="32">
        <v>0</v>
      </c>
      <c r="AP54" s="33">
        <v>0</v>
      </c>
      <c r="AQ54" s="32">
        <v>0</v>
      </c>
      <c r="AR54" s="33">
        <v>0</v>
      </c>
      <c r="AS54" s="32">
        <v>0.99777975529978524</v>
      </c>
      <c r="AT54" s="33">
        <v>-1.0027479573690958E-2</v>
      </c>
      <c r="AU54" s="32">
        <v>-1.1118718763636621E-2</v>
      </c>
      <c r="AV54" s="33">
        <v>-6.1126254141282421E-3</v>
      </c>
      <c r="AW54" s="32">
        <v>0</v>
      </c>
      <c r="AX54" s="33">
        <v>-3.5520535424253373E-6</v>
      </c>
      <c r="AY54" s="32">
        <v>0</v>
      </c>
      <c r="AZ54" s="33">
        <v>0</v>
      </c>
      <c r="BA54" s="32">
        <v>0</v>
      </c>
      <c r="BB54" s="33">
        <v>0</v>
      </c>
      <c r="BC54" s="32">
        <v>-4.8875876602567881E-3</v>
      </c>
      <c r="BD54" s="33">
        <v>-9.9543516478946379E-4</v>
      </c>
      <c r="BE54" s="32">
        <v>-1.9419204339046672E-5</v>
      </c>
      <c r="BF54" s="33">
        <v>0</v>
      </c>
      <c r="BG54" s="32">
        <v>0</v>
      </c>
      <c r="BH54" s="33">
        <v>0</v>
      </c>
      <c r="BI54" s="32">
        <v>0</v>
      </c>
      <c r="BJ54" s="33">
        <v>-1.3488207345304254E-4</v>
      </c>
      <c r="BK54" s="32">
        <v>-5.9834918436546864E-5</v>
      </c>
      <c r="BL54" s="33">
        <v>-1.8922428542514146E-4</v>
      </c>
      <c r="BM54" s="32">
        <v>0</v>
      </c>
      <c r="BN54" s="33">
        <v>0</v>
      </c>
      <c r="BO54" s="32">
        <v>0</v>
      </c>
      <c r="BP54" s="33">
        <v>0</v>
      </c>
      <c r="BQ54" s="32">
        <v>0</v>
      </c>
      <c r="BR54" s="33">
        <v>0</v>
      </c>
      <c r="BS54" s="32">
        <v>0</v>
      </c>
      <c r="BT54" s="33">
        <v>0</v>
      </c>
      <c r="BU54" s="32">
        <v>0</v>
      </c>
      <c r="BV54" s="33">
        <v>0</v>
      </c>
      <c r="BW54" s="32">
        <v>0</v>
      </c>
      <c r="BX54" s="33">
        <v>0</v>
      </c>
      <c r="BY54" s="32">
        <v>0</v>
      </c>
      <c r="BZ54" s="33">
        <v>0</v>
      </c>
      <c r="CA54" s="32">
        <v>0</v>
      </c>
      <c r="CB54" s="33">
        <v>0</v>
      </c>
      <c r="CC54" s="32">
        <v>0</v>
      </c>
      <c r="CD54" s="33">
        <v>0</v>
      </c>
      <c r="CE54" s="32">
        <v>0</v>
      </c>
      <c r="CF54" s="33">
        <v>0</v>
      </c>
      <c r="CG54" s="32">
        <v>0</v>
      </c>
      <c r="CH54" s="33">
        <v>0</v>
      </c>
      <c r="CI54" s="32">
        <v>0</v>
      </c>
      <c r="CJ54" s="33">
        <v>0</v>
      </c>
      <c r="CK54" s="32">
        <v>0</v>
      </c>
      <c r="CL54" s="33">
        <v>0</v>
      </c>
      <c r="CM54" s="32">
        <v>0</v>
      </c>
      <c r="CN54" s="33">
        <v>0</v>
      </c>
      <c r="CO54" s="32">
        <v>0</v>
      </c>
      <c r="CP54" s="33">
        <v>0</v>
      </c>
      <c r="CQ54" s="32">
        <v>0</v>
      </c>
      <c r="CR54" s="33">
        <v>0</v>
      </c>
      <c r="CS54" s="32">
        <v>0</v>
      </c>
      <c r="CT54" s="33">
        <v>0</v>
      </c>
      <c r="CU54" s="32">
        <v>0</v>
      </c>
      <c r="CV54" s="33">
        <v>0</v>
      </c>
      <c r="CW54" s="32">
        <v>0</v>
      </c>
      <c r="CX54" s="33">
        <v>0</v>
      </c>
      <c r="CY54" s="32">
        <v>0</v>
      </c>
      <c r="CZ54" s="33">
        <v>0</v>
      </c>
      <c r="DA54" s="32">
        <v>0</v>
      </c>
      <c r="DB54" s="33">
        <v>0</v>
      </c>
      <c r="DC54" s="32">
        <v>0</v>
      </c>
      <c r="DD54" s="33">
        <v>0</v>
      </c>
      <c r="DE54" s="32">
        <v>0</v>
      </c>
      <c r="DF54" s="33">
        <v>0</v>
      </c>
      <c r="DG54" s="32">
        <v>0</v>
      </c>
      <c r="DH54" s="33">
        <v>0</v>
      </c>
      <c r="DI54" s="32">
        <v>0</v>
      </c>
      <c r="DJ54" s="33">
        <v>0</v>
      </c>
      <c r="DK54" s="32">
        <v>-1.1642661994944518E-6</v>
      </c>
      <c r="DL54" s="33">
        <v>0</v>
      </c>
      <c r="DM54" s="32">
        <v>0</v>
      </c>
      <c r="DN54" s="33">
        <v>0</v>
      </c>
      <c r="DO54" s="32">
        <v>0</v>
      </c>
      <c r="DP54" s="33">
        <v>0</v>
      </c>
      <c r="DQ54" s="32">
        <v>0</v>
      </c>
      <c r="DR54" s="33">
        <v>0</v>
      </c>
      <c r="DS54" s="32">
        <v>0</v>
      </c>
      <c r="DT54" s="33">
        <v>0</v>
      </c>
      <c r="DU54" s="32">
        <v>-9.5181608246843678E-4</v>
      </c>
      <c r="DV54" s="33">
        <v>0</v>
      </c>
      <c r="DW54" s="32">
        <v>0</v>
      </c>
      <c r="DX54" s="33">
        <v>0</v>
      </c>
      <c r="DY54" s="32">
        <v>0</v>
      </c>
      <c r="DZ54" s="33">
        <v>0</v>
      </c>
      <c r="EA54" s="32">
        <v>0</v>
      </c>
      <c r="EB54" s="33">
        <v>0</v>
      </c>
      <c r="EC54" s="32">
        <v>0</v>
      </c>
      <c r="ED54" s="33">
        <v>0</v>
      </c>
      <c r="EE54" s="32">
        <v>0</v>
      </c>
      <c r="EF54" s="33">
        <v>0</v>
      </c>
      <c r="EG54" s="32">
        <v>0</v>
      </c>
      <c r="EH54" s="33">
        <v>-4.5608410535456024E-3</v>
      </c>
      <c r="EI54" s="32">
        <v>-2.1679589162163147E-2</v>
      </c>
      <c r="EJ54" s="33">
        <v>-1.0374222266626099E-5</v>
      </c>
      <c r="EK54" s="32">
        <v>-1.8395559783325745E-6</v>
      </c>
      <c r="EL54" s="33">
        <v>-2.0323334190393157E-6</v>
      </c>
      <c r="EM54" s="32">
        <v>0</v>
      </c>
      <c r="EN54" s="33">
        <v>0</v>
      </c>
      <c r="EO54" s="32">
        <v>0</v>
      </c>
      <c r="EP54" s="33">
        <v>0</v>
      </c>
      <c r="EQ54" s="32">
        <v>0</v>
      </c>
      <c r="ER54" s="33">
        <v>0</v>
      </c>
      <c r="ES54" s="32">
        <v>0</v>
      </c>
      <c r="ET54" s="33">
        <v>0</v>
      </c>
      <c r="EU54" s="32">
        <v>0</v>
      </c>
      <c r="EV54" s="33">
        <v>0</v>
      </c>
      <c r="EW54" s="32">
        <v>0</v>
      </c>
      <c r="EX54" s="33">
        <v>0</v>
      </c>
      <c r="EY54" s="32">
        <v>0</v>
      </c>
      <c r="EZ54" s="33">
        <v>0</v>
      </c>
      <c r="FA54" s="32">
        <v>0</v>
      </c>
      <c r="FB54" s="33">
        <v>0</v>
      </c>
      <c r="FC54" s="32">
        <v>0</v>
      </c>
      <c r="FD54" s="33">
        <v>0</v>
      </c>
      <c r="FE54" s="32">
        <v>0</v>
      </c>
      <c r="FF54" s="33">
        <v>0</v>
      </c>
      <c r="FG54" s="32">
        <v>0</v>
      </c>
      <c r="FH54" s="33">
        <v>0</v>
      </c>
      <c r="FI54" s="32">
        <v>0</v>
      </c>
      <c r="FJ54" s="33">
        <v>0</v>
      </c>
      <c r="FK54" s="32">
        <v>0</v>
      </c>
      <c r="FL54" s="33">
        <v>0</v>
      </c>
      <c r="FM54" s="32">
        <v>0</v>
      </c>
      <c r="FN54" s="33">
        <v>0</v>
      </c>
      <c r="FO54" s="32">
        <v>-1.0760959051866498E-3</v>
      </c>
      <c r="FP54" s="33">
        <v>0</v>
      </c>
      <c r="FQ54" s="32">
        <v>-1.4322263293192186E-3</v>
      </c>
      <c r="FR54" s="33">
        <v>-9.043972957924895E-4</v>
      </c>
      <c r="FS54" s="32">
        <v>0</v>
      </c>
      <c r="FT54" s="33">
        <v>0</v>
      </c>
      <c r="FU54" s="32">
        <v>-1.7561848659863005E-3</v>
      </c>
      <c r="FV54" s="33">
        <v>0</v>
      </c>
      <c r="FW54" s="32">
        <v>-2.6423133529251365E-3</v>
      </c>
      <c r="FX54" s="33">
        <v>-2.2171564951088065E-3</v>
      </c>
      <c r="FY54" s="32">
        <v>0</v>
      </c>
      <c r="FZ54" s="33">
        <v>0</v>
      </c>
      <c r="GA54" s="32">
        <v>0</v>
      </c>
      <c r="GB54" s="33">
        <v>0</v>
      </c>
      <c r="GC54" s="32">
        <v>0</v>
      </c>
      <c r="GD54" s="33">
        <v>0</v>
      </c>
      <c r="GE54" s="1"/>
    </row>
    <row r="55" spans="1:187" s="6" customFormat="1" ht="21.95" customHeight="1" thickBot="1" x14ac:dyDescent="0.3">
      <c r="A55" s="38" t="s">
        <v>49</v>
      </c>
      <c r="B55" s="29" t="s">
        <v>234</v>
      </c>
      <c r="C55" s="32">
        <v>0</v>
      </c>
      <c r="D55" s="33">
        <v>0</v>
      </c>
      <c r="E55" s="32">
        <v>0</v>
      </c>
      <c r="F55" s="33">
        <v>0</v>
      </c>
      <c r="G55" s="32">
        <v>0</v>
      </c>
      <c r="H55" s="33">
        <v>0</v>
      </c>
      <c r="I55" s="32">
        <v>0</v>
      </c>
      <c r="J55" s="33">
        <v>0</v>
      </c>
      <c r="K55" s="32">
        <v>0</v>
      </c>
      <c r="L55" s="33">
        <v>0</v>
      </c>
      <c r="M55" s="32">
        <v>0</v>
      </c>
      <c r="N55" s="33">
        <v>0</v>
      </c>
      <c r="O55" s="32">
        <v>0</v>
      </c>
      <c r="P55" s="33">
        <v>0</v>
      </c>
      <c r="Q55" s="32">
        <v>0</v>
      </c>
      <c r="R55" s="33">
        <v>0</v>
      </c>
      <c r="S55" s="32">
        <v>0</v>
      </c>
      <c r="T55" s="33">
        <v>0</v>
      </c>
      <c r="U55" s="32">
        <v>0</v>
      </c>
      <c r="V55" s="33">
        <v>0</v>
      </c>
      <c r="W55" s="32">
        <v>0</v>
      </c>
      <c r="X55" s="33">
        <v>0</v>
      </c>
      <c r="Y55" s="32">
        <v>0</v>
      </c>
      <c r="Z55" s="33">
        <v>0</v>
      </c>
      <c r="AA55" s="32">
        <v>0</v>
      </c>
      <c r="AB55" s="33">
        <v>0</v>
      </c>
      <c r="AC55" s="32">
        <v>0</v>
      </c>
      <c r="AD55" s="33">
        <v>0</v>
      </c>
      <c r="AE55" s="32">
        <v>0</v>
      </c>
      <c r="AF55" s="33">
        <v>0</v>
      </c>
      <c r="AG55" s="32">
        <v>0</v>
      </c>
      <c r="AH55" s="33">
        <v>0</v>
      </c>
      <c r="AI55" s="32">
        <v>0</v>
      </c>
      <c r="AJ55" s="33">
        <v>0</v>
      </c>
      <c r="AK55" s="32">
        <v>0</v>
      </c>
      <c r="AL55" s="33">
        <v>0</v>
      </c>
      <c r="AM55" s="32">
        <v>-1.3152344154600807E-4</v>
      </c>
      <c r="AN55" s="33">
        <v>0</v>
      </c>
      <c r="AO55" s="32">
        <v>0</v>
      </c>
      <c r="AP55" s="33">
        <v>0</v>
      </c>
      <c r="AQ55" s="32">
        <v>0</v>
      </c>
      <c r="AR55" s="33">
        <v>0</v>
      </c>
      <c r="AS55" s="32">
        <v>-3.3192803419495736E-4</v>
      </c>
      <c r="AT55" s="33">
        <v>0.98096903050955997</v>
      </c>
      <c r="AU55" s="32">
        <v>-2.1102012326080968E-2</v>
      </c>
      <c r="AV55" s="33">
        <v>-1.1601039613979893E-2</v>
      </c>
      <c r="AW55" s="32">
        <v>-1.8319203922931301E-5</v>
      </c>
      <c r="AX55" s="33">
        <v>0</v>
      </c>
      <c r="AY55" s="32">
        <v>0</v>
      </c>
      <c r="AZ55" s="33">
        <v>0</v>
      </c>
      <c r="BA55" s="32">
        <v>0</v>
      </c>
      <c r="BB55" s="33">
        <v>0</v>
      </c>
      <c r="BC55" s="32">
        <v>-1.4855882219187567E-4</v>
      </c>
      <c r="BD55" s="33">
        <v>-2.5368725913208537E-3</v>
      </c>
      <c r="BE55" s="32">
        <v>-1.4460358952448947E-5</v>
      </c>
      <c r="BF55" s="33">
        <v>0</v>
      </c>
      <c r="BG55" s="32">
        <v>0</v>
      </c>
      <c r="BH55" s="33">
        <v>0</v>
      </c>
      <c r="BI55" s="32">
        <v>0</v>
      </c>
      <c r="BJ55" s="33">
        <v>-5.4653687663676928E-4</v>
      </c>
      <c r="BK55" s="32">
        <v>-2.4244874503290414E-4</v>
      </c>
      <c r="BL55" s="33">
        <v>-1.1873057236956481E-4</v>
      </c>
      <c r="BM55" s="32">
        <v>0</v>
      </c>
      <c r="BN55" s="33">
        <v>0</v>
      </c>
      <c r="BO55" s="32">
        <v>0</v>
      </c>
      <c r="BP55" s="33">
        <v>0</v>
      </c>
      <c r="BQ55" s="32">
        <v>0</v>
      </c>
      <c r="BR55" s="33">
        <v>0</v>
      </c>
      <c r="BS55" s="32">
        <v>0</v>
      </c>
      <c r="BT55" s="33">
        <v>0</v>
      </c>
      <c r="BU55" s="32">
        <v>0</v>
      </c>
      <c r="BV55" s="33">
        <v>0</v>
      </c>
      <c r="BW55" s="32">
        <v>0</v>
      </c>
      <c r="BX55" s="33">
        <v>0</v>
      </c>
      <c r="BY55" s="32">
        <v>0</v>
      </c>
      <c r="BZ55" s="33">
        <v>0</v>
      </c>
      <c r="CA55" s="32">
        <v>0</v>
      </c>
      <c r="CB55" s="33">
        <v>0</v>
      </c>
      <c r="CC55" s="32">
        <v>0</v>
      </c>
      <c r="CD55" s="33">
        <v>0</v>
      </c>
      <c r="CE55" s="32">
        <v>0</v>
      </c>
      <c r="CF55" s="33">
        <v>0</v>
      </c>
      <c r="CG55" s="32">
        <v>0</v>
      </c>
      <c r="CH55" s="33">
        <v>0</v>
      </c>
      <c r="CI55" s="32">
        <v>0</v>
      </c>
      <c r="CJ55" s="33">
        <v>0</v>
      </c>
      <c r="CK55" s="32">
        <v>0</v>
      </c>
      <c r="CL55" s="33">
        <v>0</v>
      </c>
      <c r="CM55" s="32">
        <v>0</v>
      </c>
      <c r="CN55" s="33">
        <v>0</v>
      </c>
      <c r="CO55" s="32">
        <v>0</v>
      </c>
      <c r="CP55" s="33">
        <v>0</v>
      </c>
      <c r="CQ55" s="32">
        <v>0</v>
      </c>
      <c r="CR55" s="33">
        <v>0</v>
      </c>
      <c r="CS55" s="32">
        <v>0</v>
      </c>
      <c r="CT55" s="33">
        <v>0</v>
      </c>
      <c r="CU55" s="32">
        <v>0</v>
      </c>
      <c r="CV55" s="33">
        <v>0</v>
      </c>
      <c r="CW55" s="32">
        <v>0</v>
      </c>
      <c r="CX55" s="33">
        <v>0</v>
      </c>
      <c r="CY55" s="32">
        <v>0</v>
      </c>
      <c r="CZ55" s="33">
        <v>0</v>
      </c>
      <c r="DA55" s="32">
        <v>0</v>
      </c>
      <c r="DB55" s="33">
        <v>0</v>
      </c>
      <c r="DC55" s="32">
        <v>0</v>
      </c>
      <c r="DD55" s="33">
        <v>0</v>
      </c>
      <c r="DE55" s="32">
        <v>0</v>
      </c>
      <c r="DF55" s="33">
        <v>0</v>
      </c>
      <c r="DG55" s="32">
        <v>0</v>
      </c>
      <c r="DH55" s="33">
        <v>0</v>
      </c>
      <c r="DI55" s="32">
        <v>0</v>
      </c>
      <c r="DJ55" s="33">
        <v>0</v>
      </c>
      <c r="DK55" s="32">
        <v>-4.871698549762693E-7</v>
      </c>
      <c r="DL55" s="33">
        <v>0</v>
      </c>
      <c r="DM55" s="32">
        <v>0</v>
      </c>
      <c r="DN55" s="33">
        <v>0</v>
      </c>
      <c r="DO55" s="32">
        <v>0</v>
      </c>
      <c r="DP55" s="33">
        <v>0</v>
      </c>
      <c r="DQ55" s="32">
        <v>0</v>
      </c>
      <c r="DR55" s="33">
        <v>0</v>
      </c>
      <c r="DS55" s="32">
        <v>0</v>
      </c>
      <c r="DT55" s="33">
        <v>0</v>
      </c>
      <c r="DU55" s="32">
        <v>-2.6866645396335365E-4</v>
      </c>
      <c r="DV55" s="33">
        <v>0</v>
      </c>
      <c r="DW55" s="32">
        <v>0</v>
      </c>
      <c r="DX55" s="33">
        <v>0</v>
      </c>
      <c r="DY55" s="32">
        <v>0</v>
      </c>
      <c r="DZ55" s="33">
        <v>0</v>
      </c>
      <c r="EA55" s="32">
        <v>0</v>
      </c>
      <c r="EB55" s="33">
        <v>0</v>
      </c>
      <c r="EC55" s="32">
        <v>0</v>
      </c>
      <c r="ED55" s="33">
        <v>0</v>
      </c>
      <c r="EE55" s="32">
        <v>0</v>
      </c>
      <c r="EF55" s="33">
        <v>0</v>
      </c>
      <c r="EG55" s="32">
        <v>0</v>
      </c>
      <c r="EH55" s="33">
        <v>-5.8296173712605731E-3</v>
      </c>
      <c r="EI55" s="32">
        <v>-1.1898290329933245E-2</v>
      </c>
      <c r="EJ55" s="33">
        <v>0</v>
      </c>
      <c r="EK55" s="32">
        <v>-2.7856127694648086E-6</v>
      </c>
      <c r="EL55" s="33">
        <v>-3.0775328343188283E-6</v>
      </c>
      <c r="EM55" s="32">
        <v>0</v>
      </c>
      <c r="EN55" s="33">
        <v>0</v>
      </c>
      <c r="EO55" s="32">
        <v>0</v>
      </c>
      <c r="EP55" s="33">
        <v>0</v>
      </c>
      <c r="EQ55" s="32">
        <v>0</v>
      </c>
      <c r="ER55" s="33">
        <v>0</v>
      </c>
      <c r="ES55" s="32">
        <v>0</v>
      </c>
      <c r="ET55" s="33">
        <v>0</v>
      </c>
      <c r="EU55" s="32">
        <v>0</v>
      </c>
      <c r="EV55" s="33">
        <v>0</v>
      </c>
      <c r="EW55" s="32">
        <v>0</v>
      </c>
      <c r="EX55" s="33">
        <v>0</v>
      </c>
      <c r="EY55" s="32">
        <v>0</v>
      </c>
      <c r="EZ55" s="33">
        <v>0</v>
      </c>
      <c r="FA55" s="32">
        <v>0</v>
      </c>
      <c r="FB55" s="33">
        <v>0</v>
      </c>
      <c r="FC55" s="32">
        <v>0</v>
      </c>
      <c r="FD55" s="33">
        <v>0</v>
      </c>
      <c r="FE55" s="32">
        <v>0</v>
      </c>
      <c r="FF55" s="33">
        <v>0</v>
      </c>
      <c r="FG55" s="32">
        <v>0</v>
      </c>
      <c r="FH55" s="33">
        <v>0</v>
      </c>
      <c r="FI55" s="32">
        <v>0</v>
      </c>
      <c r="FJ55" s="33">
        <v>0</v>
      </c>
      <c r="FK55" s="32">
        <v>0</v>
      </c>
      <c r="FL55" s="33">
        <v>0</v>
      </c>
      <c r="FM55" s="32">
        <v>0</v>
      </c>
      <c r="FN55" s="33">
        <v>0</v>
      </c>
      <c r="FO55" s="32">
        <v>-6.7930967602094897E-4</v>
      </c>
      <c r="FP55" s="33">
        <v>0</v>
      </c>
      <c r="FQ55" s="32">
        <v>-1.1106831451129905E-3</v>
      </c>
      <c r="FR55" s="33">
        <v>-7.6830213005224133E-4</v>
      </c>
      <c r="FS55" s="32">
        <v>0</v>
      </c>
      <c r="FT55" s="33">
        <v>0</v>
      </c>
      <c r="FU55" s="32">
        <v>-1.3055763862787827E-3</v>
      </c>
      <c r="FV55" s="33">
        <v>0</v>
      </c>
      <c r="FW55" s="32">
        <v>-2.5618545125565321E-3</v>
      </c>
      <c r="FX55" s="33">
        <v>-2.0944638369590719E-3</v>
      </c>
      <c r="FY55" s="32">
        <v>0</v>
      </c>
      <c r="FZ55" s="33">
        <v>0</v>
      </c>
      <c r="GA55" s="32">
        <v>0</v>
      </c>
      <c r="GB55" s="33">
        <v>0</v>
      </c>
      <c r="GC55" s="32">
        <v>0</v>
      </c>
      <c r="GD55" s="33">
        <v>0</v>
      </c>
      <c r="GE55" s="1"/>
    </row>
    <row r="56" spans="1:187" s="6" customFormat="1" ht="21.95" customHeight="1" thickBot="1" x14ac:dyDescent="0.3">
      <c r="A56" s="38" t="s">
        <v>50</v>
      </c>
      <c r="B56" s="29" t="s">
        <v>235</v>
      </c>
      <c r="C56" s="32">
        <v>0</v>
      </c>
      <c r="D56" s="33">
        <v>0</v>
      </c>
      <c r="E56" s="32">
        <v>0</v>
      </c>
      <c r="F56" s="33">
        <v>0</v>
      </c>
      <c r="G56" s="32">
        <v>0</v>
      </c>
      <c r="H56" s="33">
        <v>0</v>
      </c>
      <c r="I56" s="32">
        <v>0</v>
      </c>
      <c r="J56" s="33">
        <v>0</v>
      </c>
      <c r="K56" s="32">
        <v>0</v>
      </c>
      <c r="L56" s="33">
        <v>0</v>
      </c>
      <c r="M56" s="32">
        <v>0</v>
      </c>
      <c r="N56" s="33">
        <v>0</v>
      </c>
      <c r="O56" s="32">
        <v>0</v>
      </c>
      <c r="P56" s="33">
        <v>0</v>
      </c>
      <c r="Q56" s="32">
        <v>0</v>
      </c>
      <c r="R56" s="33">
        <v>0</v>
      </c>
      <c r="S56" s="32">
        <v>0</v>
      </c>
      <c r="T56" s="33">
        <v>0</v>
      </c>
      <c r="U56" s="32">
        <v>0</v>
      </c>
      <c r="V56" s="33">
        <v>0</v>
      </c>
      <c r="W56" s="32">
        <v>0</v>
      </c>
      <c r="X56" s="33">
        <v>0</v>
      </c>
      <c r="Y56" s="32">
        <v>0</v>
      </c>
      <c r="Z56" s="33">
        <v>0</v>
      </c>
      <c r="AA56" s="32">
        <v>0</v>
      </c>
      <c r="AB56" s="33">
        <v>0</v>
      </c>
      <c r="AC56" s="32">
        <v>0</v>
      </c>
      <c r="AD56" s="33">
        <v>0</v>
      </c>
      <c r="AE56" s="32">
        <v>0</v>
      </c>
      <c r="AF56" s="33">
        <v>0</v>
      </c>
      <c r="AG56" s="32">
        <v>0</v>
      </c>
      <c r="AH56" s="33">
        <v>0</v>
      </c>
      <c r="AI56" s="32">
        <v>0</v>
      </c>
      <c r="AJ56" s="33">
        <v>0</v>
      </c>
      <c r="AK56" s="32">
        <v>0</v>
      </c>
      <c r="AL56" s="33">
        <v>0</v>
      </c>
      <c r="AM56" s="32">
        <v>-3.0616411413826305E-5</v>
      </c>
      <c r="AN56" s="33">
        <v>0</v>
      </c>
      <c r="AO56" s="32">
        <v>0</v>
      </c>
      <c r="AP56" s="33">
        <v>0</v>
      </c>
      <c r="AQ56" s="32">
        <v>0</v>
      </c>
      <c r="AR56" s="33">
        <v>0</v>
      </c>
      <c r="AS56" s="32">
        <v>0</v>
      </c>
      <c r="AT56" s="33">
        <v>-2.3021769182346923E-2</v>
      </c>
      <c r="AU56" s="32">
        <v>0.97447288971283808</v>
      </c>
      <c r="AV56" s="33">
        <v>-1.4033780906562354E-2</v>
      </c>
      <c r="AW56" s="32">
        <v>-5.1560254650265619E-6</v>
      </c>
      <c r="AX56" s="33">
        <v>0</v>
      </c>
      <c r="AY56" s="32">
        <v>0</v>
      </c>
      <c r="AZ56" s="33">
        <v>0</v>
      </c>
      <c r="BA56" s="32">
        <v>0</v>
      </c>
      <c r="BB56" s="33">
        <v>0</v>
      </c>
      <c r="BC56" s="32">
        <v>0</v>
      </c>
      <c r="BD56" s="33">
        <v>-3.8601387338180974E-4</v>
      </c>
      <c r="BE56" s="32">
        <v>-2.6634373709646198E-6</v>
      </c>
      <c r="BF56" s="33">
        <v>0</v>
      </c>
      <c r="BG56" s="32">
        <v>0</v>
      </c>
      <c r="BH56" s="33">
        <v>0</v>
      </c>
      <c r="BI56" s="32">
        <v>0</v>
      </c>
      <c r="BJ56" s="33">
        <v>-1.6793175139197228E-3</v>
      </c>
      <c r="BK56" s="32">
        <v>-7.4496057112758373E-4</v>
      </c>
      <c r="BL56" s="33">
        <v>0</v>
      </c>
      <c r="BM56" s="32">
        <v>0</v>
      </c>
      <c r="BN56" s="33">
        <v>0</v>
      </c>
      <c r="BO56" s="32">
        <v>0</v>
      </c>
      <c r="BP56" s="33">
        <v>0</v>
      </c>
      <c r="BQ56" s="32">
        <v>0</v>
      </c>
      <c r="BR56" s="33">
        <v>0</v>
      </c>
      <c r="BS56" s="32">
        <v>0</v>
      </c>
      <c r="BT56" s="33">
        <v>0</v>
      </c>
      <c r="BU56" s="32">
        <v>0</v>
      </c>
      <c r="BV56" s="33">
        <v>0</v>
      </c>
      <c r="BW56" s="32">
        <v>0</v>
      </c>
      <c r="BX56" s="33">
        <v>0</v>
      </c>
      <c r="BY56" s="32">
        <v>0</v>
      </c>
      <c r="BZ56" s="33">
        <v>0</v>
      </c>
      <c r="CA56" s="32">
        <v>0</v>
      </c>
      <c r="CB56" s="33">
        <v>0</v>
      </c>
      <c r="CC56" s="32">
        <v>0</v>
      </c>
      <c r="CD56" s="33">
        <v>0</v>
      </c>
      <c r="CE56" s="32">
        <v>0</v>
      </c>
      <c r="CF56" s="33">
        <v>0</v>
      </c>
      <c r="CG56" s="32">
        <v>0</v>
      </c>
      <c r="CH56" s="33">
        <v>0</v>
      </c>
      <c r="CI56" s="32">
        <v>0</v>
      </c>
      <c r="CJ56" s="33">
        <v>0</v>
      </c>
      <c r="CK56" s="32">
        <v>0</v>
      </c>
      <c r="CL56" s="33">
        <v>0</v>
      </c>
      <c r="CM56" s="32">
        <v>0</v>
      </c>
      <c r="CN56" s="33">
        <v>0</v>
      </c>
      <c r="CO56" s="32">
        <v>0</v>
      </c>
      <c r="CP56" s="33">
        <v>0</v>
      </c>
      <c r="CQ56" s="32">
        <v>0</v>
      </c>
      <c r="CR56" s="33">
        <v>0</v>
      </c>
      <c r="CS56" s="32">
        <v>0</v>
      </c>
      <c r="CT56" s="33">
        <v>0</v>
      </c>
      <c r="CU56" s="32">
        <v>0</v>
      </c>
      <c r="CV56" s="33">
        <v>0</v>
      </c>
      <c r="CW56" s="32">
        <v>0</v>
      </c>
      <c r="CX56" s="33">
        <v>0</v>
      </c>
      <c r="CY56" s="32">
        <v>0</v>
      </c>
      <c r="CZ56" s="33">
        <v>0</v>
      </c>
      <c r="DA56" s="32">
        <v>0</v>
      </c>
      <c r="DB56" s="33">
        <v>0</v>
      </c>
      <c r="DC56" s="32">
        <v>0</v>
      </c>
      <c r="DD56" s="33">
        <v>0</v>
      </c>
      <c r="DE56" s="32">
        <v>0</v>
      </c>
      <c r="DF56" s="33">
        <v>0</v>
      </c>
      <c r="DG56" s="32">
        <v>0</v>
      </c>
      <c r="DH56" s="33">
        <v>0</v>
      </c>
      <c r="DI56" s="32">
        <v>0</v>
      </c>
      <c r="DJ56" s="33">
        <v>0</v>
      </c>
      <c r="DK56" s="32">
        <v>-1.0923607466227293E-6</v>
      </c>
      <c r="DL56" s="33">
        <v>0</v>
      </c>
      <c r="DM56" s="32">
        <v>0</v>
      </c>
      <c r="DN56" s="33">
        <v>0</v>
      </c>
      <c r="DO56" s="32">
        <v>0</v>
      </c>
      <c r="DP56" s="33">
        <v>0</v>
      </c>
      <c r="DQ56" s="32">
        <v>0</v>
      </c>
      <c r="DR56" s="33">
        <v>0</v>
      </c>
      <c r="DS56" s="32">
        <v>0</v>
      </c>
      <c r="DT56" s="33">
        <v>0</v>
      </c>
      <c r="DU56" s="32">
        <v>-4.7759806591205986E-4</v>
      </c>
      <c r="DV56" s="33">
        <v>0</v>
      </c>
      <c r="DW56" s="32">
        <v>0</v>
      </c>
      <c r="DX56" s="33">
        <v>0</v>
      </c>
      <c r="DY56" s="32">
        <v>0</v>
      </c>
      <c r="DZ56" s="33">
        <v>0</v>
      </c>
      <c r="EA56" s="32">
        <v>0</v>
      </c>
      <c r="EB56" s="33">
        <v>0</v>
      </c>
      <c r="EC56" s="32">
        <v>0</v>
      </c>
      <c r="ED56" s="33">
        <v>0</v>
      </c>
      <c r="EE56" s="32">
        <v>0</v>
      </c>
      <c r="EF56" s="33">
        <v>0</v>
      </c>
      <c r="EG56" s="32">
        <v>0</v>
      </c>
      <c r="EH56" s="33">
        <v>-3.4532039049305274E-3</v>
      </c>
      <c r="EI56" s="32">
        <v>-2.9747581571565236E-3</v>
      </c>
      <c r="EJ56" s="33">
        <v>0</v>
      </c>
      <c r="EK56" s="32">
        <v>-5.8778659625142859E-7</v>
      </c>
      <c r="EL56" s="33">
        <v>-6.4938406707685404E-7</v>
      </c>
      <c r="EM56" s="32">
        <v>0</v>
      </c>
      <c r="EN56" s="33">
        <v>0</v>
      </c>
      <c r="EO56" s="32">
        <v>0</v>
      </c>
      <c r="EP56" s="33">
        <v>0</v>
      </c>
      <c r="EQ56" s="32">
        <v>0</v>
      </c>
      <c r="ER56" s="33">
        <v>0</v>
      </c>
      <c r="ES56" s="32">
        <v>0</v>
      </c>
      <c r="ET56" s="33">
        <v>0</v>
      </c>
      <c r="EU56" s="32">
        <v>0</v>
      </c>
      <c r="EV56" s="33">
        <v>0</v>
      </c>
      <c r="EW56" s="32">
        <v>0</v>
      </c>
      <c r="EX56" s="33">
        <v>0</v>
      </c>
      <c r="EY56" s="32">
        <v>0</v>
      </c>
      <c r="EZ56" s="33">
        <v>0</v>
      </c>
      <c r="FA56" s="32">
        <v>0</v>
      </c>
      <c r="FB56" s="33">
        <v>0</v>
      </c>
      <c r="FC56" s="32">
        <v>0</v>
      </c>
      <c r="FD56" s="33">
        <v>0</v>
      </c>
      <c r="FE56" s="32">
        <v>0</v>
      </c>
      <c r="FF56" s="33">
        <v>0</v>
      </c>
      <c r="FG56" s="32">
        <v>0</v>
      </c>
      <c r="FH56" s="33">
        <v>0</v>
      </c>
      <c r="FI56" s="32">
        <v>0</v>
      </c>
      <c r="FJ56" s="33">
        <v>0</v>
      </c>
      <c r="FK56" s="32">
        <v>0</v>
      </c>
      <c r="FL56" s="33">
        <v>0</v>
      </c>
      <c r="FM56" s="32">
        <v>0</v>
      </c>
      <c r="FN56" s="33">
        <v>0</v>
      </c>
      <c r="FO56" s="32">
        <v>-2.4067824977103727E-4</v>
      </c>
      <c r="FP56" s="33">
        <v>0</v>
      </c>
      <c r="FQ56" s="32">
        <v>-7.3774543707540109E-4</v>
      </c>
      <c r="FR56" s="33">
        <v>-2.246319270791609E-4</v>
      </c>
      <c r="FS56" s="32">
        <v>0</v>
      </c>
      <c r="FT56" s="33">
        <v>0</v>
      </c>
      <c r="FU56" s="32">
        <v>-2.0605838431454542E-4</v>
      </c>
      <c r="FV56" s="33">
        <v>0</v>
      </c>
      <c r="FW56" s="32">
        <v>-1.338463148765321E-3</v>
      </c>
      <c r="FX56" s="33">
        <v>-7.4706039971946165E-4</v>
      </c>
      <c r="FY56" s="32">
        <v>0</v>
      </c>
      <c r="FZ56" s="33">
        <v>0</v>
      </c>
      <c r="GA56" s="32">
        <v>0</v>
      </c>
      <c r="GB56" s="33">
        <v>0</v>
      </c>
      <c r="GC56" s="32">
        <v>0</v>
      </c>
      <c r="GD56" s="33">
        <v>0</v>
      </c>
      <c r="GE56" s="1"/>
    </row>
    <row r="57" spans="1:187" s="6" customFormat="1" ht="21.95" customHeight="1" thickBot="1" x14ac:dyDescent="0.3">
      <c r="A57" s="38" t="s">
        <v>51</v>
      </c>
      <c r="B57" s="29" t="s">
        <v>236</v>
      </c>
      <c r="C57" s="32">
        <v>0</v>
      </c>
      <c r="D57" s="33">
        <v>0</v>
      </c>
      <c r="E57" s="32">
        <v>0</v>
      </c>
      <c r="F57" s="33">
        <v>0</v>
      </c>
      <c r="G57" s="32">
        <v>0</v>
      </c>
      <c r="H57" s="33">
        <v>0</v>
      </c>
      <c r="I57" s="32">
        <v>0</v>
      </c>
      <c r="J57" s="33">
        <v>0</v>
      </c>
      <c r="K57" s="32">
        <v>0</v>
      </c>
      <c r="L57" s="33">
        <v>0</v>
      </c>
      <c r="M57" s="32">
        <v>0</v>
      </c>
      <c r="N57" s="33">
        <v>0</v>
      </c>
      <c r="O57" s="32">
        <v>0</v>
      </c>
      <c r="P57" s="33">
        <v>0</v>
      </c>
      <c r="Q57" s="32">
        <v>0</v>
      </c>
      <c r="R57" s="33">
        <v>0</v>
      </c>
      <c r="S57" s="32">
        <v>0</v>
      </c>
      <c r="T57" s="33">
        <v>0</v>
      </c>
      <c r="U57" s="32">
        <v>0</v>
      </c>
      <c r="V57" s="33">
        <v>0</v>
      </c>
      <c r="W57" s="32">
        <v>0</v>
      </c>
      <c r="X57" s="33">
        <v>0</v>
      </c>
      <c r="Y57" s="32">
        <v>0</v>
      </c>
      <c r="Z57" s="33">
        <v>0</v>
      </c>
      <c r="AA57" s="32">
        <v>0</v>
      </c>
      <c r="AB57" s="33">
        <v>0</v>
      </c>
      <c r="AC57" s="32">
        <v>0</v>
      </c>
      <c r="AD57" s="33">
        <v>0</v>
      </c>
      <c r="AE57" s="32">
        <v>0</v>
      </c>
      <c r="AF57" s="33">
        <v>0</v>
      </c>
      <c r="AG57" s="32">
        <v>0</v>
      </c>
      <c r="AH57" s="33">
        <v>0</v>
      </c>
      <c r="AI57" s="32">
        <v>0</v>
      </c>
      <c r="AJ57" s="33">
        <v>0</v>
      </c>
      <c r="AK57" s="32">
        <v>0</v>
      </c>
      <c r="AL57" s="33">
        <v>0</v>
      </c>
      <c r="AM57" s="32">
        <v>-2.0730282019279132E-4</v>
      </c>
      <c r="AN57" s="33">
        <v>0</v>
      </c>
      <c r="AO57" s="32">
        <v>0</v>
      </c>
      <c r="AP57" s="33">
        <v>0</v>
      </c>
      <c r="AQ57" s="32">
        <v>0</v>
      </c>
      <c r="AR57" s="33">
        <v>0</v>
      </c>
      <c r="AS57" s="32">
        <v>-1.0302781279660578E-3</v>
      </c>
      <c r="AT57" s="33">
        <v>-2.4081161544440783E-3</v>
      </c>
      <c r="AU57" s="32">
        <v>-2.6701790888394011E-3</v>
      </c>
      <c r="AV57" s="33">
        <v>0.99853204268354256</v>
      </c>
      <c r="AW57" s="32">
        <v>-4.0491880841831356E-4</v>
      </c>
      <c r="AX57" s="33">
        <v>-2.2878919339956258E-6</v>
      </c>
      <c r="AY57" s="32">
        <v>0</v>
      </c>
      <c r="AZ57" s="33">
        <v>0</v>
      </c>
      <c r="BA57" s="32">
        <v>0</v>
      </c>
      <c r="BB57" s="33">
        <v>0</v>
      </c>
      <c r="BC57" s="32">
        <v>-2.9314057732165101E-3</v>
      </c>
      <c r="BD57" s="33">
        <v>-1.8700802055587528E-3</v>
      </c>
      <c r="BE57" s="32">
        <v>-4.1280561820932278E-6</v>
      </c>
      <c r="BF57" s="33">
        <v>0</v>
      </c>
      <c r="BG57" s="32">
        <v>0</v>
      </c>
      <c r="BH57" s="33">
        <v>0</v>
      </c>
      <c r="BI57" s="32">
        <v>0</v>
      </c>
      <c r="BJ57" s="33">
        <v>-8.7632047946224929E-4</v>
      </c>
      <c r="BK57" s="32">
        <v>-3.8874376016434644E-4</v>
      </c>
      <c r="BL57" s="33">
        <v>-2.8194566670472435E-3</v>
      </c>
      <c r="BM57" s="32">
        <v>0</v>
      </c>
      <c r="BN57" s="33">
        <v>0</v>
      </c>
      <c r="BO57" s="32">
        <v>0</v>
      </c>
      <c r="BP57" s="33">
        <v>0</v>
      </c>
      <c r="BQ57" s="32">
        <v>0</v>
      </c>
      <c r="BR57" s="33">
        <v>0</v>
      </c>
      <c r="BS57" s="32">
        <v>0</v>
      </c>
      <c r="BT57" s="33">
        <v>0</v>
      </c>
      <c r="BU57" s="32">
        <v>0</v>
      </c>
      <c r="BV57" s="33">
        <v>0</v>
      </c>
      <c r="BW57" s="32">
        <v>0</v>
      </c>
      <c r="BX57" s="33">
        <v>0</v>
      </c>
      <c r="BY57" s="32">
        <v>0</v>
      </c>
      <c r="BZ57" s="33">
        <v>0</v>
      </c>
      <c r="CA57" s="32">
        <v>0</v>
      </c>
      <c r="CB57" s="33">
        <v>0</v>
      </c>
      <c r="CC57" s="32">
        <v>0</v>
      </c>
      <c r="CD57" s="33">
        <v>0</v>
      </c>
      <c r="CE57" s="32">
        <v>0</v>
      </c>
      <c r="CF57" s="33">
        <v>0</v>
      </c>
      <c r="CG57" s="32">
        <v>0</v>
      </c>
      <c r="CH57" s="33">
        <v>0</v>
      </c>
      <c r="CI57" s="32">
        <v>0</v>
      </c>
      <c r="CJ57" s="33">
        <v>0</v>
      </c>
      <c r="CK57" s="32">
        <v>0</v>
      </c>
      <c r="CL57" s="33">
        <v>0</v>
      </c>
      <c r="CM57" s="32">
        <v>0</v>
      </c>
      <c r="CN57" s="33">
        <v>0</v>
      </c>
      <c r="CO57" s="32">
        <v>0</v>
      </c>
      <c r="CP57" s="33">
        <v>0</v>
      </c>
      <c r="CQ57" s="32">
        <v>0</v>
      </c>
      <c r="CR57" s="33">
        <v>0</v>
      </c>
      <c r="CS57" s="32">
        <v>0</v>
      </c>
      <c r="CT57" s="33">
        <v>0</v>
      </c>
      <c r="CU57" s="32">
        <v>0</v>
      </c>
      <c r="CV57" s="33">
        <v>0</v>
      </c>
      <c r="CW57" s="32">
        <v>0</v>
      </c>
      <c r="CX57" s="33">
        <v>0</v>
      </c>
      <c r="CY57" s="32">
        <v>0</v>
      </c>
      <c r="CZ57" s="33">
        <v>0</v>
      </c>
      <c r="DA57" s="32">
        <v>0</v>
      </c>
      <c r="DB57" s="33">
        <v>0</v>
      </c>
      <c r="DC57" s="32">
        <v>0</v>
      </c>
      <c r="DD57" s="33">
        <v>0</v>
      </c>
      <c r="DE57" s="32">
        <v>0</v>
      </c>
      <c r="DF57" s="33">
        <v>0</v>
      </c>
      <c r="DG57" s="32">
        <v>0</v>
      </c>
      <c r="DH57" s="33">
        <v>0</v>
      </c>
      <c r="DI57" s="32">
        <v>0</v>
      </c>
      <c r="DJ57" s="33">
        <v>0</v>
      </c>
      <c r="DK57" s="32">
        <v>-2.5578864038888641E-6</v>
      </c>
      <c r="DL57" s="33">
        <v>0</v>
      </c>
      <c r="DM57" s="32">
        <v>0</v>
      </c>
      <c r="DN57" s="33">
        <v>0</v>
      </c>
      <c r="DO57" s="32">
        <v>0</v>
      </c>
      <c r="DP57" s="33">
        <v>0</v>
      </c>
      <c r="DQ57" s="32">
        <v>0</v>
      </c>
      <c r="DR57" s="33">
        <v>0</v>
      </c>
      <c r="DS57" s="32">
        <v>0</v>
      </c>
      <c r="DT57" s="33">
        <v>0</v>
      </c>
      <c r="DU57" s="32">
        <v>0</v>
      </c>
      <c r="DV57" s="33">
        <v>0</v>
      </c>
      <c r="DW57" s="32">
        <v>0</v>
      </c>
      <c r="DX57" s="33">
        <v>0</v>
      </c>
      <c r="DY57" s="32">
        <v>0</v>
      </c>
      <c r="DZ57" s="33">
        <v>0</v>
      </c>
      <c r="EA57" s="32">
        <v>0</v>
      </c>
      <c r="EB57" s="33">
        <v>0</v>
      </c>
      <c r="EC57" s="32">
        <v>0</v>
      </c>
      <c r="ED57" s="33">
        <v>0</v>
      </c>
      <c r="EE57" s="32">
        <v>0</v>
      </c>
      <c r="EF57" s="33">
        <v>0</v>
      </c>
      <c r="EG57" s="32">
        <v>0</v>
      </c>
      <c r="EH57" s="33">
        <v>-1.2183314188160409E-3</v>
      </c>
      <c r="EI57" s="32">
        <v>-6.3402366349082969E-3</v>
      </c>
      <c r="EJ57" s="33">
        <v>-4.2280985433422818E-5</v>
      </c>
      <c r="EK57" s="32">
        <v>-1.3763688850849074E-6</v>
      </c>
      <c r="EL57" s="33">
        <v>-1.520606339264239E-6</v>
      </c>
      <c r="EM57" s="32">
        <v>0</v>
      </c>
      <c r="EN57" s="33">
        <v>0</v>
      </c>
      <c r="EO57" s="32">
        <v>0</v>
      </c>
      <c r="EP57" s="33">
        <v>0</v>
      </c>
      <c r="EQ57" s="32">
        <v>0</v>
      </c>
      <c r="ER57" s="33">
        <v>0</v>
      </c>
      <c r="ES57" s="32">
        <v>0</v>
      </c>
      <c r="ET57" s="33">
        <v>0</v>
      </c>
      <c r="EU57" s="32">
        <v>0</v>
      </c>
      <c r="EV57" s="33">
        <v>0</v>
      </c>
      <c r="EW57" s="32">
        <v>0</v>
      </c>
      <c r="EX57" s="33">
        <v>0</v>
      </c>
      <c r="EY57" s="32">
        <v>0</v>
      </c>
      <c r="EZ57" s="33">
        <v>0</v>
      </c>
      <c r="FA57" s="32">
        <v>0</v>
      </c>
      <c r="FB57" s="33">
        <v>0</v>
      </c>
      <c r="FC57" s="32">
        <v>0</v>
      </c>
      <c r="FD57" s="33">
        <v>0</v>
      </c>
      <c r="FE57" s="32">
        <v>0</v>
      </c>
      <c r="FF57" s="33">
        <v>0</v>
      </c>
      <c r="FG57" s="32">
        <v>0</v>
      </c>
      <c r="FH57" s="33">
        <v>0</v>
      </c>
      <c r="FI57" s="32">
        <v>0</v>
      </c>
      <c r="FJ57" s="33">
        <v>0</v>
      </c>
      <c r="FK57" s="32">
        <v>0</v>
      </c>
      <c r="FL57" s="33">
        <v>0</v>
      </c>
      <c r="FM57" s="32">
        <v>0</v>
      </c>
      <c r="FN57" s="33">
        <v>0</v>
      </c>
      <c r="FO57" s="32">
        <v>-5.0019375160027921E-4</v>
      </c>
      <c r="FP57" s="33">
        <v>0</v>
      </c>
      <c r="FQ57" s="32">
        <v>-2.8288753552810911E-6</v>
      </c>
      <c r="FR57" s="33">
        <v>-7.2901372409295322E-5</v>
      </c>
      <c r="FS57" s="32">
        <v>0</v>
      </c>
      <c r="FT57" s="33">
        <v>0</v>
      </c>
      <c r="FU57" s="32">
        <v>-5.27771431503081E-4</v>
      </c>
      <c r="FV57" s="33">
        <v>0</v>
      </c>
      <c r="FW57" s="32">
        <v>-7.1819088393514606E-4</v>
      </c>
      <c r="FX57" s="33">
        <v>-1.575962490146753E-3</v>
      </c>
      <c r="FY57" s="32">
        <v>0</v>
      </c>
      <c r="FZ57" s="33">
        <v>0</v>
      </c>
      <c r="GA57" s="32">
        <v>0</v>
      </c>
      <c r="GB57" s="33">
        <v>0</v>
      </c>
      <c r="GC57" s="32">
        <v>0</v>
      </c>
      <c r="GD57" s="33">
        <v>0</v>
      </c>
      <c r="GE57" s="1"/>
    </row>
    <row r="58" spans="1:187" s="6" customFormat="1" ht="21.95" customHeight="1" thickBot="1" x14ac:dyDescent="0.3">
      <c r="A58" s="38" t="s">
        <v>52</v>
      </c>
      <c r="B58" s="29" t="s">
        <v>237</v>
      </c>
      <c r="C58" s="32">
        <v>0</v>
      </c>
      <c r="D58" s="33">
        <v>0</v>
      </c>
      <c r="E58" s="32">
        <v>0</v>
      </c>
      <c r="F58" s="33">
        <v>0</v>
      </c>
      <c r="G58" s="32">
        <v>0</v>
      </c>
      <c r="H58" s="33">
        <v>0</v>
      </c>
      <c r="I58" s="32">
        <v>0</v>
      </c>
      <c r="J58" s="33">
        <v>0</v>
      </c>
      <c r="K58" s="32">
        <v>0</v>
      </c>
      <c r="L58" s="33">
        <v>0</v>
      </c>
      <c r="M58" s="32">
        <v>0</v>
      </c>
      <c r="N58" s="33">
        <v>0</v>
      </c>
      <c r="O58" s="32">
        <v>0</v>
      </c>
      <c r="P58" s="33">
        <v>0</v>
      </c>
      <c r="Q58" s="32">
        <v>0</v>
      </c>
      <c r="R58" s="33">
        <v>0</v>
      </c>
      <c r="S58" s="32">
        <v>0</v>
      </c>
      <c r="T58" s="33">
        <v>0</v>
      </c>
      <c r="U58" s="32">
        <v>0</v>
      </c>
      <c r="V58" s="33">
        <v>0</v>
      </c>
      <c r="W58" s="32">
        <v>0</v>
      </c>
      <c r="X58" s="33">
        <v>0</v>
      </c>
      <c r="Y58" s="32">
        <v>0</v>
      </c>
      <c r="Z58" s="33">
        <v>0</v>
      </c>
      <c r="AA58" s="32">
        <v>0</v>
      </c>
      <c r="AB58" s="33">
        <v>0</v>
      </c>
      <c r="AC58" s="32">
        <v>0</v>
      </c>
      <c r="AD58" s="33">
        <v>0</v>
      </c>
      <c r="AE58" s="32">
        <v>0</v>
      </c>
      <c r="AF58" s="33">
        <v>0</v>
      </c>
      <c r="AG58" s="32">
        <v>0</v>
      </c>
      <c r="AH58" s="33">
        <v>0</v>
      </c>
      <c r="AI58" s="32">
        <v>0</v>
      </c>
      <c r="AJ58" s="33">
        <v>0</v>
      </c>
      <c r="AK58" s="32">
        <v>0</v>
      </c>
      <c r="AL58" s="33">
        <v>0</v>
      </c>
      <c r="AM58" s="32">
        <v>-9.303357017440985E-4</v>
      </c>
      <c r="AN58" s="33">
        <v>0</v>
      </c>
      <c r="AO58" s="32">
        <v>0</v>
      </c>
      <c r="AP58" s="33">
        <v>0</v>
      </c>
      <c r="AQ58" s="32">
        <v>0</v>
      </c>
      <c r="AR58" s="33">
        <v>0</v>
      </c>
      <c r="AS58" s="32">
        <v>0</v>
      </c>
      <c r="AT58" s="33">
        <v>-1.2355995998170166E-3</v>
      </c>
      <c r="AU58" s="32">
        <v>-1.3700635692016183E-3</v>
      </c>
      <c r="AV58" s="33">
        <v>-7.532059736470875E-4</v>
      </c>
      <c r="AW58" s="32">
        <v>0.98793441610895738</v>
      </c>
      <c r="AX58" s="33">
        <v>-1.167384614697307E-7</v>
      </c>
      <c r="AY58" s="32">
        <v>0</v>
      </c>
      <c r="AZ58" s="33">
        <v>0</v>
      </c>
      <c r="BA58" s="32">
        <v>0</v>
      </c>
      <c r="BB58" s="33">
        <v>0</v>
      </c>
      <c r="BC58" s="32">
        <v>0</v>
      </c>
      <c r="BD58" s="33">
        <v>0</v>
      </c>
      <c r="BE58" s="32">
        <v>-1.9421638428584862E-5</v>
      </c>
      <c r="BF58" s="33">
        <v>0</v>
      </c>
      <c r="BG58" s="32">
        <v>0</v>
      </c>
      <c r="BH58" s="33">
        <v>0</v>
      </c>
      <c r="BI58" s="32">
        <v>0</v>
      </c>
      <c r="BJ58" s="33">
        <v>0</v>
      </c>
      <c r="BK58" s="32">
        <v>0</v>
      </c>
      <c r="BL58" s="33">
        <v>-1.1721201170839203E-2</v>
      </c>
      <c r="BM58" s="32">
        <v>0</v>
      </c>
      <c r="BN58" s="33">
        <v>0</v>
      </c>
      <c r="BO58" s="32">
        <v>0</v>
      </c>
      <c r="BP58" s="33">
        <v>0</v>
      </c>
      <c r="BQ58" s="32">
        <v>0</v>
      </c>
      <c r="BR58" s="33">
        <v>0</v>
      </c>
      <c r="BS58" s="32">
        <v>0</v>
      </c>
      <c r="BT58" s="33">
        <v>0</v>
      </c>
      <c r="BU58" s="32">
        <v>0</v>
      </c>
      <c r="BV58" s="33">
        <v>0</v>
      </c>
      <c r="BW58" s="32">
        <v>0</v>
      </c>
      <c r="BX58" s="33">
        <v>0</v>
      </c>
      <c r="BY58" s="32">
        <v>0</v>
      </c>
      <c r="BZ58" s="33">
        <v>0</v>
      </c>
      <c r="CA58" s="32">
        <v>0</v>
      </c>
      <c r="CB58" s="33">
        <v>0</v>
      </c>
      <c r="CC58" s="32">
        <v>0</v>
      </c>
      <c r="CD58" s="33">
        <v>0</v>
      </c>
      <c r="CE58" s="32">
        <v>0</v>
      </c>
      <c r="CF58" s="33">
        <v>0</v>
      </c>
      <c r="CG58" s="32">
        <v>0</v>
      </c>
      <c r="CH58" s="33">
        <v>0</v>
      </c>
      <c r="CI58" s="32">
        <v>0</v>
      </c>
      <c r="CJ58" s="33">
        <v>0</v>
      </c>
      <c r="CK58" s="32">
        <v>0</v>
      </c>
      <c r="CL58" s="33">
        <v>0</v>
      </c>
      <c r="CM58" s="32">
        <v>0</v>
      </c>
      <c r="CN58" s="33">
        <v>0</v>
      </c>
      <c r="CO58" s="32">
        <v>0</v>
      </c>
      <c r="CP58" s="33">
        <v>0</v>
      </c>
      <c r="CQ58" s="32">
        <v>0</v>
      </c>
      <c r="CR58" s="33">
        <v>0</v>
      </c>
      <c r="CS58" s="32">
        <v>0</v>
      </c>
      <c r="CT58" s="33">
        <v>0</v>
      </c>
      <c r="CU58" s="32">
        <v>0</v>
      </c>
      <c r="CV58" s="33">
        <v>0</v>
      </c>
      <c r="CW58" s="32">
        <v>0</v>
      </c>
      <c r="CX58" s="33">
        <v>0</v>
      </c>
      <c r="CY58" s="32">
        <v>0</v>
      </c>
      <c r="CZ58" s="33">
        <v>0</v>
      </c>
      <c r="DA58" s="32">
        <v>0</v>
      </c>
      <c r="DB58" s="33">
        <v>0</v>
      </c>
      <c r="DC58" s="32">
        <v>0</v>
      </c>
      <c r="DD58" s="33">
        <v>0</v>
      </c>
      <c r="DE58" s="32">
        <v>0</v>
      </c>
      <c r="DF58" s="33">
        <v>0</v>
      </c>
      <c r="DG58" s="32">
        <v>0</v>
      </c>
      <c r="DH58" s="33">
        <v>0</v>
      </c>
      <c r="DI58" s="32">
        <v>0</v>
      </c>
      <c r="DJ58" s="33">
        <v>0</v>
      </c>
      <c r="DK58" s="32">
        <v>0</v>
      </c>
      <c r="DL58" s="33">
        <v>0</v>
      </c>
      <c r="DM58" s="32">
        <v>0</v>
      </c>
      <c r="DN58" s="33">
        <v>0</v>
      </c>
      <c r="DO58" s="32">
        <v>0</v>
      </c>
      <c r="DP58" s="33">
        <v>0</v>
      </c>
      <c r="DQ58" s="32">
        <v>0</v>
      </c>
      <c r="DR58" s="33">
        <v>0</v>
      </c>
      <c r="DS58" s="32">
        <v>0</v>
      </c>
      <c r="DT58" s="33">
        <v>0</v>
      </c>
      <c r="DU58" s="32">
        <v>0</v>
      </c>
      <c r="DV58" s="33">
        <v>0</v>
      </c>
      <c r="DW58" s="32">
        <v>0</v>
      </c>
      <c r="DX58" s="33">
        <v>0</v>
      </c>
      <c r="DY58" s="32">
        <v>0</v>
      </c>
      <c r="DZ58" s="33">
        <v>0</v>
      </c>
      <c r="EA58" s="32">
        <v>0</v>
      </c>
      <c r="EB58" s="33">
        <v>0</v>
      </c>
      <c r="EC58" s="32">
        <v>0</v>
      </c>
      <c r="ED58" s="33">
        <v>0</v>
      </c>
      <c r="EE58" s="32">
        <v>0</v>
      </c>
      <c r="EF58" s="33">
        <v>0</v>
      </c>
      <c r="EG58" s="32">
        <v>0</v>
      </c>
      <c r="EH58" s="33">
        <v>-5.7188959982466521E-4</v>
      </c>
      <c r="EI58" s="32">
        <v>-1.1977238210172172E-2</v>
      </c>
      <c r="EJ58" s="33">
        <v>0</v>
      </c>
      <c r="EK58" s="32">
        <v>0</v>
      </c>
      <c r="EL58" s="33">
        <v>0</v>
      </c>
      <c r="EM58" s="32">
        <v>0</v>
      </c>
      <c r="EN58" s="33">
        <v>0</v>
      </c>
      <c r="EO58" s="32">
        <v>0</v>
      </c>
      <c r="EP58" s="33">
        <v>0</v>
      </c>
      <c r="EQ58" s="32">
        <v>0</v>
      </c>
      <c r="ER58" s="33">
        <v>0</v>
      </c>
      <c r="ES58" s="32">
        <v>0</v>
      </c>
      <c r="ET58" s="33">
        <v>0</v>
      </c>
      <c r="EU58" s="32">
        <v>0</v>
      </c>
      <c r="EV58" s="33">
        <v>0</v>
      </c>
      <c r="EW58" s="32">
        <v>0</v>
      </c>
      <c r="EX58" s="33">
        <v>0</v>
      </c>
      <c r="EY58" s="32">
        <v>0</v>
      </c>
      <c r="EZ58" s="33">
        <v>0</v>
      </c>
      <c r="FA58" s="32">
        <v>0</v>
      </c>
      <c r="FB58" s="33">
        <v>0</v>
      </c>
      <c r="FC58" s="32">
        <v>0</v>
      </c>
      <c r="FD58" s="33">
        <v>0</v>
      </c>
      <c r="FE58" s="32">
        <v>0</v>
      </c>
      <c r="FF58" s="33">
        <v>0</v>
      </c>
      <c r="FG58" s="32">
        <v>0</v>
      </c>
      <c r="FH58" s="33">
        <v>0</v>
      </c>
      <c r="FI58" s="32">
        <v>0</v>
      </c>
      <c r="FJ58" s="33">
        <v>0</v>
      </c>
      <c r="FK58" s="32">
        <v>0</v>
      </c>
      <c r="FL58" s="33">
        <v>0</v>
      </c>
      <c r="FM58" s="32">
        <v>0</v>
      </c>
      <c r="FN58" s="33">
        <v>0</v>
      </c>
      <c r="FO58" s="32">
        <v>-2.6825262497828068E-4</v>
      </c>
      <c r="FP58" s="33">
        <v>0</v>
      </c>
      <c r="FQ58" s="32">
        <v>-6.1967795448706882E-4</v>
      </c>
      <c r="FR58" s="33">
        <v>-8.2909245646181162E-4</v>
      </c>
      <c r="FS58" s="32">
        <v>0</v>
      </c>
      <c r="FT58" s="33">
        <v>0</v>
      </c>
      <c r="FU58" s="32">
        <v>-5.7328429340421051E-4</v>
      </c>
      <c r="FV58" s="33">
        <v>0</v>
      </c>
      <c r="FW58" s="32">
        <v>-2.5568739359701788E-3</v>
      </c>
      <c r="FX58" s="33">
        <v>-1.0395492118682674E-3</v>
      </c>
      <c r="FY58" s="32">
        <v>0</v>
      </c>
      <c r="FZ58" s="33">
        <v>0</v>
      </c>
      <c r="GA58" s="32">
        <v>0</v>
      </c>
      <c r="GB58" s="33">
        <v>0</v>
      </c>
      <c r="GC58" s="32">
        <v>0</v>
      </c>
      <c r="GD58" s="33">
        <v>0</v>
      </c>
      <c r="GE58" s="1"/>
    </row>
    <row r="59" spans="1:187" s="6" customFormat="1" ht="21.95" customHeight="1" thickBot="1" x14ac:dyDescent="0.3">
      <c r="A59" s="38" t="s">
        <v>53</v>
      </c>
      <c r="B59" s="29" t="s">
        <v>238</v>
      </c>
      <c r="C59" s="32">
        <v>0</v>
      </c>
      <c r="D59" s="33">
        <v>0</v>
      </c>
      <c r="E59" s="32">
        <v>0</v>
      </c>
      <c r="F59" s="33">
        <v>0</v>
      </c>
      <c r="G59" s="32">
        <v>0</v>
      </c>
      <c r="H59" s="33">
        <v>0</v>
      </c>
      <c r="I59" s="32">
        <v>0</v>
      </c>
      <c r="J59" s="33">
        <v>0</v>
      </c>
      <c r="K59" s="32">
        <v>0</v>
      </c>
      <c r="L59" s="33">
        <v>0</v>
      </c>
      <c r="M59" s="32">
        <v>0</v>
      </c>
      <c r="N59" s="33">
        <v>0</v>
      </c>
      <c r="O59" s="32">
        <v>0</v>
      </c>
      <c r="P59" s="33">
        <v>0</v>
      </c>
      <c r="Q59" s="32">
        <v>0</v>
      </c>
      <c r="R59" s="33">
        <v>0</v>
      </c>
      <c r="S59" s="32">
        <v>0</v>
      </c>
      <c r="T59" s="33">
        <v>0</v>
      </c>
      <c r="U59" s="32">
        <v>0</v>
      </c>
      <c r="V59" s="33">
        <v>0</v>
      </c>
      <c r="W59" s="32">
        <v>0</v>
      </c>
      <c r="X59" s="33">
        <v>0</v>
      </c>
      <c r="Y59" s="32">
        <v>0</v>
      </c>
      <c r="Z59" s="33">
        <v>0</v>
      </c>
      <c r="AA59" s="32">
        <v>0</v>
      </c>
      <c r="AB59" s="33">
        <v>0</v>
      </c>
      <c r="AC59" s="32">
        <v>0</v>
      </c>
      <c r="AD59" s="33">
        <v>-7.2001955221628918E-8</v>
      </c>
      <c r="AE59" s="32">
        <v>0</v>
      </c>
      <c r="AF59" s="33">
        <v>0</v>
      </c>
      <c r="AG59" s="32">
        <v>0</v>
      </c>
      <c r="AH59" s="33">
        <v>0</v>
      </c>
      <c r="AI59" s="32">
        <v>-7.2001955221628931E-8</v>
      </c>
      <c r="AJ59" s="33">
        <v>0</v>
      </c>
      <c r="AK59" s="32">
        <v>0</v>
      </c>
      <c r="AL59" s="33">
        <v>0</v>
      </c>
      <c r="AM59" s="32">
        <v>-6.0412584254832479E-6</v>
      </c>
      <c r="AN59" s="33">
        <v>0</v>
      </c>
      <c r="AO59" s="32">
        <v>0</v>
      </c>
      <c r="AP59" s="33">
        <v>0</v>
      </c>
      <c r="AQ59" s="32">
        <v>0</v>
      </c>
      <c r="AR59" s="33">
        <v>0</v>
      </c>
      <c r="AS59" s="32">
        <v>0</v>
      </c>
      <c r="AT59" s="33">
        <v>-5.5882227429162516E-5</v>
      </c>
      <c r="AU59" s="32">
        <v>-6.1963603725570353E-5</v>
      </c>
      <c r="AV59" s="33">
        <v>-3.4065102907595334E-5</v>
      </c>
      <c r="AW59" s="32">
        <v>-3.1749598773153593E-4</v>
      </c>
      <c r="AX59" s="33">
        <v>0.99922007456216499</v>
      </c>
      <c r="AY59" s="32">
        <v>0</v>
      </c>
      <c r="AZ59" s="33">
        <v>-1.9796953053580401E-3</v>
      </c>
      <c r="BA59" s="32">
        <v>-3.7217678750832385E-4</v>
      </c>
      <c r="BB59" s="33">
        <v>0</v>
      </c>
      <c r="BC59" s="32">
        <v>-3.6134655605533279E-3</v>
      </c>
      <c r="BD59" s="33">
        <v>-7.2209445657065298E-4</v>
      </c>
      <c r="BE59" s="32">
        <v>-4.5897507841421032E-6</v>
      </c>
      <c r="BF59" s="33">
        <v>-1.8239156889923944E-4</v>
      </c>
      <c r="BG59" s="32">
        <v>-1.6182917706723434E-5</v>
      </c>
      <c r="BH59" s="33">
        <v>0</v>
      </c>
      <c r="BI59" s="32">
        <v>0</v>
      </c>
      <c r="BJ59" s="33">
        <v>-2.3085018619267319E-3</v>
      </c>
      <c r="BK59" s="32">
        <v>-1.0240724885289549E-3</v>
      </c>
      <c r="BL59" s="33">
        <v>0</v>
      </c>
      <c r="BM59" s="32">
        <v>0</v>
      </c>
      <c r="BN59" s="33">
        <v>-1.5246727432287089E-4</v>
      </c>
      <c r="BO59" s="32">
        <v>0</v>
      </c>
      <c r="BP59" s="33">
        <v>0</v>
      </c>
      <c r="BQ59" s="32">
        <v>0</v>
      </c>
      <c r="BR59" s="33">
        <v>0</v>
      </c>
      <c r="BS59" s="32">
        <v>0</v>
      </c>
      <c r="BT59" s="33">
        <v>0</v>
      </c>
      <c r="BU59" s="32">
        <v>0</v>
      </c>
      <c r="BV59" s="33">
        <v>0</v>
      </c>
      <c r="BW59" s="32">
        <v>0</v>
      </c>
      <c r="BX59" s="33">
        <v>0</v>
      </c>
      <c r="BY59" s="32">
        <v>0</v>
      </c>
      <c r="BZ59" s="33">
        <v>0</v>
      </c>
      <c r="CA59" s="32">
        <v>0</v>
      </c>
      <c r="CB59" s="33">
        <v>0</v>
      </c>
      <c r="CC59" s="32">
        <v>0</v>
      </c>
      <c r="CD59" s="33">
        <v>0</v>
      </c>
      <c r="CE59" s="32">
        <v>0</v>
      </c>
      <c r="CF59" s="33">
        <v>-6.6757734092982423E-4</v>
      </c>
      <c r="CG59" s="32">
        <v>0</v>
      </c>
      <c r="CH59" s="33">
        <v>0</v>
      </c>
      <c r="CI59" s="32">
        <v>0</v>
      </c>
      <c r="CJ59" s="33">
        <v>0</v>
      </c>
      <c r="CK59" s="32">
        <v>0</v>
      </c>
      <c r="CL59" s="33">
        <v>0</v>
      </c>
      <c r="CM59" s="32">
        <v>0</v>
      </c>
      <c r="CN59" s="33">
        <v>0</v>
      </c>
      <c r="CO59" s="32">
        <v>0</v>
      </c>
      <c r="CP59" s="33">
        <v>0</v>
      </c>
      <c r="CQ59" s="32">
        <v>0</v>
      </c>
      <c r="CR59" s="33">
        <v>0</v>
      </c>
      <c r="CS59" s="32">
        <v>0</v>
      </c>
      <c r="CT59" s="33">
        <v>0</v>
      </c>
      <c r="CU59" s="32">
        <v>0</v>
      </c>
      <c r="CV59" s="33">
        <v>0</v>
      </c>
      <c r="CW59" s="32">
        <v>0</v>
      </c>
      <c r="CX59" s="33">
        <v>0</v>
      </c>
      <c r="CY59" s="32">
        <v>0</v>
      </c>
      <c r="CZ59" s="33">
        <v>0</v>
      </c>
      <c r="DA59" s="32">
        <v>0</v>
      </c>
      <c r="DB59" s="33">
        <v>0</v>
      </c>
      <c r="DC59" s="32">
        <v>0</v>
      </c>
      <c r="DD59" s="33">
        <v>0</v>
      </c>
      <c r="DE59" s="32">
        <v>0</v>
      </c>
      <c r="DF59" s="33">
        <v>0</v>
      </c>
      <c r="DG59" s="32">
        <v>0</v>
      </c>
      <c r="DH59" s="33">
        <v>0</v>
      </c>
      <c r="DI59" s="32">
        <v>0</v>
      </c>
      <c r="DJ59" s="33">
        <v>0</v>
      </c>
      <c r="DK59" s="32">
        <v>-9.5811095366432869E-8</v>
      </c>
      <c r="DL59" s="33">
        <v>0</v>
      </c>
      <c r="DM59" s="32">
        <v>0</v>
      </c>
      <c r="DN59" s="33">
        <v>0</v>
      </c>
      <c r="DO59" s="32">
        <v>0</v>
      </c>
      <c r="DP59" s="33">
        <v>0</v>
      </c>
      <c r="DQ59" s="32">
        <v>0</v>
      </c>
      <c r="DR59" s="33">
        <v>0</v>
      </c>
      <c r="DS59" s="32">
        <v>0</v>
      </c>
      <c r="DT59" s="33">
        <v>0</v>
      </c>
      <c r="DU59" s="32">
        <v>-5.9740176973905545E-13</v>
      </c>
      <c r="DV59" s="33">
        <v>0</v>
      </c>
      <c r="DW59" s="32">
        <v>0</v>
      </c>
      <c r="DX59" s="33">
        <v>0</v>
      </c>
      <c r="DY59" s="32">
        <v>0</v>
      </c>
      <c r="DZ59" s="33">
        <v>0</v>
      </c>
      <c r="EA59" s="32">
        <v>0</v>
      </c>
      <c r="EB59" s="33">
        <v>0</v>
      </c>
      <c r="EC59" s="32">
        <v>0</v>
      </c>
      <c r="ED59" s="33">
        <v>0</v>
      </c>
      <c r="EE59" s="32">
        <v>0</v>
      </c>
      <c r="EF59" s="33">
        <v>0</v>
      </c>
      <c r="EG59" s="32">
        <v>0</v>
      </c>
      <c r="EH59" s="33">
        <v>-6.0660483624028379E-4</v>
      </c>
      <c r="EI59" s="32">
        <v>-1.21290702634687E-3</v>
      </c>
      <c r="EJ59" s="33">
        <v>-2.4134476001477428E-6</v>
      </c>
      <c r="EK59" s="32">
        <v>-5.1554834611799431E-8</v>
      </c>
      <c r="EL59" s="33">
        <v>-5.6957556349862932E-8</v>
      </c>
      <c r="EM59" s="32">
        <v>0</v>
      </c>
      <c r="EN59" s="33">
        <v>0</v>
      </c>
      <c r="EO59" s="32">
        <v>0</v>
      </c>
      <c r="EP59" s="33">
        <v>0</v>
      </c>
      <c r="EQ59" s="32">
        <v>0</v>
      </c>
      <c r="ER59" s="33">
        <v>0</v>
      </c>
      <c r="ES59" s="32">
        <v>0</v>
      </c>
      <c r="ET59" s="33">
        <v>0</v>
      </c>
      <c r="EU59" s="32">
        <v>0</v>
      </c>
      <c r="EV59" s="33">
        <v>0</v>
      </c>
      <c r="EW59" s="32">
        <v>0</v>
      </c>
      <c r="EX59" s="33">
        <v>0</v>
      </c>
      <c r="EY59" s="32">
        <v>0</v>
      </c>
      <c r="EZ59" s="33">
        <v>0</v>
      </c>
      <c r="FA59" s="32">
        <v>0</v>
      </c>
      <c r="FB59" s="33">
        <v>0</v>
      </c>
      <c r="FC59" s="32">
        <v>0</v>
      </c>
      <c r="FD59" s="33">
        <v>0</v>
      </c>
      <c r="FE59" s="32">
        <v>0</v>
      </c>
      <c r="FF59" s="33">
        <v>0</v>
      </c>
      <c r="FG59" s="32">
        <v>0</v>
      </c>
      <c r="FH59" s="33">
        <v>0</v>
      </c>
      <c r="FI59" s="32">
        <v>0</v>
      </c>
      <c r="FJ59" s="33">
        <v>0</v>
      </c>
      <c r="FK59" s="32">
        <v>0</v>
      </c>
      <c r="FL59" s="33">
        <v>0</v>
      </c>
      <c r="FM59" s="32">
        <v>0</v>
      </c>
      <c r="FN59" s="33">
        <v>-1.1356649065723773E-5</v>
      </c>
      <c r="FO59" s="32">
        <v>-8.8536331537102561E-5</v>
      </c>
      <c r="FP59" s="33">
        <v>0</v>
      </c>
      <c r="FQ59" s="32">
        <v>-9.1417397908573149E-6</v>
      </c>
      <c r="FR59" s="33">
        <v>-1.5321275527818603E-5</v>
      </c>
      <c r="FS59" s="32">
        <v>0</v>
      </c>
      <c r="FT59" s="33">
        <v>0</v>
      </c>
      <c r="FU59" s="32">
        <v>-8.3677714647474301E-5</v>
      </c>
      <c r="FV59" s="33">
        <v>0</v>
      </c>
      <c r="FW59" s="32">
        <v>-1.3722439974609527E-4</v>
      </c>
      <c r="FX59" s="33">
        <v>-1.2791368084982406E-4</v>
      </c>
      <c r="FY59" s="32">
        <v>0</v>
      </c>
      <c r="FZ59" s="33">
        <v>0</v>
      </c>
      <c r="GA59" s="32">
        <v>0</v>
      </c>
      <c r="GB59" s="33">
        <v>0</v>
      </c>
      <c r="GC59" s="32">
        <v>-3.192075840519965E-5</v>
      </c>
      <c r="GD59" s="33">
        <v>0</v>
      </c>
      <c r="GE59" s="1"/>
    </row>
    <row r="60" spans="1:187" s="6" customFormat="1" ht="21.95" customHeight="1" thickBot="1" x14ac:dyDescent="0.3">
      <c r="A60" s="38" t="s">
        <v>54</v>
      </c>
      <c r="B60" s="29" t="s">
        <v>383</v>
      </c>
      <c r="C60" s="32">
        <v>0</v>
      </c>
      <c r="D60" s="33">
        <v>0</v>
      </c>
      <c r="E60" s="32">
        <v>0</v>
      </c>
      <c r="F60" s="33">
        <v>0</v>
      </c>
      <c r="G60" s="32">
        <v>0</v>
      </c>
      <c r="H60" s="33">
        <v>0</v>
      </c>
      <c r="I60" s="32">
        <v>0</v>
      </c>
      <c r="J60" s="33">
        <v>0</v>
      </c>
      <c r="K60" s="32">
        <v>0</v>
      </c>
      <c r="L60" s="33">
        <v>0</v>
      </c>
      <c r="M60" s="32">
        <v>0</v>
      </c>
      <c r="N60" s="33">
        <v>0</v>
      </c>
      <c r="O60" s="32">
        <v>0</v>
      </c>
      <c r="P60" s="33">
        <v>0</v>
      </c>
      <c r="Q60" s="32">
        <v>0</v>
      </c>
      <c r="R60" s="33">
        <v>0</v>
      </c>
      <c r="S60" s="32">
        <v>0</v>
      </c>
      <c r="T60" s="33">
        <v>0</v>
      </c>
      <c r="U60" s="32">
        <v>-6.8387380288715782E-5</v>
      </c>
      <c r="V60" s="33">
        <v>0</v>
      </c>
      <c r="W60" s="32">
        <v>0</v>
      </c>
      <c r="X60" s="33">
        <v>0</v>
      </c>
      <c r="Y60" s="32">
        <v>0</v>
      </c>
      <c r="Z60" s="33">
        <v>0</v>
      </c>
      <c r="AA60" s="32">
        <v>0</v>
      </c>
      <c r="AB60" s="33">
        <v>0</v>
      </c>
      <c r="AC60" s="32">
        <v>0</v>
      </c>
      <c r="AD60" s="33">
        <v>0</v>
      </c>
      <c r="AE60" s="32">
        <v>0</v>
      </c>
      <c r="AF60" s="33">
        <v>0</v>
      </c>
      <c r="AG60" s="32">
        <v>0</v>
      </c>
      <c r="AH60" s="33">
        <v>0</v>
      </c>
      <c r="AI60" s="32">
        <v>0</v>
      </c>
      <c r="AJ60" s="33">
        <v>0</v>
      </c>
      <c r="AK60" s="32">
        <v>0</v>
      </c>
      <c r="AL60" s="33">
        <v>0</v>
      </c>
      <c r="AM60" s="32">
        <v>-7.2353591934459565E-4</v>
      </c>
      <c r="AN60" s="33">
        <v>-4.0405445715676068E-5</v>
      </c>
      <c r="AO60" s="32">
        <v>0</v>
      </c>
      <c r="AP60" s="33">
        <v>0</v>
      </c>
      <c r="AQ60" s="32">
        <v>0</v>
      </c>
      <c r="AR60" s="33">
        <v>0</v>
      </c>
      <c r="AS60" s="32">
        <v>-5.0197717406756572E-3</v>
      </c>
      <c r="AT60" s="33">
        <v>-1.5093559438164039E-3</v>
      </c>
      <c r="AU60" s="32">
        <v>-1.168247870164974E-3</v>
      </c>
      <c r="AV60" s="33">
        <v>-2.7330916502486722E-3</v>
      </c>
      <c r="AW60" s="32">
        <v>-9.174148008893112E-3</v>
      </c>
      <c r="AX60" s="33">
        <v>-1.3291874648646777E-3</v>
      </c>
      <c r="AY60" s="32">
        <v>0.93962836237607461</v>
      </c>
      <c r="AZ60" s="33">
        <v>-1.3610102013838796E-4</v>
      </c>
      <c r="BA60" s="32">
        <v>0</v>
      </c>
      <c r="BB60" s="33">
        <v>-2.1357508178163455E-3</v>
      </c>
      <c r="BC60" s="32">
        <v>-2.1046144471013738E-2</v>
      </c>
      <c r="BD60" s="33">
        <v>-1.9130692285842646E-2</v>
      </c>
      <c r="BE60" s="32">
        <v>-7.0857929205291205E-5</v>
      </c>
      <c r="BF60" s="33">
        <v>-5.1922457202737754E-3</v>
      </c>
      <c r="BG60" s="32">
        <v>-1.1648002679919088E-5</v>
      </c>
      <c r="BH60" s="33">
        <v>0</v>
      </c>
      <c r="BI60" s="32">
        <v>0</v>
      </c>
      <c r="BJ60" s="33">
        <v>-1.2912358658684205E-3</v>
      </c>
      <c r="BK60" s="32">
        <v>-9.7394915011646797E-4</v>
      </c>
      <c r="BL60" s="33">
        <v>-6.9325128084719023E-3</v>
      </c>
      <c r="BM60" s="32">
        <v>0</v>
      </c>
      <c r="BN60" s="33">
        <v>0</v>
      </c>
      <c r="BO60" s="32">
        <v>0</v>
      </c>
      <c r="BP60" s="33">
        <v>0</v>
      </c>
      <c r="BQ60" s="32">
        <v>0</v>
      </c>
      <c r="BR60" s="33">
        <v>0</v>
      </c>
      <c r="BS60" s="32">
        <v>0</v>
      </c>
      <c r="BT60" s="33">
        <v>0</v>
      </c>
      <c r="BU60" s="32">
        <v>0</v>
      </c>
      <c r="BV60" s="33">
        <v>0</v>
      </c>
      <c r="BW60" s="32">
        <v>0</v>
      </c>
      <c r="BX60" s="33">
        <v>0</v>
      </c>
      <c r="BY60" s="32">
        <v>0</v>
      </c>
      <c r="BZ60" s="33">
        <v>0</v>
      </c>
      <c r="CA60" s="32">
        <v>0</v>
      </c>
      <c r="CB60" s="33">
        <v>0</v>
      </c>
      <c r="CC60" s="32">
        <v>0</v>
      </c>
      <c r="CD60" s="33">
        <v>0</v>
      </c>
      <c r="CE60" s="32">
        <v>-1.319030801699087E-6</v>
      </c>
      <c r="CF60" s="33">
        <v>-6.1230325672026853E-2</v>
      </c>
      <c r="CG60" s="32">
        <v>0</v>
      </c>
      <c r="CH60" s="33">
        <v>-2.28973826765109E-5</v>
      </c>
      <c r="CI60" s="32">
        <v>-2.3335744742172078E-3</v>
      </c>
      <c r="CJ60" s="33">
        <v>-1.4989803606982974E-6</v>
      </c>
      <c r="CK60" s="32">
        <v>0</v>
      </c>
      <c r="CL60" s="33">
        <v>0</v>
      </c>
      <c r="CM60" s="32">
        <v>0</v>
      </c>
      <c r="CN60" s="33">
        <v>-3.4713897796215509E-5</v>
      </c>
      <c r="CO60" s="32">
        <v>0</v>
      </c>
      <c r="CP60" s="33">
        <v>0</v>
      </c>
      <c r="CQ60" s="32">
        <v>0</v>
      </c>
      <c r="CR60" s="33">
        <v>0</v>
      </c>
      <c r="CS60" s="32">
        <v>0</v>
      </c>
      <c r="CT60" s="33">
        <v>0</v>
      </c>
      <c r="CU60" s="32">
        <v>0</v>
      </c>
      <c r="CV60" s="33">
        <v>0</v>
      </c>
      <c r="CW60" s="32">
        <v>0</v>
      </c>
      <c r="CX60" s="33">
        <v>0</v>
      </c>
      <c r="CY60" s="32">
        <v>0</v>
      </c>
      <c r="CZ60" s="33">
        <v>0</v>
      </c>
      <c r="DA60" s="32">
        <v>0</v>
      </c>
      <c r="DB60" s="33">
        <v>0</v>
      </c>
      <c r="DC60" s="32">
        <v>0</v>
      </c>
      <c r="DD60" s="33">
        <v>0</v>
      </c>
      <c r="DE60" s="32">
        <v>0</v>
      </c>
      <c r="DF60" s="33">
        <v>0</v>
      </c>
      <c r="DG60" s="32">
        <v>0</v>
      </c>
      <c r="DH60" s="33">
        <v>0</v>
      </c>
      <c r="DI60" s="32">
        <v>0</v>
      </c>
      <c r="DJ60" s="33">
        <v>0</v>
      </c>
      <c r="DK60" s="32">
        <v>-1.1030350412481366E-6</v>
      </c>
      <c r="DL60" s="33">
        <v>0</v>
      </c>
      <c r="DM60" s="32">
        <v>0</v>
      </c>
      <c r="DN60" s="33">
        <v>0</v>
      </c>
      <c r="DO60" s="32">
        <v>0</v>
      </c>
      <c r="DP60" s="33">
        <v>0</v>
      </c>
      <c r="DQ60" s="32">
        <v>0</v>
      </c>
      <c r="DR60" s="33">
        <v>0</v>
      </c>
      <c r="DS60" s="32">
        <v>0</v>
      </c>
      <c r="DT60" s="33">
        <v>0</v>
      </c>
      <c r="DU60" s="32">
        <v>-1.0306372722387352E-5</v>
      </c>
      <c r="DV60" s="33">
        <v>-2.7628368456964408E-6</v>
      </c>
      <c r="DW60" s="32">
        <v>0</v>
      </c>
      <c r="DX60" s="33">
        <v>0</v>
      </c>
      <c r="DY60" s="32">
        <v>0</v>
      </c>
      <c r="DZ60" s="33">
        <v>0</v>
      </c>
      <c r="EA60" s="32">
        <v>0</v>
      </c>
      <c r="EB60" s="33">
        <v>0</v>
      </c>
      <c r="EC60" s="32">
        <v>0</v>
      </c>
      <c r="ED60" s="33">
        <v>0</v>
      </c>
      <c r="EE60" s="32">
        <v>0</v>
      </c>
      <c r="EF60" s="33">
        <v>0</v>
      </c>
      <c r="EG60" s="32">
        <v>0</v>
      </c>
      <c r="EH60" s="33">
        <v>-9.0802267206130938E-3</v>
      </c>
      <c r="EI60" s="32">
        <v>-1.9889546675073099E-2</v>
      </c>
      <c r="EJ60" s="33">
        <v>-1.2546681579297844E-4</v>
      </c>
      <c r="EK60" s="32">
        <v>-1.4175962878455233E-6</v>
      </c>
      <c r="EL60" s="33">
        <v>-1.5661541939625999E-6</v>
      </c>
      <c r="EM60" s="32">
        <v>0</v>
      </c>
      <c r="EN60" s="33">
        <v>0</v>
      </c>
      <c r="EO60" s="32">
        <v>0</v>
      </c>
      <c r="EP60" s="33">
        <v>0</v>
      </c>
      <c r="EQ60" s="32">
        <v>0</v>
      </c>
      <c r="ER60" s="33">
        <v>0</v>
      </c>
      <c r="ES60" s="32">
        <v>0</v>
      </c>
      <c r="ET60" s="33">
        <v>0</v>
      </c>
      <c r="EU60" s="32">
        <v>0</v>
      </c>
      <c r="EV60" s="33">
        <v>0</v>
      </c>
      <c r="EW60" s="32">
        <v>0</v>
      </c>
      <c r="EX60" s="33">
        <v>0</v>
      </c>
      <c r="EY60" s="32">
        <v>0</v>
      </c>
      <c r="EZ60" s="33">
        <v>0</v>
      </c>
      <c r="FA60" s="32">
        <v>0</v>
      </c>
      <c r="FB60" s="33">
        <v>0</v>
      </c>
      <c r="FC60" s="32">
        <v>0</v>
      </c>
      <c r="FD60" s="33">
        <v>0</v>
      </c>
      <c r="FE60" s="32">
        <v>0</v>
      </c>
      <c r="FF60" s="33">
        <v>0</v>
      </c>
      <c r="FG60" s="32">
        <v>0</v>
      </c>
      <c r="FH60" s="33">
        <v>0</v>
      </c>
      <c r="FI60" s="32">
        <v>0</v>
      </c>
      <c r="FJ60" s="33">
        <v>0</v>
      </c>
      <c r="FK60" s="32">
        <v>0</v>
      </c>
      <c r="FL60" s="33">
        <v>0</v>
      </c>
      <c r="FM60" s="32">
        <v>0</v>
      </c>
      <c r="FN60" s="33">
        <v>0</v>
      </c>
      <c r="FO60" s="32">
        <v>-1.4984989341100077E-4</v>
      </c>
      <c r="FP60" s="33">
        <v>0</v>
      </c>
      <c r="FQ60" s="32">
        <v>-1.8070266816751139E-5</v>
      </c>
      <c r="FR60" s="33">
        <v>-1.1611361253713705E-4</v>
      </c>
      <c r="FS60" s="32">
        <v>0</v>
      </c>
      <c r="FT60" s="33">
        <v>0</v>
      </c>
      <c r="FU60" s="32">
        <v>-8.1899527923236118E-4</v>
      </c>
      <c r="FV60" s="33">
        <v>0</v>
      </c>
      <c r="FW60" s="32">
        <v>-1.1233545855037763E-3</v>
      </c>
      <c r="FX60" s="33">
        <v>-9.2821184053388302E-4</v>
      </c>
      <c r="FY60" s="32">
        <v>0</v>
      </c>
      <c r="FZ60" s="33">
        <v>0</v>
      </c>
      <c r="GA60" s="32">
        <v>0</v>
      </c>
      <c r="GB60" s="33">
        <v>0</v>
      </c>
      <c r="GC60" s="32">
        <v>0</v>
      </c>
      <c r="GD60" s="33">
        <v>0</v>
      </c>
      <c r="GE60" s="1"/>
    </row>
    <row r="61" spans="1:187" s="6" customFormat="1" ht="21.95" customHeight="1" thickBot="1" x14ac:dyDescent="0.3">
      <c r="A61" s="38" t="s">
        <v>55</v>
      </c>
      <c r="B61" s="29" t="s">
        <v>239</v>
      </c>
      <c r="C61" s="32">
        <v>0</v>
      </c>
      <c r="D61" s="33">
        <v>0</v>
      </c>
      <c r="E61" s="32">
        <v>0</v>
      </c>
      <c r="F61" s="33">
        <v>0</v>
      </c>
      <c r="G61" s="32">
        <v>0</v>
      </c>
      <c r="H61" s="33">
        <v>0</v>
      </c>
      <c r="I61" s="32">
        <v>0</v>
      </c>
      <c r="J61" s="33">
        <v>0</v>
      </c>
      <c r="K61" s="32">
        <v>0</v>
      </c>
      <c r="L61" s="33">
        <v>0</v>
      </c>
      <c r="M61" s="32">
        <v>0</v>
      </c>
      <c r="N61" s="33">
        <v>0</v>
      </c>
      <c r="O61" s="32">
        <v>0</v>
      </c>
      <c r="P61" s="33">
        <v>-8.4070659220820794E-6</v>
      </c>
      <c r="Q61" s="32">
        <v>0</v>
      </c>
      <c r="R61" s="33">
        <v>0</v>
      </c>
      <c r="S61" s="32">
        <v>0</v>
      </c>
      <c r="T61" s="33">
        <v>0</v>
      </c>
      <c r="U61" s="32">
        <v>0</v>
      </c>
      <c r="V61" s="33">
        <v>0</v>
      </c>
      <c r="W61" s="32">
        <v>0</v>
      </c>
      <c r="X61" s="33">
        <v>0</v>
      </c>
      <c r="Y61" s="32">
        <v>0</v>
      </c>
      <c r="Z61" s="33">
        <v>0</v>
      </c>
      <c r="AA61" s="32">
        <v>0</v>
      </c>
      <c r="AB61" s="33">
        <v>0</v>
      </c>
      <c r="AC61" s="32">
        <v>0</v>
      </c>
      <c r="AD61" s="33">
        <v>0</v>
      </c>
      <c r="AE61" s="32">
        <v>0</v>
      </c>
      <c r="AF61" s="33">
        <v>0</v>
      </c>
      <c r="AG61" s="32">
        <v>0</v>
      </c>
      <c r="AH61" s="33">
        <v>0</v>
      </c>
      <c r="AI61" s="32">
        <v>0</v>
      </c>
      <c r="AJ61" s="33">
        <v>0</v>
      </c>
      <c r="AK61" s="32">
        <v>0</v>
      </c>
      <c r="AL61" s="33">
        <v>0</v>
      </c>
      <c r="AM61" s="32">
        <v>-2.8447994840390561E-3</v>
      </c>
      <c r="AN61" s="33">
        <v>0</v>
      </c>
      <c r="AO61" s="32">
        <v>0</v>
      </c>
      <c r="AP61" s="33">
        <v>0</v>
      </c>
      <c r="AQ61" s="32">
        <v>0</v>
      </c>
      <c r="AR61" s="33">
        <v>0</v>
      </c>
      <c r="AS61" s="32">
        <v>-1.3508580816086334E-3</v>
      </c>
      <c r="AT61" s="33">
        <v>-1.1902423371468488E-3</v>
      </c>
      <c r="AU61" s="32">
        <v>-1.3197703081870404E-3</v>
      </c>
      <c r="AV61" s="33">
        <v>-7.255567568647984E-4</v>
      </c>
      <c r="AW61" s="32">
        <v>-4.9748773520409951E-6</v>
      </c>
      <c r="AX61" s="33">
        <v>-1.8311237821812399E-5</v>
      </c>
      <c r="AY61" s="32">
        <v>0</v>
      </c>
      <c r="AZ61" s="33">
        <v>0.98345025775548478</v>
      </c>
      <c r="BA61" s="32">
        <v>0</v>
      </c>
      <c r="BB61" s="33">
        <v>0</v>
      </c>
      <c r="BC61" s="32">
        <v>-4.1692395128495267E-3</v>
      </c>
      <c r="BD61" s="33">
        <v>-1.2581319052949066E-2</v>
      </c>
      <c r="BE61" s="32">
        <v>-5.7613694787906657E-5</v>
      </c>
      <c r="BF61" s="33">
        <v>-5.4593336576180948E-3</v>
      </c>
      <c r="BG61" s="32">
        <v>-5.1131406419473941E-3</v>
      </c>
      <c r="BH61" s="33">
        <v>0</v>
      </c>
      <c r="BI61" s="32">
        <v>0</v>
      </c>
      <c r="BJ61" s="33">
        <v>-9.1672769469698986E-3</v>
      </c>
      <c r="BK61" s="32">
        <v>-4.0666876951453556E-3</v>
      </c>
      <c r="BL61" s="33">
        <v>-2.8895718814918894E-4</v>
      </c>
      <c r="BM61" s="32">
        <v>-1.5273147959449232E-4</v>
      </c>
      <c r="BN61" s="33">
        <v>0</v>
      </c>
      <c r="BO61" s="32">
        <v>0</v>
      </c>
      <c r="BP61" s="33">
        <v>-6.123164291370157E-6</v>
      </c>
      <c r="BQ61" s="32">
        <v>-2.6431127912980356E-4</v>
      </c>
      <c r="BR61" s="33">
        <v>0</v>
      </c>
      <c r="BS61" s="32">
        <v>0</v>
      </c>
      <c r="BT61" s="33">
        <v>0</v>
      </c>
      <c r="BU61" s="32">
        <v>0</v>
      </c>
      <c r="BV61" s="33">
        <v>0</v>
      </c>
      <c r="BW61" s="32">
        <v>0</v>
      </c>
      <c r="BX61" s="33">
        <v>0</v>
      </c>
      <c r="BY61" s="32">
        <v>0</v>
      </c>
      <c r="BZ61" s="33">
        <v>0</v>
      </c>
      <c r="CA61" s="32">
        <v>0</v>
      </c>
      <c r="CB61" s="33">
        <v>0</v>
      </c>
      <c r="CC61" s="32">
        <v>0</v>
      </c>
      <c r="CD61" s="33">
        <v>0</v>
      </c>
      <c r="CE61" s="32">
        <v>0</v>
      </c>
      <c r="CF61" s="33">
        <v>-1.0691847983327945E-5</v>
      </c>
      <c r="CG61" s="32">
        <v>0</v>
      </c>
      <c r="CH61" s="33">
        <v>0</v>
      </c>
      <c r="CI61" s="32">
        <v>0</v>
      </c>
      <c r="CJ61" s="33">
        <v>0</v>
      </c>
      <c r="CK61" s="32">
        <v>0</v>
      </c>
      <c r="CL61" s="33">
        <v>0</v>
      </c>
      <c r="CM61" s="32">
        <v>0</v>
      </c>
      <c r="CN61" s="33">
        <v>0</v>
      </c>
      <c r="CO61" s="32">
        <v>0</v>
      </c>
      <c r="CP61" s="33">
        <v>0</v>
      </c>
      <c r="CQ61" s="32">
        <v>0</v>
      </c>
      <c r="CR61" s="33">
        <v>0</v>
      </c>
      <c r="CS61" s="32">
        <v>0</v>
      </c>
      <c r="CT61" s="33">
        <v>0</v>
      </c>
      <c r="CU61" s="32">
        <v>0</v>
      </c>
      <c r="CV61" s="33">
        <v>0</v>
      </c>
      <c r="CW61" s="32">
        <v>0</v>
      </c>
      <c r="CX61" s="33">
        <v>0</v>
      </c>
      <c r="CY61" s="32">
        <v>0</v>
      </c>
      <c r="CZ61" s="33">
        <v>0</v>
      </c>
      <c r="DA61" s="32">
        <v>0</v>
      </c>
      <c r="DB61" s="33">
        <v>0</v>
      </c>
      <c r="DC61" s="32">
        <v>0</v>
      </c>
      <c r="DD61" s="33">
        <v>0</v>
      </c>
      <c r="DE61" s="32">
        <v>0</v>
      </c>
      <c r="DF61" s="33">
        <v>0</v>
      </c>
      <c r="DG61" s="32">
        <v>-1.5020135236541805E-7</v>
      </c>
      <c r="DH61" s="33">
        <v>0</v>
      </c>
      <c r="DI61" s="32">
        <v>0</v>
      </c>
      <c r="DJ61" s="33">
        <v>0</v>
      </c>
      <c r="DK61" s="32">
        <v>-8.1382129007133763E-6</v>
      </c>
      <c r="DL61" s="33">
        <v>0</v>
      </c>
      <c r="DM61" s="32">
        <v>0</v>
      </c>
      <c r="DN61" s="33">
        <v>0</v>
      </c>
      <c r="DO61" s="32">
        <v>0</v>
      </c>
      <c r="DP61" s="33">
        <v>0</v>
      </c>
      <c r="DQ61" s="32">
        <v>0</v>
      </c>
      <c r="DR61" s="33">
        <v>0</v>
      </c>
      <c r="DS61" s="32">
        <v>0</v>
      </c>
      <c r="DT61" s="33">
        <v>-1.4527050031553737E-7</v>
      </c>
      <c r="DU61" s="32">
        <v>0</v>
      </c>
      <c r="DV61" s="33">
        <v>0</v>
      </c>
      <c r="DW61" s="32">
        <v>0</v>
      </c>
      <c r="DX61" s="33">
        <v>0</v>
      </c>
      <c r="DY61" s="32">
        <v>0</v>
      </c>
      <c r="DZ61" s="33">
        <v>0</v>
      </c>
      <c r="EA61" s="32">
        <v>0</v>
      </c>
      <c r="EB61" s="33">
        <v>0</v>
      </c>
      <c r="EC61" s="32">
        <v>0</v>
      </c>
      <c r="ED61" s="33">
        <v>0</v>
      </c>
      <c r="EE61" s="32">
        <v>0</v>
      </c>
      <c r="EF61" s="33">
        <v>0</v>
      </c>
      <c r="EG61" s="32">
        <v>0</v>
      </c>
      <c r="EH61" s="33">
        <v>-4.3097169809311669E-3</v>
      </c>
      <c r="EI61" s="32">
        <v>-1.4234846765202577E-2</v>
      </c>
      <c r="EJ61" s="33">
        <v>-9.0263307725116186E-4</v>
      </c>
      <c r="EK61" s="32">
        <v>-4.3790775851925387E-6</v>
      </c>
      <c r="EL61" s="33">
        <v>-4.8379858105866212E-6</v>
      </c>
      <c r="EM61" s="32">
        <v>0</v>
      </c>
      <c r="EN61" s="33">
        <v>0</v>
      </c>
      <c r="EO61" s="32">
        <v>0</v>
      </c>
      <c r="EP61" s="33">
        <v>0</v>
      </c>
      <c r="EQ61" s="32">
        <v>0</v>
      </c>
      <c r="ER61" s="33">
        <v>0</v>
      </c>
      <c r="ES61" s="32">
        <v>0</v>
      </c>
      <c r="ET61" s="33">
        <v>0</v>
      </c>
      <c r="EU61" s="32">
        <v>0</v>
      </c>
      <c r="EV61" s="33">
        <v>0</v>
      </c>
      <c r="EW61" s="32">
        <v>0</v>
      </c>
      <c r="EX61" s="33">
        <v>0</v>
      </c>
      <c r="EY61" s="32">
        <v>0</v>
      </c>
      <c r="EZ61" s="33">
        <v>0</v>
      </c>
      <c r="FA61" s="32">
        <v>0</v>
      </c>
      <c r="FB61" s="33">
        <v>0</v>
      </c>
      <c r="FC61" s="32">
        <v>0</v>
      </c>
      <c r="FD61" s="33">
        <v>0</v>
      </c>
      <c r="FE61" s="32">
        <v>0</v>
      </c>
      <c r="FF61" s="33">
        <v>0</v>
      </c>
      <c r="FG61" s="32">
        <v>0</v>
      </c>
      <c r="FH61" s="33">
        <v>0</v>
      </c>
      <c r="FI61" s="32">
        <v>0</v>
      </c>
      <c r="FJ61" s="33">
        <v>0</v>
      </c>
      <c r="FK61" s="32">
        <v>0</v>
      </c>
      <c r="FL61" s="33">
        <v>0</v>
      </c>
      <c r="FM61" s="32">
        <v>0</v>
      </c>
      <c r="FN61" s="33">
        <v>-3.2451945256404338E-6</v>
      </c>
      <c r="FO61" s="32">
        <v>-1.1545813214392246E-4</v>
      </c>
      <c r="FP61" s="33">
        <v>0</v>
      </c>
      <c r="FQ61" s="32">
        <v>-1.1021758664772185E-3</v>
      </c>
      <c r="FR61" s="33">
        <v>-1.3752964985430378E-3</v>
      </c>
      <c r="FS61" s="32">
        <v>0</v>
      </c>
      <c r="FT61" s="33">
        <v>0</v>
      </c>
      <c r="FU61" s="32">
        <v>-1.5193970103530889E-3</v>
      </c>
      <c r="FV61" s="33">
        <v>0</v>
      </c>
      <c r="FW61" s="32">
        <v>-2.6648572050665632E-3</v>
      </c>
      <c r="FX61" s="33">
        <v>-2.079511755370602E-3</v>
      </c>
      <c r="FY61" s="32">
        <v>0</v>
      </c>
      <c r="FZ61" s="33">
        <v>0</v>
      </c>
      <c r="GA61" s="32">
        <v>0</v>
      </c>
      <c r="GB61" s="33">
        <v>0</v>
      </c>
      <c r="GC61" s="32">
        <v>-3.7145972905051672E-5</v>
      </c>
      <c r="GD61" s="33">
        <v>0</v>
      </c>
      <c r="GE61" s="1"/>
    </row>
    <row r="62" spans="1:187" s="6" customFormat="1" ht="21.95" customHeight="1" thickBot="1" x14ac:dyDescent="0.3">
      <c r="A62" s="38" t="s">
        <v>56</v>
      </c>
      <c r="B62" s="29" t="s">
        <v>240</v>
      </c>
      <c r="C62" s="32">
        <v>0</v>
      </c>
      <c r="D62" s="33">
        <v>0</v>
      </c>
      <c r="E62" s="32">
        <v>0</v>
      </c>
      <c r="F62" s="33">
        <v>0</v>
      </c>
      <c r="G62" s="32">
        <v>0</v>
      </c>
      <c r="H62" s="33">
        <v>0</v>
      </c>
      <c r="I62" s="32">
        <v>0</v>
      </c>
      <c r="J62" s="33">
        <v>0</v>
      </c>
      <c r="K62" s="32">
        <v>0</v>
      </c>
      <c r="L62" s="33">
        <v>0</v>
      </c>
      <c r="M62" s="32">
        <v>0</v>
      </c>
      <c r="N62" s="33">
        <v>0</v>
      </c>
      <c r="O62" s="32">
        <v>0</v>
      </c>
      <c r="P62" s="33">
        <v>0</v>
      </c>
      <c r="Q62" s="32">
        <v>0</v>
      </c>
      <c r="R62" s="33">
        <v>0</v>
      </c>
      <c r="S62" s="32">
        <v>0</v>
      </c>
      <c r="T62" s="33">
        <v>0</v>
      </c>
      <c r="U62" s="32">
        <v>0</v>
      </c>
      <c r="V62" s="33">
        <v>0</v>
      </c>
      <c r="W62" s="32">
        <v>0</v>
      </c>
      <c r="X62" s="33">
        <v>0</v>
      </c>
      <c r="Y62" s="32">
        <v>0</v>
      </c>
      <c r="Z62" s="33">
        <v>0</v>
      </c>
      <c r="AA62" s="32">
        <v>0</v>
      </c>
      <c r="AB62" s="33">
        <v>0</v>
      </c>
      <c r="AC62" s="32">
        <v>0</v>
      </c>
      <c r="AD62" s="33">
        <v>-3.644203685496022E-5</v>
      </c>
      <c r="AE62" s="32">
        <v>0</v>
      </c>
      <c r="AF62" s="33">
        <v>0</v>
      </c>
      <c r="AG62" s="32">
        <v>0</v>
      </c>
      <c r="AH62" s="33">
        <v>0</v>
      </c>
      <c r="AI62" s="32">
        <v>-3.644203685496022E-5</v>
      </c>
      <c r="AJ62" s="33">
        <v>0</v>
      </c>
      <c r="AK62" s="32">
        <v>0</v>
      </c>
      <c r="AL62" s="33">
        <v>0</v>
      </c>
      <c r="AM62" s="32">
        <v>-2.7118042329063209E-3</v>
      </c>
      <c r="AN62" s="33">
        <v>0</v>
      </c>
      <c r="AO62" s="32">
        <v>0</v>
      </c>
      <c r="AP62" s="33">
        <v>0</v>
      </c>
      <c r="AQ62" s="32">
        <v>0</v>
      </c>
      <c r="AR62" s="33">
        <v>0</v>
      </c>
      <c r="AS62" s="32">
        <v>0</v>
      </c>
      <c r="AT62" s="33">
        <v>-1.7079313680646015E-4</v>
      </c>
      <c r="AU62" s="32">
        <v>-1.8182835905536051E-4</v>
      </c>
      <c r="AV62" s="33">
        <v>-1.3120393755404125E-4</v>
      </c>
      <c r="AW62" s="32">
        <v>-1.5566802221107043E-6</v>
      </c>
      <c r="AX62" s="33">
        <v>-3.3813488528314518E-5</v>
      </c>
      <c r="AY62" s="32">
        <v>0</v>
      </c>
      <c r="AZ62" s="33">
        <v>0</v>
      </c>
      <c r="BA62" s="32">
        <v>0.98287072886714177</v>
      </c>
      <c r="BB62" s="33">
        <v>0</v>
      </c>
      <c r="BC62" s="32">
        <v>-2.8650540029787709E-4</v>
      </c>
      <c r="BD62" s="33">
        <v>-1.8098447911128792E-4</v>
      </c>
      <c r="BE62" s="32">
        <v>-7.1536588447866768E-6</v>
      </c>
      <c r="BF62" s="33">
        <v>0</v>
      </c>
      <c r="BG62" s="32">
        <v>-7.7633343764393903E-4</v>
      </c>
      <c r="BH62" s="33">
        <v>0</v>
      </c>
      <c r="BI62" s="32">
        <v>0</v>
      </c>
      <c r="BJ62" s="33">
        <v>-1.3050721922822455E-3</v>
      </c>
      <c r="BK62" s="32">
        <v>-5.8501095406633696E-4</v>
      </c>
      <c r="BL62" s="33">
        <v>-7.4788919891353631E-4</v>
      </c>
      <c r="BM62" s="32">
        <v>0</v>
      </c>
      <c r="BN62" s="33">
        <v>0</v>
      </c>
      <c r="BO62" s="32">
        <v>0</v>
      </c>
      <c r="BP62" s="33">
        <v>0</v>
      </c>
      <c r="BQ62" s="32">
        <v>0</v>
      </c>
      <c r="BR62" s="33">
        <v>0</v>
      </c>
      <c r="BS62" s="32">
        <v>0</v>
      </c>
      <c r="BT62" s="33">
        <v>0</v>
      </c>
      <c r="BU62" s="32">
        <v>0</v>
      </c>
      <c r="BV62" s="33">
        <v>0</v>
      </c>
      <c r="BW62" s="32">
        <v>0</v>
      </c>
      <c r="BX62" s="33">
        <v>0</v>
      </c>
      <c r="BY62" s="32">
        <v>0</v>
      </c>
      <c r="BZ62" s="33">
        <v>0</v>
      </c>
      <c r="CA62" s="32">
        <v>0</v>
      </c>
      <c r="CB62" s="33">
        <v>0</v>
      </c>
      <c r="CC62" s="32">
        <v>0</v>
      </c>
      <c r="CD62" s="33">
        <v>0</v>
      </c>
      <c r="CE62" s="32">
        <v>0</v>
      </c>
      <c r="CF62" s="33">
        <v>0</v>
      </c>
      <c r="CG62" s="32">
        <v>0</v>
      </c>
      <c r="CH62" s="33">
        <v>0</v>
      </c>
      <c r="CI62" s="32">
        <v>0</v>
      </c>
      <c r="CJ62" s="33">
        <v>0</v>
      </c>
      <c r="CK62" s="32">
        <v>0</v>
      </c>
      <c r="CL62" s="33">
        <v>0</v>
      </c>
      <c r="CM62" s="32">
        <v>0</v>
      </c>
      <c r="CN62" s="33">
        <v>0</v>
      </c>
      <c r="CO62" s="32">
        <v>0</v>
      </c>
      <c r="CP62" s="33">
        <v>0</v>
      </c>
      <c r="CQ62" s="32">
        <v>0</v>
      </c>
      <c r="CR62" s="33">
        <v>0</v>
      </c>
      <c r="CS62" s="32">
        <v>0</v>
      </c>
      <c r="CT62" s="33">
        <v>0</v>
      </c>
      <c r="CU62" s="32">
        <v>0</v>
      </c>
      <c r="CV62" s="33">
        <v>0</v>
      </c>
      <c r="CW62" s="32">
        <v>0</v>
      </c>
      <c r="CX62" s="33">
        <v>0</v>
      </c>
      <c r="CY62" s="32">
        <v>0</v>
      </c>
      <c r="CZ62" s="33">
        <v>0</v>
      </c>
      <c r="DA62" s="32">
        <v>0</v>
      </c>
      <c r="DB62" s="33">
        <v>0</v>
      </c>
      <c r="DC62" s="32">
        <v>0</v>
      </c>
      <c r="DD62" s="33">
        <v>0</v>
      </c>
      <c r="DE62" s="32">
        <v>0</v>
      </c>
      <c r="DF62" s="33">
        <v>0</v>
      </c>
      <c r="DG62" s="32">
        <v>0</v>
      </c>
      <c r="DH62" s="33">
        <v>0</v>
      </c>
      <c r="DI62" s="32">
        <v>0</v>
      </c>
      <c r="DJ62" s="33">
        <v>0</v>
      </c>
      <c r="DK62" s="32">
        <v>-4.3324518745242898E-6</v>
      </c>
      <c r="DL62" s="33">
        <v>0</v>
      </c>
      <c r="DM62" s="32">
        <v>0</v>
      </c>
      <c r="DN62" s="33">
        <v>0</v>
      </c>
      <c r="DO62" s="32">
        <v>0</v>
      </c>
      <c r="DP62" s="33">
        <v>0</v>
      </c>
      <c r="DQ62" s="32">
        <v>0</v>
      </c>
      <c r="DR62" s="33">
        <v>0</v>
      </c>
      <c r="DS62" s="32">
        <v>0</v>
      </c>
      <c r="DT62" s="33">
        <v>0</v>
      </c>
      <c r="DU62" s="32">
        <v>-1.6858938061899995E-10</v>
      </c>
      <c r="DV62" s="33">
        <v>0</v>
      </c>
      <c r="DW62" s="32">
        <v>0</v>
      </c>
      <c r="DX62" s="33">
        <v>0</v>
      </c>
      <c r="DY62" s="32">
        <v>0</v>
      </c>
      <c r="DZ62" s="33">
        <v>0</v>
      </c>
      <c r="EA62" s="32">
        <v>0</v>
      </c>
      <c r="EB62" s="33">
        <v>0</v>
      </c>
      <c r="EC62" s="32">
        <v>0</v>
      </c>
      <c r="ED62" s="33">
        <v>0</v>
      </c>
      <c r="EE62" s="32">
        <v>0</v>
      </c>
      <c r="EF62" s="33">
        <v>0</v>
      </c>
      <c r="EG62" s="32">
        <v>0</v>
      </c>
      <c r="EH62" s="33">
        <v>-5.111550426407244E-3</v>
      </c>
      <c r="EI62" s="32">
        <v>-5.4287798941857332E-3</v>
      </c>
      <c r="EJ62" s="33">
        <v>0</v>
      </c>
      <c r="EK62" s="32">
        <v>-2.3312418984506613E-6</v>
      </c>
      <c r="EL62" s="33">
        <v>-2.5755458784029348E-6</v>
      </c>
      <c r="EM62" s="32">
        <v>0</v>
      </c>
      <c r="EN62" s="33">
        <v>0</v>
      </c>
      <c r="EO62" s="32">
        <v>0</v>
      </c>
      <c r="EP62" s="33">
        <v>0</v>
      </c>
      <c r="EQ62" s="32">
        <v>0</v>
      </c>
      <c r="ER62" s="33">
        <v>0</v>
      </c>
      <c r="ES62" s="32">
        <v>0</v>
      </c>
      <c r="ET62" s="33">
        <v>0</v>
      </c>
      <c r="EU62" s="32">
        <v>0</v>
      </c>
      <c r="EV62" s="33">
        <v>0</v>
      </c>
      <c r="EW62" s="32">
        <v>0</v>
      </c>
      <c r="EX62" s="33">
        <v>0</v>
      </c>
      <c r="EY62" s="32">
        <v>0</v>
      </c>
      <c r="EZ62" s="33">
        <v>0</v>
      </c>
      <c r="FA62" s="32">
        <v>0</v>
      </c>
      <c r="FB62" s="33">
        <v>0</v>
      </c>
      <c r="FC62" s="32">
        <v>0</v>
      </c>
      <c r="FD62" s="33">
        <v>0</v>
      </c>
      <c r="FE62" s="32">
        <v>0</v>
      </c>
      <c r="FF62" s="33">
        <v>0</v>
      </c>
      <c r="FG62" s="32">
        <v>0</v>
      </c>
      <c r="FH62" s="33">
        <v>0</v>
      </c>
      <c r="FI62" s="32">
        <v>0</v>
      </c>
      <c r="FJ62" s="33">
        <v>0</v>
      </c>
      <c r="FK62" s="32">
        <v>0</v>
      </c>
      <c r="FL62" s="33">
        <v>0</v>
      </c>
      <c r="FM62" s="32">
        <v>0</v>
      </c>
      <c r="FN62" s="33">
        <v>0</v>
      </c>
      <c r="FO62" s="32">
        <v>-1.0325686971467947E-3</v>
      </c>
      <c r="FP62" s="33">
        <v>0</v>
      </c>
      <c r="FQ62" s="32">
        <v>-8.8208411167241089E-4</v>
      </c>
      <c r="FR62" s="33">
        <v>-7.1225478592076591E-4</v>
      </c>
      <c r="FS62" s="32">
        <v>0</v>
      </c>
      <c r="FT62" s="33">
        <v>0</v>
      </c>
      <c r="FU62" s="32">
        <v>-2.5972350473313323E-4</v>
      </c>
      <c r="FV62" s="33">
        <v>0</v>
      </c>
      <c r="FW62" s="32">
        <v>-8.9854204137049959E-4</v>
      </c>
      <c r="FX62" s="33">
        <v>-6.8401161072926631E-4</v>
      </c>
      <c r="FY62" s="32">
        <v>0</v>
      </c>
      <c r="FZ62" s="33">
        <v>0</v>
      </c>
      <c r="GA62" s="32">
        <v>0</v>
      </c>
      <c r="GB62" s="33">
        <v>0</v>
      </c>
      <c r="GC62" s="32">
        <v>-4.7228431516063031E-6</v>
      </c>
      <c r="GD62" s="33">
        <v>0</v>
      </c>
      <c r="GE62" s="1"/>
    </row>
    <row r="63" spans="1:187" s="6" customFormat="1" ht="21.95" customHeight="1" thickBot="1" x14ac:dyDescent="0.3">
      <c r="A63" s="38" t="s">
        <v>57</v>
      </c>
      <c r="B63" s="29" t="s">
        <v>241</v>
      </c>
      <c r="C63" s="32">
        <v>0</v>
      </c>
      <c r="D63" s="33">
        <v>0</v>
      </c>
      <c r="E63" s="32">
        <v>0</v>
      </c>
      <c r="F63" s="33">
        <v>0</v>
      </c>
      <c r="G63" s="32">
        <v>0</v>
      </c>
      <c r="H63" s="33">
        <v>0</v>
      </c>
      <c r="I63" s="32">
        <v>0</v>
      </c>
      <c r="J63" s="33">
        <v>0</v>
      </c>
      <c r="K63" s="32">
        <v>0</v>
      </c>
      <c r="L63" s="33">
        <v>0</v>
      </c>
      <c r="M63" s="32">
        <v>0</v>
      </c>
      <c r="N63" s="33">
        <v>0</v>
      </c>
      <c r="O63" s="32">
        <v>0</v>
      </c>
      <c r="P63" s="33">
        <v>-2.9771527076812059E-7</v>
      </c>
      <c r="Q63" s="32">
        <v>0</v>
      </c>
      <c r="R63" s="33">
        <v>0</v>
      </c>
      <c r="S63" s="32">
        <v>0</v>
      </c>
      <c r="T63" s="33">
        <v>0</v>
      </c>
      <c r="U63" s="32">
        <v>0</v>
      </c>
      <c r="V63" s="33">
        <v>0</v>
      </c>
      <c r="W63" s="32">
        <v>0</v>
      </c>
      <c r="X63" s="33">
        <v>0</v>
      </c>
      <c r="Y63" s="32">
        <v>0</v>
      </c>
      <c r="Z63" s="33">
        <v>0</v>
      </c>
      <c r="AA63" s="32">
        <v>0</v>
      </c>
      <c r="AB63" s="33">
        <v>0</v>
      </c>
      <c r="AC63" s="32">
        <v>0</v>
      </c>
      <c r="AD63" s="33">
        <v>0</v>
      </c>
      <c r="AE63" s="32">
        <v>0</v>
      </c>
      <c r="AF63" s="33">
        <v>0</v>
      </c>
      <c r="AG63" s="32">
        <v>0</v>
      </c>
      <c r="AH63" s="33">
        <v>0</v>
      </c>
      <c r="AI63" s="32">
        <v>0</v>
      </c>
      <c r="AJ63" s="33">
        <v>0</v>
      </c>
      <c r="AK63" s="32">
        <v>0</v>
      </c>
      <c r="AL63" s="33">
        <v>0</v>
      </c>
      <c r="AM63" s="32">
        <v>-3.5058907514157432E-5</v>
      </c>
      <c r="AN63" s="33">
        <v>-5.2628023144505839E-4</v>
      </c>
      <c r="AO63" s="32">
        <v>0</v>
      </c>
      <c r="AP63" s="33">
        <v>0</v>
      </c>
      <c r="AQ63" s="32">
        <v>0</v>
      </c>
      <c r="AR63" s="33">
        <v>0</v>
      </c>
      <c r="AS63" s="32">
        <v>-4.9734944437900106E-4</v>
      </c>
      <c r="AT63" s="33">
        <v>-2.3343133399493317E-4</v>
      </c>
      <c r="AU63" s="32">
        <v>-1.8767117603112206E-4</v>
      </c>
      <c r="AV63" s="33">
        <v>-3.9759730823546034E-4</v>
      </c>
      <c r="AW63" s="32">
        <v>0</v>
      </c>
      <c r="AX63" s="33">
        <v>-2.6378264618117449E-3</v>
      </c>
      <c r="AY63" s="32">
        <v>0</v>
      </c>
      <c r="AZ63" s="33">
        <v>-4.4917805963526645E-4</v>
      </c>
      <c r="BA63" s="32">
        <v>0</v>
      </c>
      <c r="BB63" s="33">
        <v>0.99323222481905349</v>
      </c>
      <c r="BC63" s="32">
        <v>-5.046087699745623E-2</v>
      </c>
      <c r="BD63" s="33">
        <v>-0.10957568802811293</v>
      </c>
      <c r="BE63" s="32">
        <v>-2.7975854483962961E-6</v>
      </c>
      <c r="BF63" s="33">
        <v>-9.6555210038949074E-7</v>
      </c>
      <c r="BG63" s="32">
        <v>-0.26412827692446972</v>
      </c>
      <c r="BH63" s="33">
        <v>0</v>
      </c>
      <c r="BI63" s="32">
        <v>0</v>
      </c>
      <c r="BJ63" s="33">
        <v>-2.008573476019787E-3</v>
      </c>
      <c r="BK63" s="32">
        <v>-2.5104593520974558E-3</v>
      </c>
      <c r="BL63" s="33">
        <v>-1.2322116384706353E-2</v>
      </c>
      <c r="BM63" s="32">
        <v>0</v>
      </c>
      <c r="BN63" s="33">
        <v>0</v>
      </c>
      <c r="BO63" s="32">
        <v>0</v>
      </c>
      <c r="BP63" s="33">
        <v>-9.0467660985966627E-6</v>
      </c>
      <c r="BQ63" s="32">
        <v>-3.905108871369455E-4</v>
      </c>
      <c r="BR63" s="33">
        <v>0</v>
      </c>
      <c r="BS63" s="32">
        <v>0</v>
      </c>
      <c r="BT63" s="33">
        <v>0</v>
      </c>
      <c r="BU63" s="32">
        <v>0</v>
      </c>
      <c r="BV63" s="33">
        <v>0</v>
      </c>
      <c r="BW63" s="32">
        <v>0</v>
      </c>
      <c r="BX63" s="33">
        <v>0</v>
      </c>
      <c r="BY63" s="32">
        <v>0</v>
      </c>
      <c r="BZ63" s="33">
        <v>0</v>
      </c>
      <c r="CA63" s="32">
        <v>0</v>
      </c>
      <c r="CB63" s="33">
        <v>0</v>
      </c>
      <c r="CC63" s="32">
        <v>0</v>
      </c>
      <c r="CD63" s="33">
        <v>0</v>
      </c>
      <c r="CE63" s="32">
        <v>0</v>
      </c>
      <c r="CF63" s="33">
        <v>0</v>
      </c>
      <c r="CG63" s="32">
        <v>0</v>
      </c>
      <c r="CH63" s="33">
        <v>-8.2679502000792934E-6</v>
      </c>
      <c r="CI63" s="32">
        <v>0</v>
      </c>
      <c r="CJ63" s="33">
        <v>0</v>
      </c>
      <c r="CK63" s="32">
        <v>0</v>
      </c>
      <c r="CL63" s="33">
        <v>0</v>
      </c>
      <c r="CM63" s="32">
        <v>0</v>
      </c>
      <c r="CN63" s="33">
        <v>0</v>
      </c>
      <c r="CO63" s="32">
        <v>0</v>
      </c>
      <c r="CP63" s="33">
        <v>0</v>
      </c>
      <c r="CQ63" s="32">
        <v>0</v>
      </c>
      <c r="CR63" s="33">
        <v>0</v>
      </c>
      <c r="CS63" s="32">
        <v>0</v>
      </c>
      <c r="CT63" s="33">
        <v>0</v>
      </c>
      <c r="CU63" s="32">
        <v>0</v>
      </c>
      <c r="CV63" s="33">
        <v>0</v>
      </c>
      <c r="CW63" s="32">
        <v>0</v>
      </c>
      <c r="CX63" s="33">
        <v>0</v>
      </c>
      <c r="CY63" s="32">
        <v>0</v>
      </c>
      <c r="CZ63" s="33">
        <v>0</v>
      </c>
      <c r="DA63" s="32">
        <v>0</v>
      </c>
      <c r="DB63" s="33">
        <v>0</v>
      </c>
      <c r="DC63" s="32">
        <v>0</v>
      </c>
      <c r="DD63" s="33">
        <v>0</v>
      </c>
      <c r="DE63" s="32">
        <v>0</v>
      </c>
      <c r="DF63" s="33">
        <v>0</v>
      </c>
      <c r="DG63" s="32">
        <v>0</v>
      </c>
      <c r="DH63" s="33">
        <v>0</v>
      </c>
      <c r="DI63" s="32">
        <v>0</v>
      </c>
      <c r="DJ63" s="33">
        <v>0</v>
      </c>
      <c r="DK63" s="32">
        <v>0</v>
      </c>
      <c r="DL63" s="33">
        <v>0</v>
      </c>
      <c r="DM63" s="32">
        <v>0</v>
      </c>
      <c r="DN63" s="33">
        <v>0</v>
      </c>
      <c r="DO63" s="32">
        <v>0</v>
      </c>
      <c r="DP63" s="33">
        <v>0</v>
      </c>
      <c r="DQ63" s="32">
        <v>0</v>
      </c>
      <c r="DR63" s="33">
        <v>0</v>
      </c>
      <c r="DS63" s="32">
        <v>0</v>
      </c>
      <c r="DT63" s="33">
        <v>0</v>
      </c>
      <c r="DU63" s="32">
        <v>-1.3623602366937942E-4</v>
      </c>
      <c r="DV63" s="33">
        <v>0</v>
      </c>
      <c r="DW63" s="32">
        <v>0</v>
      </c>
      <c r="DX63" s="33">
        <v>0</v>
      </c>
      <c r="DY63" s="32">
        <v>0</v>
      </c>
      <c r="DZ63" s="33">
        <v>0</v>
      </c>
      <c r="EA63" s="32">
        <v>0</v>
      </c>
      <c r="EB63" s="33">
        <v>0</v>
      </c>
      <c r="EC63" s="32">
        <v>0</v>
      </c>
      <c r="ED63" s="33">
        <v>0</v>
      </c>
      <c r="EE63" s="32">
        <v>0</v>
      </c>
      <c r="EF63" s="33">
        <v>0</v>
      </c>
      <c r="EG63" s="32">
        <v>0</v>
      </c>
      <c r="EH63" s="33">
        <v>-2.1892941640443752E-4</v>
      </c>
      <c r="EI63" s="32">
        <v>-7.3092619667768218E-3</v>
      </c>
      <c r="EJ63" s="33">
        <v>-6.0004627522603093E-6</v>
      </c>
      <c r="EK63" s="32">
        <v>0</v>
      </c>
      <c r="EL63" s="33">
        <v>0</v>
      </c>
      <c r="EM63" s="32">
        <v>0</v>
      </c>
      <c r="EN63" s="33">
        <v>0</v>
      </c>
      <c r="EO63" s="32">
        <v>0</v>
      </c>
      <c r="EP63" s="33">
        <v>0</v>
      </c>
      <c r="EQ63" s="32">
        <v>0</v>
      </c>
      <c r="ER63" s="33">
        <v>0</v>
      </c>
      <c r="ES63" s="32">
        <v>0</v>
      </c>
      <c r="ET63" s="33">
        <v>0</v>
      </c>
      <c r="EU63" s="32">
        <v>0</v>
      </c>
      <c r="EV63" s="33">
        <v>0</v>
      </c>
      <c r="EW63" s="32">
        <v>0</v>
      </c>
      <c r="EX63" s="33">
        <v>0</v>
      </c>
      <c r="EY63" s="32">
        <v>0</v>
      </c>
      <c r="EZ63" s="33">
        <v>0</v>
      </c>
      <c r="FA63" s="32">
        <v>0</v>
      </c>
      <c r="FB63" s="33">
        <v>0</v>
      </c>
      <c r="FC63" s="32">
        <v>0</v>
      </c>
      <c r="FD63" s="33">
        <v>0</v>
      </c>
      <c r="FE63" s="32">
        <v>0</v>
      </c>
      <c r="FF63" s="33">
        <v>0</v>
      </c>
      <c r="FG63" s="32">
        <v>0</v>
      </c>
      <c r="FH63" s="33">
        <v>0</v>
      </c>
      <c r="FI63" s="32">
        <v>0</v>
      </c>
      <c r="FJ63" s="33">
        <v>0</v>
      </c>
      <c r="FK63" s="32">
        <v>0</v>
      </c>
      <c r="FL63" s="33">
        <v>0</v>
      </c>
      <c r="FM63" s="32">
        <v>0</v>
      </c>
      <c r="FN63" s="33">
        <v>-2.94541399743303E-7</v>
      </c>
      <c r="FO63" s="32">
        <v>-3.3971479735059157E-5</v>
      </c>
      <c r="FP63" s="33">
        <v>0</v>
      </c>
      <c r="FQ63" s="32">
        <v>-6.7013145599959097E-6</v>
      </c>
      <c r="FR63" s="33">
        <v>-6.8722494181400971E-6</v>
      </c>
      <c r="FS63" s="32">
        <v>0</v>
      </c>
      <c r="FT63" s="33">
        <v>0</v>
      </c>
      <c r="FU63" s="32">
        <v>-1.495017974483423E-5</v>
      </c>
      <c r="FV63" s="33">
        <v>0</v>
      </c>
      <c r="FW63" s="32">
        <v>-1.2167897773745175E-4</v>
      </c>
      <c r="FX63" s="33">
        <v>-3.3002265847035796E-4</v>
      </c>
      <c r="FY63" s="32">
        <v>0</v>
      </c>
      <c r="FZ63" s="33">
        <v>0</v>
      </c>
      <c r="GA63" s="32">
        <v>0</v>
      </c>
      <c r="GB63" s="33">
        <v>0</v>
      </c>
      <c r="GC63" s="32">
        <v>0</v>
      </c>
      <c r="GD63" s="33">
        <v>0</v>
      </c>
      <c r="GE63" s="1"/>
    </row>
    <row r="64" spans="1:187" s="6" customFormat="1" ht="21.95" customHeight="1" thickBot="1" x14ac:dyDescent="0.3">
      <c r="A64" s="38" t="s">
        <v>58</v>
      </c>
      <c r="B64" s="29" t="s">
        <v>242</v>
      </c>
      <c r="C64" s="32">
        <v>0</v>
      </c>
      <c r="D64" s="33">
        <v>0</v>
      </c>
      <c r="E64" s="32">
        <v>0</v>
      </c>
      <c r="F64" s="33">
        <v>0</v>
      </c>
      <c r="G64" s="32">
        <v>0</v>
      </c>
      <c r="H64" s="33">
        <v>0</v>
      </c>
      <c r="I64" s="32">
        <v>0</v>
      </c>
      <c r="J64" s="33">
        <v>0</v>
      </c>
      <c r="K64" s="32">
        <v>0</v>
      </c>
      <c r="L64" s="33">
        <v>0</v>
      </c>
      <c r="M64" s="32">
        <v>0</v>
      </c>
      <c r="N64" s="33">
        <v>0</v>
      </c>
      <c r="O64" s="32">
        <v>0</v>
      </c>
      <c r="P64" s="33">
        <v>-4.666488581236047E-6</v>
      </c>
      <c r="Q64" s="32">
        <v>0</v>
      </c>
      <c r="R64" s="33">
        <v>0</v>
      </c>
      <c r="S64" s="32">
        <v>0</v>
      </c>
      <c r="T64" s="33">
        <v>0</v>
      </c>
      <c r="U64" s="32">
        <v>0</v>
      </c>
      <c r="V64" s="33">
        <v>0</v>
      </c>
      <c r="W64" s="32">
        <v>0</v>
      </c>
      <c r="X64" s="33">
        <v>0</v>
      </c>
      <c r="Y64" s="32">
        <v>0</v>
      </c>
      <c r="Z64" s="33">
        <v>0</v>
      </c>
      <c r="AA64" s="32">
        <v>0</v>
      </c>
      <c r="AB64" s="33">
        <v>0</v>
      </c>
      <c r="AC64" s="32">
        <v>0</v>
      </c>
      <c r="AD64" s="33">
        <v>0</v>
      </c>
      <c r="AE64" s="32">
        <v>0</v>
      </c>
      <c r="AF64" s="33">
        <v>0</v>
      </c>
      <c r="AG64" s="32">
        <v>0</v>
      </c>
      <c r="AH64" s="33">
        <v>0</v>
      </c>
      <c r="AI64" s="32">
        <v>0</v>
      </c>
      <c r="AJ64" s="33">
        <v>0</v>
      </c>
      <c r="AK64" s="32">
        <v>0</v>
      </c>
      <c r="AL64" s="33">
        <v>0</v>
      </c>
      <c r="AM64" s="32">
        <v>-6.3019020587788325E-5</v>
      </c>
      <c r="AN64" s="33">
        <v>0</v>
      </c>
      <c r="AO64" s="32">
        <v>0</v>
      </c>
      <c r="AP64" s="33">
        <v>0</v>
      </c>
      <c r="AQ64" s="32">
        <v>0</v>
      </c>
      <c r="AR64" s="33">
        <v>0</v>
      </c>
      <c r="AS64" s="32">
        <v>0</v>
      </c>
      <c r="AT64" s="33">
        <v>-7.354141080093804E-4</v>
      </c>
      <c r="AU64" s="32">
        <v>-8.1544545483000258E-4</v>
      </c>
      <c r="AV64" s="33">
        <v>-4.4829918959106234E-4</v>
      </c>
      <c r="AW64" s="32">
        <v>-1.1469872442568174E-3</v>
      </c>
      <c r="AX64" s="33">
        <v>-2.5181806412220209E-3</v>
      </c>
      <c r="AY64" s="32">
        <v>-9.2762060037915863E-7</v>
      </c>
      <c r="AZ64" s="33">
        <v>-5.4613230952891982E-7</v>
      </c>
      <c r="BA64" s="32">
        <v>-9.508653806123194E-5</v>
      </c>
      <c r="BB64" s="33">
        <v>0</v>
      </c>
      <c r="BC64" s="32">
        <v>0.97123857114446588</v>
      </c>
      <c r="BD64" s="33">
        <v>-1.1355108934495067E-2</v>
      </c>
      <c r="BE64" s="32">
        <v>-1.6461023380362371E-5</v>
      </c>
      <c r="BF64" s="33">
        <v>-1.2236570936837235E-3</v>
      </c>
      <c r="BG64" s="32">
        <v>0</v>
      </c>
      <c r="BH64" s="33">
        <v>0</v>
      </c>
      <c r="BI64" s="32">
        <v>0</v>
      </c>
      <c r="BJ64" s="33">
        <v>-2.7665670977507638E-3</v>
      </c>
      <c r="BK64" s="32">
        <v>-1.227274406489464E-3</v>
      </c>
      <c r="BL64" s="33">
        <v>-1.7703994770303627E-2</v>
      </c>
      <c r="BM64" s="32">
        <v>0</v>
      </c>
      <c r="BN64" s="33">
        <v>-5.6451419671286844E-4</v>
      </c>
      <c r="BO64" s="32">
        <v>0</v>
      </c>
      <c r="BP64" s="33">
        <v>0</v>
      </c>
      <c r="BQ64" s="32">
        <v>0</v>
      </c>
      <c r="BR64" s="33">
        <v>0</v>
      </c>
      <c r="BS64" s="32">
        <v>0</v>
      </c>
      <c r="BT64" s="33">
        <v>0</v>
      </c>
      <c r="BU64" s="32">
        <v>0</v>
      </c>
      <c r="BV64" s="33">
        <v>-3.3931401221225959E-4</v>
      </c>
      <c r="BW64" s="32">
        <v>0</v>
      </c>
      <c r="BX64" s="33">
        <v>0</v>
      </c>
      <c r="BY64" s="32">
        <v>0</v>
      </c>
      <c r="BZ64" s="33">
        <v>0</v>
      </c>
      <c r="CA64" s="32">
        <v>0</v>
      </c>
      <c r="CB64" s="33">
        <v>0</v>
      </c>
      <c r="CC64" s="32">
        <v>-1.9952718359026213E-8</v>
      </c>
      <c r="CD64" s="33">
        <v>0</v>
      </c>
      <c r="CE64" s="32">
        <v>0</v>
      </c>
      <c r="CF64" s="33">
        <v>-1.0144839101613406E-4</v>
      </c>
      <c r="CG64" s="32">
        <v>0</v>
      </c>
      <c r="CH64" s="33">
        <v>-1.0509470036403798E-4</v>
      </c>
      <c r="CI64" s="32">
        <v>0</v>
      </c>
      <c r="CJ64" s="33">
        <v>0</v>
      </c>
      <c r="CK64" s="32">
        <v>0</v>
      </c>
      <c r="CL64" s="33">
        <v>0</v>
      </c>
      <c r="CM64" s="32">
        <v>0</v>
      </c>
      <c r="CN64" s="33">
        <v>0</v>
      </c>
      <c r="CO64" s="32">
        <v>0</v>
      </c>
      <c r="CP64" s="33">
        <v>0</v>
      </c>
      <c r="CQ64" s="32">
        <v>0</v>
      </c>
      <c r="CR64" s="33">
        <v>0</v>
      </c>
      <c r="CS64" s="32">
        <v>0</v>
      </c>
      <c r="CT64" s="33">
        <v>0</v>
      </c>
      <c r="CU64" s="32">
        <v>0</v>
      </c>
      <c r="CV64" s="33">
        <v>0</v>
      </c>
      <c r="CW64" s="32">
        <v>0</v>
      </c>
      <c r="CX64" s="33">
        <v>0</v>
      </c>
      <c r="CY64" s="32">
        <v>0</v>
      </c>
      <c r="CZ64" s="33">
        <v>0</v>
      </c>
      <c r="DA64" s="32">
        <v>0</v>
      </c>
      <c r="DB64" s="33">
        <v>0</v>
      </c>
      <c r="DC64" s="32">
        <v>0</v>
      </c>
      <c r="DD64" s="33">
        <v>0</v>
      </c>
      <c r="DE64" s="32">
        <v>0</v>
      </c>
      <c r="DF64" s="33">
        <v>0</v>
      </c>
      <c r="DG64" s="32">
        <v>0</v>
      </c>
      <c r="DH64" s="33">
        <v>0</v>
      </c>
      <c r="DI64" s="32">
        <v>0</v>
      </c>
      <c r="DJ64" s="33">
        <v>0</v>
      </c>
      <c r="DK64" s="32">
        <v>-4.8879227694782714E-7</v>
      </c>
      <c r="DL64" s="33">
        <v>0</v>
      </c>
      <c r="DM64" s="32">
        <v>0</v>
      </c>
      <c r="DN64" s="33">
        <v>0</v>
      </c>
      <c r="DO64" s="32">
        <v>0</v>
      </c>
      <c r="DP64" s="33">
        <v>0</v>
      </c>
      <c r="DQ64" s="32">
        <v>0</v>
      </c>
      <c r="DR64" s="33">
        <v>0</v>
      </c>
      <c r="DS64" s="32">
        <v>0</v>
      </c>
      <c r="DT64" s="33">
        <v>0</v>
      </c>
      <c r="DU64" s="32">
        <v>-3.2946290060699113E-6</v>
      </c>
      <c r="DV64" s="33">
        <v>0</v>
      </c>
      <c r="DW64" s="32">
        <v>0</v>
      </c>
      <c r="DX64" s="33">
        <v>0</v>
      </c>
      <c r="DY64" s="32">
        <v>0</v>
      </c>
      <c r="DZ64" s="33">
        <v>0</v>
      </c>
      <c r="EA64" s="32">
        <v>0</v>
      </c>
      <c r="EB64" s="33">
        <v>0</v>
      </c>
      <c r="EC64" s="32">
        <v>0</v>
      </c>
      <c r="ED64" s="33">
        <v>0</v>
      </c>
      <c r="EE64" s="32">
        <v>0</v>
      </c>
      <c r="EF64" s="33">
        <v>0</v>
      </c>
      <c r="EG64" s="32">
        <v>0</v>
      </c>
      <c r="EH64" s="33">
        <v>-1.1447265702158598E-3</v>
      </c>
      <c r="EI64" s="32">
        <v>-4.1719576941075028E-3</v>
      </c>
      <c r="EJ64" s="33">
        <v>-4.1198949815111078E-4</v>
      </c>
      <c r="EK64" s="32">
        <v>-2.6301343180759327E-7</v>
      </c>
      <c r="EL64" s="33">
        <v>-2.9057609195633403E-7</v>
      </c>
      <c r="EM64" s="32">
        <v>0</v>
      </c>
      <c r="EN64" s="33">
        <v>0</v>
      </c>
      <c r="EO64" s="32">
        <v>0</v>
      </c>
      <c r="EP64" s="33">
        <v>0</v>
      </c>
      <c r="EQ64" s="32">
        <v>0</v>
      </c>
      <c r="ER64" s="33">
        <v>0</v>
      </c>
      <c r="ES64" s="32">
        <v>0</v>
      </c>
      <c r="ET64" s="33">
        <v>0</v>
      </c>
      <c r="EU64" s="32">
        <v>0</v>
      </c>
      <c r="EV64" s="33">
        <v>0</v>
      </c>
      <c r="EW64" s="32">
        <v>0</v>
      </c>
      <c r="EX64" s="33">
        <v>0</v>
      </c>
      <c r="EY64" s="32">
        <v>0</v>
      </c>
      <c r="EZ64" s="33">
        <v>0</v>
      </c>
      <c r="FA64" s="32">
        <v>0</v>
      </c>
      <c r="FB64" s="33">
        <v>0</v>
      </c>
      <c r="FC64" s="32">
        <v>0</v>
      </c>
      <c r="FD64" s="33">
        <v>0</v>
      </c>
      <c r="FE64" s="32">
        <v>0</v>
      </c>
      <c r="FF64" s="33">
        <v>0</v>
      </c>
      <c r="FG64" s="32">
        <v>0</v>
      </c>
      <c r="FH64" s="33">
        <v>0</v>
      </c>
      <c r="FI64" s="32">
        <v>0</v>
      </c>
      <c r="FJ64" s="33">
        <v>0</v>
      </c>
      <c r="FK64" s="32">
        <v>0</v>
      </c>
      <c r="FL64" s="33">
        <v>0</v>
      </c>
      <c r="FM64" s="32">
        <v>0</v>
      </c>
      <c r="FN64" s="33">
        <v>-3.3772011602376645E-7</v>
      </c>
      <c r="FO64" s="32">
        <v>-1.2048781197907773E-5</v>
      </c>
      <c r="FP64" s="33">
        <v>0</v>
      </c>
      <c r="FQ64" s="32">
        <v>-5.8658282390738126E-5</v>
      </c>
      <c r="FR64" s="33">
        <v>-7.4166118177195847E-5</v>
      </c>
      <c r="FS64" s="32">
        <v>0</v>
      </c>
      <c r="FT64" s="33">
        <v>0</v>
      </c>
      <c r="FU64" s="32">
        <v>-3.802896708766727E-4</v>
      </c>
      <c r="FV64" s="33">
        <v>-1.7315834477481145E-4</v>
      </c>
      <c r="FW64" s="32">
        <v>-1.7752196593367689E-4</v>
      </c>
      <c r="FX64" s="33">
        <v>-8.8004502329694476E-4</v>
      </c>
      <c r="FY64" s="32">
        <v>0</v>
      </c>
      <c r="FZ64" s="33">
        <v>0</v>
      </c>
      <c r="GA64" s="32">
        <v>0</v>
      </c>
      <c r="GB64" s="33">
        <v>0</v>
      </c>
      <c r="GC64" s="32">
        <v>0</v>
      </c>
      <c r="GD64" s="33">
        <v>0</v>
      </c>
      <c r="GE64" s="1"/>
    </row>
    <row r="65" spans="1:187" s="6" customFormat="1" ht="21.95" customHeight="1" thickBot="1" x14ac:dyDescent="0.3">
      <c r="A65" s="38" t="s">
        <v>59</v>
      </c>
      <c r="B65" s="29" t="s">
        <v>384</v>
      </c>
      <c r="C65" s="32">
        <v>0</v>
      </c>
      <c r="D65" s="33">
        <v>0</v>
      </c>
      <c r="E65" s="32">
        <v>0</v>
      </c>
      <c r="F65" s="33">
        <v>0</v>
      </c>
      <c r="G65" s="32">
        <v>0</v>
      </c>
      <c r="H65" s="33">
        <v>0</v>
      </c>
      <c r="I65" s="32">
        <v>0</v>
      </c>
      <c r="J65" s="33">
        <v>0</v>
      </c>
      <c r="K65" s="32">
        <v>0</v>
      </c>
      <c r="L65" s="33">
        <v>0</v>
      </c>
      <c r="M65" s="32">
        <v>0</v>
      </c>
      <c r="N65" s="33">
        <v>0</v>
      </c>
      <c r="O65" s="32">
        <v>0</v>
      </c>
      <c r="P65" s="33">
        <v>-2.0459743996280411E-5</v>
      </c>
      <c r="Q65" s="32">
        <v>0</v>
      </c>
      <c r="R65" s="33">
        <v>0</v>
      </c>
      <c r="S65" s="32">
        <v>0</v>
      </c>
      <c r="T65" s="33">
        <v>0</v>
      </c>
      <c r="U65" s="32">
        <v>0</v>
      </c>
      <c r="V65" s="33">
        <v>0</v>
      </c>
      <c r="W65" s="32">
        <v>0</v>
      </c>
      <c r="X65" s="33">
        <v>0</v>
      </c>
      <c r="Y65" s="32">
        <v>0</v>
      </c>
      <c r="Z65" s="33">
        <v>0</v>
      </c>
      <c r="AA65" s="32">
        <v>0</v>
      </c>
      <c r="AB65" s="33">
        <v>0</v>
      </c>
      <c r="AC65" s="32">
        <v>0</v>
      </c>
      <c r="AD65" s="33">
        <v>-1.1644320177566576E-5</v>
      </c>
      <c r="AE65" s="32">
        <v>0</v>
      </c>
      <c r="AF65" s="33">
        <v>0</v>
      </c>
      <c r="AG65" s="32">
        <v>0</v>
      </c>
      <c r="AH65" s="33">
        <v>0</v>
      </c>
      <c r="AI65" s="32">
        <v>-1.1644320177566574E-5</v>
      </c>
      <c r="AJ65" s="33">
        <v>0</v>
      </c>
      <c r="AK65" s="32">
        <v>0</v>
      </c>
      <c r="AL65" s="33">
        <v>0</v>
      </c>
      <c r="AM65" s="32">
        <v>-8.5491333978666268E-4</v>
      </c>
      <c r="AN65" s="33">
        <v>-2.534393706460779E-4</v>
      </c>
      <c r="AO65" s="32">
        <v>-4.274718141564203E-4</v>
      </c>
      <c r="AP65" s="33">
        <v>0</v>
      </c>
      <c r="AQ65" s="32">
        <v>0</v>
      </c>
      <c r="AR65" s="33">
        <v>0</v>
      </c>
      <c r="AS65" s="32">
        <v>0</v>
      </c>
      <c r="AT65" s="33">
        <v>-4.1127262528092601E-4</v>
      </c>
      <c r="AU65" s="32">
        <v>-4.5602931644745677E-4</v>
      </c>
      <c r="AV65" s="33">
        <v>-2.507066190414668E-4</v>
      </c>
      <c r="AW65" s="32">
        <v>-7.313726124616736E-6</v>
      </c>
      <c r="AX65" s="33">
        <v>-1.2514698131159195E-6</v>
      </c>
      <c r="AY65" s="32">
        <v>-1.1976736439129939E-5</v>
      </c>
      <c r="AZ65" s="33">
        <v>-1.6575364593449938E-6</v>
      </c>
      <c r="BA65" s="32">
        <v>-2.7823155766246843E-5</v>
      </c>
      <c r="BB65" s="33">
        <v>0</v>
      </c>
      <c r="BC65" s="32">
        <v>-7.816516207397084E-4</v>
      </c>
      <c r="BD65" s="33">
        <v>0.97689184356050762</v>
      </c>
      <c r="BE65" s="32">
        <v>-1.7044660044733372E-5</v>
      </c>
      <c r="BF65" s="33">
        <v>0</v>
      </c>
      <c r="BG65" s="32">
        <v>-7.7658401876723991E-5</v>
      </c>
      <c r="BH65" s="33">
        <v>-3.0423354646355289E-5</v>
      </c>
      <c r="BI65" s="32">
        <v>0</v>
      </c>
      <c r="BJ65" s="33">
        <v>-8.1060289146395799E-4</v>
      </c>
      <c r="BK65" s="32">
        <v>-3.5959083852651804E-4</v>
      </c>
      <c r="BL65" s="33">
        <v>-7.1995969433125652E-3</v>
      </c>
      <c r="BM65" s="32">
        <v>0</v>
      </c>
      <c r="BN65" s="33">
        <v>0</v>
      </c>
      <c r="BO65" s="32">
        <v>-1.3602063065297288E-6</v>
      </c>
      <c r="BP65" s="33">
        <v>0</v>
      </c>
      <c r="BQ65" s="32">
        <v>0</v>
      </c>
      <c r="BR65" s="33">
        <v>-4.8859733607508229E-6</v>
      </c>
      <c r="BS65" s="32">
        <v>0</v>
      </c>
      <c r="BT65" s="33">
        <v>0</v>
      </c>
      <c r="BU65" s="32">
        <v>-1.2192818691629059E-6</v>
      </c>
      <c r="BV65" s="33">
        <v>-1.8596666103553544E-6</v>
      </c>
      <c r="BW65" s="32">
        <v>-2.0674574646016127E-5</v>
      </c>
      <c r="BX65" s="33">
        <v>0</v>
      </c>
      <c r="BY65" s="32">
        <v>0</v>
      </c>
      <c r="BZ65" s="33">
        <v>0</v>
      </c>
      <c r="CA65" s="32">
        <v>0</v>
      </c>
      <c r="CB65" s="33">
        <v>0</v>
      </c>
      <c r="CC65" s="32">
        <v>-8.5740326490176629E-6</v>
      </c>
      <c r="CD65" s="33">
        <v>-3.0491504872769539E-4</v>
      </c>
      <c r="CE65" s="32">
        <v>0</v>
      </c>
      <c r="CF65" s="33">
        <v>-5.3209983917625941E-7</v>
      </c>
      <c r="CG65" s="32">
        <v>0</v>
      </c>
      <c r="CH65" s="33">
        <v>-3.5936990289608992E-5</v>
      </c>
      <c r="CI65" s="32">
        <v>0</v>
      </c>
      <c r="CJ65" s="33">
        <v>-8.927325755337135E-8</v>
      </c>
      <c r="CK65" s="32">
        <v>0</v>
      </c>
      <c r="CL65" s="33">
        <v>0</v>
      </c>
      <c r="CM65" s="32">
        <v>0</v>
      </c>
      <c r="CN65" s="33">
        <v>-2.1055525227483999E-7</v>
      </c>
      <c r="CO65" s="32">
        <v>0</v>
      </c>
      <c r="CP65" s="33">
        <v>0</v>
      </c>
      <c r="CQ65" s="32">
        <v>0</v>
      </c>
      <c r="CR65" s="33">
        <v>-8.1348242098104376E-5</v>
      </c>
      <c r="CS65" s="32">
        <v>-3.637920479557721E-4</v>
      </c>
      <c r="CT65" s="33">
        <v>-1.2719186064044755E-4</v>
      </c>
      <c r="CU65" s="32">
        <v>0</v>
      </c>
      <c r="CV65" s="33">
        <v>-2.6114594894803833E-5</v>
      </c>
      <c r="CW65" s="32">
        <v>-2.4910760932853893E-6</v>
      </c>
      <c r="CX65" s="33">
        <v>0</v>
      </c>
      <c r="CY65" s="32">
        <v>-6.0660533853775109E-5</v>
      </c>
      <c r="CZ65" s="33">
        <v>-1.0612831148295162E-5</v>
      </c>
      <c r="DA65" s="32">
        <v>-4.0081476784911714E-5</v>
      </c>
      <c r="DB65" s="33">
        <v>-8.4115118027497867E-5</v>
      </c>
      <c r="DC65" s="32">
        <v>0</v>
      </c>
      <c r="DD65" s="33">
        <v>-1.8561393972421207E-4</v>
      </c>
      <c r="DE65" s="32">
        <v>-1.5776150544394695E-4</v>
      </c>
      <c r="DF65" s="33">
        <v>0</v>
      </c>
      <c r="DG65" s="32">
        <v>-3.8448606103757361E-5</v>
      </c>
      <c r="DH65" s="33">
        <v>0</v>
      </c>
      <c r="DI65" s="32">
        <v>-2.8679903310105831E-5</v>
      </c>
      <c r="DJ65" s="33">
        <v>0</v>
      </c>
      <c r="DK65" s="32">
        <v>-3.9162581833881746E-7</v>
      </c>
      <c r="DL65" s="33">
        <v>-7.9206037185366057E-6</v>
      </c>
      <c r="DM65" s="32">
        <v>0</v>
      </c>
      <c r="DN65" s="33">
        <v>0</v>
      </c>
      <c r="DO65" s="32">
        <v>0</v>
      </c>
      <c r="DP65" s="33">
        <v>-1.5943013807380235E-6</v>
      </c>
      <c r="DQ65" s="32">
        <v>0</v>
      </c>
      <c r="DR65" s="33">
        <v>0</v>
      </c>
      <c r="DS65" s="32">
        <v>0</v>
      </c>
      <c r="DT65" s="33">
        <v>0</v>
      </c>
      <c r="DU65" s="32">
        <v>-6.9622567096794984E-5</v>
      </c>
      <c r="DV65" s="33">
        <v>0</v>
      </c>
      <c r="DW65" s="32">
        <v>0</v>
      </c>
      <c r="DX65" s="33">
        <v>-1.792051566984035E-5</v>
      </c>
      <c r="DY65" s="32">
        <v>0</v>
      </c>
      <c r="DZ65" s="33">
        <v>0</v>
      </c>
      <c r="EA65" s="32">
        <v>0</v>
      </c>
      <c r="EB65" s="33">
        <v>0</v>
      </c>
      <c r="EC65" s="32">
        <v>-1.0944324771087302E-4</v>
      </c>
      <c r="ED65" s="33">
        <v>-6.932737917355972E-5</v>
      </c>
      <c r="EE65" s="32">
        <v>-5.9216718170641517E-5</v>
      </c>
      <c r="EF65" s="33">
        <v>-3.393759846207714E-5</v>
      </c>
      <c r="EG65" s="32">
        <v>-1.0518495782437531E-6</v>
      </c>
      <c r="EH65" s="33">
        <v>-2.046767107893999E-3</v>
      </c>
      <c r="EI65" s="32">
        <v>-5.3711974986063024E-3</v>
      </c>
      <c r="EJ65" s="33">
        <v>-1.3981102440613001E-5</v>
      </c>
      <c r="EK65" s="32">
        <v>-2.6868354060961245E-5</v>
      </c>
      <c r="EL65" s="33">
        <v>-2.9684040342261401E-5</v>
      </c>
      <c r="EM65" s="32">
        <v>-6.8722265324098165E-5</v>
      </c>
      <c r="EN65" s="33">
        <v>-1.1890769881153992E-5</v>
      </c>
      <c r="EO65" s="32">
        <v>0</v>
      </c>
      <c r="EP65" s="33">
        <v>0</v>
      </c>
      <c r="EQ65" s="32">
        <v>0</v>
      </c>
      <c r="ER65" s="33">
        <v>0</v>
      </c>
      <c r="ES65" s="32">
        <v>0</v>
      </c>
      <c r="ET65" s="33">
        <v>0</v>
      </c>
      <c r="EU65" s="32">
        <v>-7.0658717741094601E-9</v>
      </c>
      <c r="EV65" s="33">
        <v>-6.0163614152478621E-9</v>
      </c>
      <c r="EW65" s="32">
        <v>-6.0762609591486275E-4</v>
      </c>
      <c r="EX65" s="33">
        <v>-2.2917444244335635E-4</v>
      </c>
      <c r="EY65" s="32">
        <v>-1.3040053983668487E-4</v>
      </c>
      <c r="EZ65" s="33">
        <v>-9.3038638190062048E-5</v>
      </c>
      <c r="FA65" s="32">
        <v>-5.1654563744601056E-4</v>
      </c>
      <c r="FB65" s="33">
        <v>-2.6604871560460271E-4</v>
      </c>
      <c r="FC65" s="32">
        <v>-6.5538793886806468E-5</v>
      </c>
      <c r="FD65" s="33">
        <v>0</v>
      </c>
      <c r="FE65" s="32">
        <v>-1.4707673924041099E-5</v>
      </c>
      <c r="FF65" s="33">
        <v>-2.0577115802740958E-5</v>
      </c>
      <c r="FG65" s="32">
        <v>-2.0001694149035402E-5</v>
      </c>
      <c r="FH65" s="33">
        <v>-1.8584936966447325E-6</v>
      </c>
      <c r="FI65" s="32">
        <v>0</v>
      </c>
      <c r="FJ65" s="33">
        <v>-1.6386149363829472E-4</v>
      </c>
      <c r="FK65" s="32">
        <v>-1.9722546767738888E-5</v>
      </c>
      <c r="FL65" s="33">
        <v>-1.4950365937567019E-4</v>
      </c>
      <c r="FM65" s="32">
        <v>-9.0107938368758019E-5</v>
      </c>
      <c r="FN65" s="33">
        <v>-6.7803700791235972E-4</v>
      </c>
      <c r="FO65" s="32">
        <v>-9.3036701008590312E-4</v>
      </c>
      <c r="FP65" s="33">
        <v>-3.1642244570531631E-4</v>
      </c>
      <c r="FQ65" s="32">
        <v>-6.4240520152752576E-4</v>
      </c>
      <c r="FR65" s="33">
        <v>-3.8984867931962826E-4</v>
      </c>
      <c r="FS65" s="32">
        <v>0</v>
      </c>
      <c r="FT65" s="33">
        <v>0</v>
      </c>
      <c r="FU65" s="32">
        <v>-6.5985436511978215E-4</v>
      </c>
      <c r="FV65" s="33">
        <v>-1.1150266862735969E-4</v>
      </c>
      <c r="FW65" s="32">
        <v>-1.1431255575538148E-4</v>
      </c>
      <c r="FX65" s="33">
        <v>-2.3078765415811327E-3</v>
      </c>
      <c r="FY65" s="32">
        <v>0</v>
      </c>
      <c r="FZ65" s="33">
        <v>-1.7140918205459544E-4</v>
      </c>
      <c r="GA65" s="32">
        <v>-1.6412214300828274E-3</v>
      </c>
      <c r="GB65" s="33">
        <v>0</v>
      </c>
      <c r="GC65" s="32">
        <v>0</v>
      </c>
      <c r="GD65" s="33">
        <v>0</v>
      </c>
      <c r="GE65" s="1"/>
    </row>
    <row r="66" spans="1:187" s="6" customFormat="1" ht="21.95" customHeight="1" thickBot="1" x14ac:dyDescent="0.3">
      <c r="A66" s="38" t="s">
        <v>60</v>
      </c>
      <c r="B66" s="29" t="s">
        <v>243</v>
      </c>
      <c r="C66" s="32">
        <v>0</v>
      </c>
      <c r="D66" s="33">
        <v>0</v>
      </c>
      <c r="E66" s="32">
        <v>0</v>
      </c>
      <c r="F66" s="33">
        <v>0</v>
      </c>
      <c r="G66" s="32">
        <v>0</v>
      </c>
      <c r="H66" s="33">
        <v>0</v>
      </c>
      <c r="I66" s="32">
        <v>-1.6929496978574689E-3</v>
      </c>
      <c r="J66" s="33">
        <v>0</v>
      </c>
      <c r="K66" s="32">
        <v>-1.0078379246150356E-4</v>
      </c>
      <c r="L66" s="33">
        <v>0</v>
      </c>
      <c r="M66" s="32">
        <v>-6.7620109415393541E-5</v>
      </c>
      <c r="N66" s="33">
        <v>0</v>
      </c>
      <c r="O66" s="32">
        <v>0</v>
      </c>
      <c r="P66" s="33">
        <v>-3.1650915309151298E-5</v>
      </c>
      <c r="Q66" s="32">
        <v>-8.1761021465476622E-6</v>
      </c>
      <c r="R66" s="33">
        <v>0</v>
      </c>
      <c r="S66" s="32">
        <v>0</v>
      </c>
      <c r="T66" s="33">
        <v>0</v>
      </c>
      <c r="U66" s="32">
        <v>-4.3983500743294196E-5</v>
      </c>
      <c r="V66" s="33">
        <v>0</v>
      </c>
      <c r="W66" s="32">
        <v>-2.5998185233542857E-5</v>
      </c>
      <c r="X66" s="33">
        <v>-3.6281358035038832E-5</v>
      </c>
      <c r="Y66" s="32">
        <v>-3.2536125642188312E-5</v>
      </c>
      <c r="Z66" s="33">
        <v>-3.6281358035038832E-5</v>
      </c>
      <c r="AA66" s="32">
        <v>0</v>
      </c>
      <c r="AB66" s="33">
        <v>0</v>
      </c>
      <c r="AC66" s="32">
        <v>0</v>
      </c>
      <c r="AD66" s="33">
        <v>-5.8746836443787061E-3</v>
      </c>
      <c r="AE66" s="32">
        <v>0</v>
      </c>
      <c r="AF66" s="33">
        <v>0</v>
      </c>
      <c r="AG66" s="32">
        <v>-1.509155646405329E-2</v>
      </c>
      <c r="AH66" s="33">
        <v>0</v>
      </c>
      <c r="AI66" s="32">
        <v>-5.8746836443787061E-3</v>
      </c>
      <c r="AJ66" s="33">
        <v>-1.4874200038466207E-2</v>
      </c>
      <c r="AK66" s="32">
        <v>0</v>
      </c>
      <c r="AL66" s="33">
        <v>0</v>
      </c>
      <c r="AM66" s="32">
        <v>-5.4391941643754712E-4</v>
      </c>
      <c r="AN66" s="33">
        <v>-5.13809074707563E-4</v>
      </c>
      <c r="AO66" s="32">
        <v>-2.9821232783881835E-6</v>
      </c>
      <c r="AP66" s="33">
        <v>0</v>
      </c>
      <c r="AQ66" s="32">
        <v>0</v>
      </c>
      <c r="AR66" s="33">
        <v>0</v>
      </c>
      <c r="AS66" s="32">
        <v>-2.1875525450154462E-7</v>
      </c>
      <c r="AT66" s="33">
        <v>-2.664721864392777E-6</v>
      </c>
      <c r="AU66" s="32">
        <v>-2.954709882554366E-6</v>
      </c>
      <c r="AV66" s="33">
        <v>-1.6243809294417696E-6</v>
      </c>
      <c r="AW66" s="32">
        <v>-9.0503375141686441E-8</v>
      </c>
      <c r="AX66" s="33">
        <v>-6.7949003368067218E-3</v>
      </c>
      <c r="AY66" s="32">
        <v>-1.3284024050632927E-5</v>
      </c>
      <c r="AZ66" s="33">
        <v>-5.4479738003815944E-3</v>
      </c>
      <c r="BA66" s="32">
        <v>-4.4963212499600737E-7</v>
      </c>
      <c r="BB66" s="33">
        <v>-6.7837233680284744E-4</v>
      </c>
      <c r="BC66" s="32">
        <v>-9.9304812975505013E-3</v>
      </c>
      <c r="BD66" s="33">
        <v>-1.0192789077180813E-2</v>
      </c>
      <c r="BE66" s="32">
        <v>0.95313058601508061</v>
      </c>
      <c r="BF66" s="33">
        <v>-3.8681100175966557E-2</v>
      </c>
      <c r="BG66" s="32">
        <v>-1.1621987394700209E-2</v>
      </c>
      <c r="BH66" s="33">
        <v>-6.4096883512160768E-8</v>
      </c>
      <c r="BI66" s="32">
        <v>-1.2085707574368847E-2</v>
      </c>
      <c r="BJ66" s="33">
        <v>-4.739158093296527E-3</v>
      </c>
      <c r="BK66" s="32">
        <v>-4.8871941350242757E-3</v>
      </c>
      <c r="BL66" s="33">
        <v>-3.4405959772362254E-3</v>
      </c>
      <c r="BM66" s="32">
        <v>-4.2432546892132525E-4</v>
      </c>
      <c r="BN66" s="33">
        <v>-3.1806190823307962E-2</v>
      </c>
      <c r="BO66" s="32">
        <v>-9.4655595475437711E-9</v>
      </c>
      <c r="BP66" s="33">
        <v>0</v>
      </c>
      <c r="BQ66" s="32">
        <v>0</v>
      </c>
      <c r="BR66" s="33">
        <v>-2.8647093441013969E-6</v>
      </c>
      <c r="BS66" s="32">
        <v>-4.9376109243861763E-7</v>
      </c>
      <c r="BT66" s="33">
        <v>0</v>
      </c>
      <c r="BU66" s="32">
        <v>-1.1137776152106009E-8</v>
      </c>
      <c r="BV66" s="33">
        <v>-1.2941261156042698E-8</v>
      </c>
      <c r="BW66" s="32">
        <v>-1.4605443780279603E-7</v>
      </c>
      <c r="BX66" s="33">
        <v>0</v>
      </c>
      <c r="BY66" s="32">
        <v>0</v>
      </c>
      <c r="BZ66" s="33">
        <v>0</v>
      </c>
      <c r="CA66" s="32">
        <v>0</v>
      </c>
      <c r="CB66" s="33">
        <v>0</v>
      </c>
      <c r="CC66" s="32">
        <v>-9.3804792786076723E-7</v>
      </c>
      <c r="CD66" s="33">
        <v>-2.0916969044871672E-6</v>
      </c>
      <c r="CE66" s="32">
        <v>0</v>
      </c>
      <c r="CF66" s="33">
        <v>-6.9522565328163381E-4</v>
      </c>
      <c r="CG66" s="32">
        <v>0</v>
      </c>
      <c r="CH66" s="33">
        <v>-4.8632920730509601E-5</v>
      </c>
      <c r="CI66" s="32">
        <v>0</v>
      </c>
      <c r="CJ66" s="33">
        <v>-5.613118903299662E-7</v>
      </c>
      <c r="CK66" s="32">
        <v>0</v>
      </c>
      <c r="CL66" s="33">
        <v>0</v>
      </c>
      <c r="CM66" s="32">
        <v>-1.655668563948984E-7</v>
      </c>
      <c r="CN66" s="33">
        <v>-3.873578945367694E-8</v>
      </c>
      <c r="CO66" s="32">
        <v>-1.2284445496185336E-6</v>
      </c>
      <c r="CP66" s="33">
        <v>-1.0164502795778104E-6</v>
      </c>
      <c r="CQ66" s="32">
        <v>-7.7437271504911274E-7</v>
      </c>
      <c r="CR66" s="33">
        <v>-1.1278528740810193E-6</v>
      </c>
      <c r="CS66" s="32">
        <v>-2.5315977997731757E-6</v>
      </c>
      <c r="CT66" s="33">
        <v>-1.1201797490867779E-6</v>
      </c>
      <c r="CU66" s="32">
        <v>-3.6142765321855582E-7</v>
      </c>
      <c r="CV66" s="33">
        <v>-5.1721202109720972E-7</v>
      </c>
      <c r="CW66" s="32">
        <v>-1.3627308248136229E-6</v>
      </c>
      <c r="CX66" s="33">
        <v>0</v>
      </c>
      <c r="CY66" s="32">
        <v>-5.0406227497176354E-7</v>
      </c>
      <c r="CZ66" s="33">
        <v>-1.2428415237310728E-6</v>
      </c>
      <c r="DA66" s="32">
        <v>-5.5739430140236397E-7</v>
      </c>
      <c r="DB66" s="33">
        <v>-7.0287002417142907E-7</v>
      </c>
      <c r="DC66" s="32">
        <v>0</v>
      </c>
      <c r="DD66" s="33">
        <v>-1.2916715581154595E-6</v>
      </c>
      <c r="DE66" s="32">
        <v>-1.0978488461060469E-6</v>
      </c>
      <c r="DF66" s="33">
        <v>-1.2304549061862456E-7</v>
      </c>
      <c r="DG66" s="32">
        <v>-3.2266379319591592E-7</v>
      </c>
      <c r="DH66" s="33">
        <v>0</v>
      </c>
      <c r="DI66" s="32">
        <v>-1.9674222451484658E-7</v>
      </c>
      <c r="DJ66" s="33">
        <v>0</v>
      </c>
      <c r="DK66" s="32">
        <v>-1.0335591745149447E-7</v>
      </c>
      <c r="DL66" s="33">
        <v>-5.5118804985974583E-8</v>
      </c>
      <c r="DM66" s="32">
        <v>0</v>
      </c>
      <c r="DN66" s="33">
        <v>0</v>
      </c>
      <c r="DO66" s="32">
        <v>0</v>
      </c>
      <c r="DP66" s="33">
        <v>-1.1701298647591441E-6</v>
      </c>
      <c r="DQ66" s="32">
        <v>0</v>
      </c>
      <c r="DR66" s="33">
        <v>0</v>
      </c>
      <c r="DS66" s="32">
        <v>-4.2072068825982588E-9</v>
      </c>
      <c r="DT66" s="33">
        <v>-1.6138762515371997E-7</v>
      </c>
      <c r="DU66" s="32">
        <v>-1.1257917860043882E-3</v>
      </c>
      <c r="DV66" s="33">
        <v>0</v>
      </c>
      <c r="DW66" s="32">
        <v>0</v>
      </c>
      <c r="DX66" s="33">
        <v>-1.2470733842451691E-7</v>
      </c>
      <c r="DY66" s="32">
        <v>0</v>
      </c>
      <c r="DZ66" s="33">
        <v>0</v>
      </c>
      <c r="EA66" s="32">
        <v>0</v>
      </c>
      <c r="EB66" s="33">
        <v>0</v>
      </c>
      <c r="EC66" s="32">
        <v>-8.5998478614959387E-6</v>
      </c>
      <c r="ED66" s="33">
        <v>-5.025650212545149E-7</v>
      </c>
      <c r="EE66" s="32">
        <v>-4.7687531832109979E-7</v>
      </c>
      <c r="EF66" s="33">
        <v>-4.1264479219191537E-7</v>
      </c>
      <c r="EG66" s="32">
        <v>-9.1579699751125058E-8</v>
      </c>
      <c r="EH66" s="33">
        <v>-4.9384315851544989E-4</v>
      </c>
      <c r="EI66" s="32">
        <v>-8.2270144432523265E-4</v>
      </c>
      <c r="EJ66" s="33">
        <v>-7.8274138526767574E-3</v>
      </c>
      <c r="EK66" s="32">
        <v>-1.3985661177019687E-6</v>
      </c>
      <c r="EL66" s="33">
        <v>-1.525539784004378E-6</v>
      </c>
      <c r="EM66" s="32">
        <v>-9.9748207670658067E-7</v>
      </c>
      <c r="EN66" s="33">
        <v>0</v>
      </c>
      <c r="EO66" s="32">
        <v>0</v>
      </c>
      <c r="EP66" s="33">
        <v>0</v>
      </c>
      <c r="EQ66" s="32">
        <v>0</v>
      </c>
      <c r="ER66" s="33">
        <v>0</v>
      </c>
      <c r="ES66" s="32">
        <v>0</v>
      </c>
      <c r="ET66" s="33">
        <v>0</v>
      </c>
      <c r="EU66" s="32">
        <v>-4.9170798364975575E-11</v>
      </c>
      <c r="EV66" s="33">
        <v>-4.211809892836724E-8</v>
      </c>
      <c r="EW66" s="32">
        <v>-1.5023703848088379E-4</v>
      </c>
      <c r="EX66" s="33">
        <v>-1.764381275492986E-6</v>
      </c>
      <c r="EY66" s="32">
        <v>-5.2770968981811783E-7</v>
      </c>
      <c r="EZ66" s="33">
        <v>-6.5192484162048707E-7</v>
      </c>
      <c r="FA66" s="32">
        <v>-8.6239946116559584E-7</v>
      </c>
      <c r="FB66" s="33">
        <v>-1.720320654843778E-6</v>
      </c>
      <c r="FC66" s="32">
        <v>-6.3397359420523261E-7</v>
      </c>
      <c r="FD66" s="33">
        <v>-1.0735907859037312E-5</v>
      </c>
      <c r="FE66" s="32">
        <v>-5.3555786168771669E-5</v>
      </c>
      <c r="FF66" s="33">
        <v>-8.648222533008554E-5</v>
      </c>
      <c r="FG66" s="32">
        <v>-6.2219047265052408E-5</v>
      </c>
      <c r="FH66" s="33">
        <v>-9.3782202291142419E-5</v>
      </c>
      <c r="FI66" s="32">
        <v>0</v>
      </c>
      <c r="FJ66" s="33">
        <v>-1.1402981431102806E-6</v>
      </c>
      <c r="FK66" s="32">
        <v>-3.2339193224263799E-7</v>
      </c>
      <c r="FL66" s="33">
        <v>-9.2950491186453644E-7</v>
      </c>
      <c r="FM66" s="32">
        <v>-1.0962708893942396E-6</v>
      </c>
      <c r="FN66" s="33">
        <v>-1.5739224900145392E-6</v>
      </c>
      <c r="FO66" s="32">
        <v>-2.0486735594220864E-4</v>
      </c>
      <c r="FP66" s="33">
        <v>-2.2019567823093648E-7</v>
      </c>
      <c r="FQ66" s="32">
        <v>-1.2155127309930371E-4</v>
      </c>
      <c r="FR66" s="33">
        <v>-2.85348923298081E-4</v>
      </c>
      <c r="FS66" s="32">
        <v>0</v>
      </c>
      <c r="FT66" s="33">
        <v>0</v>
      </c>
      <c r="FU66" s="32">
        <v>-1.1573251878387141E-4</v>
      </c>
      <c r="FV66" s="33">
        <v>-4.5886590696403569E-5</v>
      </c>
      <c r="FW66" s="32">
        <v>-4.0906052171593181E-5</v>
      </c>
      <c r="FX66" s="33">
        <v>-1.4762757665574001E-4</v>
      </c>
      <c r="FY66" s="32">
        <v>0</v>
      </c>
      <c r="FZ66" s="33">
        <v>-1.1928218623489254E-6</v>
      </c>
      <c r="GA66" s="32">
        <v>-2.2658606252420435E-6</v>
      </c>
      <c r="GB66" s="33">
        <v>0</v>
      </c>
      <c r="GC66" s="32">
        <v>-4.3380034435641507E-6</v>
      </c>
      <c r="GD66" s="33">
        <v>0</v>
      </c>
      <c r="GE66" s="1"/>
    </row>
    <row r="67" spans="1:187" s="6" customFormat="1" ht="21.95" customHeight="1" thickBot="1" x14ac:dyDescent="0.3">
      <c r="A67" s="38" t="s">
        <v>61</v>
      </c>
      <c r="B67" s="29" t="s">
        <v>244</v>
      </c>
      <c r="C67" s="32">
        <v>0</v>
      </c>
      <c r="D67" s="33">
        <v>0</v>
      </c>
      <c r="E67" s="32">
        <v>0</v>
      </c>
      <c r="F67" s="33">
        <v>0</v>
      </c>
      <c r="G67" s="32">
        <v>0</v>
      </c>
      <c r="H67" s="33">
        <v>0</v>
      </c>
      <c r="I67" s="32">
        <v>0</v>
      </c>
      <c r="J67" s="33">
        <v>0</v>
      </c>
      <c r="K67" s="32">
        <v>0</v>
      </c>
      <c r="L67" s="33">
        <v>0</v>
      </c>
      <c r="M67" s="32">
        <v>0</v>
      </c>
      <c r="N67" s="33">
        <v>0</v>
      </c>
      <c r="O67" s="32">
        <v>0</v>
      </c>
      <c r="P67" s="33">
        <v>-2.7949681627660869E-7</v>
      </c>
      <c r="Q67" s="32">
        <v>0</v>
      </c>
      <c r="R67" s="33">
        <v>0</v>
      </c>
      <c r="S67" s="32">
        <v>0</v>
      </c>
      <c r="T67" s="33">
        <v>0</v>
      </c>
      <c r="U67" s="32">
        <v>0</v>
      </c>
      <c r="V67" s="33">
        <v>0</v>
      </c>
      <c r="W67" s="32">
        <v>0</v>
      </c>
      <c r="X67" s="33">
        <v>0</v>
      </c>
      <c r="Y67" s="32">
        <v>0</v>
      </c>
      <c r="Z67" s="33">
        <v>0</v>
      </c>
      <c r="AA67" s="32">
        <v>0</v>
      </c>
      <c r="AB67" s="33">
        <v>0</v>
      </c>
      <c r="AC67" s="32">
        <v>0</v>
      </c>
      <c r="AD67" s="33">
        <v>0</v>
      </c>
      <c r="AE67" s="32">
        <v>0</v>
      </c>
      <c r="AF67" s="33">
        <v>0</v>
      </c>
      <c r="AG67" s="32">
        <v>0</v>
      </c>
      <c r="AH67" s="33">
        <v>0</v>
      </c>
      <c r="AI67" s="32">
        <v>0</v>
      </c>
      <c r="AJ67" s="33">
        <v>0</v>
      </c>
      <c r="AK67" s="32">
        <v>0</v>
      </c>
      <c r="AL67" s="33">
        <v>0</v>
      </c>
      <c r="AM67" s="32">
        <v>-4.0280697418425129E-5</v>
      </c>
      <c r="AN67" s="33">
        <v>0</v>
      </c>
      <c r="AO67" s="32">
        <v>0</v>
      </c>
      <c r="AP67" s="33">
        <v>0</v>
      </c>
      <c r="AQ67" s="32">
        <v>0</v>
      </c>
      <c r="AR67" s="33">
        <v>0</v>
      </c>
      <c r="AS67" s="32">
        <v>0</v>
      </c>
      <c r="AT67" s="33">
        <v>-5.5279208583100977E-5</v>
      </c>
      <c r="AU67" s="32">
        <v>-6.1294961430240026E-5</v>
      </c>
      <c r="AV67" s="33">
        <v>-3.3697510204309796E-5</v>
      </c>
      <c r="AW67" s="32">
        <v>0</v>
      </c>
      <c r="AX67" s="33">
        <v>0</v>
      </c>
      <c r="AY67" s="32">
        <v>0</v>
      </c>
      <c r="AZ67" s="33">
        <v>-5.7678213179195958E-4</v>
      </c>
      <c r="BA67" s="32">
        <v>0</v>
      </c>
      <c r="BB67" s="33">
        <v>0</v>
      </c>
      <c r="BC67" s="32">
        <v>-3.4735332834467244E-3</v>
      </c>
      <c r="BD67" s="33">
        <v>-2.4623937629265099E-3</v>
      </c>
      <c r="BE67" s="32">
        <v>-9.7478601294318521E-7</v>
      </c>
      <c r="BF67" s="33">
        <v>0.99713980373943112</v>
      </c>
      <c r="BG67" s="32">
        <v>0</v>
      </c>
      <c r="BH67" s="33">
        <v>-2.264934591115018E-5</v>
      </c>
      <c r="BI67" s="32">
        <v>0</v>
      </c>
      <c r="BJ67" s="33">
        <v>-1.1722535500308959E-4</v>
      </c>
      <c r="BK67" s="32">
        <v>-5.2002237033722702E-5</v>
      </c>
      <c r="BL67" s="33">
        <v>0</v>
      </c>
      <c r="BM67" s="32">
        <v>0</v>
      </c>
      <c r="BN67" s="33">
        <v>0</v>
      </c>
      <c r="BO67" s="32">
        <v>0</v>
      </c>
      <c r="BP67" s="33">
        <v>0</v>
      </c>
      <c r="BQ67" s="32">
        <v>0</v>
      </c>
      <c r="BR67" s="33">
        <v>0</v>
      </c>
      <c r="BS67" s="32">
        <v>0</v>
      </c>
      <c r="BT67" s="33">
        <v>0</v>
      </c>
      <c r="BU67" s="32">
        <v>0</v>
      </c>
      <c r="BV67" s="33">
        <v>0</v>
      </c>
      <c r="BW67" s="32">
        <v>0</v>
      </c>
      <c r="BX67" s="33">
        <v>0</v>
      </c>
      <c r="BY67" s="32">
        <v>0</v>
      </c>
      <c r="BZ67" s="33">
        <v>0</v>
      </c>
      <c r="CA67" s="32">
        <v>0</v>
      </c>
      <c r="CB67" s="33">
        <v>0</v>
      </c>
      <c r="CC67" s="32">
        <v>-1.1942318875088259E-8</v>
      </c>
      <c r="CD67" s="33">
        <v>0</v>
      </c>
      <c r="CE67" s="32">
        <v>0</v>
      </c>
      <c r="CF67" s="33">
        <v>-1.0715246479078916E-4</v>
      </c>
      <c r="CG67" s="32">
        <v>0</v>
      </c>
      <c r="CH67" s="33">
        <v>0</v>
      </c>
      <c r="CI67" s="32">
        <v>0</v>
      </c>
      <c r="CJ67" s="33">
        <v>0</v>
      </c>
      <c r="CK67" s="32">
        <v>0</v>
      </c>
      <c r="CL67" s="33">
        <v>0</v>
      </c>
      <c r="CM67" s="32">
        <v>0</v>
      </c>
      <c r="CN67" s="33">
        <v>0</v>
      </c>
      <c r="CO67" s="32">
        <v>0</v>
      </c>
      <c r="CP67" s="33">
        <v>0</v>
      </c>
      <c r="CQ67" s="32">
        <v>0</v>
      </c>
      <c r="CR67" s="33">
        <v>0</v>
      </c>
      <c r="CS67" s="32">
        <v>0</v>
      </c>
      <c r="CT67" s="33">
        <v>0</v>
      </c>
      <c r="CU67" s="32">
        <v>0</v>
      </c>
      <c r="CV67" s="33">
        <v>0</v>
      </c>
      <c r="CW67" s="32">
        <v>0</v>
      </c>
      <c r="CX67" s="33">
        <v>0</v>
      </c>
      <c r="CY67" s="32">
        <v>0</v>
      </c>
      <c r="CZ67" s="33">
        <v>0</v>
      </c>
      <c r="DA67" s="32">
        <v>0</v>
      </c>
      <c r="DB67" s="33">
        <v>0</v>
      </c>
      <c r="DC67" s="32">
        <v>0</v>
      </c>
      <c r="DD67" s="33">
        <v>0</v>
      </c>
      <c r="DE67" s="32">
        <v>0</v>
      </c>
      <c r="DF67" s="33">
        <v>0</v>
      </c>
      <c r="DG67" s="32">
        <v>0</v>
      </c>
      <c r="DH67" s="33">
        <v>0</v>
      </c>
      <c r="DI67" s="32">
        <v>0</v>
      </c>
      <c r="DJ67" s="33">
        <v>0</v>
      </c>
      <c r="DK67" s="32">
        <v>0</v>
      </c>
      <c r="DL67" s="33">
        <v>0</v>
      </c>
      <c r="DM67" s="32">
        <v>0</v>
      </c>
      <c r="DN67" s="33">
        <v>0</v>
      </c>
      <c r="DO67" s="32">
        <v>0</v>
      </c>
      <c r="DP67" s="33">
        <v>0</v>
      </c>
      <c r="DQ67" s="32">
        <v>0</v>
      </c>
      <c r="DR67" s="33">
        <v>0</v>
      </c>
      <c r="DS67" s="32">
        <v>0</v>
      </c>
      <c r="DT67" s="33">
        <v>-6.8447226507941018E-8</v>
      </c>
      <c r="DU67" s="32">
        <v>0</v>
      </c>
      <c r="DV67" s="33">
        <v>0</v>
      </c>
      <c r="DW67" s="32">
        <v>0</v>
      </c>
      <c r="DX67" s="33">
        <v>0</v>
      </c>
      <c r="DY67" s="32">
        <v>-1.1561171567651486E-4</v>
      </c>
      <c r="DZ67" s="33">
        <v>0</v>
      </c>
      <c r="EA67" s="32">
        <v>0</v>
      </c>
      <c r="EB67" s="33">
        <v>0</v>
      </c>
      <c r="EC67" s="32">
        <v>0</v>
      </c>
      <c r="ED67" s="33">
        <v>0</v>
      </c>
      <c r="EE67" s="32">
        <v>0</v>
      </c>
      <c r="EF67" s="33">
        <v>0</v>
      </c>
      <c r="EG67" s="32">
        <v>0</v>
      </c>
      <c r="EH67" s="33">
        <v>-5.0059968504757467E-4</v>
      </c>
      <c r="EI67" s="32">
        <v>-1.0692420029301724E-3</v>
      </c>
      <c r="EJ67" s="33">
        <v>-1.8927558495377138E-4</v>
      </c>
      <c r="EK67" s="32">
        <v>0</v>
      </c>
      <c r="EL67" s="33">
        <v>0</v>
      </c>
      <c r="EM67" s="32">
        <v>0</v>
      </c>
      <c r="EN67" s="33">
        <v>-2.3937812770433262E-6</v>
      </c>
      <c r="EO67" s="32">
        <v>0</v>
      </c>
      <c r="EP67" s="33">
        <v>0</v>
      </c>
      <c r="EQ67" s="32">
        <v>0</v>
      </c>
      <c r="ER67" s="33">
        <v>0</v>
      </c>
      <c r="ES67" s="32">
        <v>0</v>
      </c>
      <c r="ET67" s="33">
        <v>0</v>
      </c>
      <c r="EU67" s="32">
        <v>0</v>
      </c>
      <c r="EV67" s="33">
        <v>0</v>
      </c>
      <c r="EW67" s="32">
        <v>0</v>
      </c>
      <c r="EX67" s="33">
        <v>0</v>
      </c>
      <c r="EY67" s="32">
        <v>0</v>
      </c>
      <c r="EZ67" s="33">
        <v>0</v>
      </c>
      <c r="FA67" s="32">
        <v>0</v>
      </c>
      <c r="FB67" s="33">
        <v>0</v>
      </c>
      <c r="FC67" s="32">
        <v>0</v>
      </c>
      <c r="FD67" s="33">
        <v>0</v>
      </c>
      <c r="FE67" s="32">
        <v>0</v>
      </c>
      <c r="FF67" s="33">
        <v>0</v>
      </c>
      <c r="FG67" s="32">
        <v>0</v>
      </c>
      <c r="FH67" s="33">
        <v>0</v>
      </c>
      <c r="FI67" s="32">
        <v>0</v>
      </c>
      <c r="FJ67" s="33">
        <v>0</v>
      </c>
      <c r="FK67" s="32">
        <v>0</v>
      </c>
      <c r="FL67" s="33">
        <v>0</v>
      </c>
      <c r="FM67" s="32">
        <v>0</v>
      </c>
      <c r="FN67" s="33">
        <v>-1.543043644096943E-7</v>
      </c>
      <c r="FO67" s="32">
        <v>-8.9868728541437509E-7</v>
      </c>
      <c r="FP67" s="33">
        <v>0</v>
      </c>
      <c r="FQ67" s="32">
        <v>-4.65627205067987E-5</v>
      </c>
      <c r="FR67" s="33">
        <v>-2.0643122666691382E-5</v>
      </c>
      <c r="FS67" s="32">
        <v>0</v>
      </c>
      <c r="FT67" s="33">
        <v>0</v>
      </c>
      <c r="FU67" s="32">
        <v>-7.7748789663602738E-5</v>
      </c>
      <c r="FV67" s="33">
        <v>-3.8304203348074359E-5</v>
      </c>
      <c r="FW67" s="32">
        <v>-3.9269476101290539E-5</v>
      </c>
      <c r="FX67" s="33">
        <v>-8.9667965569091557E-4</v>
      </c>
      <c r="FY67" s="32">
        <v>0</v>
      </c>
      <c r="FZ67" s="33">
        <v>0</v>
      </c>
      <c r="GA67" s="32">
        <v>0</v>
      </c>
      <c r="GB67" s="33">
        <v>0</v>
      </c>
      <c r="GC67" s="32">
        <v>0</v>
      </c>
      <c r="GD67" s="33">
        <v>0</v>
      </c>
      <c r="GE67" s="1"/>
    </row>
    <row r="68" spans="1:187" s="6" customFormat="1" ht="21.95" customHeight="1" thickBot="1" x14ac:dyDescent="0.3">
      <c r="A68" s="38" t="s">
        <v>62</v>
      </c>
      <c r="B68" s="29" t="s">
        <v>245</v>
      </c>
      <c r="C68" s="32">
        <v>0</v>
      </c>
      <c r="D68" s="33">
        <v>0</v>
      </c>
      <c r="E68" s="32">
        <v>0</v>
      </c>
      <c r="F68" s="33">
        <v>0</v>
      </c>
      <c r="G68" s="32">
        <v>0</v>
      </c>
      <c r="H68" s="33">
        <v>0</v>
      </c>
      <c r="I68" s="32">
        <v>0</v>
      </c>
      <c r="J68" s="33">
        <v>0</v>
      </c>
      <c r="K68" s="32">
        <v>0</v>
      </c>
      <c r="L68" s="33">
        <v>0</v>
      </c>
      <c r="M68" s="32">
        <v>0</v>
      </c>
      <c r="N68" s="33">
        <v>0</v>
      </c>
      <c r="O68" s="32">
        <v>0</v>
      </c>
      <c r="P68" s="33">
        <v>0</v>
      </c>
      <c r="Q68" s="32">
        <v>0</v>
      </c>
      <c r="R68" s="33">
        <v>0</v>
      </c>
      <c r="S68" s="32">
        <v>0</v>
      </c>
      <c r="T68" s="33">
        <v>0</v>
      </c>
      <c r="U68" s="32">
        <v>0</v>
      </c>
      <c r="V68" s="33">
        <v>0</v>
      </c>
      <c r="W68" s="32">
        <v>0</v>
      </c>
      <c r="X68" s="33">
        <v>0</v>
      </c>
      <c r="Y68" s="32">
        <v>0</v>
      </c>
      <c r="Z68" s="33">
        <v>0</v>
      </c>
      <c r="AA68" s="32">
        <v>0</v>
      </c>
      <c r="AB68" s="33">
        <v>0</v>
      </c>
      <c r="AC68" s="32">
        <v>0</v>
      </c>
      <c r="AD68" s="33">
        <v>0</v>
      </c>
      <c r="AE68" s="32">
        <v>0</v>
      </c>
      <c r="AF68" s="33">
        <v>0</v>
      </c>
      <c r="AG68" s="32">
        <v>0</v>
      </c>
      <c r="AH68" s="33">
        <v>0</v>
      </c>
      <c r="AI68" s="32">
        <v>0</v>
      </c>
      <c r="AJ68" s="33">
        <v>0</v>
      </c>
      <c r="AK68" s="32">
        <v>0</v>
      </c>
      <c r="AL68" s="33">
        <v>0</v>
      </c>
      <c r="AM68" s="32">
        <v>-6.9638810815411556E-5</v>
      </c>
      <c r="AN68" s="33">
        <v>0</v>
      </c>
      <c r="AO68" s="32">
        <v>0</v>
      </c>
      <c r="AP68" s="33">
        <v>0</v>
      </c>
      <c r="AQ68" s="32">
        <v>0</v>
      </c>
      <c r="AR68" s="33">
        <v>0</v>
      </c>
      <c r="AS68" s="32">
        <v>0</v>
      </c>
      <c r="AT68" s="33">
        <v>-2.2989964144940527E-5</v>
      </c>
      <c r="AU68" s="32">
        <v>-2.5491844070602675E-5</v>
      </c>
      <c r="AV68" s="33">
        <v>-1.4014392955829673E-5</v>
      </c>
      <c r="AW68" s="32">
        <v>-1.2405397256835073E-7</v>
      </c>
      <c r="AX68" s="33">
        <v>0</v>
      </c>
      <c r="AY68" s="32">
        <v>0</v>
      </c>
      <c r="AZ68" s="33">
        <v>0</v>
      </c>
      <c r="BA68" s="32">
        <v>0</v>
      </c>
      <c r="BB68" s="33">
        <v>0</v>
      </c>
      <c r="BC68" s="32">
        <v>-3.7603477791386042E-3</v>
      </c>
      <c r="BD68" s="33">
        <v>0</v>
      </c>
      <c r="BE68" s="32">
        <v>-1.9510800812936611E-6</v>
      </c>
      <c r="BF68" s="33">
        <v>0</v>
      </c>
      <c r="BG68" s="32">
        <v>0.9943559880595163</v>
      </c>
      <c r="BH68" s="33">
        <v>0</v>
      </c>
      <c r="BI68" s="32">
        <v>0</v>
      </c>
      <c r="BJ68" s="33">
        <v>0</v>
      </c>
      <c r="BK68" s="32">
        <v>0</v>
      </c>
      <c r="BL68" s="33">
        <v>0</v>
      </c>
      <c r="BM68" s="32">
        <v>0</v>
      </c>
      <c r="BN68" s="33">
        <v>0</v>
      </c>
      <c r="BO68" s="32">
        <v>0</v>
      </c>
      <c r="BP68" s="33">
        <v>0</v>
      </c>
      <c r="BQ68" s="32">
        <v>0</v>
      </c>
      <c r="BR68" s="33">
        <v>0</v>
      </c>
      <c r="BS68" s="32">
        <v>0</v>
      </c>
      <c r="BT68" s="33">
        <v>0</v>
      </c>
      <c r="BU68" s="32">
        <v>0</v>
      </c>
      <c r="BV68" s="33">
        <v>0</v>
      </c>
      <c r="BW68" s="32">
        <v>0</v>
      </c>
      <c r="BX68" s="33">
        <v>0</v>
      </c>
      <c r="BY68" s="32">
        <v>0</v>
      </c>
      <c r="BZ68" s="33">
        <v>0</v>
      </c>
      <c r="CA68" s="32">
        <v>0</v>
      </c>
      <c r="CB68" s="33">
        <v>0</v>
      </c>
      <c r="CC68" s="32">
        <v>0</v>
      </c>
      <c r="CD68" s="33">
        <v>0</v>
      </c>
      <c r="CE68" s="32">
        <v>0</v>
      </c>
      <c r="CF68" s="33">
        <v>0</v>
      </c>
      <c r="CG68" s="32">
        <v>0</v>
      </c>
      <c r="CH68" s="33">
        <v>0</v>
      </c>
      <c r="CI68" s="32">
        <v>0</v>
      </c>
      <c r="CJ68" s="33">
        <v>0</v>
      </c>
      <c r="CK68" s="32">
        <v>0</v>
      </c>
      <c r="CL68" s="33">
        <v>0</v>
      </c>
      <c r="CM68" s="32">
        <v>0</v>
      </c>
      <c r="CN68" s="33">
        <v>0</v>
      </c>
      <c r="CO68" s="32">
        <v>0</v>
      </c>
      <c r="CP68" s="33">
        <v>0</v>
      </c>
      <c r="CQ68" s="32">
        <v>0</v>
      </c>
      <c r="CR68" s="33">
        <v>0</v>
      </c>
      <c r="CS68" s="32">
        <v>0</v>
      </c>
      <c r="CT68" s="33">
        <v>0</v>
      </c>
      <c r="CU68" s="32">
        <v>0</v>
      </c>
      <c r="CV68" s="33">
        <v>0</v>
      </c>
      <c r="CW68" s="32">
        <v>0</v>
      </c>
      <c r="CX68" s="33">
        <v>0</v>
      </c>
      <c r="CY68" s="32">
        <v>0</v>
      </c>
      <c r="CZ68" s="33">
        <v>0</v>
      </c>
      <c r="DA68" s="32">
        <v>0</v>
      </c>
      <c r="DB68" s="33">
        <v>0</v>
      </c>
      <c r="DC68" s="32">
        <v>0</v>
      </c>
      <c r="DD68" s="33">
        <v>0</v>
      </c>
      <c r="DE68" s="32">
        <v>0</v>
      </c>
      <c r="DF68" s="33">
        <v>0</v>
      </c>
      <c r="DG68" s="32">
        <v>0</v>
      </c>
      <c r="DH68" s="33">
        <v>0</v>
      </c>
      <c r="DI68" s="32">
        <v>0</v>
      </c>
      <c r="DJ68" s="33">
        <v>0</v>
      </c>
      <c r="DK68" s="32">
        <v>-5.9712297859825206E-7</v>
      </c>
      <c r="DL68" s="33">
        <v>0</v>
      </c>
      <c r="DM68" s="32">
        <v>0</v>
      </c>
      <c r="DN68" s="33">
        <v>0</v>
      </c>
      <c r="DO68" s="32">
        <v>0</v>
      </c>
      <c r="DP68" s="33">
        <v>0</v>
      </c>
      <c r="DQ68" s="32">
        <v>0</v>
      </c>
      <c r="DR68" s="33">
        <v>0</v>
      </c>
      <c r="DS68" s="32">
        <v>0</v>
      </c>
      <c r="DT68" s="33">
        <v>0</v>
      </c>
      <c r="DU68" s="32">
        <v>0</v>
      </c>
      <c r="DV68" s="33">
        <v>0</v>
      </c>
      <c r="DW68" s="32">
        <v>0</v>
      </c>
      <c r="DX68" s="33">
        <v>0</v>
      </c>
      <c r="DY68" s="32">
        <v>0</v>
      </c>
      <c r="DZ68" s="33">
        <v>0</v>
      </c>
      <c r="EA68" s="32">
        <v>0</v>
      </c>
      <c r="EB68" s="33">
        <v>0</v>
      </c>
      <c r="EC68" s="32">
        <v>0</v>
      </c>
      <c r="ED68" s="33">
        <v>0</v>
      </c>
      <c r="EE68" s="32">
        <v>0</v>
      </c>
      <c r="EF68" s="33">
        <v>0</v>
      </c>
      <c r="EG68" s="32">
        <v>0</v>
      </c>
      <c r="EH68" s="33">
        <v>-3.7691043377736312E-3</v>
      </c>
      <c r="EI68" s="32">
        <v>-3.1366008434293539E-3</v>
      </c>
      <c r="EJ68" s="33">
        <v>0</v>
      </c>
      <c r="EK68" s="32">
        <v>-3.2130492075892956E-7</v>
      </c>
      <c r="EL68" s="33">
        <v>-3.5497627462908116E-7</v>
      </c>
      <c r="EM68" s="32">
        <v>0</v>
      </c>
      <c r="EN68" s="33">
        <v>0</v>
      </c>
      <c r="EO68" s="32">
        <v>0</v>
      </c>
      <c r="EP68" s="33">
        <v>0</v>
      </c>
      <c r="EQ68" s="32">
        <v>0</v>
      </c>
      <c r="ER68" s="33">
        <v>0</v>
      </c>
      <c r="ES68" s="32">
        <v>0</v>
      </c>
      <c r="ET68" s="33">
        <v>0</v>
      </c>
      <c r="EU68" s="32">
        <v>0</v>
      </c>
      <c r="EV68" s="33">
        <v>0</v>
      </c>
      <c r="EW68" s="32">
        <v>0</v>
      </c>
      <c r="EX68" s="33">
        <v>0</v>
      </c>
      <c r="EY68" s="32">
        <v>0</v>
      </c>
      <c r="EZ68" s="33">
        <v>0</v>
      </c>
      <c r="FA68" s="32">
        <v>0</v>
      </c>
      <c r="FB68" s="33">
        <v>0</v>
      </c>
      <c r="FC68" s="32">
        <v>0</v>
      </c>
      <c r="FD68" s="33">
        <v>0</v>
      </c>
      <c r="FE68" s="32">
        <v>0</v>
      </c>
      <c r="FF68" s="33">
        <v>0</v>
      </c>
      <c r="FG68" s="32">
        <v>0</v>
      </c>
      <c r="FH68" s="33">
        <v>0</v>
      </c>
      <c r="FI68" s="32">
        <v>0</v>
      </c>
      <c r="FJ68" s="33">
        <v>0</v>
      </c>
      <c r="FK68" s="32">
        <v>0</v>
      </c>
      <c r="FL68" s="33">
        <v>0</v>
      </c>
      <c r="FM68" s="32">
        <v>0</v>
      </c>
      <c r="FN68" s="33">
        <v>0</v>
      </c>
      <c r="FO68" s="32">
        <v>-5.7411892460007158E-5</v>
      </c>
      <c r="FP68" s="33">
        <v>0</v>
      </c>
      <c r="FQ68" s="32">
        <v>-1.8238828603777115E-4</v>
      </c>
      <c r="FR68" s="33">
        <v>-1.4669435077344076E-4</v>
      </c>
      <c r="FS68" s="32">
        <v>0</v>
      </c>
      <c r="FT68" s="33">
        <v>0</v>
      </c>
      <c r="FU68" s="32">
        <v>-3.3132172958058901E-4</v>
      </c>
      <c r="FV68" s="33">
        <v>-4.2712917578773708E-6</v>
      </c>
      <c r="FW68" s="32">
        <v>-4.3789290716585798E-6</v>
      </c>
      <c r="FX68" s="33">
        <v>-1.0199290772703831E-4</v>
      </c>
      <c r="FY68" s="32">
        <v>0</v>
      </c>
      <c r="FZ68" s="33">
        <v>0</v>
      </c>
      <c r="GA68" s="32">
        <v>0</v>
      </c>
      <c r="GB68" s="33">
        <v>0</v>
      </c>
      <c r="GC68" s="32">
        <v>0</v>
      </c>
      <c r="GD68" s="33">
        <v>0</v>
      </c>
      <c r="GE68" s="1"/>
    </row>
    <row r="69" spans="1:187" s="6" customFormat="1" ht="21.95" customHeight="1" thickBot="1" x14ac:dyDescent="0.3">
      <c r="A69" s="38" t="s">
        <v>63</v>
      </c>
      <c r="B69" s="29" t="s">
        <v>246</v>
      </c>
      <c r="C69" s="32">
        <v>0</v>
      </c>
      <c r="D69" s="33">
        <v>0</v>
      </c>
      <c r="E69" s="32">
        <v>0</v>
      </c>
      <c r="F69" s="33">
        <v>0</v>
      </c>
      <c r="G69" s="32">
        <v>0</v>
      </c>
      <c r="H69" s="33">
        <v>0</v>
      </c>
      <c r="I69" s="32">
        <v>0</v>
      </c>
      <c r="J69" s="33">
        <v>0</v>
      </c>
      <c r="K69" s="32">
        <v>0</v>
      </c>
      <c r="L69" s="33">
        <v>0</v>
      </c>
      <c r="M69" s="32">
        <v>0</v>
      </c>
      <c r="N69" s="33">
        <v>0</v>
      </c>
      <c r="O69" s="32">
        <v>0</v>
      </c>
      <c r="P69" s="33">
        <v>0</v>
      </c>
      <c r="Q69" s="32">
        <v>0</v>
      </c>
      <c r="R69" s="33">
        <v>0</v>
      </c>
      <c r="S69" s="32">
        <v>0</v>
      </c>
      <c r="T69" s="33">
        <v>0</v>
      </c>
      <c r="U69" s="32">
        <v>0</v>
      </c>
      <c r="V69" s="33">
        <v>0</v>
      </c>
      <c r="W69" s="32">
        <v>0</v>
      </c>
      <c r="X69" s="33">
        <v>0</v>
      </c>
      <c r="Y69" s="32">
        <v>0</v>
      </c>
      <c r="Z69" s="33">
        <v>0</v>
      </c>
      <c r="AA69" s="32">
        <v>0</v>
      </c>
      <c r="AB69" s="33">
        <v>0</v>
      </c>
      <c r="AC69" s="32">
        <v>0</v>
      </c>
      <c r="AD69" s="33">
        <v>0</v>
      </c>
      <c r="AE69" s="32">
        <v>0</v>
      </c>
      <c r="AF69" s="33">
        <v>0</v>
      </c>
      <c r="AG69" s="32">
        <v>0</v>
      </c>
      <c r="AH69" s="33">
        <v>0</v>
      </c>
      <c r="AI69" s="32">
        <v>0</v>
      </c>
      <c r="AJ69" s="33">
        <v>0</v>
      </c>
      <c r="AK69" s="32">
        <v>0</v>
      </c>
      <c r="AL69" s="33">
        <v>0</v>
      </c>
      <c r="AM69" s="32">
        <v>0</v>
      </c>
      <c r="AN69" s="33">
        <v>0</v>
      </c>
      <c r="AO69" s="32">
        <v>0</v>
      </c>
      <c r="AP69" s="33">
        <v>0</v>
      </c>
      <c r="AQ69" s="32">
        <v>0</v>
      </c>
      <c r="AR69" s="33">
        <v>0</v>
      </c>
      <c r="AS69" s="32">
        <v>0</v>
      </c>
      <c r="AT69" s="33">
        <v>-1.473130579882993E-3</v>
      </c>
      <c r="AU69" s="32">
        <v>-1.6334438279790933E-3</v>
      </c>
      <c r="AV69" s="33">
        <v>-8.9800187123270994E-4</v>
      </c>
      <c r="AW69" s="32">
        <v>0</v>
      </c>
      <c r="AX69" s="33">
        <v>-1.7589083731074304E-5</v>
      </c>
      <c r="AY69" s="32">
        <v>-8.2374505600328706E-17</v>
      </c>
      <c r="AZ69" s="33">
        <v>0</v>
      </c>
      <c r="BA69" s="32">
        <v>0</v>
      </c>
      <c r="BB69" s="33">
        <v>0</v>
      </c>
      <c r="BC69" s="32">
        <v>0</v>
      </c>
      <c r="BD69" s="33">
        <v>-1.045580216182507E-4</v>
      </c>
      <c r="BE69" s="32">
        <v>0</v>
      </c>
      <c r="BF69" s="33">
        <v>0</v>
      </c>
      <c r="BG69" s="32">
        <v>0</v>
      </c>
      <c r="BH69" s="33">
        <v>0.99288848773708871</v>
      </c>
      <c r="BI69" s="32">
        <v>-0.44008530727793627</v>
      </c>
      <c r="BJ69" s="33">
        <v>0</v>
      </c>
      <c r="BK69" s="32">
        <v>0</v>
      </c>
      <c r="BL69" s="33">
        <v>0</v>
      </c>
      <c r="BM69" s="32">
        <v>0</v>
      </c>
      <c r="BN69" s="33">
        <v>0</v>
      </c>
      <c r="BO69" s="32">
        <v>0</v>
      </c>
      <c r="BP69" s="33">
        <v>0</v>
      </c>
      <c r="BQ69" s="32">
        <v>0</v>
      </c>
      <c r="BR69" s="33">
        <v>0</v>
      </c>
      <c r="BS69" s="32">
        <v>0</v>
      </c>
      <c r="BT69" s="33">
        <v>0</v>
      </c>
      <c r="BU69" s="32">
        <v>0</v>
      </c>
      <c r="BV69" s="33">
        <v>0</v>
      </c>
      <c r="BW69" s="32">
        <v>0</v>
      </c>
      <c r="BX69" s="33">
        <v>0</v>
      </c>
      <c r="BY69" s="32">
        <v>0</v>
      </c>
      <c r="BZ69" s="33">
        <v>0</v>
      </c>
      <c r="CA69" s="32">
        <v>0</v>
      </c>
      <c r="CB69" s="33">
        <v>0</v>
      </c>
      <c r="CC69" s="32">
        <v>0</v>
      </c>
      <c r="CD69" s="33">
        <v>0</v>
      </c>
      <c r="CE69" s="32">
        <v>0</v>
      </c>
      <c r="CF69" s="33">
        <v>0</v>
      </c>
      <c r="CG69" s="32">
        <v>0</v>
      </c>
      <c r="CH69" s="33">
        <v>0</v>
      </c>
      <c r="CI69" s="32">
        <v>0</v>
      </c>
      <c r="CJ69" s="33">
        <v>0</v>
      </c>
      <c r="CK69" s="32">
        <v>0</v>
      </c>
      <c r="CL69" s="33">
        <v>0</v>
      </c>
      <c r="CM69" s="32">
        <v>0</v>
      </c>
      <c r="CN69" s="33">
        <v>0</v>
      </c>
      <c r="CO69" s="32">
        <v>0</v>
      </c>
      <c r="CP69" s="33">
        <v>0</v>
      </c>
      <c r="CQ69" s="32">
        <v>0</v>
      </c>
      <c r="CR69" s="33">
        <v>0</v>
      </c>
      <c r="CS69" s="32">
        <v>0</v>
      </c>
      <c r="CT69" s="33">
        <v>0</v>
      </c>
      <c r="CU69" s="32">
        <v>0</v>
      </c>
      <c r="CV69" s="33">
        <v>0</v>
      </c>
      <c r="CW69" s="32">
        <v>0</v>
      </c>
      <c r="CX69" s="33">
        <v>0</v>
      </c>
      <c r="CY69" s="32">
        <v>0</v>
      </c>
      <c r="CZ69" s="33">
        <v>0</v>
      </c>
      <c r="DA69" s="32">
        <v>0</v>
      </c>
      <c r="DB69" s="33">
        <v>0</v>
      </c>
      <c r="DC69" s="32">
        <v>0</v>
      </c>
      <c r="DD69" s="33">
        <v>0</v>
      </c>
      <c r="DE69" s="32">
        <v>0</v>
      </c>
      <c r="DF69" s="33">
        <v>0</v>
      </c>
      <c r="DG69" s="32">
        <v>0</v>
      </c>
      <c r="DH69" s="33">
        <v>0</v>
      </c>
      <c r="DI69" s="32">
        <v>0</v>
      </c>
      <c r="DJ69" s="33">
        <v>0</v>
      </c>
      <c r="DK69" s="32">
        <v>0</v>
      </c>
      <c r="DL69" s="33">
        <v>0</v>
      </c>
      <c r="DM69" s="32">
        <v>0</v>
      </c>
      <c r="DN69" s="33">
        <v>0</v>
      </c>
      <c r="DO69" s="32">
        <v>0</v>
      </c>
      <c r="DP69" s="33">
        <v>0</v>
      </c>
      <c r="DQ69" s="32">
        <v>0</v>
      </c>
      <c r="DR69" s="33">
        <v>0</v>
      </c>
      <c r="DS69" s="32">
        <v>0</v>
      </c>
      <c r="DT69" s="33">
        <v>0</v>
      </c>
      <c r="DU69" s="32">
        <v>0</v>
      </c>
      <c r="DV69" s="33">
        <v>0</v>
      </c>
      <c r="DW69" s="32">
        <v>0</v>
      </c>
      <c r="DX69" s="33">
        <v>0</v>
      </c>
      <c r="DY69" s="32">
        <v>0</v>
      </c>
      <c r="DZ69" s="33">
        <v>0</v>
      </c>
      <c r="EA69" s="32">
        <v>0</v>
      </c>
      <c r="EB69" s="33">
        <v>0</v>
      </c>
      <c r="EC69" s="32">
        <v>0</v>
      </c>
      <c r="ED69" s="33">
        <v>0</v>
      </c>
      <c r="EE69" s="32">
        <v>0</v>
      </c>
      <c r="EF69" s="33">
        <v>0</v>
      </c>
      <c r="EG69" s="32">
        <v>0</v>
      </c>
      <c r="EH69" s="33">
        <v>0</v>
      </c>
      <c r="EI69" s="32">
        <v>0</v>
      </c>
      <c r="EJ69" s="33">
        <v>0</v>
      </c>
      <c r="EK69" s="32">
        <v>0</v>
      </c>
      <c r="EL69" s="33">
        <v>0</v>
      </c>
      <c r="EM69" s="32">
        <v>0</v>
      </c>
      <c r="EN69" s="33">
        <v>0</v>
      </c>
      <c r="EO69" s="32">
        <v>0</v>
      </c>
      <c r="EP69" s="33">
        <v>0</v>
      </c>
      <c r="EQ69" s="32">
        <v>0</v>
      </c>
      <c r="ER69" s="33">
        <v>0</v>
      </c>
      <c r="ES69" s="32">
        <v>0</v>
      </c>
      <c r="ET69" s="33">
        <v>0</v>
      </c>
      <c r="EU69" s="32">
        <v>0</v>
      </c>
      <c r="EV69" s="33">
        <v>0</v>
      </c>
      <c r="EW69" s="32">
        <v>0</v>
      </c>
      <c r="EX69" s="33">
        <v>0</v>
      </c>
      <c r="EY69" s="32">
        <v>0</v>
      </c>
      <c r="EZ69" s="33">
        <v>0</v>
      </c>
      <c r="FA69" s="32">
        <v>0</v>
      </c>
      <c r="FB69" s="33">
        <v>0</v>
      </c>
      <c r="FC69" s="32">
        <v>0</v>
      </c>
      <c r="FD69" s="33">
        <v>0</v>
      </c>
      <c r="FE69" s="32">
        <v>0</v>
      </c>
      <c r="FF69" s="33">
        <v>0</v>
      </c>
      <c r="FG69" s="32">
        <v>0</v>
      </c>
      <c r="FH69" s="33">
        <v>0</v>
      </c>
      <c r="FI69" s="32">
        <v>0</v>
      </c>
      <c r="FJ69" s="33">
        <v>0</v>
      </c>
      <c r="FK69" s="32">
        <v>0</v>
      </c>
      <c r="FL69" s="33">
        <v>0</v>
      </c>
      <c r="FM69" s="32">
        <v>0</v>
      </c>
      <c r="FN69" s="33">
        <v>-8.8321807124137208E-7</v>
      </c>
      <c r="FO69" s="32">
        <v>0</v>
      </c>
      <c r="FP69" s="33">
        <v>0</v>
      </c>
      <c r="FQ69" s="32">
        <v>0</v>
      </c>
      <c r="FR69" s="33">
        <v>-5.6838970817977349E-8</v>
      </c>
      <c r="FS69" s="32">
        <v>0</v>
      </c>
      <c r="FT69" s="33">
        <v>0</v>
      </c>
      <c r="FU69" s="32">
        <v>0</v>
      </c>
      <c r="FV69" s="33">
        <v>0</v>
      </c>
      <c r="FW69" s="32">
        <v>0</v>
      </c>
      <c r="FX69" s="33">
        <v>0</v>
      </c>
      <c r="FY69" s="32">
        <v>0</v>
      </c>
      <c r="FZ69" s="33">
        <v>0</v>
      </c>
      <c r="GA69" s="32">
        <v>0</v>
      </c>
      <c r="GB69" s="33">
        <v>0</v>
      </c>
      <c r="GC69" s="32">
        <v>0</v>
      </c>
      <c r="GD69" s="33">
        <v>0</v>
      </c>
      <c r="GE69" s="1"/>
    </row>
    <row r="70" spans="1:187" s="6" customFormat="1" ht="21.95" customHeight="1" thickBot="1" x14ac:dyDescent="0.3">
      <c r="A70" s="38" t="s">
        <v>64</v>
      </c>
      <c r="B70" s="29" t="s">
        <v>247</v>
      </c>
      <c r="C70" s="32">
        <v>0</v>
      </c>
      <c r="D70" s="33">
        <v>0</v>
      </c>
      <c r="E70" s="32">
        <v>0</v>
      </c>
      <c r="F70" s="33">
        <v>0</v>
      </c>
      <c r="G70" s="32">
        <v>0</v>
      </c>
      <c r="H70" s="33">
        <v>0</v>
      </c>
      <c r="I70" s="32">
        <v>0</v>
      </c>
      <c r="J70" s="33">
        <v>0</v>
      </c>
      <c r="K70" s="32">
        <v>0</v>
      </c>
      <c r="L70" s="33">
        <v>0</v>
      </c>
      <c r="M70" s="32">
        <v>0</v>
      </c>
      <c r="N70" s="33">
        <v>0</v>
      </c>
      <c r="O70" s="32">
        <v>0</v>
      </c>
      <c r="P70" s="33">
        <v>-2.2422962931338148E-5</v>
      </c>
      <c r="Q70" s="32">
        <v>-2.0435669598759134E-5</v>
      </c>
      <c r="R70" s="33">
        <v>0</v>
      </c>
      <c r="S70" s="32">
        <v>0</v>
      </c>
      <c r="T70" s="33">
        <v>0</v>
      </c>
      <c r="U70" s="32">
        <v>0</v>
      </c>
      <c r="V70" s="33">
        <v>0</v>
      </c>
      <c r="W70" s="32">
        <v>0</v>
      </c>
      <c r="X70" s="33">
        <v>0</v>
      </c>
      <c r="Y70" s="32">
        <v>0</v>
      </c>
      <c r="Z70" s="33">
        <v>0</v>
      </c>
      <c r="AA70" s="32">
        <v>0</v>
      </c>
      <c r="AB70" s="33">
        <v>0</v>
      </c>
      <c r="AC70" s="32">
        <v>-9.4950920072497708E-7</v>
      </c>
      <c r="AD70" s="33">
        <v>0</v>
      </c>
      <c r="AE70" s="32">
        <v>0</v>
      </c>
      <c r="AF70" s="33">
        <v>0</v>
      </c>
      <c r="AG70" s="32">
        <v>0</v>
      </c>
      <c r="AH70" s="33">
        <v>0</v>
      </c>
      <c r="AI70" s="32">
        <v>0</v>
      </c>
      <c r="AJ70" s="33">
        <v>0</v>
      </c>
      <c r="AK70" s="32">
        <v>0</v>
      </c>
      <c r="AL70" s="33">
        <v>0</v>
      </c>
      <c r="AM70" s="32">
        <v>-2.0595795853789352E-3</v>
      </c>
      <c r="AN70" s="33">
        <v>-1.2737548561807022E-4</v>
      </c>
      <c r="AO70" s="32">
        <v>-2.1392439200231913E-4</v>
      </c>
      <c r="AP70" s="33">
        <v>0</v>
      </c>
      <c r="AQ70" s="32">
        <v>0</v>
      </c>
      <c r="AR70" s="33">
        <v>0</v>
      </c>
      <c r="AS70" s="32">
        <v>-1.1189099450221652E-5</v>
      </c>
      <c r="AT70" s="33">
        <v>-5.7507317338247673E-4</v>
      </c>
      <c r="AU70" s="32">
        <v>-6.3765543837435493E-4</v>
      </c>
      <c r="AV70" s="33">
        <v>-3.5055737274438656E-4</v>
      </c>
      <c r="AW70" s="32">
        <v>-8.248781403792557E-6</v>
      </c>
      <c r="AX70" s="33">
        <v>-2.171670980154456E-3</v>
      </c>
      <c r="AY70" s="32">
        <v>-6.0193592675690546E-6</v>
      </c>
      <c r="AZ70" s="33">
        <v>0</v>
      </c>
      <c r="BA70" s="32">
        <v>-3.2473387600859644E-5</v>
      </c>
      <c r="BB70" s="33">
        <v>-3.3081567881316174E-5</v>
      </c>
      <c r="BC70" s="32">
        <v>-2.6916291872369936E-5</v>
      </c>
      <c r="BD70" s="33">
        <v>-1.8695394710463442E-4</v>
      </c>
      <c r="BE70" s="32">
        <v>-3.5309310469215566E-5</v>
      </c>
      <c r="BF70" s="33">
        <v>-1.7335724364592746E-7</v>
      </c>
      <c r="BG70" s="32">
        <v>-5.2256668370280544E-5</v>
      </c>
      <c r="BH70" s="33">
        <v>-9.6370336752842024E-4</v>
      </c>
      <c r="BI70" s="32">
        <v>1</v>
      </c>
      <c r="BJ70" s="33">
        <v>-5.2707226747185571E-4</v>
      </c>
      <c r="BK70" s="32">
        <v>-2.4887061108519757E-4</v>
      </c>
      <c r="BL70" s="33">
        <v>-1.9404180068572405E-6</v>
      </c>
      <c r="BM70" s="32">
        <v>-1.6240120604851848E-4</v>
      </c>
      <c r="BN70" s="33">
        <v>-6.6956069342412317E-4</v>
      </c>
      <c r="BO70" s="32">
        <v>-6.8362282621406557E-7</v>
      </c>
      <c r="BP70" s="33">
        <v>0</v>
      </c>
      <c r="BQ70" s="32">
        <v>0</v>
      </c>
      <c r="BR70" s="33">
        <v>-5.3266211492024268E-6</v>
      </c>
      <c r="BS70" s="32">
        <v>-2.1371859810794278E-5</v>
      </c>
      <c r="BT70" s="33">
        <v>0</v>
      </c>
      <c r="BU70" s="32">
        <v>-4.0859206658488236E-6</v>
      </c>
      <c r="BV70" s="33">
        <v>-3.3063588171750506E-5</v>
      </c>
      <c r="BW70" s="32">
        <v>-2.3223824711816878E-5</v>
      </c>
      <c r="BX70" s="33">
        <v>0</v>
      </c>
      <c r="BY70" s="32">
        <v>0</v>
      </c>
      <c r="BZ70" s="33">
        <v>0</v>
      </c>
      <c r="CA70" s="32">
        <v>0</v>
      </c>
      <c r="CB70" s="33">
        <v>0</v>
      </c>
      <c r="CC70" s="32">
        <v>-2.2684908941420592E-5</v>
      </c>
      <c r="CD70" s="33">
        <v>-1.4869422793479053E-4</v>
      </c>
      <c r="CE70" s="32">
        <v>-5.6556980025323906E-5</v>
      </c>
      <c r="CF70" s="33">
        <v>-1.7785986941632708E-6</v>
      </c>
      <c r="CG70" s="32">
        <v>0</v>
      </c>
      <c r="CH70" s="33">
        <v>-1.5758989699863699E-4</v>
      </c>
      <c r="CI70" s="32">
        <v>0</v>
      </c>
      <c r="CJ70" s="33">
        <v>-2.9561855870110342E-5</v>
      </c>
      <c r="CK70" s="32">
        <v>0</v>
      </c>
      <c r="CL70" s="33">
        <v>0</v>
      </c>
      <c r="CM70" s="32">
        <v>-7.1663638516142589E-6</v>
      </c>
      <c r="CN70" s="33">
        <v>-5.9495087050619214E-5</v>
      </c>
      <c r="CO70" s="32">
        <v>-5.619136559173266E-5</v>
      </c>
      <c r="CP70" s="33">
        <v>-5.3756243882290792E-5</v>
      </c>
      <c r="CQ70" s="32">
        <v>-3.3517799115350868E-5</v>
      </c>
      <c r="CR70" s="33">
        <v>-2.2626650890484587E-5</v>
      </c>
      <c r="CS70" s="32">
        <v>-1.8283737311307064E-4</v>
      </c>
      <c r="CT70" s="33">
        <v>-7.4099450023601334E-5</v>
      </c>
      <c r="CU70" s="32">
        <v>-1.5643964772885793E-5</v>
      </c>
      <c r="CV70" s="33">
        <v>-2.7645843737585594E-5</v>
      </c>
      <c r="CW70" s="32">
        <v>-5.5063282606726755E-5</v>
      </c>
      <c r="CX70" s="33">
        <v>0</v>
      </c>
      <c r="CY70" s="32">
        <v>-3.3764188559188754E-5</v>
      </c>
      <c r="CZ70" s="33">
        <v>-5.2089453532026017E-5</v>
      </c>
      <c r="DA70" s="32">
        <v>-2.8254800510210597E-5</v>
      </c>
      <c r="DB70" s="33">
        <v>-4.154311898647076E-5</v>
      </c>
      <c r="DC70" s="32">
        <v>0</v>
      </c>
      <c r="DD70" s="33">
        <v>-9.3287264916985379E-5</v>
      </c>
      <c r="DE70" s="32">
        <v>-7.9288976754218215E-5</v>
      </c>
      <c r="DF70" s="33">
        <v>-1.5104014604203048E-5</v>
      </c>
      <c r="DG70" s="32">
        <v>-2.1708870159176958E-5</v>
      </c>
      <c r="DH70" s="33">
        <v>0</v>
      </c>
      <c r="DI70" s="32">
        <v>-1.3985981005972181E-5</v>
      </c>
      <c r="DJ70" s="33">
        <v>0</v>
      </c>
      <c r="DK70" s="32">
        <v>-9.3963386436333732E-7</v>
      </c>
      <c r="DL70" s="33">
        <v>-3.9807972315626728E-6</v>
      </c>
      <c r="DM70" s="32">
        <v>0</v>
      </c>
      <c r="DN70" s="33">
        <v>-2.21757910910683E-6</v>
      </c>
      <c r="DO70" s="32">
        <v>-2.1633053135257108E-6</v>
      </c>
      <c r="DP70" s="33">
        <v>-8.0127610826754648E-7</v>
      </c>
      <c r="DQ70" s="32">
        <v>0</v>
      </c>
      <c r="DR70" s="33">
        <v>0</v>
      </c>
      <c r="DS70" s="32">
        <v>-1.8210393055843451E-7</v>
      </c>
      <c r="DT70" s="33">
        <v>-2.9794682392462188E-5</v>
      </c>
      <c r="DU70" s="32">
        <v>-4.3164580911138463E-5</v>
      </c>
      <c r="DV70" s="33">
        <v>0</v>
      </c>
      <c r="DW70" s="32">
        <v>0</v>
      </c>
      <c r="DX70" s="33">
        <v>-9.0066290022468401E-6</v>
      </c>
      <c r="DY70" s="32">
        <v>0</v>
      </c>
      <c r="DZ70" s="33">
        <v>0</v>
      </c>
      <c r="EA70" s="32">
        <v>0</v>
      </c>
      <c r="EB70" s="33">
        <v>0</v>
      </c>
      <c r="EC70" s="32">
        <v>-6.548378493411522E-5</v>
      </c>
      <c r="ED70" s="33">
        <v>-3.6018495883455195E-5</v>
      </c>
      <c r="EE70" s="32">
        <v>-3.3556324992837853E-5</v>
      </c>
      <c r="EF70" s="33">
        <v>-2.7400296947896575E-5</v>
      </c>
      <c r="EG70" s="32">
        <v>-6.0059899534263244E-6</v>
      </c>
      <c r="EH70" s="33">
        <v>-2.7443778489442887E-3</v>
      </c>
      <c r="EI70" s="32">
        <v>-6.7142158857373497E-3</v>
      </c>
      <c r="EJ70" s="33">
        <v>-2.6016551613009897E-5</v>
      </c>
      <c r="EK70" s="32">
        <v>-1.5223196650273068E-5</v>
      </c>
      <c r="EL70" s="33">
        <v>-1.5992392588850553E-5</v>
      </c>
      <c r="EM70" s="32">
        <v>-5.0552596376214485E-5</v>
      </c>
      <c r="EN70" s="33">
        <v>0</v>
      </c>
      <c r="EO70" s="32">
        <v>-1.0946107039258822E-6</v>
      </c>
      <c r="EP70" s="33">
        <v>-1.2883422951606227E-6</v>
      </c>
      <c r="EQ70" s="32">
        <v>0</v>
      </c>
      <c r="ER70" s="33">
        <v>0</v>
      </c>
      <c r="ES70" s="32">
        <v>0</v>
      </c>
      <c r="ET70" s="33">
        <v>0</v>
      </c>
      <c r="EU70" s="32">
        <v>-3.5512195530151394E-9</v>
      </c>
      <c r="EV70" s="33">
        <v>-1.8242431919900133E-6</v>
      </c>
      <c r="EW70" s="32">
        <v>-5.5262814585329862E-4</v>
      </c>
      <c r="EX70" s="33">
        <v>-1.2742736528287795E-4</v>
      </c>
      <c r="EY70" s="32">
        <v>-3.0058883319038427E-5</v>
      </c>
      <c r="EZ70" s="33">
        <v>-4.6953843469369344E-5</v>
      </c>
      <c r="FA70" s="32">
        <v>-1.7880473244169054E-4</v>
      </c>
      <c r="FB70" s="33">
        <v>-1.4187680969763263E-4</v>
      </c>
      <c r="FC70" s="32">
        <v>-4.0638946147937984E-5</v>
      </c>
      <c r="FD70" s="33">
        <v>0</v>
      </c>
      <c r="FE70" s="32">
        <v>-1.2403789338135879E-5</v>
      </c>
      <c r="FF70" s="33">
        <v>-1.6842094658932283E-5</v>
      </c>
      <c r="FG70" s="32">
        <v>-1.6676737998900517E-5</v>
      </c>
      <c r="FH70" s="33">
        <v>-1.5211522869376164E-6</v>
      </c>
      <c r="FI70" s="32">
        <v>0</v>
      </c>
      <c r="FJ70" s="33">
        <v>-8.2354755194792814E-5</v>
      </c>
      <c r="FK70" s="32">
        <v>-1.7969230070579199E-5</v>
      </c>
      <c r="FL70" s="33">
        <v>-2.8192718179680543E-4</v>
      </c>
      <c r="FM70" s="32">
        <v>-2.2405964740644969E-5</v>
      </c>
      <c r="FN70" s="33">
        <v>-4.4731250732928254E-4</v>
      </c>
      <c r="FO70" s="32">
        <v>-8.9706948369670206E-4</v>
      </c>
      <c r="FP70" s="33">
        <v>-1.8279310149050339E-4</v>
      </c>
      <c r="FQ70" s="32">
        <v>-8.9259024026452113E-5</v>
      </c>
      <c r="FR70" s="33">
        <v>-9.5778396605665563E-5</v>
      </c>
      <c r="FS70" s="32">
        <v>0</v>
      </c>
      <c r="FT70" s="33">
        <v>0</v>
      </c>
      <c r="FU70" s="32">
        <v>-9.2269922175921746E-4</v>
      </c>
      <c r="FV70" s="33">
        <v>-3.7966755857379224E-4</v>
      </c>
      <c r="FW70" s="32">
        <v>-3.8297753443636658E-4</v>
      </c>
      <c r="FX70" s="33">
        <v>-2.977860715159313E-3</v>
      </c>
      <c r="FY70" s="32">
        <v>0</v>
      </c>
      <c r="FZ70" s="33">
        <v>-8.614812981874873E-5</v>
      </c>
      <c r="GA70" s="32">
        <v>-8.2301575292014265E-4</v>
      </c>
      <c r="GB70" s="33">
        <v>0</v>
      </c>
      <c r="GC70" s="32">
        <v>-1.26021801088184E-6</v>
      </c>
      <c r="GD70" s="33">
        <v>0</v>
      </c>
      <c r="GE70" s="1"/>
    </row>
    <row r="71" spans="1:187" s="6" customFormat="1" ht="21.95" customHeight="1" thickBot="1" x14ac:dyDescent="0.3">
      <c r="A71" s="38" t="s">
        <v>65</v>
      </c>
      <c r="B71" s="29" t="s">
        <v>385</v>
      </c>
      <c r="C71" s="32">
        <v>0</v>
      </c>
      <c r="D71" s="33">
        <v>0</v>
      </c>
      <c r="E71" s="32">
        <v>0</v>
      </c>
      <c r="F71" s="33">
        <v>0</v>
      </c>
      <c r="G71" s="32">
        <v>0</v>
      </c>
      <c r="H71" s="33">
        <v>0</v>
      </c>
      <c r="I71" s="32">
        <v>0</v>
      </c>
      <c r="J71" s="33">
        <v>0</v>
      </c>
      <c r="K71" s="32">
        <v>0</v>
      </c>
      <c r="L71" s="33">
        <v>0</v>
      </c>
      <c r="M71" s="32">
        <v>0</v>
      </c>
      <c r="N71" s="33">
        <v>0</v>
      </c>
      <c r="O71" s="32">
        <v>0</v>
      </c>
      <c r="P71" s="33">
        <v>0</v>
      </c>
      <c r="Q71" s="32">
        <v>0</v>
      </c>
      <c r="R71" s="33">
        <v>0</v>
      </c>
      <c r="S71" s="32">
        <v>0</v>
      </c>
      <c r="T71" s="33">
        <v>0</v>
      </c>
      <c r="U71" s="32">
        <v>0</v>
      </c>
      <c r="V71" s="33">
        <v>0</v>
      </c>
      <c r="W71" s="32">
        <v>0</v>
      </c>
      <c r="X71" s="33">
        <v>0</v>
      </c>
      <c r="Y71" s="32">
        <v>0</v>
      </c>
      <c r="Z71" s="33">
        <v>0</v>
      </c>
      <c r="AA71" s="32">
        <v>0</v>
      </c>
      <c r="AB71" s="33">
        <v>0</v>
      </c>
      <c r="AC71" s="32">
        <v>0</v>
      </c>
      <c r="AD71" s="33">
        <v>-3.6705154927063218E-6</v>
      </c>
      <c r="AE71" s="32">
        <v>0</v>
      </c>
      <c r="AF71" s="33">
        <v>0</v>
      </c>
      <c r="AG71" s="32">
        <v>0</v>
      </c>
      <c r="AH71" s="33">
        <v>0</v>
      </c>
      <c r="AI71" s="32">
        <v>-3.6705154927063206E-6</v>
      </c>
      <c r="AJ71" s="33">
        <v>0</v>
      </c>
      <c r="AK71" s="32">
        <v>-1.1794914321900374E-3</v>
      </c>
      <c r="AL71" s="33">
        <v>0</v>
      </c>
      <c r="AM71" s="32">
        <v>-6.872464734038403E-4</v>
      </c>
      <c r="AN71" s="33">
        <v>0</v>
      </c>
      <c r="AO71" s="32">
        <v>0</v>
      </c>
      <c r="AP71" s="33">
        <v>0</v>
      </c>
      <c r="AQ71" s="32">
        <v>0</v>
      </c>
      <c r="AR71" s="33">
        <v>0</v>
      </c>
      <c r="AS71" s="32">
        <v>0</v>
      </c>
      <c r="AT71" s="33">
        <v>-1.5363786005458466E-4</v>
      </c>
      <c r="AU71" s="32">
        <v>-1.7035748064506972E-4</v>
      </c>
      <c r="AV71" s="33">
        <v>-9.3655706904247903E-5</v>
      </c>
      <c r="AW71" s="32">
        <v>-9.5130322035039869E-8</v>
      </c>
      <c r="AX71" s="33">
        <v>-5.7724189087699987E-9</v>
      </c>
      <c r="AY71" s="32">
        <v>-1.6708395517793348E-8</v>
      </c>
      <c r="AZ71" s="33">
        <v>-3.3791922645832339E-4</v>
      </c>
      <c r="BA71" s="32">
        <v>0</v>
      </c>
      <c r="BB71" s="33">
        <v>0</v>
      </c>
      <c r="BC71" s="32">
        <v>0</v>
      </c>
      <c r="BD71" s="33">
        <v>-2.8867215533362757E-5</v>
      </c>
      <c r="BE71" s="32">
        <v>-2.2256368620799207E-7</v>
      </c>
      <c r="BF71" s="33">
        <v>0</v>
      </c>
      <c r="BG71" s="32">
        <v>0</v>
      </c>
      <c r="BH71" s="33">
        <v>0</v>
      </c>
      <c r="BI71" s="32">
        <v>0</v>
      </c>
      <c r="BJ71" s="33">
        <v>0.99979193820072498</v>
      </c>
      <c r="BK71" s="32">
        <v>-9.229811249688338E-5</v>
      </c>
      <c r="BL71" s="33">
        <v>-1.0209625569245913E-3</v>
      </c>
      <c r="BM71" s="32">
        <v>-5.4319117409163825E-5</v>
      </c>
      <c r="BN71" s="33">
        <v>0</v>
      </c>
      <c r="BO71" s="32">
        <v>0</v>
      </c>
      <c r="BP71" s="33">
        <v>0</v>
      </c>
      <c r="BQ71" s="32">
        <v>0</v>
      </c>
      <c r="BR71" s="33">
        <v>-4.850554825014219E-7</v>
      </c>
      <c r="BS71" s="32">
        <v>0</v>
      </c>
      <c r="BT71" s="33">
        <v>0</v>
      </c>
      <c r="BU71" s="32">
        <v>0</v>
      </c>
      <c r="BV71" s="33">
        <v>-2.2637114891434198E-9</v>
      </c>
      <c r="BW71" s="32">
        <v>0</v>
      </c>
      <c r="BX71" s="33">
        <v>0</v>
      </c>
      <c r="BY71" s="32">
        <v>0</v>
      </c>
      <c r="BZ71" s="33">
        <v>0</v>
      </c>
      <c r="CA71" s="32">
        <v>0</v>
      </c>
      <c r="CB71" s="33">
        <v>0</v>
      </c>
      <c r="CC71" s="32">
        <v>0</v>
      </c>
      <c r="CD71" s="33">
        <v>0</v>
      </c>
      <c r="CE71" s="32">
        <v>0</v>
      </c>
      <c r="CF71" s="33">
        <v>-1.7883805323252612E-7</v>
      </c>
      <c r="CG71" s="32">
        <v>0</v>
      </c>
      <c r="CH71" s="33">
        <v>-7.2577969538997199E-7</v>
      </c>
      <c r="CI71" s="32">
        <v>0</v>
      </c>
      <c r="CJ71" s="33">
        <v>0</v>
      </c>
      <c r="CK71" s="32">
        <v>0</v>
      </c>
      <c r="CL71" s="33">
        <v>0</v>
      </c>
      <c r="CM71" s="32">
        <v>0</v>
      </c>
      <c r="CN71" s="33">
        <v>0</v>
      </c>
      <c r="CO71" s="32">
        <v>0</v>
      </c>
      <c r="CP71" s="33">
        <v>0</v>
      </c>
      <c r="CQ71" s="32">
        <v>0</v>
      </c>
      <c r="CR71" s="33">
        <v>0</v>
      </c>
      <c r="CS71" s="32">
        <v>0</v>
      </c>
      <c r="CT71" s="33">
        <v>0</v>
      </c>
      <c r="CU71" s="32">
        <v>0</v>
      </c>
      <c r="CV71" s="33">
        <v>0</v>
      </c>
      <c r="CW71" s="32">
        <v>-1.2532179103159798E-9</v>
      </c>
      <c r="CX71" s="33">
        <v>0</v>
      </c>
      <c r="CY71" s="32">
        <v>-3.0517280335109585E-8</v>
      </c>
      <c r="CZ71" s="33">
        <v>-5.3391344046265855E-9</v>
      </c>
      <c r="DA71" s="32">
        <v>0</v>
      </c>
      <c r="DB71" s="33">
        <v>0</v>
      </c>
      <c r="DC71" s="32">
        <v>0</v>
      </c>
      <c r="DD71" s="33">
        <v>-6.4942399625372081E-6</v>
      </c>
      <c r="DE71" s="32">
        <v>-5.5197420771650519E-6</v>
      </c>
      <c r="DF71" s="33">
        <v>0</v>
      </c>
      <c r="DG71" s="32">
        <v>0</v>
      </c>
      <c r="DH71" s="33">
        <v>0</v>
      </c>
      <c r="DI71" s="32">
        <v>0</v>
      </c>
      <c r="DJ71" s="33">
        <v>0</v>
      </c>
      <c r="DK71" s="32">
        <v>-2.4695500682863286E-5</v>
      </c>
      <c r="DL71" s="33">
        <v>-3.0467563011028489E-5</v>
      </c>
      <c r="DM71" s="32">
        <v>-4.9671284198295181E-7</v>
      </c>
      <c r="DN71" s="33">
        <v>-1.233355236271034E-5</v>
      </c>
      <c r="DO71" s="32">
        <v>-1.2031696750446569E-5</v>
      </c>
      <c r="DP71" s="33">
        <v>0</v>
      </c>
      <c r="DQ71" s="32">
        <v>0</v>
      </c>
      <c r="DR71" s="33">
        <v>-3.6334632559560529E-8</v>
      </c>
      <c r="DS71" s="32">
        <v>-1.9622005379468227E-4</v>
      </c>
      <c r="DT71" s="33">
        <v>-2.6472044662183307E-7</v>
      </c>
      <c r="DU71" s="32">
        <v>-9.6917114337157623E-8</v>
      </c>
      <c r="DV71" s="33">
        <v>0</v>
      </c>
      <c r="DW71" s="32">
        <v>0</v>
      </c>
      <c r="DX71" s="33">
        <v>0</v>
      </c>
      <c r="DY71" s="32">
        <v>0</v>
      </c>
      <c r="DZ71" s="33">
        <v>0</v>
      </c>
      <c r="EA71" s="32">
        <v>-3.8333474108263464E-3</v>
      </c>
      <c r="EB71" s="33">
        <v>-6.0095559089707771E-4</v>
      </c>
      <c r="EC71" s="32">
        <v>-2.2282399179688841E-6</v>
      </c>
      <c r="ED71" s="33">
        <v>-1.3756386653120321E-6</v>
      </c>
      <c r="EE71" s="32">
        <v>-1.175016394958254E-6</v>
      </c>
      <c r="EF71" s="33">
        <v>-6.7341176327162587E-7</v>
      </c>
      <c r="EG71" s="32">
        <v>-1.8355715743596013E-5</v>
      </c>
      <c r="EH71" s="33">
        <v>-4.1784014175342069E-4</v>
      </c>
      <c r="EI71" s="32">
        <v>-2.3761424436785665E-3</v>
      </c>
      <c r="EJ71" s="33">
        <v>0</v>
      </c>
      <c r="EK71" s="32">
        <v>-8.5129011451265227E-6</v>
      </c>
      <c r="EL71" s="33">
        <v>-9.405016044089555E-6</v>
      </c>
      <c r="EM71" s="32">
        <v>0</v>
      </c>
      <c r="EN71" s="33">
        <v>-1.8117455134302843E-4</v>
      </c>
      <c r="EO71" s="32">
        <v>-8.3651406316424722E-6</v>
      </c>
      <c r="EP71" s="33">
        <v>-7.5779207339848253E-6</v>
      </c>
      <c r="EQ71" s="32">
        <v>-1.9162192372299978E-5</v>
      </c>
      <c r="ER71" s="33">
        <v>0</v>
      </c>
      <c r="ES71" s="32">
        <v>-2.0303939162807305E-5</v>
      </c>
      <c r="ET71" s="33">
        <v>-2.7372453342803406E-5</v>
      </c>
      <c r="EU71" s="32">
        <v>0</v>
      </c>
      <c r="EV71" s="33">
        <v>0</v>
      </c>
      <c r="EW71" s="32">
        <v>0</v>
      </c>
      <c r="EX71" s="33">
        <v>0</v>
      </c>
      <c r="EY71" s="32">
        <v>0</v>
      </c>
      <c r="EZ71" s="33">
        <v>0</v>
      </c>
      <c r="FA71" s="32">
        <v>-2.1920228611854381E-6</v>
      </c>
      <c r="FB71" s="33">
        <v>0</v>
      </c>
      <c r="FC71" s="32">
        <v>0</v>
      </c>
      <c r="FD71" s="33">
        <v>-2.9032099462079651E-7</v>
      </c>
      <c r="FE71" s="32">
        <v>-2.9735143072916759E-8</v>
      </c>
      <c r="FF71" s="33">
        <v>-4.1601648607556455E-8</v>
      </c>
      <c r="FG71" s="32">
        <v>-4.0438293661794371E-8</v>
      </c>
      <c r="FH71" s="33">
        <v>-3.7573974141154396E-9</v>
      </c>
      <c r="FI71" s="32">
        <v>0</v>
      </c>
      <c r="FJ71" s="33">
        <v>-1.4091064640821537E-5</v>
      </c>
      <c r="FK71" s="32">
        <v>0</v>
      </c>
      <c r="FL71" s="33">
        <v>-9.2449316152396883E-7</v>
      </c>
      <c r="FM71" s="32">
        <v>-1.3337201574008605E-7</v>
      </c>
      <c r="FN71" s="33">
        <v>-9.0042498096016286E-5</v>
      </c>
      <c r="FO71" s="32">
        <v>-2.2522951545837045E-4</v>
      </c>
      <c r="FP71" s="33">
        <v>0</v>
      </c>
      <c r="FQ71" s="32">
        <v>-4.4573724273840599E-6</v>
      </c>
      <c r="FR71" s="33">
        <v>-3.2157924746673813E-4</v>
      </c>
      <c r="FS71" s="32">
        <v>0</v>
      </c>
      <c r="FT71" s="33">
        <v>-6.4609127783897265E-5</v>
      </c>
      <c r="FU71" s="32">
        <v>-1.5707020828627276E-4</v>
      </c>
      <c r="FV71" s="33">
        <v>-2.22660478907366E-5</v>
      </c>
      <c r="FW71" s="32">
        <v>-2.2827156267157529E-5</v>
      </c>
      <c r="FX71" s="33">
        <v>-7.5050253369941767E-4</v>
      </c>
      <c r="FY71" s="32">
        <v>0</v>
      </c>
      <c r="FZ71" s="33">
        <v>0</v>
      </c>
      <c r="GA71" s="32">
        <v>0</v>
      </c>
      <c r="GB71" s="33">
        <v>0</v>
      </c>
      <c r="GC71" s="32">
        <v>-1.5042552441293199E-5</v>
      </c>
      <c r="GD71" s="33">
        <v>0</v>
      </c>
      <c r="GE71" s="1"/>
    </row>
    <row r="72" spans="1:187" s="6" customFormat="1" ht="21.95" customHeight="1" thickBot="1" x14ac:dyDescent="0.3">
      <c r="A72" s="38" t="s">
        <v>66</v>
      </c>
      <c r="B72" s="29" t="s">
        <v>386</v>
      </c>
      <c r="C72" s="32">
        <v>0</v>
      </c>
      <c r="D72" s="33">
        <v>0</v>
      </c>
      <c r="E72" s="32">
        <v>0</v>
      </c>
      <c r="F72" s="33">
        <v>0</v>
      </c>
      <c r="G72" s="32">
        <v>0</v>
      </c>
      <c r="H72" s="33">
        <v>0</v>
      </c>
      <c r="I72" s="32">
        <v>0</v>
      </c>
      <c r="J72" s="33">
        <v>0</v>
      </c>
      <c r="K72" s="32">
        <v>0</v>
      </c>
      <c r="L72" s="33">
        <v>0</v>
      </c>
      <c r="M72" s="32">
        <v>0</v>
      </c>
      <c r="N72" s="33">
        <v>0</v>
      </c>
      <c r="O72" s="32">
        <v>0</v>
      </c>
      <c r="P72" s="33">
        <v>-3.6036914629405844E-6</v>
      </c>
      <c r="Q72" s="32">
        <v>0</v>
      </c>
      <c r="R72" s="33">
        <v>0</v>
      </c>
      <c r="S72" s="32">
        <v>0</v>
      </c>
      <c r="T72" s="33">
        <v>0</v>
      </c>
      <c r="U72" s="32">
        <v>0</v>
      </c>
      <c r="V72" s="33">
        <v>0</v>
      </c>
      <c r="W72" s="32">
        <v>-1.5442289078843761E-5</v>
      </c>
      <c r="X72" s="33">
        <v>-2.1550243369573492E-5</v>
      </c>
      <c r="Y72" s="32">
        <v>-1.9325666509369084E-5</v>
      </c>
      <c r="Z72" s="33">
        <v>-2.1550243369573492E-5</v>
      </c>
      <c r="AA72" s="32">
        <v>0</v>
      </c>
      <c r="AB72" s="33">
        <v>0</v>
      </c>
      <c r="AC72" s="32">
        <v>0</v>
      </c>
      <c r="AD72" s="33">
        <v>-2.0588398445478165E-3</v>
      </c>
      <c r="AE72" s="32">
        <v>0</v>
      </c>
      <c r="AF72" s="33">
        <v>-1.4847817652837381E-8</v>
      </c>
      <c r="AG72" s="32">
        <v>0</v>
      </c>
      <c r="AH72" s="33">
        <v>-2.0296682742320247E-8</v>
      </c>
      <c r="AI72" s="32">
        <v>-2.0588398445478169E-3</v>
      </c>
      <c r="AJ72" s="33">
        <v>0</v>
      </c>
      <c r="AK72" s="32">
        <v>0</v>
      </c>
      <c r="AL72" s="33">
        <v>0</v>
      </c>
      <c r="AM72" s="32">
        <v>-1.060885454367905E-6</v>
      </c>
      <c r="AN72" s="33">
        <v>-9.5748028567232651E-5</v>
      </c>
      <c r="AO72" s="32">
        <v>-1.5271989161159644E-6</v>
      </c>
      <c r="AP72" s="33">
        <v>0</v>
      </c>
      <c r="AQ72" s="32">
        <v>0</v>
      </c>
      <c r="AR72" s="33">
        <v>0</v>
      </c>
      <c r="AS72" s="32">
        <v>-5.230491486670377E-3</v>
      </c>
      <c r="AT72" s="33">
        <v>-4.1359087413203391E-3</v>
      </c>
      <c r="AU72" s="32">
        <v>-3.3894856635166642E-3</v>
      </c>
      <c r="AV72" s="33">
        <v>-6.8137244923096724E-3</v>
      </c>
      <c r="AW72" s="32">
        <v>-1.682089585685881E-5</v>
      </c>
      <c r="AX72" s="33">
        <v>-3.2421227211782196E-3</v>
      </c>
      <c r="AY72" s="32">
        <v>-3.5629295652070485E-3</v>
      </c>
      <c r="AZ72" s="33">
        <v>-8.3423573687896151E-4</v>
      </c>
      <c r="BA72" s="32">
        <v>-7.347278971617864E-8</v>
      </c>
      <c r="BB72" s="33">
        <v>-1.4786656046051946E-3</v>
      </c>
      <c r="BC72" s="32">
        <v>-1.8178950994836955E-3</v>
      </c>
      <c r="BD72" s="33">
        <v>-6.9207170598824452E-3</v>
      </c>
      <c r="BE72" s="32">
        <v>-1.2466356523766482E-5</v>
      </c>
      <c r="BF72" s="33">
        <v>-4.2421241897702168E-3</v>
      </c>
      <c r="BG72" s="32">
        <v>-4.6104366173928936E-3</v>
      </c>
      <c r="BH72" s="33">
        <v>-1.7738993704828073E-7</v>
      </c>
      <c r="BI72" s="32">
        <v>0</v>
      </c>
      <c r="BJ72" s="33">
        <v>-2.0263886481986983E-2</v>
      </c>
      <c r="BK72" s="32">
        <v>0.98100515198974447</v>
      </c>
      <c r="BL72" s="33">
        <v>-7.8259416622304266E-4</v>
      </c>
      <c r="BM72" s="32">
        <v>0</v>
      </c>
      <c r="BN72" s="33">
        <v>-8.2043790523551721E-2</v>
      </c>
      <c r="BO72" s="32">
        <v>-5.0600807310901379E-9</v>
      </c>
      <c r="BP72" s="33">
        <v>-5.5247280573395693E-8</v>
      </c>
      <c r="BQ72" s="32">
        <v>-2.3847930092905971E-6</v>
      </c>
      <c r="BR72" s="33">
        <v>-8.8504954341949205E-6</v>
      </c>
      <c r="BS72" s="32">
        <v>-4.5389938698150979E-6</v>
      </c>
      <c r="BT72" s="33">
        <v>-1.4705135866306343E-4</v>
      </c>
      <c r="BU72" s="32">
        <v>-1.2606116582349112E-6</v>
      </c>
      <c r="BV72" s="33">
        <v>-2.8328149163108548E-4</v>
      </c>
      <c r="BW72" s="32">
        <v>-7.8588887517045114E-8</v>
      </c>
      <c r="BX72" s="33">
        <v>0</v>
      </c>
      <c r="BY72" s="32">
        <v>0</v>
      </c>
      <c r="BZ72" s="33">
        <v>0</v>
      </c>
      <c r="CA72" s="32">
        <v>0</v>
      </c>
      <c r="CB72" s="33">
        <v>0</v>
      </c>
      <c r="CC72" s="32">
        <v>-1.182187564454356E-6</v>
      </c>
      <c r="CD72" s="33">
        <v>-1.1710106604194346E-6</v>
      </c>
      <c r="CE72" s="32">
        <v>0</v>
      </c>
      <c r="CF72" s="33">
        <v>-6.0637170784181965E-5</v>
      </c>
      <c r="CG72" s="32">
        <v>0</v>
      </c>
      <c r="CH72" s="33">
        <v>-9.8883346192869623E-3</v>
      </c>
      <c r="CI72" s="32">
        <v>0</v>
      </c>
      <c r="CJ72" s="33">
        <v>-6.9840137237917235E-7</v>
      </c>
      <c r="CK72" s="32">
        <v>0</v>
      </c>
      <c r="CL72" s="33">
        <v>0</v>
      </c>
      <c r="CM72" s="32">
        <v>-1.5520265564966962E-6</v>
      </c>
      <c r="CN72" s="33">
        <v>-5.0568432181142396E-7</v>
      </c>
      <c r="CO72" s="32">
        <v>-2.7451539316416404E-5</v>
      </c>
      <c r="CP72" s="33">
        <v>-7.0750733494724809E-6</v>
      </c>
      <c r="CQ72" s="32">
        <v>-1.0129081110825138E-5</v>
      </c>
      <c r="CR72" s="33">
        <v>-7.5365690717278661E-7</v>
      </c>
      <c r="CS72" s="32">
        <v>-1.3533367130764656E-6</v>
      </c>
      <c r="CT72" s="33">
        <v>-1.4978010774769188E-6</v>
      </c>
      <c r="CU72" s="32">
        <v>-1.5754624331707953E-6</v>
      </c>
      <c r="CV72" s="33">
        <v>-1.5595172710140759E-6</v>
      </c>
      <c r="CW72" s="32">
        <v>-1.6503023804083546E-6</v>
      </c>
      <c r="CX72" s="33">
        <v>0</v>
      </c>
      <c r="CY72" s="32">
        <v>-2.4442306635294922E-7</v>
      </c>
      <c r="CZ72" s="33">
        <v>-1.4540102390465228E-6</v>
      </c>
      <c r="DA72" s="32">
        <v>-3.9841198032270114E-7</v>
      </c>
      <c r="DB72" s="33">
        <v>-4.4263431646372817E-7</v>
      </c>
      <c r="DC72" s="32">
        <v>0</v>
      </c>
      <c r="DD72" s="33">
        <v>-6.9049931272295854E-7</v>
      </c>
      <c r="DE72" s="32">
        <v>-5.8688593779670168E-7</v>
      </c>
      <c r="DF72" s="33">
        <v>-1.8315570015316103E-6</v>
      </c>
      <c r="DG72" s="32">
        <v>-1.2014416929275153E-7</v>
      </c>
      <c r="DH72" s="33">
        <v>0</v>
      </c>
      <c r="DI72" s="32">
        <v>-1.5695708905475691E-5</v>
      </c>
      <c r="DJ72" s="33">
        <v>0</v>
      </c>
      <c r="DK72" s="32">
        <v>-3.7897651776976289E-6</v>
      </c>
      <c r="DL72" s="33">
        <v>-3.8699309652984999E-6</v>
      </c>
      <c r="DM72" s="32">
        <v>0</v>
      </c>
      <c r="DN72" s="33">
        <v>0</v>
      </c>
      <c r="DO72" s="32">
        <v>0</v>
      </c>
      <c r="DP72" s="33">
        <v>0</v>
      </c>
      <c r="DQ72" s="32">
        <v>0</v>
      </c>
      <c r="DR72" s="33">
        <v>0</v>
      </c>
      <c r="DS72" s="32">
        <v>-3.2351710376788094E-9</v>
      </c>
      <c r="DT72" s="33">
        <v>0</v>
      </c>
      <c r="DU72" s="32">
        <v>-3.3587993420874809E-4</v>
      </c>
      <c r="DV72" s="33">
        <v>0</v>
      </c>
      <c r="DW72" s="32">
        <v>0</v>
      </c>
      <c r="DX72" s="33">
        <v>-6.6665810617733778E-8</v>
      </c>
      <c r="DY72" s="32">
        <v>0</v>
      </c>
      <c r="DZ72" s="33">
        <v>0</v>
      </c>
      <c r="EA72" s="32">
        <v>0</v>
      </c>
      <c r="EB72" s="33">
        <v>0</v>
      </c>
      <c r="EC72" s="32">
        <v>-1.5409692132158542E-6</v>
      </c>
      <c r="ED72" s="33">
        <v>-1.6075669827632399E-7</v>
      </c>
      <c r="EE72" s="32">
        <v>-2.3426469141860882E-7</v>
      </c>
      <c r="EF72" s="33">
        <v>-4.1805261167860167E-7</v>
      </c>
      <c r="EG72" s="32">
        <v>-5.3881632724134906E-8</v>
      </c>
      <c r="EH72" s="33">
        <v>-5.5250014522613064E-4</v>
      </c>
      <c r="EI72" s="32">
        <v>-1.8829194622315539E-3</v>
      </c>
      <c r="EJ72" s="33">
        <v>-4.2260758238576594E-4</v>
      </c>
      <c r="EK72" s="32">
        <v>-7.6088631727168956E-6</v>
      </c>
      <c r="EL72" s="33">
        <v>-8.2644812844121388E-6</v>
      </c>
      <c r="EM72" s="32">
        <v>-6.2471043363807338E-7</v>
      </c>
      <c r="EN72" s="33">
        <v>-1.3751500642630216E-6</v>
      </c>
      <c r="EO72" s="32">
        <v>0</v>
      </c>
      <c r="EP72" s="33">
        <v>0</v>
      </c>
      <c r="EQ72" s="32">
        <v>-2.6161542446356045E-5</v>
      </c>
      <c r="ER72" s="33">
        <v>0</v>
      </c>
      <c r="ES72" s="32">
        <v>0</v>
      </c>
      <c r="ET72" s="33">
        <v>0</v>
      </c>
      <c r="EU72" s="32">
        <v>-2.6285631408181768E-11</v>
      </c>
      <c r="EV72" s="33">
        <v>-3.2377292733145582E-8</v>
      </c>
      <c r="EW72" s="32">
        <v>-2.2214813005533511E-6</v>
      </c>
      <c r="EX72" s="33">
        <v>-9.4319956993298048E-7</v>
      </c>
      <c r="EY72" s="32">
        <v>-1.4641118726174758E-4</v>
      </c>
      <c r="EZ72" s="33">
        <v>-3.4955403779683273E-7</v>
      </c>
      <c r="FA72" s="32">
        <v>-6.8660018619174473E-8</v>
      </c>
      <c r="FB72" s="33">
        <v>-9.638538091623877E-7</v>
      </c>
      <c r="FC72" s="32">
        <v>-3.8060358057732757E-7</v>
      </c>
      <c r="FD72" s="33">
        <v>-1.9354183391700086E-7</v>
      </c>
      <c r="FE72" s="32">
        <v>-2.126843069766958E-8</v>
      </c>
      <c r="FF72" s="33">
        <v>-2.7733644878124702E-8</v>
      </c>
      <c r="FG72" s="32">
        <v>-2.8165986461108703E-8</v>
      </c>
      <c r="FH72" s="33">
        <v>-2.5048604811813583E-9</v>
      </c>
      <c r="FI72" s="32">
        <v>0</v>
      </c>
      <c r="FJ72" s="33">
        <v>-6.095784018544851E-7</v>
      </c>
      <c r="FK72" s="32">
        <v>-2.1650700198208698E-7</v>
      </c>
      <c r="FL72" s="33">
        <v>-4.9689295919118279E-7</v>
      </c>
      <c r="FM72" s="32">
        <v>-1.9666422212042956E-6</v>
      </c>
      <c r="FN72" s="33">
        <v>-3.8681605274472617E-5</v>
      </c>
      <c r="FO72" s="32">
        <v>-1.6246725616093615E-4</v>
      </c>
      <c r="FP72" s="33">
        <v>-6.9650332129938432E-5</v>
      </c>
      <c r="FQ72" s="32">
        <v>-8.0743497410546623E-6</v>
      </c>
      <c r="FR72" s="33">
        <v>-1.0994216167985962E-5</v>
      </c>
      <c r="FS72" s="32">
        <v>0</v>
      </c>
      <c r="FT72" s="33">
        <v>0</v>
      </c>
      <c r="FU72" s="32">
        <v>-2.8150240259358698E-4</v>
      </c>
      <c r="FV72" s="33">
        <v>-4.2263884878542088E-5</v>
      </c>
      <c r="FW72" s="32">
        <v>-3.4175994176080345E-5</v>
      </c>
      <c r="FX72" s="33">
        <v>-6.7598378491287897E-7</v>
      </c>
      <c r="FY72" s="32">
        <v>0</v>
      </c>
      <c r="FZ72" s="33">
        <v>-1.8159806639541604E-4</v>
      </c>
      <c r="GA72" s="32">
        <v>-8.5304138164233515E-7</v>
      </c>
      <c r="GB72" s="33">
        <v>0</v>
      </c>
      <c r="GC72" s="32">
        <v>-1.0211693810716608E-5</v>
      </c>
      <c r="GD72" s="33">
        <v>0</v>
      </c>
      <c r="GE72" s="1"/>
    </row>
    <row r="73" spans="1:187" s="6" customFormat="1" ht="21.95" customHeight="1" thickBot="1" x14ac:dyDescent="0.3">
      <c r="A73" s="38" t="s">
        <v>67</v>
      </c>
      <c r="B73" s="29" t="s">
        <v>248</v>
      </c>
      <c r="C73" s="32">
        <v>0</v>
      </c>
      <c r="D73" s="33">
        <v>0</v>
      </c>
      <c r="E73" s="32">
        <v>0</v>
      </c>
      <c r="F73" s="33">
        <v>0</v>
      </c>
      <c r="G73" s="32">
        <v>0</v>
      </c>
      <c r="H73" s="33">
        <v>0</v>
      </c>
      <c r="I73" s="32">
        <v>0</v>
      </c>
      <c r="J73" s="33">
        <v>0</v>
      </c>
      <c r="K73" s="32">
        <v>0</v>
      </c>
      <c r="L73" s="33">
        <v>0</v>
      </c>
      <c r="M73" s="32">
        <v>0</v>
      </c>
      <c r="N73" s="33">
        <v>0</v>
      </c>
      <c r="O73" s="32">
        <v>0</v>
      </c>
      <c r="P73" s="33">
        <v>-1.4676756982333011E-4</v>
      </c>
      <c r="Q73" s="32">
        <v>-1.178603363594702E-4</v>
      </c>
      <c r="R73" s="33">
        <v>0</v>
      </c>
      <c r="S73" s="32">
        <v>0</v>
      </c>
      <c r="T73" s="33">
        <v>0</v>
      </c>
      <c r="U73" s="32">
        <v>0</v>
      </c>
      <c r="V73" s="33">
        <v>0</v>
      </c>
      <c r="W73" s="32">
        <v>-3.0157295548471253E-6</v>
      </c>
      <c r="X73" s="33">
        <v>-4.2085538945652993E-6</v>
      </c>
      <c r="Y73" s="32">
        <v>-3.7741155706811444E-6</v>
      </c>
      <c r="Z73" s="33">
        <v>-4.2085538945652984E-6</v>
      </c>
      <c r="AA73" s="32">
        <v>0</v>
      </c>
      <c r="AB73" s="33">
        <v>0</v>
      </c>
      <c r="AC73" s="32">
        <v>0</v>
      </c>
      <c r="AD73" s="33">
        <v>-8.4099343882739291E-2</v>
      </c>
      <c r="AE73" s="32">
        <v>-0.38608729538868075</v>
      </c>
      <c r="AF73" s="33">
        <v>-0.23192273474742564</v>
      </c>
      <c r="AG73" s="32">
        <v>-7.4233443065162649E-2</v>
      </c>
      <c r="AH73" s="33">
        <v>-0.31703394249324213</v>
      </c>
      <c r="AI73" s="32">
        <v>-8.4099343882739305E-2</v>
      </c>
      <c r="AJ73" s="33">
        <v>-7.3164294506357697E-2</v>
      </c>
      <c r="AK73" s="32">
        <v>0</v>
      </c>
      <c r="AL73" s="33">
        <v>0</v>
      </c>
      <c r="AM73" s="32">
        <v>0</v>
      </c>
      <c r="AN73" s="33">
        <v>-0.28082926053896351</v>
      </c>
      <c r="AO73" s="32">
        <v>0</v>
      </c>
      <c r="AP73" s="33">
        <v>0</v>
      </c>
      <c r="AQ73" s="32">
        <v>0</v>
      </c>
      <c r="AR73" s="33">
        <v>0</v>
      </c>
      <c r="AS73" s="32">
        <v>-2.7310894529528621E-4</v>
      </c>
      <c r="AT73" s="33">
        <v>-2.9045199623898036E-5</v>
      </c>
      <c r="AU73" s="32">
        <v>-3.2206039780835489E-5</v>
      </c>
      <c r="AV73" s="33">
        <v>-1.7705588336004613E-5</v>
      </c>
      <c r="AW73" s="32">
        <v>-1.6958112560205545E-7</v>
      </c>
      <c r="AX73" s="33">
        <v>-1.2882602587263128E-4</v>
      </c>
      <c r="AY73" s="32">
        <v>0</v>
      </c>
      <c r="AZ73" s="33">
        <v>-1.7539865834615789E-3</v>
      </c>
      <c r="BA73" s="32">
        <v>0</v>
      </c>
      <c r="BB73" s="33">
        <v>0</v>
      </c>
      <c r="BC73" s="32">
        <v>0</v>
      </c>
      <c r="BD73" s="33">
        <v>0</v>
      </c>
      <c r="BE73" s="32">
        <v>-4.1763414089672904E-5</v>
      </c>
      <c r="BF73" s="33">
        <v>0</v>
      </c>
      <c r="BG73" s="32">
        <v>0</v>
      </c>
      <c r="BH73" s="33">
        <v>-2.446606561436202E-6</v>
      </c>
      <c r="BI73" s="32">
        <v>0</v>
      </c>
      <c r="BJ73" s="33">
        <v>-1.8291152765482E-3</v>
      </c>
      <c r="BK73" s="32">
        <v>-8.1141222537185612E-4</v>
      </c>
      <c r="BL73" s="33">
        <v>0.96165525806819652</v>
      </c>
      <c r="BM73" s="32">
        <v>0</v>
      </c>
      <c r="BN73" s="33">
        <v>0</v>
      </c>
      <c r="BO73" s="32">
        <v>0</v>
      </c>
      <c r="BP73" s="33">
        <v>0</v>
      </c>
      <c r="BQ73" s="32">
        <v>0</v>
      </c>
      <c r="BR73" s="33">
        <v>0</v>
      </c>
      <c r="BS73" s="32">
        <v>0</v>
      </c>
      <c r="BT73" s="33">
        <v>0</v>
      </c>
      <c r="BU73" s="32">
        <v>-3.5437634948493306E-5</v>
      </c>
      <c r="BV73" s="33">
        <v>0</v>
      </c>
      <c r="BW73" s="32">
        <v>0</v>
      </c>
      <c r="BX73" s="33">
        <v>0</v>
      </c>
      <c r="BY73" s="32">
        <v>0</v>
      </c>
      <c r="BZ73" s="33">
        <v>0</v>
      </c>
      <c r="CA73" s="32">
        <v>0</v>
      </c>
      <c r="CB73" s="33">
        <v>0</v>
      </c>
      <c r="CC73" s="32">
        <v>0</v>
      </c>
      <c r="CD73" s="33">
        <v>0</v>
      </c>
      <c r="CE73" s="32">
        <v>0</v>
      </c>
      <c r="CF73" s="33">
        <v>0</v>
      </c>
      <c r="CG73" s="32">
        <v>0</v>
      </c>
      <c r="CH73" s="33">
        <v>-9.6091490752566149E-4</v>
      </c>
      <c r="CI73" s="32">
        <v>0</v>
      </c>
      <c r="CJ73" s="33">
        <v>0</v>
      </c>
      <c r="CK73" s="32">
        <v>0</v>
      </c>
      <c r="CL73" s="33">
        <v>0</v>
      </c>
      <c r="CM73" s="32">
        <v>0</v>
      </c>
      <c r="CN73" s="33">
        <v>0</v>
      </c>
      <c r="CO73" s="32">
        <v>0</v>
      </c>
      <c r="CP73" s="33">
        <v>0</v>
      </c>
      <c r="CQ73" s="32">
        <v>0</v>
      </c>
      <c r="CR73" s="33">
        <v>0</v>
      </c>
      <c r="CS73" s="32">
        <v>0</v>
      </c>
      <c r="CT73" s="33">
        <v>0</v>
      </c>
      <c r="CU73" s="32">
        <v>0</v>
      </c>
      <c r="CV73" s="33">
        <v>0</v>
      </c>
      <c r="CW73" s="32">
        <v>-4.4289718624926022E-6</v>
      </c>
      <c r="CX73" s="33">
        <v>0</v>
      </c>
      <c r="CY73" s="32">
        <v>-1.078504981547228E-4</v>
      </c>
      <c r="CZ73" s="33">
        <v>-1.8868926029149341E-5</v>
      </c>
      <c r="DA73" s="32">
        <v>-3.8927404651090937E-5</v>
      </c>
      <c r="DB73" s="33">
        <v>-8.169317847997294E-5</v>
      </c>
      <c r="DC73" s="32">
        <v>0</v>
      </c>
      <c r="DD73" s="33">
        <v>-3.4956853990126576E-5</v>
      </c>
      <c r="DE73" s="32">
        <v>-2.971137792377368E-5</v>
      </c>
      <c r="DF73" s="33">
        <v>0</v>
      </c>
      <c r="DG73" s="32">
        <v>0</v>
      </c>
      <c r="DH73" s="33">
        <v>0</v>
      </c>
      <c r="DI73" s="32">
        <v>0</v>
      </c>
      <c r="DJ73" s="33">
        <v>0</v>
      </c>
      <c r="DK73" s="32">
        <v>-1.8098526170046951E-6</v>
      </c>
      <c r="DL73" s="33">
        <v>-1.4802305442783952E-6</v>
      </c>
      <c r="DM73" s="32">
        <v>0</v>
      </c>
      <c r="DN73" s="33">
        <v>-1.1432230078697417E-5</v>
      </c>
      <c r="DO73" s="32">
        <v>-1.1152433738724928E-5</v>
      </c>
      <c r="DP73" s="33">
        <v>0</v>
      </c>
      <c r="DQ73" s="32">
        <v>0</v>
      </c>
      <c r="DR73" s="33">
        <v>0</v>
      </c>
      <c r="DS73" s="32">
        <v>-1.2654511752187324E-8</v>
      </c>
      <c r="DT73" s="33">
        <v>-2.6001073466108229E-7</v>
      </c>
      <c r="DU73" s="32">
        <v>-7.5654302830855589E-7</v>
      </c>
      <c r="DV73" s="33">
        <v>0</v>
      </c>
      <c r="DW73" s="32">
        <v>0</v>
      </c>
      <c r="DX73" s="33">
        <v>-4.3056752343888219E-6</v>
      </c>
      <c r="DY73" s="32">
        <v>0</v>
      </c>
      <c r="DZ73" s="33">
        <v>0</v>
      </c>
      <c r="EA73" s="32">
        <v>0</v>
      </c>
      <c r="EB73" s="33">
        <v>0</v>
      </c>
      <c r="EC73" s="32">
        <v>0</v>
      </c>
      <c r="ED73" s="33">
        <v>0</v>
      </c>
      <c r="EE73" s="32">
        <v>0</v>
      </c>
      <c r="EF73" s="33">
        <v>0</v>
      </c>
      <c r="EG73" s="32">
        <v>0</v>
      </c>
      <c r="EH73" s="33">
        <v>-2.044227229165697E-5</v>
      </c>
      <c r="EI73" s="32">
        <v>-3.1205836581463907E-7</v>
      </c>
      <c r="EJ73" s="33">
        <v>0</v>
      </c>
      <c r="EK73" s="32">
        <v>-6.2777757595527531E-7</v>
      </c>
      <c r="EL73" s="33">
        <v>-6.9356592697650244E-7</v>
      </c>
      <c r="EM73" s="32">
        <v>0</v>
      </c>
      <c r="EN73" s="33">
        <v>0</v>
      </c>
      <c r="EO73" s="32">
        <v>0</v>
      </c>
      <c r="EP73" s="33">
        <v>0</v>
      </c>
      <c r="EQ73" s="32">
        <v>0</v>
      </c>
      <c r="ER73" s="33">
        <v>0</v>
      </c>
      <c r="ES73" s="32">
        <v>0</v>
      </c>
      <c r="ET73" s="33">
        <v>0</v>
      </c>
      <c r="EU73" s="32">
        <v>0</v>
      </c>
      <c r="EV73" s="33">
        <v>0</v>
      </c>
      <c r="EW73" s="32">
        <v>0</v>
      </c>
      <c r="EX73" s="33">
        <v>0</v>
      </c>
      <c r="EY73" s="32">
        <v>0</v>
      </c>
      <c r="EZ73" s="33">
        <v>0</v>
      </c>
      <c r="FA73" s="32">
        <v>-3.3499196095426471E-4</v>
      </c>
      <c r="FB73" s="33">
        <v>0</v>
      </c>
      <c r="FC73" s="32">
        <v>0</v>
      </c>
      <c r="FD73" s="33">
        <v>-3.4867052992256536E-2</v>
      </c>
      <c r="FE73" s="32">
        <v>0</v>
      </c>
      <c r="FF73" s="33">
        <v>0</v>
      </c>
      <c r="FG73" s="32">
        <v>-2.5621262427859171E-7</v>
      </c>
      <c r="FH73" s="33">
        <v>0</v>
      </c>
      <c r="FI73" s="32">
        <v>0</v>
      </c>
      <c r="FJ73" s="33">
        <v>-5.0973588151898557E-5</v>
      </c>
      <c r="FK73" s="32">
        <v>-1.4829983713294636E-5</v>
      </c>
      <c r="FL73" s="33">
        <v>0</v>
      </c>
      <c r="FM73" s="32">
        <v>0</v>
      </c>
      <c r="FN73" s="33">
        <v>-3.157054074042631E-6</v>
      </c>
      <c r="FO73" s="32">
        <v>-6.4192921442949842E-4</v>
      </c>
      <c r="FP73" s="33">
        <v>0</v>
      </c>
      <c r="FQ73" s="32">
        <v>-1.1093380694821018E-3</v>
      </c>
      <c r="FR73" s="33">
        <v>-8.4422587621072415E-8</v>
      </c>
      <c r="FS73" s="32">
        <v>0</v>
      </c>
      <c r="FT73" s="33">
        <v>-9.7910829124281976E-7</v>
      </c>
      <c r="FU73" s="32">
        <v>0</v>
      </c>
      <c r="FV73" s="33">
        <v>-6.3831227458561297E-4</v>
      </c>
      <c r="FW73" s="32">
        <v>-6.54397857703005E-4</v>
      </c>
      <c r="FX73" s="33">
        <v>-8.3153816323491685E-6</v>
      </c>
      <c r="FY73" s="32">
        <v>0</v>
      </c>
      <c r="FZ73" s="33">
        <v>0</v>
      </c>
      <c r="GA73" s="32">
        <v>0</v>
      </c>
      <c r="GB73" s="33">
        <v>0</v>
      </c>
      <c r="GC73" s="32">
        <v>0</v>
      </c>
      <c r="GD73" s="33">
        <v>0</v>
      </c>
      <c r="GE73" s="1"/>
    </row>
    <row r="74" spans="1:187" s="6" customFormat="1" ht="21.95" customHeight="1" thickBot="1" x14ac:dyDescent="0.3">
      <c r="A74" s="38" t="s">
        <v>68</v>
      </c>
      <c r="B74" s="29" t="s">
        <v>249</v>
      </c>
      <c r="C74" s="32">
        <v>0</v>
      </c>
      <c r="D74" s="33">
        <v>0</v>
      </c>
      <c r="E74" s="32">
        <v>0</v>
      </c>
      <c r="F74" s="33">
        <v>0</v>
      </c>
      <c r="G74" s="32">
        <v>0</v>
      </c>
      <c r="H74" s="33">
        <v>0</v>
      </c>
      <c r="I74" s="32">
        <v>0</v>
      </c>
      <c r="J74" s="33">
        <v>0</v>
      </c>
      <c r="K74" s="32">
        <v>0</v>
      </c>
      <c r="L74" s="33">
        <v>0</v>
      </c>
      <c r="M74" s="32">
        <v>0</v>
      </c>
      <c r="N74" s="33">
        <v>0</v>
      </c>
      <c r="O74" s="32">
        <v>0</v>
      </c>
      <c r="P74" s="33">
        <v>0</v>
      </c>
      <c r="Q74" s="32">
        <v>0</v>
      </c>
      <c r="R74" s="33">
        <v>0</v>
      </c>
      <c r="S74" s="32">
        <v>0</v>
      </c>
      <c r="T74" s="33">
        <v>0</v>
      </c>
      <c r="U74" s="32">
        <v>0</v>
      </c>
      <c r="V74" s="33">
        <v>0</v>
      </c>
      <c r="W74" s="32">
        <v>0</v>
      </c>
      <c r="X74" s="33">
        <v>0</v>
      </c>
      <c r="Y74" s="32">
        <v>0</v>
      </c>
      <c r="Z74" s="33">
        <v>0</v>
      </c>
      <c r="AA74" s="32">
        <v>0</v>
      </c>
      <c r="AB74" s="33">
        <v>0</v>
      </c>
      <c r="AC74" s="32">
        <v>0</v>
      </c>
      <c r="AD74" s="33">
        <v>0</v>
      </c>
      <c r="AE74" s="32">
        <v>0</v>
      </c>
      <c r="AF74" s="33">
        <v>0</v>
      </c>
      <c r="AG74" s="32">
        <v>0</v>
      </c>
      <c r="AH74" s="33">
        <v>0</v>
      </c>
      <c r="AI74" s="32">
        <v>0</v>
      </c>
      <c r="AJ74" s="33">
        <v>0</v>
      </c>
      <c r="AK74" s="32">
        <v>0</v>
      </c>
      <c r="AL74" s="33">
        <v>0</v>
      </c>
      <c r="AM74" s="32">
        <v>0</v>
      </c>
      <c r="AN74" s="33">
        <v>0</v>
      </c>
      <c r="AO74" s="32">
        <v>0</v>
      </c>
      <c r="AP74" s="33">
        <v>0</v>
      </c>
      <c r="AQ74" s="32">
        <v>0</v>
      </c>
      <c r="AR74" s="33">
        <v>0</v>
      </c>
      <c r="AS74" s="32">
        <v>0</v>
      </c>
      <c r="AT74" s="33">
        <v>0</v>
      </c>
      <c r="AU74" s="32">
        <v>0</v>
      </c>
      <c r="AV74" s="33">
        <v>0</v>
      </c>
      <c r="AW74" s="32">
        <v>0</v>
      </c>
      <c r="AX74" s="33">
        <v>0</v>
      </c>
      <c r="AY74" s="32">
        <v>0</v>
      </c>
      <c r="AZ74" s="33">
        <v>-1.7653377759800208E-7</v>
      </c>
      <c r="BA74" s="32">
        <v>0</v>
      </c>
      <c r="BB74" s="33">
        <v>0</v>
      </c>
      <c r="BC74" s="32">
        <v>0</v>
      </c>
      <c r="BD74" s="33">
        <v>-6.8003283411145419E-6</v>
      </c>
      <c r="BE74" s="32">
        <v>0</v>
      </c>
      <c r="BF74" s="33">
        <v>-3.4953582685812748E-7</v>
      </c>
      <c r="BG74" s="32">
        <v>0</v>
      </c>
      <c r="BH74" s="33">
        <v>0</v>
      </c>
      <c r="BI74" s="32">
        <v>0</v>
      </c>
      <c r="BJ74" s="33">
        <v>-9.0156022984745473E-8</v>
      </c>
      <c r="BK74" s="32">
        <v>-3.9994034372059809E-8</v>
      </c>
      <c r="BL74" s="33">
        <v>0</v>
      </c>
      <c r="BM74" s="32">
        <v>0.99997557097792811</v>
      </c>
      <c r="BN74" s="33">
        <v>-1.7573564891393669E-6</v>
      </c>
      <c r="BO74" s="32">
        <v>0</v>
      </c>
      <c r="BP74" s="33">
        <v>0</v>
      </c>
      <c r="BQ74" s="32">
        <v>0</v>
      </c>
      <c r="BR74" s="33">
        <v>0</v>
      </c>
      <c r="BS74" s="32">
        <v>0</v>
      </c>
      <c r="BT74" s="33">
        <v>0</v>
      </c>
      <c r="BU74" s="32">
        <v>0</v>
      </c>
      <c r="BV74" s="33">
        <v>-2.7231754242022055E-8</v>
      </c>
      <c r="BW74" s="32">
        <v>0</v>
      </c>
      <c r="BX74" s="33">
        <v>0</v>
      </c>
      <c r="BY74" s="32">
        <v>0</v>
      </c>
      <c r="BZ74" s="33">
        <v>0</v>
      </c>
      <c r="CA74" s="32">
        <v>0</v>
      </c>
      <c r="CB74" s="33">
        <v>0</v>
      </c>
      <c r="CC74" s="32">
        <v>0</v>
      </c>
      <c r="CD74" s="33">
        <v>0</v>
      </c>
      <c r="CE74" s="32">
        <v>0</v>
      </c>
      <c r="CF74" s="33">
        <v>0</v>
      </c>
      <c r="CG74" s="32">
        <v>0</v>
      </c>
      <c r="CH74" s="33">
        <v>0</v>
      </c>
      <c r="CI74" s="32">
        <v>0</v>
      </c>
      <c r="CJ74" s="33">
        <v>0</v>
      </c>
      <c r="CK74" s="32">
        <v>0</v>
      </c>
      <c r="CL74" s="33">
        <v>0</v>
      </c>
      <c r="CM74" s="32">
        <v>0</v>
      </c>
      <c r="CN74" s="33">
        <v>0</v>
      </c>
      <c r="CO74" s="32">
        <v>0</v>
      </c>
      <c r="CP74" s="33">
        <v>0</v>
      </c>
      <c r="CQ74" s="32">
        <v>0</v>
      </c>
      <c r="CR74" s="33">
        <v>0</v>
      </c>
      <c r="CS74" s="32">
        <v>0</v>
      </c>
      <c r="CT74" s="33">
        <v>0</v>
      </c>
      <c r="CU74" s="32">
        <v>0</v>
      </c>
      <c r="CV74" s="33">
        <v>0</v>
      </c>
      <c r="CW74" s="32">
        <v>0</v>
      </c>
      <c r="CX74" s="33">
        <v>0</v>
      </c>
      <c r="CY74" s="32">
        <v>0</v>
      </c>
      <c r="CZ74" s="33">
        <v>0</v>
      </c>
      <c r="DA74" s="32">
        <v>0</v>
      </c>
      <c r="DB74" s="33">
        <v>0</v>
      </c>
      <c r="DC74" s="32">
        <v>0</v>
      </c>
      <c r="DD74" s="33">
        <v>0</v>
      </c>
      <c r="DE74" s="32">
        <v>0</v>
      </c>
      <c r="DF74" s="33">
        <v>0</v>
      </c>
      <c r="DG74" s="32">
        <v>0</v>
      </c>
      <c r="DH74" s="33">
        <v>0</v>
      </c>
      <c r="DI74" s="32">
        <v>0</v>
      </c>
      <c r="DJ74" s="33">
        <v>0</v>
      </c>
      <c r="DK74" s="32">
        <v>0</v>
      </c>
      <c r="DL74" s="33">
        <v>0</v>
      </c>
      <c r="DM74" s="32">
        <v>0</v>
      </c>
      <c r="DN74" s="33">
        <v>0</v>
      </c>
      <c r="DO74" s="32">
        <v>0</v>
      </c>
      <c r="DP74" s="33">
        <v>0</v>
      </c>
      <c r="DQ74" s="32">
        <v>0</v>
      </c>
      <c r="DR74" s="33">
        <v>0</v>
      </c>
      <c r="DS74" s="32">
        <v>0</v>
      </c>
      <c r="DT74" s="33">
        <v>0</v>
      </c>
      <c r="DU74" s="32">
        <v>0</v>
      </c>
      <c r="DV74" s="33">
        <v>0</v>
      </c>
      <c r="DW74" s="32">
        <v>0</v>
      </c>
      <c r="DX74" s="33">
        <v>0</v>
      </c>
      <c r="DY74" s="32">
        <v>0</v>
      </c>
      <c r="DZ74" s="33">
        <v>0</v>
      </c>
      <c r="EA74" s="32">
        <v>0</v>
      </c>
      <c r="EB74" s="33">
        <v>0</v>
      </c>
      <c r="EC74" s="32">
        <v>0</v>
      </c>
      <c r="ED74" s="33">
        <v>0</v>
      </c>
      <c r="EE74" s="32">
        <v>0</v>
      </c>
      <c r="EF74" s="33">
        <v>0</v>
      </c>
      <c r="EG74" s="32">
        <v>0</v>
      </c>
      <c r="EH74" s="33">
        <v>-1.139255155017892E-4</v>
      </c>
      <c r="EI74" s="32">
        <v>-2.8243707495675903E-4</v>
      </c>
      <c r="EJ74" s="33">
        <v>-1.6676409776080751E-5</v>
      </c>
      <c r="EK74" s="32">
        <v>0</v>
      </c>
      <c r="EL74" s="33">
        <v>0</v>
      </c>
      <c r="EM74" s="32">
        <v>0</v>
      </c>
      <c r="EN74" s="33">
        <v>0</v>
      </c>
      <c r="EO74" s="32">
        <v>0</v>
      </c>
      <c r="EP74" s="33">
        <v>0</v>
      </c>
      <c r="EQ74" s="32">
        <v>0</v>
      </c>
      <c r="ER74" s="33">
        <v>0</v>
      </c>
      <c r="ES74" s="32">
        <v>0</v>
      </c>
      <c r="ET74" s="33">
        <v>0</v>
      </c>
      <c r="EU74" s="32">
        <v>0</v>
      </c>
      <c r="EV74" s="33">
        <v>0</v>
      </c>
      <c r="EW74" s="32">
        <v>0</v>
      </c>
      <c r="EX74" s="33">
        <v>0</v>
      </c>
      <c r="EY74" s="32">
        <v>0</v>
      </c>
      <c r="EZ74" s="33">
        <v>0</v>
      </c>
      <c r="FA74" s="32">
        <v>0</v>
      </c>
      <c r="FB74" s="33">
        <v>0</v>
      </c>
      <c r="FC74" s="32">
        <v>0</v>
      </c>
      <c r="FD74" s="33">
        <v>0</v>
      </c>
      <c r="FE74" s="32">
        <v>0</v>
      </c>
      <c r="FF74" s="33">
        <v>0</v>
      </c>
      <c r="FG74" s="32">
        <v>0</v>
      </c>
      <c r="FH74" s="33">
        <v>0</v>
      </c>
      <c r="FI74" s="32">
        <v>0</v>
      </c>
      <c r="FJ74" s="33">
        <v>0</v>
      </c>
      <c r="FK74" s="32">
        <v>0</v>
      </c>
      <c r="FL74" s="33">
        <v>0</v>
      </c>
      <c r="FM74" s="32">
        <v>0</v>
      </c>
      <c r="FN74" s="33">
        <v>0</v>
      </c>
      <c r="FO74" s="32">
        <v>0</v>
      </c>
      <c r="FP74" s="33">
        <v>0</v>
      </c>
      <c r="FQ74" s="32">
        <v>-3.4916941836604983E-9</v>
      </c>
      <c r="FR74" s="33">
        <v>-6.3367017631317478E-9</v>
      </c>
      <c r="FS74" s="32">
        <v>0</v>
      </c>
      <c r="FT74" s="33">
        <v>0</v>
      </c>
      <c r="FU74" s="32">
        <v>-4.2899561235374273E-5</v>
      </c>
      <c r="FV74" s="33">
        <v>-3.2085788761048123E-5</v>
      </c>
      <c r="FW74" s="32">
        <v>-3.2894356358057016E-5</v>
      </c>
      <c r="FX74" s="33">
        <v>-1.8085835027190436E-4</v>
      </c>
      <c r="FY74" s="32">
        <v>0</v>
      </c>
      <c r="FZ74" s="33">
        <v>0</v>
      </c>
      <c r="GA74" s="32">
        <v>0</v>
      </c>
      <c r="GB74" s="33">
        <v>0</v>
      </c>
      <c r="GC74" s="32">
        <v>-1.7595745644500023E-6</v>
      </c>
      <c r="GD74" s="33">
        <v>0</v>
      </c>
      <c r="GE74" s="1"/>
    </row>
    <row r="75" spans="1:187" s="6" customFormat="1" ht="21.95" customHeight="1" thickBot="1" x14ac:dyDescent="0.3">
      <c r="A75" s="38" t="s">
        <v>69</v>
      </c>
      <c r="B75" s="29" t="s">
        <v>250</v>
      </c>
      <c r="C75" s="32">
        <v>0</v>
      </c>
      <c r="D75" s="33">
        <v>0</v>
      </c>
      <c r="E75" s="32">
        <v>0</v>
      </c>
      <c r="F75" s="33">
        <v>0</v>
      </c>
      <c r="G75" s="32">
        <v>0</v>
      </c>
      <c r="H75" s="33">
        <v>0</v>
      </c>
      <c r="I75" s="32">
        <v>0</v>
      </c>
      <c r="J75" s="33">
        <v>0</v>
      </c>
      <c r="K75" s="32">
        <v>0</v>
      </c>
      <c r="L75" s="33">
        <v>0</v>
      </c>
      <c r="M75" s="32">
        <v>0</v>
      </c>
      <c r="N75" s="33">
        <v>0</v>
      </c>
      <c r="O75" s="32">
        <v>0</v>
      </c>
      <c r="P75" s="33">
        <v>-4.3086795127724806E-6</v>
      </c>
      <c r="Q75" s="32">
        <v>-6.4179599398966418E-6</v>
      </c>
      <c r="R75" s="33">
        <v>0</v>
      </c>
      <c r="S75" s="32">
        <v>0</v>
      </c>
      <c r="T75" s="33">
        <v>0</v>
      </c>
      <c r="U75" s="32">
        <v>0</v>
      </c>
      <c r="V75" s="33">
        <v>0</v>
      </c>
      <c r="W75" s="32">
        <v>0</v>
      </c>
      <c r="X75" s="33">
        <v>0</v>
      </c>
      <c r="Y75" s="32">
        <v>0</v>
      </c>
      <c r="Z75" s="33">
        <v>0</v>
      </c>
      <c r="AA75" s="32">
        <v>0</v>
      </c>
      <c r="AB75" s="33">
        <v>0</v>
      </c>
      <c r="AC75" s="32">
        <v>0</v>
      </c>
      <c r="AD75" s="33">
        <v>0</v>
      </c>
      <c r="AE75" s="32">
        <v>0</v>
      </c>
      <c r="AF75" s="33">
        <v>0</v>
      </c>
      <c r="AG75" s="32">
        <v>0</v>
      </c>
      <c r="AH75" s="33">
        <v>0</v>
      </c>
      <c r="AI75" s="32">
        <v>0</v>
      </c>
      <c r="AJ75" s="33">
        <v>0</v>
      </c>
      <c r="AK75" s="32">
        <v>0</v>
      </c>
      <c r="AL75" s="33">
        <v>0</v>
      </c>
      <c r="AM75" s="32">
        <v>-5.4362335409719365E-4</v>
      </c>
      <c r="AN75" s="33">
        <v>0</v>
      </c>
      <c r="AO75" s="32">
        <v>-1.3193579390014834E-5</v>
      </c>
      <c r="AP75" s="33">
        <v>0</v>
      </c>
      <c r="AQ75" s="32">
        <v>0</v>
      </c>
      <c r="AR75" s="33">
        <v>0</v>
      </c>
      <c r="AS75" s="32">
        <v>0</v>
      </c>
      <c r="AT75" s="33">
        <v>0</v>
      </c>
      <c r="AU75" s="32">
        <v>0</v>
      </c>
      <c r="AV75" s="33">
        <v>0</v>
      </c>
      <c r="AW75" s="32">
        <v>0</v>
      </c>
      <c r="AX75" s="33">
        <v>-3.5340559999411132E-5</v>
      </c>
      <c r="AY75" s="32">
        <v>0</v>
      </c>
      <c r="AZ75" s="33">
        <v>0</v>
      </c>
      <c r="BA75" s="32">
        <v>0</v>
      </c>
      <c r="BB75" s="33">
        <v>0</v>
      </c>
      <c r="BC75" s="32">
        <v>-1.3661453814049548E-5</v>
      </c>
      <c r="BD75" s="33">
        <v>-6.1974108157363623E-4</v>
      </c>
      <c r="BE75" s="32">
        <v>-3.4450484884352041E-5</v>
      </c>
      <c r="BF75" s="33">
        <v>0</v>
      </c>
      <c r="BG75" s="32">
        <v>0</v>
      </c>
      <c r="BH75" s="33">
        <v>0</v>
      </c>
      <c r="BI75" s="32">
        <v>0</v>
      </c>
      <c r="BJ75" s="33">
        <v>0</v>
      </c>
      <c r="BK75" s="32">
        <v>0</v>
      </c>
      <c r="BL75" s="33">
        <v>0</v>
      </c>
      <c r="BM75" s="32">
        <v>0</v>
      </c>
      <c r="BN75" s="33">
        <v>0.99716588040054321</v>
      </c>
      <c r="BO75" s="32">
        <v>0</v>
      </c>
      <c r="BP75" s="33">
        <v>-3.4958956454923395E-7</v>
      </c>
      <c r="BQ75" s="32">
        <v>-1.5090312880656509E-5</v>
      </c>
      <c r="BR75" s="33">
        <v>0</v>
      </c>
      <c r="BS75" s="32">
        <v>0</v>
      </c>
      <c r="BT75" s="33">
        <v>0</v>
      </c>
      <c r="BU75" s="32">
        <v>-5.3449577449427332E-7</v>
      </c>
      <c r="BV75" s="33">
        <v>-5.1540839327848064E-7</v>
      </c>
      <c r="BW75" s="32">
        <v>0</v>
      </c>
      <c r="BX75" s="33">
        <v>0</v>
      </c>
      <c r="BY75" s="32">
        <v>0</v>
      </c>
      <c r="BZ75" s="33">
        <v>0</v>
      </c>
      <c r="CA75" s="32">
        <v>0</v>
      </c>
      <c r="CB75" s="33">
        <v>0</v>
      </c>
      <c r="CC75" s="32">
        <v>0</v>
      </c>
      <c r="CD75" s="33">
        <v>0</v>
      </c>
      <c r="CE75" s="32">
        <v>-7.1716607286586911E-7</v>
      </c>
      <c r="CF75" s="33">
        <v>0</v>
      </c>
      <c r="CG75" s="32">
        <v>0</v>
      </c>
      <c r="CH75" s="33">
        <v>0</v>
      </c>
      <c r="CI75" s="32">
        <v>0</v>
      </c>
      <c r="CJ75" s="33">
        <v>-8.0409089706539372E-8</v>
      </c>
      <c r="CK75" s="32">
        <v>0</v>
      </c>
      <c r="CL75" s="33">
        <v>0</v>
      </c>
      <c r="CM75" s="32">
        <v>0</v>
      </c>
      <c r="CN75" s="33">
        <v>-4.2381622290943688E-8</v>
      </c>
      <c r="CO75" s="32">
        <v>0</v>
      </c>
      <c r="CP75" s="33">
        <v>0</v>
      </c>
      <c r="CQ75" s="32">
        <v>0</v>
      </c>
      <c r="CR75" s="33">
        <v>0</v>
      </c>
      <c r="CS75" s="32">
        <v>0</v>
      </c>
      <c r="CT75" s="33">
        <v>0</v>
      </c>
      <c r="CU75" s="32">
        <v>0</v>
      </c>
      <c r="CV75" s="33">
        <v>0</v>
      </c>
      <c r="CW75" s="32">
        <v>0</v>
      </c>
      <c r="CX75" s="33">
        <v>0</v>
      </c>
      <c r="CY75" s="32">
        <v>0</v>
      </c>
      <c r="CZ75" s="33">
        <v>0</v>
      </c>
      <c r="DA75" s="32">
        <v>0</v>
      </c>
      <c r="DB75" s="33">
        <v>0</v>
      </c>
      <c r="DC75" s="32">
        <v>0</v>
      </c>
      <c r="DD75" s="33">
        <v>0</v>
      </c>
      <c r="DE75" s="32">
        <v>0</v>
      </c>
      <c r="DF75" s="33">
        <v>0</v>
      </c>
      <c r="DG75" s="32">
        <v>-1.7429543210045625E-5</v>
      </c>
      <c r="DH75" s="33">
        <v>0</v>
      </c>
      <c r="DI75" s="32">
        <v>-3.7098858965908278E-5</v>
      </c>
      <c r="DJ75" s="33">
        <v>0</v>
      </c>
      <c r="DK75" s="32">
        <v>-5.3800345560428367E-6</v>
      </c>
      <c r="DL75" s="33">
        <v>0</v>
      </c>
      <c r="DM75" s="32">
        <v>0</v>
      </c>
      <c r="DN75" s="33">
        <v>-1.351440669392011E-6</v>
      </c>
      <c r="DO75" s="32">
        <v>-1.3183650445679049E-6</v>
      </c>
      <c r="DP75" s="33">
        <v>0</v>
      </c>
      <c r="DQ75" s="32">
        <v>0</v>
      </c>
      <c r="DR75" s="33">
        <v>0</v>
      </c>
      <c r="DS75" s="32">
        <v>0</v>
      </c>
      <c r="DT75" s="33">
        <v>-4.5599562192355679E-5</v>
      </c>
      <c r="DU75" s="32">
        <v>-3.7394394926340046E-7</v>
      </c>
      <c r="DV75" s="33">
        <v>0</v>
      </c>
      <c r="DW75" s="32">
        <v>0</v>
      </c>
      <c r="DX75" s="33">
        <v>0</v>
      </c>
      <c r="DY75" s="32">
        <v>-6.0107428849118867E-4</v>
      </c>
      <c r="DZ75" s="33">
        <v>0</v>
      </c>
      <c r="EA75" s="32">
        <v>0</v>
      </c>
      <c r="EB75" s="33">
        <v>0</v>
      </c>
      <c r="EC75" s="32">
        <v>0</v>
      </c>
      <c r="ED75" s="33">
        <v>-3.4424224611096975E-6</v>
      </c>
      <c r="EE75" s="32">
        <v>-2.9403817529794019E-6</v>
      </c>
      <c r="EF75" s="33">
        <v>-1.6851574747907441E-6</v>
      </c>
      <c r="EG75" s="32">
        <v>0</v>
      </c>
      <c r="EH75" s="33">
        <v>-8.1236747619573193E-3</v>
      </c>
      <c r="EI75" s="32">
        <v>-1.2619100610364935E-2</v>
      </c>
      <c r="EJ75" s="33">
        <v>-7.6031539033833513E-4</v>
      </c>
      <c r="EK75" s="32">
        <v>-1.0230593685585394E-6</v>
      </c>
      <c r="EL75" s="33">
        <v>-1.1302715268645556E-6</v>
      </c>
      <c r="EM75" s="32">
        <v>-2.4273596231487124E-7</v>
      </c>
      <c r="EN75" s="33">
        <v>0</v>
      </c>
      <c r="EO75" s="32">
        <v>-2.7690407652719718E-7</v>
      </c>
      <c r="EP75" s="33">
        <v>-2.5084541136140638E-7</v>
      </c>
      <c r="EQ75" s="32">
        <v>-4.2759728819141997E-6</v>
      </c>
      <c r="ER75" s="33">
        <v>0</v>
      </c>
      <c r="ES75" s="32">
        <v>0</v>
      </c>
      <c r="ET75" s="33">
        <v>0</v>
      </c>
      <c r="EU75" s="32">
        <v>-4.676061044371124E-7</v>
      </c>
      <c r="EV75" s="33">
        <v>-3.9815148281888745E-7</v>
      </c>
      <c r="EW75" s="32">
        <v>0</v>
      </c>
      <c r="EX75" s="33">
        <v>0</v>
      </c>
      <c r="EY75" s="32">
        <v>0</v>
      </c>
      <c r="EZ75" s="33">
        <v>-4.8633275064312926E-7</v>
      </c>
      <c r="FA75" s="32">
        <v>0</v>
      </c>
      <c r="FB75" s="33">
        <v>0</v>
      </c>
      <c r="FC75" s="32">
        <v>0</v>
      </c>
      <c r="FD75" s="33">
        <v>0</v>
      </c>
      <c r="FE75" s="32">
        <v>-9.6526197514762886E-8</v>
      </c>
      <c r="FF75" s="33">
        <v>-1.3504723823206595E-7</v>
      </c>
      <c r="FG75" s="32">
        <v>-1.3127075634331106E-7</v>
      </c>
      <c r="FH75" s="33">
        <v>-1.2197260462039191E-8</v>
      </c>
      <c r="FI75" s="32">
        <v>0</v>
      </c>
      <c r="FJ75" s="33">
        <v>-9.6497618162111178E-6</v>
      </c>
      <c r="FK75" s="32">
        <v>-1.3665909593796456E-7</v>
      </c>
      <c r="FL75" s="33">
        <v>-8.9839122386253731E-6</v>
      </c>
      <c r="FM75" s="32">
        <v>0</v>
      </c>
      <c r="FN75" s="33">
        <v>-2.0897256452648611E-6</v>
      </c>
      <c r="FO75" s="32">
        <v>-5.5832997348633412E-5</v>
      </c>
      <c r="FP75" s="33">
        <v>0</v>
      </c>
      <c r="FQ75" s="32">
        <v>-2.2934305723256633E-7</v>
      </c>
      <c r="FR75" s="33">
        <v>-2.8437310927812779E-5</v>
      </c>
      <c r="FS75" s="32">
        <v>0</v>
      </c>
      <c r="FT75" s="33">
        <v>0</v>
      </c>
      <c r="FU75" s="32">
        <v>-1.6712987718458033E-3</v>
      </c>
      <c r="FV75" s="33">
        <v>-1.201341404377532E-3</v>
      </c>
      <c r="FW75" s="32">
        <v>-1.2316154219420927E-3</v>
      </c>
      <c r="FX75" s="33">
        <v>-3.1184377894330527E-4</v>
      </c>
      <c r="FY75" s="32">
        <v>0</v>
      </c>
      <c r="FZ75" s="33">
        <v>0</v>
      </c>
      <c r="GA75" s="32">
        <v>0</v>
      </c>
      <c r="GB75" s="33">
        <v>0</v>
      </c>
      <c r="GC75" s="32">
        <v>0</v>
      </c>
      <c r="GD75" s="33">
        <v>0</v>
      </c>
      <c r="GE75" s="1"/>
    </row>
    <row r="76" spans="1:187" s="6" customFormat="1" ht="21.95" customHeight="1" thickBot="1" x14ac:dyDescent="0.3">
      <c r="A76" s="38" t="s">
        <v>70</v>
      </c>
      <c r="B76" s="29" t="s">
        <v>251</v>
      </c>
      <c r="C76" s="32">
        <v>0</v>
      </c>
      <c r="D76" s="33">
        <v>0</v>
      </c>
      <c r="E76" s="32">
        <v>0</v>
      </c>
      <c r="F76" s="33">
        <v>0</v>
      </c>
      <c r="G76" s="32">
        <v>0</v>
      </c>
      <c r="H76" s="33">
        <v>0</v>
      </c>
      <c r="I76" s="32">
        <v>0</v>
      </c>
      <c r="J76" s="33">
        <v>0</v>
      </c>
      <c r="K76" s="32">
        <v>0</v>
      </c>
      <c r="L76" s="33">
        <v>0</v>
      </c>
      <c r="M76" s="32">
        <v>0</v>
      </c>
      <c r="N76" s="33">
        <v>0</v>
      </c>
      <c r="O76" s="32">
        <v>0</v>
      </c>
      <c r="P76" s="33">
        <v>0</v>
      </c>
      <c r="Q76" s="32">
        <v>0</v>
      </c>
      <c r="R76" s="33">
        <v>0</v>
      </c>
      <c r="S76" s="32">
        <v>0</v>
      </c>
      <c r="T76" s="33">
        <v>0</v>
      </c>
      <c r="U76" s="32">
        <v>0</v>
      </c>
      <c r="V76" s="33">
        <v>0</v>
      </c>
      <c r="W76" s="32">
        <v>0</v>
      </c>
      <c r="X76" s="33">
        <v>0</v>
      </c>
      <c r="Y76" s="32">
        <v>0</v>
      </c>
      <c r="Z76" s="33">
        <v>0</v>
      </c>
      <c r="AA76" s="32">
        <v>0</v>
      </c>
      <c r="AB76" s="33">
        <v>0</v>
      </c>
      <c r="AC76" s="32">
        <v>0</v>
      </c>
      <c r="AD76" s="33">
        <v>0</v>
      </c>
      <c r="AE76" s="32">
        <v>0</v>
      </c>
      <c r="AF76" s="33">
        <v>0</v>
      </c>
      <c r="AG76" s="32">
        <v>0</v>
      </c>
      <c r="AH76" s="33">
        <v>0</v>
      </c>
      <c r="AI76" s="32">
        <v>0</v>
      </c>
      <c r="AJ76" s="33">
        <v>0</v>
      </c>
      <c r="AK76" s="32">
        <v>0</v>
      </c>
      <c r="AL76" s="33">
        <v>0</v>
      </c>
      <c r="AM76" s="32">
        <v>0</v>
      </c>
      <c r="AN76" s="33">
        <v>0</v>
      </c>
      <c r="AO76" s="32">
        <v>0</v>
      </c>
      <c r="AP76" s="33">
        <v>0</v>
      </c>
      <c r="AQ76" s="32">
        <v>0</v>
      </c>
      <c r="AR76" s="33">
        <v>0</v>
      </c>
      <c r="AS76" s="32">
        <v>0</v>
      </c>
      <c r="AT76" s="33">
        <v>0</v>
      </c>
      <c r="AU76" s="32">
        <v>0</v>
      </c>
      <c r="AV76" s="33">
        <v>0</v>
      </c>
      <c r="AW76" s="32">
        <v>0</v>
      </c>
      <c r="AX76" s="33">
        <v>0</v>
      </c>
      <c r="AY76" s="32">
        <v>0</v>
      </c>
      <c r="AZ76" s="33">
        <v>0</v>
      </c>
      <c r="BA76" s="32">
        <v>0</v>
      </c>
      <c r="BB76" s="33">
        <v>0</v>
      </c>
      <c r="BC76" s="32">
        <v>0</v>
      </c>
      <c r="BD76" s="33">
        <v>0</v>
      </c>
      <c r="BE76" s="32">
        <v>0</v>
      </c>
      <c r="BF76" s="33">
        <v>0</v>
      </c>
      <c r="BG76" s="32">
        <v>0</v>
      </c>
      <c r="BH76" s="33">
        <v>0</v>
      </c>
      <c r="BI76" s="32">
        <v>0</v>
      </c>
      <c r="BJ76" s="33">
        <v>0</v>
      </c>
      <c r="BK76" s="32">
        <v>0</v>
      </c>
      <c r="BL76" s="33">
        <v>0</v>
      </c>
      <c r="BM76" s="32">
        <v>0</v>
      </c>
      <c r="BN76" s="33">
        <v>0</v>
      </c>
      <c r="BO76" s="32">
        <v>0.82728673591705904</v>
      </c>
      <c r="BP76" s="33">
        <v>0</v>
      </c>
      <c r="BQ76" s="32">
        <v>0</v>
      </c>
      <c r="BR76" s="33">
        <v>0</v>
      </c>
      <c r="BS76" s="32">
        <v>0</v>
      </c>
      <c r="BT76" s="33">
        <v>0</v>
      </c>
      <c r="BU76" s="32">
        <v>0</v>
      </c>
      <c r="BV76" s="33">
        <v>0</v>
      </c>
      <c r="BW76" s="32">
        <v>0</v>
      </c>
      <c r="BX76" s="33">
        <v>0</v>
      </c>
      <c r="BY76" s="32">
        <v>0</v>
      </c>
      <c r="BZ76" s="33">
        <v>0</v>
      </c>
      <c r="CA76" s="32">
        <v>0</v>
      </c>
      <c r="CB76" s="33">
        <v>0</v>
      </c>
      <c r="CC76" s="32">
        <v>0</v>
      </c>
      <c r="CD76" s="33">
        <v>0</v>
      </c>
      <c r="CE76" s="32">
        <v>0</v>
      </c>
      <c r="CF76" s="33">
        <v>0</v>
      </c>
      <c r="CG76" s="32">
        <v>0</v>
      </c>
      <c r="CH76" s="33">
        <v>0</v>
      </c>
      <c r="CI76" s="32">
        <v>0</v>
      </c>
      <c r="CJ76" s="33">
        <v>0</v>
      </c>
      <c r="CK76" s="32">
        <v>0</v>
      </c>
      <c r="CL76" s="33">
        <v>0</v>
      </c>
      <c r="CM76" s="32">
        <v>0</v>
      </c>
      <c r="CN76" s="33">
        <v>0</v>
      </c>
      <c r="CO76" s="32">
        <v>0</v>
      </c>
      <c r="CP76" s="33">
        <v>0</v>
      </c>
      <c r="CQ76" s="32">
        <v>0</v>
      </c>
      <c r="CR76" s="33">
        <v>0</v>
      </c>
      <c r="CS76" s="32">
        <v>0</v>
      </c>
      <c r="CT76" s="33">
        <v>0</v>
      </c>
      <c r="CU76" s="32">
        <v>0</v>
      </c>
      <c r="CV76" s="33">
        <v>0</v>
      </c>
      <c r="CW76" s="32">
        <v>0</v>
      </c>
      <c r="CX76" s="33">
        <v>0</v>
      </c>
      <c r="CY76" s="32">
        <v>0</v>
      </c>
      <c r="CZ76" s="33">
        <v>0</v>
      </c>
      <c r="DA76" s="32">
        <v>0</v>
      </c>
      <c r="DB76" s="33">
        <v>0</v>
      </c>
      <c r="DC76" s="32">
        <v>0</v>
      </c>
      <c r="DD76" s="33">
        <v>0</v>
      </c>
      <c r="DE76" s="32">
        <v>0</v>
      </c>
      <c r="DF76" s="33">
        <v>0</v>
      </c>
      <c r="DG76" s="32">
        <v>0</v>
      </c>
      <c r="DH76" s="33">
        <v>0</v>
      </c>
      <c r="DI76" s="32">
        <v>0</v>
      </c>
      <c r="DJ76" s="33">
        <v>0</v>
      </c>
      <c r="DK76" s="32">
        <v>0</v>
      </c>
      <c r="DL76" s="33">
        <v>0</v>
      </c>
      <c r="DM76" s="32">
        <v>0</v>
      </c>
      <c r="DN76" s="33">
        <v>0</v>
      </c>
      <c r="DO76" s="32">
        <v>0</v>
      </c>
      <c r="DP76" s="33">
        <v>0</v>
      </c>
      <c r="DQ76" s="32">
        <v>0</v>
      </c>
      <c r="DR76" s="33">
        <v>0</v>
      </c>
      <c r="DS76" s="32">
        <v>0</v>
      </c>
      <c r="DT76" s="33">
        <v>0</v>
      </c>
      <c r="DU76" s="32">
        <v>0</v>
      </c>
      <c r="DV76" s="33">
        <v>0</v>
      </c>
      <c r="DW76" s="32">
        <v>0</v>
      </c>
      <c r="DX76" s="33">
        <v>0</v>
      </c>
      <c r="DY76" s="32">
        <v>0</v>
      </c>
      <c r="DZ76" s="33">
        <v>0</v>
      </c>
      <c r="EA76" s="32">
        <v>0</v>
      </c>
      <c r="EB76" s="33">
        <v>0</v>
      </c>
      <c r="EC76" s="32">
        <v>0</v>
      </c>
      <c r="ED76" s="33">
        <v>0</v>
      </c>
      <c r="EE76" s="32">
        <v>0</v>
      </c>
      <c r="EF76" s="33">
        <v>0</v>
      </c>
      <c r="EG76" s="32">
        <v>0</v>
      </c>
      <c r="EH76" s="33">
        <v>0</v>
      </c>
      <c r="EI76" s="32">
        <v>0</v>
      </c>
      <c r="EJ76" s="33">
        <v>0</v>
      </c>
      <c r="EK76" s="32">
        <v>0</v>
      </c>
      <c r="EL76" s="33">
        <v>0</v>
      </c>
      <c r="EM76" s="32">
        <v>0</v>
      </c>
      <c r="EN76" s="33">
        <v>0</v>
      </c>
      <c r="EO76" s="32">
        <v>0</v>
      </c>
      <c r="EP76" s="33">
        <v>0</v>
      </c>
      <c r="EQ76" s="32">
        <v>0</v>
      </c>
      <c r="ER76" s="33">
        <v>0</v>
      </c>
      <c r="ES76" s="32">
        <v>0</v>
      </c>
      <c r="ET76" s="33">
        <v>0</v>
      </c>
      <c r="EU76" s="32">
        <v>0</v>
      </c>
      <c r="EV76" s="33">
        <v>0</v>
      </c>
      <c r="EW76" s="32">
        <v>0</v>
      </c>
      <c r="EX76" s="33">
        <v>0</v>
      </c>
      <c r="EY76" s="32">
        <v>0</v>
      </c>
      <c r="EZ76" s="33">
        <v>0</v>
      </c>
      <c r="FA76" s="32">
        <v>0</v>
      </c>
      <c r="FB76" s="33">
        <v>0</v>
      </c>
      <c r="FC76" s="32">
        <v>0</v>
      </c>
      <c r="FD76" s="33">
        <v>0</v>
      </c>
      <c r="FE76" s="32">
        <v>0</v>
      </c>
      <c r="FF76" s="33">
        <v>0</v>
      </c>
      <c r="FG76" s="32">
        <v>0</v>
      </c>
      <c r="FH76" s="33">
        <v>0</v>
      </c>
      <c r="FI76" s="32">
        <v>0</v>
      </c>
      <c r="FJ76" s="33">
        <v>0</v>
      </c>
      <c r="FK76" s="32">
        <v>0</v>
      </c>
      <c r="FL76" s="33">
        <v>0</v>
      </c>
      <c r="FM76" s="32">
        <v>0</v>
      </c>
      <c r="FN76" s="33">
        <v>0</v>
      </c>
      <c r="FO76" s="32">
        <v>0</v>
      </c>
      <c r="FP76" s="33">
        <v>0</v>
      </c>
      <c r="FQ76" s="32">
        <v>0</v>
      </c>
      <c r="FR76" s="33">
        <v>0</v>
      </c>
      <c r="FS76" s="32">
        <v>0</v>
      </c>
      <c r="FT76" s="33">
        <v>0</v>
      </c>
      <c r="FU76" s="32">
        <v>0</v>
      </c>
      <c r="FV76" s="33">
        <v>0</v>
      </c>
      <c r="FW76" s="32">
        <v>0</v>
      </c>
      <c r="FX76" s="33">
        <v>0</v>
      </c>
      <c r="FY76" s="32">
        <v>0</v>
      </c>
      <c r="FZ76" s="33">
        <v>0</v>
      </c>
      <c r="GA76" s="32">
        <v>0</v>
      </c>
      <c r="GB76" s="33">
        <v>0</v>
      </c>
      <c r="GC76" s="32">
        <v>0</v>
      </c>
      <c r="GD76" s="33">
        <v>0</v>
      </c>
      <c r="GE76" s="1"/>
    </row>
    <row r="77" spans="1:187" s="6" customFormat="1" ht="21.95" customHeight="1" thickBot="1" x14ac:dyDescent="0.3">
      <c r="A77" s="38" t="s">
        <v>71</v>
      </c>
      <c r="B77" s="29" t="s">
        <v>387</v>
      </c>
      <c r="C77" s="32">
        <v>0</v>
      </c>
      <c r="D77" s="33">
        <v>0</v>
      </c>
      <c r="E77" s="32">
        <v>0</v>
      </c>
      <c r="F77" s="33">
        <v>0</v>
      </c>
      <c r="G77" s="32">
        <v>0</v>
      </c>
      <c r="H77" s="33">
        <v>0</v>
      </c>
      <c r="I77" s="32">
        <v>0</v>
      </c>
      <c r="J77" s="33">
        <v>0</v>
      </c>
      <c r="K77" s="32">
        <v>0</v>
      </c>
      <c r="L77" s="33">
        <v>0</v>
      </c>
      <c r="M77" s="32">
        <v>0</v>
      </c>
      <c r="N77" s="33">
        <v>0</v>
      </c>
      <c r="O77" s="32">
        <v>0</v>
      </c>
      <c r="P77" s="33">
        <v>-2.6693598795585336E-6</v>
      </c>
      <c r="Q77" s="32">
        <v>0</v>
      </c>
      <c r="R77" s="33">
        <v>0</v>
      </c>
      <c r="S77" s="32">
        <v>0</v>
      </c>
      <c r="T77" s="33">
        <v>0</v>
      </c>
      <c r="U77" s="32">
        <v>0</v>
      </c>
      <c r="V77" s="33">
        <v>0</v>
      </c>
      <c r="W77" s="32">
        <v>0</v>
      </c>
      <c r="X77" s="33">
        <v>0</v>
      </c>
      <c r="Y77" s="32">
        <v>0</v>
      </c>
      <c r="Z77" s="33">
        <v>0</v>
      </c>
      <c r="AA77" s="32">
        <v>0</v>
      </c>
      <c r="AB77" s="33">
        <v>0</v>
      </c>
      <c r="AC77" s="32">
        <v>0</v>
      </c>
      <c r="AD77" s="33">
        <v>0</v>
      </c>
      <c r="AE77" s="32">
        <v>0</v>
      </c>
      <c r="AF77" s="33">
        <v>0</v>
      </c>
      <c r="AG77" s="32">
        <v>0</v>
      </c>
      <c r="AH77" s="33">
        <v>0</v>
      </c>
      <c r="AI77" s="32">
        <v>0</v>
      </c>
      <c r="AJ77" s="33">
        <v>0</v>
      </c>
      <c r="AK77" s="32">
        <v>0</v>
      </c>
      <c r="AL77" s="33">
        <v>0</v>
      </c>
      <c r="AM77" s="32">
        <v>0</v>
      </c>
      <c r="AN77" s="33">
        <v>0</v>
      </c>
      <c r="AO77" s="32">
        <v>0</v>
      </c>
      <c r="AP77" s="33">
        <v>0</v>
      </c>
      <c r="AQ77" s="32">
        <v>0</v>
      </c>
      <c r="AR77" s="33">
        <v>0</v>
      </c>
      <c r="AS77" s="32">
        <v>0</v>
      </c>
      <c r="AT77" s="33">
        <v>0</v>
      </c>
      <c r="AU77" s="32">
        <v>0</v>
      </c>
      <c r="AV77" s="33">
        <v>0</v>
      </c>
      <c r="AW77" s="32">
        <v>-1.5264729442845072E-7</v>
      </c>
      <c r="AX77" s="33">
        <v>0</v>
      </c>
      <c r="AY77" s="32">
        <v>0</v>
      </c>
      <c r="AZ77" s="33">
        <v>0</v>
      </c>
      <c r="BA77" s="32">
        <v>0</v>
      </c>
      <c r="BB77" s="33">
        <v>-7.5673519562270603E-6</v>
      </c>
      <c r="BC77" s="32">
        <v>-9.2902141351901878E-7</v>
      </c>
      <c r="BD77" s="33">
        <v>0</v>
      </c>
      <c r="BE77" s="32">
        <v>0</v>
      </c>
      <c r="BF77" s="33">
        <v>0</v>
      </c>
      <c r="BG77" s="32">
        <v>0</v>
      </c>
      <c r="BH77" s="33">
        <v>0</v>
      </c>
      <c r="BI77" s="32">
        <v>0</v>
      </c>
      <c r="BJ77" s="33">
        <v>0</v>
      </c>
      <c r="BK77" s="32">
        <v>0</v>
      </c>
      <c r="BL77" s="33">
        <v>0</v>
      </c>
      <c r="BM77" s="32">
        <v>0</v>
      </c>
      <c r="BN77" s="33">
        <v>0</v>
      </c>
      <c r="BO77" s="32">
        <v>0</v>
      </c>
      <c r="BP77" s="33">
        <v>0.97426183169370539</v>
      </c>
      <c r="BQ77" s="32">
        <v>-2.3369456841155377E-3</v>
      </c>
      <c r="BR77" s="33">
        <v>-5.2958475794916843E-5</v>
      </c>
      <c r="BS77" s="32">
        <v>-3.075886873955972E-5</v>
      </c>
      <c r="BT77" s="33">
        <v>0</v>
      </c>
      <c r="BU77" s="32">
        <v>0</v>
      </c>
      <c r="BV77" s="33">
        <v>0</v>
      </c>
      <c r="BW77" s="32">
        <v>-1.0967510279619765E-7</v>
      </c>
      <c r="BX77" s="33">
        <v>0</v>
      </c>
      <c r="BY77" s="32">
        <v>0</v>
      </c>
      <c r="BZ77" s="33">
        <v>0</v>
      </c>
      <c r="CA77" s="32">
        <v>0</v>
      </c>
      <c r="CB77" s="33">
        <v>0</v>
      </c>
      <c r="CC77" s="32">
        <v>0</v>
      </c>
      <c r="CD77" s="33">
        <v>0</v>
      </c>
      <c r="CE77" s="32">
        <v>0</v>
      </c>
      <c r="CF77" s="33">
        <v>0</v>
      </c>
      <c r="CG77" s="32">
        <v>0</v>
      </c>
      <c r="CH77" s="33">
        <v>0</v>
      </c>
      <c r="CI77" s="32">
        <v>0</v>
      </c>
      <c r="CJ77" s="33">
        <v>-1.0854709247912353E-5</v>
      </c>
      <c r="CK77" s="32">
        <v>0</v>
      </c>
      <c r="CL77" s="33">
        <v>0</v>
      </c>
      <c r="CM77" s="32">
        <v>0</v>
      </c>
      <c r="CN77" s="33">
        <v>0</v>
      </c>
      <c r="CO77" s="32">
        <v>0</v>
      </c>
      <c r="CP77" s="33">
        <v>0</v>
      </c>
      <c r="CQ77" s="32">
        <v>0</v>
      </c>
      <c r="CR77" s="33">
        <v>0</v>
      </c>
      <c r="CS77" s="32">
        <v>0</v>
      </c>
      <c r="CT77" s="33">
        <v>0</v>
      </c>
      <c r="CU77" s="32">
        <v>0</v>
      </c>
      <c r="CV77" s="33">
        <v>0</v>
      </c>
      <c r="CW77" s="32">
        <v>0</v>
      </c>
      <c r="CX77" s="33">
        <v>0</v>
      </c>
      <c r="CY77" s="32">
        <v>0</v>
      </c>
      <c r="CZ77" s="33">
        <v>0</v>
      </c>
      <c r="DA77" s="32">
        <v>0</v>
      </c>
      <c r="DB77" s="33">
        <v>0</v>
      </c>
      <c r="DC77" s="32">
        <v>0</v>
      </c>
      <c r="DD77" s="33">
        <v>0</v>
      </c>
      <c r="DE77" s="32">
        <v>0</v>
      </c>
      <c r="DF77" s="33">
        <v>-1.09795167767385E-4</v>
      </c>
      <c r="DG77" s="32">
        <v>-7.1405241881858231E-4</v>
      </c>
      <c r="DH77" s="33">
        <v>0</v>
      </c>
      <c r="DI77" s="32">
        <v>0</v>
      </c>
      <c r="DJ77" s="33">
        <v>0</v>
      </c>
      <c r="DK77" s="32">
        <v>-2.7557104907573787E-9</v>
      </c>
      <c r="DL77" s="33">
        <v>0</v>
      </c>
      <c r="DM77" s="32">
        <v>0</v>
      </c>
      <c r="DN77" s="33">
        <v>0</v>
      </c>
      <c r="DO77" s="32">
        <v>0</v>
      </c>
      <c r="DP77" s="33">
        <v>0</v>
      </c>
      <c r="DQ77" s="32">
        <v>0</v>
      </c>
      <c r="DR77" s="33">
        <v>0</v>
      </c>
      <c r="DS77" s="32">
        <v>0</v>
      </c>
      <c r="DT77" s="33">
        <v>0</v>
      </c>
      <c r="DU77" s="32">
        <v>-7.6717138346170824E-9</v>
      </c>
      <c r="DV77" s="33">
        <v>0</v>
      </c>
      <c r="DW77" s="32">
        <v>0</v>
      </c>
      <c r="DX77" s="33">
        <v>0</v>
      </c>
      <c r="DY77" s="32">
        <v>0</v>
      </c>
      <c r="DZ77" s="33">
        <v>0</v>
      </c>
      <c r="EA77" s="32">
        <v>0</v>
      </c>
      <c r="EB77" s="33">
        <v>0</v>
      </c>
      <c r="EC77" s="32">
        <v>-4.1199394239347162E-9</v>
      </c>
      <c r="ED77" s="33">
        <v>0</v>
      </c>
      <c r="EE77" s="32">
        <v>0</v>
      </c>
      <c r="EF77" s="33">
        <v>0</v>
      </c>
      <c r="EG77" s="32">
        <v>0</v>
      </c>
      <c r="EH77" s="33">
        <v>-9.9889907141101418E-6</v>
      </c>
      <c r="EI77" s="32">
        <v>-6.3837660845399513E-8</v>
      </c>
      <c r="EJ77" s="33">
        <v>0</v>
      </c>
      <c r="EK77" s="32">
        <v>-1.7976907142269625E-8</v>
      </c>
      <c r="EL77" s="33">
        <v>-1.0019802303013774E-8</v>
      </c>
      <c r="EM77" s="32">
        <v>0</v>
      </c>
      <c r="EN77" s="33">
        <v>0</v>
      </c>
      <c r="EO77" s="32">
        <v>0</v>
      </c>
      <c r="EP77" s="33">
        <v>0</v>
      </c>
      <c r="EQ77" s="32">
        <v>0</v>
      </c>
      <c r="ER77" s="33">
        <v>0</v>
      </c>
      <c r="ES77" s="32">
        <v>0</v>
      </c>
      <c r="ET77" s="33">
        <v>0</v>
      </c>
      <c r="EU77" s="32">
        <v>0</v>
      </c>
      <c r="EV77" s="33">
        <v>0</v>
      </c>
      <c r="EW77" s="32">
        <v>0</v>
      </c>
      <c r="EX77" s="33">
        <v>0</v>
      </c>
      <c r="EY77" s="32">
        <v>0</v>
      </c>
      <c r="EZ77" s="33">
        <v>0</v>
      </c>
      <c r="FA77" s="32">
        <v>-1.4304727684549782E-5</v>
      </c>
      <c r="FB77" s="33">
        <v>0</v>
      </c>
      <c r="FC77" s="32">
        <v>0</v>
      </c>
      <c r="FD77" s="33">
        <v>0</v>
      </c>
      <c r="FE77" s="32">
        <v>0</v>
      </c>
      <c r="FF77" s="33">
        <v>0</v>
      </c>
      <c r="FG77" s="32">
        <v>0</v>
      </c>
      <c r="FH77" s="33">
        <v>0</v>
      </c>
      <c r="FI77" s="32">
        <v>-1.5571237070650066E-8</v>
      </c>
      <c r="FJ77" s="33">
        <v>0</v>
      </c>
      <c r="FK77" s="32">
        <v>0</v>
      </c>
      <c r="FL77" s="33">
        <v>0</v>
      </c>
      <c r="FM77" s="32">
        <v>-5.2464715111564614E-8</v>
      </c>
      <c r="FN77" s="33">
        <v>0</v>
      </c>
      <c r="FO77" s="32">
        <v>0</v>
      </c>
      <c r="FP77" s="33">
        <v>0</v>
      </c>
      <c r="FQ77" s="32">
        <v>-1.1266281412083018E-8</v>
      </c>
      <c r="FR77" s="33">
        <v>-2.6570351432054988E-10</v>
      </c>
      <c r="FS77" s="32">
        <v>0</v>
      </c>
      <c r="FT77" s="33">
        <v>0</v>
      </c>
      <c r="FU77" s="32">
        <v>0</v>
      </c>
      <c r="FV77" s="33">
        <v>0</v>
      </c>
      <c r="FW77" s="32">
        <v>0</v>
      </c>
      <c r="FX77" s="33">
        <v>0</v>
      </c>
      <c r="FY77" s="32">
        <v>0</v>
      </c>
      <c r="FZ77" s="33">
        <v>0</v>
      </c>
      <c r="GA77" s="32">
        <v>0</v>
      </c>
      <c r="GB77" s="33">
        <v>0</v>
      </c>
      <c r="GC77" s="32">
        <v>-1.7085101631720243E-6</v>
      </c>
      <c r="GD77" s="33">
        <v>0</v>
      </c>
      <c r="GE77" s="1"/>
    </row>
    <row r="78" spans="1:187" s="6" customFormat="1" ht="21.95" customHeight="1" thickBot="1" x14ac:dyDescent="0.3">
      <c r="A78" s="38" t="s">
        <v>72</v>
      </c>
      <c r="B78" s="29" t="s">
        <v>388</v>
      </c>
      <c r="C78" s="32">
        <v>0</v>
      </c>
      <c r="D78" s="33">
        <v>0</v>
      </c>
      <c r="E78" s="32">
        <v>0</v>
      </c>
      <c r="F78" s="33">
        <v>0</v>
      </c>
      <c r="G78" s="32">
        <v>0</v>
      </c>
      <c r="H78" s="33">
        <v>0</v>
      </c>
      <c r="I78" s="32">
        <v>0</v>
      </c>
      <c r="J78" s="33">
        <v>0</v>
      </c>
      <c r="K78" s="32">
        <v>0</v>
      </c>
      <c r="L78" s="33">
        <v>0</v>
      </c>
      <c r="M78" s="32">
        <v>0</v>
      </c>
      <c r="N78" s="33">
        <v>0</v>
      </c>
      <c r="O78" s="32">
        <v>0</v>
      </c>
      <c r="P78" s="33">
        <v>-1.0718736693869625E-4</v>
      </c>
      <c r="Q78" s="32">
        <v>-1.6721796273592237E-5</v>
      </c>
      <c r="R78" s="33">
        <v>-9.4096614378405346E-4</v>
      </c>
      <c r="S78" s="32">
        <v>0</v>
      </c>
      <c r="T78" s="33">
        <v>-1.700543548007057E-5</v>
      </c>
      <c r="U78" s="32">
        <v>0</v>
      </c>
      <c r="V78" s="33">
        <v>0</v>
      </c>
      <c r="W78" s="32">
        <v>-8.6501467092913438E-5</v>
      </c>
      <c r="X78" s="33">
        <v>-1.2071576034872503E-4</v>
      </c>
      <c r="Y78" s="32">
        <v>-1.082545791672213E-4</v>
      </c>
      <c r="Z78" s="33">
        <v>-1.2071576034872503E-4</v>
      </c>
      <c r="AA78" s="32">
        <v>-1.1445609865665975E-5</v>
      </c>
      <c r="AB78" s="33">
        <v>-1.1445609865665974E-5</v>
      </c>
      <c r="AC78" s="32">
        <v>0</v>
      </c>
      <c r="AD78" s="33">
        <v>-8.9124769590533494E-5</v>
      </c>
      <c r="AE78" s="32">
        <v>0</v>
      </c>
      <c r="AF78" s="33">
        <v>0</v>
      </c>
      <c r="AG78" s="32">
        <v>-2.4092310663672875E-4</v>
      </c>
      <c r="AH78" s="33">
        <v>0</v>
      </c>
      <c r="AI78" s="32">
        <v>-8.9124769590533508E-5</v>
      </c>
      <c r="AJ78" s="33">
        <v>-2.3745320706575825E-4</v>
      </c>
      <c r="AK78" s="32">
        <v>-3.4683749502138331E-6</v>
      </c>
      <c r="AL78" s="33">
        <v>0</v>
      </c>
      <c r="AM78" s="32">
        <v>-6.2795571883112154E-3</v>
      </c>
      <c r="AN78" s="33">
        <v>-5.9074393014401036E-5</v>
      </c>
      <c r="AO78" s="32">
        <v>-1.1318020695708082E-5</v>
      </c>
      <c r="AP78" s="33">
        <v>0</v>
      </c>
      <c r="AQ78" s="32">
        <v>0</v>
      </c>
      <c r="AR78" s="33">
        <v>-3.7768560189614456E-2</v>
      </c>
      <c r="AS78" s="32">
        <v>-8.5595243319658804E-6</v>
      </c>
      <c r="AT78" s="33">
        <v>0</v>
      </c>
      <c r="AU78" s="32">
        <v>0</v>
      </c>
      <c r="AV78" s="33">
        <v>0</v>
      </c>
      <c r="AW78" s="32">
        <v>-9.7205694545933602E-6</v>
      </c>
      <c r="AX78" s="33">
        <v>-4.7764959959281981E-6</v>
      </c>
      <c r="AY78" s="32">
        <v>-1.4158653145293115E-8</v>
      </c>
      <c r="AZ78" s="33">
        <v>-3.2828201134925422E-4</v>
      </c>
      <c r="BA78" s="32">
        <v>-1.4142860642631285E-5</v>
      </c>
      <c r="BB78" s="33">
        <v>0</v>
      </c>
      <c r="BC78" s="32">
        <v>-1.1793934292222694E-6</v>
      </c>
      <c r="BD78" s="33">
        <v>-4.6987927010219925E-5</v>
      </c>
      <c r="BE78" s="32">
        <v>-8.134927795223875E-5</v>
      </c>
      <c r="BF78" s="33">
        <v>-6.4366883761360478E-6</v>
      </c>
      <c r="BG78" s="32">
        <v>-1.3588167896538133E-5</v>
      </c>
      <c r="BH78" s="33">
        <v>-9.9895352666674484E-4</v>
      </c>
      <c r="BI78" s="32">
        <v>-6.138477966719487E-7</v>
      </c>
      <c r="BJ78" s="33">
        <v>-1.2690098868076334E-4</v>
      </c>
      <c r="BK78" s="32">
        <v>-5.6294436412812674E-5</v>
      </c>
      <c r="BL78" s="33">
        <v>-1.0155177114961956E-3</v>
      </c>
      <c r="BM78" s="32">
        <v>-6.7147898132610243E-7</v>
      </c>
      <c r="BN78" s="33">
        <v>-2.9974317982871313E-6</v>
      </c>
      <c r="BO78" s="32">
        <v>-3.5418497933184782E-5</v>
      </c>
      <c r="BP78" s="33">
        <v>-1.5063459612557014E-3</v>
      </c>
      <c r="BQ78" s="32">
        <v>0.93497737299117667</v>
      </c>
      <c r="BR78" s="33">
        <v>-7.3570663208290046E-2</v>
      </c>
      <c r="BS78" s="32">
        <v>-1.283988772742339E-2</v>
      </c>
      <c r="BT78" s="33">
        <v>-3.2410864891078725E-3</v>
      </c>
      <c r="BU78" s="32">
        <v>-9.9000261148112731E-7</v>
      </c>
      <c r="BV78" s="33">
        <v>-6.1028670834610706E-4</v>
      </c>
      <c r="BW78" s="32">
        <v>-1.4743819894427555E-3</v>
      </c>
      <c r="BX78" s="33">
        <v>0</v>
      </c>
      <c r="BY78" s="32">
        <v>0</v>
      </c>
      <c r="BZ78" s="33">
        <v>0</v>
      </c>
      <c r="CA78" s="32">
        <v>0</v>
      </c>
      <c r="CB78" s="33">
        <v>0</v>
      </c>
      <c r="CC78" s="32">
        <v>-4.0807081185157446E-6</v>
      </c>
      <c r="CD78" s="33">
        <v>-4.2279525827334365E-5</v>
      </c>
      <c r="CE78" s="32">
        <v>-2.2043169347234636E-6</v>
      </c>
      <c r="CF78" s="33">
        <v>-2.8529448583183439E-6</v>
      </c>
      <c r="CG78" s="32">
        <v>0</v>
      </c>
      <c r="CH78" s="33">
        <v>-3.7191728068828397E-6</v>
      </c>
      <c r="CI78" s="32">
        <v>-7.3539663881278837E-9</v>
      </c>
      <c r="CJ78" s="33">
        <v>-7.9603674215558055E-4</v>
      </c>
      <c r="CK78" s="32">
        <v>-2.7377237861102097E-5</v>
      </c>
      <c r="CL78" s="33">
        <v>-3.7512840787902242E-6</v>
      </c>
      <c r="CM78" s="32">
        <v>0</v>
      </c>
      <c r="CN78" s="33">
        <v>-7.2388617470261054E-7</v>
      </c>
      <c r="CO78" s="32">
        <v>-1.5049541947492764E-4</v>
      </c>
      <c r="CP78" s="33">
        <v>-4.8645255111000638E-4</v>
      </c>
      <c r="CQ78" s="32">
        <v>0</v>
      </c>
      <c r="CR78" s="33">
        <v>-1.6559787553092439E-6</v>
      </c>
      <c r="CS78" s="32">
        <v>-2.5200055709834613E-7</v>
      </c>
      <c r="CT78" s="33">
        <v>-8.8106433111657144E-8</v>
      </c>
      <c r="CU78" s="32">
        <v>0</v>
      </c>
      <c r="CV78" s="33">
        <v>-1.8089709488889816E-8</v>
      </c>
      <c r="CW78" s="32">
        <v>-3.061214169663622E-5</v>
      </c>
      <c r="CX78" s="33">
        <v>0</v>
      </c>
      <c r="CY78" s="32">
        <v>-7.4544043946738728E-4</v>
      </c>
      <c r="CZ78" s="33">
        <v>-1.3041813206340544E-4</v>
      </c>
      <c r="DA78" s="32">
        <v>-3.4798438601096734E-5</v>
      </c>
      <c r="DB78" s="33">
        <v>-7.3028116848373187E-5</v>
      </c>
      <c r="DC78" s="32">
        <v>-5.1969579929220652E-3</v>
      </c>
      <c r="DD78" s="33">
        <v>-5.7572209405053519E-3</v>
      </c>
      <c r="DE78" s="32">
        <v>-4.893316978762793E-3</v>
      </c>
      <c r="DF78" s="33">
        <v>-3.882601015652099E-7</v>
      </c>
      <c r="DG78" s="32">
        <v>-1.7861046290014336E-3</v>
      </c>
      <c r="DH78" s="33">
        <v>0</v>
      </c>
      <c r="DI78" s="32">
        <v>-5.1501059318032461E-6</v>
      </c>
      <c r="DJ78" s="33">
        <v>-1.2092817492268593E-5</v>
      </c>
      <c r="DK78" s="32">
        <v>-2.6278721747639998E-5</v>
      </c>
      <c r="DL78" s="33">
        <v>-1.1050888739443104E-6</v>
      </c>
      <c r="DM78" s="32">
        <v>-1.4232242385172334E-4</v>
      </c>
      <c r="DN78" s="33">
        <v>-1.0685979638840336E-4</v>
      </c>
      <c r="DO78" s="32">
        <v>-1.0424447289387417E-4</v>
      </c>
      <c r="DP78" s="33">
        <v>-1.6833285622709687E-5</v>
      </c>
      <c r="DQ78" s="32">
        <v>-4.0462361351843399E-5</v>
      </c>
      <c r="DR78" s="33">
        <v>-3.8872196266109978E-4</v>
      </c>
      <c r="DS78" s="32">
        <v>-5.1414189074135112E-5</v>
      </c>
      <c r="DT78" s="33">
        <v>-2.2685675652045616E-7</v>
      </c>
      <c r="DU78" s="32">
        <v>-3.0320051633573232E-5</v>
      </c>
      <c r="DV78" s="33">
        <v>-6.4238790594263806E-5</v>
      </c>
      <c r="DW78" s="32">
        <v>0</v>
      </c>
      <c r="DX78" s="33">
        <v>-9.6519587763177225E-6</v>
      </c>
      <c r="DY78" s="32">
        <v>-2.5154762052032916E-6</v>
      </c>
      <c r="DZ78" s="33">
        <v>-1.9346414201433069E-6</v>
      </c>
      <c r="EA78" s="32">
        <v>-3.9728908886103047E-5</v>
      </c>
      <c r="EB78" s="33">
        <v>-6.228318844233706E-6</v>
      </c>
      <c r="EC78" s="32">
        <v>-3.5398014536109738E-6</v>
      </c>
      <c r="ED78" s="33">
        <v>-3.7091673072699224E-6</v>
      </c>
      <c r="EE78" s="32">
        <v>-3.1682246999772519E-6</v>
      </c>
      <c r="EF78" s="33">
        <v>-1.815736181049797E-6</v>
      </c>
      <c r="EG78" s="32">
        <v>-1.1893670383937299E-7</v>
      </c>
      <c r="EH78" s="33">
        <v>-1.8800802360447164E-3</v>
      </c>
      <c r="EI78" s="32">
        <v>-1.6002276115771989E-4</v>
      </c>
      <c r="EJ78" s="33">
        <v>-3.4525390285043994E-7</v>
      </c>
      <c r="EK78" s="32">
        <v>-2.2679800731588177E-5</v>
      </c>
      <c r="EL78" s="33">
        <v>-2.505654489826338E-5</v>
      </c>
      <c r="EM78" s="32">
        <v>-8.6697621517099513E-7</v>
      </c>
      <c r="EN78" s="33">
        <v>-9.4810417745778659E-8</v>
      </c>
      <c r="EO78" s="32">
        <v>0</v>
      </c>
      <c r="EP78" s="33">
        <v>0</v>
      </c>
      <c r="EQ78" s="32">
        <v>0</v>
      </c>
      <c r="ER78" s="33">
        <v>0</v>
      </c>
      <c r="ES78" s="32">
        <v>0</v>
      </c>
      <c r="ET78" s="33">
        <v>0</v>
      </c>
      <c r="EU78" s="32">
        <v>-1.3703821593422043E-5</v>
      </c>
      <c r="EV78" s="33">
        <v>-1.1668361118327255E-5</v>
      </c>
      <c r="EW78" s="32">
        <v>-8.369591010829632E-6</v>
      </c>
      <c r="EX78" s="33">
        <v>-8.351360471154335E-6</v>
      </c>
      <c r="EY78" s="32">
        <v>-2.0312708708889254E-5</v>
      </c>
      <c r="EZ78" s="33">
        <v>-1.1720957318262453E-5</v>
      </c>
      <c r="FA78" s="32">
        <v>-1.8198504142121032E-5</v>
      </c>
      <c r="FB78" s="33">
        <v>-3.0870522729842996E-4</v>
      </c>
      <c r="FC78" s="32">
        <v>-2.9296902825106542E-3</v>
      </c>
      <c r="FD78" s="33">
        <v>-8.6855312301755486E-3</v>
      </c>
      <c r="FE78" s="32">
        <v>0</v>
      </c>
      <c r="FF78" s="33">
        <v>-2.9804185234036132E-5</v>
      </c>
      <c r="FG78" s="32">
        <v>0</v>
      </c>
      <c r="FH78" s="33">
        <v>0</v>
      </c>
      <c r="FI78" s="32">
        <v>-9.9062827962497191E-7</v>
      </c>
      <c r="FJ78" s="33">
        <v>-5.1889610699834111E-5</v>
      </c>
      <c r="FK78" s="32">
        <v>-6.0512341786516613E-6</v>
      </c>
      <c r="FL78" s="33">
        <v>-3.15675706379632E-4</v>
      </c>
      <c r="FM78" s="32">
        <v>-5.8406102377088609E-6</v>
      </c>
      <c r="FN78" s="33">
        <v>-1.5457899186196945E-4</v>
      </c>
      <c r="FO78" s="32">
        <v>-4.088354369670034E-4</v>
      </c>
      <c r="FP78" s="33">
        <v>0</v>
      </c>
      <c r="FQ78" s="32">
        <v>-8.4008897104092207E-6</v>
      </c>
      <c r="FR78" s="33">
        <v>-5.6655720627863065E-4</v>
      </c>
      <c r="FS78" s="32">
        <v>-1.3202637427862952E-6</v>
      </c>
      <c r="FT78" s="33">
        <v>-1.3249901001809745E-5</v>
      </c>
      <c r="FU78" s="32">
        <v>-5.8792268476522646E-5</v>
      </c>
      <c r="FV78" s="33">
        <v>-3.0007325552760611E-4</v>
      </c>
      <c r="FW78" s="32">
        <v>-3.0763515506373719E-4</v>
      </c>
      <c r="FX78" s="33">
        <v>-1.0529485294455739E-3</v>
      </c>
      <c r="FY78" s="32">
        <v>-2.6990165197494187E-3</v>
      </c>
      <c r="FZ78" s="33">
        <v>-6.1216464866218486E-6</v>
      </c>
      <c r="GA78" s="32">
        <v>-4.5780737593580204E-4</v>
      </c>
      <c r="GB78" s="33">
        <v>-1.4952609923987933E-5</v>
      </c>
      <c r="GC78" s="32">
        <v>-2.6219481153222706E-3</v>
      </c>
      <c r="GD78" s="33">
        <v>0</v>
      </c>
      <c r="GE78" s="1"/>
    </row>
    <row r="79" spans="1:187" s="6" customFormat="1" ht="21.95" customHeight="1" thickBot="1" x14ac:dyDescent="0.3">
      <c r="A79" s="38" t="s">
        <v>73</v>
      </c>
      <c r="B79" s="29" t="s">
        <v>252</v>
      </c>
      <c r="C79" s="32">
        <v>0</v>
      </c>
      <c r="D79" s="33">
        <v>0</v>
      </c>
      <c r="E79" s="32">
        <v>0</v>
      </c>
      <c r="F79" s="33">
        <v>0</v>
      </c>
      <c r="G79" s="32">
        <v>0</v>
      </c>
      <c r="H79" s="33">
        <v>0</v>
      </c>
      <c r="I79" s="32">
        <v>0</v>
      </c>
      <c r="J79" s="33">
        <v>0</v>
      </c>
      <c r="K79" s="32">
        <v>-2.6372248294147684E-6</v>
      </c>
      <c r="L79" s="33">
        <v>0</v>
      </c>
      <c r="M79" s="32">
        <v>-2.8978553910316607E-6</v>
      </c>
      <c r="N79" s="33">
        <v>0</v>
      </c>
      <c r="O79" s="32">
        <v>0</v>
      </c>
      <c r="P79" s="33">
        <v>-2.8588764399562434E-5</v>
      </c>
      <c r="Q79" s="32">
        <v>0</v>
      </c>
      <c r="R79" s="33">
        <v>-2.8001444316908636E-7</v>
      </c>
      <c r="S79" s="32">
        <v>0</v>
      </c>
      <c r="T79" s="33">
        <v>-1.0185894567091179E-7</v>
      </c>
      <c r="U79" s="32">
        <v>-1.6157965113518143E-6</v>
      </c>
      <c r="V79" s="33">
        <v>-4.6309427359585579E-5</v>
      </c>
      <c r="W79" s="32">
        <v>0</v>
      </c>
      <c r="X79" s="33">
        <v>0</v>
      </c>
      <c r="Y79" s="32">
        <v>0</v>
      </c>
      <c r="Z79" s="33">
        <v>0</v>
      </c>
      <c r="AA79" s="32">
        <v>0</v>
      </c>
      <c r="AB79" s="33">
        <v>0</v>
      </c>
      <c r="AC79" s="32">
        <v>-4.7836521400321645E-6</v>
      </c>
      <c r="AD79" s="33">
        <v>-7.4850890444941241E-7</v>
      </c>
      <c r="AE79" s="32">
        <v>0</v>
      </c>
      <c r="AF79" s="33">
        <v>-1.4055997972597201E-6</v>
      </c>
      <c r="AG79" s="32">
        <v>-3.9334833402574531E-5</v>
      </c>
      <c r="AH79" s="33">
        <v>-1.9214280384294933E-6</v>
      </c>
      <c r="AI79" s="32">
        <v>-7.4850890444940987E-7</v>
      </c>
      <c r="AJ79" s="33">
        <v>-3.8768312725279807E-5</v>
      </c>
      <c r="AK79" s="32">
        <v>-4.7819553920191417E-5</v>
      </c>
      <c r="AL79" s="33">
        <v>-7.2265304358030685E-8</v>
      </c>
      <c r="AM79" s="32">
        <v>0</v>
      </c>
      <c r="AN79" s="33">
        <v>-1.0726334592211567E-6</v>
      </c>
      <c r="AO79" s="32">
        <v>-2.4740808129314379E-5</v>
      </c>
      <c r="AP79" s="33">
        <v>0</v>
      </c>
      <c r="AQ79" s="32">
        <v>0</v>
      </c>
      <c r="AR79" s="33">
        <v>-1.7754561246673082E-5</v>
      </c>
      <c r="AS79" s="32">
        <v>-3.6456561451832195E-5</v>
      </c>
      <c r="AT79" s="33">
        <v>-2.2548707360532709E-5</v>
      </c>
      <c r="AU79" s="32">
        <v>-2.5002567572722767E-5</v>
      </c>
      <c r="AV79" s="33">
        <v>-1.3745408370550156E-5</v>
      </c>
      <c r="AW79" s="32">
        <v>-8.2047539831900202E-6</v>
      </c>
      <c r="AX79" s="33">
        <v>-1.3045490936975393E-5</v>
      </c>
      <c r="AY79" s="32">
        <v>-3.9319933974906746E-6</v>
      </c>
      <c r="AZ79" s="33">
        <v>-2.4260723060707684E-6</v>
      </c>
      <c r="BA79" s="32">
        <v>-2.3040563141333241E-6</v>
      </c>
      <c r="BB79" s="33">
        <v>0</v>
      </c>
      <c r="BC79" s="32">
        <v>-1.8554343177543304E-5</v>
      </c>
      <c r="BD79" s="33">
        <v>-2.635743576370613E-5</v>
      </c>
      <c r="BE79" s="32">
        <v>-4.7889659543860342E-7</v>
      </c>
      <c r="BF79" s="33">
        <v>-1.0770022260789303E-5</v>
      </c>
      <c r="BG79" s="32">
        <v>-2.4405737596710375E-5</v>
      </c>
      <c r="BH79" s="33">
        <v>-1.8174423719334418E-6</v>
      </c>
      <c r="BI79" s="32">
        <v>-4.5422630395561686E-6</v>
      </c>
      <c r="BJ79" s="33">
        <v>-1.8836234676121344E-5</v>
      </c>
      <c r="BK79" s="32">
        <v>-8.3559255625600142E-6</v>
      </c>
      <c r="BL79" s="33">
        <v>-5.263313462922662E-6</v>
      </c>
      <c r="BM79" s="32">
        <v>-1.9154272206108348E-5</v>
      </c>
      <c r="BN79" s="33">
        <v>-4.1097288841721552E-6</v>
      </c>
      <c r="BO79" s="32">
        <v>-7.1860045718800551E-8</v>
      </c>
      <c r="BP79" s="33">
        <v>-3.177581320493358E-6</v>
      </c>
      <c r="BQ79" s="32">
        <v>-1.3716283663044336E-4</v>
      </c>
      <c r="BR79" s="33">
        <v>0.99961372959303585</v>
      </c>
      <c r="BS79" s="32">
        <v>-9.5620606411972675E-5</v>
      </c>
      <c r="BT79" s="33">
        <v>-1.0118181511759832E-4</v>
      </c>
      <c r="BU79" s="32">
        <v>-3.0869489585610458E-7</v>
      </c>
      <c r="BV79" s="33">
        <v>-3.0780436676206127E-5</v>
      </c>
      <c r="BW79" s="32">
        <v>-1.1945717471784714E-5</v>
      </c>
      <c r="BX79" s="33">
        <v>0</v>
      </c>
      <c r="BY79" s="32">
        <v>0</v>
      </c>
      <c r="BZ79" s="33">
        <v>0</v>
      </c>
      <c r="CA79" s="32">
        <v>0</v>
      </c>
      <c r="CB79" s="33">
        <v>0</v>
      </c>
      <c r="CC79" s="32">
        <v>-3.1446669476170967E-6</v>
      </c>
      <c r="CD79" s="33">
        <v>-1.0679285779451606E-5</v>
      </c>
      <c r="CE79" s="32">
        <v>-8.328848846690587E-6</v>
      </c>
      <c r="CF79" s="33">
        <v>-1.9476716663986308E-5</v>
      </c>
      <c r="CG79" s="32">
        <v>0</v>
      </c>
      <c r="CH79" s="33">
        <v>-5.505973413036221E-5</v>
      </c>
      <c r="CI79" s="32">
        <v>-1.889337185464259E-8</v>
      </c>
      <c r="CJ79" s="33">
        <v>-6.0618972427996739E-6</v>
      </c>
      <c r="CK79" s="32">
        <v>-1.2447953341920238E-5</v>
      </c>
      <c r="CL79" s="33">
        <v>-2.1750174238583898E-5</v>
      </c>
      <c r="CM79" s="32">
        <v>0</v>
      </c>
      <c r="CN79" s="33">
        <v>-1.1251786509396743E-6</v>
      </c>
      <c r="CO79" s="32">
        <v>-7.9536252477661355E-6</v>
      </c>
      <c r="CP79" s="33">
        <v>-2.57088309122483E-5</v>
      </c>
      <c r="CQ79" s="32">
        <v>-3.2117816834319689E-7</v>
      </c>
      <c r="CR79" s="33">
        <v>0</v>
      </c>
      <c r="CS79" s="32">
        <v>-1.0158336091315894E-5</v>
      </c>
      <c r="CT79" s="33">
        <v>-3.5516380188237781E-6</v>
      </c>
      <c r="CU79" s="32">
        <v>0</v>
      </c>
      <c r="CV79" s="33">
        <v>-7.2921008944712234E-7</v>
      </c>
      <c r="CW79" s="32">
        <v>-4.1148384507197513E-6</v>
      </c>
      <c r="CX79" s="33">
        <v>0</v>
      </c>
      <c r="CY79" s="32">
        <v>-1.0020099258128333E-4</v>
      </c>
      <c r="CZ79" s="33">
        <v>-1.7530610886480937E-5</v>
      </c>
      <c r="DA79" s="32">
        <v>-2.7399779946249387E-5</v>
      </c>
      <c r="DB79" s="33">
        <v>-5.7501267642259874E-5</v>
      </c>
      <c r="DC79" s="32">
        <v>-5.4399029362224739E-6</v>
      </c>
      <c r="DD79" s="33">
        <v>-1.9908997789639628E-5</v>
      </c>
      <c r="DE79" s="32">
        <v>-1.6921538693917672E-5</v>
      </c>
      <c r="DF79" s="33">
        <v>-1.6562760668568817E-8</v>
      </c>
      <c r="DG79" s="32">
        <v>-2.0577688670231477E-5</v>
      </c>
      <c r="DH79" s="33">
        <v>0</v>
      </c>
      <c r="DI79" s="32">
        <v>-1.5929101730984791E-5</v>
      </c>
      <c r="DJ79" s="33">
        <v>0</v>
      </c>
      <c r="DK79" s="32">
        <v>-1.631851331654025E-5</v>
      </c>
      <c r="DL79" s="33">
        <v>-9.4403478796389455E-5</v>
      </c>
      <c r="DM79" s="32">
        <v>-2.9009207912034888E-4</v>
      </c>
      <c r="DN79" s="33">
        <v>-1.460018115241152E-4</v>
      </c>
      <c r="DO79" s="32">
        <v>-1.4242851285774854E-4</v>
      </c>
      <c r="DP79" s="33">
        <v>-3.628266982829357E-7</v>
      </c>
      <c r="DQ79" s="32">
        <v>0</v>
      </c>
      <c r="DR79" s="33">
        <v>-6.6990176752874855E-8</v>
      </c>
      <c r="DS79" s="32">
        <v>-2.0861147100922694E-6</v>
      </c>
      <c r="DT79" s="33">
        <v>-3.3935259926360322E-5</v>
      </c>
      <c r="DU79" s="32">
        <v>-3.3716328710947256E-5</v>
      </c>
      <c r="DV79" s="33">
        <v>-3.1123931981469666E-5</v>
      </c>
      <c r="DW79" s="32">
        <v>0</v>
      </c>
      <c r="DX79" s="33">
        <v>-1.4503531564469858E-5</v>
      </c>
      <c r="DY79" s="32">
        <v>-1.2021668838367311E-7</v>
      </c>
      <c r="DZ79" s="33">
        <v>-1.2778597904358941E-5</v>
      </c>
      <c r="EA79" s="32">
        <v>-2.5027390297288418E-5</v>
      </c>
      <c r="EB79" s="33">
        <v>-3.9235551889299165E-6</v>
      </c>
      <c r="EC79" s="32">
        <v>-4.3731599853837018E-5</v>
      </c>
      <c r="ED79" s="33">
        <v>-6.2518071018450046E-5</v>
      </c>
      <c r="EE79" s="32">
        <v>-5.3400475197591539E-5</v>
      </c>
      <c r="EF79" s="33">
        <v>-3.0604260771723585E-5</v>
      </c>
      <c r="EG79" s="32">
        <v>-3.8915147202342556E-5</v>
      </c>
      <c r="EH79" s="33">
        <v>-2.2736852204619156E-5</v>
      </c>
      <c r="EI79" s="32">
        <v>-3.4697983653806191E-5</v>
      </c>
      <c r="EJ79" s="33">
        <v>-6.2728746490650489E-7</v>
      </c>
      <c r="EK79" s="32">
        <v>-1.9186576645177825E-5</v>
      </c>
      <c r="EL79" s="33">
        <v>-2.1197246168229705E-5</v>
      </c>
      <c r="EM79" s="32">
        <v>-2.1149932589918722E-6</v>
      </c>
      <c r="EN79" s="33">
        <v>-1.208943101351284E-5</v>
      </c>
      <c r="EO79" s="32">
        <v>-3.049221652338244E-5</v>
      </c>
      <c r="EP79" s="33">
        <v>-2.7622679640751519E-5</v>
      </c>
      <c r="EQ79" s="32">
        <v>-2.2901770227565389E-6</v>
      </c>
      <c r="ER79" s="33">
        <v>-8.0835538673090455E-6</v>
      </c>
      <c r="ES79" s="32">
        <v>-1.3137255510220144E-6</v>
      </c>
      <c r="ET79" s="33">
        <v>-1.7710795458090201E-6</v>
      </c>
      <c r="EU79" s="32">
        <v>-4.2311138037733904E-6</v>
      </c>
      <c r="EV79" s="33">
        <v>-3.6026566354939517E-6</v>
      </c>
      <c r="EW79" s="32">
        <v>-1.4549297753306346E-6</v>
      </c>
      <c r="EX79" s="33">
        <v>-8.2674451222581648E-8</v>
      </c>
      <c r="EY79" s="32">
        <v>-4.436183239976318E-6</v>
      </c>
      <c r="EZ79" s="33">
        <v>-1.9518587178110277E-5</v>
      </c>
      <c r="FA79" s="32">
        <v>-8.0889994039499149E-6</v>
      </c>
      <c r="FB79" s="33">
        <v>-9.570475160775079E-6</v>
      </c>
      <c r="FC79" s="32">
        <v>-6.2579254897154424E-6</v>
      </c>
      <c r="FD79" s="33">
        <v>-3.2547952697011428E-5</v>
      </c>
      <c r="FE79" s="32">
        <v>-6.868489956665745E-6</v>
      </c>
      <c r="FF79" s="33">
        <v>-9.4063946229431378E-6</v>
      </c>
      <c r="FG79" s="32">
        <v>-1.5436944377448755E-5</v>
      </c>
      <c r="FH79" s="33">
        <v>0</v>
      </c>
      <c r="FI79" s="32">
        <v>-2.6354521068562795E-5</v>
      </c>
      <c r="FJ79" s="33">
        <v>-5.8918934710444611E-5</v>
      </c>
      <c r="FK79" s="32">
        <v>-2.8915380850921433E-4</v>
      </c>
      <c r="FL79" s="33">
        <v>-1.3362493857487255E-4</v>
      </c>
      <c r="FM79" s="32">
        <v>-6.0879424754567504E-6</v>
      </c>
      <c r="FN79" s="33">
        <v>-3.5342058438974412E-5</v>
      </c>
      <c r="FO79" s="32">
        <v>-4.1878522040436732E-5</v>
      </c>
      <c r="FP79" s="33">
        <v>-5.9462821568908195E-5</v>
      </c>
      <c r="FQ79" s="32">
        <v>-4.9969829643689491E-5</v>
      </c>
      <c r="FR79" s="33">
        <v>-1.1905206468805499E-4</v>
      </c>
      <c r="FS79" s="32">
        <v>-1.0085616710438377E-3</v>
      </c>
      <c r="FT79" s="33">
        <v>-5.0488173034524041E-5</v>
      </c>
      <c r="FU79" s="32">
        <v>-5.8364275941376967E-6</v>
      </c>
      <c r="FV79" s="33">
        <v>-1.7764666424041004E-4</v>
      </c>
      <c r="FW79" s="32">
        <v>-1.8212339184998271E-4</v>
      </c>
      <c r="FX79" s="33">
        <v>-1.3402795949723494E-4</v>
      </c>
      <c r="FY79" s="32">
        <v>-4.7823680915823874E-5</v>
      </c>
      <c r="FZ79" s="33">
        <v>-2.6272330451083372E-5</v>
      </c>
      <c r="GA79" s="32">
        <v>-2.443848236555775E-5</v>
      </c>
      <c r="GB79" s="33">
        <v>-8.5756278375162924E-5</v>
      </c>
      <c r="GC79" s="32">
        <v>-5.3616273179898702E-5</v>
      </c>
      <c r="GD79" s="33">
        <v>0</v>
      </c>
      <c r="GE79" s="1"/>
    </row>
    <row r="80" spans="1:187" s="6" customFormat="1" ht="21.95" customHeight="1" thickBot="1" x14ac:dyDescent="0.3">
      <c r="A80" s="38" t="s">
        <v>74</v>
      </c>
      <c r="B80" s="29" t="s">
        <v>253</v>
      </c>
      <c r="C80" s="32">
        <v>0</v>
      </c>
      <c r="D80" s="33">
        <v>0</v>
      </c>
      <c r="E80" s="32">
        <v>0</v>
      </c>
      <c r="F80" s="33">
        <v>0</v>
      </c>
      <c r="G80" s="32">
        <v>0</v>
      </c>
      <c r="H80" s="33">
        <v>0</v>
      </c>
      <c r="I80" s="32">
        <v>0</v>
      </c>
      <c r="J80" s="33">
        <v>0</v>
      </c>
      <c r="K80" s="32">
        <v>0</v>
      </c>
      <c r="L80" s="33">
        <v>0</v>
      </c>
      <c r="M80" s="32">
        <v>0</v>
      </c>
      <c r="N80" s="33">
        <v>0</v>
      </c>
      <c r="O80" s="32">
        <v>0</v>
      </c>
      <c r="P80" s="33">
        <v>-1.868882924693937E-5</v>
      </c>
      <c r="Q80" s="32">
        <v>-1.8200331274049995E-4</v>
      </c>
      <c r="R80" s="33">
        <v>-1.5192228959150818E-6</v>
      </c>
      <c r="S80" s="32">
        <v>0</v>
      </c>
      <c r="T80" s="33">
        <v>0</v>
      </c>
      <c r="U80" s="32">
        <v>0</v>
      </c>
      <c r="V80" s="33">
        <v>0</v>
      </c>
      <c r="W80" s="32">
        <v>0</v>
      </c>
      <c r="X80" s="33">
        <v>0</v>
      </c>
      <c r="Y80" s="32">
        <v>0</v>
      </c>
      <c r="Z80" s="33">
        <v>0</v>
      </c>
      <c r="AA80" s="32">
        <v>0</v>
      </c>
      <c r="AB80" s="33">
        <v>0</v>
      </c>
      <c r="AC80" s="32">
        <v>-3.2427762400443734E-5</v>
      </c>
      <c r="AD80" s="33">
        <v>-3.0184907460944718E-6</v>
      </c>
      <c r="AE80" s="32">
        <v>0</v>
      </c>
      <c r="AF80" s="33">
        <v>0</v>
      </c>
      <c r="AG80" s="32">
        <v>-6.30975265290642E-5</v>
      </c>
      <c r="AH80" s="33">
        <v>0</v>
      </c>
      <c r="AI80" s="32">
        <v>-3.0184907460944735E-6</v>
      </c>
      <c r="AJ80" s="33">
        <v>-6.2188763217446187E-5</v>
      </c>
      <c r="AK80" s="32">
        <v>-2.0580985668161765E-4</v>
      </c>
      <c r="AL80" s="33">
        <v>0</v>
      </c>
      <c r="AM80" s="32">
        <v>0</v>
      </c>
      <c r="AN80" s="33">
        <v>0</v>
      </c>
      <c r="AO80" s="32">
        <v>0</v>
      </c>
      <c r="AP80" s="33">
        <v>0</v>
      </c>
      <c r="AQ80" s="32">
        <v>0</v>
      </c>
      <c r="AR80" s="33">
        <v>0</v>
      </c>
      <c r="AS80" s="32">
        <v>0</v>
      </c>
      <c r="AT80" s="33">
        <v>-5.4537424451443126E-5</v>
      </c>
      <c r="AU80" s="32">
        <v>-6.0472452734747762E-5</v>
      </c>
      <c r="AV80" s="33">
        <v>-3.3245327928430095E-5</v>
      </c>
      <c r="AW80" s="32">
        <v>0</v>
      </c>
      <c r="AX80" s="33">
        <v>0</v>
      </c>
      <c r="AY80" s="32">
        <v>0</v>
      </c>
      <c r="AZ80" s="33">
        <v>0</v>
      </c>
      <c r="BA80" s="32">
        <v>0</v>
      </c>
      <c r="BB80" s="33">
        <v>0</v>
      </c>
      <c r="BC80" s="32">
        <v>0</v>
      </c>
      <c r="BD80" s="33">
        <v>0</v>
      </c>
      <c r="BE80" s="32">
        <v>0</v>
      </c>
      <c r="BF80" s="33">
        <v>0</v>
      </c>
      <c r="BG80" s="32">
        <v>0</v>
      </c>
      <c r="BH80" s="33">
        <v>0</v>
      </c>
      <c r="BI80" s="32">
        <v>0</v>
      </c>
      <c r="BJ80" s="33">
        <v>0</v>
      </c>
      <c r="BK80" s="32">
        <v>0</v>
      </c>
      <c r="BL80" s="33">
        <v>0</v>
      </c>
      <c r="BM80" s="32">
        <v>0</v>
      </c>
      <c r="BN80" s="33">
        <v>0</v>
      </c>
      <c r="BO80" s="32">
        <v>0</v>
      </c>
      <c r="BP80" s="33">
        <v>-3.940681305883091E-9</v>
      </c>
      <c r="BQ80" s="32">
        <v>-1.7010265722721558E-7</v>
      </c>
      <c r="BR80" s="33">
        <v>-7.4948709172021016E-4</v>
      </c>
      <c r="BS80" s="32">
        <v>0.99728772684795552</v>
      </c>
      <c r="BT80" s="33">
        <v>-7.4276666985658005E-2</v>
      </c>
      <c r="BU80" s="32">
        <v>0</v>
      </c>
      <c r="BV80" s="33">
        <v>0</v>
      </c>
      <c r="BW80" s="32">
        <v>0</v>
      </c>
      <c r="BX80" s="33">
        <v>0</v>
      </c>
      <c r="BY80" s="32">
        <v>0</v>
      </c>
      <c r="BZ80" s="33">
        <v>0</v>
      </c>
      <c r="CA80" s="32">
        <v>0</v>
      </c>
      <c r="CB80" s="33">
        <v>0</v>
      </c>
      <c r="CC80" s="32">
        <v>0</v>
      </c>
      <c r="CD80" s="33">
        <v>0</v>
      </c>
      <c r="CE80" s="32">
        <v>0</v>
      </c>
      <c r="CF80" s="33">
        <v>0</v>
      </c>
      <c r="CG80" s="32">
        <v>0</v>
      </c>
      <c r="CH80" s="33">
        <v>0</v>
      </c>
      <c r="CI80" s="32">
        <v>0</v>
      </c>
      <c r="CJ80" s="33">
        <v>0</v>
      </c>
      <c r="CK80" s="32">
        <v>0</v>
      </c>
      <c r="CL80" s="33">
        <v>0</v>
      </c>
      <c r="CM80" s="32">
        <v>0</v>
      </c>
      <c r="CN80" s="33">
        <v>0</v>
      </c>
      <c r="CO80" s="32">
        <v>-2.2878186158732741E-8</v>
      </c>
      <c r="CP80" s="33">
        <v>-7.3950104664409908E-8</v>
      </c>
      <c r="CQ80" s="32">
        <v>0</v>
      </c>
      <c r="CR80" s="33">
        <v>0</v>
      </c>
      <c r="CS80" s="32">
        <v>0</v>
      </c>
      <c r="CT80" s="33">
        <v>0</v>
      </c>
      <c r="CU80" s="32">
        <v>0</v>
      </c>
      <c r="CV80" s="33">
        <v>0</v>
      </c>
      <c r="CW80" s="32">
        <v>0</v>
      </c>
      <c r="CX80" s="33">
        <v>0</v>
      </c>
      <c r="CY80" s="32">
        <v>0</v>
      </c>
      <c r="CZ80" s="33">
        <v>0</v>
      </c>
      <c r="DA80" s="32">
        <v>0</v>
      </c>
      <c r="DB80" s="33">
        <v>0</v>
      </c>
      <c r="DC80" s="32">
        <v>0</v>
      </c>
      <c r="DD80" s="33">
        <v>0</v>
      </c>
      <c r="DE80" s="32">
        <v>0</v>
      </c>
      <c r="DF80" s="33">
        <v>0</v>
      </c>
      <c r="DG80" s="32">
        <v>-3.3837748054259013E-3</v>
      </c>
      <c r="DH80" s="33">
        <v>0</v>
      </c>
      <c r="DI80" s="32">
        <v>0</v>
      </c>
      <c r="DJ80" s="33">
        <v>0</v>
      </c>
      <c r="DK80" s="32">
        <v>0</v>
      </c>
      <c r="DL80" s="33">
        <v>-4.7290061444829058E-8</v>
      </c>
      <c r="DM80" s="32">
        <v>0</v>
      </c>
      <c r="DN80" s="33">
        <v>0</v>
      </c>
      <c r="DO80" s="32">
        <v>0</v>
      </c>
      <c r="DP80" s="33">
        <v>0</v>
      </c>
      <c r="DQ80" s="32">
        <v>0</v>
      </c>
      <c r="DR80" s="33">
        <v>0</v>
      </c>
      <c r="DS80" s="32">
        <v>0</v>
      </c>
      <c r="DT80" s="33">
        <v>0</v>
      </c>
      <c r="DU80" s="32">
        <v>-2.8517449410274179E-9</v>
      </c>
      <c r="DV80" s="33">
        <v>0</v>
      </c>
      <c r="DW80" s="32">
        <v>0</v>
      </c>
      <c r="DX80" s="33">
        <v>0</v>
      </c>
      <c r="DY80" s="32">
        <v>0</v>
      </c>
      <c r="DZ80" s="33">
        <v>0</v>
      </c>
      <c r="EA80" s="32">
        <v>0</v>
      </c>
      <c r="EB80" s="33">
        <v>0</v>
      </c>
      <c r="EC80" s="32">
        <v>0</v>
      </c>
      <c r="ED80" s="33">
        <v>0</v>
      </c>
      <c r="EE80" s="32">
        <v>0</v>
      </c>
      <c r="EF80" s="33">
        <v>0</v>
      </c>
      <c r="EG80" s="32">
        <v>0</v>
      </c>
      <c r="EH80" s="33">
        <v>-3.5719548616751085E-6</v>
      </c>
      <c r="EI80" s="32">
        <v>-9.7179903090429151E-8</v>
      </c>
      <c r="EJ80" s="33">
        <v>0</v>
      </c>
      <c r="EK80" s="32">
        <v>0</v>
      </c>
      <c r="EL80" s="33">
        <v>0</v>
      </c>
      <c r="EM80" s="32">
        <v>0</v>
      </c>
      <c r="EN80" s="33">
        <v>0</v>
      </c>
      <c r="EO80" s="32">
        <v>0</v>
      </c>
      <c r="EP80" s="33">
        <v>0</v>
      </c>
      <c r="EQ80" s="32">
        <v>0</v>
      </c>
      <c r="ER80" s="33">
        <v>0</v>
      </c>
      <c r="ES80" s="32">
        <v>0</v>
      </c>
      <c r="ET80" s="33">
        <v>0</v>
      </c>
      <c r="EU80" s="32">
        <v>0</v>
      </c>
      <c r="EV80" s="33">
        <v>0</v>
      </c>
      <c r="EW80" s="32">
        <v>0</v>
      </c>
      <c r="EX80" s="33">
        <v>0</v>
      </c>
      <c r="EY80" s="32">
        <v>0</v>
      </c>
      <c r="EZ80" s="33">
        <v>0</v>
      </c>
      <c r="FA80" s="32">
        <v>0</v>
      </c>
      <c r="FB80" s="33">
        <v>0</v>
      </c>
      <c r="FC80" s="32">
        <v>0</v>
      </c>
      <c r="FD80" s="33">
        <v>0</v>
      </c>
      <c r="FE80" s="32">
        <v>0</v>
      </c>
      <c r="FF80" s="33">
        <v>0</v>
      </c>
      <c r="FG80" s="32">
        <v>0</v>
      </c>
      <c r="FH80" s="33">
        <v>0</v>
      </c>
      <c r="FI80" s="32">
        <v>0</v>
      </c>
      <c r="FJ80" s="33">
        <v>0</v>
      </c>
      <c r="FK80" s="32">
        <v>0</v>
      </c>
      <c r="FL80" s="33">
        <v>0</v>
      </c>
      <c r="FM80" s="32">
        <v>0</v>
      </c>
      <c r="FN80" s="33">
        <v>0</v>
      </c>
      <c r="FO80" s="32">
        <v>0</v>
      </c>
      <c r="FP80" s="33">
        <v>0</v>
      </c>
      <c r="FQ80" s="32">
        <v>0</v>
      </c>
      <c r="FR80" s="33">
        <v>0</v>
      </c>
      <c r="FS80" s="32">
        <v>0</v>
      </c>
      <c r="FT80" s="33">
        <v>0</v>
      </c>
      <c r="FU80" s="32">
        <v>0</v>
      </c>
      <c r="FV80" s="33">
        <v>0</v>
      </c>
      <c r="FW80" s="32">
        <v>0</v>
      </c>
      <c r="FX80" s="33">
        <v>0</v>
      </c>
      <c r="FY80" s="32">
        <v>-1.1452228214899125E-3</v>
      </c>
      <c r="FZ80" s="33">
        <v>0</v>
      </c>
      <c r="GA80" s="32">
        <v>0</v>
      </c>
      <c r="GB80" s="33">
        <v>0</v>
      </c>
      <c r="GC80" s="32">
        <v>0</v>
      </c>
      <c r="GD80" s="33">
        <v>0</v>
      </c>
      <c r="GE80" s="1"/>
    </row>
    <row r="81" spans="1:187" s="6" customFormat="1" ht="21.95" customHeight="1" thickBot="1" x14ac:dyDescent="0.3">
      <c r="A81" s="38" t="s">
        <v>75</v>
      </c>
      <c r="B81" s="29" t="s">
        <v>254</v>
      </c>
      <c r="C81" s="32">
        <v>0</v>
      </c>
      <c r="D81" s="33">
        <v>0</v>
      </c>
      <c r="E81" s="32">
        <v>0</v>
      </c>
      <c r="F81" s="33">
        <v>0</v>
      </c>
      <c r="G81" s="32">
        <v>0</v>
      </c>
      <c r="H81" s="33">
        <v>0</v>
      </c>
      <c r="I81" s="32">
        <v>0</v>
      </c>
      <c r="J81" s="33">
        <v>0</v>
      </c>
      <c r="K81" s="32">
        <v>0</v>
      </c>
      <c r="L81" s="33">
        <v>0</v>
      </c>
      <c r="M81" s="32">
        <v>0</v>
      </c>
      <c r="N81" s="33">
        <v>0</v>
      </c>
      <c r="O81" s="32">
        <v>0</v>
      </c>
      <c r="P81" s="33">
        <v>-5.1045593433022E-6</v>
      </c>
      <c r="Q81" s="32">
        <v>-5.3732107868205848E-6</v>
      </c>
      <c r="R81" s="33">
        <v>0</v>
      </c>
      <c r="S81" s="32">
        <v>0</v>
      </c>
      <c r="T81" s="33">
        <v>0</v>
      </c>
      <c r="U81" s="32">
        <v>0</v>
      </c>
      <c r="V81" s="33">
        <v>-3.4787749179369513E-5</v>
      </c>
      <c r="W81" s="32">
        <v>0</v>
      </c>
      <c r="X81" s="33">
        <v>0</v>
      </c>
      <c r="Y81" s="32">
        <v>0</v>
      </c>
      <c r="Z81" s="33">
        <v>0</v>
      </c>
      <c r="AA81" s="32">
        <v>0</v>
      </c>
      <c r="AB81" s="33">
        <v>0</v>
      </c>
      <c r="AC81" s="32">
        <v>-7.8072895330022383E-7</v>
      </c>
      <c r="AD81" s="33">
        <v>-7.9324739377452836E-6</v>
      </c>
      <c r="AE81" s="32">
        <v>0</v>
      </c>
      <c r="AF81" s="33">
        <v>0</v>
      </c>
      <c r="AG81" s="32">
        <v>-1.4505286098636179E-5</v>
      </c>
      <c r="AH81" s="33">
        <v>0</v>
      </c>
      <c r="AI81" s="32">
        <v>-7.9324739377452785E-6</v>
      </c>
      <c r="AJ81" s="33">
        <v>-1.42963734430047E-5</v>
      </c>
      <c r="AK81" s="32">
        <v>-6.1144652463766117E-5</v>
      </c>
      <c r="AL81" s="33">
        <v>0</v>
      </c>
      <c r="AM81" s="32">
        <v>0</v>
      </c>
      <c r="AN81" s="33">
        <v>0</v>
      </c>
      <c r="AO81" s="32">
        <v>0</v>
      </c>
      <c r="AP81" s="33">
        <v>0</v>
      </c>
      <c r="AQ81" s="32">
        <v>0</v>
      </c>
      <c r="AR81" s="33">
        <v>-5.2717819910828964E-4</v>
      </c>
      <c r="AS81" s="32">
        <v>0</v>
      </c>
      <c r="AT81" s="33">
        <v>0</v>
      </c>
      <c r="AU81" s="32">
        <v>0</v>
      </c>
      <c r="AV81" s="33">
        <v>0</v>
      </c>
      <c r="AW81" s="32">
        <v>0</v>
      </c>
      <c r="AX81" s="33">
        <v>-2.5143256809704088E-7</v>
      </c>
      <c r="AY81" s="32">
        <v>0</v>
      </c>
      <c r="AZ81" s="33">
        <v>0</v>
      </c>
      <c r="BA81" s="32">
        <v>0</v>
      </c>
      <c r="BB81" s="33">
        <v>0</v>
      </c>
      <c r="BC81" s="32">
        <v>0</v>
      </c>
      <c r="BD81" s="33">
        <v>0</v>
      </c>
      <c r="BE81" s="32">
        <v>0</v>
      </c>
      <c r="BF81" s="33">
        <v>-1.9902764675735149E-8</v>
      </c>
      <c r="BG81" s="32">
        <v>0</v>
      </c>
      <c r="BH81" s="33">
        <v>0</v>
      </c>
      <c r="BI81" s="32">
        <v>0</v>
      </c>
      <c r="BJ81" s="33">
        <v>0</v>
      </c>
      <c r="BK81" s="32">
        <v>0</v>
      </c>
      <c r="BL81" s="33">
        <v>0</v>
      </c>
      <c r="BM81" s="32">
        <v>0</v>
      </c>
      <c r="BN81" s="33">
        <v>0</v>
      </c>
      <c r="BO81" s="32">
        <v>0</v>
      </c>
      <c r="BP81" s="33">
        <v>0</v>
      </c>
      <c r="BQ81" s="32">
        <v>0</v>
      </c>
      <c r="BR81" s="33">
        <v>0</v>
      </c>
      <c r="BS81" s="32">
        <v>-1.4345809169499725E-6</v>
      </c>
      <c r="BT81" s="33">
        <v>0.9938467531705496</v>
      </c>
      <c r="BU81" s="32">
        <v>0</v>
      </c>
      <c r="BV81" s="33">
        <v>0</v>
      </c>
      <c r="BW81" s="32">
        <v>0</v>
      </c>
      <c r="BX81" s="33">
        <v>0</v>
      </c>
      <c r="BY81" s="32">
        <v>0</v>
      </c>
      <c r="BZ81" s="33">
        <v>0</v>
      </c>
      <c r="CA81" s="32">
        <v>0</v>
      </c>
      <c r="CB81" s="33">
        <v>0</v>
      </c>
      <c r="CC81" s="32">
        <v>0</v>
      </c>
      <c r="CD81" s="33">
        <v>0</v>
      </c>
      <c r="CE81" s="32">
        <v>0</v>
      </c>
      <c r="CF81" s="33">
        <v>0</v>
      </c>
      <c r="CG81" s="32">
        <v>0</v>
      </c>
      <c r="CH81" s="33">
        <v>-1.4850632740273773E-6</v>
      </c>
      <c r="CI81" s="32">
        <v>0</v>
      </c>
      <c r="CJ81" s="33">
        <v>-3.2241098980437559E-6</v>
      </c>
      <c r="CK81" s="32">
        <v>0</v>
      </c>
      <c r="CL81" s="33">
        <v>0</v>
      </c>
      <c r="CM81" s="32">
        <v>0</v>
      </c>
      <c r="CN81" s="33">
        <v>0</v>
      </c>
      <c r="CO81" s="32">
        <v>0</v>
      </c>
      <c r="CP81" s="33">
        <v>0</v>
      </c>
      <c r="CQ81" s="32">
        <v>0</v>
      </c>
      <c r="CR81" s="33">
        <v>0</v>
      </c>
      <c r="CS81" s="32">
        <v>0</v>
      </c>
      <c r="CT81" s="33">
        <v>0</v>
      </c>
      <c r="CU81" s="32">
        <v>0</v>
      </c>
      <c r="CV81" s="33">
        <v>0</v>
      </c>
      <c r="CW81" s="32">
        <v>-1.1832749907673251E-7</v>
      </c>
      <c r="CX81" s="33">
        <v>0</v>
      </c>
      <c r="CY81" s="32">
        <v>-2.8814090757501172E-6</v>
      </c>
      <c r="CZ81" s="33">
        <v>-5.0411537860539536E-7</v>
      </c>
      <c r="DA81" s="32">
        <v>-6.6200131921350619E-7</v>
      </c>
      <c r="DB81" s="33">
        <v>-1.3892781296163547E-6</v>
      </c>
      <c r="DC81" s="32">
        <v>0</v>
      </c>
      <c r="DD81" s="33">
        <v>0</v>
      </c>
      <c r="DE81" s="32">
        <v>0</v>
      </c>
      <c r="DF81" s="33">
        <v>-1.9100403936298251E-8</v>
      </c>
      <c r="DG81" s="32">
        <v>0</v>
      </c>
      <c r="DH81" s="33">
        <v>0</v>
      </c>
      <c r="DI81" s="32">
        <v>-7.3406465193923352E-7</v>
      </c>
      <c r="DJ81" s="33">
        <v>0</v>
      </c>
      <c r="DK81" s="32">
        <v>-2.0072135586836431E-6</v>
      </c>
      <c r="DL81" s="33">
        <v>-3.7235228343921749E-7</v>
      </c>
      <c r="DM81" s="32">
        <v>-6.8492549187836559E-5</v>
      </c>
      <c r="DN81" s="33">
        <v>0</v>
      </c>
      <c r="DO81" s="32">
        <v>0</v>
      </c>
      <c r="DP81" s="33">
        <v>0</v>
      </c>
      <c r="DQ81" s="32">
        <v>0</v>
      </c>
      <c r="DR81" s="33">
        <v>0</v>
      </c>
      <c r="DS81" s="32">
        <v>-5.3407951271554252E-7</v>
      </c>
      <c r="DT81" s="33">
        <v>-1.4679991161354583E-5</v>
      </c>
      <c r="DU81" s="32">
        <v>-1.7249607704217982E-5</v>
      </c>
      <c r="DV81" s="33">
        <v>0</v>
      </c>
      <c r="DW81" s="32">
        <v>0</v>
      </c>
      <c r="DX81" s="33">
        <v>0</v>
      </c>
      <c r="DY81" s="32">
        <v>0</v>
      </c>
      <c r="DZ81" s="33">
        <v>0</v>
      </c>
      <c r="EA81" s="32">
        <v>0</v>
      </c>
      <c r="EB81" s="33">
        <v>0</v>
      </c>
      <c r="EC81" s="32">
        <v>-9.8162903077106226E-8</v>
      </c>
      <c r="ED81" s="33">
        <v>0</v>
      </c>
      <c r="EE81" s="32">
        <v>0</v>
      </c>
      <c r="EF81" s="33">
        <v>0</v>
      </c>
      <c r="EG81" s="32">
        <v>0</v>
      </c>
      <c r="EH81" s="33">
        <v>-3.5785536759330065E-6</v>
      </c>
      <c r="EI81" s="32">
        <v>-6.1693392986655874E-8</v>
      </c>
      <c r="EJ81" s="33">
        <v>0</v>
      </c>
      <c r="EK81" s="32">
        <v>-1.5041325998239599E-6</v>
      </c>
      <c r="EL81" s="33">
        <v>-1.6617591338859846E-6</v>
      </c>
      <c r="EM81" s="32">
        <v>0</v>
      </c>
      <c r="EN81" s="33">
        <v>0</v>
      </c>
      <c r="EO81" s="32">
        <v>0</v>
      </c>
      <c r="EP81" s="33">
        <v>0</v>
      </c>
      <c r="EQ81" s="32">
        <v>0</v>
      </c>
      <c r="ER81" s="33">
        <v>0</v>
      </c>
      <c r="ES81" s="32">
        <v>0</v>
      </c>
      <c r="ET81" s="33">
        <v>0</v>
      </c>
      <c r="EU81" s="32">
        <v>0</v>
      </c>
      <c r="EV81" s="33">
        <v>0</v>
      </c>
      <c r="EW81" s="32">
        <v>0</v>
      </c>
      <c r="EX81" s="33">
        <v>0</v>
      </c>
      <c r="EY81" s="32">
        <v>0</v>
      </c>
      <c r="EZ81" s="33">
        <v>0</v>
      </c>
      <c r="FA81" s="32">
        <v>0</v>
      </c>
      <c r="FB81" s="33">
        <v>0</v>
      </c>
      <c r="FC81" s="32">
        <v>0</v>
      </c>
      <c r="FD81" s="33">
        <v>0</v>
      </c>
      <c r="FE81" s="32">
        <v>0</v>
      </c>
      <c r="FF81" s="33">
        <v>-2.9390691684266189E-7</v>
      </c>
      <c r="FG81" s="32">
        <v>0</v>
      </c>
      <c r="FH81" s="33">
        <v>0</v>
      </c>
      <c r="FI81" s="32">
        <v>0</v>
      </c>
      <c r="FJ81" s="33">
        <v>0</v>
      </c>
      <c r="FK81" s="32">
        <v>-3.0452352192862658E-4</v>
      </c>
      <c r="FL81" s="33">
        <v>0</v>
      </c>
      <c r="FM81" s="32">
        <v>-9.6345668649673815E-8</v>
      </c>
      <c r="FN81" s="33">
        <v>0</v>
      </c>
      <c r="FO81" s="32">
        <v>-3.3466732613592121E-5</v>
      </c>
      <c r="FP81" s="33">
        <v>0</v>
      </c>
      <c r="FQ81" s="32">
        <v>0</v>
      </c>
      <c r="FR81" s="33">
        <v>0</v>
      </c>
      <c r="FS81" s="32">
        <v>0</v>
      </c>
      <c r="FT81" s="33">
        <v>0</v>
      </c>
      <c r="FU81" s="32">
        <v>0</v>
      </c>
      <c r="FV81" s="33">
        <v>0</v>
      </c>
      <c r="FW81" s="32">
        <v>0</v>
      </c>
      <c r="FX81" s="33">
        <v>0</v>
      </c>
      <c r="FY81" s="32">
        <v>-1.4590065647510198E-4</v>
      </c>
      <c r="FZ81" s="33">
        <v>0</v>
      </c>
      <c r="GA81" s="32">
        <v>0</v>
      </c>
      <c r="GB81" s="33">
        <v>0</v>
      </c>
      <c r="GC81" s="32">
        <v>-6.3118418239076153E-6</v>
      </c>
      <c r="GD81" s="33">
        <v>0</v>
      </c>
      <c r="GE81" s="1"/>
    </row>
    <row r="82" spans="1:187" s="6" customFormat="1" ht="21.95" customHeight="1" thickBot="1" x14ac:dyDescent="0.3">
      <c r="A82" s="38" t="s">
        <v>76</v>
      </c>
      <c r="B82" s="29" t="s">
        <v>255</v>
      </c>
      <c r="C82" s="32">
        <v>0</v>
      </c>
      <c r="D82" s="33">
        <v>0</v>
      </c>
      <c r="E82" s="32">
        <v>0</v>
      </c>
      <c r="F82" s="33">
        <v>0</v>
      </c>
      <c r="G82" s="32">
        <v>0</v>
      </c>
      <c r="H82" s="33">
        <v>0</v>
      </c>
      <c r="I82" s="32">
        <v>-9.0777269446972036E-3</v>
      </c>
      <c r="J82" s="33">
        <v>0</v>
      </c>
      <c r="K82" s="32">
        <v>-6.6224852726365466E-4</v>
      </c>
      <c r="L82" s="33">
        <v>0</v>
      </c>
      <c r="M82" s="32">
        <v>-2.1146799212415951E-3</v>
      </c>
      <c r="N82" s="33">
        <v>-1.1703798283071559E-2</v>
      </c>
      <c r="O82" s="32">
        <v>0</v>
      </c>
      <c r="P82" s="33">
        <v>-2.9042848606764182E-3</v>
      </c>
      <c r="Q82" s="32">
        <v>-3.3265247894111883E-3</v>
      </c>
      <c r="R82" s="33">
        <v>-1.3595485796211912E-5</v>
      </c>
      <c r="S82" s="32">
        <v>0</v>
      </c>
      <c r="T82" s="33">
        <v>-7.5080352207659122E-3</v>
      </c>
      <c r="U82" s="32">
        <v>-1.9474409344174943E-6</v>
      </c>
      <c r="V82" s="33">
        <v>0</v>
      </c>
      <c r="W82" s="32">
        <v>-3.8261905145286449E-4</v>
      </c>
      <c r="X82" s="33">
        <v>-5.3395799253241113E-4</v>
      </c>
      <c r="Y82" s="32">
        <v>-4.7883886584143911E-4</v>
      </c>
      <c r="Z82" s="33">
        <v>-5.3395799253241124E-4</v>
      </c>
      <c r="AA82" s="32">
        <v>-1.6361169308453285E-3</v>
      </c>
      <c r="AB82" s="33">
        <v>-1.6361169308453283E-3</v>
      </c>
      <c r="AC82" s="32">
        <v>-8.4839609334552615E-4</v>
      </c>
      <c r="AD82" s="33">
        <v>-8.9006101053635194E-5</v>
      </c>
      <c r="AE82" s="32">
        <v>0</v>
      </c>
      <c r="AF82" s="33">
        <v>0</v>
      </c>
      <c r="AG82" s="32">
        <v>-2.136239133780418E-3</v>
      </c>
      <c r="AH82" s="33">
        <v>0</v>
      </c>
      <c r="AI82" s="32">
        <v>-8.9006101053635181E-5</v>
      </c>
      <c r="AJ82" s="33">
        <v>-2.1702946888401946E-3</v>
      </c>
      <c r="AK82" s="32">
        <v>-7.2694939031811841E-5</v>
      </c>
      <c r="AL82" s="33">
        <v>0</v>
      </c>
      <c r="AM82" s="32">
        <v>-8.3261694583570176E-6</v>
      </c>
      <c r="AN82" s="33">
        <v>-4.2999319848384876E-3</v>
      </c>
      <c r="AO82" s="32">
        <v>0</v>
      </c>
      <c r="AP82" s="33">
        <v>0</v>
      </c>
      <c r="AQ82" s="32">
        <v>0</v>
      </c>
      <c r="AR82" s="33">
        <v>0</v>
      </c>
      <c r="AS82" s="32">
        <v>-2.3410947668542402E-5</v>
      </c>
      <c r="AT82" s="33">
        <v>-3.1558634833182955E-5</v>
      </c>
      <c r="AU82" s="32">
        <v>-3.0663082892689174E-5</v>
      </c>
      <c r="AV82" s="33">
        <v>-3.4771454966155932E-5</v>
      </c>
      <c r="AW82" s="32">
        <v>-6.7888458144144375E-4</v>
      </c>
      <c r="AX82" s="33">
        <v>-2.3859447350516819E-3</v>
      </c>
      <c r="AY82" s="32">
        <v>-3.9999555774109642E-6</v>
      </c>
      <c r="AZ82" s="33">
        <v>-5.9786920434722265E-3</v>
      </c>
      <c r="BA82" s="32">
        <v>-6.3724077066815035E-5</v>
      </c>
      <c r="BB82" s="33">
        <v>-1.9102237124531981E-4</v>
      </c>
      <c r="BC82" s="32">
        <v>-6.4754868535431137E-3</v>
      </c>
      <c r="BD82" s="33">
        <v>-1.4714085635141359E-4</v>
      </c>
      <c r="BE82" s="32">
        <v>-1.1510568139533282E-4</v>
      </c>
      <c r="BF82" s="33">
        <v>-2.0103653240872939E-4</v>
      </c>
      <c r="BG82" s="32">
        <v>-1.5819908408450361E-3</v>
      </c>
      <c r="BH82" s="33">
        <v>-6.4664070391456149E-4</v>
      </c>
      <c r="BI82" s="32">
        <v>0</v>
      </c>
      <c r="BJ82" s="33">
        <v>-5.8951224406824277E-4</v>
      </c>
      <c r="BK82" s="32">
        <v>-5.9718403818229268E-4</v>
      </c>
      <c r="BL82" s="33">
        <v>-2.4125201463285931E-4</v>
      </c>
      <c r="BM82" s="32">
        <v>-7.2765253546287398E-4</v>
      </c>
      <c r="BN82" s="33">
        <v>-2.5258920839957017E-4</v>
      </c>
      <c r="BO82" s="32">
        <v>0</v>
      </c>
      <c r="BP82" s="33">
        <v>-1.1370305123871695E-7</v>
      </c>
      <c r="BQ82" s="32">
        <v>-4.9080830570270436E-6</v>
      </c>
      <c r="BR82" s="33">
        <v>-2.4976289847971555E-6</v>
      </c>
      <c r="BS82" s="32">
        <v>-8.744658505647018E-3</v>
      </c>
      <c r="BT82" s="33">
        <v>-5.8211932697745645E-6</v>
      </c>
      <c r="BU82" s="32">
        <v>0.92694722842453658</v>
      </c>
      <c r="BV82" s="33">
        <v>-6.3369129779868461E-4</v>
      </c>
      <c r="BW82" s="32">
        <v>-3.1255848020270486E-4</v>
      </c>
      <c r="BX82" s="33">
        <v>0</v>
      </c>
      <c r="BY82" s="32">
        <v>0</v>
      </c>
      <c r="BZ82" s="33">
        <v>0</v>
      </c>
      <c r="CA82" s="32">
        <v>0</v>
      </c>
      <c r="CB82" s="33">
        <v>0</v>
      </c>
      <c r="CC82" s="32">
        <v>-1.0074922626844806E-4</v>
      </c>
      <c r="CD82" s="33">
        <v>-2.7615466954785013E-4</v>
      </c>
      <c r="CE82" s="32">
        <v>-2.1995318649346398E-3</v>
      </c>
      <c r="CF82" s="33">
        <v>-6.0940590612727893E-4</v>
      </c>
      <c r="CG82" s="32">
        <v>0</v>
      </c>
      <c r="CH82" s="33">
        <v>-3.6442090860719091E-4</v>
      </c>
      <c r="CI82" s="32">
        <v>-6.969734164901729E-4</v>
      </c>
      <c r="CJ82" s="33">
        <v>-3.4643196568048267E-3</v>
      </c>
      <c r="CK82" s="32">
        <v>-1.5604756778828765E-2</v>
      </c>
      <c r="CL82" s="33">
        <v>-8.314634752091941E-4</v>
      </c>
      <c r="CM82" s="32">
        <v>-5.6023700040839629E-4</v>
      </c>
      <c r="CN82" s="33">
        <v>-4.9734406970204318E-3</v>
      </c>
      <c r="CO82" s="32">
        <v>-2.0160593660828241E-4</v>
      </c>
      <c r="CP82" s="33">
        <v>-7.256967515107768E-5</v>
      </c>
      <c r="CQ82" s="32">
        <v>-2.4962320996147628E-3</v>
      </c>
      <c r="CR82" s="33">
        <v>0</v>
      </c>
      <c r="CS82" s="32">
        <v>0</v>
      </c>
      <c r="CT82" s="33">
        <v>0</v>
      </c>
      <c r="CU82" s="32">
        <v>0</v>
      </c>
      <c r="CV82" s="33">
        <v>0</v>
      </c>
      <c r="CW82" s="32">
        <v>-3.4682513103059218E-4</v>
      </c>
      <c r="CX82" s="33">
        <v>0</v>
      </c>
      <c r="CY82" s="32">
        <v>-8.7331477863021394E-4</v>
      </c>
      <c r="CZ82" s="33">
        <v>-4.2033484078942958E-4</v>
      </c>
      <c r="DA82" s="32">
        <v>-9.2974429103277918E-3</v>
      </c>
      <c r="DB82" s="33">
        <v>-1.0647332117554994E-2</v>
      </c>
      <c r="DC82" s="32">
        <v>-3.1340615901550156E-2</v>
      </c>
      <c r="DD82" s="33">
        <v>-5.1714425515689715E-2</v>
      </c>
      <c r="DE82" s="32">
        <v>-4.6049625864335766E-2</v>
      </c>
      <c r="DF82" s="33">
        <v>-6.1625842489114286E-8</v>
      </c>
      <c r="DG82" s="32">
        <v>-8.9161283748667181E-3</v>
      </c>
      <c r="DH82" s="33">
        <v>0</v>
      </c>
      <c r="DI82" s="32">
        <v>-7.22492390323881E-6</v>
      </c>
      <c r="DJ82" s="33">
        <v>-2.2304694810499114E-3</v>
      </c>
      <c r="DK82" s="32">
        <v>-9.9262157304434302E-6</v>
      </c>
      <c r="DL82" s="33">
        <v>-8.4728192014271744E-5</v>
      </c>
      <c r="DM82" s="32">
        <v>-5.6293489901772388E-6</v>
      </c>
      <c r="DN82" s="33">
        <v>-1.7821403088995102E-5</v>
      </c>
      <c r="DO82" s="32">
        <v>-1.7385235926232459E-5</v>
      </c>
      <c r="DP82" s="33">
        <v>-1.1220076783566407E-2</v>
      </c>
      <c r="DQ82" s="32">
        <v>-5.9085400062975349E-3</v>
      </c>
      <c r="DR82" s="33">
        <v>-1.7386929935913919E-3</v>
      </c>
      <c r="DS82" s="32">
        <v>-6.9271760414134614E-4</v>
      </c>
      <c r="DT82" s="33">
        <v>-1.2137750186214347E-3</v>
      </c>
      <c r="DU82" s="32">
        <v>-2.2810508243655442E-4</v>
      </c>
      <c r="DV82" s="33">
        <v>0</v>
      </c>
      <c r="DW82" s="32">
        <v>0</v>
      </c>
      <c r="DX82" s="33">
        <v>0</v>
      </c>
      <c r="DY82" s="32">
        <v>0</v>
      </c>
      <c r="DZ82" s="33">
        <v>0</v>
      </c>
      <c r="EA82" s="32">
        <v>0</v>
      </c>
      <c r="EB82" s="33">
        <v>0</v>
      </c>
      <c r="EC82" s="32">
        <v>-6.7430099099870971E-4</v>
      </c>
      <c r="ED82" s="33">
        <v>-1.7901311645366911E-4</v>
      </c>
      <c r="EE82" s="32">
        <v>-1.5290595710169345E-4</v>
      </c>
      <c r="EF82" s="33">
        <v>-8.7631688058484769E-5</v>
      </c>
      <c r="EG82" s="32">
        <v>-7.1168911634402268E-4</v>
      </c>
      <c r="EH82" s="33">
        <v>-3.888334205490233E-6</v>
      </c>
      <c r="EI82" s="32">
        <v>-1.4012164940995018E-4</v>
      </c>
      <c r="EJ82" s="33">
        <v>-1.6547072651251195E-7</v>
      </c>
      <c r="EK82" s="32">
        <v>-2.1397397366707276E-5</v>
      </c>
      <c r="EL82" s="33">
        <v>-2.3639751255757163E-5</v>
      </c>
      <c r="EM82" s="32">
        <v>0</v>
      </c>
      <c r="EN82" s="33">
        <v>-1.2604251268392275E-6</v>
      </c>
      <c r="EO82" s="32">
        <v>-4.2109757227596689E-7</v>
      </c>
      <c r="EP82" s="33">
        <v>-3.8146926208390281E-7</v>
      </c>
      <c r="EQ82" s="32">
        <v>-7.3122630849644028E-10</v>
      </c>
      <c r="ER82" s="33">
        <v>0</v>
      </c>
      <c r="ES82" s="32">
        <v>-1.2986213887894241E-8</v>
      </c>
      <c r="ET82" s="33">
        <v>-1.7507170943320689E-8</v>
      </c>
      <c r="EU82" s="32">
        <v>-2.5665566364347909E-3</v>
      </c>
      <c r="EV82" s="33">
        <v>-2.1853400133971072E-3</v>
      </c>
      <c r="EW82" s="32">
        <v>0</v>
      </c>
      <c r="EX82" s="33">
        <v>0</v>
      </c>
      <c r="EY82" s="32">
        <v>-1.249814465282444E-5</v>
      </c>
      <c r="EZ82" s="33">
        <v>-9.1751928802277083E-5</v>
      </c>
      <c r="FA82" s="32">
        <v>-1.576746317430783E-5</v>
      </c>
      <c r="FB82" s="33">
        <v>0</v>
      </c>
      <c r="FC82" s="32">
        <v>-1.7842194559123856E-4</v>
      </c>
      <c r="FD82" s="33">
        <v>0</v>
      </c>
      <c r="FE82" s="32">
        <v>0</v>
      </c>
      <c r="FF82" s="33">
        <v>-9.8706031904005764E-5</v>
      </c>
      <c r="FG82" s="32">
        <v>-5.5383644385048996E-8</v>
      </c>
      <c r="FH82" s="33">
        <v>0</v>
      </c>
      <c r="FI82" s="32">
        <v>-2.8514694008887827E-7</v>
      </c>
      <c r="FJ82" s="33">
        <v>0</v>
      </c>
      <c r="FK82" s="32">
        <v>0</v>
      </c>
      <c r="FL82" s="33">
        <v>-2.1956291118705763E-5</v>
      </c>
      <c r="FM82" s="32">
        <v>-3.8137697597036066E-7</v>
      </c>
      <c r="FN82" s="33">
        <v>-1.8465836344361923E-5</v>
      </c>
      <c r="FO82" s="32">
        <v>-6.0982655707323548E-5</v>
      </c>
      <c r="FP82" s="33">
        <v>0</v>
      </c>
      <c r="FQ82" s="32">
        <v>-5.3034030491478084E-5</v>
      </c>
      <c r="FR82" s="33">
        <v>-1.5570748238441051E-4</v>
      </c>
      <c r="FS82" s="32">
        <v>-5.6602885074102721E-4</v>
      </c>
      <c r="FT82" s="33">
        <v>-2.067638338342559E-4</v>
      </c>
      <c r="FU82" s="32">
        <v>-6.2697841985958031E-7</v>
      </c>
      <c r="FV82" s="33">
        <v>-3.5321375182737154E-7</v>
      </c>
      <c r="FW82" s="32">
        <v>-2.5722938551671326E-7</v>
      </c>
      <c r="FX82" s="33">
        <v>-1.7306701847441794E-5</v>
      </c>
      <c r="FY82" s="32">
        <v>0</v>
      </c>
      <c r="FZ82" s="33">
        <v>0</v>
      </c>
      <c r="GA82" s="32">
        <v>0</v>
      </c>
      <c r="GB82" s="33">
        <v>-1.5321716198419408E-2</v>
      </c>
      <c r="GC82" s="32">
        <v>0</v>
      </c>
      <c r="GD82" s="33">
        <v>0</v>
      </c>
      <c r="GE82" s="1"/>
    </row>
    <row r="83" spans="1:187" s="6" customFormat="1" ht="21.95" customHeight="1" thickBot="1" x14ac:dyDescent="0.3">
      <c r="A83" s="38" t="s">
        <v>77</v>
      </c>
      <c r="B83" s="29" t="s">
        <v>256</v>
      </c>
      <c r="C83" s="32">
        <v>0</v>
      </c>
      <c r="D83" s="33">
        <v>0</v>
      </c>
      <c r="E83" s="32">
        <v>0</v>
      </c>
      <c r="F83" s="33">
        <v>0</v>
      </c>
      <c r="G83" s="32">
        <v>0</v>
      </c>
      <c r="H83" s="33">
        <v>-3.6283769709462873E-4</v>
      </c>
      <c r="I83" s="32">
        <v>-4.4483749943726975E-2</v>
      </c>
      <c r="J83" s="33">
        <v>0</v>
      </c>
      <c r="K83" s="32">
        <v>-1.8629955377749421E-3</v>
      </c>
      <c r="L83" s="33">
        <v>0</v>
      </c>
      <c r="M83" s="32">
        <v>0</v>
      </c>
      <c r="N83" s="33">
        <v>-2.2092966033087312E-4</v>
      </c>
      <c r="O83" s="32">
        <v>0</v>
      </c>
      <c r="P83" s="33">
        <v>-1.1075749615659047E-2</v>
      </c>
      <c r="Q83" s="32">
        <v>-2.2600106005837839E-2</v>
      </c>
      <c r="R83" s="33">
        <v>-1.7168513896183756E-2</v>
      </c>
      <c r="S83" s="32">
        <v>-1.8297562927123432E-3</v>
      </c>
      <c r="T83" s="33">
        <v>-4.5477231639171625E-2</v>
      </c>
      <c r="U83" s="32">
        <v>-7.6961704252948368E-5</v>
      </c>
      <c r="V83" s="33">
        <v>0</v>
      </c>
      <c r="W83" s="32">
        <v>-2.7097934631671807E-3</v>
      </c>
      <c r="X83" s="33">
        <v>-3.7816095990934897E-3</v>
      </c>
      <c r="Y83" s="32">
        <v>-3.3912436498927615E-3</v>
      </c>
      <c r="Z83" s="33">
        <v>-3.7816095990934901E-3</v>
      </c>
      <c r="AA83" s="32">
        <v>-2.0156139551397577E-4</v>
      </c>
      <c r="AB83" s="33">
        <v>-2.0156139551397569E-4</v>
      </c>
      <c r="AC83" s="32">
        <v>-1.2844981266521419E-3</v>
      </c>
      <c r="AD83" s="33">
        <v>-1.2868868099162644E-4</v>
      </c>
      <c r="AE83" s="32">
        <v>0</v>
      </c>
      <c r="AF83" s="33">
        <v>-2.782119171572491E-3</v>
      </c>
      <c r="AG83" s="32">
        <v>-1.0859596063103861E-5</v>
      </c>
      <c r="AH83" s="33">
        <v>-3.7954190101707834E-3</v>
      </c>
      <c r="AI83" s="32">
        <v>-1.2868868099162646E-4</v>
      </c>
      <c r="AJ83" s="33">
        <v>-1.0703190526722099E-5</v>
      </c>
      <c r="AK83" s="32">
        <v>-5.0610510643000529E-4</v>
      </c>
      <c r="AL83" s="33">
        <v>-7.5035420542395777E-5</v>
      </c>
      <c r="AM83" s="32">
        <v>-7.3972344692279583E-4</v>
      </c>
      <c r="AN83" s="33">
        <v>-4.7795961778032415E-4</v>
      </c>
      <c r="AO83" s="32">
        <v>-7.9445291273286158E-4</v>
      </c>
      <c r="AP83" s="33">
        <v>-8.4126179782514302E-4</v>
      </c>
      <c r="AQ83" s="32">
        <v>0</v>
      </c>
      <c r="AR83" s="33">
        <v>-1.5994609698828218E-4</v>
      </c>
      <c r="AS83" s="32">
        <v>-1.1549380957084677E-3</v>
      </c>
      <c r="AT83" s="33">
        <v>-2.6380219558200676E-3</v>
      </c>
      <c r="AU83" s="32">
        <v>-2.922470125755825E-3</v>
      </c>
      <c r="AV83" s="33">
        <v>-1.6175553967804714E-3</v>
      </c>
      <c r="AW83" s="32">
        <v>-1.884798390630539E-3</v>
      </c>
      <c r="AX83" s="33">
        <v>-4.2557971493816611E-3</v>
      </c>
      <c r="AY83" s="32">
        <v>-1.4016050808504131E-4</v>
      </c>
      <c r="AZ83" s="33">
        <v>-2.4682294660463362E-2</v>
      </c>
      <c r="BA83" s="32">
        <v>-3.0703219513823756E-3</v>
      </c>
      <c r="BB83" s="33">
        <v>-1.1084231512924856E-4</v>
      </c>
      <c r="BC83" s="32">
        <v>-1.588713925927069E-2</v>
      </c>
      <c r="BD83" s="33">
        <v>-1.4490674298986268E-2</v>
      </c>
      <c r="BE83" s="32">
        <v>-3.4674715313026548E-3</v>
      </c>
      <c r="BF83" s="33">
        <v>-1.4713717264179258E-3</v>
      </c>
      <c r="BG83" s="32">
        <v>-1.6170161733610709E-2</v>
      </c>
      <c r="BH83" s="33">
        <v>-5.598391712148791E-4</v>
      </c>
      <c r="BI83" s="32">
        <v>-1.7797628506388274E-3</v>
      </c>
      <c r="BJ83" s="33">
        <v>-1.5878822603933501E-2</v>
      </c>
      <c r="BK83" s="32">
        <v>-7.1017271647278403E-3</v>
      </c>
      <c r="BL83" s="33">
        <v>-1.1882556780844402E-3</v>
      </c>
      <c r="BM83" s="32">
        <v>-1.2455985696208489E-3</v>
      </c>
      <c r="BN83" s="33">
        <v>-2.1666358730642373E-3</v>
      </c>
      <c r="BO83" s="32">
        <v>-2.4968570407233408E-3</v>
      </c>
      <c r="BP83" s="33">
        <v>-2.0063568621076495E-4</v>
      </c>
      <c r="BQ83" s="32">
        <v>-5.5729853344479077E-3</v>
      </c>
      <c r="BR83" s="33">
        <v>-3.8919328334019944E-3</v>
      </c>
      <c r="BS83" s="32">
        <v>-9.2674578439298034E-4</v>
      </c>
      <c r="BT83" s="33">
        <v>-2.0520396295564932E-3</v>
      </c>
      <c r="BU83" s="32">
        <v>-2.7504999856981486E-4</v>
      </c>
      <c r="BV83" s="33">
        <v>0.9468538847378335</v>
      </c>
      <c r="BW83" s="32">
        <v>-0.10619252638748032</v>
      </c>
      <c r="BX83" s="33">
        <v>0</v>
      </c>
      <c r="BY83" s="32">
        <v>0</v>
      </c>
      <c r="BZ83" s="33">
        <v>0</v>
      </c>
      <c r="CA83" s="32">
        <v>0</v>
      </c>
      <c r="CB83" s="33">
        <v>0</v>
      </c>
      <c r="CC83" s="32">
        <v>-2.9307275342939248E-3</v>
      </c>
      <c r="CD83" s="33">
        <v>-1.7656453374813595E-5</v>
      </c>
      <c r="CE83" s="32">
        <v>-5.6715492003713043E-3</v>
      </c>
      <c r="CF83" s="33">
        <v>-1.4845090417133092E-2</v>
      </c>
      <c r="CG83" s="32">
        <v>-6.0000997654597633E-4</v>
      </c>
      <c r="CH83" s="33">
        <v>-7.8382120770671467E-3</v>
      </c>
      <c r="CI83" s="32">
        <v>-2.8401303445469263E-4</v>
      </c>
      <c r="CJ83" s="33">
        <v>-2.5990181017141781E-3</v>
      </c>
      <c r="CK83" s="32">
        <v>-1.7518044754499429E-3</v>
      </c>
      <c r="CL83" s="33">
        <v>-9.9599810375813318E-3</v>
      </c>
      <c r="CM83" s="32">
        <v>-1.7667354795057117E-4</v>
      </c>
      <c r="CN83" s="33">
        <v>-1.3101082859670828E-3</v>
      </c>
      <c r="CO83" s="32">
        <v>-6.9146489355855064E-4</v>
      </c>
      <c r="CP83" s="33">
        <v>-2.0634650847108447E-3</v>
      </c>
      <c r="CQ83" s="32">
        <v>-5.1095732227603174E-5</v>
      </c>
      <c r="CR83" s="33">
        <v>-6.9362779530820682E-4</v>
      </c>
      <c r="CS83" s="32">
        <v>-9.7014689417202794E-4</v>
      </c>
      <c r="CT83" s="33">
        <v>-3.4822526700784408E-4</v>
      </c>
      <c r="CU83" s="32">
        <v>-1.3891766138194725E-5</v>
      </c>
      <c r="CV83" s="33">
        <v>-8.2535969399389546E-5</v>
      </c>
      <c r="CW83" s="32">
        <v>-1.7510890460668301E-4</v>
      </c>
      <c r="CX83" s="33">
        <v>0</v>
      </c>
      <c r="CY83" s="32">
        <v>-2.7993873003726061E-3</v>
      </c>
      <c r="CZ83" s="33">
        <v>-5.4151676101688462E-4</v>
      </c>
      <c r="DA83" s="32">
        <v>-5.4320713803811954E-4</v>
      </c>
      <c r="DB83" s="33">
        <v>-1.0352017609702492E-3</v>
      </c>
      <c r="DC83" s="32">
        <v>-2.4770859663525648E-3</v>
      </c>
      <c r="DD83" s="33">
        <v>-2.0954449540277723E-3</v>
      </c>
      <c r="DE83" s="32">
        <v>-1.7903958795909252E-3</v>
      </c>
      <c r="DF83" s="33">
        <v>-1.8625675146124874E-4</v>
      </c>
      <c r="DG83" s="32">
        <v>-8.7587285222170547E-3</v>
      </c>
      <c r="DH83" s="33">
        <v>0</v>
      </c>
      <c r="DI83" s="32">
        <v>-1.1155709291018996E-3</v>
      </c>
      <c r="DJ83" s="33">
        <v>-7.5149435824866371E-4</v>
      </c>
      <c r="DK83" s="32">
        <v>-3.6376945063405525E-4</v>
      </c>
      <c r="DL83" s="33">
        <v>-5.2657397463769674E-4</v>
      </c>
      <c r="DM83" s="32">
        <v>-1.9232771452329597E-3</v>
      </c>
      <c r="DN83" s="33">
        <v>-6.6522595277171588E-4</v>
      </c>
      <c r="DO83" s="32">
        <v>-6.4995374327497346E-4</v>
      </c>
      <c r="DP83" s="33">
        <v>-1.53544468706359E-4</v>
      </c>
      <c r="DQ83" s="32">
        <v>-1.2690371085523304E-4</v>
      </c>
      <c r="DR83" s="33">
        <v>-1.9086104842413983E-5</v>
      </c>
      <c r="DS83" s="32">
        <v>-2.8136495109133755E-5</v>
      </c>
      <c r="DT83" s="33">
        <v>-3.0777445417203361E-4</v>
      </c>
      <c r="DU83" s="32">
        <v>-1.6755367527437341E-3</v>
      </c>
      <c r="DV83" s="33">
        <v>-7.9313683808885011E-4</v>
      </c>
      <c r="DW83" s="32">
        <v>0</v>
      </c>
      <c r="DX83" s="33">
        <v>-6.4305845150434873E-4</v>
      </c>
      <c r="DY83" s="32">
        <v>-3.6434425344492324E-5</v>
      </c>
      <c r="DZ83" s="33">
        <v>-3.3329963018895837E-4</v>
      </c>
      <c r="EA83" s="32">
        <v>-2.169591797706359E-4</v>
      </c>
      <c r="EB83" s="33">
        <v>-3.7341936832202716E-5</v>
      </c>
      <c r="EC83" s="32">
        <v>-1.8728086178371156E-3</v>
      </c>
      <c r="ED83" s="33">
        <v>-1.1463100475005911E-3</v>
      </c>
      <c r="EE83" s="32">
        <v>-9.8158748159870592E-4</v>
      </c>
      <c r="EF83" s="33">
        <v>-5.6974087127977652E-4</v>
      </c>
      <c r="EG83" s="32">
        <v>-1.7394425742766782E-5</v>
      </c>
      <c r="EH83" s="33">
        <v>-4.5659638915627005E-3</v>
      </c>
      <c r="EI83" s="32">
        <v>-4.5080705839533799E-3</v>
      </c>
      <c r="EJ83" s="33">
        <v>-2.5428191760895304E-4</v>
      </c>
      <c r="EK83" s="32">
        <v>-1.0044926342465113E-3</v>
      </c>
      <c r="EL83" s="33">
        <v>-1.1087488939626232E-3</v>
      </c>
      <c r="EM83" s="32">
        <v>-1.7857998557399694E-3</v>
      </c>
      <c r="EN83" s="33">
        <v>-2.9828470541842655E-5</v>
      </c>
      <c r="EO83" s="32">
        <v>-1.3969885845739366E-3</v>
      </c>
      <c r="EP83" s="33">
        <v>-1.2695591795399252E-3</v>
      </c>
      <c r="EQ83" s="32">
        <v>-2.5838285826529746E-4</v>
      </c>
      <c r="ER83" s="33">
        <v>-1.5040842743549311E-3</v>
      </c>
      <c r="ES83" s="32">
        <v>-7.1816085483981788E-4</v>
      </c>
      <c r="ET83" s="33">
        <v>-9.4861523268847004E-4</v>
      </c>
      <c r="EU83" s="32">
        <v>-1.2937939238515149E-3</v>
      </c>
      <c r="EV83" s="33">
        <v>-1.1034981496933335E-3</v>
      </c>
      <c r="EW83" s="32">
        <v>-1.8401811546937322E-2</v>
      </c>
      <c r="EX83" s="33">
        <v>-1.3065430902375318E-2</v>
      </c>
      <c r="EY83" s="32">
        <v>-2.7596708391134181E-4</v>
      </c>
      <c r="EZ83" s="33">
        <v>-6.0032736304272303E-3</v>
      </c>
      <c r="FA83" s="32">
        <v>-2.4912623358999903E-3</v>
      </c>
      <c r="FB83" s="33">
        <v>-9.5821661355988304E-3</v>
      </c>
      <c r="FC83" s="32">
        <v>-1.2211382134919921E-2</v>
      </c>
      <c r="FD83" s="33">
        <v>-2.0778548589284993E-4</v>
      </c>
      <c r="FE83" s="32">
        <v>-1.9424748990613976E-3</v>
      </c>
      <c r="FF83" s="33">
        <v>-2.1569238302209266E-3</v>
      </c>
      <c r="FG83" s="32">
        <v>-2.3393983608069597E-3</v>
      </c>
      <c r="FH83" s="33">
        <v>-3.1968924361562947E-4</v>
      </c>
      <c r="FI83" s="32">
        <v>-3.8383432045787616E-4</v>
      </c>
      <c r="FJ83" s="33">
        <v>-2.687988877147282E-3</v>
      </c>
      <c r="FK83" s="32">
        <v>-1.243331400487075E-3</v>
      </c>
      <c r="FL83" s="33">
        <v>-1.1679309644960854E-2</v>
      </c>
      <c r="FM83" s="32">
        <v>-7.4237100428795871E-3</v>
      </c>
      <c r="FN83" s="33">
        <v>-4.4494466307081664E-4</v>
      </c>
      <c r="FO83" s="32">
        <v>-8.6908349771718527E-4</v>
      </c>
      <c r="FP83" s="33">
        <v>-1.9605372177876942E-4</v>
      </c>
      <c r="FQ83" s="32">
        <v>-3.3211057970776721E-3</v>
      </c>
      <c r="FR83" s="33">
        <v>-6.9870757926768379E-3</v>
      </c>
      <c r="FS83" s="32">
        <v>-6.1164236945382066E-3</v>
      </c>
      <c r="FT83" s="33">
        <v>-2.0904365799411782E-3</v>
      </c>
      <c r="FU83" s="32">
        <v>-3.4076639715230139E-4</v>
      </c>
      <c r="FV83" s="33">
        <v>-4.4205567412178553E-3</v>
      </c>
      <c r="FW83" s="32">
        <v>-4.5269671488416185E-3</v>
      </c>
      <c r="FX83" s="33">
        <v>-6.7251224476149053E-3</v>
      </c>
      <c r="FY83" s="32">
        <v>-1.1018163350507732E-3</v>
      </c>
      <c r="FZ83" s="33">
        <v>-2.841448602868783E-3</v>
      </c>
      <c r="GA83" s="32">
        <v>-8.933277543669467E-4</v>
      </c>
      <c r="GB83" s="33">
        <v>-4.3270341718480666E-3</v>
      </c>
      <c r="GC83" s="32">
        <v>-2.5209868871336719E-3</v>
      </c>
      <c r="GD83" s="33">
        <v>0</v>
      </c>
      <c r="GE83" s="1"/>
    </row>
    <row r="84" spans="1:187" s="6" customFormat="1" ht="21.95" customHeight="1" thickBot="1" x14ac:dyDescent="0.3">
      <c r="A84" s="38" t="s">
        <v>78</v>
      </c>
      <c r="B84" s="29" t="s">
        <v>257</v>
      </c>
      <c r="C84" s="32">
        <v>0</v>
      </c>
      <c r="D84" s="33">
        <v>0</v>
      </c>
      <c r="E84" s="32">
        <v>0</v>
      </c>
      <c r="F84" s="33">
        <v>0</v>
      </c>
      <c r="G84" s="32">
        <v>0</v>
      </c>
      <c r="H84" s="33">
        <v>0</v>
      </c>
      <c r="I84" s="32">
        <v>0</v>
      </c>
      <c r="J84" s="33">
        <v>0</v>
      </c>
      <c r="K84" s="32">
        <v>0</v>
      </c>
      <c r="L84" s="33">
        <v>0</v>
      </c>
      <c r="M84" s="32">
        <v>0</v>
      </c>
      <c r="N84" s="33">
        <v>-2.2133189934538786E-4</v>
      </c>
      <c r="O84" s="32">
        <v>0</v>
      </c>
      <c r="P84" s="33">
        <v>-6.9004416169845054E-4</v>
      </c>
      <c r="Q84" s="32">
        <v>-4.2453663933802577E-5</v>
      </c>
      <c r="R84" s="33">
        <v>-1.3757449202711955E-3</v>
      </c>
      <c r="S84" s="32">
        <v>0</v>
      </c>
      <c r="T84" s="33">
        <v>-1.2010221835471182E-3</v>
      </c>
      <c r="U84" s="32">
        <v>-1.4176878927625122E-4</v>
      </c>
      <c r="V84" s="33">
        <v>0</v>
      </c>
      <c r="W84" s="32">
        <v>-3.708431414805331E-8</v>
      </c>
      <c r="X84" s="33">
        <v>-5.1752430679409637E-8</v>
      </c>
      <c r="Y84" s="32">
        <v>-4.641015877210978E-8</v>
      </c>
      <c r="Z84" s="33">
        <v>-5.1752430679409651E-8</v>
      </c>
      <c r="AA84" s="32">
        <v>0</v>
      </c>
      <c r="AB84" s="33">
        <v>0</v>
      </c>
      <c r="AC84" s="32">
        <v>-9.3445836859097018E-5</v>
      </c>
      <c r="AD84" s="33">
        <v>0</v>
      </c>
      <c r="AE84" s="32">
        <v>0</v>
      </c>
      <c r="AF84" s="33">
        <v>-2.0907368836314137E-5</v>
      </c>
      <c r="AG84" s="32">
        <v>0</v>
      </c>
      <c r="AH84" s="33">
        <v>-2.6018398852246746E-5</v>
      </c>
      <c r="AI84" s="32">
        <v>0</v>
      </c>
      <c r="AJ84" s="33">
        <v>0</v>
      </c>
      <c r="AK84" s="32">
        <v>-1.9020606736575395E-4</v>
      </c>
      <c r="AL84" s="33">
        <v>-2.0382202429938434E-6</v>
      </c>
      <c r="AM84" s="32">
        <v>-6.0839128849364991E-6</v>
      </c>
      <c r="AN84" s="33">
        <v>-1.0853800694499607E-4</v>
      </c>
      <c r="AO84" s="32">
        <v>-3.9608583716054534E-5</v>
      </c>
      <c r="AP84" s="33">
        <v>0</v>
      </c>
      <c r="AQ84" s="32">
        <v>0</v>
      </c>
      <c r="AR84" s="33">
        <v>0</v>
      </c>
      <c r="AS84" s="32">
        <v>-3.7736342284786065E-4</v>
      </c>
      <c r="AT84" s="33">
        <v>-9.3126339265542677E-5</v>
      </c>
      <c r="AU84" s="32">
        <v>-1.0323071964095392E-4</v>
      </c>
      <c r="AV84" s="33">
        <v>-5.6876563866207343E-5</v>
      </c>
      <c r="AW84" s="32">
        <v>-3.3403652237733212E-6</v>
      </c>
      <c r="AX84" s="33">
        <v>-9.9998388854865476E-5</v>
      </c>
      <c r="AY84" s="32">
        <v>-9.8429363749051824E-5</v>
      </c>
      <c r="AZ84" s="33">
        <v>-1.4063387347701692E-3</v>
      </c>
      <c r="BA84" s="32">
        <v>-5.4453053071159826E-6</v>
      </c>
      <c r="BB84" s="33">
        <v>-1.5405376650849824E-4</v>
      </c>
      <c r="BC84" s="32">
        <v>-3.5840519091917886E-4</v>
      </c>
      <c r="BD84" s="33">
        <v>-2.6914356351344062E-4</v>
      </c>
      <c r="BE84" s="32">
        <v>-9.6302503798797755E-6</v>
      </c>
      <c r="BF84" s="33">
        <v>-2.237456121290758E-4</v>
      </c>
      <c r="BG84" s="32">
        <v>-1.5777195595685449E-4</v>
      </c>
      <c r="BH84" s="33">
        <v>-8.2243119420043229E-6</v>
      </c>
      <c r="BI84" s="32">
        <v>-6.7005770948998434E-5</v>
      </c>
      <c r="BJ84" s="33">
        <v>-1.0153051706030174E-3</v>
      </c>
      <c r="BK84" s="32">
        <v>-5.3011450856649581E-4</v>
      </c>
      <c r="BL84" s="33">
        <v>-9.7140192967836935E-5</v>
      </c>
      <c r="BM84" s="32">
        <v>-1.7392975749522764E-3</v>
      </c>
      <c r="BN84" s="33">
        <v>-5.5584589771967349E-5</v>
      </c>
      <c r="BO84" s="32">
        <v>-1.375699933831908E-6</v>
      </c>
      <c r="BP84" s="33">
        <v>-1.4682232837153564E-5</v>
      </c>
      <c r="BQ84" s="32">
        <v>-4.312035021106623E-4</v>
      </c>
      <c r="BR84" s="33">
        <v>-1.1378430165161282E-3</v>
      </c>
      <c r="BS84" s="32">
        <v>-2.0773298703053488E-4</v>
      </c>
      <c r="BT84" s="33">
        <v>-1.1305227093195295E-4</v>
      </c>
      <c r="BU84" s="32">
        <v>-2.760286704272882E-5</v>
      </c>
      <c r="BV84" s="33">
        <v>-5.418745651739052E-4</v>
      </c>
      <c r="BW84" s="32">
        <v>0.98414511025966922</v>
      </c>
      <c r="BX84" s="33">
        <v>0</v>
      </c>
      <c r="BY84" s="32">
        <v>0</v>
      </c>
      <c r="BZ84" s="33">
        <v>0</v>
      </c>
      <c r="CA84" s="32">
        <v>0</v>
      </c>
      <c r="CB84" s="33">
        <v>0</v>
      </c>
      <c r="CC84" s="32">
        <v>-3.5329950192575205E-4</v>
      </c>
      <c r="CD84" s="33">
        <v>-3.0779109755062863E-6</v>
      </c>
      <c r="CE84" s="32">
        <v>-3.0243137165068879E-3</v>
      </c>
      <c r="CF84" s="33">
        <v>-5.3304414710444081E-4</v>
      </c>
      <c r="CG84" s="32">
        <v>-9.7647433623456134E-5</v>
      </c>
      <c r="CH84" s="33">
        <v>-4.2409671860798425E-3</v>
      </c>
      <c r="CI84" s="32">
        <v>-7.1951796399453469E-6</v>
      </c>
      <c r="CJ84" s="33">
        <v>-3.4287419865092634E-4</v>
      </c>
      <c r="CK84" s="32">
        <v>-3.4091627174387676E-5</v>
      </c>
      <c r="CL84" s="33">
        <v>-1.4288757343982645E-7</v>
      </c>
      <c r="CM84" s="32">
        <v>-1.705098090850976E-5</v>
      </c>
      <c r="CN84" s="33">
        <v>-4.0091329586953761E-4</v>
      </c>
      <c r="CO84" s="32">
        <v>-2.2222310658401206E-4</v>
      </c>
      <c r="CP84" s="33">
        <v>-6.5172251749942339E-4</v>
      </c>
      <c r="CQ84" s="32">
        <v>-2.0966869576245583E-4</v>
      </c>
      <c r="CR84" s="33">
        <v>-6.6353074787728609E-6</v>
      </c>
      <c r="CS84" s="32">
        <v>-1.3030720876008764E-4</v>
      </c>
      <c r="CT84" s="33">
        <v>-4.7733220607184137E-5</v>
      </c>
      <c r="CU84" s="32">
        <v>-3.3429802069399012E-6</v>
      </c>
      <c r="CV84" s="33">
        <v>-1.2457031526719807E-5</v>
      </c>
      <c r="CW84" s="32">
        <v>-5.2703973449968707E-4</v>
      </c>
      <c r="CX84" s="33">
        <v>0</v>
      </c>
      <c r="CY84" s="32">
        <v>-1.195467036101382E-2</v>
      </c>
      <c r="CZ84" s="33">
        <v>-2.1225921150947896E-3</v>
      </c>
      <c r="DA84" s="32">
        <v>-2.423644680140713E-4</v>
      </c>
      <c r="DB84" s="33">
        <v>-4.6629073246592598E-4</v>
      </c>
      <c r="DC84" s="32">
        <v>-2.4842329281889101E-3</v>
      </c>
      <c r="DD84" s="33">
        <v>-1.5936405348955498E-3</v>
      </c>
      <c r="DE84" s="32">
        <v>-1.5545047844151712E-3</v>
      </c>
      <c r="DF84" s="33">
        <v>-6.5912267168601372E-4</v>
      </c>
      <c r="DG84" s="32">
        <v>-4.9935214069702814E-4</v>
      </c>
      <c r="DH84" s="33">
        <v>0</v>
      </c>
      <c r="DI84" s="32">
        <v>-7.6853327152272765E-4</v>
      </c>
      <c r="DJ84" s="33">
        <v>-3.5785861032365979E-4</v>
      </c>
      <c r="DK84" s="32">
        <v>-5.5843226965527366E-5</v>
      </c>
      <c r="DL84" s="33">
        <v>-8.1406523094496432E-4</v>
      </c>
      <c r="DM84" s="32">
        <v>-2.1086981933377431E-5</v>
      </c>
      <c r="DN84" s="33">
        <v>-6.1289362838128677E-4</v>
      </c>
      <c r="DO84" s="32">
        <v>-5.9789345843779635E-4</v>
      </c>
      <c r="DP84" s="33">
        <v>-2.8414261208757846E-5</v>
      </c>
      <c r="DQ84" s="32">
        <v>0</v>
      </c>
      <c r="DR84" s="33">
        <v>-1.1865895797541095E-4</v>
      </c>
      <c r="DS84" s="32">
        <v>-1.017657587976424E-6</v>
      </c>
      <c r="DT84" s="33">
        <v>-2.3413993585038543E-3</v>
      </c>
      <c r="DU84" s="32">
        <v>-2.549488397632554E-3</v>
      </c>
      <c r="DV84" s="33">
        <v>-1.6943494839757085E-5</v>
      </c>
      <c r="DW84" s="32">
        <v>0</v>
      </c>
      <c r="DX84" s="33">
        <v>-7.5354542364508567E-5</v>
      </c>
      <c r="DY84" s="32">
        <v>0</v>
      </c>
      <c r="DZ84" s="33">
        <v>-4.6348482770805204E-6</v>
      </c>
      <c r="EA84" s="32">
        <v>-8.9355513957592155E-4</v>
      </c>
      <c r="EB84" s="33">
        <v>-1.4723044090235904E-4</v>
      </c>
      <c r="EC84" s="32">
        <v>-9.5169786887686842E-5</v>
      </c>
      <c r="ED84" s="33">
        <v>-7.4395737624950861E-4</v>
      </c>
      <c r="EE84" s="32">
        <v>-6.4033333284977865E-4</v>
      </c>
      <c r="EF84" s="33">
        <v>-3.8124793803422807E-4</v>
      </c>
      <c r="EG84" s="32">
        <v>-2.4001976274797424E-3</v>
      </c>
      <c r="EH84" s="33">
        <v>-1.1736132585933076E-3</v>
      </c>
      <c r="EI84" s="32">
        <v>-1.4625378937124088E-3</v>
      </c>
      <c r="EJ84" s="33">
        <v>-5.4879916507342226E-4</v>
      </c>
      <c r="EK84" s="32">
        <v>-3.2432888908750422E-4</v>
      </c>
      <c r="EL84" s="33">
        <v>-3.5802527992341451E-4</v>
      </c>
      <c r="EM84" s="32">
        <v>-4.2473203597957359E-5</v>
      </c>
      <c r="EN84" s="33">
        <v>-3.5430457674448686E-4</v>
      </c>
      <c r="EO84" s="32">
        <v>-4.0905050908962459E-5</v>
      </c>
      <c r="EP84" s="33">
        <v>-4.2591280751525055E-5</v>
      </c>
      <c r="EQ84" s="32">
        <v>-2.736415234935985E-5</v>
      </c>
      <c r="ER84" s="33">
        <v>-6.9636853366687477E-5</v>
      </c>
      <c r="ES84" s="32">
        <v>-1.1576621879062197E-4</v>
      </c>
      <c r="ET84" s="33">
        <v>-1.3684218248759982E-4</v>
      </c>
      <c r="EU84" s="32">
        <v>-1.1733516435972458E-3</v>
      </c>
      <c r="EV84" s="33">
        <v>-1.0211088543021893E-3</v>
      </c>
      <c r="EW84" s="32">
        <v>-4.6129792678577773E-3</v>
      </c>
      <c r="EX84" s="33">
        <v>-2.2012251891143086E-3</v>
      </c>
      <c r="EY84" s="32">
        <v>-2.9619469288943556E-4</v>
      </c>
      <c r="EZ84" s="33">
        <v>-3.8915423930807646E-4</v>
      </c>
      <c r="FA84" s="32">
        <v>-1.9319514461023763E-3</v>
      </c>
      <c r="FB84" s="33">
        <v>-1.8174183643905623E-2</v>
      </c>
      <c r="FC84" s="32">
        <v>-5.6066862659240012E-3</v>
      </c>
      <c r="FD84" s="33">
        <v>-2.5411557504502859E-4</v>
      </c>
      <c r="FE84" s="32">
        <v>-1.3870085658755657E-4</v>
      </c>
      <c r="FF84" s="33">
        <v>-1.3959656145296108E-4</v>
      </c>
      <c r="FG84" s="32">
        <v>-1.0079912817841692E-4</v>
      </c>
      <c r="FH84" s="33">
        <v>-4.5551872620317813E-5</v>
      </c>
      <c r="FI84" s="32">
        <v>-1.0946682581183394E-4</v>
      </c>
      <c r="FJ84" s="33">
        <v>-1.8849325354940091E-3</v>
      </c>
      <c r="FK84" s="32">
        <v>-1.989010358938866E-4</v>
      </c>
      <c r="FL84" s="33">
        <v>-2.2685094237180308E-4</v>
      </c>
      <c r="FM84" s="32">
        <v>-2.9912122250692614E-4</v>
      </c>
      <c r="FN84" s="33">
        <v>-1.5089471319675654E-3</v>
      </c>
      <c r="FO84" s="32">
        <v>-5.4657929914854822E-4</v>
      </c>
      <c r="FP84" s="33">
        <v>-4.2265289898988382E-4</v>
      </c>
      <c r="FQ84" s="32">
        <v>-3.3257260119883515E-3</v>
      </c>
      <c r="FR84" s="33">
        <v>-1.032024506903755E-3</v>
      </c>
      <c r="FS84" s="32">
        <v>-4.6390450768036611E-3</v>
      </c>
      <c r="FT84" s="33">
        <v>-1.0366155708922934E-2</v>
      </c>
      <c r="FU84" s="32">
        <v>-1.716846906263428E-3</v>
      </c>
      <c r="FV84" s="33">
        <v>-7.3377485606043277E-5</v>
      </c>
      <c r="FW84" s="32">
        <v>-7.4546005122354351E-5</v>
      </c>
      <c r="FX84" s="33">
        <v>-9.6251223748148353E-3</v>
      </c>
      <c r="FY84" s="32">
        <v>-1.7388976038013458E-4</v>
      </c>
      <c r="FZ84" s="33">
        <v>-2.8958892135097302E-4</v>
      </c>
      <c r="GA84" s="32">
        <v>-7.495969424326689E-5</v>
      </c>
      <c r="GB84" s="33">
        <v>-6.0825794309979862E-6</v>
      </c>
      <c r="GC84" s="32">
        <v>-9.4797599430070746E-5</v>
      </c>
      <c r="GD84" s="33">
        <v>0</v>
      </c>
      <c r="GE84" s="1"/>
    </row>
    <row r="85" spans="1:187" s="6" customFormat="1" ht="21.95" customHeight="1" thickBot="1" x14ac:dyDescent="0.3">
      <c r="A85" s="38" t="s">
        <v>79</v>
      </c>
      <c r="B85" s="29" t="s">
        <v>258</v>
      </c>
      <c r="C85" s="32">
        <v>0</v>
      </c>
      <c r="D85" s="33">
        <v>0</v>
      </c>
      <c r="E85" s="32">
        <v>0</v>
      </c>
      <c r="F85" s="33">
        <v>0</v>
      </c>
      <c r="G85" s="32">
        <v>0</v>
      </c>
      <c r="H85" s="33">
        <v>0</v>
      </c>
      <c r="I85" s="32">
        <v>0</v>
      </c>
      <c r="J85" s="33">
        <v>0</v>
      </c>
      <c r="K85" s="32">
        <v>0</v>
      </c>
      <c r="L85" s="33">
        <v>0</v>
      </c>
      <c r="M85" s="32">
        <v>0</v>
      </c>
      <c r="N85" s="33">
        <v>0</v>
      </c>
      <c r="O85" s="32">
        <v>0</v>
      </c>
      <c r="P85" s="33">
        <v>0</v>
      </c>
      <c r="Q85" s="32">
        <v>0</v>
      </c>
      <c r="R85" s="33">
        <v>0</v>
      </c>
      <c r="S85" s="32">
        <v>0</v>
      </c>
      <c r="T85" s="33">
        <v>0</v>
      </c>
      <c r="U85" s="32">
        <v>0</v>
      </c>
      <c r="V85" s="33">
        <v>0</v>
      </c>
      <c r="W85" s="32">
        <v>0</v>
      </c>
      <c r="X85" s="33">
        <v>0</v>
      </c>
      <c r="Y85" s="32">
        <v>0</v>
      </c>
      <c r="Z85" s="33">
        <v>0</v>
      </c>
      <c r="AA85" s="32">
        <v>0</v>
      </c>
      <c r="AB85" s="33">
        <v>0</v>
      </c>
      <c r="AC85" s="32">
        <v>0</v>
      </c>
      <c r="AD85" s="33">
        <v>0</v>
      </c>
      <c r="AE85" s="32">
        <v>0</v>
      </c>
      <c r="AF85" s="33">
        <v>0</v>
      </c>
      <c r="AG85" s="32">
        <v>0</v>
      </c>
      <c r="AH85" s="33">
        <v>0</v>
      </c>
      <c r="AI85" s="32">
        <v>0</v>
      </c>
      <c r="AJ85" s="33">
        <v>0</v>
      </c>
      <c r="AK85" s="32">
        <v>0</v>
      </c>
      <c r="AL85" s="33">
        <v>0</v>
      </c>
      <c r="AM85" s="32">
        <v>0</v>
      </c>
      <c r="AN85" s="33">
        <v>0</v>
      </c>
      <c r="AO85" s="32">
        <v>0</v>
      </c>
      <c r="AP85" s="33">
        <v>0</v>
      </c>
      <c r="AQ85" s="32">
        <v>0</v>
      </c>
      <c r="AR85" s="33">
        <v>0</v>
      </c>
      <c r="AS85" s="32">
        <v>0</v>
      </c>
      <c r="AT85" s="33">
        <v>0</v>
      </c>
      <c r="AU85" s="32">
        <v>0</v>
      </c>
      <c r="AV85" s="33">
        <v>0</v>
      </c>
      <c r="AW85" s="32">
        <v>0</v>
      </c>
      <c r="AX85" s="33">
        <v>0</v>
      </c>
      <c r="AY85" s="32">
        <v>0</v>
      </c>
      <c r="AZ85" s="33">
        <v>0</v>
      </c>
      <c r="BA85" s="32">
        <v>0</v>
      </c>
      <c r="BB85" s="33">
        <v>0</v>
      </c>
      <c r="BC85" s="32">
        <v>0</v>
      </c>
      <c r="BD85" s="33">
        <v>0</v>
      </c>
      <c r="BE85" s="32">
        <v>0</v>
      </c>
      <c r="BF85" s="33">
        <v>0</v>
      </c>
      <c r="BG85" s="32">
        <v>0</v>
      </c>
      <c r="BH85" s="33">
        <v>0</v>
      </c>
      <c r="BI85" s="32">
        <v>0</v>
      </c>
      <c r="BJ85" s="33">
        <v>0</v>
      </c>
      <c r="BK85" s="32">
        <v>0</v>
      </c>
      <c r="BL85" s="33">
        <v>0</v>
      </c>
      <c r="BM85" s="32">
        <v>0</v>
      </c>
      <c r="BN85" s="33">
        <v>0</v>
      </c>
      <c r="BO85" s="32">
        <v>0</v>
      </c>
      <c r="BP85" s="33">
        <v>0</v>
      </c>
      <c r="BQ85" s="32">
        <v>0</v>
      </c>
      <c r="BR85" s="33">
        <v>0</v>
      </c>
      <c r="BS85" s="32">
        <v>0</v>
      </c>
      <c r="BT85" s="33">
        <v>0</v>
      </c>
      <c r="BU85" s="32">
        <v>0</v>
      </c>
      <c r="BV85" s="33">
        <v>0</v>
      </c>
      <c r="BW85" s="32">
        <v>0</v>
      </c>
      <c r="BX85" s="33">
        <v>1</v>
      </c>
      <c r="BY85" s="32">
        <v>0</v>
      </c>
      <c r="BZ85" s="33">
        <v>0</v>
      </c>
      <c r="CA85" s="32">
        <v>0</v>
      </c>
      <c r="CB85" s="33">
        <v>0</v>
      </c>
      <c r="CC85" s="32">
        <v>0</v>
      </c>
      <c r="CD85" s="33">
        <v>0</v>
      </c>
      <c r="CE85" s="32">
        <v>0</v>
      </c>
      <c r="CF85" s="33">
        <v>0</v>
      </c>
      <c r="CG85" s="32">
        <v>0</v>
      </c>
      <c r="CH85" s="33">
        <v>0</v>
      </c>
      <c r="CI85" s="32">
        <v>0</v>
      </c>
      <c r="CJ85" s="33">
        <v>0</v>
      </c>
      <c r="CK85" s="32">
        <v>0</v>
      </c>
      <c r="CL85" s="33">
        <v>0</v>
      </c>
      <c r="CM85" s="32">
        <v>0</v>
      </c>
      <c r="CN85" s="33">
        <v>0</v>
      </c>
      <c r="CO85" s="32">
        <v>0</v>
      </c>
      <c r="CP85" s="33">
        <v>0</v>
      </c>
      <c r="CQ85" s="32">
        <v>0</v>
      </c>
      <c r="CR85" s="33">
        <v>0</v>
      </c>
      <c r="CS85" s="32">
        <v>0</v>
      </c>
      <c r="CT85" s="33">
        <v>0</v>
      </c>
      <c r="CU85" s="32">
        <v>0</v>
      </c>
      <c r="CV85" s="33">
        <v>0</v>
      </c>
      <c r="CW85" s="32">
        <v>0</v>
      </c>
      <c r="CX85" s="33">
        <v>0</v>
      </c>
      <c r="CY85" s="32">
        <v>0</v>
      </c>
      <c r="CZ85" s="33">
        <v>0</v>
      </c>
      <c r="DA85" s="32">
        <v>0</v>
      </c>
      <c r="DB85" s="33">
        <v>0</v>
      </c>
      <c r="DC85" s="32">
        <v>0</v>
      </c>
      <c r="DD85" s="33">
        <v>0</v>
      </c>
      <c r="DE85" s="32">
        <v>0</v>
      </c>
      <c r="DF85" s="33">
        <v>0</v>
      </c>
      <c r="DG85" s="32">
        <v>0</v>
      </c>
      <c r="DH85" s="33">
        <v>0</v>
      </c>
      <c r="DI85" s="32">
        <v>0</v>
      </c>
      <c r="DJ85" s="33">
        <v>0</v>
      </c>
      <c r="DK85" s="32">
        <v>0</v>
      </c>
      <c r="DL85" s="33">
        <v>0</v>
      </c>
      <c r="DM85" s="32">
        <v>0</v>
      </c>
      <c r="DN85" s="33">
        <v>0</v>
      </c>
      <c r="DO85" s="32">
        <v>0</v>
      </c>
      <c r="DP85" s="33">
        <v>0</v>
      </c>
      <c r="DQ85" s="32">
        <v>0</v>
      </c>
      <c r="DR85" s="33">
        <v>0</v>
      </c>
      <c r="DS85" s="32">
        <v>0</v>
      </c>
      <c r="DT85" s="33">
        <v>0</v>
      </c>
      <c r="DU85" s="32">
        <v>0</v>
      </c>
      <c r="DV85" s="33">
        <v>0</v>
      </c>
      <c r="DW85" s="32">
        <v>0</v>
      </c>
      <c r="DX85" s="33">
        <v>0</v>
      </c>
      <c r="DY85" s="32">
        <v>0</v>
      </c>
      <c r="DZ85" s="33">
        <v>0</v>
      </c>
      <c r="EA85" s="32">
        <v>0</v>
      </c>
      <c r="EB85" s="33">
        <v>0</v>
      </c>
      <c r="EC85" s="32">
        <v>0</v>
      </c>
      <c r="ED85" s="33">
        <v>0</v>
      </c>
      <c r="EE85" s="32">
        <v>0</v>
      </c>
      <c r="EF85" s="33">
        <v>0</v>
      </c>
      <c r="EG85" s="32">
        <v>0</v>
      </c>
      <c r="EH85" s="33">
        <v>0</v>
      </c>
      <c r="EI85" s="32">
        <v>0</v>
      </c>
      <c r="EJ85" s="33">
        <v>0</v>
      </c>
      <c r="EK85" s="32">
        <v>0</v>
      </c>
      <c r="EL85" s="33">
        <v>0</v>
      </c>
      <c r="EM85" s="32">
        <v>0</v>
      </c>
      <c r="EN85" s="33">
        <v>0</v>
      </c>
      <c r="EO85" s="32">
        <v>0</v>
      </c>
      <c r="EP85" s="33">
        <v>0</v>
      </c>
      <c r="EQ85" s="32">
        <v>0</v>
      </c>
      <c r="ER85" s="33">
        <v>0</v>
      </c>
      <c r="ES85" s="32">
        <v>0</v>
      </c>
      <c r="ET85" s="33">
        <v>0</v>
      </c>
      <c r="EU85" s="32">
        <v>0</v>
      </c>
      <c r="EV85" s="33">
        <v>0</v>
      </c>
      <c r="EW85" s="32">
        <v>0</v>
      </c>
      <c r="EX85" s="33">
        <v>0</v>
      </c>
      <c r="EY85" s="32">
        <v>0</v>
      </c>
      <c r="EZ85" s="33">
        <v>0</v>
      </c>
      <c r="FA85" s="32">
        <v>0</v>
      </c>
      <c r="FB85" s="33">
        <v>0</v>
      </c>
      <c r="FC85" s="32">
        <v>0</v>
      </c>
      <c r="FD85" s="33">
        <v>0</v>
      </c>
      <c r="FE85" s="32">
        <v>0</v>
      </c>
      <c r="FF85" s="33">
        <v>0</v>
      </c>
      <c r="FG85" s="32">
        <v>0</v>
      </c>
      <c r="FH85" s="33">
        <v>0</v>
      </c>
      <c r="FI85" s="32">
        <v>0</v>
      </c>
      <c r="FJ85" s="33">
        <v>0</v>
      </c>
      <c r="FK85" s="32">
        <v>0</v>
      </c>
      <c r="FL85" s="33">
        <v>0</v>
      </c>
      <c r="FM85" s="32">
        <v>0</v>
      </c>
      <c r="FN85" s="33">
        <v>0</v>
      </c>
      <c r="FO85" s="32">
        <v>0</v>
      </c>
      <c r="FP85" s="33">
        <v>0</v>
      </c>
      <c r="FQ85" s="32">
        <v>0</v>
      </c>
      <c r="FR85" s="33">
        <v>0</v>
      </c>
      <c r="FS85" s="32">
        <v>0</v>
      </c>
      <c r="FT85" s="33">
        <v>0</v>
      </c>
      <c r="FU85" s="32">
        <v>0</v>
      </c>
      <c r="FV85" s="33">
        <v>0</v>
      </c>
      <c r="FW85" s="32">
        <v>0</v>
      </c>
      <c r="FX85" s="33">
        <v>0</v>
      </c>
      <c r="FY85" s="32">
        <v>0</v>
      </c>
      <c r="FZ85" s="33">
        <v>0</v>
      </c>
      <c r="GA85" s="32">
        <v>0</v>
      </c>
      <c r="GB85" s="33">
        <v>0</v>
      </c>
      <c r="GC85" s="32">
        <v>0</v>
      </c>
      <c r="GD85" s="33">
        <v>0</v>
      </c>
      <c r="GE85" s="1"/>
    </row>
    <row r="86" spans="1:187" s="6" customFormat="1" ht="21.95" customHeight="1" thickBot="1" x14ac:dyDescent="0.3">
      <c r="A86" s="38" t="s">
        <v>80</v>
      </c>
      <c r="B86" s="29" t="s">
        <v>259</v>
      </c>
      <c r="C86" s="32">
        <v>0</v>
      </c>
      <c r="D86" s="33">
        <v>0</v>
      </c>
      <c r="E86" s="32">
        <v>0</v>
      </c>
      <c r="F86" s="33">
        <v>0</v>
      </c>
      <c r="G86" s="32">
        <v>0</v>
      </c>
      <c r="H86" s="33">
        <v>0</v>
      </c>
      <c r="I86" s="32">
        <v>0</v>
      </c>
      <c r="J86" s="33">
        <v>0</v>
      </c>
      <c r="K86" s="32">
        <v>0</v>
      </c>
      <c r="L86" s="33">
        <v>0</v>
      </c>
      <c r="M86" s="32">
        <v>0</v>
      </c>
      <c r="N86" s="33">
        <v>0</v>
      </c>
      <c r="O86" s="32">
        <v>0</v>
      </c>
      <c r="P86" s="33">
        <v>0</v>
      </c>
      <c r="Q86" s="32">
        <v>0</v>
      </c>
      <c r="R86" s="33">
        <v>0</v>
      </c>
      <c r="S86" s="32">
        <v>0</v>
      </c>
      <c r="T86" s="33">
        <v>0</v>
      </c>
      <c r="U86" s="32">
        <v>0</v>
      </c>
      <c r="V86" s="33">
        <v>0</v>
      </c>
      <c r="W86" s="32">
        <v>0</v>
      </c>
      <c r="X86" s="33">
        <v>0</v>
      </c>
      <c r="Y86" s="32">
        <v>0</v>
      </c>
      <c r="Z86" s="33">
        <v>0</v>
      </c>
      <c r="AA86" s="32">
        <v>0</v>
      </c>
      <c r="AB86" s="33">
        <v>0</v>
      </c>
      <c r="AC86" s="32">
        <v>0</v>
      </c>
      <c r="AD86" s="33">
        <v>0</v>
      </c>
      <c r="AE86" s="32">
        <v>0</v>
      </c>
      <c r="AF86" s="33">
        <v>0</v>
      </c>
      <c r="AG86" s="32">
        <v>0</v>
      </c>
      <c r="AH86" s="33">
        <v>0</v>
      </c>
      <c r="AI86" s="32">
        <v>0</v>
      </c>
      <c r="AJ86" s="33">
        <v>0</v>
      </c>
      <c r="AK86" s="32">
        <v>0</v>
      </c>
      <c r="AL86" s="33">
        <v>0</v>
      </c>
      <c r="AM86" s="32">
        <v>0</v>
      </c>
      <c r="AN86" s="33">
        <v>0</v>
      </c>
      <c r="AO86" s="32">
        <v>0</v>
      </c>
      <c r="AP86" s="33">
        <v>0</v>
      </c>
      <c r="AQ86" s="32">
        <v>0</v>
      </c>
      <c r="AR86" s="33">
        <v>0</v>
      </c>
      <c r="AS86" s="32">
        <v>0</v>
      </c>
      <c r="AT86" s="33">
        <v>0</v>
      </c>
      <c r="AU86" s="32">
        <v>0</v>
      </c>
      <c r="AV86" s="33">
        <v>0</v>
      </c>
      <c r="AW86" s="32">
        <v>0</v>
      </c>
      <c r="AX86" s="33">
        <v>0</v>
      </c>
      <c r="AY86" s="32">
        <v>0</v>
      </c>
      <c r="AZ86" s="33">
        <v>0</v>
      </c>
      <c r="BA86" s="32">
        <v>0</v>
      </c>
      <c r="BB86" s="33">
        <v>0</v>
      </c>
      <c r="BC86" s="32">
        <v>0</v>
      </c>
      <c r="BD86" s="33">
        <v>0</v>
      </c>
      <c r="BE86" s="32">
        <v>0</v>
      </c>
      <c r="BF86" s="33">
        <v>0</v>
      </c>
      <c r="BG86" s="32">
        <v>0</v>
      </c>
      <c r="BH86" s="33">
        <v>0</v>
      </c>
      <c r="BI86" s="32">
        <v>0</v>
      </c>
      <c r="BJ86" s="33">
        <v>0</v>
      </c>
      <c r="BK86" s="32">
        <v>0</v>
      </c>
      <c r="BL86" s="33">
        <v>0</v>
      </c>
      <c r="BM86" s="32">
        <v>0</v>
      </c>
      <c r="BN86" s="33">
        <v>0</v>
      </c>
      <c r="BO86" s="32">
        <v>0</v>
      </c>
      <c r="BP86" s="33">
        <v>0</v>
      </c>
      <c r="BQ86" s="32">
        <v>0</v>
      </c>
      <c r="BR86" s="33">
        <v>0</v>
      </c>
      <c r="BS86" s="32">
        <v>0</v>
      </c>
      <c r="BT86" s="33">
        <v>0</v>
      </c>
      <c r="BU86" s="32">
        <v>0</v>
      </c>
      <c r="BV86" s="33">
        <v>0</v>
      </c>
      <c r="BW86" s="32">
        <v>0</v>
      </c>
      <c r="BX86" s="33">
        <v>0</v>
      </c>
      <c r="BY86" s="32">
        <v>1</v>
      </c>
      <c r="BZ86" s="33">
        <v>0</v>
      </c>
      <c r="CA86" s="32">
        <v>0</v>
      </c>
      <c r="CB86" s="33">
        <v>0</v>
      </c>
      <c r="CC86" s="32">
        <v>0</v>
      </c>
      <c r="CD86" s="33">
        <v>0</v>
      </c>
      <c r="CE86" s="32">
        <v>0</v>
      </c>
      <c r="CF86" s="33">
        <v>0</v>
      </c>
      <c r="CG86" s="32">
        <v>0</v>
      </c>
      <c r="CH86" s="33">
        <v>0</v>
      </c>
      <c r="CI86" s="32">
        <v>0</v>
      </c>
      <c r="CJ86" s="33">
        <v>0</v>
      </c>
      <c r="CK86" s="32">
        <v>0</v>
      </c>
      <c r="CL86" s="33">
        <v>0</v>
      </c>
      <c r="CM86" s="32">
        <v>0</v>
      </c>
      <c r="CN86" s="33">
        <v>0</v>
      </c>
      <c r="CO86" s="32">
        <v>0</v>
      </c>
      <c r="CP86" s="33">
        <v>0</v>
      </c>
      <c r="CQ86" s="32">
        <v>0</v>
      </c>
      <c r="CR86" s="33">
        <v>0</v>
      </c>
      <c r="CS86" s="32">
        <v>0</v>
      </c>
      <c r="CT86" s="33">
        <v>0</v>
      </c>
      <c r="CU86" s="32">
        <v>0</v>
      </c>
      <c r="CV86" s="33">
        <v>0</v>
      </c>
      <c r="CW86" s="32">
        <v>0</v>
      </c>
      <c r="CX86" s="33">
        <v>0</v>
      </c>
      <c r="CY86" s="32">
        <v>0</v>
      </c>
      <c r="CZ86" s="33">
        <v>0</v>
      </c>
      <c r="DA86" s="32">
        <v>0</v>
      </c>
      <c r="DB86" s="33">
        <v>0</v>
      </c>
      <c r="DC86" s="32">
        <v>0</v>
      </c>
      <c r="DD86" s="33">
        <v>0</v>
      </c>
      <c r="DE86" s="32">
        <v>0</v>
      </c>
      <c r="DF86" s="33">
        <v>0</v>
      </c>
      <c r="DG86" s="32">
        <v>0</v>
      </c>
      <c r="DH86" s="33">
        <v>0</v>
      </c>
      <c r="DI86" s="32">
        <v>0</v>
      </c>
      <c r="DJ86" s="33">
        <v>0</v>
      </c>
      <c r="DK86" s="32">
        <v>0</v>
      </c>
      <c r="DL86" s="33">
        <v>0</v>
      </c>
      <c r="DM86" s="32">
        <v>0</v>
      </c>
      <c r="DN86" s="33">
        <v>0</v>
      </c>
      <c r="DO86" s="32">
        <v>0</v>
      </c>
      <c r="DP86" s="33">
        <v>0</v>
      </c>
      <c r="DQ86" s="32">
        <v>0</v>
      </c>
      <c r="DR86" s="33">
        <v>0</v>
      </c>
      <c r="DS86" s="32">
        <v>0</v>
      </c>
      <c r="DT86" s="33">
        <v>0</v>
      </c>
      <c r="DU86" s="32">
        <v>0</v>
      </c>
      <c r="DV86" s="33">
        <v>0</v>
      </c>
      <c r="DW86" s="32">
        <v>0</v>
      </c>
      <c r="DX86" s="33">
        <v>0</v>
      </c>
      <c r="DY86" s="32">
        <v>0</v>
      </c>
      <c r="DZ86" s="33">
        <v>0</v>
      </c>
      <c r="EA86" s="32">
        <v>0</v>
      </c>
      <c r="EB86" s="33">
        <v>0</v>
      </c>
      <c r="EC86" s="32">
        <v>0</v>
      </c>
      <c r="ED86" s="33">
        <v>0</v>
      </c>
      <c r="EE86" s="32">
        <v>0</v>
      </c>
      <c r="EF86" s="33">
        <v>0</v>
      </c>
      <c r="EG86" s="32">
        <v>0</v>
      </c>
      <c r="EH86" s="33">
        <v>0</v>
      </c>
      <c r="EI86" s="32">
        <v>0</v>
      </c>
      <c r="EJ86" s="33">
        <v>0</v>
      </c>
      <c r="EK86" s="32">
        <v>0</v>
      </c>
      <c r="EL86" s="33">
        <v>0</v>
      </c>
      <c r="EM86" s="32">
        <v>0</v>
      </c>
      <c r="EN86" s="33">
        <v>0</v>
      </c>
      <c r="EO86" s="32">
        <v>0</v>
      </c>
      <c r="EP86" s="33">
        <v>0</v>
      </c>
      <c r="EQ86" s="32">
        <v>0</v>
      </c>
      <c r="ER86" s="33">
        <v>0</v>
      </c>
      <c r="ES86" s="32">
        <v>0</v>
      </c>
      <c r="ET86" s="33">
        <v>0</v>
      </c>
      <c r="EU86" s="32">
        <v>0</v>
      </c>
      <c r="EV86" s="33">
        <v>0</v>
      </c>
      <c r="EW86" s="32">
        <v>0</v>
      </c>
      <c r="EX86" s="33">
        <v>0</v>
      </c>
      <c r="EY86" s="32">
        <v>0</v>
      </c>
      <c r="EZ86" s="33">
        <v>0</v>
      </c>
      <c r="FA86" s="32">
        <v>0</v>
      </c>
      <c r="FB86" s="33">
        <v>0</v>
      </c>
      <c r="FC86" s="32">
        <v>0</v>
      </c>
      <c r="FD86" s="33">
        <v>0</v>
      </c>
      <c r="FE86" s="32">
        <v>0</v>
      </c>
      <c r="FF86" s="33">
        <v>0</v>
      </c>
      <c r="FG86" s="32">
        <v>0</v>
      </c>
      <c r="FH86" s="33">
        <v>0</v>
      </c>
      <c r="FI86" s="32">
        <v>0</v>
      </c>
      <c r="FJ86" s="33">
        <v>0</v>
      </c>
      <c r="FK86" s="32">
        <v>0</v>
      </c>
      <c r="FL86" s="33">
        <v>0</v>
      </c>
      <c r="FM86" s="32">
        <v>0</v>
      </c>
      <c r="FN86" s="33">
        <v>0</v>
      </c>
      <c r="FO86" s="32">
        <v>0</v>
      </c>
      <c r="FP86" s="33">
        <v>0</v>
      </c>
      <c r="FQ86" s="32">
        <v>0</v>
      </c>
      <c r="FR86" s="33">
        <v>0</v>
      </c>
      <c r="FS86" s="32">
        <v>0</v>
      </c>
      <c r="FT86" s="33">
        <v>0</v>
      </c>
      <c r="FU86" s="32">
        <v>0</v>
      </c>
      <c r="FV86" s="33">
        <v>0</v>
      </c>
      <c r="FW86" s="32">
        <v>0</v>
      </c>
      <c r="FX86" s="33">
        <v>0</v>
      </c>
      <c r="FY86" s="32">
        <v>0</v>
      </c>
      <c r="FZ86" s="33">
        <v>0</v>
      </c>
      <c r="GA86" s="32">
        <v>0</v>
      </c>
      <c r="GB86" s="33">
        <v>0</v>
      </c>
      <c r="GC86" s="32">
        <v>0</v>
      </c>
      <c r="GD86" s="33">
        <v>0</v>
      </c>
      <c r="GE86" s="1"/>
    </row>
    <row r="87" spans="1:187" s="6" customFormat="1" ht="21.95" customHeight="1" thickBot="1" x14ac:dyDescent="0.3">
      <c r="A87" s="38" t="s">
        <v>81</v>
      </c>
      <c r="B87" s="29" t="s">
        <v>260</v>
      </c>
      <c r="C87" s="32">
        <v>0</v>
      </c>
      <c r="D87" s="33">
        <v>0</v>
      </c>
      <c r="E87" s="32">
        <v>0</v>
      </c>
      <c r="F87" s="33">
        <v>0</v>
      </c>
      <c r="G87" s="32">
        <v>0</v>
      </c>
      <c r="H87" s="33">
        <v>0</v>
      </c>
      <c r="I87" s="32">
        <v>0</v>
      </c>
      <c r="J87" s="33">
        <v>0</v>
      </c>
      <c r="K87" s="32">
        <v>0</v>
      </c>
      <c r="L87" s="33">
        <v>0</v>
      </c>
      <c r="M87" s="32">
        <v>0</v>
      </c>
      <c r="N87" s="33">
        <v>0</v>
      </c>
      <c r="O87" s="32">
        <v>0</v>
      </c>
      <c r="P87" s="33">
        <v>0</v>
      </c>
      <c r="Q87" s="32">
        <v>0</v>
      </c>
      <c r="R87" s="33">
        <v>0</v>
      </c>
      <c r="S87" s="32">
        <v>0</v>
      </c>
      <c r="T87" s="33">
        <v>0</v>
      </c>
      <c r="U87" s="32">
        <v>0</v>
      </c>
      <c r="V87" s="33">
        <v>0</v>
      </c>
      <c r="W87" s="32">
        <v>0</v>
      </c>
      <c r="X87" s="33">
        <v>0</v>
      </c>
      <c r="Y87" s="32">
        <v>0</v>
      </c>
      <c r="Z87" s="33">
        <v>0</v>
      </c>
      <c r="AA87" s="32">
        <v>0</v>
      </c>
      <c r="AB87" s="33">
        <v>0</v>
      </c>
      <c r="AC87" s="32">
        <v>0</v>
      </c>
      <c r="AD87" s="33">
        <v>0</v>
      </c>
      <c r="AE87" s="32">
        <v>0</v>
      </c>
      <c r="AF87" s="33">
        <v>0</v>
      </c>
      <c r="AG87" s="32">
        <v>0</v>
      </c>
      <c r="AH87" s="33">
        <v>0</v>
      </c>
      <c r="AI87" s="32">
        <v>0</v>
      </c>
      <c r="AJ87" s="33">
        <v>0</v>
      </c>
      <c r="AK87" s="32">
        <v>0</v>
      </c>
      <c r="AL87" s="33">
        <v>0</v>
      </c>
      <c r="AM87" s="32">
        <v>0</v>
      </c>
      <c r="AN87" s="33">
        <v>0</v>
      </c>
      <c r="AO87" s="32">
        <v>0</v>
      </c>
      <c r="AP87" s="33">
        <v>0</v>
      </c>
      <c r="AQ87" s="32">
        <v>0</v>
      </c>
      <c r="AR87" s="33">
        <v>0</v>
      </c>
      <c r="AS87" s="32">
        <v>0</v>
      </c>
      <c r="AT87" s="33">
        <v>0</v>
      </c>
      <c r="AU87" s="32">
        <v>0</v>
      </c>
      <c r="AV87" s="33">
        <v>0</v>
      </c>
      <c r="AW87" s="32">
        <v>0</v>
      </c>
      <c r="AX87" s="33">
        <v>0</v>
      </c>
      <c r="AY87" s="32">
        <v>0</v>
      </c>
      <c r="AZ87" s="33">
        <v>0</v>
      </c>
      <c r="BA87" s="32">
        <v>0</v>
      </c>
      <c r="BB87" s="33">
        <v>0</v>
      </c>
      <c r="BC87" s="32">
        <v>0</v>
      </c>
      <c r="BD87" s="33">
        <v>0</v>
      </c>
      <c r="BE87" s="32">
        <v>0</v>
      </c>
      <c r="BF87" s="33">
        <v>0</v>
      </c>
      <c r="BG87" s="32">
        <v>0</v>
      </c>
      <c r="BH87" s="33">
        <v>0</v>
      </c>
      <c r="BI87" s="32">
        <v>0</v>
      </c>
      <c r="BJ87" s="33">
        <v>0</v>
      </c>
      <c r="BK87" s="32">
        <v>0</v>
      </c>
      <c r="BL87" s="33">
        <v>0</v>
      </c>
      <c r="BM87" s="32">
        <v>0</v>
      </c>
      <c r="BN87" s="33">
        <v>0</v>
      </c>
      <c r="BO87" s="32">
        <v>0</v>
      </c>
      <c r="BP87" s="33">
        <v>0</v>
      </c>
      <c r="BQ87" s="32">
        <v>0</v>
      </c>
      <c r="BR87" s="33">
        <v>0</v>
      </c>
      <c r="BS87" s="32">
        <v>0</v>
      </c>
      <c r="BT87" s="33">
        <v>0</v>
      </c>
      <c r="BU87" s="32">
        <v>0</v>
      </c>
      <c r="BV87" s="33">
        <v>0</v>
      </c>
      <c r="BW87" s="32">
        <v>0</v>
      </c>
      <c r="BX87" s="33">
        <v>0</v>
      </c>
      <c r="BY87" s="32">
        <v>0</v>
      </c>
      <c r="BZ87" s="33">
        <v>1</v>
      </c>
      <c r="CA87" s="32">
        <v>0</v>
      </c>
      <c r="CB87" s="33">
        <v>0</v>
      </c>
      <c r="CC87" s="32">
        <v>0</v>
      </c>
      <c r="CD87" s="33">
        <v>0</v>
      </c>
      <c r="CE87" s="32">
        <v>0</v>
      </c>
      <c r="CF87" s="33">
        <v>0</v>
      </c>
      <c r="CG87" s="32">
        <v>0</v>
      </c>
      <c r="CH87" s="33">
        <v>0</v>
      </c>
      <c r="CI87" s="32">
        <v>0</v>
      </c>
      <c r="CJ87" s="33">
        <v>0</v>
      </c>
      <c r="CK87" s="32">
        <v>0</v>
      </c>
      <c r="CL87" s="33">
        <v>0</v>
      </c>
      <c r="CM87" s="32">
        <v>0</v>
      </c>
      <c r="CN87" s="33">
        <v>0</v>
      </c>
      <c r="CO87" s="32">
        <v>0</v>
      </c>
      <c r="CP87" s="33">
        <v>0</v>
      </c>
      <c r="CQ87" s="32">
        <v>0</v>
      </c>
      <c r="CR87" s="33">
        <v>0</v>
      </c>
      <c r="CS87" s="32">
        <v>0</v>
      </c>
      <c r="CT87" s="33">
        <v>0</v>
      </c>
      <c r="CU87" s="32">
        <v>0</v>
      </c>
      <c r="CV87" s="33">
        <v>0</v>
      </c>
      <c r="CW87" s="32">
        <v>0</v>
      </c>
      <c r="CX87" s="33">
        <v>0</v>
      </c>
      <c r="CY87" s="32">
        <v>0</v>
      </c>
      <c r="CZ87" s="33">
        <v>0</v>
      </c>
      <c r="DA87" s="32">
        <v>0</v>
      </c>
      <c r="DB87" s="33">
        <v>0</v>
      </c>
      <c r="DC87" s="32">
        <v>0</v>
      </c>
      <c r="DD87" s="33">
        <v>0</v>
      </c>
      <c r="DE87" s="32">
        <v>0</v>
      </c>
      <c r="DF87" s="33">
        <v>0</v>
      </c>
      <c r="DG87" s="32">
        <v>0</v>
      </c>
      <c r="DH87" s="33">
        <v>0</v>
      </c>
      <c r="DI87" s="32">
        <v>0</v>
      </c>
      <c r="DJ87" s="33">
        <v>0</v>
      </c>
      <c r="DK87" s="32">
        <v>0</v>
      </c>
      <c r="DL87" s="33">
        <v>0</v>
      </c>
      <c r="DM87" s="32">
        <v>0</v>
      </c>
      <c r="DN87" s="33">
        <v>0</v>
      </c>
      <c r="DO87" s="32">
        <v>0</v>
      </c>
      <c r="DP87" s="33">
        <v>0</v>
      </c>
      <c r="DQ87" s="32">
        <v>0</v>
      </c>
      <c r="DR87" s="33">
        <v>0</v>
      </c>
      <c r="DS87" s="32">
        <v>0</v>
      </c>
      <c r="DT87" s="33">
        <v>0</v>
      </c>
      <c r="DU87" s="32">
        <v>0</v>
      </c>
      <c r="DV87" s="33">
        <v>0</v>
      </c>
      <c r="DW87" s="32">
        <v>0</v>
      </c>
      <c r="DX87" s="33">
        <v>0</v>
      </c>
      <c r="DY87" s="32">
        <v>0</v>
      </c>
      <c r="DZ87" s="33">
        <v>0</v>
      </c>
      <c r="EA87" s="32">
        <v>0</v>
      </c>
      <c r="EB87" s="33">
        <v>0</v>
      </c>
      <c r="EC87" s="32">
        <v>0</v>
      </c>
      <c r="ED87" s="33">
        <v>0</v>
      </c>
      <c r="EE87" s="32">
        <v>0</v>
      </c>
      <c r="EF87" s="33">
        <v>0</v>
      </c>
      <c r="EG87" s="32">
        <v>0</v>
      </c>
      <c r="EH87" s="33">
        <v>0</v>
      </c>
      <c r="EI87" s="32">
        <v>0</v>
      </c>
      <c r="EJ87" s="33">
        <v>0</v>
      </c>
      <c r="EK87" s="32">
        <v>0</v>
      </c>
      <c r="EL87" s="33">
        <v>0</v>
      </c>
      <c r="EM87" s="32">
        <v>0</v>
      </c>
      <c r="EN87" s="33">
        <v>0</v>
      </c>
      <c r="EO87" s="32">
        <v>0</v>
      </c>
      <c r="EP87" s="33">
        <v>0</v>
      </c>
      <c r="EQ87" s="32">
        <v>0</v>
      </c>
      <c r="ER87" s="33">
        <v>0</v>
      </c>
      <c r="ES87" s="32">
        <v>0</v>
      </c>
      <c r="ET87" s="33">
        <v>0</v>
      </c>
      <c r="EU87" s="32">
        <v>0</v>
      </c>
      <c r="EV87" s="33">
        <v>0</v>
      </c>
      <c r="EW87" s="32">
        <v>0</v>
      </c>
      <c r="EX87" s="33">
        <v>0</v>
      </c>
      <c r="EY87" s="32">
        <v>0</v>
      </c>
      <c r="EZ87" s="33">
        <v>0</v>
      </c>
      <c r="FA87" s="32">
        <v>0</v>
      </c>
      <c r="FB87" s="33">
        <v>0</v>
      </c>
      <c r="FC87" s="32">
        <v>0</v>
      </c>
      <c r="FD87" s="33">
        <v>0</v>
      </c>
      <c r="FE87" s="32">
        <v>0</v>
      </c>
      <c r="FF87" s="33">
        <v>0</v>
      </c>
      <c r="FG87" s="32">
        <v>0</v>
      </c>
      <c r="FH87" s="33">
        <v>0</v>
      </c>
      <c r="FI87" s="32">
        <v>0</v>
      </c>
      <c r="FJ87" s="33">
        <v>0</v>
      </c>
      <c r="FK87" s="32">
        <v>0</v>
      </c>
      <c r="FL87" s="33">
        <v>0</v>
      </c>
      <c r="FM87" s="32">
        <v>0</v>
      </c>
      <c r="FN87" s="33">
        <v>0</v>
      </c>
      <c r="FO87" s="32">
        <v>0</v>
      </c>
      <c r="FP87" s="33">
        <v>0</v>
      </c>
      <c r="FQ87" s="32">
        <v>0</v>
      </c>
      <c r="FR87" s="33">
        <v>0</v>
      </c>
      <c r="FS87" s="32">
        <v>0</v>
      </c>
      <c r="FT87" s="33">
        <v>0</v>
      </c>
      <c r="FU87" s="32">
        <v>0</v>
      </c>
      <c r="FV87" s="33">
        <v>0</v>
      </c>
      <c r="FW87" s="32">
        <v>0</v>
      </c>
      <c r="FX87" s="33">
        <v>0</v>
      </c>
      <c r="FY87" s="32">
        <v>0</v>
      </c>
      <c r="FZ87" s="33">
        <v>0</v>
      </c>
      <c r="GA87" s="32">
        <v>0</v>
      </c>
      <c r="GB87" s="33">
        <v>0</v>
      </c>
      <c r="GC87" s="32">
        <v>0</v>
      </c>
      <c r="GD87" s="33">
        <v>0</v>
      </c>
      <c r="GE87" s="1"/>
    </row>
    <row r="88" spans="1:187" s="6" customFormat="1" ht="21.95" customHeight="1" thickBot="1" x14ac:dyDescent="0.3">
      <c r="A88" s="38" t="s">
        <v>82</v>
      </c>
      <c r="B88" s="29" t="s">
        <v>261</v>
      </c>
      <c r="C88" s="32">
        <v>0</v>
      </c>
      <c r="D88" s="33">
        <v>0</v>
      </c>
      <c r="E88" s="32">
        <v>0</v>
      </c>
      <c r="F88" s="33">
        <v>0</v>
      </c>
      <c r="G88" s="32">
        <v>0</v>
      </c>
      <c r="H88" s="33">
        <v>0</v>
      </c>
      <c r="I88" s="32">
        <v>0</v>
      </c>
      <c r="J88" s="33">
        <v>0</v>
      </c>
      <c r="K88" s="32">
        <v>0</v>
      </c>
      <c r="L88" s="33">
        <v>0</v>
      </c>
      <c r="M88" s="32">
        <v>0</v>
      </c>
      <c r="N88" s="33">
        <v>0</v>
      </c>
      <c r="O88" s="32">
        <v>0</v>
      </c>
      <c r="P88" s="33">
        <v>0</v>
      </c>
      <c r="Q88" s="32">
        <v>0</v>
      </c>
      <c r="R88" s="33">
        <v>0</v>
      </c>
      <c r="S88" s="32">
        <v>0</v>
      </c>
      <c r="T88" s="33">
        <v>0</v>
      </c>
      <c r="U88" s="32">
        <v>0</v>
      </c>
      <c r="V88" s="33">
        <v>0</v>
      </c>
      <c r="W88" s="32">
        <v>0</v>
      </c>
      <c r="X88" s="33">
        <v>0</v>
      </c>
      <c r="Y88" s="32">
        <v>0</v>
      </c>
      <c r="Z88" s="33">
        <v>0</v>
      </c>
      <c r="AA88" s="32">
        <v>0</v>
      </c>
      <c r="AB88" s="33">
        <v>0</v>
      </c>
      <c r="AC88" s="32">
        <v>0</v>
      </c>
      <c r="AD88" s="33">
        <v>0</v>
      </c>
      <c r="AE88" s="32">
        <v>0</v>
      </c>
      <c r="AF88" s="33">
        <v>0</v>
      </c>
      <c r="AG88" s="32">
        <v>0</v>
      </c>
      <c r="AH88" s="33">
        <v>0</v>
      </c>
      <c r="AI88" s="32">
        <v>0</v>
      </c>
      <c r="AJ88" s="33">
        <v>0</v>
      </c>
      <c r="AK88" s="32">
        <v>0</v>
      </c>
      <c r="AL88" s="33">
        <v>0</v>
      </c>
      <c r="AM88" s="32">
        <v>0</v>
      </c>
      <c r="AN88" s="33">
        <v>0</v>
      </c>
      <c r="AO88" s="32">
        <v>0</v>
      </c>
      <c r="AP88" s="33">
        <v>0</v>
      </c>
      <c r="AQ88" s="32">
        <v>0</v>
      </c>
      <c r="AR88" s="33">
        <v>0</v>
      </c>
      <c r="AS88" s="32">
        <v>0</v>
      </c>
      <c r="AT88" s="33">
        <v>0</v>
      </c>
      <c r="AU88" s="32">
        <v>0</v>
      </c>
      <c r="AV88" s="33">
        <v>0</v>
      </c>
      <c r="AW88" s="32">
        <v>0</v>
      </c>
      <c r="AX88" s="33">
        <v>0</v>
      </c>
      <c r="AY88" s="32">
        <v>0</v>
      </c>
      <c r="AZ88" s="33">
        <v>0</v>
      </c>
      <c r="BA88" s="32">
        <v>0</v>
      </c>
      <c r="BB88" s="33">
        <v>0</v>
      </c>
      <c r="BC88" s="32">
        <v>0</v>
      </c>
      <c r="BD88" s="33">
        <v>0</v>
      </c>
      <c r="BE88" s="32">
        <v>0</v>
      </c>
      <c r="BF88" s="33">
        <v>0</v>
      </c>
      <c r="BG88" s="32">
        <v>0</v>
      </c>
      <c r="BH88" s="33">
        <v>0</v>
      </c>
      <c r="BI88" s="32">
        <v>0</v>
      </c>
      <c r="BJ88" s="33">
        <v>0</v>
      </c>
      <c r="BK88" s="32">
        <v>0</v>
      </c>
      <c r="BL88" s="33">
        <v>0</v>
      </c>
      <c r="BM88" s="32">
        <v>0</v>
      </c>
      <c r="BN88" s="33">
        <v>0</v>
      </c>
      <c r="BO88" s="32">
        <v>0</v>
      </c>
      <c r="BP88" s="33">
        <v>0</v>
      </c>
      <c r="BQ88" s="32">
        <v>0</v>
      </c>
      <c r="BR88" s="33">
        <v>0</v>
      </c>
      <c r="BS88" s="32">
        <v>0</v>
      </c>
      <c r="BT88" s="33">
        <v>0</v>
      </c>
      <c r="BU88" s="32">
        <v>0</v>
      </c>
      <c r="BV88" s="33">
        <v>0</v>
      </c>
      <c r="BW88" s="32">
        <v>0</v>
      </c>
      <c r="BX88" s="33">
        <v>0</v>
      </c>
      <c r="BY88" s="32">
        <v>0</v>
      </c>
      <c r="BZ88" s="33">
        <v>0</v>
      </c>
      <c r="CA88" s="32">
        <v>1</v>
      </c>
      <c r="CB88" s="33">
        <v>0</v>
      </c>
      <c r="CC88" s="32">
        <v>0</v>
      </c>
      <c r="CD88" s="33">
        <v>0</v>
      </c>
      <c r="CE88" s="32">
        <v>0</v>
      </c>
      <c r="CF88" s="33">
        <v>0</v>
      </c>
      <c r="CG88" s="32">
        <v>0</v>
      </c>
      <c r="CH88" s="33">
        <v>0</v>
      </c>
      <c r="CI88" s="32">
        <v>0</v>
      </c>
      <c r="CJ88" s="33">
        <v>0</v>
      </c>
      <c r="CK88" s="32">
        <v>0</v>
      </c>
      <c r="CL88" s="33">
        <v>0</v>
      </c>
      <c r="CM88" s="32">
        <v>0</v>
      </c>
      <c r="CN88" s="33">
        <v>0</v>
      </c>
      <c r="CO88" s="32">
        <v>0</v>
      </c>
      <c r="CP88" s="33">
        <v>0</v>
      </c>
      <c r="CQ88" s="32">
        <v>0</v>
      </c>
      <c r="CR88" s="33">
        <v>0</v>
      </c>
      <c r="CS88" s="32">
        <v>0</v>
      </c>
      <c r="CT88" s="33">
        <v>0</v>
      </c>
      <c r="CU88" s="32">
        <v>0</v>
      </c>
      <c r="CV88" s="33">
        <v>0</v>
      </c>
      <c r="CW88" s="32">
        <v>0</v>
      </c>
      <c r="CX88" s="33">
        <v>0</v>
      </c>
      <c r="CY88" s="32">
        <v>0</v>
      </c>
      <c r="CZ88" s="33">
        <v>0</v>
      </c>
      <c r="DA88" s="32">
        <v>0</v>
      </c>
      <c r="DB88" s="33">
        <v>0</v>
      </c>
      <c r="DC88" s="32">
        <v>0</v>
      </c>
      <c r="DD88" s="33">
        <v>0</v>
      </c>
      <c r="DE88" s="32">
        <v>0</v>
      </c>
      <c r="DF88" s="33">
        <v>0</v>
      </c>
      <c r="DG88" s="32">
        <v>0</v>
      </c>
      <c r="DH88" s="33">
        <v>0</v>
      </c>
      <c r="DI88" s="32">
        <v>0</v>
      </c>
      <c r="DJ88" s="33">
        <v>0</v>
      </c>
      <c r="DK88" s="32">
        <v>0</v>
      </c>
      <c r="DL88" s="33">
        <v>0</v>
      </c>
      <c r="DM88" s="32">
        <v>0</v>
      </c>
      <c r="DN88" s="33">
        <v>0</v>
      </c>
      <c r="DO88" s="32">
        <v>0</v>
      </c>
      <c r="DP88" s="33">
        <v>0</v>
      </c>
      <c r="DQ88" s="32">
        <v>0</v>
      </c>
      <c r="DR88" s="33">
        <v>0</v>
      </c>
      <c r="DS88" s="32">
        <v>0</v>
      </c>
      <c r="DT88" s="33">
        <v>0</v>
      </c>
      <c r="DU88" s="32">
        <v>0</v>
      </c>
      <c r="DV88" s="33">
        <v>0</v>
      </c>
      <c r="DW88" s="32">
        <v>0</v>
      </c>
      <c r="DX88" s="33">
        <v>0</v>
      </c>
      <c r="DY88" s="32">
        <v>0</v>
      </c>
      <c r="DZ88" s="33">
        <v>0</v>
      </c>
      <c r="EA88" s="32">
        <v>0</v>
      </c>
      <c r="EB88" s="33">
        <v>0</v>
      </c>
      <c r="EC88" s="32">
        <v>0</v>
      </c>
      <c r="ED88" s="33">
        <v>0</v>
      </c>
      <c r="EE88" s="32">
        <v>0</v>
      </c>
      <c r="EF88" s="33">
        <v>0</v>
      </c>
      <c r="EG88" s="32">
        <v>0</v>
      </c>
      <c r="EH88" s="33">
        <v>0</v>
      </c>
      <c r="EI88" s="32">
        <v>0</v>
      </c>
      <c r="EJ88" s="33">
        <v>0</v>
      </c>
      <c r="EK88" s="32">
        <v>0</v>
      </c>
      <c r="EL88" s="33">
        <v>0</v>
      </c>
      <c r="EM88" s="32">
        <v>0</v>
      </c>
      <c r="EN88" s="33">
        <v>0</v>
      </c>
      <c r="EO88" s="32">
        <v>0</v>
      </c>
      <c r="EP88" s="33">
        <v>0</v>
      </c>
      <c r="EQ88" s="32">
        <v>0</v>
      </c>
      <c r="ER88" s="33">
        <v>0</v>
      </c>
      <c r="ES88" s="32">
        <v>0</v>
      </c>
      <c r="ET88" s="33">
        <v>0</v>
      </c>
      <c r="EU88" s="32">
        <v>0</v>
      </c>
      <c r="EV88" s="33">
        <v>0</v>
      </c>
      <c r="EW88" s="32">
        <v>0</v>
      </c>
      <c r="EX88" s="33">
        <v>0</v>
      </c>
      <c r="EY88" s="32">
        <v>0</v>
      </c>
      <c r="EZ88" s="33">
        <v>0</v>
      </c>
      <c r="FA88" s="32">
        <v>0</v>
      </c>
      <c r="FB88" s="33">
        <v>0</v>
      </c>
      <c r="FC88" s="32">
        <v>0</v>
      </c>
      <c r="FD88" s="33">
        <v>0</v>
      </c>
      <c r="FE88" s="32">
        <v>0</v>
      </c>
      <c r="FF88" s="33">
        <v>0</v>
      </c>
      <c r="FG88" s="32">
        <v>0</v>
      </c>
      <c r="FH88" s="33">
        <v>0</v>
      </c>
      <c r="FI88" s="32">
        <v>0</v>
      </c>
      <c r="FJ88" s="33">
        <v>0</v>
      </c>
      <c r="FK88" s="32">
        <v>0</v>
      </c>
      <c r="FL88" s="33">
        <v>0</v>
      </c>
      <c r="FM88" s="32">
        <v>0</v>
      </c>
      <c r="FN88" s="33">
        <v>0</v>
      </c>
      <c r="FO88" s="32">
        <v>0</v>
      </c>
      <c r="FP88" s="33">
        <v>0</v>
      </c>
      <c r="FQ88" s="32">
        <v>0</v>
      </c>
      <c r="FR88" s="33">
        <v>0</v>
      </c>
      <c r="FS88" s="32">
        <v>0</v>
      </c>
      <c r="FT88" s="33">
        <v>0</v>
      </c>
      <c r="FU88" s="32">
        <v>0</v>
      </c>
      <c r="FV88" s="33">
        <v>0</v>
      </c>
      <c r="FW88" s="32">
        <v>0</v>
      </c>
      <c r="FX88" s="33">
        <v>0</v>
      </c>
      <c r="FY88" s="32">
        <v>0</v>
      </c>
      <c r="FZ88" s="33">
        <v>0</v>
      </c>
      <c r="GA88" s="32">
        <v>0</v>
      </c>
      <c r="GB88" s="33">
        <v>0</v>
      </c>
      <c r="GC88" s="32">
        <v>0</v>
      </c>
      <c r="GD88" s="33">
        <v>0</v>
      </c>
      <c r="GE88" s="1"/>
    </row>
    <row r="89" spans="1:187" s="6" customFormat="1" ht="21.95" customHeight="1" thickBot="1" x14ac:dyDescent="0.3">
      <c r="A89" s="38" t="s">
        <v>83</v>
      </c>
      <c r="B89" s="29" t="s">
        <v>262</v>
      </c>
      <c r="C89" s="32">
        <v>0</v>
      </c>
      <c r="D89" s="33">
        <v>0</v>
      </c>
      <c r="E89" s="32">
        <v>0</v>
      </c>
      <c r="F89" s="33">
        <v>0</v>
      </c>
      <c r="G89" s="32">
        <v>0</v>
      </c>
      <c r="H89" s="33">
        <v>0</v>
      </c>
      <c r="I89" s="32">
        <v>0</v>
      </c>
      <c r="J89" s="33">
        <v>0</v>
      </c>
      <c r="K89" s="32">
        <v>0</v>
      </c>
      <c r="L89" s="33">
        <v>0</v>
      </c>
      <c r="M89" s="32">
        <v>0</v>
      </c>
      <c r="N89" s="33">
        <v>0</v>
      </c>
      <c r="O89" s="32">
        <v>0</v>
      </c>
      <c r="P89" s="33">
        <v>-3.9710643051933181E-9</v>
      </c>
      <c r="Q89" s="32">
        <v>0</v>
      </c>
      <c r="R89" s="33">
        <v>-1.5638074296606767E-7</v>
      </c>
      <c r="S89" s="32">
        <v>0</v>
      </c>
      <c r="T89" s="33">
        <v>0</v>
      </c>
      <c r="U89" s="32">
        <v>0</v>
      </c>
      <c r="V89" s="33">
        <v>0</v>
      </c>
      <c r="W89" s="32">
        <v>0</v>
      </c>
      <c r="X89" s="33">
        <v>0</v>
      </c>
      <c r="Y89" s="32">
        <v>0</v>
      </c>
      <c r="Z89" s="33">
        <v>0</v>
      </c>
      <c r="AA89" s="32">
        <v>0</v>
      </c>
      <c r="AB89" s="33">
        <v>0</v>
      </c>
      <c r="AC89" s="32">
        <v>0</v>
      </c>
      <c r="AD89" s="33">
        <v>0</v>
      </c>
      <c r="AE89" s="32">
        <v>0</v>
      </c>
      <c r="AF89" s="33">
        <v>-2.3106304516831705E-5</v>
      </c>
      <c r="AG89" s="32">
        <v>0</v>
      </c>
      <c r="AH89" s="33">
        <v>-8.3005227582891374E-6</v>
      </c>
      <c r="AI89" s="32">
        <v>0</v>
      </c>
      <c r="AJ89" s="33">
        <v>0</v>
      </c>
      <c r="AK89" s="32">
        <v>0</v>
      </c>
      <c r="AL89" s="33">
        <v>0</v>
      </c>
      <c r="AM89" s="32">
        <v>0</v>
      </c>
      <c r="AN89" s="33">
        <v>-2.0326487414286231E-6</v>
      </c>
      <c r="AO89" s="32">
        <v>0</v>
      </c>
      <c r="AP89" s="33">
        <v>0</v>
      </c>
      <c r="AQ89" s="32">
        <v>0</v>
      </c>
      <c r="AR89" s="33">
        <v>0</v>
      </c>
      <c r="AS89" s="32">
        <v>-2.0238422302717931E-6</v>
      </c>
      <c r="AT89" s="33">
        <v>-8.3673472301524928E-7</v>
      </c>
      <c r="AU89" s="32">
        <v>-4.263021460767648E-7</v>
      </c>
      <c r="AV89" s="33">
        <v>-2.3091742173553754E-6</v>
      </c>
      <c r="AW89" s="32">
        <v>-2.9261645271364675E-5</v>
      </c>
      <c r="AX89" s="33">
        <v>-1.5200605701685007E-5</v>
      </c>
      <c r="AY89" s="32">
        <v>-5.7824492572677244E-6</v>
      </c>
      <c r="AZ89" s="33">
        <v>-1.4963959463449462E-8</v>
      </c>
      <c r="BA89" s="32">
        <v>0</v>
      </c>
      <c r="BB89" s="33">
        <v>-5.292980814064793E-6</v>
      </c>
      <c r="BC89" s="32">
        <v>-6.4980359656262123E-7</v>
      </c>
      <c r="BD89" s="33">
        <v>-3.4077019909341041E-5</v>
      </c>
      <c r="BE89" s="32">
        <v>-5.9381237064172943E-7</v>
      </c>
      <c r="BF89" s="33">
        <v>0</v>
      </c>
      <c r="BG89" s="32">
        <v>0</v>
      </c>
      <c r="BH89" s="33">
        <v>-2.2149550833554716E-8</v>
      </c>
      <c r="BI89" s="32">
        <v>-7.0894939370960279E-5</v>
      </c>
      <c r="BJ89" s="33">
        <v>-7.0222103334958188E-6</v>
      </c>
      <c r="BK89" s="32">
        <v>-1.4269145690138632E-5</v>
      </c>
      <c r="BL89" s="33">
        <v>-3.1551314466559923E-6</v>
      </c>
      <c r="BM89" s="32">
        <v>0</v>
      </c>
      <c r="BN89" s="33">
        <v>-1.6519829849475733E-6</v>
      </c>
      <c r="BO89" s="32">
        <v>0</v>
      </c>
      <c r="BP89" s="33">
        <v>0</v>
      </c>
      <c r="BQ89" s="32">
        <v>0</v>
      </c>
      <c r="BR89" s="33">
        <v>0</v>
      </c>
      <c r="BS89" s="32">
        <v>0</v>
      </c>
      <c r="BT89" s="33">
        <v>0</v>
      </c>
      <c r="BU89" s="32">
        <v>-3.9189678029276474E-7</v>
      </c>
      <c r="BV89" s="33">
        <v>-3.0264450449166103E-5</v>
      </c>
      <c r="BW89" s="32">
        <v>0</v>
      </c>
      <c r="BX89" s="33">
        <v>0</v>
      </c>
      <c r="BY89" s="32">
        <v>0</v>
      </c>
      <c r="BZ89" s="33">
        <v>0</v>
      </c>
      <c r="CA89" s="32">
        <v>0</v>
      </c>
      <c r="CB89" s="33">
        <v>1</v>
      </c>
      <c r="CC89" s="32">
        <v>-3.9447334778705277E-5</v>
      </c>
      <c r="CD89" s="33">
        <v>0</v>
      </c>
      <c r="CE89" s="32">
        <v>0</v>
      </c>
      <c r="CF89" s="33">
        <v>-8.1175266483960979E-7</v>
      </c>
      <c r="CG89" s="32">
        <v>0</v>
      </c>
      <c r="CH89" s="33">
        <v>-1.7633157581359207E-6</v>
      </c>
      <c r="CI89" s="32">
        <v>-1.1015644488241919E-4</v>
      </c>
      <c r="CJ89" s="33">
        <v>-2.2933956730262947E-5</v>
      </c>
      <c r="CK89" s="32">
        <v>-4.2686176904695254E-4</v>
      </c>
      <c r="CL89" s="33">
        <v>0</v>
      </c>
      <c r="CM89" s="32">
        <v>-1.0811369412575534E-3</v>
      </c>
      <c r="CN89" s="33">
        <v>-2.4337342033827283E-4</v>
      </c>
      <c r="CO89" s="32">
        <v>-1.7226230393324146E-4</v>
      </c>
      <c r="CP89" s="33">
        <v>-4.3453265855596332E-5</v>
      </c>
      <c r="CQ89" s="32">
        <v>-4.9616350455046656E-5</v>
      </c>
      <c r="CR89" s="33">
        <v>0</v>
      </c>
      <c r="CS89" s="32">
        <v>0</v>
      </c>
      <c r="CT89" s="33">
        <v>0</v>
      </c>
      <c r="CU89" s="32">
        <v>0</v>
      </c>
      <c r="CV89" s="33">
        <v>0</v>
      </c>
      <c r="CW89" s="32">
        <v>-6.2209814117982869E-6</v>
      </c>
      <c r="CX89" s="33">
        <v>0</v>
      </c>
      <c r="CY89" s="32">
        <v>-3.7884021978368841E-7</v>
      </c>
      <c r="CZ89" s="33">
        <v>-5.4052880636895383E-6</v>
      </c>
      <c r="DA89" s="32">
        <v>-5.8842251232661362E-6</v>
      </c>
      <c r="DB89" s="33">
        <v>-2.5250075970432223E-6</v>
      </c>
      <c r="DC89" s="32">
        <v>0</v>
      </c>
      <c r="DD89" s="33">
        <v>-4.5616452161498698E-8</v>
      </c>
      <c r="DE89" s="32">
        <v>-4.7725316418348746E-7</v>
      </c>
      <c r="DF89" s="33">
        <v>-2.5031673639878809E-6</v>
      </c>
      <c r="DG89" s="32">
        <v>-2.2269139963655216E-6</v>
      </c>
      <c r="DH89" s="33">
        <v>0</v>
      </c>
      <c r="DI89" s="32">
        <v>0</v>
      </c>
      <c r="DJ89" s="33">
        <v>-3.5472589701889142E-5</v>
      </c>
      <c r="DK89" s="32">
        <v>-4.5128645145908459E-11</v>
      </c>
      <c r="DL89" s="33">
        <v>0</v>
      </c>
      <c r="DM89" s="32">
        <v>0</v>
      </c>
      <c r="DN89" s="33">
        <v>0</v>
      </c>
      <c r="DO89" s="32">
        <v>0</v>
      </c>
      <c r="DP89" s="33">
        <v>0</v>
      </c>
      <c r="DQ89" s="32">
        <v>-6.825018261148447E-10</v>
      </c>
      <c r="DR89" s="33">
        <v>0</v>
      </c>
      <c r="DS89" s="32">
        <v>-1.1233642941440359E-7</v>
      </c>
      <c r="DT89" s="33">
        <v>0</v>
      </c>
      <c r="DU89" s="32">
        <v>-2.6993897346350348E-6</v>
      </c>
      <c r="DV89" s="33">
        <v>-4.3366720089244831E-8</v>
      </c>
      <c r="DW89" s="32">
        <v>0</v>
      </c>
      <c r="DX89" s="33">
        <v>0</v>
      </c>
      <c r="DY89" s="32">
        <v>0</v>
      </c>
      <c r="DZ89" s="33">
        <v>-7.9584591858960353E-7</v>
      </c>
      <c r="EA89" s="32">
        <v>0</v>
      </c>
      <c r="EB89" s="33">
        <v>0</v>
      </c>
      <c r="EC89" s="32">
        <v>-4.6752239979687416E-7</v>
      </c>
      <c r="ED89" s="33">
        <v>-6.1653097591948863E-9</v>
      </c>
      <c r="EE89" s="32">
        <v>-1.2568951482639308E-7</v>
      </c>
      <c r="EF89" s="33">
        <v>-4.2452919376455543E-7</v>
      </c>
      <c r="EG89" s="32">
        <v>0</v>
      </c>
      <c r="EH89" s="33">
        <v>-2.2453863658997956E-5</v>
      </c>
      <c r="EI89" s="32">
        <v>-2.1939203899527418E-6</v>
      </c>
      <c r="EJ89" s="33">
        <v>0</v>
      </c>
      <c r="EK89" s="32">
        <v>-2.0967587620769473E-8</v>
      </c>
      <c r="EL89" s="33">
        <v>-1.1686720138707064E-8</v>
      </c>
      <c r="EM89" s="32">
        <v>-8.0935581907573783E-10</v>
      </c>
      <c r="EN89" s="33">
        <v>0</v>
      </c>
      <c r="EO89" s="32">
        <v>0</v>
      </c>
      <c r="EP89" s="33">
        <v>0</v>
      </c>
      <c r="EQ89" s="32">
        <v>0</v>
      </c>
      <c r="ER89" s="33">
        <v>0</v>
      </c>
      <c r="ES89" s="32">
        <v>0</v>
      </c>
      <c r="ET89" s="33">
        <v>0</v>
      </c>
      <c r="EU89" s="32">
        <v>0</v>
      </c>
      <c r="EV89" s="33">
        <v>0</v>
      </c>
      <c r="EW89" s="32">
        <v>0</v>
      </c>
      <c r="EX89" s="33">
        <v>0</v>
      </c>
      <c r="EY89" s="32">
        <v>-7.1714965444404939E-9</v>
      </c>
      <c r="EZ89" s="33">
        <v>0</v>
      </c>
      <c r="FA89" s="32">
        <v>0</v>
      </c>
      <c r="FB89" s="33">
        <v>0</v>
      </c>
      <c r="FC89" s="32">
        <v>-1.1802125211926658E-5</v>
      </c>
      <c r="FD89" s="33">
        <v>0</v>
      </c>
      <c r="FE89" s="32">
        <v>-3.6968546638322642E-11</v>
      </c>
      <c r="FF89" s="33">
        <v>0</v>
      </c>
      <c r="FG89" s="32">
        <v>0</v>
      </c>
      <c r="FH89" s="33">
        <v>0</v>
      </c>
      <c r="FI89" s="32">
        <v>0</v>
      </c>
      <c r="FJ89" s="33">
        <v>0</v>
      </c>
      <c r="FK89" s="32">
        <v>0</v>
      </c>
      <c r="FL89" s="33">
        <v>0</v>
      </c>
      <c r="FM89" s="32">
        <v>-4.5104648474290685E-8</v>
      </c>
      <c r="FN89" s="33">
        <v>0</v>
      </c>
      <c r="FO89" s="32">
        <v>0</v>
      </c>
      <c r="FP89" s="33">
        <v>0</v>
      </c>
      <c r="FQ89" s="32">
        <v>-8.5707372069901345E-9</v>
      </c>
      <c r="FR89" s="33">
        <v>-3.3591274224081363E-7</v>
      </c>
      <c r="FS89" s="32">
        <v>0</v>
      </c>
      <c r="FT89" s="33">
        <v>0</v>
      </c>
      <c r="FU89" s="32">
        <v>0</v>
      </c>
      <c r="FV89" s="33">
        <v>-5.1869545994923148E-6</v>
      </c>
      <c r="FW89" s="32">
        <v>-3.7774212850653457E-6</v>
      </c>
      <c r="FX89" s="33">
        <v>0</v>
      </c>
      <c r="FY89" s="32">
        <v>0</v>
      </c>
      <c r="FZ89" s="33">
        <v>-4.2793209950578895E-6</v>
      </c>
      <c r="GA89" s="32">
        <v>0</v>
      </c>
      <c r="GB89" s="33">
        <v>0</v>
      </c>
      <c r="GC89" s="32">
        <v>0</v>
      </c>
      <c r="GD89" s="33">
        <v>0</v>
      </c>
      <c r="GE89" s="1"/>
    </row>
    <row r="90" spans="1:187" s="6" customFormat="1" ht="21.95" customHeight="1" thickBot="1" x14ac:dyDescent="0.3">
      <c r="A90" s="38" t="s">
        <v>84</v>
      </c>
      <c r="B90" s="29" t="s">
        <v>389</v>
      </c>
      <c r="C90" s="32">
        <v>-7.6293833744568593E-2</v>
      </c>
      <c r="D90" s="33">
        <v>-6.611043310544254E-2</v>
      </c>
      <c r="E90" s="32">
        <v>0</v>
      </c>
      <c r="F90" s="33">
        <v>-8.4383839832609664E-2</v>
      </c>
      <c r="G90" s="32">
        <v>-8.4383839832609636E-2</v>
      </c>
      <c r="H90" s="33">
        <v>-0.12356371686649617</v>
      </c>
      <c r="I90" s="32">
        <v>-2.7535006828230839E-2</v>
      </c>
      <c r="J90" s="33">
        <v>-5.3636159828002801E-2</v>
      </c>
      <c r="K90" s="32">
        <v>-3.8032285775340839E-2</v>
      </c>
      <c r="L90" s="33">
        <v>-6.4445510998901903E-2</v>
      </c>
      <c r="M90" s="32">
        <v>-5.3923233646050756E-2</v>
      </c>
      <c r="N90" s="33">
        <v>-7.5758681067903219E-2</v>
      </c>
      <c r="O90" s="32">
        <v>-3.5215015657219399E-2</v>
      </c>
      <c r="P90" s="33">
        <v>-1.94919688624344E-2</v>
      </c>
      <c r="Q90" s="32">
        <v>-4.6264304606525031E-2</v>
      </c>
      <c r="R90" s="33">
        <v>-1.414188651524579E-2</v>
      </c>
      <c r="S90" s="32">
        <v>-5.6953764832359095E-2</v>
      </c>
      <c r="T90" s="33">
        <v>-2.332983930918393E-2</v>
      </c>
      <c r="U90" s="32">
        <v>-7.1353140697623246E-2</v>
      </c>
      <c r="V90" s="33">
        <v>-6.3978650826236674E-2</v>
      </c>
      <c r="W90" s="32">
        <v>-4.1816367711661882E-2</v>
      </c>
      <c r="X90" s="33">
        <v>-5.8356173519150456E-2</v>
      </c>
      <c r="Y90" s="32">
        <v>-5.2332214019738789E-2</v>
      </c>
      <c r="Z90" s="33">
        <v>-5.8356173519150463E-2</v>
      </c>
      <c r="AA90" s="32">
        <v>-3.8445249313019257E-2</v>
      </c>
      <c r="AB90" s="33">
        <v>-3.844524931301925E-2</v>
      </c>
      <c r="AC90" s="32">
        <v>-3.2207765316681611E-2</v>
      </c>
      <c r="AD90" s="33">
        <v>-1.1144967924128679E-2</v>
      </c>
      <c r="AE90" s="32">
        <v>-3.3987152953538272E-4</v>
      </c>
      <c r="AF90" s="33">
        <v>-7.5835540538213221E-4</v>
      </c>
      <c r="AG90" s="32">
        <v>-4.2087741297323197E-3</v>
      </c>
      <c r="AH90" s="33">
        <v>-1.0366573343540092E-3</v>
      </c>
      <c r="AI90" s="32">
        <v>-1.1144967924128677E-2</v>
      </c>
      <c r="AJ90" s="33">
        <v>-4.1481571812339328E-3</v>
      </c>
      <c r="AK90" s="32">
        <v>-3.6413584537417498E-4</v>
      </c>
      <c r="AL90" s="33">
        <v>-6.830515204807772E-3</v>
      </c>
      <c r="AM90" s="32">
        <v>-1.3234913371679899E-3</v>
      </c>
      <c r="AN90" s="33">
        <v>-3.0025067675033615E-3</v>
      </c>
      <c r="AO90" s="32">
        <v>-2.357178483758333E-3</v>
      </c>
      <c r="AP90" s="33">
        <v>0</v>
      </c>
      <c r="AQ90" s="32">
        <v>0</v>
      </c>
      <c r="AR90" s="33">
        <v>-9.9333410694049974E-3</v>
      </c>
      <c r="AS90" s="32">
        <v>-7.0613497239789785E-5</v>
      </c>
      <c r="AT90" s="33">
        <v>-8.5124633158898387E-4</v>
      </c>
      <c r="AU90" s="32">
        <v>-9.4388310541643281E-4</v>
      </c>
      <c r="AV90" s="33">
        <v>-5.1890905605096E-4</v>
      </c>
      <c r="AW90" s="32">
        <v>-5.0015905256069583E-5</v>
      </c>
      <c r="AX90" s="33">
        <v>-4.3459202957876774E-4</v>
      </c>
      <c r="AY90" s="32">
        <v>-5.2543467298495571E-4</v>
      </c>
      <c r="AZ90" s="33">
        <v>-5.7820322682444461E-3</v>
      </c>
      <c r="BA90" s="32">
        <v>-1.6295325592349894E-3</v>
      </c>
      <c r="BB90" s="33">
        <v>0</v>
      </c>
      <c r="BC90" s="32">
        <v>-1.6835709534530996E-3</v>
      </c>
      <c r="BD90" s="33">
        <v>-2.093360996673648E-3</v>
      </c>
      <c r="BE90" s="32">
        <v>-3.9742226447754938E-3</v>
      </c>
      <c r="BF90" s="33">
        <v>-1.6940542097931464E-4</v>
      </c>
      <c r="BG90" s="32">
        <v>-1.3948976853666339E-3</v>
      </c>
      <c r="BH90" s="33">
        <v>-5.3598113213442508E-4</v>
      </c>
      <c r="BI90" s="32">
        <v>-1.0353259021381415E-5</v>
      </c>
      <c r="BJ90" s="33">
        <v>-1.7851091966422496E-3</v>
      </c>
      <c r="BK90" s="32">
        <v>-7.9189072681777736E-4</v>
      </c>
      <c r="BL90" s="33">
        <v>-4.883743886983493E-3</v>
      </c>
      <c r="BM90" s="32">
        <v>-5.1694610743794403E-2</v>
      </c>
      <c r="BN90" s="33">
        <v>-1.2578432073606131E-3</v>
      </c>
      <c r="BO90" s="32">
        <v>-5.9373610633622184E-6</v>
      </c>
      <c r="BP90" s="33">
        <v>-1.6617833874471732E-5</v>
      </c>
      <c r="BQ90" s="32">
        <v>-7.1732207707027914E-4</v>
      </c>
      <c r="BR90" s="33">
        <v>-2.5912042330116907E-4</v>
      </c>
      <c r="BS90" s="32">
        <v>-6.573258525419851E-6</v>
      </c>
      <c r="BT90" s="33">
        <v>-4.4532511825142788E-5</v>
      </c>
      <c r="BU90" s="32">
        <v>-1.8064280079429872E-4</v>
      </c>
      <c r="BV90" s="33">
        <v>-6.7478322814086826E-4</v>
      </c>
      <c r="BW90" s="32">
        <v>-3.9592209026390149E-4</v>
      </c>
      <c r="BX90" s="33">
        <v>0</v>
      </c>
      <c r="BY90" s="32">
        <v>0</v>
      </c>
      <c r="BZ90" s="33">
        <v>0</v>
      </c>
      <c r="CA90" s="32">
        <v>0</v>
      </c>
      <c r="CB90" s="33">
        <v>0</v>
      </c>
      <c r="CC90" s="32">
        <v>0.96659590991078992</v>
      </c>
      <c r="CD90" s="33">
        <v>-6.9704814762986234E-2</v>
      </c>
      <c r="CE90" s="32">
        <v>-3.1057580546742125E-2</v>
      </c>
      <c r="CF90" s="33">
        <v>-4.1695217735578237E-2</v>
      </c>
      <c r="CG90" s="32">
        <v>-2.6115070055118374E-3</v>
      </c>
      <c r="CH90" s="33">
        <v>-2.3136991877172431E-2</v>
      </c>
      <c r="CI90" s="32">
        <v>-1.1948729670607065E-4</v>
      </c>
      <c r="CJ90" s="33">
        <v>-1.1619878758633328E-3</v>
      </c>
      <c r="CK90" s="32">
        <v>-9.6634373365982429E-5</v>
      </c>
      <c r="CL90" s="33">
        <v>0</v>
      </c>
      <c r="CM90" s="32">
        <v>0</v>
      </c>
      <c r="CN90" s="33">
        <v>-5.1614461852399294E-4</v>
      </c>
      <c r="CO90" s="32">
        <v>-7.7282560568082558E-4</v>
      </c>
      <c r="CP90" s="33">
        <v>-2.4980360781625324E-3</v>
      </c>
      <c r="CQ90" s="32">
        <v>-2.4524592072148854E-5</v>
      </c>
      <c r="CR90" s="33">
        <v>-1.3610672478116335E-4</v>
      </c>
      <c r="CS90" s="32">
        <v>0</v>
      </c>
      <c r="CT90" s="33">
        <v>0</v>
      </c>
      <c r="CU90" s="32">
        <v>0</v>
      </c>
      <c r="CV90" s="33">
        <v>0</v>
      </c>
      <c r="CW90" s="32">
        <v>-3.4890982168425806E-5</v>
      </c>
      <c r="CX90" s="33">
        <v>0</v>
      </c>
      <c r="CY90" s="32">
        <v>-8.4963506764174199E-4</v>
      </c>
      <c r="CZ90" s="33">
        <v>-1.4864744732197876E-4</v>
      </c>
      <c r="DA90" s="32">
        <v>-1.143716580006075E-3</v>
      </c>
      <c r="DB90" s="33">
        <v>-2.400207348483533E-3</v>
      </c>
      <c r="DC90" s="32">
        <v>-2.0489949437741374E-4</v>
      </c>
      <c r="DD90" s="33">
        <v>-1.8295722092429524E-3</v>
      </c>
      <c r="DE90" s="32">
        <v>-1.5550344250945586E-3</v>
      </c>
      <c r="DF90" s="33">
        <v>-2.0040062036907815E-5</v>
      </c>
      <c r="DG90" s="32">
        <v>-1.8070937221994364E-3</v>
      </c>
      <c r="DH90" s="33">
        <v>0</v>
      </c>
      <c r="DI90" s="32">
        <v>-4.8613531788581707E-4</v>
      </c>
      <c r="DJ90" s="33">
        <v>-7.7082087500439942E-4</v>
      </c>
      <c r="DK90" s="32">
        <v>-1.8734107036386718E-4</v>
      </c>
      <c r="DL90" s="33">
        <v>-4.5151368059480317E-3</v>
      </c>
      <c r="DM90" s="32">
        <v>-1.9102694637815217E-3</v>
      </c>
      <c r="DN90" s="33">
        <v>-6.2024127133557239E-4</v>
      </c>
      <c r="DO90" s="32">
        <v>-6.0506127264546995E-4</v>
      </c>
      <c r="DP90" s="33">
        <v>0</v>
      </c>
      <c r="DQ90" s="32">
        <v>0</v>
      </c>
      <c r="DR90" s="33">
        <v>-1.5936287123806816E-6</v>
      </c>
      <c r="DS90" s="32">
        <v>-8.8090544250274526E-6</v>
      </c>
      <c r="DT90" s="33">
        <v>-6.8709461741477536E-6</v>
      </c>
      <c r="DU90" s="32">
        <v>-3.3539856136953971E-4</v>
      </c>
      <c r="DV90" s="33">
        <v>-1.5008703990996254E-4</v>
      </c>
      <c r="DW90" s="32">
        <v>0</v>
      </c>
      <c r="DX90" s="33">
        <v>0</v>
      </c>
      <c r="DY90" s="32">
        <v>-3.1626518415916273E-5</v>
      </c>
      <c r="DZ90" s="33">
        <v>0</v>
      </c>
      <c r="EA90" s="32">
        <v>0</v>
      </c>
      <c r="EB90" s="33">
        <v>0</v>
      </c>
      <c r="EC90" s="32">
        <v>-1.9695898365129907E-5</v>
      </c>
      <c r="ED90" s="33">
        <v>-6.0134659705326839E-6</v>
      </c>
      <c r="EE90" s="32">
        <v>-5.1364659078528529E-6</v>
      </c>
      <c r="EF90" s="33">
        <v>-2.9437517457913226E-6</v>
      </c>
      <c r="EG90" s="32">
        <v>0</v>
      </c>
      <c r="EH90" s="33">
        <v>-4.3588000989831755E-5</v>
      </c>
      <c r="EI90" s="32">
        <v>-2.9126386300815515E-6</v>
      </c>
      <c r="EJ90" s="33">
        <v>0</v>
      </c>
      <c r="EK90" s="32">
        <v>-4.7074458743597271E-5</v>
      </c>
      <c r="EL90" s="33">
        <v>-5.2007656638162862E-5</v>
      </c>
      <c r="EM90" s="32">
        <v>-1.1213407260371073E-6</v>
      </c>
      <c r="EN90" s="33">
        <v>0</v>
      </c>
      <c r="EO90" s="32">
        <v>-2.8313457154018344E-7</v>
      </c>
      <c r="EP90" s="33">
        <v>-2.5648957198236512E-7</v>
      </c>
      <c r="EQ90" s="32">
        <v>0</v>
      </c>
      <c r="ER90" s="33">
        <v>-8.2299218010898037E-6</v>
      </c>
      <c r="ES90" s="32">
        <v>-3.777365904992992E-7</v>
      </c>
      <c r="ET90" s="33">
        <v>-5.0923996158596251E-7</v>
      </c>
      <c r="EU90" s="32">
        <v>-4.188990419899612E-9</v>
      </c>
      <c r="EV90" s="33">
        <v>-3.5667899357405662E-9</v>
      </c>
      <c r="EW90" s="32">
        <v>0</v>
      </c>
      <c r="EX90" s="33">
        <v>-1.2701024841434388E-4</v>
      </c>
      <c r="EY90" s="32">
        <v>-1.2473428754322318E-5</v>
      </c>
      <c r="EZ90" s="33">
        <v>-9.5909511005709287E-4</v>
      </c>
      <c r="FA90" s="32">
        <v>-3.4510426579430127E-3</v>
      </c>
      <c r="FB90" s="33">
        <v>0</v>
      </c>
      <c r="FC90" s="32">
        <v>-3.3584715573507846E-5</v>
      </c>
      <c r="FD90" s="33">
        <v>0</v>
      </c>
      <c r="FE90" s="32">
        <v>-6.4635631789692425E-7</v>
      </c>
      <c r="FF90" s="33">
        <v>-9.0429995061679298E-7</v>
      </c>
      <c r="FG90" s="32">
        <v>-1.2367281843328581E-7</v>
      </c>
      <c r="FH90" s="33">
        <v>0</v>
      </c>
      <c r="FI90" s="32">
        <v>0</v>
      </c>
      <c r="FJ90" s="33">
        <v>0</v>
      </c>
      <c r="FK90" s="32">
        <v>0</v>
      </c>
      <c r="FL90" s="33">
        <v>-2.2038529061222168E-3</v>
      </c>
      <c r="FM90" s="32">
        <v>-1.3480482126534025E-7</v>
      </c>
      <c r="FN90" s="33">
        <v>-6.5627896576710219E-4</v>
      </c>
      <c r="FO90" s="32">
        <v>-5.2796573973859767E-4</v>
      </c>
      <c r="FP90" s="33">
        <v>-6.0543191685211665E-6</v>
      </c>
      <c r="FQ90" s="32">
        <v>-1.9077790919890534E-4</v>
      </c>
      <c r="FR90" s="33">
        <v>-4.6942807547410799E-3</v>
      </c>
      <c r="FS90" s="32">
        <v>-1.3979324667807483E-5</v>
      </c>
      <c r="FT90" s="33">
        <v>-5.8962644089985599E-5</v>
      </c>
      <c r="FU90" s="32">
        <v>0</v>
      </c>
      <c r="FV90" s="33">
        <v>-1.4669049824987271E-3</v>
      </c>
      <c r="FW90" s="32">
        <v>-1.5038712495764181E-3</v>
      </c>
      <c r="FX90" s="33">
        <v>-4.1704244135958207E-5</v>
      </c>
      <c r="FY90" s="32">
        <v>0</v>
      </c>
      <c r="FZ90" s="33">
        <v>0</v>
      </c>
      <c r="GA90" s="32">
        <v>-1.7578937786552995E-3</v>
      </c>
      <c r="GB90" s="33">
        <v>-2.9099204850826124E-6</v>
      </c>
      <c r="GC90" s="32">
        <v>-2.4014222464796558E-5</v>
      </c>
      <c r="GD90" s="33">
        <v>0</v>
      </c>
      <c r="GE90" s="1"/>
    </row>
    <row r="91" spans="1:187" s="6" customFormat="1" ht="21.95" customHeight="1" thickBot="1" x14ac:dyDescent="0.3">
      <c r="A91" s="38" t="s">
        <v>85</v>
      </c>
      <c r="B91" s="29" t="s">
        <v>263</v>
      </c>
      <c r="C91" s="32">
        <v>0</v>
      </c>
      <c r="D91" s="33">
        <v>-5.1032681230240555E-7</v>
      </c>
      <c r="E91" s="32">
        <v>0</v>
      </c>
      <c r="F91" s="33">
        <v>0</v>
      </c>
      <c r="G91" s="32">
        <v>0</v>
      </c>
      <c r="H91" s="33">
        <v>0</v>
      </c>
      <c r="I91" s="32">
        <v>0</v>
      </c>
      <c r="J91" s="33">
        <v>0</v>
      </c>
      <c r="K91" s="32">
        <v>0</v>
      </c>
      <c r="L91" s="33">
        <v>0</v>
      </c>
      <c r="M91" s="32">
        <v>0</v>
      </c>
      <c r="N91" s="33">
        <v>0</v>
      </c>
      <c r="O91" s="32">
        <v>0</v>
      </c>
      <c r="P91" s="33">
        <v>0</v>
      </c>
      <c r="Q91" s="32">
        <v>0</v>
      </c>
      <c r="R91" s="33">
        <v>0</v>
      </c>
      <c r="S91" s="32">
        <v>0</v>
      </c>
      <c r="T91" s="33">
        <v>0</v>
      </c>
      <c r="U91" s="32">
        <v>0</v>
      </c>
      <c r="V91" s="33">
        <v>0</v>
      </c>
      <c r="W91" s="32">
        <v>0</v>
      </c>
      <c r="X91" s="33">
        <v>0</v>
      </c>
      <c r="Y91" s="32">
        <v>0</v>
      </c>
      <c r="Z91" s="33">
        <v>0</v>
      </c>
      <c r="AA91" s="32">
        <v>0</v>
      </c>
      <c r="AB91" s="33">
        <v>0</v>
      </c>
      <c r="AC91" s="32">
        <v>0</v>
      </c>
      <c r="AD91" s="33">
        <v>0</v>
      </c>
      <c r="AE91" s="32">
        <v>0</v>
      </c>
      <c r="AF91" s="33">
        <v>0</v>
      </c>
      <c r="AG91" s="32">
        <v>0</v>
      </c>
      <c r="AH91" s="33">
        <v>0</v>
      </c>
      <c r="AI91" s="32">
        <v>0</v>
      </c>
      <c r="AJ91" s="33">
        <v>0</v>
      </c>
      <c r="AK91" s="32">
        <v>0</v>
      </c>
      <c r="AL91" s="33">
        <v>0</v>
      </c>
      <c r="AM91" s="32">
        <v>0</v>
      </c>
      <c r="AN91" s="33">
        <v>0</v>
      </c>
      <c r="AO91" s="32">
        <v>0</v>
      </c>
      <c r="AP91" s="33">
        <v>0</v>
      </c>
      <c r="AQ91" s="32">
        <v>0</v>
      </c>
      <c r="AR91" s="33">
        <v>0</v>
      </c>
      <c r="AS91" s="32">
        <v>0</v>
      </c>
      <c r="AT91" s="33">
        <v>0</v>
      </c>
      <c r="AU91" s="32">
        <v>0</v>
      </c>
      <c r="AV91" s="33">
        <v>0</v>
      </c>
      <c r="AW91" s="32">
        <v>0</v>
      </c>
      <c r="AX91" s="33">
        <v>0</v>
      </c>
      <c r="AY91" s="32">
        <v>0</v>
      </c>
      <c r="AZ91" s="33">
        <v>0</v>
      </c>
      <c r="BA91" s="32">
        <v>0</v>
      </c>
      <c r="BB91" s="33">
        <v>0</v>
      </c>
      <c r="BC91" s="32">
        <v>0</v>
      </c>
      <c r="BD91" s="33">
        <v>0</v>
      </c>
      <c r="BE91" s="32">
        <v>0</v>
      </c>
      <c r="BF91" s="33">
        <v>0</v>
      </c>
      <c r="BG91" s="32">
        <v>0</v>
      </c>
      <c r="BH91" s="33">
        <v>0</v>
      </c>
      <c r="BI91" s="32">
        <v>0</v>
      </c>
      <c r="BJ91" s="33">
        <v>0</v>
      </c>
      <c r="BK91" s="32">
        <v>0</v>
      </c>
      <c r="BL91" s="33">
        <v>0</v>
      </c>
      <c r="BM91" s="32">
        <v>-2.5589576239013475E-9</v>
      </c>
      <c r="BN91" s="33">
        <v>-9.6351677850926197E-6</v>
      </c>
      <c r="BO91" s="32">
        <v>0</v>
      </c>
      <c r="BP91" s="33">
        <v>-3.5016518576941008E-7</v>
      </c>
      <c r="BQ91" s="32">
        <v>-1.5115160030554145E-5</v>
      </c>
      <c r="BR91" s="33">
        <v>0</v>
      </c>
      <c r="BS91" s="32">
        <v>-3.4042671827906749E-7</v>
      </c>
      <c r="BT91" s="33">
        <v>-1.0164114144880122E-5</v>
      </c>
      <c r="BU91" s="32">
        <v>0</v>
      </c>
      <c r="BV91" s="33">
        <v>-3.2213847031385576E-8</v>
      </c>
      <c r="BW91" s="32">
        <v>-4.7537772691880027E-7</v>
      </c>
      <c r="BX91" s="33">
        <v>0</v>
      </c>
      <c r="BY91" s="32">
        <v>0</v>
      </c>
      <c r="BZ91" s="33">
        <v>0</v>
      </c>
      <c r="CA91" s="32">
        <v>0</v>
      </c>
      <c r="CB91" s="33">
        <v>0</v>
      </c>
      <c r="CC91" s="32">
        <v>-3.1194248768356332E-9</v>
      </c>
      <c r="CD91" s="33">
        <v>0.99988395620313586</v>
      </c>
      <c r="CE91" s="32">
        <v>-3.1145488257183356E-5</v>
      </c>
      <c r="CF91" s="33">
        <v>-7.4800042760731237E-6</v>
      </c>
      <c r="CG91" s="32">
        <v>-3.1148743306376628E-5</v>
      </c>
      <c r="CH91" s="33">
        <v>-2.2246444518519816E-6</v>
      </c>
      <c r="CI91" s="32">
        <v>0</v>
      </c>
      <c r="CJ91" s="33">
        <v>-3.3081855959326967E-5</v>
      </c>
      <c r="CK91" s="32">
        <v>-7.0046613977487328E-8</v>
      </c>
      <c r="CL91" s="33">
        <v>-1.3816651885815457E-5</v>
      </c>
      <c r="CM91" s="32">
        <v>0</v>
      </c>
      <c r="CN91" s="33">
        <v>-6.6721289835781407E-8</v>
      </c>
      <c r="CO91" s="32">
        <v>0</v>
      </c>
      <c r="CP91" s="33">
        <v>0</v>
      </c>
      <c r="CQ91" s="32">
        <v>-4.6180320976351328E-6</v>
      </c>
      <c r="CR91" s="33">
        <v>0</v>
      </c>
      <c r="CS91" s="32">
        <v>-2.7224912206870878E-7</v>
      </c>
      <c r="CT91" s="33">
        <v>-9.518589696566135E-8</v>
      </c>
      <c r="CU91" s="32">
        <v>0</v>
      </c>
      <c r="CV91" s="33">
        <v>-1.9543240632220484E-8</v>
      </c>
      <c r="CW91" s="32">
        <v>-3.0521334845134342E-9</v>
      </c>
      <c r="CX91" s="33">
        <v>0</v>
      </c>
      <c r="CY91" s="32">
        <v>-7.4322918943617537E-8</v>
      </c>
      <c r="CZ91" s="33">
        <v>-1.3003126400081032E-8</v>
      </c>
      <c r="DA91" s="32">
        <v>-1.8536269280543617E-6</v>
      </c>
      <c r="DB91" s="33">
        <v>-3.8900275224108852E-6</v>
      </c>
      <c r="DC91" s="32">
        <v>-1.6353496021979035E-5</v>
      </c>
      <c r="DD91" s="33">
        <v>-1.2598414573968241E-6</v>
      </c>
      <c r="DE91" s="32">
        <v>-1.0707950342247536E-6</v>
      </c>
      <c r="DF91" s="33">
        <v>0</v>
      </c>
      <c r="DG91" s="32">
        <v>-3.5773206605560252E-7</v>
      </c>
      <c r="DH91" s="33">
        <v>0</v>
      </c>
      <c r="DI91" s="32">
        <v>-3.5598947089599737E-9</v>
      </c>
      <c r="DJ91" s="33">
        <v>-7.4219159054022908E-9</v>
      </c>
      <c r="DK91" s="32">
        <v>0</v>
      </c>
      <c r="DL91" s="33">
        <v>0</v>
      </c>
      <c r="DM91" s="32">
        <v>0</v>
      </c>
      <c r="DN91" s="33">
        <v>0</v>
      </c>
      <c r="DO91" s="32">
        <v>0</v>
      </c>
      <c r="DP91" s="33">
        <v>0</v>
      </c>
      <c r="DQ91" s="32">
        <v>-3.9146799597445602E-9</v>
      </c>
      <c r="DR91" s="33">
        <v>-7.874030875851104E-7</v>
      </c>
      <c r="DS91" s="32">
        <v>-1.1569780968274193E-10</v>
      </c>
      <c r="DT91" s="33">
        <v>-4.9630734749766222E-10</v>
      </c>
      <c r="DU91" s="32">
        <v>-4.5633693236032583E-10</v>
      </c>
      <c r="DV91" s="33">
        <v>-1.8945363283864688E-7</v>
      </c>
      <c r="DW91" s="32">
        <v>0</v>
      </c>
      <c r="DX91" s="33">
        <v>0</v>
      </c>
      <c r="DY91" s="32">
        <v>0</v>
      </c>
      <c r="DZ91" s="33">
        <v>0</v>
      </c>
      <c r="EA91" s="32">
        <v>0</v>
      </c>
      <c r="EB91" s="33">
        <v>0</v>
      </c>
      <c r="EC91" s="32">
        <v>0</v>
      </c>
      <c r="ED91" s="33">
        <v>0</v>
      </c>
      <c r="EE91" s="32">
        <v>0</v>
      </c>
      <c r="EF91" s="33">
        <v>0</v>
      </c>
      <c r="EG91" s="32">
        <v>0</v>
      </c>
      <c r="EH91" s="33">
        <v>0</v>
      </c>
      <c r="EI91" s="32">
        <v>0</v>
      </c>
      <c r="EJ91" s="33">
        <v>0</v>
      </c>
      <c r="EK91" s="32">
        <v>0</v>
      </c>
      <c r="EL91" s="33">
        <v>0</v>
      </c>
      <c r="EM91" s="32">
        <v>0</v>
      </c>
      <c r="EN91" s="33">
        <v>0</v>
      </c>
      <c r="EO91" s="32">
        <v>0</v>
      </c>
      <c r="EP91" s="33">
        <v>0</v>
      </c>
      <c r="EQ91" s="32">
        <v>0</v>
      </c>
      <c r="ER91" s="33">
        <v>0</v>
      </c>
      <c r="ES91" s="32">
        <v>0</v>
      </c>
      <c r="ET91" s="33">
        <v>0</v>
      </c>
      <c r="EU91" s="32">
        <v>0</v>
      </c>
      <c r="EV91" s="33">
        <v>0</v>
      </c>
      <c r="EW91" s="32">
        <v>0</v>
      </c>
      <c r="EX91" s="33">
        <v>0</v>
      </c>
      <c r="EY91" s="32">
        <v>0</v>
      </c>
      <c r="EZ91" s="33">
        <v>0</v>
      </c>
      <c r="FA91" s="32">
        <v>0</v>
      </c>
      <c r="FB91" s="33">
        <v>0</v>
      </c>
      <c r="FC91" s="32">
        <v>-5.5180676073954684E-8</v>
      </c>
      <c r="FD91" s="33">
        <v>0</v>
      </c>
      <c r="FE91" s="32">
        <v>0</v>
      </c>
      <c r="FF91" s="33">
        <v>0</v>
      </c>
      <c r="FG91" s="32">
        <v>0</v>
      </c>
      <c r="FH91" s="33">
        <v>0</v>
      </c>
      <c r="FI91" s="32">
        <v>0</v>
      </c>
      <c r="FJ91" s="33">
        <v>0</v>
      </c>
      <c r="FK91" s="32">
        <v>0</v>
      </c>
      <c r="FL91" s="33">
        <v>0</v>
      </c>
      <c r="FM91" s="32">
        <v>0</v>
      </c>
      <c r="FN91" s="33">
        <v>-1.0807379107729884E-10</v>
      </c>
      <c r="FO91" s="32">
        <v>0</v>
      </c>
      <c r="FP91" s="33">
        <v>0</v>
      </c>
      <c r="FQ91" s="32">
        <v>0</v>
      </c>
      <c r="FR91" s="33">
        <v>0</v>
      </c>
      <c r="FS91" s="32">
        <v>0</v>
      </c>
      <c r="FT91" s="33">
        <v>0</v>
      </c>
      <c r="FU91" s="32">
        <v>0</v>
      </c>
      <c r="FV91" s="33">
        <v>0</v>
      </c>
      <c r="FW91" s="32">
        <v>0</v>
      </c>
      <c r="FX91" s="33">
        <v>0</v>
      </c>
      <c r="FY91" s="32">
        <v>0</v>
      </c>
      <c r="FZ91" s="33">
        <v>0</v>
      </c>
      <c r="GA91" s="32">
        <v>-2.4272508338189482E-6</v>
      </c>
      <c r="GB91" s="33">
        <v>0</v>
      </c>
      <c r="GC91" s="32">
        <v>0</v>
      </c>
      <c r="GD91" s="33">
        <v>0</v>
      </c>
      <c r="GE91" s="1"/>
    </row>
    <row r="92" spans="1:187" s="6" customFormat="1" ht="21.95" customHeight="1" thickBot="1" x14ac:dyDescent="0.3">
      <c r="A92" s="38" t="s">
        <v>86</v>
      </c>
      <c r="B92" s="29" t="s">
        <v>264</v>
      </c>
      <c r="C92" s="32">
        <v>0</v>
      </c>
      <c r="D92" s="33">
        <v>0</v>
      </c>
      <c r="E92" s="32">
        <v>0</v>
      </c>
      <c r="F92" s="33">
        <v>0</v>
      </c>
      <c r="G92" s="32">
        <v>0</v>
      </c>
      <c r="H92" s="33">
        <v>0</v>
      </c>
      <c r="I92" s="32">
        <v>0</v>
      </c>
      <c r="J92" s="33">
        <v>0</v>
      </c>
      <c r="K92" s="32">
        <v>0</v>
      </c>
      <c r="L92" s="33">
        <v>0</v>
      </c>
      <c r="M92" s="32">
        <v>0</v>
      </c>
      <c r="N92" s="33">
        <v>0</v>
      </c>
      <c r="O92" s="32">
        <v>0</v>
      </c>
      <c r="P92" s="33">
        <v>-4.795765969417262E-4</v>
      </c>
      <c r="Q92" s="32">
        <v>-1.3601221159630585E-4</v>
      </c>
      <c r="R92" s="33">
        <v>-4.1898760913131795E-6</v>
      </c>
      <c r="S92" s="32">
        <v>0</v>
      </c>
      <c r="T92" s="33">
        <v>-1.1429630155851881E-6</v>
      </c>
      <c r="U92" s="32">
        <v>0</v>
      </c>
      <c r="V92" s="33">
        <v>0</v>
      </c>
      <c r="W92" s="32">
        <v>-6.0731989601903764E-5</v>
      </c>
      <c r="X92" s="33">
        <v>-8.4753571802544461E-5</v>
      </c>
      <c r="Y92" s="32">
        <v>-7.6004675958620416E-5</v>
      </c>
      <c r="Z92" s="33">
        <v>-8.4753571802544461E-5</v>
      </c>
      <c r="AA92" s="32">
        <v>0</v>
      </c>
      <c r="AB92" s="33">
        <v>0</v>
      </c>
      <c r="AC92" s="32">
        <v>-9.7144753601307449E-4</v>
      </c>
      <c r="AD92" s="33">
        <v>-4.9966303903155947E-4</v>
      </c>
      <c r="AE92" s="32">
        <v>0</v>
      </c>
      <c r="AF92" s="33">
        <v>0</v>
      </c>
      <c r="AG92" s="32">
        <v>0</v>
      </c>
      <c r="AH92" s="33">
        <v>0</v>
      </c>
      <c r="AI92" s="32">
        <v>-4.9966303903155947E-4</v>
      </c>
      <c r="AJ92" s="33">
        <v>0</v>
      </c>
      <c r="AK92" s="32">
        <v>0</v>
      </c>
      <c r="AL92" s="33">
        <v>0</v>
      </c>
      <c r="AM92" s="32">
        <v>-3.7780567883628026E-4</v>
      </c>
      <c r="AN92" s="33">
        <v>-1.2997411951551767E-4</v>
      </c>
      <c r="AO92" s="32">
        <v>0</v>
      </c>
      <c r="AP92" s="33">
        <v>0</v>
      </c>
      <c r="AQ92" s="32">
        <v>0</v>
      </c>
      <c r="AR92" s="33">
        <v>0</v>
      </c>
      <c r="AS92" s="32">
        <v>0</v>
      </c>
      <c r="AT92" s="33">
        <v>0</v>
      </c>
      <c r="AU92" s="32">
        <v>0</v>
      </c>
      <c r="AV92" s="33">
        <v>0</v>
      </c>
      <c r="AW92" s="32">
        <v>-3.6059206787045218E-5</v>
      </c>
      <c r="AX92" s="33">
        <v>0</v>
      </c>
      <c r="AY92" s="32">
        <v>-2.4702763964628664E-7</v>
      </c>
      <c r="AZ92" s="33">
        <v>-2.2179327187247936E-5</v>
      </c>
      <c r="BA92" s="32">
        <v>0</v>
      </c>
      <c r="BB92" s="33">
        <v>0</v>
      </c>
      <c r="BC92" s="32">
        <v>-5.3891524719932123E-6</v>
      </c>
      <c r="BD92" s="33">
        <v>-1.8833802145954491E-4</v>
      </c>
      <c r="BE92" s="32">
        <v>-6.0318228925071902E-7</v>
      </c>
      <c r="BF92" s="33">
        <v>-2.7904400313275881E-7</v>
      </c>
      <c r="BG92" s="32">
        <v>-3.6374581274069975E-5</v>
      </c>
      <c r="BH92" s="33">
        <v>-4.3734018961290754E-5</v>
      </c>
      <c r="BI92" s="32">
        <v>0</v>
      </c>
      <c r="BJ92" s="33">
        <v>-2.4484013307027614E-5</v>
      </c>
      <c r="BK92" s="32">
        <v>-1.0861331693090747E-5</v>
      </c>
      <c r="BL92" s="33">
        <v>-1.0027091058048685E-5</v>
      </c>
      <c r="BM92" s="32">
        <v>0</v>
      </c>
      <c r="BN92" s="33">
        <v>-1.3034103261064528E-6</v>
      </c>
      <c r="BO92" s="32">
        <v>0</v>
      </c>
      <c r="BP92" s="33">
        <v>-1.2004056170371847E-5</v>
      </c>
      <c r="BQ92" s="32">
        <v>-5.181646760007197E-4</v>
      </c>
      <c r="BR92" s="33">
        <v>-1.2905555803172893E-5</v>
      </c>
      <c r="BS92" s="32">
        <v>-7.0222494842756662E-5</v>
      </c>
      <c r="BT92" s="33">
        <v>-1.4731874009095193E-5</v>
      </c>
      <c r="BU92" s="32">
        <v>-2.0100374954537484E-3</v>
      </c>
      <c r="BV92" s="33">
        <v>-9.0476825427469897E-4</v>
      </c>
      <c r="BW92" s="32">
        <v>-1.627012174968711E-2</v>
      </c>
      <c r="BX92" s="33">
        <v>0</v>
      </c>
      <c r="BY92" s="32">
        <v>0</v>
      </c>
      <c r="BZ92" s="33">
        <v>0</v>
      </c>
      <c r="CA92" s="32">
        <v>0</v>
      </c>
      <c r="CB92" s="33">
        <v>0</v>
      </c>
      <c r="CC92" s="32">
        <v>-1.7593271511571011E-5</v>
      </c>
      <c r="CD92" s="33">
        <v>-3.5491452603350903E-4</v>
      </c>
      <c r="CE92" s="32">
        <v>0.95600119013146756</v>
      </c>
      <c r="CF92" s="33">
        <v>-2.5505924445914702E-4</v>
      </c>
      <c r="CG92" s="32">
        <v>0</v>
      </c>
      <c r="CH92" s="33">
        <v>-1.3476491309117629E-4</v>
      </c>
      <c r="CI92" s="32">
        <v>-2.5980820210724839E-2</v>
      </c>
      <c r="CJ92" s="33">
        <v>-7.1109869950289869E-3</v>
      </c>
      <c r="CK92" s="32">
        <v>-6.3133635750983253E-4</v>
      </c>
      <c r="CL92" s="33">
        <v>-1.08976463795201E-2</v>
      </c>
      <c r="CM92" s="32">
        <v>0</v>
      </c>
      <c r="CN92" s="33">
        <v>-6.9483268078430246E-4</v>
      </c>
      <c r="CO92" s="32">
        <v>-2.4837553089921874E-4</v>
      </c>
      <c r="CP92" s="33">
        <v>-8.0283447204422163E-4</v>
      </c>
      <c r="CQ92" s="32">
        <v>-1.4622585437571287E-2</v>
      </c>
      <c r="CR92" s="33">
        <v>-1.4823370702392858E-4</v>
      </c>
      <c r="CS92" s="32">
        <v>0</v>
      </c>
      <c r="CT92" s="33">
        <v>0</v>
      </c>
      <c r="CU92" s="32">
        <v>0</v>
      </c>
      <c r="CV92" s="33">
        <v>0</v>
      </c>
      <c r="CW92" s="32">
        <v>-6.8571668287752358E-4</v>
      </c>
      <c r="CX92" s="33">
        <v>0</v>
      </c>
      <c r="CY92" s="32">
        <v>-6.8151312880199155E-4</v>
      </c>
      <c r="CZ92" s="33">
        <v>-6.8512977287567105E-4</v>
      </c>
      <c r="DA92" s="32">
        <v>-2.4197277209211106E-3</v>
      </c>
      <c r="DB92" s="33">
        <v>-5.0249522416575803E-3</v>
      </c>
      <c r="DC92" s="32">
        <v>-4.0434783204984243E-3</v>
      </c>
      <c r="DD92" s="33">
        <v>-3.3544450999082286E-2</v>
      </c>
      <c r="DE92" s="32">
        <v>-2.8777816834804591E-2</v>
      </c>
      <c r="DF92" s="33">
        <v>-5.6871562123453924E-6</v>
      </c>
      <c r="DG92" s="32">
        <v>-6.2683868994120491E-3</v>
      </c>
      <c r="DH92" s="33">
        <v>0</v>
      </c>
      <c r="DI92" s="32">
        <v>-4.1059347737454208E-4</v>
      </c>
      <c r="DJ92" s="33">
        <v>-1.9172733827472105E-4</v>
      </c>
      <c r="DK92" s="32">
        <v>-5.6814278596617206E-5</v>
      </c>
      <c r="DL92" s="33">
        <v>-4.6554167436502702E-4</v>
      </c>
      <c r="DM92" s="32">
        <v>-6.2606797512086904E-5</v>
      </c>
      <c r="DN92" s="33">
        <v>-3.4538936084810816E-4</v>
      </c>
      <c r="DO92" s="32">
        <v>-3.3693618256482532E-4</v>
      </c>
      <c r="DP92" s="33">
        <v>-1.2330599193527613E-2</v>
      </c>
      <c r="DQ92" s="32">
        <v>-5.8396440763726423E-3</v>
      </c>
      <c r="DR92" s="33">
        <v>-1.0751265919611047E-3</v>
      </c>
      <c r="DS92" s="32">
        <v>-4.5307992085861773E-3</v>
      </c>
      <c r="DT92" s="33">
        <v>-3.7071529139473106E-3</v>
      </c>
      <c r="DU92" s="32">
        <v>-5.1782980564063133E-5</v>
      </c>
      <c r="DV92" s="33">
        <v>-2.9218042829425504E-2</v>
      </c>
      <c r="DW92" s="32">
        <v>0</v>
      </c>
      <c r="DX92" s="33">
        <v>0</v>
      </c>
      <c r="DY92" s="32">
        <v>0</v>
      </c>
      <c r="DZ92" s="33">
        <v>-1.4000265849142032E-5</v>
      </c>
      <c r="EA92" s="32">
        <v>0</v>
      </c>
      <c r="EB92" s="33">
        <v>0</v>
      </c>
      <c r="EC92" s="32">
        <v>-1.4145748406529476E-4</v>
      </c>
      <c r="ED92" s="33">
        <v>-3.1683587561511064E-5</v>
      </c>
      <c r="EE92" s="32">
        <v>-3.2815077038487016E-5</v>
      </c>
      <c r="EF92" s="33">
        <v>-3.5644076836739621E-5</v>
      </c>
      <c r="EG92" s="32">
        <v>-3.5460975922094694E-4</v>
      </c>
      <c r="EH92" s="33">
        <v>-1.2375889865240796E-4</v>
      </c>
      <c r="EI92" s="32">
        <v>-2.6009980830128178E-7</v>
      </c>
      <c r="EJ92" s="33">
        <v>-1.8636584077372603E-4</v>
      </c>
      <c r="EK92" s="32">
        <v>-3.68290665595746E-5</v>
      </c>
      <c r="EL92" s="33">
        <v>-4.0343183503674153E-5</v>
      </c>
      <c r="EM92" s="32">
        <v>-4.2909392558564287E-4</v>
      </c>
      <c r="EN92" s="33">
        <v>-1.9995859311867439E-5</v>
      </c>
      <c r="EO92" s="32">
        <v>-3.934692380700153E-5</v>
      </c>
      <c r="EP92" s="33">
        <v>-3.5644095283674146E-5</v>
      </c>
      <c r="EQ92" s="32">
        <v>0</v>
      </c>
      <c r="ER92" s="33">
        <v>0</v>
      </c>
      <c r="ES92" s="32">
        <v>-5.1544435745034036E-5</v>
      </c>
      <c r="ET92" s="33">
        <v>-6.9488863771644444E-5</v>
      </c>
      <c r="EU92" s="32">
        <v>-3.6939008351403505E-3</v>
      </c>
      <c r="EV92" s="33">
        <v>-3.1465716229836134E-3</v>
      </c>
      <c r="EW92" s="32">
        <v>-3.2027620486047974E-4</v>
      </c>
      <c r="EX92" s="33">
        <v>-6.0827725814736247E-5</v>
      </c>
      <c r="EY92" s="32">
        <v>-5.1601337663603224E-5</v>
      </c>
      <c r="EZ92" s="33">
        <v>-1.3711544646778835E-3</v>
      </c>
      <c r="FA92" s="32">
        <v>-5.3673544473392288E-5</v>
      </c>
      <c r="FB92" s="33">
        <v>-7.1904023026714043E-4</v>
      </c>
      <c r="FC92" s="32">
        <v>-2.2886158419556892E-4</v>
      </c>
      <c r="FD92" s="33">
        <v>0</v>
      </c>
      <c r="FE92" s="32">
        <v>-4.5688501016530476E-5</v>
      </c>
      <c r="FF92" s="33">
        <v>-2.9426910804894537E-5</v>
      </c>
      <c r="FG92" s="32">
        <v>-2.5733457204839203E-5</v>
      </c>
      <c r="FH92" s="33">
        <v>0</v>
      </c>
      <c r="FI92" s="32">
        <v>-2.3433500018256323E-6</v>
      </c>
      <c r="FJ92" s="33">
        <v>-3.285340514985042E-4</v>
      </c>
      <c r="FK92" s="32">
        <v>0</v>
      </c>
      <c r="FL92" s="33">
        <v>-1.8542958931834648E-6</v>
      </c>
      <c r="FM92" s="32">
        <v>-1.2893993746287735E-4</v>
      </c>
      <c r="FN92" s="33">
        <v>-4.4109383469832732E-4</v>
      </c>
      <c r="FO92" s="32">
        <v>-4.3558940832828986E-4</v>
      </c>
      <c r="FP92" s="33">
        <v>-1.7126717845315188E-5</v>
      </c>
      <c r="FQ92" s="32">
        <v>-6.5578782831140678E-4</v>
      </c>
      <c r="FR92" s="33">
        <v>-5.3997786542092825E-4</v>
      </c>
      <c r="FS92" s="32">
        <v>-8.0309000175552668E-3</v>
      </c>
      <c r="FT92" s="33">
        <v>-2.6179935762616576E-3</v>
      </c>
      <c r="FU92" s="32">
        <v>-1.7253970487208776E-4</v>
      </c>
      <c r="FV92" s="33">
        <v>-3.210412990288151E-4</v>
      </c>
      <c r="FW92" s="32">
        <v>-3.2004251343758057E-4</v>
      </c>
      <c r="FX92" s="33">
        <v>-5.5736155452664582E-6</v>
      </c>
      <c r="FY92" s="32">
        <v>-2.6839113780599799E-4</v>
      </c>
      <c r="FZ92" s="33">
        <v>0</v>
      </c>
      <c r="GA92" s="32">
        <v>-3.880569804745704E-3</v>
      </c>
      <c r="GB92" s="33">
        <v>-5.5458871522370997E-4</v>
      </c>
      <c r="GC92" s="32">
        <v>-3.4485810027392341E-4</v>
      </c>
      <c r="GD92" s="33">
        <v>0</v>
      </c>
      <c r="GE92" s="1"/>
    </row>
    <row r="93" spans="1:187" s="6" customFormat="1" ht="21.95" customHeight="1" thickBot="1" x14ac:dyDescent="0.3">
      <c r="A93" s="38" t="s">
        <v>87</v>
      </c>
      <c r="B93" s="29" t="s">
        <v>265</v>
      </c>
      <c r="C93" s="32">
        <v>0</v>
      </c>
      <c r="D93" s="33">
        <v>0</v>
      </c>
      <c r="E93" s="32">
        <v>0</v>
      </c>
      <c r="F93" s="33">
        <v>0</v>
      </c>
      <c r="G93" s="32">
        <v>0</v>
      </c>
      <c r="H93" s="33">
        <v>0</v>
      </c>
      <c r="I93" s="32">
        <v>0</v>
      </c>
      <c r="J93" s="33">
        <v>0</v>
      </c>
      <c r="K93" s="32">
        <v>-3.3587096508555758E-4</v>
      </c>
      <c r="L93" s="33">
        <v>0</v>
      </c>
      <c r="M93" s="32">
        <v>-3.3687071519684461E-6</v>
      </c>
      <c r="N93" s="33">
        <v>0</v>
      </c>
      <c r="O93" s="32">
        <v>0</v>
      </c>
      <c r="P93" s="33">
        <v>-7.0207988907901721E-5</v>
      </c>
      <c r="Q93" s="32">
        <v>-1.4743454175236149E-5</v>
      </c>
      <c r="R93" s="33">
        <v>-3.254958302385603E-5</v>
      </c>
      <c r="S93" s="32">
        <v>0</v>
      </c>
      <c r="T93" s="33">
        <v>-1.4700434532277627E-5</v>
      </c>
      <c r="U93" s="32">
        <v>-2.9064044327016865E-5</v>
      </c>
      <c r="V93" s="33">
        <v>0</v>
      </c>
      <c r="W93" s="32">
        <v>-2.5635565076669645E-5</v>
      </c>
      <c r="X93" s="33">
        <v>-3.577530918493429E-5</v>
      </c>
      <c r="Y93" s="32">
        <v>-3.2082314928923809E-5</v>
      </c>
      <c r="Z93" s="33">
        <v>-3.577530918493429E-5</v>
      </c>
      <c r="AA93" s="32">
        <v>0</v>
      </c>
      <c r="AB93" s="33">
        <v>0</v>
      </c>
      <c r="AC93" s="32">
        <v>-4.3895894973451432E-4</v>
      </c>
      <c r="AD93" s="33">
        <v>-1.9454879583299141E-5</v>
      </c>
      <c r="AE93" s="32">
        <v>0</v>
      </c>
      <c r="AF93" s="33">
        <v>-2.0583839089489075E-4</v>
      </c>
      <c r="AG93" s="32">
        <v>-4.8048976440517781E-5</v>
      </c>
      <c r="AH93" s="33">
        <v>-2.8137714335311266E-4</v>
      </c>
      <c r="AI93" s="32">
        <v>-1.9454879583299137E-5</v>
      </c>
      <c r="AJ93" s="33">
        <v>-4.7356950154355394E-5</v>
      </c>
      <c r="AK93" s="32">
        <v>-4.8364250161673257E-5</v>
      </c>
      <c r="AL93" s="33">
        <v>-3.7294984513936607E-7</v>
      </c>
      <c r="AM93" s="32">
        <v>-4.2029037952208864E-4</v>
      </c>
      <c r="AN93" s="33">
        <v>-3.5303619902266769E-4</v>
      </c>
      <c r="AO93" s="32">
        <v>-8.8884542466627226E-5</v>
      </c>
      <c r="AP93" s="33">
        <v>0</v>
      </c>
      <c r="AQ93" s="32">
        <v>0</v>
      </c>
      <c r="AR93" s="33">
        <v>0</v>
      </c>
      <c r="AS93" s="32">
        <v>-7.6874310862839752E-5</v>
      </c>
      <c r="AT93" s="33">
        <v>-5.5963582370167348E-5</v>
      </c>
      <c r="AU93" s="32">
        <v>-6.2053812107688481E-5</v>
      </c>
      <c r="AV93" s="33">
        <v>-3.411469585628168E-5</v>
      </c>
      <c r="AW93" s="32">
        <v>-9.8166710966465984E-7</v>
      </c>
      <c r="AX93" s="33">
        <v>-1.182725136109963E-4</v>
      </c>
      <c r="AY93" s="32">
        <v>-3.7114713266829454E-5</v>
      </c>
      <c r="AZ93" s="33">
        <v>-2.8771655765910795E-4</v>
      </c>
      <c r="BA93" s="32">
        <v>-2.1334574848803225E-6</v>
      </c>
      <c r="BB93" s="33">
        <v>0</v>
      </c>
      <c r="BC93" s="32">
        <v>-1.4100203477629196E-5</v>
      </c>
      <c r="BD93" s="33">
        <v>-4.0323236147679528E-4</v>
      </c>
      <c r="BE93" s="32">
        <v>-3.5287904997376691E-6</v>
      </c>
      <c r="BF93" s="33">
        <v>-1.2201252620436227E-4</v>
      </c>
      <c r="BG93" s="32">
        <v>-8.512841186405028E-7</v>
      </c>
      <c r="BH93" s="33">
        <v>-1.0521014099881118E-6</v>
      </c>
      <c r="BI93" s="32">
        <v>-1.8588685520018444E-6</v>
      </c>
      <c r="BJ93" s="33">
        <v>-6.768244018309172E-4</v>
      </c>
      <c r="BK93" s="32">
        <v>-3.0024547994153051E-4</v>
      </c>
      <c r="BL93" s="33">
        <v>-1.5415570448993805E-5</v>
      </c>
      <c r="BM93" s="32">
        <v>-2.7128602475522794E-5</v>
      </c>
      <c r="BN93" s="33">
        <v>-5.3005653276342835E-6</v>
      </c>
      <c r="BO93" s="32">
        <v>-1.2081371922950266E-6</v>
      </c>
      <c r="BP93" s="33">
        <v>-1.1220423666349738E-6</v>
      </c>
      <c r="BQ93" s="32">
        <v>-4.8433855283141492E-5</v>
      </c>
      <c r="BR93" s="33">
        <v>-3.333538274365384E-5</v>
      </c>
      <c r="BS93" s="32">
        <v>-3.2965818079623934E-4</v>
      </c>
      <c r="BT93" s="33">
        <v>-7.4404887396318104E-5</v>
      </c>
      <c r="BU93" s="32">
        <v>-1.3156790669345971E-6</v>
      </c>
      <c r="BV93" s="33">
        <v>-5.0353505481643497E-6</v>
      </c>
      <c r="BW93" s="32">
        <v>-8.3508892079678832E-5</v>
      </c>
      <c r="BX93" s="33">
        <v>0</v>
      </c>
      <c r="BY93" s="32">
        <v>0</v>
      </c>
      <c r="BZ93" s="33">
        <v>0</v>
      </c>
      <c r="CA93" s="32">
        <v>0</v>
      </c>
      <c r="CB93" s="33">
        <v>0</v>
      </c>
      <c r="CC93" s="32">
        <v>-7.3579310394001848E-4</v>
      </c>
      <c r="CD93" s="33">
        <v>-9.023852730212186E-5</v>
      </c>
      <c r="CE93" s="32">
        <v>-8.1193384664746202E-5</v>
      </c>
      <c r="CF93" s="33">
        <v>0.9996826006059043</v>
      </c>
      <c r="CG93" s="32">
        <v>0</v>
      </c>
      <c r="CH93" s="33">
        <v>-2.3778089641415446E-4</v>
      </c>
      <c r="CI93" s="32">
        <v>-5.5253994698544548E-5</v>
      </c>
      <c r="CJ93" s="33">
        <v>-7.8144648147411063E-6</v>
      </c>
      <c r="CK93" s="32">
        <v>-1.5872016087945795E-5</v>
      </c>
      <c r="CL93" s="33">
        <v>-2.7373390218278507E-5</v>
      </c>
      <c r="CM93" s="32">
        <v>0</v>
      </c>
      <c r="CN93" s="33">
        <v>-1.9931400448721187E-4</v>
      </c>
      <c r="CO93" s="32">
        <v>-4.0327776552576117E-5</v>
      </c>
      <c r="CP93" s="33">
        <v>-1.3035313535149289E-4</v>
      </c>
      <c r="CQ93" s="32">
        <v>-4.1032282838924862E-7</v>
      </c>
      <c r="CR93" s="33">
        <v>0</v>
      </c>
      <c r="CS93" s="32">
        <v>-1.2363670415414991E-4</v>
      </c>
      <c r="CT93" s="33">
        <v>-4.3226844932934629E-5</v>
      </c>
      <c r="CU93" s="32">
        <v>0</v>
      </c>
      <c r="CV93" s="33">
        <v>-8.8751869680968535E-6</v>
      </c>
      <c r="CW93" s="32">
        <v>-2.0499776595449668E-6</v>
      </c>
      <c r="CX93" s="33">
        <v>0</v>
      </c>
      <c r="CY93" s="32">
        <v>-4.9919285706084517E-5</v>
      </c>
      <c r="CZ93" s="33">
        <v>-8.7336018426618066E-6</v>
      </c>
      <c r="DA93" s="32">
        <v>-1.0346365036722384E-4</v>
      </c>
      <c r="DB93" s="33">
        <v>-2.1712915441955257E-4</v>
      </c>
      <c r="DC93" s="32">
        <v>-3.8387814893982845E-4</v>
      </c>
      <c r="DD93" s="33">
        <v>-5.7293148667158081E-5</v>
      </c>
      <c r="DE93" s="32">
        <v>-4.8695983711053649E-5</v>
      </c>
      <c r="DF93" s="33">
        <v>-2.9455316630206243E-7</v>
      </c>
      <c r="DG93" s="32">
        <v>-2.5865938001239558E-4</v>
      </c>
      <c r="DH93" s="33">
        <v>0</v>
      </c>
      <c r="DI93" s="32">
        <v>-1.3103699182390931E-4</v>
      </c>
      <c r="DJ93" s="33">
        <v>-1.9922852005990353E-6</v>
      </c>
      <c r="DK93" s="32">
        <v>-6.5968043320999866E-5</v>
      </c>
      <c r="DL93" s="33">
        <v>-2.2726875166112962E-5</v>
      </c>
      <c r="DM93" s="32">
        <v>-1.7165303913799163E-3</v>
      </c>
      <c r="DN93" s="33">
        <v>-8.6856485212733012E-4</v>
      </c>
      <c r="DO93" s="32">
        <v>-8.4730729651647722E-4</v>
      </c>
      <c r="DP93" s="33">
        <v>-6.6618731357071598E-7</v>
      </c>
      <c r="DQ93" s="32">
        <v>-3.8599451088091027E-7</v>
      </c>
      <c r="DR93" s="33">
        <v>-1.3358805241330695E-5</v>
      </c>
      <c r="DS93" s="32">
        <v>-3.0993536925865488E-6</v>
      </c>
      <c r="DT93" s="33">
        <v>-3.8752293410957163E-5</v>
      </c>
      <c r="DU93" s="32">
        <v>-3.5572963901313786E-4</v>
      </c>
      <c r="DV93" s="33">
        <v>-2.5480271209674561E-3</v>
      </c>
      <c r="DW93" s="32">
        <v>0</v>
      </c>
      <c r="DX93" s="33">
        <v>-1.5478183588063844E-4</v>
      </c>
      <c r="DY93" s="32">
        <v>-9.6888662741239178E-5</v>
      </c>
      <c r="DZ93" s="33">
        <v>-1.2956878637617077E-4</v>
      </c>
      <c r="EA93" s="32">
        <v>-2.487511873854431E-6</v>
      </c>
      <c r="EB93" s="33">
        <v>-3.8996835084494405E-7</v>
      </c>
      <c r="EC93" s="32">
        <v>-7.9143185294179011E-4</v>
      </c>
      <c r="ED93" s="33">
        <v>-4.7903490319836272E-5</v>
      </c>
      <c r="EE93" s="32">
        <v>-4.091727567774066E-5</v>
      </c>
      <c r="EF93" s="33">
        <v>-2.3450034297944843E-5</v>
      </c>
      <c r="EG93" s="32">
        <v>-6.0234032201175381E-5</v>
      </c>
      <c r="EH93" s="33">
        <v>-2.7115898217631297E-3</v>
      </c>
      <c r="EI93" s="32">
        <v>-1.0227845897246666E-3</v>
      </c>
      <c r="EJ93" s="33">
        <v>-2.5103684846658477E-6</v>
      </c>
      <c r="EK93" s="32">
        <v>-4.4628850888823458E-5</v>
      </c>
      <c r="EL93" s="33">
        <v>-4.9305759750182833E-5</v>
      </c>
      <c r="EM93" s="32">
        <v>-5.1017377877838174E-5</v>
      </c>
      <c r="EN93" s="33">
        <v>-1.3109823472717333E-5</v>
      </c>
      <c r="EO93" s="32">
        <v>-3.2189535124749654E-5</v>
      </c>
      <c r="EP93" s="33">
        <v>-2.9160268354182895E-5</v>
      </c>
      <c r="EQ93" s="32">
        <v>-3.3261557875153652E-6</v>
      </c>
      <c r="ER93" s="33">
        <v>-1.3758155616241472E-4</v>
      </c>
      <c r="ES93" s="32">
        <v>-6.5580435730454303E-7</v>
      </c>
      <c r="ET93" s="33">
        <v>-8.8411288215482488E-7</v>
      </c>
      <c r="EU93" s="32">
        <v>-1.5283646918561104E-4</v>
      </c>
      <c r="EV93" s="33">
        <v>-1.3013531315701234E-4</v>
      </c>
      <c r="EW93" s="32">
        <v>-1.8492454870854612E-4</v>
      </c>
      <c r="EX93" s="33">
        <v>-1.0531641271815219E-4</v>
      </c>
      <c r="EY93" s="32">
        <v>-8.7236568603645568E-6</v>
      </c>
      <c r="EZ93" s="33">
        <v>-2.154855619902927E-4</v>
      </c>
      <c r="FA93" s="32">
        <v>-9.0067172213100866E-5</v>
      </c>
      <c r="FB93" s="33">
        <v>-1.603526971599559E-4</v>
      </c>
      <c r="FC93" s="32">
        <v>-3.0897550547581221E-4</v>
      </c>
      <c r="FD93" s="33">
        <v>-2.6529480706932703E-3</v>
      </c>
      <c r="FE93" s="32">
        <v>-4.4129045960412292E-5</v>
      </c>
      <c r="FF93" s="33">
        <v>-4.3576595262281813E-5</v>
      </c>
      <c r="FG93" s="32">
        <v>-3.5285739670357656E-5</v>
      </c>
      <c r="FH93" s="33">
        <v>-3.9357715820115909E-6</v>
      </c>
      <c r="FI93" s="32">
        <v>-2.4394746354982988E-5</v>
      </c>
      <c r="FJ93" s="33">
        <v>-1.0809993564120619E-4</v>
      </c>
      <c r="FK93" s="32">
        <v>-8.1406785219840415E-5</v>
      </c>
      <c r="FL93" s="33">
        <v>-6.3001587050671498E-3</v>
      </c>
      <c r="FM93" s="32">
        <v>-9.5490105960228949E-5</v>
      </c>
      <c r="FN93" s="33">
        <v>-5.2667880259853136E-5</v>
      </c>
      <c r="FO93" s="32">
        <v>-5.7490612592975167E-5</v>
      </c>
      <c r="FP93" s="33">
        <v>-1.8415980059376528E-5</v>
      </c>
      <c r="FQ93" s="32">
        <v>-4.8683390712888605E-4</v>
      </c>
      <c r="FR93" s="33">
        <v>-6.2556118786081432E-4</v>
      </c>
      <c r="FS93" s="32">
        <v>-4.6125116320938972E-4</v>
      </c>
      <c r="FT93" s="33">
        <v>-1.2060969418170228E-4</v>
      </c>
      <c r="FU93" s="32">
        <v>-3.0934976217890541E-5</v>
      </c>
      <c r="FV93" s="33">
        <v>-7.901947683790335E-4</v>
      </c>
      <c r="FW93" s="32">
        <v>-8.1010781741751737E-4</v>
      </c>
      <c r="FX93" s="33">
        <v>-1.0744874979182575E-3</v>
      </c>
      <c r="FY93" s="32">
        <v>-2.7840561701676967E-4</v>
      </c>
      <c r="FZ93" s="33">
        <v>-6.2674237000507312E-3</v>
      </c>
      <c r="GA93" s="32">
        <v>-1.9482541268338847E-2</v>
      </c>
      <c r="GB93" s="33">
        <v>-1.6198981341448366E-4</v>
      </c>
      <c r="GC93" s="32">
        <v>-4.2591730028457278E-3</v>
      </c>
      <c r="GD93" s="33">
        <v>0</v>
      </c>
      <c r="GE93" s="1"/>
    </row>
    <row r="94" spans="1:187" s="6" customFormat="1" ht="21.95" customHeight="1" thickBot="1" x14ac:dyDescent="0.3">
      <c r="A94" s="38" t="s">
        <v>88</v>
      </c>
      <c r="B94" s="29" t="s">
        <v>266</v>
      </c>
      <c r="C94" s="32">
        <v>0</v>
      </c>
      <c r="D94" s="33">
        <v>0</v>
      </c>
      <c r="E94" s="32">
        <v>0</v>
      </c>
      <c r="F94" s="33">
        <v>0</v>
      </c>
      <c r="G94" s="32">
        <v>0</v>
      </c>
      <c r="H94" s="33">
        <v>0</v>
      </c>
      <c r="I94" s="32">
        <v>-1.3317535133183756E-4</v>
      </c>
      <c r="J94" s="33">
        <v>0</v>
      </c>
      <c r="K94" s="32">
        <v>-1.5704745583120449E-6</v>
      </c>
      <c r="L94" s="33">
        <v>0</v>
      </c>
      <c r="M94" s="32">
        <v>0</v>
      </c>
      <c r="N94" s="33">
        <v>0</v>
      </c>
      <c r="O94" s="32">
        <v>0</v>
      </c>
      <c r="P94" s="33">
        <v>-9.5010691657168781E-6</v>
      </c>
      <c r="Q94" s="32">
        <v>0</v>
      </c>
      <c r="R94" s="33">
        <v>-2.8790552180578795E-6</v>
      </c>
      <c r="S94" s="32">
        <v>0</v>
      </c>
      <c r="T94" s="33">
        <v>-2.2603163783620506E-5</v>
      </c>
      <c r="U94" s="32">
        <v>0</v>
      </c>
      <c r="V94" s="33">
        <v>0</v>
      </c>
      <c r="W94" s="32">
        <v>-4.7216901740712221E-5</v>
      </c>
      <c r="X94" s="33">
        <v>-6.5892803746539835E-5</v>
      </c>
      <c r="Y94" s="32">
        <v>-5.9090857060614968E-5</v>
      </c>
      <c r="Z94" s="33">
        <v>-6.5892803746539659E-5</v>
      </c>
      <c r="AA94" s="32">
        <v>0</v>
      </c>
      <c r="AB94" s="33">
        <v>0</v>
      </c>
      <c r="AC94" s="32">
        <v>0</v>
      </c>
      <c r="AD94" s="33">
        <v>-6.9186508255898959E-6</v>
      </c>
      <c r="AE94" s="32">
        <v>0</v>
      </c>
      <c r="AF94" s="33">
        <v>0</v>
      </c>
      <c r="AG94" s="32">
        <v>-1.1547761220902342E-5</v>
      </c>
      <c r="AH94" s="33">
        <v>0</v>
      </c>
      <c r="AI94" s="32">
        <v>-6.918650825589929E-6</v>
      </c>
      <c r="AJ94" s="33">
        <v>-1.1381444372902717E-5</v>
      </c>
      <c r="AK94" s="32">
        <v>-6.0285796774549101E-6</v>
      </c>
      <c r="AL94" s="33">
        <v>0</v>
      </c>
      <c r="AM94" s="32">
        <v>-4.9683666652235475E-5</v>
      </c>
      <c r="AN94" s="33">
        <v>0</v>
      </c>
      <c r="AO94" s="32">
        <v>-4.5291574462912081E-4</v>
      </c>
      <c r="AP94" s="33">
        <v>-2.5332166856503028E-6</v>
      </c>
      <c r="AQ94" s="32">
        <v>0</v>
      </c>
      <c r="AR94" s="33">
        <v>-8.2142223498949155E-4</v>
      </c>
      <c r="AS94" s="32">
        <v>0</v>
      </c>
      <c r="AT94" s="33">
        <v>-9.0511444799157745E-7</v>
      </c>
      <c r="AU94" s="32">
        <v>-1.0036134127389983E-6</v>
      </c>
      <c r="AV94" s="33">
        <v>-5.5174638221192728E-7</v>
      </c>
      <c r="AW94" s="32">
        <v>-1.1967221460505297E-6</v>
      </c>
      <c r="AX94" s="33">
        <v>-2.4545838470654711E-6</v>
      </c>
      <c r="AY94" s="32">
        <v>-5.3608877819386137E-9</v>
      </c>
      <c r="AZ94" s="33">
        <v>-3.2542794204145038E-6</v>
      </c>
      <c r="BA94" s="32">
        <v>-7.7274324433894062E-8</v>
      </c>
      <c r="BB94" s="33">
        <v>0</v>
      </c>
      <c r="BC94" s="32">
        <v>-2.764384022646361E-5</v>
      </c>
      <c r="BD94" s="33">
        <v>-1.1976110529092198E-4</v>
      </c>
      <c r="BE94" s="32">
        <v>-4.800320265468896E-6</v>
      </c>
      <c r="BF94" s="33">
        <v>-1.3015314877844395E-7</v>
      </c>
      <c r="BG94" s="32">
        <v>-1.3256385545042997E-5</v>
      </c>
      <c r="BH94" s="33">
        <v>-6.8834655781473267E-7</v>
      </c>
      <c r="BI94" s="32">
        <v>0</v>
      </c>
      <c r="BJ94" s="33">
        <v>-2.397140365170447E-5</v>
      </c>
      <c r="BK94" s="32">
        <v>-1.0633933372981712E-5</v>
      </c>
      <c r="BL94" s="33">
        <v>-2.1238502643534585E-5</v>
      </c>
      <c r="BM94" s="32">
        <v>0</v>
      </c>
      <c r="BN94" s="33">
        <v>-3.9228762020154338E-5</v>
      </c>
      <c r="BO94" s="32">
        <v>-3.3623679136833097E-6</v>
      </c>
      <c r="BP94" s="33">
        <v>-2.2362310936009494E-5</v>
      </c>
      <c r="BQ94" s="32">
        <v>-9.6528701934804108E-4</v>
      </c>
      <c r="BR94" s="33">
        <v>-1.766572362648792E-4</v>
      </c>
      <c r="BS94" s="32">
        <v>-1.033238841330828E-4</v>
      </c>
      <c r="BT94" s="33">
        <v>-5.108987586402515E-4</v>
      </c>
      <c r="BU94" s="32">
        <v>-6.5545899447686534E-6</v>
      </c>
      <c r="BV94" s="33">
        <v>-2.1430192294910106E-4</v>
      </c>
      <c r="BW94" s="32">
        <v>-3.4524042631492402E-5</v>
      </c>
      <c r="BX94" s="33">
        <v>0</v>
      </c>
      <c r="BY94" s="32">
        <v>0</v>
      </c>
      <c r="BZ94" s="33">
        <v>0</v>
      </c>
      <c r="CA94" s="32">
        <v>0</v>
      </c>
      <c r="CB94" s="33">
        <v>0</v>
      </c>
      <c r="CC94" s="32">
        <v>-5.1248102410095231E-4</v>
      </c>
      <c r="CD94" s="33">
        <v>-2.1100889041262734E-3</v>
      </c>
      <c r="CE94" s="32">
        <v>-2.07569477744046E-3</v>
      </c>
      <c r="CF94" s="33">
        <v>-3.946525025887361E-3</v>
      </c>
      <c r="CG94" s="32">
        <v>0.99837726174731356</v>
      </c>
      <c r="CH94" s="33">
        <v>-8.4288107353561929E-4</v>
      </c>
      <c r="CI94" s="32">
        <v>0</v>
      </c>
      <c r="CJ94" s="33">
        <v>-6.3754577505224287E-4</v>
      </c>
      <c r="CK94" s="32">
        <v>0</v>
      </c>
      <c r="CL94" s="33">
        <v>-1.0079366734612655E-5</v>
      </c>
      <c r="CM94" s="32">
        <v>0</v>
      </c>
      <c r="CN94" s="33">
        <v>-1.8493832497507641E-4</v>
      </c>
      <c r="CO94" s="32">
        <v>-4.7779476641292059E-7</v>
      </c>
      <c r="CP94" s="33">
        <v>-1.5443957287171508E-6</v>
      </c>
      <c r="CQ94" s="32">
        <v>-7.3047544605186757E-8</v>
      </c>
      <c r="CR94" s="33">
        <v>0</v>
      </c>
      <c r="CS94" s="32">
        <v>-6.5404776995824656E-6</v>
      </c>
      <c r="CT94" s="33">
        <v>-2.2867336786547455E-6</v>
      </c>
      <c r="CU94" s="32">
        <v>0</v>
      </c>
      <c r="CV94" s="33">
        <v>-4.6950428549185678E-7</v>
      </c>
      <c r="CW94" s="32">
        <v>-4.1313419536034117E-7</v>
      </c>
      <c r="CX94" s="33">
        <v>0</v>
      </c>
      <c r="CY94" s="32">
        <v>-1.0060287163189824E-5</v>
      </c>
      <c r="CZ94" s="33">
        <v>-1.760092142012207E-6</v>
      </c>
      <c r="DA94" s="32">
        <v>-1.2359346437464949E-4</v>
      </c>
      <c r="DB94" s="33">
        <v>-2.5937364780966629E-4</v>
      </c>
      <c r="DC94" s="32">
        <v>-3.4667913068853285E-5</v>
      </c>
      <c r="DD94" s="33">
        <v>-2.4732106241857763E-4</v>
      </c>
      <c r="DE94" s="32">
        <v>-2.1020912110978401E-4</v>
      </c>
      <c r="DF94" s="33">
        <v>-3.6184143624001995E-6</v>
      </c>
      <c r="DG94" s="32">
        <v>-1.3842264646273097E-4</v>
      </c>
      <c r="DH94" s="33">
        <v>0</v>
      </c>
      <c r="DI94" s="32">
        <v>-3.4733640129626634E-5</v>
      </c>
      <c r="DJ94" s="33">
        <v>-4.1929377051260746E-7</v>
      </c>
      <c r="DK94" s="32">
        <v>0</v>
      </c>
      <c r="DL94" s="33">
        <v>0</v>
      </c>
      <c r="DM94" s="32">
        <v>0</v>
      </c>
      <c r="DN94" s="33">
        <v>-6.6276469918188045E-6</v>
      </c>
      <c r="DO94" s="32">
        <v>-6.4654396745959136E-6</v>
      </c>
      <c r="DP94" s="33">
        <v>-2.7970210913502343E-5</v>
      </c>
      <c r="DQ94" s="32">
        <v>-9.0587485963514457E-5</v>
      </c>
      <c r="DR94" s="33">
        <v>-1.3797209653980087E-5</v>
      </c>
      <c r="DS94" s="32">
        <v>-3.6401257456971803E-6</v>
      </c>
      <c r="DT94" s="33">
        <v>-7.3792137416738619E-7</v>
      </c>
      <c r="DU94" s="32">
        <v>-1.4868599183968326E-6</v>
      </c>
      <c r="DV94" s="33">
        <v>-4.3765213597234984E-5</v>
      </c>
      <c r="DW94" s="32">
        <v>0</v>
      </c>
      <c r="DX94" s="33">
        <v>0</v>
      </c>
      <c r="DY94" s="32">
        <v>0</v>
      </c>
      <c r="DZ94" s="33">
        <v>0</v>
      </c>
      <c r="EA94" s="32">
        <v>0</v>
      </c>
      <c r="EB94" s="33">
        <v>0</v>
      </c>
      <c r="EC94" s="32">
        <v>0</v>
      </c>
      <c r="ED94" s="33">
        <v>-6.7315716767698581E-7</v>
      </c>
      <c r="EE94" s="32">
        <v>-5.7498435334012914E-7</v>
      </c>
      <c r="EF94" s="33">
        <v>-3.2952836138948475E-7</v>
      </c>
      <c r="EG94" s="32">
        <v>0</v>
      </c>
      <c r="EH94" s="33">
        <v>-5.4288587332866621E-6</v>
      </c>
      <c r="EI94" s="32">
        <v>-1.7993774993023461E-7</v>
      </c>
      <c r="EJ94" s="33">
        <v>0</v>
      </c>
      <c r="EK94" s="32">
        <v>0</v>
      </c>
      <c r="EL94" s="33">
        <v>0</v>
      </c>
      <c r="EM94" s="32">
        <v>0</v>
      </c>
      <c r="EN94" s="33">
        <v>-1.564462591382599E-7</v>
      </c>
      <c r="EO94" s="32">
        <v>-9.6052334155102078E-9</v>
      </c>
      <c r="EP94" s="33">
        <v>-8.7013118678277859E-9</v>
      </c>
      <c r="EQ94" s="32">
        <v>-4.0809097090652009E-6</v>
      </c>
      <c r="ER94" s="33">
        <v>0</v>
      </c>
      <c r="ES94" s="32">
        <v>-9.1493328135498719E-9</v>
      </c>
      <c r="ET94" s="33">
        <v>-1.2334536837828462E-8</v>
      </c>
      <c r="EU94" s="32">
        <v>-2.6151889602432996E-7</v>
      </c>
      <c r="EV94" s="33">
        <v>-2.2267488651070182E-7</v>
      </c>
      <c r="EW94" s="32">
        <v>0</v>
      </c>
      <c r="EX94" s="33">
        <v>-2.2369502952151455E-7</v>
      </c>
      <c r="EY94" s="32">
        <v>0</v>
      </c>
      <c r="EZ94" s="33">
        <v>0</v>
      </c>
      <c r="FA94" s="32">
        <v>-2.1364825499298708E-4</v>
      </c>
      <c r="FB94" s="33">
        <v>-4.8950464732414252E-7</v>
      </c>
      <c r="FC94" s="32">
        <v>-3.5440686262304294E-5</v>
      </c>
      <c r="FD94" s="33">
        <v>0</v>
      </c>
      <c r="FE94" s="32">
        <v>-7.9188329545134083E-7</v>
      </c>
      <c r="FF94" s="33">
        <v>-9.8825829522125871E-7</v>
      </c>
      <c r="FG94" s="32">
        <v>0</v>
      </c>
      <c r="FH94" s="33">
        <v>0</v>
      </c>
      <c r="FI94" s="32">
        <v>0</v>
      </c>
      <c r="FJ94" s="33">
        <v>0</v>
      </c>
      <c r="FK94" s="32">
        <v>0</v>
      </c>
      <c r="FL94" s="33">
        <v>0</v>
      </c>
      <c r="FM94" s="32">
        <v>-5.3207790375741342E-6</v>
      </c>
      <c r="FN94" s="33">
        <v>-2.7103460400983353E-6</v>
      </c>
      <c r="FO94" s="32">
        <v>-3.3657572555138111E-6</v>
      </c>
      <c r="FP94" s="33">
        <v>0</v>
      </c>
      <c r="FQ94" s="32">
        <v>-7.6173981126090447E-6</v>
      </c>
      <c r="FR94" s="33">
        <v>-1.1111683476868495E-4</v>
      </c>
      <c r="FS94" s="32">
        <v>0</v>
      </c>
      <c r="FT94" s="33">
        <v>0</v>
      </c>
      <c r="FU94" s="32">
        <v>-1.2651056507215509E-6</v>
      </c>
      <c r="FV94" s="33">
        <v>-1.4099932518369662E-6</v>
      </c>
      <c r="FW94" s="32">
        <v>-1.4455253331557986E-6</v>
      </c>
      <c r="FX94" s="33">
        <v>-2.1158355121499332E-4</v>
      </c>
      <c r="FY94" s="32">
        <v>-1.0548631466938834E-4</v>
      </c>
      <c r="FZ94" s="33">
        <v>0</v>
      </c>
      <c r="GA94" s="32">
        <v>-4.8536120862023593E-5</v>
      </c>
      <c r="GB94" s="33">
        <v>0</v>
      </c>
      <c r="GC94" s="32">
        <v>-9.6164783580688016E-5</v>
      </c>
      <c r="GD94" s="33">
        <v>0</v>
      </c>
      <c r="GE94" s="1"/>
    </row>
    <row r="95" spans="1:187" s="6" customFormat="1" ht="21.95" customHeight="1" thickBot="1" x14ac:dyDescent="0.3">
      <c r="A95" s="38" t="s">
        <v>89</v>
      </c>
      <c r="B95" s="29" t="s">
        <v>267</v>
      </c>
      <c r="C95" s="32">
        <v>0</v>
      </c>
      <c r="D95" s="33">
        <v>0</v>
      </c>
      <c r="E95" s="32">
        <v>0</v>
      </c>
      <c r="F95" s="33">
        <v>0</v>
      </c>
      <c r="G95" s="32">
        <v>0</v>
      </c>
      <c r="H95" s="33">
        <v>0</v>
      </c>
      <c r="I95" s="32">
        <v>0</v>
      </c>
      <c r="J95" s="33">
        <v>0</v>
      </c>
      <c r="K95" s="32">
        <v>0</v>
      </c>
      <c r="L95" s="33">
        <v>0</v>
      </c>
      <c r="M95" s="32">
        <v>0</v>
      </c>
      <c r="N95" s="33">
        <v>0</v>
      </c>
      <c r="O95" s="32">
        <v>0</v>
      </c>
      <c r="P95" s="33">
        <v>-5.2777636986744364E-5</v>
      </c>
      <c r="Q95" s="32">
        <v>-8.2720788395655598E-5</v>
      </c>
      <c r="R95" s="33">
        <v>-2.5248681626599137E-7</v>
      </c>
      <c r="S95" s="32">
        <v>0</v>
      </c>
      <c r="T95" s="33">
        <v>-1.6165826434980883E-6</v>
      </c>
      <c r="U95" s="32">
        <v>-7.4592342927066558E-6</v>
      </c>
      <c r="V95" s="33">
        <v>0</v>
      </c>
      <c r="W95" s="32">
        <v>-5.5208881336568088E-6</v>
      </c>
      <c r="X95" s="33">
        <v>-7.7045885029762071E-6</v>
      </c>
      <c r="Y95" s="32">
        <v>-6.909263410484824E-6</v>
      </c>
      <c r="Z95" s="33">
        <v>-7.7045885029762121E-6</v>
      </c>
      <c r="AA95" s="32">
        <v>0</v>
      </c>
      <c r="AB95" s="33">
        <v>0</v>
      </c>
      <c r="AC95" s="32">
        <v>-7.6676617148835728E-7</v>
      </c>
      <c r="AD95" s="33">
        <v>-4.8715600125042438E-3</v>
      </c>
      <c r="AE95" s="32">
        <v>-3.2061663942057539E-3</v>
      </c>
      <c r="AF95" s="33">
        <v>-6.6088834320406932E-4</v>
      </c>
      <c r="AG95" s="32">
        <v>-2.2815947647810784E-3</v>
      </c>
      <c r="AH95" s="33">
        <v>-9.0342172457561734E-4</v>
      </c>
      <c r="AI95" s="32">
        <v>-4.8715600125042533E-3</v>
      </c>
      <c r="AJ95" s="33">
        <v>-2.2487340533036272E-3</v>
      </c>
      <c r="AK95" s="32">
        <v>-6.203807024532668E-4</v>
      </c>
      <c r="AL95" s="33">
        <v>0</v>
      </c>
      <c r="AM95" s="32">
        <v>-6.1620459544030985E-5</v>
      </c>
      <c r="AN95" s="33">
        <v>-1.4822826978085098E-4</v>
      </c>
      <c r="AO95" s="32">
        <v>-1.3633881115142639E-4</v>
      </c>
      <c r="AP95" s="33">
        <v>0</v>
      </c>
      <c r="AQ95" s="32">
        <v>0</v>
      </c>
      <c r="AR95" s="33">
        <v>0</v>
      </c>
      <c r="AS95" s="32">
        <v>-2.8049998535218312E-6</v>
      </c>
      <c r="AT95" s="33">
        <v>-7.7364779183758761E-6</v>
      </c>
      <c r="AU95" s="32">
        <v>-8.578399144406703E-6</v>
      </c>
      <c r="AV95" s="33">
        <v>-4.7160596231760357E-6</v>
      </c>
      <c r="AW95" s="32">
        <v>-6.3006090201960194E-8</v>
      </c>
      <c r="AX95" s="33">
        <v>-4.1069552953347626E-6</v>
      </c>
      <c r="AY95" s="32">
        <v>-3.0536946515825742E-7</v>
      </c>
      <c r="AZ95" s="33">
        <v>-5.1129761264440135E-5</v>
      </c>
      <c r="BA95" s="32">
        <v>-5.3767802888429185E-5</v>
      </c>
      <c r="BB95" s="33">
        <v>0</v>
      </c>
      <c r="BC95" s="32">
        <v>-2.7287244018427446E-4</v>
      </c>
      <c r="BD95" s="33">
        <v>-5.1677082252379851E-6</v>
      </c>
      <c r="BE95" s="32">
        <v>-1.408591624708196E-6</v>
      </c>
      <c r="BF95" s="33">
        <v>0</v>
      </c>
      <c r="BG95" s="32">
        <v>-2.6870459775701986E-5</v>
      </c>
      <c r="BH95" s="33">
        <v>-1.6536545470580702E-7</v>
      </c>
      <c r="BI95" s="32">
        <v>0</v>
      </c>
      <c r="BJ95" s="33">
        <v>-3.634204598517991E-5</v>
      </c>
      <c r="BK95" s="32">
        <v>-1.6121663180819255E-5</v>
      </c>
      <c r="BL95" s="33">
        <v>-2.3434299729587355E-3</v>
      </c>
      <c r="BM95" s="32">
        <v>-9.7250830199679306E-6</v>
      </c>
      <c r="BN95" s="33">
        <v>-1.1459126163063835E-4</v>
      </c>
      <c r="BO95" s="32">
        <v>-4.5678388224172092E-8</v>
      </c>
      <c r="BP95" s="33">
        <v>-3.1844998564957286E-6</v>
      </c>
      <c r="BQ95" s="32">
        <v>-1.3746148076499185E-4</v>
      </c>
      <c r="BR95" s="33">
        <v>-1.0260276333024585E-6</v>
      </c>
      <c r="BS95" s="32">
        <v>-2.7756612160060139E-7</v>
      </c>
      <c r="BT95" s="33">
        <v>-3.5631554205546009E-5</v>
      </c>
      <c r="BU95" s="32">
        <v>-2.8956661983467451E-7</v>
      </c>
      <c r="BV95" s="33">
        <v>-1.652397819120334E-7</v>
      </c>
      <c r="BW95" s="32">
        <v>-4.640800953694678E-6</v>
      </c>
      <c r="BX95" s="33">
        <v>0</v>
      </c>
      <c r="BY95" s="32">
        <v>0</v>
      </c>
      <c r="BZ95" s="33">
        <v>0</v>
      </c>
      <c r="CA95" s="32">
        <v>0</v>
      </c>
      <c r="CB95" s="33">
        <v>0</v>
      </c>
      <c r="CC95" s="32">
        <v>-5.482743603964081E-4</v>
      </c>
      <c r="CD95" s="33">
        <v>0</v>
      </c>
      <c r="CE95" s="32">
        <v>-1.4326886507064405E-5</v>
      </c>
      <c r="CF95" s="33">
        <v>-3.0132154466509375E-4</v>
      </c>
      <c r="CG95" s="32">
        <v>0</v>
      </c>
      <c r="CH95" s="33">
        <v>0.99538229512913778</v>
      </c>
      <c r="CI95" s="32">
        <v>-2.9554828379586754E-7</v>
      </c>
      <c r="CJ95" s="33">
        <v>-1.657734376984244E-6</v>
      </c>
      <c r="CK95" s="32">
        <v>-1.6687194150024685E-5</v>
      </c>
      <c r="CL95" s="33">
        <v>0</v>
      </c>
      <c r="CM95" s="32">
        <v>0</v>
      </c>
      <c r="CN95" s="33">
        <v>-1.4238663260450609E-5</v>
      </c>
      <c r="CO95" s="32">
        <v>-3.3284285011951624E-6</v>
      </c>
      <c r="CP95" s="33">
        <v>-1.0758616715662809E-5</v>
      </c>
      <c r="CQ95" s="32">
        <v>-9.2851099445367956E-8</v>
      </c>
      <c r="CR95" s="33">
        <v>0</v>
      </c>
      <c r="CS95" s="32">
        <v>-1.4461418671319666E-6</v>
      </c>
      <c r="CT95" s="33">
        <v>-5.0561158734543748E-7</v>
      </c>
      <c r="CU95" s="32">
        <v>0</v>
      </c>
      <c r="CV95" s="33">
        <v>-1.0381043025205953E-7</v>
      </c>
      <c r="CW95" s="32">
        <v>-3.1574510162847279E-7</v>
      </c>
      <c r="CX95" s="33">
        <v>0</v>
      </c>
      <c r="CY95" s="32">
        <v>-7.6887520530282473E-6</v>
      </c>
      <c r="CZ95" s="33">
        <v>-1.3451814894441179E-6</v>
      </c>
      <c r="DA95" s="32">
        <v>-1.5565360985132424E-6</v>
      </c>
      <c r="DB95" s="33">
        <v>-3.2665517376792187E-6</v>
      </c>
      <c r="DC95" s="32">
        <v>-1.4954223989706007E-5</v>
      </c>
      <c r="DD95" s="33">
        <v>-9.7298831095776344E-7</v>
      </c>
      <c r="DE95" s="32">
        <v>-8.2698584461992815E-7</v>
      </c>
      <c r="DF95" s="33">
        <v>-1.9543035462304041E-8</v>
      </c>
      <c r="DG95" s="32">
        <v>-3.7303156329295786E-5</v>
      </c>
      <c r="DH95" s="33">
        <v>0</v>
      </c>
      <c r="DI95" s="32">
        <v>-1.4028964690118722E-5</v>
      </c>
      <c r="DJ95" s="33">
        <v>0</v>
      </c>
      <c r="DK95" s="32">
        <v>-7.375672960748316E-6</v>
      </c>
      <c r="DL95" s="33">
        <v>-2.8207839293005005E-5</v>
      </c>
      <c r="DM95" s="32">
        <v>-5.797688697022573E-5</v>
      </c>
      <c r="DN95" s="33">
        <v>-2.0104945846856355E-5</v>
      </c>
      <c r="DO95" s="32">
        <v>-1.9612890471433364E-5</v>
      </c>
      <c r="DP95" s="33">
        <v>-2.9043601818759652E-7</v>
      </c>
      <c r="DQ95" s="32">
        <v>0</v>
      </c>
      <c r="DR95" s="33">
        <v>-4.6779766788370482E-7</v>
      </c>
      <c r="DS95" s="32">
        <v>-7.907424761613389E-8</v>
      </c>
      <c r="DT95" s="33">
        <v>-2.3402624853196224E-6</v>
      </c>
      <c r="DU95" s="32">
        <v>-1.6514341989468508E-5</v>
      </c>
      <c r="DV95" s="33">
        <v>-5.5706677655799533E-8</v>
      </c>
      <c r="DW95" s="32">
        <v>0</v>
      </c>
      <c r="DX95" s="33">
        <v>-7.103011954062508E-6</v>
      </c>
      <c r="DY95" s="32">
        <v>0</v>
      </c>
      <c r="DZ95" s="33">
        <v>-8.3301019330726174E-8</v>
      </c>
      <c r="EA95" s="32">
        <v>0</v>
      </c>
      <c r="EB95" s="33">
        <v>0</v>
      </c>
      <c r="EC95" s="32">
        <v>-1.7355118200492284E-5</v>
      </c>
      <c r="ED95" s="33">
        <v>-2.2989876541295374E-5</v>
      </c>
      <c r="EE95" s="32">
        <v>-1.9637047529454885E-5</v>
      </c>
      <c r="EF95" s="33">
        <v>-1.125415684325727E-5</v>
      </c>
      <c r="EG95" s="32">
        <v>-4.8051702316292204E-6</v>
      </c>
      <c r="EH95" s="33">
        <v>-9.9386517906943765E-6</v>
      </c>
      <c r="EI95" s="32">
        <v>-9.8386082699166061E-6</v>
      </c>
      <c r="EJ95" s="33">
        <v>-6.3993905919793627E-7</v>
      </c>
      <c r="EK95" s="32">
        <v>-3.3276513368162852E-6</v>
      </c>
      <c r="EL95" s="33">
        <v>-3.6763746786616855E-6</v>
      </c>
      <c r="EM95" s="32">
        <v>-3.4151157822976047E-8</v>
      </c>
      <c r="EN95" s="33">
        <v>-5.2484132812048141E-6</v>
      </c>
      <c r="EO95" s="32">
        <v>-7.4656620277617492E-7</v>
      </c>
      <c r="EP95" s="33">
        <v>-6.763089536008306E-7</v>
      </c>
      <c r="EQ95" s="32">
        <v>-6.2827592710622239E-7</v>
      </c>
      <c r="ER95" s="33">
        <v>-9.9965777563199899E-7</v>
      </c>
      <c r="ES95" s="32">
        <v>-1.427916776442267E-7</v>
      </c>
      <c r="ET95" s="33">
        <v>-1.9250247465363308E-7</v>
      </c>
      <c r="EU95" s="32">
        <v>-4.2940440313092642E-7</v>
      </c>
      <c r="EV95" s="33">
        <v>-3.6562396900558667E-7</v>
      </c>
      <c r="EW95" s="32">
        <v>0</v>
      </c>
      <c r="EX95" s="33">
        <v>0</v>
      </c>
      <c r="EY95" s="32">
        <v>-1.63165465833051E-6</v>
      </c>
      <c r="EZ95" s="33">
        <v>-1.6621213252004751E-5</v>
      </c>
      <c r="FA95" s="32">
        <v>-7.877628078871924E-5</v>
      </c>
      <c r="FB95" s="33">
        <v>-1.363469552054355E-7</v>
      </c>
      <c r="FC95" s="32">
        <v>-9.134742456811642E-6</v>
      </c>
      <c r="FD95" s="33">
        <v>-4.2828153752635864E-3</v>
      </c>
      <c r="FE95" s="32">
        <v>-3.6631662737309588E-6</v>
      </c>
      <c r="FF95" s="33">
        <v>-5.1250386028782911E-6</v>
      </c>
      <c r="FG95" s="32">
        <v>-4.7995716759423754E-6</v>
      </c>
      <c r="FH95" s="33">
        <v>-4.6288566530988132E-7</v>
      </c>
      <c r="FI95" s="32">
        <v>0</v>
      </c>
      <c r="FJ95" s="33">
        <v>-5.2125599391419851E-6</v>
      </c>
      <c r="FK95" s="32">
        <v>-1.8386942727670623E-6</v>
      </c>
      <c r="FL95" s="33">
        <v>-4.7570965752041889E-6</v>
      </c>
      <c r="FM95" s="32">
        <v>-1.2957132727870237E-5</v>
      </c>
      <c r="FN95" s="33">
        <v>-7.8675296663373502E-5</v>
      </c>
      <c r="FO95" s="32">
        <v>-3.1864549047084177E-5</v>
      </c>
      <c r="FP95" s="33">
        <v>-1.8209205683896429E-6</v>
      </c>
      <c r="FQ95" s="32">
        <v>-2.2202375154526238E-5</v>
      </c>
      <c r="FR95" s="33">
        <v>-8.0395096528197024E-4</v>
      </c>
      <c r="FS95" s="32">
        <v>-3.5562516269368581E-6</v>
      </c>
      <c r="FT95" s="33">
        <v>-2.261776032668921E-5</v>
      </c>
      <c r="FU95" s="32">
        <v>-3.0478606808155265E-6</v>
      </c>
      <c r="FV95" s="33">
        <v>-2.0871287817010379E-6</v>
      </c>
      <c r="FW95" s="32">
        <v>-2.1397247990916632E-6</v>
      </c>
      <c r="FX95" s="33">
        <v>-1.8105140650381109E-5</v>
      </c>
      <c r="FY95" s="32">
        <v>-1.7595831845652117E-7</v>
      </c>
      <c r="FZ95" s="33">
        <v>-8.5164700123640181E-6</v>
      </c>
      <c r="GA95" s="32">
        <v>-7.4089062840947806E-5</v>
      </c>
      <c r="GB95" s="33">
        <v>-1.4445725365987058E-6</v>
      </c>
      <c r="GC95" s="32">
        <v>-7.2037043263620021E-4</v>
      </c>
      <c r="GD95" s="33">
        <v>0</v>
      </c>
      <c r="GE95" s="1"/>
    </row>
    <row r="96" spans="1:187" s="6" customFormat="1" ht="21.95" customHeight="1" thickBot="1" x14ac:dyDescent="0.3">
      <c r="A96" s="38" t="s">
        <v>90</v>
      </c>
      <c r="B96" s="29" t="s">
        <v>268</v>
      </c>
      <c r="C96" s="32">
        <v>0</v>
      </c>
      <c r="D96" s="33">
        <v>0</v>
      </c>
      <c r="E96" s="32">
        <v>0</v>
      </c>
      <c r="F96" s="33">
        <v>0</v>
      </c>
      <c r="G96" s="32">
        <v>0</v>
      </c>
      <c r="H96" s="33">
        <v>0</v>
      </c>
      <c r="I96" s="32">
        <v>0</v>
      </c>
      <c r="J96" s="33">
        <v>0</v>
      </c>
      <c r="K96" s="32">
        <v>-3.1164662635275303E-4</v>
      </c>
      <c r="L96" s="33">
        <v>0</v>
      </c>
      <c r="M96" s="32">
        <v>-3.9407335587973469E-7</v>
      </c>
      <c r="N96" s="33">
        <v>0</v>
      </c>
      <c r="O96" s="32">
        <v>0</v>
      </c>
      <c r="P96" s="33">
        <v>-2.5200252784718996E-3</v>
      </c>
      <c r="Q96" s="32">
        <v>-7.8740142952905985E-4</v>
      </c>
      <c r="R96" s="33">
        <v>-1.584107569722489E-4</v>
      </c>
      <c r="S96" s="32">
        <v>0</v>
      </c>
      <c r="T96" s="33">
        <v>-2.3567916076167627E-5</v>
      </c>
      <c r="U96" s="32">
        <v>0</v>
      </c>
      <c r="V96" s="33">
        <v>-3.0785766971088979E-5</v>
      </c>
      <c r="W96" s="32">
        <v>-1.3436088172976549E-4</v>
      </c>
      <c r="X96" s="33">
        <v>-1.8750521285045967E-4</v>
      </c>
      <c r="Y96" s="32">
        <v>-1.6814952621056951E-4</v>
      </c>
      <c r="Z96" s="33">
        <v>-1.8750521285045964E-4</v>
      </c>
      <c r="AA96" s="32">
        <v>-2.3390144035038984E-4</v>
      </c>
      <c r="AB96" s="33">
        <v>-2.3390144035038968E-4</v>
      </c>
      <c r="AC96" s="32">
        <v>-1.2079257495299684E-5</v>
      </c>
      <c r="AD96" s="33">
        <v>-1.7041860099597394E-4</v>
      </c>
      <c r="AE96" s="32">
        <v>0</v>
      </c>
      <c r="AF96" s="33">
        <v>-7.9040590996428827E-5</v>
      </c>
      <c r="AG96" s="32">
        <v>-2.4721434386757734E-5</v>
      </c>
      <c r="AH96" s="33">
        <v>-1.0804697610988239E-4</v>
      </c>
      <c r="AI96" s="32">
        <v>-1.704186009959741E-4</v>
      </c>
      <c r="AJ96" s="33">
        <v>-2.4365383463415909E-5</v>
      </c>
      <c r="AK96" s="32">
        <v>0</v>
      </c>
      <c r="AL96" s="33">
        <v>0</v>
      </c>
      <c r="AM96" s="32">
        <v>-3.8958424466935552E-4</v>
      </c>
      <c r="AN96" s="33">
        <v>-9.4875605646983068E-6</v>
      </c>
      <c r="AO96" s="32">
        <v>-2.1525428963734829E-4</v>
      </c>
      <c r="AP96" s="33">
        <v>0</v>
      </c>
      <c r="AQ96" s="32">
        <v>0</v>
      </c>
      <c r="AR96" s="33">
        <v>-1.7188027953946627E-4</v>
      </c>
      <c r="AS96" s="32">
        <v>0</v>
      </c>
      <c r="AT96" s="33">
        <v>-5.5544796158670576E-7</v>
      </c>
      <c r="AU96" s="32">
        <v>-6.1589451539960337E-7</v>
      </c>
      <c r="AV96" s="33">
        <v>-3.3859409049595185E-7</v>
      </c>
      <c r="AW96" s="32">
        <v>-2.1204328395524335E-6</v>
      </c>
      <c r="AX96" s="33">
        <v>-1.7077089356214511E-5</v>
      </c>
      <c r="AY96" s="32">
        <v>0</v>
      </c>
      <c r="AZ96" s="33">
        <v>-1.9046315804786587E-4</v>
      </c>
      <c r="BA96" s="32">
        <v>-2.36825261652088E-7</v>
      </c>
      <c r="BB96" s="33">
        <v>0</v>
      </c>
      <c r="BC96" s="32">
        <v>0</v>
      </c>
      <c r="BD96" s="33">
        <v>-1.5477855416402491E-6</v>
      </c>
      <c r="BE96" s="32">
        <v>-4.9340363470691322E-7</v>
      </c>
      <c r="BF96" s="33">
        <v>0</v>
      </c>
      <c r="BG96" s="32">
        <v>0</v>
      </c>
      <c r="BH96" s="33">
        <v>0</v>
      </c>
      <c r="BI96" s="32">
        <v>0</v>
      </c>
      <c r="BJ96" s="33">
        <v>-3.1739581286846806E-6</v>
      </c>
      <c r="BK96" s="32">
        <v>-1.4079967848135037E-6</v>
      </c>
      <c r="BL96" s="33">
        <v>-1.8286379202150109E-6</v>
      </c>
      <c r="BM96" s="32">
        <v>0</v>
      </c>
      <c r="BN96" s="33">
        <v>0</v>
      </c>
      <c r="BO96" s="32">
        <v>0</v>
      </c>
      <c r="BP96" s="33">
        <v>-5.4185563140200982E-6</v>
      </c>
      <c r="BQ96" s="32">
        <v>-2.3389631279598596E-4</v>
      </c>
      <c r="BR96" s="33">
        <v>-1.3028776797449149E-8</v>
      </c>
      <c r="BS96" s="32">
        <v>-4.1113773597009413E-5</v>
      </c>
      <c r="BT96" s="33">
        <v>-7.6338995351356012E-3</v>
      </c>
      <c r="BU96" s="32">
        <v>0</v>
      </c>
      <c r="BV96" s="33">
        <v>-3.5231014924430051E-6</v>
      </c>
      <c r="BW96" s="32">
        <v>0</v>
      </c>
      <c r="BX96" s="33">
        <v>0</v>
      </c>
      <c r="BY96" s="32">
        <v>0</v>
      </c>
      <c r="BZ96" s="33">
        <v>0</v>
      </c>
      <c r="CA96" s="32">
        <v>0</v>
      </c>
      <c r="CB96" s="33">
        <v>0</v>
      </c>
      <c r="CC96" s="32">
        <v>-6.9112495001529125E-9</v>
      </c>
      <c r="CD96" s="33">
        <v>0</v>
      </c>
      <c r="CE96" s="32">
        <v>-4.1569834698369375E-7</v>
      </c>
      <c r="CF96" s="33">
        <v>-2.2787502892180248E-5</v>
      </c>
      <c r="CG96" s="32">
        <v>-2.1135903351380549E-4</v>
      </c>
      <c r="CH96" s="33">
        <v>-1.1325834070848413E-5</v>
      </c>
      <c r="CI96" s="32">
        <v>0.99611008664309708</v>
      </c>
      <c r="CJ96" s="33">
        <v>-6.4239508934836978E-7</v>
      </c>
      <c r="CK96" s="32">
        <v>-3.3928875565781652E-5</v>
      </c>
      <c r="CL96" s="33">
        <v>0</v>
      </c>
      <c r="CM96" s="32">
        <v>0</v>
      </c>
      <c r="CN96" s="33">
        <v>-5.1116903254513065E-5</v>
      </c>
      <c r="CO96" s="32">
        <v>-1.0497769234687483E-4</v>
      </c>
      <c r="CP96" s="33">
        <v>-3.393237244691445E-4</v>
      </c>
      <c r="CQ96" s="32">
        <v>0</v>
      </c>
      <c r="CR96" s="33">
        <v>0</v>
      </c>
      <c r="CS96" s="32">
        <v>0</v>
      </c>
      <c r="CT96" s="33">
        <v>0</v>
      </c>
      <c r="CU96" s="32">
        <v>0</v>
      </c>
      <c r="CV96" s="33">
        <v>0</v>
      </c>
      <c r="CW96" s="32">
        <v>-1.0448275568952822E-6</v>
      </c>
      <c r="CX96" s="33">
        <v>0</v>
      </c>
      <c r="CY96" s="32">
        <v>-2.544273840419469E-5</v>
      </c>
      <c r="CZ96" s="33">
        <v>-4.4513206442405641E-6</v>
      </c>
      <c r="DA96" s="32">
        <v>-5.3668783069137213E-4</v>
      </c>
      <c r="DB96" s="33">
        <v>-1.1262948335157268E-3</v>
      </c>
      <c r="DC96" s="32">
        <v>-8.0529350661054854E-4</v>
      </c>
      <c r="DD96" s="33">
        <v>-7.3874775519038545E-5</v>
      </c>
      <c r="DE96" s="32">
        <v>-6.2789442525349831E-5</v>
      </c>
      <c r="DF96" s="33">
        <v>-1.4331479822005474E-6</v>
      </c>
      <c r="DG96" s="32">
        <v>-4.6544123968369122E-4</v>
      </c>
      <c r="DH96" s="33">
        <v>0</v>
      </c>
      <c r="DI96" s="32">
        <v>-1.5043694518756772E-4</v>
      </c>
      <c r="DJ96" s="33">
        <v>0</v>
      </c>
      <c r="DK96" s="32">
        <v>-1.7921548858315525E-6</v>
      </c>
      <c r="DL96" s="33">
        <v>0</v>
      </c>
      <c r="DM96" s="32">
        <v>-5.0611840356577006E-4</v>
      </c>
      <c r="DN96" s="33">
        <v>-4.0843810756475534E-5</v>
      </c>
      <c r="DO96" s="32">
        <v>-3.9844185251956922E-5</v>
      </c>
      <c r="DP96" s="33">
        <v>0</v>
      </c>
      <c r="DQ96" s="32">
        <v>-2.4308510031995606E-5</v>
      </c>
      <c r="DR96" s="33">
        <v>-1.0624397923749765E-3</v>
      </c>
      <c r="DS96" s="32">
        <v>-2.7696307486870096E-6</v>
      </c>
      <c r="DT96" s="33">
        <v>-7.5252011110803348E-5</v>
      </c>
      <c r="DU96" s="32">
        <v>-5.4726628391006145E-6</v>
      </c>
      <c r="DV96" s="33">
        <v>-6.4055630591350291E-5</v>
      </c>
      <c r="DW96" s="32">
        <v>0</v>
      </c>
      <c r="DX96" s="33">
        <v>-1.0126577371872714E-3</v>
      </c>
      <c r="DY96" s="32">
        <v>-4.9610695126359552E-4</v>
      </c>
      <c r="DZ96" s="33">
        <v>-9.4191960295325519E-4</v>
      </c>
      <c r="EA96" s="32">
        <v>0</v>
      </c>
      <c r="EB96" s="33">
        <v>0</v>
      </c>
      <c r="EC96" s="32">
        <v>0</v>
      </c>
      <c r="ED96" s="33">
        <v>-1.4004488189783751E-5</v>
      </c>
      <c r="EE96" s="32">
        <v>-1.1962082515514776E-5</v>
      </c>
      <c r="EF96" s="33">
        <v>-6.8555699424599902E-6</v>
      </c>
      <c r="EG96" s="32">
        <v>0</v>
      </c>
      <c r="EH96" s="33">
        <v>-1.1406604816243963E-6</v>
      </c>
      <c r="EI96" s="32">
        <v>-4.2350833997135427E-8</v>
      </c>
      <c r="EJ96" s="33">
        <v>0</v>
      </c>
      <c r="EK96" s="32">
        <v>0</v>
      </c>
      <c r="EL96" s="33">
        <v>0</v>
      </c>
      <c r="EM96" s="32">
        <v>-4.7651668380681173E-5</v>
      </c>
      <c r="EN96" s="33">
        <v>0</v>
      </c>
      <c r="EO96" s="32">
        <v>0</v>
      </c>
      <c r="EP96" s="33">
        <v>0</v>
      </c>
      <c r="EQ96" s="32">
        <v>0</v>
      </c>
      <c r="ER96" s="33">
        <v>0</v>
      </c>
      <c r="ES96" s="32">
        <v>0</v>
      </c>
      <c r="ET96" s="33">
        <v>0</v>
      </c>
      <c r="EU96" s="32">
        <v>0</v>
      </c>
      <c r="EV96" s="33">
        <v>0</v>
      </c>
      <c r="EW96" s="32">
        <v>0</v>
      </c>
      <c r="EX96" s="33">
        <v>0</v>
      </c>
      <c r="EY96" s="32">
        <v>0</v>
      </c>
      <c r="EZ96" s="33">
        <v>0</v>
      </c>
      <c r="FA96" s="32">
        <v>-6.277056318082069E-7</v>
      </c>
      <c r="FB96" s="33">
        <v>0</v>
      </c>
      <c r="FC96" s="32">
        <v>-1.5972229396716038E-6</v>
      </c>
      <c r="FD96" s="33">
        <v>-7.3718063951583659E-3</v>
      </c>
      <c r="FE96" s="32">
        <v>-6.5923330870847524E-5</v>
      </c>
      <c r="FF96" s="33">
        <v>-6.1100158820424593E-5</v>
      </c>
      <c r="FG96" s="32">
        <v>-6.0681628628695414E-5</v>
      </c>
      <c r="FH96" s="33">
        <v>0</v>
      </c>
      <c r="FI96" s="32">
        <v>0</v>
      </c>
      <c r="FJ96" s="33">
        <v>0</v>
      </c>
      <c r="FK96" s="32">
        <v>0</v>
      </c>
      <c r="FL96" s="33">
        <v>-3.2880973072598676E-6</v>
      </c>
      <c r="FM96" s="32">
        <v>0</v>
      </c>
      <c r="FN96" s="33">
        <v>-2.5298507909531959E-6</v>
      </c>
      <c r="FO96" s="32">
        <v>0</v>
      </c>
      <c r="FP96" s="33">
        <v>-1.882987790803082E-7</v>
      </c>
      <c r="FQ96" s="32">
        <v>-1.0527882812725023E-7</v>
      </c>
      <c r="FR96" s="33">
        <v>-6.1726315731466794E-5</v>
      </c>
      <c r="FS96" s="32">
        <v>0</v>
      </c>
      <c r="FT96" s="33">
        <v>0</v>
      </c>
      <c r="FU96" s="32">
        <v>0</v>
      </c>
      <c r="FV96" s="33">
        <v>0</v>
      </c>
      <c r="FW96" s="32">
        <v>0</v>
      </c>
      <c r="FX96" s="33">
        <v>0</v>
      </c>
      <c r="FY96" s="32">
        <v>-2.2681126841817794E-6</v>
      </c>
      <c r="FZ96" s="33">
        <v>0</v>
      </c>
      <c r="GA96" s="32">
        <v>-2.5277069369173258E-6</v>
      </c>
      <c r="GB96" s="33">
        <v>0</v>
      </c>
      <c r="GC96" s="32">
        <v>0</v>
      </c>
      <c r="GD96" s="33">
        <v>0</v>
      </c>
      <c r="GE96" s="1"/>
    </row>
    <row r="97" spans="1:187" s="6" customFormat="1" ht="21.95" customHeight="1" thickBot="1" x14ac:dyDescent="0.3">
      <c r="A97" s="38" t="s">
        <v>91</v>
      </c>
      <c r="B97" s="29" t="s">
        <v>390</v>
      </c>
      <c r="C97" s="32">
        <v>-2.0580505746410657E-3</v>
      </c>
      <c r="D97" s="33">
        <v>-8.0926701961030461E-4</v>
      </c>
      <c r="E97" s="32">
        <v>0</v>
      </c>
      <c r="F97" s="33">
        <v>-1.4114054860079846E-3</v>
      </c>
      <c r="G97" s="32">
        <v>-1.4114054860079848E-3</v>
      </c>
      <c r="H97" s="33">
        <v>-2.4853969743022663E-5</v>
      </c>
      <c r="I97" s="32">
        <v>-9.2977605244546312E-3</v>
      </c>
      <c r="J97" s="33">
        <v>-1.1424080946754425E-3</v>
      </c>
      <c r="K97" s="32">
        <v>-5.3797624999746196E-3</v>
      </c>
      <c r="L97" s="33">
        <v>0</v>
      </c>
      <c r="M97" s="32">
        <v>-3.9227518564031649E-3</v>
      </c>
      <c r="N97" s="33">
        <v>-1.2075435499043266E-2</v>
      </c>
      <c r="O97" s="32">
        <v>-9.678912961629889E-4</v>
      </c>
      <c r="P97" s="33">
        <v>-2.0942988652948701E-2</v>
      </c>
      <c r="Q97" s="32">
        <v>-8.9147840679822139E-3</v>
      </c>
      <c r="R97" s="33">
        <v>-5.086276697057121E-3</v>
      </c>
      <c r="S97" s="32">
        <v>-9.7292537182025827E-3</v>
      </c>
      <c r="T97" s="33">
        <v>-2.3001455165809295E-3</v>
      </c>
      <c r="U97" s="32">
        <v>-2.475065176032582E-4</v>
      </c>
      <c r="V97" s="33">
        <v>-7.750418344071029E-5</v>
      </c>
      <c r="W97" s="32">
        <v>-1.6627705235249138E-3</v>
      </c>
      <c r="X97" s="33">
        <v>-1.9742717875910732E-3</v>
      </c>
      <c r="Y97" s="32">
        <v>-1.8608199719778271E-3</v>
      </c>
      <c r="Z97" s="33">
        <v>-1.9742717875910741E-3</v>
      </c>
      <c r="AA97" s="32">
        <v>-1.6862665873231867E-5</v>
      </c>
      <c r="AB97" s="33">
        <v>-1.6862665873231867E-5</v>
      </c>
      <c r="AC97" s="32">
        <v>-2.4649988312135172E-3</v>
      </c>
      <c r="AD97" s="33">
        <v>-8.779799916356708E-4</v>
      </c>
      <c r="AE97" s="32">
        <v>0</v>
      </c>
      <c r="AF97" s="33">
        <v>0</v>
      </c>
      <c r="AG97" s="32">
        <v>-3.8999637249444809E-4</v>
      </c>
      <c r="AH97" s="33">
        <v>0</v>
      </c>
      <c r="AI97" s="32">
        <v>-8.7797999163567069E-4</v>
      </c>
      <c r="AJ97" s="33">
        <v>-3.843794424104483E-4</v>
      </c>
      <c r="AK97" s="32">
        <v>-1.2592160253536085E-4</v>
      </c>
      <c r="AL97" s="33">
        <v>-4.1647107632795267E-3</v>
      </c>
      <c r="AM97" s="32">
        <v>-8.9943681860630935E-4</v>
      </c>
      <c r="AN97" s="33">
        <v>-2.3707050324230466E-4</v>
      </c>
      <c r="AO97" s="32">
        <v>-9.1777406026042207E-6</v>
      </c>
      <c r="AP97" s="33">
        <v>0</v>
      </c>
      <c r="AQ97" s="32">
        <v>0</v>
      </c>
      <c r="AR97" s="33">
        <v>-7.6327964914466712E-4</v>
      </c>
      <c r="AS97" s="32">
        <v>-1.411285616328096E-3</v>
      </c>
      <c r="AT97" s="33">
        <v>-8.5348221957550641E-3</v>
      </c>
      <c r="AU97" s="32">
        <v>-9.422512926861866E-3</v>
      </c>
      <c r="AV97" s="33">
        <v>-5.3502043932622855E-3</v>
      </c>
      <c r="AW97" s="32">
        <v>-9.6297096224487249E-4</v>
      </c>
      <c r="AX97" s="33">
        <v>-4.0763476688602199E-3</v>
      </c>
      <c r="AY97" s="32">
        <v>-1.9231744223845754E-3</v>
      </c>
      <c r="AZ97" s="33">
        <v>-6.6016322208815479E-3</v>
      </c>
      <c r="BA97" s="32">
        <v>-1.0445822589315334E-3</v>
      </c>
      <c r="BB97" s="33">
        <v>-4.8179246734544721E-4</v>
      </c>
      <c r="BC97" s="32">
        <v>-1.9040643810448201E-2</v>
      </c>
      <c r="BD97" s="33">
        <v>-4.6342561121483095E-3</v>
      </c>
      <c r="BE97" s="32">
        <v>-7.5826481254627335E-4</v>
      </c>
      <c r="BF97" s="33">
        <v>-6.2360253330023419E-3</v>
      </c>
      <c r="BG97" s="32">
        <v>-1.1100003952756465E-2</v>
      </c>
      <c r="BH97" s="33">
        <v>-3.5685488574836461E-4</v>
      </c>
      <c r="BI97" s="32">
        <v>-2.1859387968088022E-3</v>
      </c>
      <c r="BJ97" s="33">
        <v>-2.5955633920811187E-2</v>
      </c>
      <c r="BK97" s="32">
        <v>-1.2027791869071745E-2</v>
      </c>
      <c r="BL97" s="33">
        <v>-3.4313896285702735E-3</v>
      </c>
      <c r="BM97" s="32">
        <v>-2.0353911194206166E-4</v>
      </c>
      <c r="BN97" s="33">
        <v>-3.1280986005170604E-2</v>
      </c>
      <c r="BO97" s="32">
        <v>-1.4809497952030203E-3</v>
      </c>
      <c r="BP97" s="33">
        <v>-5.8326967384723829E-4</v>
      </c>
      <c r="BQ97" s="32">
        <v>-4.1210264561515443E-3</v>
      </c>
      <c r="BR97" s="33">
        <v>-2.1196272988823601E-3</v>
      </c>
      <c r="BS97" s="32">
        <v>-1.637008815529173E-3</v>
      </c>
      <c r="BT97" s="33">
        <v>-6.8716670662557116E-3</v>
      </c>
      <c r="BU97" s="32">
        <v>-2.8738135601446608E-4</v>
      </c>
      <c r="BV97" s="33">
        <v>-1.2585337302295247E-3</v>
      </c>
      <c r="BW97" s="32">
        <v>-8.6106352570619448E-3</v>
      </c>
      <c r="BX97" s="33">
        <v>0</v>
      </c>
      <c r="BY97" s="32">
        <v>0</v>
      </c>
      <c r="BZ97" s="33">
        <v>0</v>
      </c>
      <c r="CA97" s="32">
        <v>0</v>
      </c>
      <c r="CB97" s="33">
        <v>0</v>
      </c>
      <c r="CC97" s="32">
        <v>-5.6719655805020771E-3</v>
      </c>
      <c r="CD97" s="33">
        <v>-2.8517300843273157E-4</v>
      </c>
      <c r="CE97" s="32">
        <v>-1.3997753137024064E-2</v>
      </c>
      <c r="CF97" s="33">
        <v>-2.1688122049953892E-2</v>
      </c>
      <c r="CG97" s="32">
        <v>-2.4684822757550032E-3</v>
      </c>
      <c r="CH97" s="33">
        <v>-1.3968169789038927E-2</v>
      </c>
      <c r="CI97" s="32">
        <v>-1.7170004089941585E-4</v>
      </c>
      <c r="CJ97" s="33">
        <v>0.98266199268432253</v>
      </c>
      <c r="CK97" s="32">
        <v>-4.2871735890731314E-3</v>
      </c>
      <c r="CL97" s="33">
        <v>-1.3037884597088203E-2</v>
      </c>
      <c r="CM97" s="32">
        <v>-2.0553610181923493E-4</v>
      </c>
      <c r="CN97" s="33">
        <v>-2.9520719601399499E-3</v>
      </c>
      <c r="CO97" s="32">
        <v>-1.2759992426193316E-3</v>
      </c>
      <c r="CP97" s="33">
        <v>-3.7706299163157856E-3</v>
      </c>
      <c r="CQ97" s="32">
        <v>-2.0299433506454057E-3</v>
      </c>
      <c r="CR97" s="33">
        <v>-1.4252067820178962E-3</v>
      </c>
      <c r="CS97" s="32">
        <v>-3.5775306230030782E-3</v>
      </c>
      <c r="CT97" s="33">
        <v>-1.4009069896128109E-3</v>
      </c>
      <c r="CU97" s="32">
        <v>-2.307946030325141E-4</v>
      </c>
      <c r="CV97" s="33">
        <v>-4.7103804945332442E-4</v>
      </c>
      <c r="CW97" s="32">
        <v>-2.2214402881204093E-3</v>
      </c>
      <c r="CX97" s="33">
        <v>0</v>
      </c>
      <c r="CY97" s="32">
        <v>-3.9121744806135617E-2</v>
      </c>
      <c r="CZ97" s="33">
        <v>-7.3735466733057834E-3</v>
      </c>
      <c r="DA97" s="32">
        <v>-7.0903716647751573E-4</v>
      </c>
      <c r="DB97" s="33">
        <v>-1.4840211920653962E-3</v>
      </c>
      <c r="DC97" s="32">
        <v>-1.2430573563229585E-2</v>
      </c>
      <c r="DD97" s="33">
        <v>-9.1055583804331014E-3</v>
      </c>
      <c r="DE97" s="32">
        <v>-8.9730405066196957E-3</v>
      </c>
      <c r="DF97" s="33">
        <v>-3.7164339985976081E-3</v>
      </c>
      <c r="DG97" s="32">
        <v>-5.2440251655230113E-3</v>
      </c>
      <c r="DH97" s="33">
        <v>0</v>
      </c>
      <c r="DI97" s="32">
        <v>-2.1078774712101323E-3</v>
      </c>
      <c r="DJ97" s="33">
        <v>-4.6429391983290348E-4</v>
      </c>
      <c r="DK97" s="32">
        <v>-2.2719491646445205E-4</v>
      </c>
      <c r="DL97" s="33">
        <v>-5.6891722688751792E-3</v>
      </c>
      <c r="DM97" s="32">
        <v>-2.2237865662489619E-3</v>
      </c>
      <c r="DN97" s="33">
        <v>-2.793710324979891E-4</v>
      </c>
      <c r="DO97" s="32">
        <v>-2.7265899539547764E-4</v>
      </c>
      <c r="DP97" s="33">
        <v>-8.1305356460072819E-3</v>
      </c>
      <c r="DQ97" s="32">
        <v>-8.0995341824436767E-3</v>
      </c>
      <c r="DR97" s="33">
        <v>-3.413254015206832E-4</v>
      </c>
      <c r="DS97" s="32">
        <v>-3.7721895586490025E-3</v>
      </c>
      <c r="DT97" s="33">
        <v>-8.461837708977361E-3</v>
      </c>
      <c r="DU97" s="32">
        <v>-2.0076530457533216E-3</v>
      </c>
      <c r="DV97" s="33">
        <v>-3.2026611945138009E-4</v>
      </c>
      <c r="DW97" s="32">
        <v>0</v>
      </c>
      <c r="DX97" s="33">
        <v>-2.2784707565390289E-5</v>
      </c>
      <c r="DY97" s="32">
        <v>0</v>
      </c>
      <c r="DZ97" s="33">
        <v>-2.6116551301933943E-5</v>
      </c>
      <c r="EA97" s="32">
        <v>0</v>
      </c>
      <c r="EB97" s="33">
        <v>0</v>
      </c>
      <c r="EC97" s="32">
        <v>-1.573815415838974E-3</v>
      </c>
      <c r="ED97" s="33">
        <v>-2.7471927430454927E-4</v>
      </c>
      <c r="EE97" s="32">
        <v>-2.3534286581043944E-4</v>
      </c>
      <c r="EF97" s="33">
        <v>-1.3689223595264526E-4</v>
      </c>
      <c r="EG97" s="32">
        <v>-1.3371658782674999E-5</v>
      </c>
      <c r="EH97" s="33">
        <v>-2.0066843240865726E-3</v>
      </c>
      <c r="EI97" s="32">
        <v>-3.6809208813442041E-3</v>
      </c>
      <c r="EJ97" s="33">
        <v>-4.5156925594298878E-5</v>
      </c>
      <c r="EK97" s="32">
        <v>-2.0035210414735932E-4</v>
      </c>
      <c r="EL97" s="33">
        <v>-2.2055431272121787E-4</v>
      </c>
      <c r="EM97" s="32">
        <v>-3.7746598438073166E-4</v>
      </c>
      <c r="EN97" s="33">
        <v>-5.9081560648680498E-6</v>
      </c>
      <c r="EO97" s="32">
        <v>-2.0993470072804104E-5</v>
      </c>
      <c r="EP97" s="33">
        <v>-2.0567922177975483E-5</v>
      </c>
      <c r="EQ97" s="32">
        <v>-1.9532907665020444E-5</v>
      </c>
      <c r="ER97" s="33">
        <v>-7.10506277486292E-9</v>
      </c>
      <c r="ES97" s="32">
        <v>-1.0114172632660285E-6</v>
      </c>
      <c r="ET97" s="33">
        <v>-1.1392166542838241E-6</v>
      </c>
      <c r="EU97" s="32">
        <v>-4.5620080169699739E-4</v>
      </c>
      <c r="EV97" s="33">
        <v>-3.8852213816846634E-4</v>
      </c>
      <c r="EW97" s="32">
        <v>-3.2035788358433331E-5</v>
      </c>
      <c r="EX97" s="33">
        <v>-1.2261018745150977E-4</v>
      </c>
      <c r="EY97" s="32">
        <v>-7.0393639993442968E-5</v>
      </c>
      <c r="EZ97" s="33">
        <v>-1.9284901023330096E-3</v>
      </c>
      <c r="FA97" s="32">
        <v>-2.9408651155474858E-4</v>
      </c>
      <c r="FB97" s="33">
        <v>-1.2177646320454732E-4</v>
      </c>
      <c r="FC97" s="32">
        <v>-5.0169565292442983E-4</v>
      </c>
      <c r="FD97" s="33">
        <v>-1.5171287186901011E-2</v>
      </c>
      <c r="FE97" s="32">
        <v>-4.8206255504648377E-4</v>
      </c>
      <c r="FF97" s="33">
        <v>-6.9715691989032883E-4</v>
      </c>
      <c r="FG97" s="32">
        <v>-7.0550449384433503E-4</v>
      </c>
      <c r="FH97" s="33">
        <v>-1.2414001896544045E-4</v>
      </c>
      <c r="FI97" s="32">
        <v>-6.4354530487922091E-6</v>
      </c>
      <c r="FJ97" s="33">
        <v>-4.6668829087962761E-5</v>
      </c>
      <c r="FK97" s="32">
        <v>-3.202317705094052E-5</v>
      </c>
      <c r="FL97" s="33">
        <v>-1.9452622767947986E-3</v>
      </c>
      <c r="FM97" s="32">
        <v>-7.7790310740804411E-5</v>
      </c>
      <c r="FN97" s="33">
        <v>-2.8817998108477309E-6</v>
      </c>
      <c r="FO97" s="32">
        <v>-8.7766815252519775E-5</v>
      </c>
      <c r="FP97" s="33">
        <v>-4.5280317390179085E-6</v>
      </c>
      <c r="FQ97" s="32">
        <v>-8.0460549647549601E-5</v>
      </c>
      <c r="FR97" s="33">
        <v>-5.813782184848304E-4</v>
      </c>
      <c r="FS97" s="32">
        <v>-1.1379081664781813E-3</v>
      </c>
      <c r="FT97" s="33">
        <v>-2.6586376548916216E-4</v>
      </c>
      <c r="FU97" s="32">
        <v>-2.8426712442147154E-6</v>
      </c>
      <c r="FV97" s="33">
        <v>-4.3217791300568148E-4</v>
      </c>
      <c r="FW97" s="32">
        <v>-4.4170531268190459E-4</v>
      </c>
      <c r="FX97" s="33">
        <v>-1.380046727437033E-5</v>
      </c>
      <c r="FY97" s="32">
        <v>-3.5944753082228846E-4</v>
      </c>
      <c r="FZ97" s="33">
        <v>-3.4971981661626877E-3</v>
      </c>
      <c r="GA97" s="32">
        <v>-5.1686882107406516E-4</v>
      </c>
      <c r="GB97" s="33">
        <v>-4.9415474213679181E-7</v>
      </c>
      <c r="GC97" s="32">
        <v>-1.1813399662462709E-3</v>
      </c>
      <c r="GD97" s="33">
        <v>0</v>
      </c>
      <c r="GE97" s="1"/>
    </row>
    <row r="98" spans="1:187" s="6" customFormat="1" ht="21.95" customHeight="1" thickBot="1" x14ac:dyDescent="0.3">
      <c r="A98" s="38" t="s">
        <v>92</v>
      </c>
      <c r="B98" s="29" t="s">
        <v>269</v>
      </c>
      <c r="C98" s="32">
        <v>0</v>
      </c>
      <c r="D98" s="33">
        <v>0</v>
      </c>
      <c r="E98" s="32">
        <v>0</v>
      </c>
      <c r="F98" s="33">
        <v>0</v>
      </c>
      <c r="G98" s="32">
        <v>0</v>
      </c>
      <c r="H98" s="33">
        <v>0</v>
      </c>
      <c r="I98" s="32">
        <v>0</v>
      </c>
      <c r="J98" s="33">
        <v>0</v>
      </c>
      <c r="K98" s="32">
        <v>0</v>
      </c>
      <c r="L98" s="33">
        <v>0</v>
      </c>
      <c r="M98" s="32">
        <v>0</v>
      </c>
      <c r="N98" s="33">
        <v>0</v>
      </c>
      <c r="O98" s="32">
        <v>0</v>
      </c>
      <c r="P98" s="33">
        <v>-1.358288198099033E-5</v>
      </c>
      <c r="Q98" s="32">
        <v>-1.2552633664046068E-6</v>
      </c>
      <c r="R98" s="33">
        <v>0</v>
      </c>
      <c r="S98" s="32">
        <v>0</v>
      </c>
      <c r="T98" s="33">
        <v>0</v>
      </c>
      <c r="U98" s="32">
        <v>0</v>
      </c>
      <c r="V98" s="33">
        <v>0</v>
      </c>
      <c r="W98" s="32">
        <v>0</v>
      </c>
      <c r="X98" s="33">
        <v>0</v>
      </c>
      <c r="Y98" s="32">
        <v>0</v>
      </c>
      <c r="Z98" s="33">
        <v>0</v>
      </c>
      <c r="AA98" s="32">
        <v>0</v>
      </c>
      <c r="AB98" s="33">
        <v>0</v>
      </c>
      <c r="AC98" s="32">
        <v>-2.3929424382645637E-5</v>
      </c>
      <c r="AD98" s="33">
        <v>-4.5349289201909317E-6</v>
      </c>
      <c r="AE98" s="32">
        <v>0</v>
      </c>
      <c r="AF98" s="33">
        <v>0</v>
      </c>
      <c r="AG98" s="32">
        <v>0</v>
      </c>
      <c r="AH98" s="33">
        <v>0</v>
      </c>
      <c r="AI98" s="32">
        <v>-4.5349289201909317E-6</v>
      </c>
      <c r="AJ98" s="33">
        <v>0</v>
      </c>
      <c r="AK98" s="32">
        <v>0</v>
      </c>
      <c r="AL98" s="33">
        <v>0</v>
      </c>
      <c r="AM98" s="32">
        <v>0</v>
      </c>
      <c r="AN98" s="33">
        <v>-1.0553860108369286E-5</v>
      </c>
      <c r="AO98" s="32">
        <v>0</v>
      </c>
      <c r="AP98" s="33">
        <v>0</v>
      </c>
      <c r="AQ98" s="32">
        <v>0</v>
      </c>
      <c r="AR98" s="33">
        <v>0</v>
      </c>
      <c r="AS98" s="32">
        <v>0</v>
      </c>
      <c r="AT98" s="33">
        <v>0</v>
      </c>
      <c r="AU98" s="32">
        <v>0</v>
      </c>
      <c r="AV98" s="33">
        <v>0</v>
      </c>
      <c r="AW98" s="32">
        <v>-5.2306879135671117E-6</v>
      </c>
      <c r="AX98" s="33">
        <v>-2.9236260470929761E-4</v>
      </c>
      <c r="AY98" s="32">
        <v>-1.5188904022115102E-5</v>
      </c>
      <c r="AZ98" s="33">
        <v>0</v>
      </c>
      <c r="BA98" s="32">
        <v>0</v>
      </c>
      <c r="BB98" s="33">
        <v>0</v>
      </c>
      <c r="BC98" s="32">
        <v>-7.9008364835021246E-6</v>
      </c>
      <c r="BD98" s="33">
        <v>-5.9173790158114289E-7</v>
      </c>
      <c r="BE98" s="32">
        <v>0</v>
      </c>
      <c r="BF98" s="33">
        <v>0</v>
      </c>
      <c r="BG98" s="32">
        <v>-5.0346727884849723E-6</v>
      </c>
      <c r="BH98" s="33">
        <v>-3.1007325105489716E-6</v>
      </c>
      <c r="BI98" s="32">
        <v>0</v>
      </c>
      <c r="BJ98" s="33">
        <v>-5.4197975635253914E-4</v>
      </c>
      <c r="BK98" s="32">
        <v>-2.4042716489603477E-4</v>
      </c>
      <c r="BL98" s="33">
        <v>-2.3801426886478212E-10</v>
      </c>
      <c r="BM98" s="32">
        <v>-1.4770529708688237E-3</v>
      </c>
      <c r="BN98" s="33">
        <v>-4.832909631882447E-4</v>
      </c>
      <c r="BO98" s="32">
        <v>0</v>
      </c>
      <c r="BP98" s="33">
        <v>0</v>
      </c>
      <c r="BQ98" s="32">
        <v>0</v>
      </c>
      <c r="BR98" s="33">
        <v>-5.557026252921866E-8</v>
      </c>
      <c r="BS98" s="32">
        <v>-3.8711338073411479E-5</v>
      </c>
      <c r="BT98" s="33">
        <v>0</v>
      </c>
      <c r="BU98" s="32">
        <v>-7.0559475377674508E-5</v>
      </c>
      <c r="BV98" s="33">
        <v>-4.6566013709249957E-6</v>
      </c>
      <c r="BW98" s="32">
        <v>-7.8676126684292243E-7</v>
      </c>
      <c r="BX98" s="33">
        <v>0</v>
      </c>
      <c r="BY98" s="32">
        <v>0</v>
      </c>
      <c r="BZ98" s="33">
        <v>0</v>
      </c>
      <c r="CA98" s="32">
        <v>0</v>
      </c>
      <c r="CB98" s="33">
        <v>0</v>
      </c>
      <c r="CC98" s="32">
        <v>-3.8974971446172305E-6</v>
      </c>
      <c r="CD98" s="33">
        <v>0</v>
      </c>
      <c r="CE98" s="32">
        <v>-1.2839740231272037E-7</v>
      </c>
      <c r="CF98" s="33">
        <v>-9.4621655358436156E-4</v>
      </c>
      <c r="CG98" s="32">
        <v>0</v>
      </c>
      <c r="CH98" s="33">
        <v>-1.148466798628165E-3</v>
      </c>
      <c r="CI98" s="32">
        <v>0</v>
      </c>
      <c r="CJ98" s="33">
        <v>-5.0019154068360273E-5</v>
      </c>
      <c r="CK98" s="32">
        <v>0.990378505904846</v>
      </c>
      <c r="CL98" s="33">
        <v>-5.3270879899186942E-5</v>
      </c>
      <c r="CM98" s="32">
        <v>0</v>
      </c>
      <c r="CN98" s="33">
        <v>0</v>
      </c>
      <c r="CO98" s="32">
        <v>-5.0578315394672222E-4</v>
      </c>
      <c r="CP98" s="33">
        <v>-1.6348637480414349E-3</v>
      </c>
      <c r="CQ98" s="32">
        <v>0</v>
      </c>
      <c r="CR98" s="33">
        <v>0</v>
      </c>
      <c r="CS98" s="32">
        <v>0</v>
      </c>
      <c r="CT98" s="33">
        <v>0</v>
      </c>
      <c r="CU98" s="32">
        <v>0</v>
      </c>
      <c r="CV98" s="33">
        <v>0</v>
      </c>
      <c r="CW98" s="32">
        <v>-5.8411220221801407E-5</v>
      </c>
      <c r="CX98" s="33">
        <v>0</v>
      </c>
      <c r="CY98" s="32">
        <v>-1.4223795938051122E-3</v>
      </c>
      <c r="CZ98" s="33">
        <v>-2.4885165854660323E-4</v>
      </c>
      <c r="DA98" s="32">
        <v>-2.8489956597522259E-3</v>
      </c>
      <c r="DB98" s="33">
        <v>-5.9789115921521918E-3</v>
      </c>
      <c r="DC98" s="32">
        <v>-1.2114889768458192E-3</v>
      </c>
      <c r="DD98" s="33">
        <v>-2.6152416415993105E-4</v>
      </c>
      <c r="DE98" s="32">
        <v>-2.2228096612325051E-4</v>
      </c>
      <c r="DF98" s="33">
        <v>-9.9096311300176406E-9</v>
      </c>
      <c r="DG98" s="32">
        <v>-2.3074797561680491E-4</v>
      </c>
      <c r="DH98" s="33">
        <v>0</v>
      </c>
      <c r="DI98" s="32">
        <v>-1.9367533062485251E-4</v>
      </c>
      <c r="DJ98" s="33">
        <v>0</v>
      </c>
      <c r="DK98" s="32">
        <v>-1.1572814089816066E-6</v>
      </c>
      <c r="DL98" s="33">
        <v>-1.3875411415611467E-7</v>
      </c>
      <c r="DM98" s="32">
        <v>0</v>
      </c>
      <c r="DN98" s="33">
        <v>-4.5977001693607691E-7</v>
      </c>
      <c r="DO98" s="32">
        <v>-4.4851744704531579E-7</v>
      </c>
      <c r="DP98" s="33">
        <v>-2.7847005720845594E-5</v>
      </c>
      <c r="DQ98" s="32">
        <v>-1.5355209236603642E-3</v>
      </c>
      <c r="DR98" s="33">
        <v>-2.1804781378410409E-6</v>
      </c>
      <c r="DS98" s="32">
        <v>-1.0842176847077017E-4</v>
      </c>
      <c r="DT98" s="33">
        <v>-4.6435455844435853E-3</v>
      </c>
      <c r="DU98" s="32">
        <v>-7.939525664866572E-7</v>
      </c>
      <c r="DV98" s="33">
        <v>0</v>
      </c>
      <c r="DW98" s="32">
        <v>0</v>
      </c>
      <c r="DX98" s="33">
        <v>0</v>
      </c>
      <c r="DY98" s="32">
        <v>0</v>
      </c>
      <c r="DZ98" s="33">
        <v>0</v>
      </c>
      <c r="EA98" s="32">
        <v>0</v>
      </c>
      <c r="EB98" s="33">
        <v>0</v>
      </c>
      <c r="EC98" s="32">
        <v>0</v>
      </c>
      <c r="ED98" s="33">
        <v>-2.1535847311680313E-7</v>
      </c>
      <c r="EE98" s="32">
        <v>-1.8395073000366821E-7</v>
      </c>
      <c r="EF98" s="33">
        <v>-1.0542370811028054E-7</v>
      </c>
      <c r="EG98" s="32">
        <v>0</v>
      </c>
      <c r="EH98" s="33">
        <v>-1.4796630260748621E-4</v>
      </c>
      <c r="EI98" s="32">
        <v>-6.9033707258157233E-5</v>
      </c>
      <c r="EJ98" s="33">
        <v>0</v>
      </c>
      <c r="EK98" s="32">
        <v>-2.1691884104668519E-7</v>
      </c>
      <c r="EL98" s="33">
        <v>-2.3965098919036758E-7</v>
      </c>
      <c r="EM98" s="32">
        <v>0</v>
      </c>
      <c r="EN98" s="33">
        <v>-2.4659890465321798E-6</v>
      </c>
      <c r="EO98" s="32">
        <v>0</v>
      </c>
      <c r="EP98" s="33">
        <v>0</v>
      </c>
      <c r="EQ98" s="32">
        <v>-1.9506218159944032E-7</v>
      </c>
      <c r="ER98" s="33">
        <v>0</v>
      </c>
      <c r="ES98" s="32">
        <v>-2.7184837436568453E-8</v>
      </c>
      <c r="ET98" s="33">
        <v>-3.6648833923184454E-8</v>
      </c>
      <c r="EU98" s="32">
        <v>-1.2500811513917938E-4</v>
      </c>
      <c r="EV98" s="33">
        <v>-1.0644036922266537E-4</v>
      </c>
      <c r="EW98" s="32">
        <v>0</v>
      </c>
      <c r="EX98" s="33">
        <v>0</v>
      </c>
      <c r="EY98" s="32">
        <v>0</v>
      </c>
      <c r="EZ98" s="33">
        <v>-2.6506124756413269E-4</v>
      </c>
      <c r="FA98" s="32">
        <v>-1.6941857646753125E-4</v>
      </c>
      <c r="FB98" s="33">
        <v>-1.1027526255513707E-4</v>
      </c>
      <c r="FC98" s="32">
        <v>-4.6988997960851169E-5</v>
      </c>
      <c r="FD98" s="33">
        <v>0</v>
      </c>
      <c r="FE98" s="32">
        <v>-2.9041397202719725E-6</v>
      </c>
      <c r="FF98" s="33">
        <v>-4.0631047193461789E-6</v>
      </c>
      <c r="FG98" s="32">
        <v>-1.3479852250810093E-9</v>
      </c>
      <c r="FH98" s="33">
        <v>0</v>
      </c>
      <c r="FI98" s="32">
        <v>0</v>
      </c>
      <c r="FJ98" s="33">
        <v>-4.4542104536963234E-5</v>
      </c>
      <c r="FK98" s="32">
        <v>-1.0092828899291097E-6</v>
      </c>
      <c r="FL98" s="33">
        <v>0</v>
      </c>
      <c r="FM98" s="32">
        <v>0</v>
      </c>
      <c r="FN98" s="33">
        <v>-6.2542112035229597E-7</v>
      </c>
      <c r="FO98" s="32">
        <v>-2.3438503053557379E-6</v>
      </c>
      <c r="FP98" s="33">
        <v>0</v>
      </c>
      <c r="FQ98" s="32">
        <v>-1.6851813378695219E-5</v>
      </c>
      <c r="FR98" s="33">
        <v>-2.3822047688254613E-4</v>
      </c>
      <c r="FS98" s="32">
        <v>0</v>
      </c>
      <c r="FT98" s="33">
        <v>-1.6931303837122218E-5</v>
      </c>
      <c r="FU98" s="32">
        <v>0</v>
      </c>
      <c r="FV98" s="33">
        <v>0</v>
      </c>
      <c r="FW98" s="32">
        <v>0</v>
      </c>
      <c r="FX98" s="33">
        <v>-1.5122751059711775E-5</v>
      </c>
      <c r="FY98" s="32">
        <v>0</v>
      </c>
      <c r="FZ98" s="33">
        <v>-1.7794114808079543E-3</v>
      </c>
      <c r="GA98" s="32">
        <v>-1.466149194368159E-6</v>
      </c>
      <c r="GB98" s="33">
        <v>0</v>
      </c>
      <c r="GC98" s="32">
        <v>-9.934919925736466E-6</v>
      </c>
      <c r="GD98" s="33">
        <v>0</v>
      </c>
      <c r="GE98" s="1"/>
    </row>
    <row r="99" spans="1:187" s="6" customFormat="1" ht="21.95" customHeight="1" thickBot="1" x14ac:dyDescent="0.3">
      <c r="A99" s="38" t="s">
        <v>93</v>
      </c>
      <c r="B99" s="29" t="s">
        <v>270</v>
      </c>
      <c r="C99" s="32">
        <v>0</v>
      </c>
      <c r="D99" s="33">
        <v>0</v>
      </c>
      <c r="E99" s="32">
        <v>0</v>
      </c>
      <c r="F99" s="33">
        <v>0</v>
      </c>
      <c r="G99" s="32">
        <v>0</v>
      </c>
      <c r="H99" s="33">
        <v>0</v>
      </c>
      <c r="I99" s="32">
        <v>0</v>
      </c>
      <c r="J99" s="33">
        <v>0</v>
      </c>
      <c r="K99" s="32">
        <v>0</v>
      </c>
      <c r="L99" s="33">
        <v>0</v>
      </c>
      <c r="M99" s="32">
        <v>0</v>
      </c>
      <c r="N99" s="33">
        <v>0</v>
      </c>
      <c r="O99" s="32">
        <v>0</v>
      </c>
      <c r="P99" s="33">
        <v>-5.5978470424054037E-6</v>
      </c>
      <c r="Q99" s="32">
        <v>0</v>
      </c>
      <c r="R99" s="33">
        <v>0</v>
      </c>
      <c r="S99" s="32">
        <v>0</v>
      </c>
      <c r="T99" s="33">
        <v>0</v>
      </c>
      <c r="U99" s="32">
        <v>0</v>
      </c>
      <c r="V99" s="33">
        <v>0</v>
      </c>
      <c r="W99" s="32">
        <v>0</v>
      </c>
      <c r="X99" s="33">
        <v>0</v>
      </c>
      <c r="Y99" s="32">
        <v>0</v>
      </c>
      <c r="Z99" s="33">
        <v>0</v>
      </c>
      <c r="AA99" s="32">
        <v>0</v>
      </c>
      <c r="AB99" s="33">
        <v>0</v>
      </c>
      <c r="AC99" s="32">
        <v>0</v>
      </c>
      <c r="AD99" s="33">
        <v>-1.198700819706502E-4</v>
      </c>
      <c r="AE99" s="32">
        <v>0</v>
      </c>
      <c r="AF99" s="33">
        <v>0</v>
      </c>
      <c r="AG99" s="32">
        <v>0</v>
      </c>
      <c r="AH99" s="33">
        <v>0</v>
      </c>
      <c r="AI99" s="32">
        <v>-1.198700819706502E-4</v>
      </c>
      <c r="AJ99" s="33">
        <v>0</v>
      </c>
      <c r="AK99" s="32">
        <v>0</v>
      </c>
      <c r="AL99" s="33">
        <v>0</v>
      </c>
      <c r="AM99" s="32">
        <v>0</v>
      </c>
      <c r="AN99" s="33">
        <v>0</v>
      </c>
      <c r="AO99" s="32">
        <v>0</v>
      </c>
      <c r="AP99" s="33">
        <v>0</v>
      </c>
      <c r="AQ99" s="32">
        <v>0</v>
      </c>
      <c r="AR99" s="33">
        <v>0</v>
      </c>
      <c r="AS99" s="32">
        <v>0</v>
      </c>
      <c r="AT99" s="33">
        <v>0</v>
      </c>
      <c r="AU99" s="32">
        <v>0</v>
      </c>
      <c r="AV99" s="33">
        <v>0</v>
      </c>
      <c r="AW99" s="32">
        <v>0</v>
      </c>
      <c r="AX99" s="33">
        <v>0</v>
      </c>
      <c r="AY99" s="32">
        <v>0</v>
      </c>
      <c r="AZ99" s="33">
        <v>0</v>
      </c>
      <c r="BA99" s="32">
        <v>0</v>
      </c>
      <c r="BB99" s="33">
        <v>0</v>
      </c>
      <c r="BC99" s="32">
        <v>0</v>
      </c>
      <c r="BD99" s="33">
        <v>-7.3851224160202939E-6</v>
      </c>
      <c r="BE99" s="32">
        <v>0</v>
      </c>
      <c r="BF99" s="33">
        <v>0</v>
      </c>
      <c r="BG99" s="32">
        <v>0</v>
      </c>
      <c r="BH99" s="33">
        <v>0</v>
      </c>
      <c r="BI99" s="32">
        <v>0</v>
      </c>
      <c r="BJ99" s="33">
        <v>-1.6649688484290874E-6</v>
      </c>
      <c r="BK99" s="32">
        <v>-7.3859537219991148E-7</v>
      </c>
      <c r="BL99" s="33">
        <v>0</v>
      </c>
      <c r="BM99" s="32">
        <v>0</v>
      </c>
      <c r="BN99" s="33">
        <v>0</v>
      </c>
      <c r="BO99" s="32">
        <v>0</v>
      </c>
      <c r="BP99" s="33">
        <v>0</v>
      </c>
      <c r="BQ99" s="32">
        <v>0</v>
      </c>
      <c r="BR99" s="33">
        <v>-7.9344846902096717E-8</v>
      </c>
      <c r="BS99" s="32">
        <v>-5.5345122720994905E-6</v>
      </c>
      <c r="BT99" s="33">
        <v>0</v>
      </c>
      <c r="BU99" s="32">
        <v>-3.8135041394597738E-5</v>
      </c>
      <c r="BV99" s="33">
        <v>0</v>
      </c>
      <c r="BW99" s="32">
        <v>-1.1627211420516867E-6</v>
      </c>
      <c r="BX99" s="33">
        <v>0</v>
      </c>
      <c r="BY99" s="32">
        <v>0</v>
      </c>
      <c r="BZ99" s="33">
        <v>0</v>
      </c>
      <c r="CA99" s="32">
        <v>0</v>
      </c>
      <c r="CB99" s="33">
        <v>0</v>
      </c>
      <c r="CC99" s="32">
        <v>0</v>
      </c>
      <c r="CD99" s="33">
        <v>0</v>
      </c>
      <c r="CE99" s="32">
        <v>0</v>
      </c>
      <c r="CF99" s="33">
        <v>-5.3288395523678656E-6</v>
      </c>
      <c r="CG99" s="32">
        <v>0</v>
      </c>
      <c r="CH99" s="33">
        <v>0</v>
      </c>
      <c r="CI99" s="32">
        <v>0</v>
      </c>
      <c r="CJ99" s="33">
        <v>-5.7166238189432638E-7</v>
      </c>
      <c r="CK99" s="32">
        <v>0</v>
      </c>
      <c r="CL99" s="33">
        <v>0.97481294728876855</v>
      </c>
      <c r="CM99" s="32">
        <v>0</v>
      </c>
      <c r="CN99" s="33">
        <v>-8.5808247161486809E-6</v>
      </c>
      <c r="CO99" s="32">
        <v>-1.548314855635513E-6</v>
      </c>
      <c r="CP99" s="33">
        <v>-5.0046819635656457E-6</v>
      </c>
      <c r="CQ99" s="32">
        <v>-3.971427187835081E-8</v>
      </c>
      <c r="CR99" s="33">
        <v>0</v>
      </c>
      <c r="CS99" s="32">
        <v>0</v>
      </c>
      <c r="CT99" s="33">
        <v>0</v>
      </c>
      <c r="CU99" s="32">
        <v>0</v>
      </c>
      <c r="CV99" s="33">
        <v>0</v>
      </c>
      <c r="CW99" s="32">
        <v>-8.9497275758568541E-6</v>
      </c>
      <c r="CX99" s="33">
        <v>0</v>
      </c>
      <c r="CY99" s="32">
        <v>-2.1793603738588525E-4</v>
      </c>
      <c r="CZ99" s="33">
        <v>-3.8128882470443357E-5</v>
      </c>
      <c r="DA99" s="32">
        <v>0</v>
      </c>
      <c r="DB99" s="33">
        <v>0</v>
      </c>
      <c r="DC99" s="32">
        <v>-2.3378572050592242E-4</v>
      </c>
      <c r="DD99" s="33">
        <v>-1.4580936494796512E-5</v>
      </c>
      <c r="DE99" s="32">
        <v>-1.2392983499081589E-5</v>
      </c>
      <c r="DF99" s="33">
        <v>0</v>
      </c>
      <c r="DG99" s="32">
        <v>-2.1326234478390689E-4</v>
      </c>
      <c r="DH99" s="33">
        <v>0</v>
      </c>
      <c r="DI99" s="32">
        <v>0</v>
      </c>
      <c r="DJ99" s="33">
        <v>0</v>
      </c>
      <c r="DK99" s="32">
        <v>-2.4076768870152205E-5</v>
      </c>
      <c r="DL99" s="33">
        <v>-3.6142724726916351E-5</v>
      </c>
      <c r="DM99" s="32">
        <v>-8.9659936044273318E-6</v>
      </c>
      <c r="DN99" s="33">
        <v>-4.2421849566305977E-4</v>
      </c>
      <c r="DO99" s="32">
        <v>-4.1383602595959108E-4</v>
      </c>
      <c r="DP99" s="33">
        <v>-9.9305905641313245E-3</v>
      </c>
      <c r="DQ99" s="32">
        <v>-5.7652759914476317E-3</v>
      </c>
      <c r="DR99" s="33">
        <v>-7.2631369183737431E-5</v>
      </c>
      <c r="DS99" s="32">
        <v>-2.749194765204199E-4</v>
      </c>
      <c r="DT99" s="33">
        <v>-5.0842633569534029E-3</v>
      </c>
      <c r="DU99" s="32">
        <v>-7.3993872156992137E-8</v>
      </c>
      <c r="DV99" s="33">
        <v>0</v>
      </c>
      <c r="DW99" s="32">
        <v>-6.4264700056606801E-4</v>
      </c>
      <c r="DX99" s="33">
        <v>0</v>
      </c>
      <c r="DY99" s="32">
        <v>0</v>
      </c>
      <c r="DZ99" s="33">
        <v>0</v>
      </c>
      <c r="EA99" s="32">
        <v>-1.4861972737999628E-4</v>
      </c>
      <c r="EB99" s="33">
        <v>-2.329918124153403E-5</v>
      </c>
      <c r="EC99" s="32">
        <v>0</v>
      </c>
      <c r="ED99" s="33">
        <v>-4.998052473222226E-7</v>
      </c>
      <c r="EE99" s="32">
        <v>-4.2691396708929071E-7</v>
      </c>
      <c r="EF99" s="33">
        <v>-2.4466797959282794E-7</v>
      </c>
      <c r="EG99" s="32">
        <v>-3.3450565830654802E-7</v>
      </c>
      <c r="EH99" s="33">
        <v>-1.6215222871115853E-4</v>
      </c>
      <c r="EI99" s="32">
        <v>-3.3531897526565413E-5</v>
      </c>
      <c r="EJ99" s="33">
        <v>0</v>
      </c>
      <c r="EK99" s="32">
        <v>0</v>
      </c>
      <c r="EL99" s="33">
        <v>0</v>
      </c>
      <c r="EM99" s="32">
        <v>0</v>
      </c>
      <c r="EN99" s="33">
        <v>0</v>
      </c>
      <c r="EO99" s="32">
        <v>0</v>
      </c>
      <c r="EP99" s="33">
        <v>0</v>
      </c>
      <c r="EQ99" s="32">
        <v>0</v>
      </c>
      <c r="ER99" s="33">
        <v>0</v>
      </c>
      <c r="ES99" s="32">
        <v>0</v>
      </c>
      <c r="ET99" s="33">
        <v>0</v>
      </c>
      <c r="EU99" s="32">
        <v>-1.4532767638780533E-4</v>
      </c>
      <c r="EV99" s="33">
        <v>-1.2374181880726482E-4</v>
      </c>
      <c r="EW99" s="32">
        <v>0</v>
      </c>
      <c r="EX99" s="33">
        <v>0</v>
      </c>
      <c r="EY99" s="32">
        <v>0</v>
      </c>
      <c r="EZ99" s="33">
        <v>-9.2843733937112408E-6</v>
      </c>
      <c r="FA99" s="32">
        <v>-2.1383526913116456E-5</v>
      </c>
      <c r="FB99" s="33">
        <v>0</v>
      </c>
      <c r="FC99" s="32">
        <v>0</v>
      </c>
      <c r="FD99" s="33">
        <v>0</v>
      </c>
      <c r="FE99" s="32">
        <v>-1.0294020974629358E-6</v>
      </c>
      <c r="FF99" s="33">
        <v>-1.4402091232424629E-6</v>
      </c>
      <c r="FG99" s="32">
        <v>-1.399934892231545E-6</v>
      </c>
      <c r="FH99" s="33">
        <v>0</v>
      </c>
      <c r="FI99" s="32">
        <v>0</v>
      </c>
      <c r="FJ99" s="33">
        <v>0</v>
      </c>
      <c r="FK99" s="32">
        <v>0</v>
      </c>
      <c r="FL99" s="33">
        <v>0</v>
      </c>
      <c r="FM99" s="32">
        <v>0</v>
      </c>
      <c r="FN99" s="33">
        <v>-7.7510277806017348E-5</v>
      </c>
      <c r="FO99" s="32">
        <v>-6.9544750588939537E-5</v>
      </c>
      <c r="FP99" s="33">
        <v>-9.3026855370881154E-6</v>
      </c>
      <c r="FQ99" s="32">
        <v>-1.8894784392026894E-3</v>
      </c>
      <c r="FR99" s="33">
        <v>-1.4398107634176329E-4</v>
      </c>
      <c r="FS99" s="32">
        <v>0</v>
      </c>
      <c r="FT99" s="33">
        <v>-2.1381118256989616E-4</v>
      </c>
      <c r="FU99" s="32">
        <v>0</v>
      </c>
      <c r="FV99" s="33">
        <v>0</v>
      </c>
      <c r="FW99" s="32">
        <v>0</v>
      </c>
      <c r="FX99" s="33">
        <v>0</v>
      </c>
      <c r="FY99" s="32">
        <v>0</v>
      </c>
      <c r="FZ99" s="33">
        <v>0</v>
      </c>
      <c r="GA99" s="32">
        <v>0</v>
      </c>
      <c r="GB99" s="33">
        <v>-3.2578883460813112E-3</v>
      </c>
      <c r="GC99" s="32">
        <v>-1.7306509027709805E-4</v>
      </c>
      <c r="GD99" s="33">
        <v>0</v>
      </c>
      <c r="GE99" s="1"/>
    </row>
    <row r="100" spans="1:187" s="6" customFormat="1" ht="21.95" customHeight="1" thickBot="1" x14ac:dyDescent="0.3">
      <c r="A100" s="38" t="s">
        <v>94</v>
      </c>
      <c r="B100" s="29" t="s">
        <v>271</v>
      </c>
      <c r="C100" s="32">
        <v>0</v>
      </c>
      <c r="D100" s="33">
        <v>0</v>
      </c>
      <c r="E100" s="32">
        <v>0</v>
      </c>
      <c r="F100" s="33">
        <v>0</v>
      </c>
      <c r="G100" s="32">
        <v>0</v>
      </c>
      <c r="H100" s="33">
        <v>0</v>
      </c>
      <c r="I100" s="32">
        <v>0</v>
      </c>
      <c r="J100" s="33">
        <v>0</v>
      </c>
      <c r="K100" s="32">
        <v>-3.7271609705325084E-4</v>
      </c>
      <c r="L100" s="33">
        <v>0</v>
      </c>
      <c r="M100" s="32">
        <v>0</v>
      </c>
      <c r="N100" s="33">
        <v>0</v>
      </c>
      <c r="O100" s="32">
        <v>0</v>
      </c>
      <c r="P100" s="33">
        <v>-2.4461562642825539E-3</v>
      </c>
      <c r="Q100" s="32">
        <v>-2.8391886389845915E-6</v>
      </c>
      <c r="R100" s="33">
        <v>0</v>
      </c>
      <c r="S100" s="32">
        <v>0</v>
      </c>
      <c r="T100" s="33">
        <v>0</v>
      </c>
      <c r="U100" s="32">
        <v>0</v>
      </c>
      <c r="V100" s="33">
        <v>0</v>
      </c>
      <c r="W100" s="32">
        <v>0</v>
      </c>
      <c r="X100" s="33">
        <v>0</v>
      </c>
      <c r="Y100" s="32">
        <v>0</v>
      </c>
      <c r="Z100" s="33">
        <v>0</v>
      </c>
      <c r="AA100" s="32">
        <v>-2.7143070241717057E-4</v>
      </c>
      <c r="AB100" s="33">
        <v>-2.7143070241717051E-4</v>
      </c>
      <c r="AC100" s="32">
        <v>-3.0951808929318728E-5</v>
      </c>
      <c r="AD100" s="33">
        <v>-2.5453735864707145E-3</v>
      </c>
      <c r="AE100" s="32">
        <v>0</v>
      </c>
      <c r="AF100" s="33">
        <v>-1.45469933351011E-3</v>
      </c>
      <c r="AG100" s="32">
        <v>0</v>
      </c>
      <c r="AH100" s="33">
        <v>-1.9885461653738152E-3</v>
      </c>
      <c r="AI100" s="32">
        <v>-2.5453735864707145E-3</v>
      </c>
      <c r="AJ100" s="33">
        <v>0</v>
      </c>
      <c r="AK100" s="32">
        <v>-9.2516848325966894E-5</v>
      </c>
      <c r="AL100" s="33">
        <v>0</v>
      </c>
      <c r="AM100" s="32">
        <v>0</v>
      </c>
      <c r="AN100" s="33">
        <v>-3.0438332612751895E-3</v>
      </c>
      <c r="AO100" s="32">
        <v>-1.0125102750817411E-3</v>
      </c>
      <c r="AP100" s="33">
        <v>0</v>
      </c>
      <c r="AQ100" s="32">
        <v>0</v>
      </c>
      <c r="AR100" s="33">
        <v>0</v>
      </c>
      <c r="AS100" s="32">
        <v>0</v>
      </c>
      <c r="AT100" s="33">
        <v>0</v>
      </c>
      <c r="AU100" s="32">
        <v>0</v>
      </c>
      <c r="AV100" s="33">
        <v>0</v>
      </c>
      <c r="AW100" s="32">
        <v>-4.469519047077187E-6</v>
      </c>
      <c r="AX100" s="33">
        <v>-8.5783459167746095E-7</v>
      </c>
      <c r="AY100" s="32">
        <v>-9.9567910883160347E-7</v>
      </c>
      <c r="AZ100" s="33">
        <v>0</v>
      </c>
      <c r="BA100" s="32">
        <v>-2.4623974183648741E-4</v>
      </c>
      <c r="BB100" s="33">
        <v>0</v>
      </c>
      <c r="BC100" s="32">
        <v>-3.4288786331314347E-5</v>
      </c>
      <c r="BD100" s="33">
        <v>-9.3983613816042395E-6</v>
      </c>
      <c r="BE100" s="32">
        <v>-5.5190558107907472E-4</v>
      </c>
      <c r="BF100" s="33">
        <v>0</v>
      </c>
      <c r="BG100" s="32">
        <v>0</v>
      </c>
      <c r="BH100" s="33">
        <v>-4.8673133527329154E-5</v>
      </c>
      <c r="BI100" s="32">
        <v>0</v>
      </c>
      <c r="BJ100" s="33">
        <v>0</v>
      </c>
      <c r="BK100" s="32">
        <v>0</v>
      </c>
      <c r="BL100" s="33">
        <v>-1.3017904293868292E-6</v>
      </c>
      <c r="BM100" s="32">
        <v>0</v>
      </c>
      <c r="BN100" s="33">
        <v>-1.2662137633760656E-5</v>
      </c>
      <c r="BO100" s="32">
        <v>0</v>
      </c>
      <c r="BP100" s="33">
        <v>0</v>
      </c>
      <c r="BQ100" s="32">
        <v>0</v>
      </c>
      <c r="BR100" s="33">
        <v>0</v>
      </c>
      <c r="BS100" s="32">
        <v>-3.0200121756690682E-7</v>
      </c>
      <c r="BT100" s="33">
        <v>-4.3414947603777088E-4</v>
      </c>
      <c r="BU100" s="32">
        <v>-7.7162254406476255E-4</v>
      </c>
      <c r="BV100" s="33">
        <v>0</v>
      </c>
      <c r="BW100" s="32">
        <v>-2.8514493001634134E-7</v>
      </c>
      <c r="BX100" s="33">
        <v>0</v>
      </c>
      <c r="BY100" s="32">
        <v>0</v>
      </c>
      <c r="BZ100" s="33">
        <v>0</v>
      </c>
      <c r="CA100" s="32">
        <v>0</v>
      </c>
      <c r="CB100" s="33">
        <v>0</v>
      </c>
      <c r="CC100" s="32">
        <v>0</v>
      </c>
      <c r="CD100" s="33">
        <v>0</v>
      </c>
      <c r="CE100" s="32">
        <v>-2.0041718008540307E-8</v>
      </c>
      <c r="CF100" s="33">
        <v>0</v>
      </c>
      <c r="CG100" s="32">
        <v>0</v>
      </c>
      <c r="CH100" s="33">
        <v>0</v>
      </c>
      <c r="CI100" s="32">
        <v>0</v>
      </c>
      <c r="CJ100" s="33">
        <v>-1.3202857663396358E-6</v>
      </c>
      <c r="CK100" s="32">
        <v>-8.4377295982217314E-4</v>
      </c>
      <c r="CL100" s="33">
        <v>-6.3922587562775648E-2</v>
      </c>
      <c r="CM100" s="32">
        <v>0.94774081676024102</v>
      </c>
      <c r="CN100" s="33">
        <v>-8.0403995461973771E-2</v>
      </c>
      <c r="CO100" s="32">
        <v>-6.0079837747463833E-5</v>
      </c>
      <c r="CP100" s="33">
        <v>-1.9786738157966395E-5</v>
      </c>
      <c r="CQ100" s="32">
        <v>0</v>
      </c>
      <c r="CR100" s="33">
        <v>0</v>
      </c>
      <c r="CS100" s="32">
        <v>0</v>
      </c>
      <c r="CT100" s="33">
        <v>0</v>
      </c>
      <c r="CU100" s="32">
        <v>0</v>
      </c>
      <c r="CV100" s="33">
        <v>0</v>
      </c>
      <c r="CW100" s="32">
        <v>-2.7726242081687807E-7</v>
      </c>
      <c r="CX100" s="33">
        <v>0</v>
      </c>
      <c r="CY100" s="32">
        <v>-6.751655041641087E-6</v>
      </c>
      <c r="CZ100" s="33">
        <v>-1.1812321846886169E-6</v>
      </c>
      <c r="DA100" s="32">
        <v>0</v>
      </c>
      <c r="DB100" s="33">
        <v>0</v>
      </c>
      <c r="DC100" s="32">
        <v>0</v>
      </c>
      <c r="DD100" s="33">
        <v>-6.7362882471437894E-5</v>
      </c>
      <c r="DE100" s="32">
        <v>-5.7254696309597551E-5</v>
      </c>
      <c r="DF100" s="33">
        <v>-1.1939590766583697E-5</v>
      </c>
      <c r="DG100" s="32">
        <v>0</v>
      </c>
      <c r="DH100" s="33">
        <v>0</v>
      </c>
      <c r="DI100" s="32">
        <v>0</v>
      </c>
      <c r="DJ100" s="33">
        <v>-2.1465384184592819E-5</v>
      </c>
      <c r="DK100" s="32">
        <v>-3.7800616171839601E-4</v>
      </c>
      <c r="DL100" s="33">
        <v>-3.6403539838853231E-4</v>
      </c>
      <c r="DM100" s="32">
        <v>0</v>
      </c>
      <c r="DN100" s="33">
        <v>0</v>
      </c>
      <c r="DO100" s="32">
        <v>0</v>
      </c>
      <c r="DP100" s="33">
        <v>-1.8025093122585389E-2</v>
      </c>
      <c r="DQ100" s="32">
        <v>-1.4783388604089471E-2</v>
      </c>
      <c r="DR100" s="33">
        <v>-3.2681005574105679E-2</v>
      </c>
      <c r="DS100" s="32">
        <v>-9.5381939495418171E-3</v>
      </c>
      <c r="DT100" s="33">
        <v>-1.9589144833566164E-3</v>
      </c>
      <c r="DU100" s="32">
        <v>-3.5988551314188632E-6</v>
      </c>
      <c r="DV100" s="33">
        <v>-1.7680537818952034E-3</v>
      </c>
      <c r="DW100" s="32">
        <v>0</v>
      </c>
      <c r="DX100" s="33">
        <v>0</v>
      </c>
      <c r="DY100" s="32">
        <v>0</v>
      </c>
      <c r="DZ100" s="33">
        <v>0</v>
      </c>
      <c r="EA100" s="32">
        <v>0</v>
      </c>
      <c r="EB100" s="33">
        <v>0</v>
      </c>
      <c r="EC100" s="32">
        <v>0</v>
      </c>
      <c r="ED100" s="33">
        <v>-1.4549201041006217E-6</v>
      </c>
      <c r="EE100" s="32">
        <v>-1.2427354790037302E-6</v>
      </c>
      <c r="EF100" s="33">
        <v>-7.1222213901606344E-7</v>
      </c>
      <c r="EG100" s="32">
        <v>0</v>
      </c>
      <c r="EH100" s="33">
        <v>-1.0040424579569051E-4</v>
      </c>
      <c r="EI100" s="32">
        <v>-4.5414801143422953E-8</v>
      </c>
      <c r="EJ100" s="33">
        <v>0</v>
      </c>
      <c r="EK100" s="32">
        <v>-1.3165694605934601E-5</v>
      </c>
      <c r="EL100" s="33">
        <v>-1.4545401959857684E-5</v>
      </c>
      <c r="EM100" s="32">
        <v>0</v>
      </c>
      <c r="EN100" s="33">
        <v>0</v>
      </c>
      <c r="EO100" s="32">
        <v>0</v>
      </c>
      <c r="EP100" s="33">
        <v>0</v>
      </c>
      <c r="EQ100" s="32">
        <v>0</v>
      </c>
      <c r="ER100" s="33">
        <v>0</v>
      </c>
      <c r="ES100" s="32">
        <v>0</v>
      </c>
      <c r="ET100" s="33">
        <v>0</v>
      </c>
      <c r="EU100" s="32">
        <v>-7.0646291296512005E-5</v>
      </c>
      <c r="EV100" s="33">
        <v>-6.015905178582938E-5</v>
      </c>
      <c r="EW100" s="32">
        <v>0</v>
      </c>
      <c r="EX100" s="33">
        <v>0</v>
      </c>
      <c r="EY100" s="32">
        <v>0</v>
      </c>
      <c r="EZ100" s="33">
        <v>-4.2703115790892901E-3</v>
      </c>
      <c r="FA100" s="32">
        <v>0</v>
      </c>
      <c r="FB100" s="33">
        <v>-4.6392299004569329E-4</v>
      </c>
      <c r="FC100" s="32">
        <v>0</v>
      </c>
      <c r="FD100" s="33">
        <v>0</v>
      </c>
      <c r="FE100" s="32">
        <v>0</v>
      </c>
      <c r="FF100" s="33">
        <v>-6.7058199655978343E-4</v>
      </c>
      <c r="FG100" s="32">
        <v>0</v>
      </c>
      <c r="FH100" s="33">
        <v>0</v>
      </c>
      <c r="FI100" s="32">
        <v>0</v>
      </c>
      <c r="FJ100" s="33">
        <v>-2.3767428468090588E-4</v>
      </c>
      <c r="FK100" s="32">
        <v>0</v>
      </c>
      <c r="FL100" s="33">
        <v>-3.5326174085564525E-7</v>
      </c>
      <c r="FM100" s="32">
        <v>-6.5244787794906521E-8</v>
      </c>
      <c r="FN100" s="33">
        <v>-5.06687587060891E-7</v>
      </c>
      <c r="FO100" s="32">
        <v>0</v>
      </c>
      <c r="FP100" s="33">
        <v>0</v>
      </c>
      <c r="FQ100" s="32">
        <v>-1.3140296163432907E-6</v>
      </c>
      <c r="FR100" s="33">
        <v>-1.210701540978195E-4</v>
      </c>
      <c r="FS100" s="32">
        <v>0</v>
      </c>
      <c r="FT100" s="33">
        <v>0</v>
      </c>
      <c r="FU100" s="32">
        <v>0</v>
      </c>
      <c r="FV100" s="33">
        <v>0</v>
      </c>
      <c r="FW100" s="32">
        <v>0</v>
      </c>
      <c r="FX100" s="33">
        <v>-6.4614351861540347E-7</v>
      </c>
      <c r="FY100" s="32">
        <v>0</v>
      </c>
      <c r="FZ100" s="33">
        <v>0</v>
      </c>
      <c r="GA100" s="32">
        <v>0</v>
      </c>
      <c r="GB100" s="33">
        <v>-4.9650916647549954E-3</v>
      </c>
      <c r="GC100" s="32">
        <v>0</v>
      </c>
      <c r="GD100" s="33">
        <v>0</v>
      </c>
      <c r="GE100" s="1"/>
    </row>
    <row r="101" spans="1:187" s="6" customFormat="1" ht="21.95" customHeight="1" thickBot="1" x14ac:dyDescent="0.3">
      <c r="A101" s="38" t="s">
        <v>95</v>
      </c>
      <c r="B101" s="29" t="s">
        <v>272</v>
      </c>
      <c r="C101" s="32">
        <v>0</v>
      </c>
      <c r="D101" s="33">
        <v>0</v>
      </c>
      <c r="E101" s="32">
        <v>0</v>
      </c>
      <c r="F101" s="33">
        <v>0</v>
      </c>
      <c r="G101" s="32">
        <v>0</v>
      </c>
      <c r="H101" s="33">
        <v>0</v>
      </c>
      <c r="I101" s="32">
        <v>0</v>
      </c>
      <c r="J101" s="33">
        <v>0</v>
      </c>
      <c r="K101" s="32">
        <v>0</v>
      </c>
      <c r="L101" s="33">
        <v>0</v>
      </c>
      <c r="M101" s="32">
        <v>0</v>
      </c>
      <c r="N101" s="33">
        <v>0</v>
      </c>
      <c r="O101" s="32">
        <v>0</v>
      </c>
      <c r="P101" s="33">
        <v>-1.394990102900649E-4</v>
      </c>
      <c r="Q101" s="32">
        <v>-5.3180811981700678E-6</v>
      </c>
      <c r="R101" s="33">
        <v>-5.2039551979986193E-6</v>
      </c>
      <c r="S101" s="32">
        <v>-5.4969380560071572E-6</v>
      </c>
      <c r="T101" s="33">
        <v>-1.5518511333191944E-4</v>
      </c>
      <c r="U101" s="32">
        <v>0</v>
      </c>
      <c r="V101" s="33">
        <v>0</v>
      </c>
      <c r="W101" s="32">
        <v>0</v>
      </c>
      <c r="X101" s="33">
        <v>0</v>
      </c>
      <c r="Y101" s="32">
        <v>0</v>
      </c>
      <c r="Z101" s="33">
        <v>0</v>
      </c>
      <c r="AA101" s="32">
        <v>0</v>
      </c>
      <c r="AB101" s="33">
        <v>0</v>
      </c>
      <c r="AC101" s="32">
        <v>-2.9590263478373106E-3</v>
      </c>
      <c r="AD101" s="33">
        <v>-6.0387407572923853E-5</v>
      </c>
      <c r="AE101" s="32">
        <v>0</v>
      </c>
      <c r="AF101" s="33">
        <v>0</v>
      </c>
      <c r="AG101" s="32">
        <v>0</v>
      </c>
      <c r="AH101" s="33">
        <v>0</v>
      </c>
      <c r="AI101" s="32">
        <v>-6.0387407572923866E-5</v>
      </c>
      <c r="AJ101" s="33">
        <v>0</v>
      </c>
      <c r="AK101" s="32">
        <v>0</v>
      </c>
      <c r="AL101" s="33">
        <v>0</v>
      </c>
      <c r="AM101" s="32">
        <v>-8.9835763081645877E-4</v>
      </c>
      <c r="AN101" s="33">
        <v>-3.4545212319365883E-4</v>
      </c>
      <c r="AO101" s="32">
        <v>0</v>
      </c>
      <c r="AP101" s="33">
        <v>0</v>
      </c>
      <c r="AQ101" s="32">
        <v>0</v>
      </c>
      <c r="AR101" s="33">
        <v>0</v>
      </c>
      <c r="AS101" s="32">
        <v>0</v>
      </c>
      <c r="AT101" s="33">
        <v>0</v>
      </c>
      <c r="AU101" s="32">
        <v>0</v>
      </c>
      <c r="AV101" s="33">
        <v>0</v>
      </c>
      <c r="AW101" s="32">
        <v>-7.9465609566962673E-7</v>
      </c>
      <c r="AX101" s="33">
        <v>-1.4685154357320968E-7</v>
      </c>
      <c r="AY101" s="32">
        <v>0</v>
      </c>
      <c r="AZ101" s="33">
        <v>0</v>
      </c>
      <c r="BA101" s="32">
        <v>0</v>
      </c>
      <c r="BB101" s="33">
        <v>0</v>
      </c>
      <c r="BC101" s="32">
        <v>0</v>
      </c>
      <c r="BD101" s="33">
        <v>0</v>
      </c>
      <c r="BE101" s="32">
        <v>0</v>
      </c>
      <c r="BF101" s="33">
        <v>0</v>
      </c>
      <c r="BG101" s="32">
        <v>0</v>
      </c>
      <c r="BH101" s="33">
        <v>0</v>
      </c>
      <c r="BI101" s="32">
        <v>0</v>
      </c>
      <c r="BJ101" s="33">
        <v>0</v>
      </c>
      <c r="BK101" s="32">
        <v>0</v>
      </c>
      <c r="BL101" s="33">
        <v>0</v>
      </c>
      <c r="BM101" s="32">
        <v>0</v>
      </c>
      <c r="BN101" s="33">
        <v>0</v>
      </c>
      <c r="BO101" s="32">
        <v>0</v>
      </c>
      <c r="BP101" s="33">
        <v>0</v>
      </c>
      <c r="BQ101" s="32">
        <v>0</v>
      </c>
      <c r="BR101" s="33">
        <v>0</v>
      </c>
      <c r="BS101" s="32">
        <v>0</v>
      </c>
      <c r="BT101" s="33">
        <v>0</v>
      </c>
      <c r="BU101" s="32">
        <v>-3.711774806009773E-4</v>
      </c>
      <c r="BV101" s="33">
        <v>-6.0075876977352725E-6</v>
      </c>
      <c r="BW101" s="32">
        <v>0</v>
      </c>
      <c r="BX101" s="33">
        <v>0</v>
      </c>
      <c r="BY101" s="32">
        <v>0</v>
      </c>
      <c r="BZ101" s="33">
        <v>0</v>
      </c>
      <c r="CA101" s="32">
        <v>0</v>
      </c>
      <c r="CB101" s="33">
        <v>0</v>
      </c>
      <c r="CC101" s="32">
        <v>-1.94646505244621E-5</v>
      </c>
      <c r="CD101" s="33">
        <v>0</v>
      </c>
      <c r="CE101" s="32">
        <v>-1.9917654520802083E-6</v>
      </c>
      <c r="CF101" s="33">
        <v>-1.1753820159439448E-5</v>
      </c>
      <c r="CG101" s="32">
        <v>-2.3081687596086413E-5</v>
      </c>
      <c r="CH101" s="33">
        <v>-2.1012308634007592E-4</v>
      </c>
      <c r="CI101" s="32">
        <v>-7.0393817306672675E-6</v>
      </c>
      <c r="CJ101" s="33">
        <v>-2.9887383493385003E-7</v>
      </c>
      <c r="CK101" s="32">
        <v>-1.5659667427686197E-4</v>
      </c>
      <c r="CL101" s="33">
        <v>-3.0785692452251805E-6</v>
      </c>
      <c r="CM101" s="32">
        <v>-6.1135329976264355E-4</v>
      </c>
      <c r="CN101" s="33">
        <v>0.98978273710696563</v>
      </c>
      <c r="CO101" s="32">
        <v>-5.5226755547226449E-4</v>
      </c>
      <c r="CP101" s="33">
        <v>-1.5883190785884451E-3</v>
      </c>
      <c r="CQ101" s="32">
        <v>-3.8792068945062215E-5</v>
      </c>
      <c r="CR101" s="33">
        <v>-8.350285249962329E-7</v>
      </c>
      <c r="CS101" s="32">
        <v>0</v>
      </c>
      <c r="CT101" s="33">
        <v>-6.7863030127339875E-4</v>
      </c>
      <c r="CU101" s="32">
        <v>-1.043449330731371E-3</v>
      </c>
      <c r="CV101" s="33">
        <v>-9.6854594370456937E-4</v>
      </c>
      <c r="CW101" s="32">
        <v>-3.7828935989483322E-3</v>
      </c>
      <c r="CX101" s="33">
        <v>0</v>
      </c>
      <c r="CY101" s="32">
        <v>-6.8673006964214023E-4</v>
      </c>
      <c r="CZ101" s="33">
        <v>-3.3506000420989944E-3</v>
      </c>
      <c r="DA101" s="32">
        <v>-1.0586068903270514E-3</v>
      </c>
      <c r="DB101" s="33">
        <v>-2.2091186514850516E-3</v>
      </c>
      <c r="DC101" s="32">
        <v>-5.9413819853382222E-4</v>
      </c>
      <c r="DD101" s="33">
        <v>-3.2390538869641271E-3</v>
      </c>
      <c r="DE101" s="32">
        <v>-2.80850905024598E-3</v>
      </c>
      <c r="DF101" s="33">
        <v>-2.0015616091478364E-4</v>
      </c>
      <c r="DG101" s="32">
        <v>-2.3052279407768481E-4</v>
      </c>
      <c r="DH101" s="33">
        <v>0</v>
      </c>
      <c r="DI101" s="32">
        <v>-1.9905710156589151E-4</v>
      </c>
      <c r="DJ101" s="33">
        <v>-9.9841744211988902E-4</v>
      </c>
      <c r="DK101" s="32">
        <v>-1.2316922545628539E-5</v>
      </c>
      <c r="DL101" s="33">
        <v>-2.7646471972738707E-3</v>
      </c>
      <c r="DM101" s="32">
        <v>-1.7217151779810771E-3</v>
      </c>
      <c r="DN101" s="33">
        <v>-1.0679300521511299E-3</v>
      </c>
      <c r="DO101" s="32">
        <v>-1.0417931639078372E-3</v>
      </c>
      <c r="DP101" s="33">
        <v>-7.5438478888973801E-2</v>
      </c>
      <c r="DQ101" s="32">
        <v>-9.1219084680461957E-2</v>
      </c>
      <c r="DR101" s="33">
        <v>-8.6293637764963599E-2</v>
      </c>
      <c r="DS101" s="32">
        <v>-1.8961821770926143E-2</v>
      </c>
      <c r="DT101" s="33">
        <v>-2.2720723251448645E-2</v>
      </c>
      <c r="DU101" s="32">
        <v>-2.1088482095239806E-3</v>
      </c>
      <c r="DV101" s="33">
        <v>-2.209436998770728E-3</v>
      </c>
      <c r="DW101" s="32">
        <v>0</v>
      </c>
      <c r="DX101" s="33">
        <v>0</v>
      </c>
      <c r="DY101" s="32">
        <v>0</v>
      </c>
      <c r="DZ101" s="33">
        <v>0</v>
      </c>
      <c r="EA101" s="32">
        <v>0</v>
      </c>
      <c r="EB101" s="33">
        <v>0</v>
      </c>
      <c r="EC101" s="32">
        <v>0</v>
      </c>
      <c r="ED101" s="33">
        <v>-1.1523555620209464E-4</v>
      </c>
      <c r="EE101" s="32">
        <v>-2.3242747153018064E-3</v>
      </c>
      <c r="EF101" s="33">
        <v>-7.8474116622996755E-3</v>
      </c>
      <c r="EG101" s="32">
        <v>0</v>
      </c>
      <c r="EH101" s="33">
        <v>-1.3928974442185859E-4</v>
      </c>
      <c r="EI101" s="32">
        <v>-1.6773152383143462E-4</v>
      </c>
      <c r="EJ101" s="33">
        <v>0</v>
      </c>
      <c r="EK101" s="32">
        <v>-6.6654132668155667E-6</v>
      </c>
      <c r="EL101" s="33">
        <v>-7.3639194965602982E-6</v>
      </c>
      <c r="EM101" s="32">
        <v>0</v>
      </c>
      <c r="EN101" s="33">
        <v>0</v>
      </c>
      <c r="EO101" s="32">
        <v>0</v>
      </c>
      <c r="EP101" s="33">
        <v>0</v>
      </c>
      <c r="EQ101" s="32">
        <v>-4.3184196886733662E-7</v>
      </c>
      <c r="ER101" s="33">
        <v>0</v>
      </c>
      <c r="ES101" s="32">
        <v>0</v>
      </c>
      <c r="ET101" s="33">
        <v>0</v>
      </c>
      <c r="EU101" s="32">
        <v>-8.6951406858461235E-3</v>
      </c>
      <c r="EV101" s="33">
        <v>-1.4107281506765105E-2</v>
      </c>
      <c r="EW101" s="32">
        <v>0</v>
      </c>
      <c r="EX101" s="33">
        <v>0</v>
      </c>
      <c r="EY101" s="32">
        <v>0</v>
      </c>
      <c r="EZ101" s="33">
        <v>-3.4696527155172407E-3</v>
      </c>
      <c r="FA101" s="32">
        <v>-3.7132297573042802E-5</v>
      </c>
      <c r="FB101" s="33">
        <v>-3.2410212695060746E-4</v>
      </c>
      <c r="FC101" s="32">
        <v>0</v>
      </c>
      <c r="FD101" s="33">
        <v>0</v>
      </c>
      <c r="FE101" s="32">
        <v>0</v>
      </c>
      <c r="FF101" s="33">
        <v>-2.4126610564404522E-5</v>
      </c>
      <c r="FG101" s="32">
        <v>0</v>
      </c>
      <c r="FH101" s="33">
        <v>0</v>
      </c>
      <c r="FI101" s="32">
        <v>0</v>
      </c>
      <c r="FJ101" s="33">
        <v>-1.4917172533835142E-4</v>
      </c>
      <c r="FK101" s="32">
        <v>-3.0089838668866034E-6</v>
      </c>
      <c r="FL101" s="33">
        <v>0</v>
      </c>
      <c r="FM101" s="32">
        <v>0</v>
      </c>
      <c r="FN101" s="33">
        <v>-8.7795344488479757E-6</v>
      </c>
      <c r="FO101" s="32">
        <v>-1.4352824065110963E-4</v>
      </c>
      <c r="FP101" s="33">
        <v>0</v>
      </c>
      <c r="FQ101" s="32">
        <v>-1.3899507484956226E-5</v>
      </c>
      <c r="FR101" s="33">
        <v>-1.725974018185034E-5</v>
      </c>
      <c r="FS101" s="32">
        <v>-6.3056423887629777E-5</v>
      </c>
      <c r="FT101" s="33">
        <v>-9.9278839430326418E-4</v>
      </c>
      <c r="FU101" s="32">
        <v>-1.2065173049823446E-4</v>
      </c>
      <c r="FV101" s="33">
        <v>0</v>
      </c>
      <c r="FW101" s="32">
        <v>0</v>
      </c>
      <c r="FX101" s="33">
        <v>-5.7179846860512987E-6</v>
      </c>
      <c r="FY101" s="32">
        <v>-1.3210096139261752E-4</v>
      </c>
      <c r="FZ101" s="33">
        <v>0</v>
      </c>
      <c r="GA101" s="32">
        <v>-1.6025160575444887E-3</v>
      </c>
      <c r="GB101" s="33">
        <v>0</v>
      </c>
      <c r="GC101" s="32">
        <v>-6.8159318810021686E-6</v>
      </c>
      <c r="GD101" s="33">
        <v>0</v>
      </c>
      <c r="GE101" s="1"/>
    </row>
    <row r="102" spans="1:187" s="6" customFormat="1" ht="21.95" customHeight="1" thickBot="1" x14ac:dyDescent="0.3">
      <c r="A102" s="38" t="s">
        <v>96</v>
      </c>
      <c r="B102" s="29" t="s">
        <v>273</v>
      </c>
      <c r="C102" s="32">
        <v>0</v>
      </c>
      <c r="D102" s="33">
        <v>0</v>
      </c>
      <c r="E102" s="32">
        <v>0</v>
      </c>
      <c r="F102" s="33">
        <v>0</v>
      </c>
      <c r="G102" s="32">
        <v>0</v>
      </c>
      <c r="H102" s="33">
        <v>0</v>
      </c>
      <c r="I102" s="32">
        <v>0</v>
      </c>
      <c r="J102" s="33">
        <v>0</v>
      </c>
      <c r="K102" s="32">
        <v>0</v>
      </c>
      <c r="L102" s="33">
        <v>0</v>
      </c>
      <c r="M102" s="32">
        <v>0</v>
      </c>
      <c r="N102" s="33">
        <v>0</v>
      </c>
      <c r="O102" s="32">
        <v>0</v>
      </c>
      <c r="P102" s="33">
        <v>-5.3777540687388278E-4</v>
      </c>
      <c r="Q102" s="32">
        <v>-2.5566491351355076E-3</v>
      </c>
      <c r="R102" s="33">
        <v>-3.9114052534630075E-6</v>
      </c>
      <c r="S102" s="32">
        <v>0</v>
      </c>
      <c r="T102" s="33">
        <v>0</v>
      </c>
      <c r="U102" s="32">
        <v>0</v>
      </c>
      <c r="V102" s="33">
        <v>0</v>
      </c>
      <c r="W102" s="32">
        <v>0</v>
      </c>
      <c r="X102" s="33">
        <v>0</v>
      </c>
      <c r="Y102" s="32">
        <v>0</v>
      </c>
      <c r="Z102" s="33">
        <v>0</v>
      </c>
      <c r="AA102" s="32">
        <v>0</v>
      </c>
      <c r="AB102" s="33">
        <v>0</v>
      </c>
      <c r="AC102" s="32">
        <v>-3.9771936646449233E-5</v>
      </c>
      <c r="AD102" s="33">
        <v>-3.388934904181836E-4</v>
      </c>
      <c r="AE102" s="32">
        <v>0</v>
      </c>
      <c r="AF102" s="33">
        <v>0</v>
      </c>
      <c r="AG102" s="32">
        <v>0</v>
      </c>
      <c r="AH102" s="33">
        <v>0</v>
      </c>
      <c r="AI102" s="32">
        <v>-3.3889349041818371E-4</v>
      </c>
      <c r="AJ102" s="33">
        <v>0</v>
      </c>
      <c r="AK102" s="32">
        <v>-4.9525164661230903E-5</v>
      </c>
      <c r="AL102" s="33">
        <v>0</v>
      </c>
      <c r="AM102" s="32">
        <v>-1.0045798869529225E-4</v>
      </c>
      <c r="AN102" s="33">
        <v>-5.5895178815027881E-5</v>
      </c>
      <c r="AO102" s="32">
        <v>-3.141620761399671E-4</v>
      </c>
      <c r="AP102" s="33">
        <v>0</v>
      </c>
      <c r="AQ102" s="32">
        <v>0</v>
      </c>
      <c r="AR102" s="33">
        <v>0</v>
      </c>
      <c r="AS102" s="32">
        <v>0</v>
      </c>
      <c r="AT102" s="33">
        <v>-3.4780610897999893E-5</v>
      </c>
      <c r="AU102" s="32">
        <v>-3.8565606457774279E-5</v>
      </c>
      <c r="AV102" s="33">
        <v>-2.1201822903914904E-5</v>
      </c>
      <c r="AW102" s="32">
        <v>0</v>
      </c>
      <c r="AX102" s="33">
        <v>-2.7962879194761279E-5</v>
      </c>
      <c r="AY102" s="32">
        <v>0</v>
      </c>
      <c r="AZ102" s="33">
        <v>0</v>
      </c>
      <c r="BA102" s="32">
        <v>-8.9981864436463333E-6</v>
      </c>
      <c r="BB102" s="33">
        <v>0</v>
      </c>
      <c r="BC102" s="32">
        <v>0</v>
      </c>
      <c r="BD102" s="33">
        <v>0</v>
      </c>
      <c r="BE102" s="32">
        <v>-6.2410898530562678E-5</v>
      </c>
      <c r="BF102" s="33">
        <v>0</v>
      </c>
      <c r="BG102" s="32">
        <v>0</v>
      </c>
      <c r="BH102" s="33">
        <v>0</v>
      </c>
      <c r="BI102" s="32">
        <v>0</v>
      </c>
      <c r="BJ102" s="33">
        <v>-1.6762747665859202E-8</v>
      </c>
      <c r="BK102" s="32">
        <v>-7.436107806485359E-9</v>
      </c>
      <c r="BL102" s="33">
        <v>0</v>
      </c>
      <c r="BM102" s="32">
        <v>0</v>
      </c>
      <c r="BN102" s="33">
        <v>0</v>
      </c>
      <c r="BO102" s="32">
        <v>0</v>
      </c>
      <c r="BP102" s="33">
        <v>-2.4233751635952523E-8</v>
      </c>
      <c r="BQ102" s="32">
        <v>-1.0460692524680408E-6</v>
      </c>
      <c r="BR102" s="33">
        <v>0</v>
      </c>
      <c r="BS102" s="32">
        <v>0</v>
      </c>
      <c r="BT102" s="33">
        <v>0</v>
      </c>
      <c r="BU102" s="32">
        <v>0</v>
      </c>
      <c r="BV102" s="33">
        <v>-1.2003017542285484E-5</v>
      </c>
      <c r="BW102" s="32">
        <v>0</v>
      </c>
      <c r="BX102" s="33">
        <v>0</v>
      </c>
      <c r="BY102" s="32">
        <v>0</v>
      </c>
      <c r="BZ102" s="33">
        <v>0</v>
      </c>
      <c r="CA102" s="32">
        <v>0</v>
      </c>
      <c r="CB102" s="33">
        <v>0</v>
      </c>
      <c r="CC102" s="32">
        <v>-8.5842033378949136E-9</v>
      </c>
      <c r="CD102" s="33">
        <v>0</v>
      </c>
      <c r="CE102" s="32">
        <v>-2.1306023872705668E-7</v>
      </c>
      <c r="CF102" s="33">
        <v>0</v>
      </c>
      <c r="CG102" s="32">
        <v>0</v>
      </c>
      <c r="CH102" s="33">
        <v>0</v>
      </c>
      <c r="CI102" s="32">
        <v>0</v>
      </c>
      <c r="CJ102" s="33">
        <v>0</v>
      </c>
      <c r="CK102" s="32">
        <v>0</v>
      </c>
      <c r="CL102" s="33">
        <v>0</v>
      </c>
      <c r="CM102" s="32">
        <v>0</v>
      </c>
      <c r="CN102" s="33">
        <v>-1.4390728521544728E-2</v>
      </c>
      <c r="CO102" s="32">
        <v>0.96870978868200863</v>
      </c>
      <c r="CP102" s="33">
        <v>-0.10114064051593212</v>
      </c>
      <c r="CQ102" s="32">
        <v>-3.532911458262139E-2</v>
      </c>
      <c r="CR102" s="33">
        <v>0</v>
      </c>
      <c r="CS102" s="32">
        <v>-6.5737891797966784E-3</v>
      </c>
      <c r="CT102" s="33">
        <v>-2.2983803025239131E-3</v>
      </c>
      <c r="CU102" s="32">
        <v>0</v>
      </c>
      <c r="CV102" s="33">
        <v>-4.7189553020440388E-4</v>
      </c>
      <c r="CW102" s="32">
        <v>-1.0893901506753955E-3</v>
      </c>
      <c r="CX102" s="33">
        <v>0</v>
      </c>
      <c r="CY102" s="32">
        <v>-2.6527888205879566E-2</v>
      </c>
      <c r="CZ102" s="33">
        <v>-4.6411724454734514E-3</v>
      </c>
      <c r="DA102" s="32">
        <v>-1.430117330974685E-2</v>
      </c>
      <c r="DB102" s="33">
        <v>-3.0012488994265198E-2</v>
      </c>
      <c r="DC102" s="32">
        <v>-2.0331568042994657E-5</v>
      </c>
      <c r="DD102" s="33">
        <v>-2.9110437953810724E-2</v>
      </c>
      <c r="DE102" s="32">
        <v>-2.4742250083961394E-2</v>
      </c>
      <c r="DF102" s="33">
        <v>-6.311208619581439E-5</v>
      </c>
      <c r="DG102" s="32">
        <v>-3.853901620667688E-4</v>
      </c>
      <c r="DH102" s="33">
        <v>0</v>
      </c>
      <c r="DI102" s="32">
        <v>-2.1730015866843347E-3</v>
      </c>
      <c r="DJ102" s="33">
        <v>-1.526033482308353E-4</v>
      </c>
      <c r="DK102" s="32">
        <v>-9.3700526950771723E-4</v>
      </c>
      <c r="DL102" s="33">
        <v>-5.7881810807975034E-6</v>
      </c>
      <c r="DM102" s="32">
        <v>-4.5284359494872855E-4</v>
      </c>
      <c r="DN102" s="33">
        <v>0</v>
      </c>
      <c r="DO102" s="32">
        <v>0</v>
      </c>
      <c r="DP102" s="33">
        <v>-1.9038434611314169E-2</v>
      </c>
      <c r="DQ102" s="32">
        <v>-2.1187646917117504E-2</v>
      </c>
      <c r="DR102" s="33">
        <v>-1.1411826422625119E-2</v>
      </c>
      <c r="DS102" s="32">
        <v>-5.3078428422737101E-3</v>
      </c>
      <c r="DT102" s="33">
        <v>-2.687801051682644E-2</v>
      </c>
      <c r="DU102" s="32">
        <v>-9.7480580829394507E-7</v>
      </c>
      <c r="DV102" s="33">
        <v>0</v>
      </c>
      <c r="DW102" s="32">
        <v>-5.0559899810576757E-2</v>
      </c>
      <c r="DX102" s="33">
        <v>0</v>
      </c>
      <c r="DY102" s="32">
        <v>0</v>
      </c>
      <c r="DZ102" s="33">
        <v>0</v>
      </c>
      <c r="EA102" s="32">
        <v>0</v>
      </c>
      <c r="EB102" s="33">
        <v>0</v>
      </c>
      <c r="EC102" s="32">
        <v>0</v>
      </c>
      <c r="ED102" s="33">
        <v>-5.3607688630724177E-7</v>
      </c>
      <c r="EE102" s="32">
        <v>-4.5789577325256628E-7</v>
      </c>
      <c r="EF102" s="33">
        <v>-2.6242391287790549E-7</v>
      </c>
      <c r="EG102" s="32">
        <v>0</v>
      </c>
      <c r="EH102" s="33">
        <v>-3.4354692525434687E-8</v>
      </c>
      <c r="EI102" s="32">
        <v>-4.3822825318404762E-10</v>
      </c>
      <c r="EJ102" s="33">
        <v>0</v>
      </c>
      <c r="EK102" s="32">
        <v>-1.5563527448814274E-4</v>
      </c>
      <c r="EL102" s="33">
        <v>-1.7194517223135308E-4</v>
      </c>
      <c r="EM102" s="32">
        <v>0</v>
      </c>
      <c r="EN102" s="33">
        <v>0</v>
      </c>
      <c r="EO102" s="32">
        <v>0</v>
      </c>
      <c r="EP102" s="33">
        <v>0</v>
      </c>
      <c r="EQ102" s="32">
        <v>0</v>
      </c>
      <c r="ER102" s="33">
        <v>0</v>
      </c>
      <c r="ES102" s="32">
        <v>0</v>
      </c>
      <c r="ET102" s="33">
        <v>0</v>
      </c>
      <c r="EU102" s="32">
        <v>-4.6891054743447498E-4</v>
      </c>
      <c r="EV102" s="33">
        <v>-3.9926217386574163E-4</v>
      </c>
      <c r="EW102" s="32">
        <v>0</v>
      </c>
      <c r="EX102" s="33">
        <v>0</v>
      </c>
      <c r="EY102" s="32">
        <v>0</v>
      </c>
      <c r="EZ102" s="33">
        <v>-3.848240534926026E-3</v>
      </c>
      <c r="FA102" s="32">
        <v>-1.6513266153975388E-5</v>
      </c>
      <c r="FB102" s="33">
        <v>-4.3239224564312631E-4</v>
      </c>
      <c r="FC102" s="32">
        <v>0</v>
      </c>
      <c r="FD102" s="33">
        <v>0</v>
      </c>
      <c r="FE102" s="32">
        <v>0</v>
      </c>
      <c r="FF102" s="33">
        <v>-3.2976705415744924E-6</v>
      </c>
      <c r="FG102" s="32">
        <v>-4.0121486558660133E-7</v>
      </c>
      <c r="FH102" s="33">
        <v>0</v>
      </c>
      <c r="FI102" s="32">
        <v>0</v>
      </c>
      <c r="FJ102" s="33">
        <v>-1.7199184738684673E-4</v>
      </c>
      <c r="FK102" s="32">
        <v>-3.9940004321443294E-6</v>
      </c>
      <c r="FL102" s="33">
        <v>0</v>
      </c>
      <c r="FM102" s="32">
        <v>0</v>
      </c>
      <c r="FN102" s="33">
        <v>-1.4069323942049618E-4</v>
      </c>
      <c r="FO102" s="32">
        <v>-3.313098520252904E-7</v>
      </c>
      <c r="FP102" s="33">
        <v>-3.1276183127142447E-6</v>
      </c>
      <c r="FQ102" s="32">
        <v>-1.8043645128104519E-4</v>
      </c>
      <c r="FR102" s="33">
        <v>-7.7319826907136917E-5</v>
      </c>
      <c r="FS102" s="32">
        <v>0</v>
      </c>
      <c r="FT102" s="33">
        <v>-6.1288415230850929E-4</v>
      </c>
      <c r="FU102" s="32">
        <v>0</v>
      </c>
      <c r="FV102" s="33">
        <v>0</v>
      </c>
      <c r="FW102" s="32">
        <v>0</v>
      </c>
      <c r="FX102" s="33">
        <v>-1.7976244868683275E-5</v>
      </c>
      <c r="FY102" s="32">
        <v>0</v>
      </c>
      <c r="FZ102" s="33">
        <v>0</v>
      </c>
      <c r="GA102" s="32">
        <v>0</v>
      </c>
      <c r="GB102" s="33">
        <v>-2.9487796851388162E-3</v>
      </c>
      <c r="GC102" s="32">
        <v>0</v>
      </c>
      <c r="GD102" s="33">
        <v>0</v>
      </c>
      <c r="GE102" s="1"/>
    </row>
    <row r="103" spans="1:187" s="6" customFormat="1" ht="21.95" customHeight="1" thickBot="1" x14ac:dyDescent="0.3">
      <c r="A103" s="38" t="s">
        <v>97</v>
      </c>
      <c r="B103" s="29" t="s">
        <v>274</v>
      </c>
      <c r="C103" s="32">
        <v>0</v>
      </c>
      <c r="D103" s="33">
        <v>0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0</v>
      </c>
      <c r="L103" s="33">
        <v>0</v>
      </c>
      <c r="M103" s="32">
        <v>0</v>
      </c>
      <c r="N103" s="33">
        <v>0</v>
      </c>
      <c r="O103" s="32">
        <v>0</v>
      </c>
      <c r="P103" s="33">
        <v>-1.3349877987438088E-4</v>
      </c>
      <c r="Q103" s="32">
        <v>-9.4356636232653958E-7</v>
      </c>
      <c r="R103" s="33">
        <v>0</v>
      </c>
      <c r="S103" s="32">
        <v>0</v>
      </c>
      <c r="T103" s="33">
        <v>0</v>
      </c>
      <c r="U103" s="32">
        <v>0</v>
      </c>
      <c r="V103" s="33">
        <v>0</v>
      </c>
      <c r="W103" s="32">
        <v>0</v>
      </c>
      <c r="X103" s="33">
        <v>0</v>
      </c>
      <c r="Y103" s="32">
        <v>0</v>
      </c>
      <c r="Z103" s="33">
        <v>0</v>
      </c>
      <c r="AA103" s="32">
        <v>-5.0134603810268025E-4</v>
      </c>
      <c r="AB103" s="33">
        <v>-5.0134603810268025E-4</v>
      </c>
      <c r="AC103" s="32">
        <v>0</v>
      </c>
      <c r="AD103" s="33">
        <v>-1.1230979569884919E-5</v>
      </c>
      <c r="AE103" s="32">
        <v>0</v>
      </c>
      <c r="AF103" s="33">
        <v>0</v>
      </c>
      <c r="AG103" s="32">
        <v>0</v>
      </c>
      <c r="AH103" s="33">
        <v>0</v>
      </c>
      <c r="AI103" s="32">
        <v>-1.1230979569884921E-5</v>
      </c>
      <c r="AJ103" s="33">
        <v>0</v>
      </c>
      <c r="AK103" s="32">
        <v>0</v>
      </c>
      <c r="AL103" s="33">
        <v>0</v>
      </c>
      <c r="AM103" s="32">
        <v>0</v>
      </c>
      <c r="AN103" s="33">
        <v>0</v>
      </c>
      <c r="AO103" s="32">
        <v>0</v>
      </c>
      <c r="AP103" s="33">
        <v>0</v>
      </c>
      <c r="AQ103" s="32">
        <v>0</v>
      </c>
      <c r="AR103" s="33">
        <v>0</v>
      </c>
      <c r="AS103" s="32">
        <v>0</v>
      </c>
      <c r="AT103" s="33">
        <v>0</v>
      </c>
      <c r="AU103" s="32">
        <v>0</v>
      </c>
      <c r="AV103" s="33">
        <v>0</v>
      </c>
      <c r="AW103" s="32">
        <v>0</v>
      </c>
      <c r="AX103" s="33">
        <v>0</v>
      </c>
      <c r="AY103" s="32">
        <v>0</v>
      </c>
      <c r="AZ103" s="33">
        <v>-3.6048940723626817E-4</v>
      </c>
      <c r="BA103" s="32">
        <v>0</v>
      </c>
      <c r="BB103" s="33">
        <v>0</v>
      </c>
      <c r="BC103" s="32">
        <v>0</v>
      </c>
      <c r="BD103" s="33">
        <v>-2.2418317370296812E-5</v>
      </c>
      <c r="BE103" s="32">
        <v>-7.9724314562822131E-5</v>
      </c>
      <c r="BF103" s="33">
        <v>0</v>
      </c>
      <c r="BG103" s="32">
        <v>0</v>
      </c>
      <c r="BH103" s="33">
        <v>0</v>
      </c>
      <c r="BI103" s="32">
        <v>0</v>
      </c>
      <c r="BJ103" s="33">
        <v>-1.4485044256086484E-5</v>
      </c>
      <c r="BK103" s="32">
        <v>-6.4256977923344338E-6</v>
      </c>
      <c r="BL103" s="33">
        <v>-4.572676393952659E-5</v>
      </c>
      <c r="BM103" s="32">
        <v>0</v>
      </c>
      <c r="BN103" s="33">
        <v>0</v>
      </c>
      <c r="BO103" s="32">
        <v>0</v>
      </c>
      <c r="BP103" s="33">
        <v>0</v>
      </c>
      <c r="BQ103" s="32">
        <v>0</v>
      </c>
      <c r="BR103" s="33">
        <v>0</v>
      </c>
      <c r="BS103" s="32">
        <v>0</v>
      </c>
      <c r="BT103" s="33">
        <v>0</v>
      </c>
      <c r="BU103" s="32">
        <v>-1.0683676945296949E-6</v>
      </c>
      <c r="BV103" s="33">
        <v>-1.0557053619626917E-6</v>
      </c>
      <c r="BW103" s="32">
        <v>-1.4673625924682193E-3</v>
      </c>
      <c r="BX103" s="33">
        <v>0</v>
      </c>
      <c r="BY103" s="32">
        <v>0</v>
      </c>
      <c r="BZ103" s="33">
        <v>0</v>
      </c>
      <c r="CA103" s="32">
        <v>0</v>
      </c>
      <c r="CB103" s="33">
        <v>0</v>
      </c>
      <c r="CC103" s="32">
        <v>-1.1595209586880536E-6</v>
      </c>
      <c r="CD103" s="33">
        <v>0</v>
      </c>
      <c r="CE103" s="32">
        <v>0</v>
      </c>
      <c r="CF103" s="33">
        <v>-1.1404028277463006E-5</v>
      </c>
      <c r="CG103" s="32">
        <v>0</v>
      </c>
      <c r="CH103" s="33">
        <v>-2.2599618239453772E-3</v>
      </c>
      <c r="CI103" s="32">
        <v>0</v>
      </c>
      <c r="CJ103" s="33">
        <v>-9.9186780195936177E-4</v>
      </c>
      <c r="CK103" s="32">
        <v>-4.4269390460300213E-3</v>
      </c>
      <c r="CL103" s="33">
        <v>0</v>
      </c>
      <c r="CM103" s="32">
        <v>0</v>
      </c>
      <c r="CN103" s="33">
        <v>-3.876851730046284E-5</v>
      </c>
      <c r="CO103" s="32">
        <v>-1.5610245518554024E-2</v>
      </c>
      <c r="CP103" s="33">
        <v>0.94954235961168743</v>
      </c>
      <c r="CQ103" s="32">
        <v>-8.0638604472020977E-5</v>
      </c>
      <c r="CR103" s="33">
        <v>0</v>
      </c>
      <c r="CS103" s="32">
        <v>-5.5997996181225522E-3</v>
      </c>
      <c r="CT103" s="33">
        <v>-1.9578463483326787E-3</v>
      </c>
      <c r="CU103" s="32">
        <v>0</v>
      </c>
      <c r="CV103" s="33">
        <v>-4.0197827121588498E-4</v>
      </c>
      <c r="CW103" s="32">
        <v>-8.6149584636715907E-4</v>
      </c>
      <c r="CX103" s="33">
        <v>0</v>
      </c>
      <c r="CY103" s="32">
        <v>-2.0978402905597108E-2</v>
      </c>
      <c r="CZ103" s="33">
        <v>-3.6702652227672584E-3</v>
      </c>
      <c r="DA103" s="32">
        <v>-4.8879823477128142E-3</v>
      </c>
      <c r="DB103" s="33">
        <v>-1.0257935711813998E-2</v>
      </c>
      <c r="DC103" s="32">
        <v>-3.3595197862768102E-3</v>
      </c>
      <c r="DD103" s="33">
        <v>-8.657474242827096E-4</v>
      </c>
      <c r="DE103" s="32">
        <v>-7.3583706693578453E-4</v>
      </c>
      <c r="DF103" s="33">
        <v>0</v>
      </c>
      <c r="DG103" s="32">
        <v>-1.3018080984019069E-3</v>
      </c>
      <c r="DH103" s="33">
        <v>0</v>
      </c>
      <c r="DI103" s="32">
        <v>-4.6665574861710435E-3</v>
      </c>
      <c r="DJ103" s="33">
        <v>-1.6024118869001119E-4</v>
      </c>
      <c r="DK103" s="32">
        <v>-2.6907814788717929E-5</v>
      </c>
      <c r="DL103" s="33">
        <v>-1.4513499271626313E-6</v>
      </c>
      <c r="DM103" s="32">
        <v>0</v>
      </c>
      <c r="DN103" s="33">
        <v>0</v>
      </c>
      <c r="DO103" s="32">
        <v>0</v>
      </c>
      <c r="DP103" s="33">
        <v>-7.3809119352745965E-4</v>
      </c>
      <c r="DQ103" s="32">
        <v>-1.2368567849332329E-3</v>
      </c>
      <c r="DR103" s="33">
        <v>-2.0113023452760618E-4</v>
      </c>
      <c r="DS103" s="32">
        <v>-6.5175555524763775E-4</v>
      </c>
      <c r="DT103" s="33">
        <v>-5.779974261686413E-4</v>
      </c>
      <c r="DU103" s="32">
        <v>-3.8223594693208639E-10</v>
      </c>
      <c r="DV103" s="33">
        <v>-5.2873021378649083E-4</v>
      </c>
      <c r="DW103" s="32">
        <v>0</v>
      </c>
      <c r="DX103" s="33">
        <v>0</v>
      </c>
      <c r="DY103" s="32">
        <v>0</v>
      </c>
      <c r="DZ103" s="33">
        <v>0</v>
      </c>
      <c r="EA103" s="32">
        <v>0</v>
      </c>
      <c r="EB103" s="33">
        <v>0</v>
      </c>
      <c r="EC103" s="32">
        <v>0</v>
      </c>
      <c r="ED103" s="33">
        <v>0</v>
      </c>
      <c r="EE103" s="32">
        <v>0</v>
      </c>
      <c r="EF103" s="33">
        <v>0</v>
      </c>
      <c r="EG103" s="32">
        <v>0</v>
      </c>
      <c r="EH103" s="33">
        <v>-7.3590021584221E-7</v>
      </c>
      <c r="EI103" s="32">
        <v>-2.344062642189292E-5</v>
      </c>
      <c r="EJ103" s="33">
        <v>0</v>
      </c>
      <c r="EK103" s="32">
        <v>-1.3396471453617633E-5</v>
      </c>
      <c r="EL103" s="33">
        <v>-1.4800363214318611E-5</v>
      </c>
      <c r="EM103" s="32">
        <v>0</v>
      </c>
      <c r="EN103" s="33">
        <v>0</v>
      </c>
      <c r="EO103" s="32">
        <v>0</v>
      </c>
      <c r="EP103" s="33">
        <v>0</v>
      </c>
      <c r="EQ103" s="32">
        <v>0</v>
      </c>
      <c r="ER103" s="33">
        <v>0</v>
      </c>
      <c r="ES103" s="32">
        <v>0</v>
      </c>
      <c r="ET103" s="33">
        <v>0</v>
      </c>
      <c r="EU103" s="32">
        <v>-1.2969664819481518E-3</v>
      </c>
      <c r="EV103" s="33">
        <v>-1.104325035652953E-3</v>
      </c>
      <c r="EW103" s="32">
        <v>0</v>
      </c>
      <c r="EX103" s="33">
        <v>0</v>
      </c>
      <c r="EY103" s="32">
        <v>0</v>
      </c>
      <c r="EZ103" s="33">
        <v>-2.8884684668423644E-5</v>
      </c>
      <c r="FA103" s="32">
        <v>-8.0710477808590943E-6</v>
      </c>
      <c r="FB103" s="33">
        <v>0</v>
      </c>
      <c r="FC103" s="32">
        <v>0</v>
      </c>
      <c r="FD103" s="33">
        <v>0</v>
      </c>
      <c r="FE103" s="32">
        <v>0</v>
      </c>
      <c r="FF103" s="33">
        <v>0</v>
      </c>
      <c r="FG103" s="32">
        <v>0</v>
      </c>
      <c r="FH103" s="33">
        <v>0</v>
      </c>
      <c r="FI103" s="32">
        <v>0</v>
      </c>
      <c r="FJ103" s="33">
        <v>0</v>
      </c>
      <c r="FK103" s="32">
        <v>0</v>
      </c>
      <c r="FL103" s="33">
        <v>0</v>
      </c>
      <c r="FM103" s="32">
        <v>0</v>
      </c>
      <c r="FN103" s="33">
        <v>0</v>
      </c>
      <c r="FO103" s="32">
        <v>0</v>
      </c>
      <c r="FP103" s="33">
        <v>0</v>
      </c>
      <c r="FQ103" s="32">
        <v>-1.4805622473635012E-7</v>
      </c>
      <c r="FR103" s="33">
        <v>0</v>
      </c>
      <c r="FS103" s="32">
        <v>-1.6776762664003677E-5</v>
      </c>
      <c r="FT103" s="33">
        <v>0</v>
      </c>
      <c r="FU103" s="32">
        <v>0</v>
      </c>
      <c r="FV103" s="33">
        <v>0</v>
      </c>
      <c r="FW103" s="32">
        <v>0</v>
      </c>
      <c r="FX103" s="33">
        <v>0</v>
      </c>
      <c r="FY103" s="32">
        <v>0</v>
      </c>
      <c r="FZ103" s="33">
        <v>0</v>
      </c>
      <c r="GA103" s="32">
        <v>0</v>
      </c>
      <c r="GB103" s="33">
        <v>0</v>
      </c>
      <c r="GC103" s="32">
        <v>0</v>
      </c>
      <c r="GD103" s="33">
        <v>0</v>
      </c>
      <c r="GE103" s="1"/>
    </row>
    <row r="104" spans="1:187" s="6" customFormat="1" ht="21.95" customHeight="1" thickBot="1" x14ac:dyDescent="0.3">
      <c r="A104" s="38" t="s">
        <v>98</v>
      </c>
      <c r="B104" s="29" t="s">
        <v>391</v>
      </c>
      <c r="C104" s="32">
        <v>0</v>
      </c>
      <c r="D104" s="33">
        <v>0</v>
      </c>
      <c r="E104" s="32">
        <v>0</v>
      </c>
      <c r="F104" s="33">
        <v>0</v>
      </c>
      <c r="G104" s="32">
        <v>0</v>
      </c>
      <c r="H104" s="33">
        <v>-4.5150504198853282E-4</v>
      </c>
      <c r="I104" s="32">
        <v>-2.5830315232771612E-4</v>
      </c>
      <c r="J104" s="33">
        <v>-7.4478717832715709E-4</v>
      </c>
      <c r="K104" s="32">
        <v>-5.4171827209328876E-3</v>
      </c>
      <c r="L104" s="33">
        <v>-4.0303897593611641E-4</v>
      </c>
      <c r="M104" s="32">
        <v>-1.1113396452483316E-3</v>
      </c>
      <c r="N104" s="33">
        <v>-5.9991721066489248E-4</v>
      </c>
      <c r="O104" s="32">
        <v>-3.3913305070746654E-3</v>
      </c>
      <c r="P104" s="33">
        <v>-1.4176499371242022E-3</v>
      </c>
      <c r="Q104" s="32">
        <v>-1.1456135624282745E-3</v>
      </c>
      <c r="R104" s="33">
        <v>-8.515343952788416E-4</v>
      </c>
      <c r="S104" s="32">
        <v>-9.4174109878879443E-5</v>
      </c>
      <c r="T104" s="33">
        <v>-5.0074984596316344E-4</v>
      </c>
      <c r="U104" s="32">
        <v>-2.8119624118823231E-4</v>
      </c>
      <c r="V104" s="33">
        <v>-5.6914535476934539E-3</v>
      </c>
      <c r="W104" s="32">
        <v>-2.1596545470830111E-4</v>
      </c>
      <c r="X104" s="33">
        <v>-2.1246386633341514E-4</v>
      </c>
      <c r="Y104" s="32">
        <v>-2.1373917916353157E-4</v>
      </c>
      <c r="Z104" s="33">
        <v>-2.1246386633341519E-4</v>
      </c>
      <c r="AA104" s="32">
        <v>-3.2876712099405434E-4</v>
      </c>
      <c r="AB104" s="33">
        <v>-3.2876712099405434E-4</v>
      </c>
      <c r="AC104" s="32">
        <v>-9.8296846954534973E-4</v>
      </c>
      <c r="AD104" s="33">
        <v>-2.3287044141726628E-3</v>
      </c>
      <c r="AE104" s="32">
        <v>0</v>
      </c>
      <c r="AF104" s="33">
        <v>-1.6332376690809364E-4</v>
      </c>
      <c r="AG104" s="32">
        <v>-7.3447159053833372E-4</v>
      </c>
      <c r="AH104" s="33">
        <v>-1.6660243321318623E-4</v>
      </c>
      <c r="AI104" s="32">
        <v>-2.3287044141726628E-3</v>
      </c>
      <c r="AJ104" s="33">
        <v>-7.2389334965278153E-4</v>
      </c>
      <c r="AK104" s="32">
        <v>-1.5699232898146002E-3</v>
      </c>
      <c r="AL104" s="33">
        <v>-2.5995989611191947E-5</v>
      </c>
      <c r="AM104" s="32">
        <v>-3.2268091894293131E-3</v>
      </c>
      <c r="AN104" s="33">
        <v>-2.8893977854418013E-4</v>
      </c>
      <c r="AO104" s="32">
        <v>-4.9947836092307293E-3</v>
      </c>
      <c r="AP104" s="33">
        <v>0</v>
      </c>
      <c r="AQ104" s="32">
        <v>0</v>
      </c>
      <c r="AR104" s="33">
        <v>-3.8899896504360196E-2</v>
      </c>
      <c r="AS104" s="32">
        <v>-8.8363670168833833E-4</v>
      </c>
      <c r="AT104" s="33">
        <v>-8.9961533072009442E-5</v>
      </c>
      <c r="AU104" s="32">
        <v>-9.9751585472947373E-5</v>
      </c>
      <c r="AV104" s="33">
        <v>-5.4839418949570905E-5</v>
      </c>
      <c r="AW104" s="32">
        <v>-2.4464328888828442E-2</v>
      </c>
      <c r="AX104" s="33">
        <v>-7.6972305394683643E-3</v>
      </c>
      <c r="AY104" s="32">
        <v>-1.3653052200112093E-4</v>
      </c>
      <c r="AZ104" s="33">
        <v>-4.5977009962542392E-5</v>
      </c>
      <c r="BA104" s="32">
        <v>-1.7307369356745872E-4</v>
      </c>
      <c r="BB104" s="33">
        <v>0</v>
      </c>
      <c r="BC104" s="32">
        <v>-2.1230850201652175E-4</v>
      </c>
      <c r="BD104" s="33">
        <v>-1.4628082868305382E-3</v>
      </c>
      <c r="BE104" s="32">
        <v>-2.0001409277754247E-3</v>
      </c>
      <c r="BF104" s="33">
        <v>-2.464051135535884E-4</v>
      </c>
      <c r="BG104" s="32">
        <v>-4.6887912567919008E-6</v>
      </c>
      <c r="BH104" s="33">
        <v>-1.0586210463717487E-5</v>
      </c>
      <c r="BI104" s="32">
        <v>-6.8647653487082774E-5</v>
      </c>
      <c r="BJ104" s="33">
        <v>-7.1040625910912827E-4</v>
      </c>
      <c r="BK104" s="32">
        <v>-4.8418936447175903E-4</v>
      </c>
      <c r="BL104" s="33">
        <v>-4.6487394543772321E-4</v>
      </c>
      <c r="BM104" s="32">
        <v>-7.703536475354944E-4</v>
      </c>
      <c r="BN104" s="33">
        <v>-1.5814265994154381E-2</v>
      </c>
      <c r="BO104" s="32">
        <v>-8.1420373186765195E-6</v>
      </c>
      <c r="BP104" s="33">
        <v>-2.2708552911993425E-4</v>
      </c>
      <c r="BQ104" s="32">
        <v>-4.2395274160954687E-3</v>
      </c>
      <c r="BR104" s="33">
        <v>-1.5168305659304063E-3</v>
      </c>
      <c r="BS104" s="32">
        <v>-5.117244768874517E-3</v>
      </c>
      <c r="BT104" s="33">
        <v>-2.0145755390816439E-4</v>
      </c>
      <c r="BU104" s="32">
        <v>-3.1557259860204904E-3</v>
      </c>
      <c r="BV104" s="33">
        <v>-2.9651143872822553E-3</v>
      </c>
      <c r="BW104" s="32">
        <v>-6.2657570189198668E-4</v>
      </c>
      <c r="BX104" s="33">
        <v>0</v>
      </c>
      <c r="BY104" s="32">
        <v>0</v>
      </c>
      <c r="BZ104" s="33">
        <v>0</v>
      </c>
      <c r="CA104" s="32">
        <v>0</v>
      </c>
      <c r="CB104" s="33">
        <v>0</v>
      </c>
      <c r="CC104" s="32">
        <v>-6.0374087667982067E-5</v>
      </c>
      <c r="CD104" s="33">
        <v>-8.1785236738672859E-5</v>
      </c>
      <c r="CE104" s="32">
        <v>-1.4562779730839913E-2</v>
      </c>
      <c r="CF104" s="33">
        <v>-1.9999219714485748E-3</v>
      </c>
      <c r="CG104" s="32">
        <v>-6.494387310022274E-4</v>
      </c>
      <c r="CH104" s="33">
        <v>-2.6748781403219013E-4</v>
      </c>
      <c r="CI104" s="32">
        <v>-5.1185309731963651E-3</v>
      </c>
      <c r="CJ104" s="33">
        <v>-3.2997957205208313E-3</v>
      </c>
      <c r="CK104" s="32">
        <v>-8.3263047435244326E-3</v>
      </c>
      <c r="CL104" s="33">
        <v>-2.2338559556361813E-4</v>
      </c>
      <c r="CM104" s="32">
        <v>-6.7731143189902923E-4</v>
      </c>
      <c r="CN104" s="33">
        <v>-9.3769085316851974E-3</v>
      </c>
      <c r="CO104" s="32">
        <v>-3.4463224615186613E-3</v>
      </c>
      <c r="CP104" s="33">
        <v>-1.1033850607356795E-2</v>
      </c>
      <c r="CQ104" s="32">
        <v>0.96574223903605416</v>
      </c>
      <c r="CR104" s="33">
        <v>-1.3706939766199588E-2</v>
      </c>
      <c r="CS104" s="32">
        <v>-8.2350615923555831E-3</v>
      </c>
      <c r="CT104" s="33">
        <v>-4.7466768430773137E-3</v>
      </c>
      <c r="CU104" s="32">
        <v>-2.8713860754536235E-3</v>
      </c>
      <c r="CV104" s="33">
        <v>-3.2564143190838991E-3</v>
      </c>
      <c r="CW104" s="32">
        <v>-1.3532349666361236E-2</v>
      </c>
      <c r="CX104" s="33">
        <v>0</v>
      </c>
      <c r="CY104" s="32">
        <v>-1.073393145076461E-2</v>
      </c>
      <c r="CZ104" s="33">
        <v>-1.3141628003076437E-2</v>
      </c>
      <c r="DA104" s="32">
        <v>-5.1830434266758069E-2</v>
      </c>
      <c r="DB104" s="33">
        <v>-4.033982041502647E-2</v>
      </c>
      <c r="DC104" s="32">
        <v>-1.3847932568105015E-2</v>
      </c>
      <c r="DD104" s="33">
        <v>-9.7477641954018049E-3</v>
      </c>
      <c r="DE104" s="32">
        <v>-9.4101606249414656E-3</v>
      </c>
      <c r="DF104" s="33">
        <v>-1.1991007519754963E-2</v>
      </c>
      <c r="DG104" s="32">
        <v>-8.1570675116458373E-3</v>
      </c>
      <c r="DH104" s="33">
        <v>0</v>
      </c>
      <c r="DI104" s="32">
        <v>-1.4538774173043166E-2</v>
      </c>
      <c r="DJ104" s="33">
        <v>-9.3136446422077586E-3</v>
      </c>
      <c r="DK104" s="32">
        <v>-6.7216343778479825E-4</v>
      </c>
      <c r="DL104" s="33">
        <v>-1.3630015531661767E-3</v>
      </c>
      <c r="DM104" s="32">
        <v>-3.9042330348853919E-4</v>
      </c>
      <c r="DN104" s="33">
        <v>-7.2717032919933529E-4</v>
      </c>
      <c r="DO104" s="32">
        <v>-7.110411095796851E-4</v>
      </c>
      <c r="DP104" s="33">
        <v>-6.7845909100128585E-3</v>
      </c>
      <c r="DQ104" s="32">
        <v>-6.6070447782467512E-3</v>
      </c>
      <c r="DR104" s="33">
        <v>-3.4367302871566951E-4</v>
      </c>
      <c r="DS104" s="32">
        <v>-8.5797421688730401E-3</v>
      </c>
      <c r="DT104" s="33">
        <v>-2.8569002432074404E-2</v>
      </c>
      <c r="DU104" s="32">
        <v>-7.7766698950121479E-4</v>
      </c>
      <c r="DV104" s="33">
        <v>-1.2050023377270179E-2</v>
      </c>
      <c r="DW104" s="32">
        <v>0</v>
      </c>
      <c r="DX104" s="33">
        <v>-4.1690591485841165E-4</v>
      </c>
      <c r="DY104" s="32">
        <v>-2.0260664065096989E-4</v>
      </c>
      <c r="DZ104" s="33">
        <v>-1.1769657115106409E-3</v>
      </c>
      <c r="EA104" s="32">
        <v>0</v>
      </c>
      <c r="EB104" s="33">
        <v>-3.0063271176919936E-5</v>
      </c>
      <c r="EC104" s="32">
        <v>-4.0537183579578801E-4</v>
      </c>
      <c r="ED104" s="33">
        <v>-2.0104507979392216E-4</v>
      </c>
      <c r="EE104" s="32">
        <v>-1.7192368363863402E-4</v>
      </c>
      <c r="EF104" s="33">
        <v>-9.9113087053743958E-5</v>
      </c>
      <c r="EG104" s="32">
        <v>-5.9324911419122997E-5</v>
      </c>
      <c r="EH104" s="33">
        <v>-8.37264657478895E-4</v>
      </c>
      <c r="EI104" s="32">
        <v>-8.0423434753420879E-4</v>
      </c>
      <c r="EJ104" s="33">
        <v>-6.0782105422504744E-6</v>
      </c>
      <c r="EK104" s="32">
        <v>-1.5909992033680815E-4</v>
      </c>
      <c r="EL104" s="33">
        <v>-1.6853557890024565E-4</v>
      </c>
      <c r="EM104" s="32">
        <v>-6.1468016309937181E-5</v>
      </c>
      <c r="EN104" s="33">
        <v>-2.8047937764899399E-5</v>
      </c>
      <c r="EO104" s="32">
        <v>-1.8004707770721496E-5</v>
      </c>
      <c r="EP104" s="33">
        <v>-1.6310335275056702E-5</v>
      </c>
      <c r="EQ104" s="32">
        <v>-5.8216141155311658E-6</v>
      </c>
      <c r="ER104" s="33">
        <v>0</v>
      </c>
      <c r="ES104" s="32">
        <v>-1.0585616236432537E-6</v>
      </c>
      <c r="ET104" s="33">
        <v>-1.2195810458449938E-6</v>
      </c>
      <c r="EU104" s="32">
        <v>-8.5167277221569703E-4</v>
      </c>
      <c r="EV104" s="33">
        <v>-7.2550429922584535E-4</v>
      </c>
      <c r="EW104" s="32">
        <v>-1.6884981352010359E-5</v>
      </c>
      <c r="EX104" s="33">
        <v>-2.4522760155982471E-5</v>
      </c>
      <c r="EY104" s="32">
        <v>-3.762369164125731E-5</v>
      </c>
      <c r="EZ104" s="33">
        <v>-3.8953617321243507E-3</v>
      </c>
      <c r="FA104" s="32">
        <v>-7.1917141465974383E-4</v>
      </c>
      <c r="FB104" s="33">
        <v>-3.655550602694897E-4</v>
      </c>
      <c r="FC104" s="32">
        <v>-1.4667351431660229E-3</v>
      </c>
      <c r="FD104" s="33">
        <v>0</v>
      </c>
      <c r="FE104" s="32">
        <v>-1.8172968420624846E-3</v>
      </c>
      <c r="FF104" s="33">
        <v>-1.6431869221512636E-3</v>
      </c>
      <c r="FG104" s="32">
        <v>-6.9216791766702748E-3</v>
      </c>
      <c r="FH104" s="33">
        <v>0</v>
      </c>
      <c r="FI104" s="32">
        <v>-4.2919483688943797E-8</v>
      </c>
      <c r="FJ104" s="33">
        <v>-1.1186833931877832E-4</v>
      </c>
      <c r="FK104" s="32">
        <v>-1.4144087995495924E-3</v>
      </c>
      <c r="FL104" s="33">
        <v>-2.3319101893793581E-3</v>
      </c>
      <c r="FM104" s="32">
        <v>-5.8845923817155129E-5</v>
      </c>
      <c r="FN104" s="33">
        <v>-5.7145444566285249E-7</v>
      </c>
      <c r="FO104" s="32">
        <v>-2.6453084101008334E-3</v>
      </c>
      <c r="FP104" s="33">
        <v>-1.7465807369377355E-6</v>
      </c>
      <c r="FQ104" s="32">
        <v>-6.7354739800162475E-4</v>
      </c>
      <c r="FR104" s="33">
        <v>-1.3154257863494776E-3</v>
      </c>
      <c r="FS104" s="32">
        <v>-1.8136442148739659E-3</v>
      </c>
      <c r="FT104" s="33">
        <v>-3.7054446290664443E-4</v>
      </c>
      <c r="FU104" s="32">
        <v>-8.6836751501901825E-5</v>
      </c>
      <c r="FV104" s="33">
        <v>-1.8419626753795628E-3</v>
      </c>
      <c r="FW104" s="32">
        <v>-1.7867981057424101E-3</v>
      </c>
      <c r="FX104" s="33">
        <v>-5.1022821290103099E-3</v>
      </c>
      <c r="FY104" s="32">
        <v>-3.1172015462820279E-3</v>
      </c>
      <c r="FZ104" s="33">
        <v>-3.6584367127362846E-3</v>
      </c>
      <c r="GA104" s="32">
        <v>-4.48692843615293E-3</v>
      </c>
      <c r="GB104" s="33">
        <v>-4.8370697812503001E-4</v>
      </c>
      <c r="GC104" s="32">
        <v>-3.8180573276782493E-3</v>
      </c>
      <c r="GD104" s="33">
        <v>0</v>
      </c>
      <c r="GE104" s="1"/>
    </row>
    <row r="105" spans="1:187" s="6" customFormat="1" ht="21.95" customHeight="1" thickBot="1" x14ac:dyDescent="0.3">
      <c r="A105" s="38" t="s">
        <v>99</v>
      </c>
      <c r="B105" s="29" t="s">
        <v>275</v>
      </c>
      <c r="C105" s="32">
        <v>0</v>
      </c>
      <c r="D105" s="33">
        <v>0</v>
      </c>
      <c r="E105" s="32">
        <v>0</v>
      </c>
      <c r="F105" s="33">
        <v>0</v>
      </c>
      <c r="G105" s="32">
        <v>0</v>
      </c>
      <c r="H105" s="33">
        <v>-2.623591890787335E-4</v>
      </c>
      <c r="I105" s="32">
        <v>0</v>
      </c>
      <c r="J105" s="33">
        <v>0</v>
      </c>
      <c r="K105" s="32">
        <v>0</v>
      </c>
      <c r="L105" s="33">
        <v>0</v>
      </c>
      <c r="M105" s="32">
        <v>0</v>
      </c>
      <c r="N105" s="33">
        <v>0</v>
      </c>
      <c r="O105" s="32">
        <v>0</v>
      </c>
      <c r="P105" s="33">
        <v>-1.195540277305399E-4</v>
      </c>
      <c r="Q105" s="32">
        <v>0</v>
      </c>
      <c r="R105" s="33">
        <v>-7.2925927452670575E-7</v>
      </c>
      <c r="S105" s="32">
        <v>0</v>
      </c>
      <c r="T105" s="33">
        <v>-1.4156942336586285E-5</v>
      </c>
      <c r="U105" s="32">
        <v>-1.5462278688249546E-5</v>
      </c>
      <c r="V105" s="33">
        <v>0</v>
      </c>
      <c r="W105" s="32">
        <v>-2.1073355677039463E-5</v>
      </c>
      <c r="X105" s="33">
        <v>-2.940858969386597E-5</v>
      </c>
      <c r="Y105" s="32">
        <v>-2.6372815712000493E-5</v>
      </c>
      <c r="Z105" s="33">
        <v>-2.9408589693865977E-5</v>
      </c>
      <c r="AA105" s="32">
        <v>0</v>
      </c>
      <c r="AB105" s="33">
        <v>0</v>
      </c>
      <c r="AC105" s="32">
        <v>0</v>
      </c>
      <c r="AD105" s="33">
        <v>-2.9040451319878479E-5</v>
      </c>
      <c r="AE105" s="32">
        <v>0</v>
      </c>
      <c r="AF105" s="33">
        <v>0</v>
      </c>
      <c r="AG105" s="32">
        <v>0</v>
      </c>
      <c r="AH105" s="33">
        <v>0</v>
      </c>
      <c r="AI105" s="32">
        <v>-2.9040451319878479E-5</v>
      </c>
      <c r="AJ105" s="33">
        <v>0</v>
      </c>
      <c r="AK105" s="32">
        <v>-3.0672501034771649E-5</v>
      </c>
      <c r="AL105" s="33">
        <v>0</v>
      </c>
      <c r="AM105" s="32">
        <v>0</v>
      </c>
      <c r="AN105" s="33">
        <v>0</v>
      </c>
      <c r="AO105" s="32">
        <v>-1.348478235975793E-6</v>
      </c>
      <c r="AP105" s="33">
        <v>0</v>
      </c>
      <c r="AQ105" s="32">
        <v>0</v>
      </c>
      <c r="AR105" s="33">
        <v>0</v>
      </c>
      <c r="AS105" s="32">
        <v>0</v>
      </c>
      <c r="AT105" s="33">
        <v>-2.912565524866671E-5</v>
      </c>
      <c r="AU105" s="32">
        <v>-3.2295250978742375E-5</v>
      </c>
      <c r="AV105" s="33">
        <v>-1.7754633072825712E-5</v>
      </c>
      <c r="AW105" s="32">
        <v>-1.815302502588498E-5</v>
      </c>
      <c r="AX105" s="33">
        <v>-1.3210215237550888E-6</v>
      </c>
      <c r="AY105" s="32">
        <v>0</v>
      </c>
      <c r="AZ105" s="33">
        <v>0</v>
      </c>
      <c r="BA105" s="32">
        <v>-8.3984692385558244E-5</v>
      </c>
      <c r="BB105" s="33">
        <v>0</v>
      </c>
      <c r="BC105" s="32">
        <v>0</v>
      </c>
      <c r="BD105" s="33">
        <v>-4.6742344450658975E-5</v>
      </c>
      <c r="BE105" s="32">
        <v>-5.9649216850391135E-6</v>
      </c>
      <c r="BF105" s="33">
        <v>0</v>
      </c>
      <c r="BG105" s="32">
        <v>-4.7477225296136977E-4</v>
      </c>
      <c r="BH105" s="33">
        <v>0</v>
      </c>
      <c r="BI105" s="32">
        <v>0</v>
      </c>
      <c r="BJ105" s="33">
        <v>-5.0276865758291803E-6</v>
      </c>
      <c r="BK105" s="32">
        <v>-2.2303276372303915E-6</v>
      </c>
      <c r="BL105" s="33">
        <v>-1.7107686225643294E-6</v>
      </c>
      <c r="BM105" s="32">
        <v>-3.369957074256893E-4</v>
      </c>
      <c r="BN105" s="33">
        <v>0</v>
      </c>
      <c r="BO105" s="32">
        <v>0</v>
      </c>
      <c r="BP105" s="33">
        <v>0</v>
      </c>
      <c r="BQ105" s="32">
        <v>0</v>
      </c>
      <c r="BR105" s="33">
        <v>-1.6410828627302171E-5</v>
      </c>
      <c r="BS105" s="32">
        <v>0</v>
      </c>
      <c r="BT105" s="33">
        <v>0</v>
      </c>
      <c r="BU105" s="32">
        <v>-8.8518129111860368E-7</v>
      </c>
      <c r="BV105" s="33">
        <v>0</v>
      </c>
      <c r="BW105" s="32">
        <v>-1.1946657479321074E-5</v>
      </c>
      <c r="BX105" s="33">
        <v>0</v>
      </c>
      <c r="BY105" s="32">
        <v>0</v>
      </c>
      <c r="BZ105" s="33">
        <v>0</v>
      </c>
      <c r="CA105" s="32">
        <v>0</v>
      </c>
      <c r="CB105" s="33">
        <v>0</v>
      </c>
      <c r="CC105" s="32">
        <v>-1.8037859571167734E-6</v>
      </c>
      <c r="CD105" s="33">
        <v>-1.4179853244410042E-6</v>
      </c>
      <c r="CE105" s="32">
        <v>-2.1853756786333464E-6</v>
      </c>
      <c r="CF105" s="33">
        <v>-3.7697661843990591E-5</v>
      </c>
      <c r="CG105" s="32">
        <v>0</v>
      </c>
      <c r="CH105" s="33">
        <v>-4.9739348199839329E-5</v>
      </c>
      <c r="CI105" s="32">
        <v>0</v>
      </c>
      <c r="CJ105" s="33">
        <v>-2.1457915753072295E-5</v>
      </c>
      <c r="CK105" s="32">
        <v>0</v>
      </c>
      <c r="CL105" s="33">
        <v>0</v>
      </c>
      <c r="CM105" s="32">
        <v>0</v>
      </c>
      <c r="CN105" s="33">
        <v>-3.7310193379582482E-5</v>
      </c>
      <c r="CO105" s="32">
        <v>-3.4255788695669327E-4</v>
      </c>
      <c r="CP105" s="33">
        <v>-1.1072639858032242E-3</v>
      </c>
      <c r="CQ105" s="32">
        <v>-4.3847065976388956E-6</v>
      </c>
      <c r="CR105" s="33">
        <v>0.99505195385304879</v>
      </c>
      <c r="CS105" s="32">
        <v>-1.0695406743693129E-2</v>
      </c>
      <c r="CT105" s="33">
        <v>-3.7394129192238573E-3</v>
      </c>
      <c r="CU105" s="32">
        <v>0</v>
      </c>
      <c r="CV105" s="33">
        <v>-7.6776338547305319E-4</v>
      </c>
      <c r="CW105" s="32">
        <v>-9.6952875584346078E-5</v>
      </c>
      <c r="CX105" s="33">
        <v>0</v>
      </c>
      <c r="CY105" s="32">
        <v>-2.3609127025295135E-3</v>
      </c>
      <c r="CZ105" s="33">
        <v>-4.1305221494109239E-4</v>
      </c>
      <c r="DA105" s="32">
        <v>-1.1598846427474024E-4</v>
      </c>
      <c r="DB105" s="33">
        <v>-2.4341376977334052E-4</v>
      </c>
      <c r="DC105" s="32">
        <v>-1.4284831615424438E-4</v>
      </c>
      <c r="DD105" s="33">
        <v>-1.0954676648489178E-5</v>
      </c>
      <c r="DE105" s="32">
        <v>-9.3108647027541585E-6</v>
      </c>
      <c r="DF105" s="33">
        <v>-4.0853919977230929E-6</v>
      </c>
      <c r="DG105" s="32">
        <v>-3.9013899151015309E-6</v>
      </c>
      <c r="DH105" s="33">
        <v>0</v>
      </c>
      <c r="DI105" s="32">
        <v>-2.4807153139009834E-3</v>
      </c>
      <c r="DJ105" s="33">
        <v>-2.3941288932002064E-4</v>
      </c>
      <c r="DK105" s="32">
        <v>-7.9171600756112179E-5</v>
      </c>
      <c r="DL105" s="33">
        <v>-1.9497765897134693E-4</v>
      </c>
      <c r="DM105" s="32">
        <v>0</v>
      </c>
      <c r="DN105" s="33">
        <v>-7.5239904417041857E-6</v>
      </c>
      <c r="DO105" s="32">
        <v>-7.3398457058927936E-6</v>
      </c>
      <c r="DP105" s="33">
        <v>-1.0618619179931605E-6</v>
      </c>
      <c r="DQ105" s="32">
        <v>-4.5448152042544092E-5</v>
      </c>
      <c r="DR105" s="33">
        <v>0</v>
      </c>
      <c r="DS105" s="32">
        <v>-2.3917564976342839E-4</v>
      </c>
      <c r="DT105" s="33">
        <v>-7.9364523420652261E-4</v>
      </c>
      <c r="DU105" s="32">
        <v>-5.3666368354337691E-5</v>
      </c>
      <c r="DV105" s="33">
        <v>-4.1278915682795241E-7</v>
      </c>
      <c r="DW105" s="32">
        <v>0</v>
      </c>
      <c r="DX105" s="33">
        <v>-3.6388893074016789E-5</v>
      </c>
      <c r="DY105" s="32">
        <v>0</v>
      </c>
      <c r="DZ105" s="33">
        <v>-8.450581509650051E-6</v>
      </c>
      <c r="EA105" s="32">
        <v>-3.6359492144971208E-5</v>
      </c>
      <c r="EB105" s="33">
        <v>-5.7000938722610001E-6</v>
      </c>
      <c r="EC105" s="32">
        <v>0</v>
      </c>
      <c r="ED105" s="33">
        <v>-6.4744253438616302E-6</v>
      </c>
      <c r="EE105" s="32">
        <v>-5.5301992585713259E-6</v>
      </c>
      <c r="EF105" s="33">
        <v>-3.169403635504394E-6</v>
      </c>
      <c r="EG105" s="32">
        <v>-7.9002213029372788E-5</v>
      </c>
      <c r="EH105" s="33">
        <v>-3.5076616915428926E-5</v>
      </c>
      <c r="EI105" s="32">
        <v>-1.2386677480972146E-5</v>
      </c>
      <c r="EJ105" s="33">
        <v>-2.0134038098624083E-5</v>
      </c>
      <c r="EK105" s="32">
        <v>-4.1425481889769664E-4</v>
      </c>
      <c r="EL105" s="33">
        <v>-4.5766691656048112E-4</v>
      </c>
      <c r="EM105" s="32">
        <v>-3.1064753638665574E-4</v>
      </c>
      <c r="EN105" s="33">
        <v>-1.9007593677139326E-4</v>
      </c>
      <c r="EO105" s="32">
        <v>-4.9673879947094196E-4</v>
      </c>
      <c r="EP105" s="33">
        <v>-4.4999210576887654E-4</v>
      </c>
      <c r="EQ105" s="32">
        <v>-1.9387410727265739E-5</v>
      </c>
      <c r="ER105" s="33">
        <v>-5.1101308891622982E-7</v>
      </c>
      <c r="ES105" s="32">
        <v>-4.4316434206073678E-5</v>
      </c>
      <c r="ET105" s="33">
        <v>-5.974454109118049E-5</v>
      </c>
      <c r="EU105" s="32">
        <v>-1.153180402662746E-7</v>
      </c>
      <c r="EV105" s="33">
        <v>-9.81895836947105E-8</v>
      </c>
      <c r="EW105" s="32">
        <v>-2.7285105400455532E-5</v>
      </c>
      <c r="EX105" s="33">
        <v>-3.1131422823843643E-5</v>
      </c>
      <c r="EY105" s="32">
        <v>-2.2034859193895471E-4</v>
      </c>
      <c r="EZ105" s="33">
        <v>-5.6706912589669911E-4</v>
      </c>
      <c r="FA105" s="32">
        <v>-2.7130299205403117E-4</v>
      </c>
      <c r="FB105" s="33">
        <v>-2.3739819074192508E-5</v>
      </c>
      <c r="FC105" s="32">
        <v>0</v>
      </c>
      <c r="FD105" s="33">
        <v>0</v>
      </c>
      <c r="FE105" s="32">
        <v>-3.6131522342119025E-5</v>
      </c>
      <c r="FF105" s="33">
        <v>-5.055065289065269E-5</v>
      </c>
      <c r="FG105" s="32">
        <v>-4.1833891668923306E-5</v>
      </c>
      <c r="FH105" s="33">
        <v>-4.5656578239230001E-6</v>
      </c>
      <c r="FI105" s="32">
        <v>0</v>
      </c>
      <c r="FJ105" s="33">
        <v>-1.4702157228061306E-4</v>
      </c>
      <c r="FK105" s="32">
        <v>-3.4405890253890612E-5</v>
      </c>
      <c r="FL105" s="33">
        <v>-4.3911128510044566E-6</v>
      </c>
      <c r="FM105" s="32">
        <v>-1.3545276612419612E-5</v>
      </c>
      <c r="FN105" s="33">
        <v>0</v>
      </c>
      <c r="FO105" s="32">
        <v>0</v>
      </c>
      <c r="FP105" s="33">
        <v>0</v>
      </c>
      <c r="FQ105" s="32">
        <v>-1.342026494282498E-4</v>
      </c>
      <c r="FR105" s="33">
        <v>-1.1191049385163946E-5</v>
      </c>
      <c r="FS105" s="32">
        <v>0</v>
      </c>
      <c r="FT105" s="33">
        <v>0</v>
      </c>
      <c r="FU105" s="32">
        <v>-7.2266216831855574E-5</v>
      </c>
      <c r="FV105" s="33">
        <v>-7.2029608123454518E-5</v>
      </c>
      <c r="FW105" s="32">
        <v>-7.3844767089550185E-5</v>
      </c>
      <c r="FX105" s="33">
        <v>-1.6116769655983145E-4</v>
      </c>
      <c r="FY105" s="32">
        <v>-1.8700343158640421E-4</v>
      </c>
      <c r="FZ105" s="33">
        <v>0</v>
      </c>
      <c r="GA105" s="32">
        <v>0</v>
      </c>
      <c r="GB105" s="33">
        <v>-4.5854695558695173E-5</v>
      </c>
      <c r="GC105" s="32">
        <v>0</v>
      </c>
      <c r="GD105" s="33">
        <v>0</v>
      </c>
      <c r="GE105" s="1"/>
    </row>
    <row r="106" spans="1:187" s="6" customFormat="1" ht="21.95" customHeight="1" thickBot="1" x14ac:dyDescent="0.3">
      <c r="A106" s="38" t="s">
        <v>100</v>
      </c>
      <c r="B106" s="29" t="s">
        <v>276</v>
      </c>
      <c r="C106" s="32">
        <v>0</v>
      </c>
      <c r="D106" s="33">
        <v>0</v>
      </c>
      <c r="E106" s="32">
        <v>0</v>
      </c>
      <c r="F106" s="33">
        <v>0</v>
      </c>
      <c r="G106" s="32">
        <v>0</v>
      </c>
      <c r="H106" s="33">
        <v>0</v>
      </c>
      <c r="I106" s="32">
        <v>0</v>
      </c>
      <c r="J106" s="33">
        <v>0</v>
      </c>
      <c r="K106" s="32">
        <v>0</v>
      </c>
      <c r="L106" s="33">
        <v>0</v>
      </c>
      <c r="M106" s="32">
        <v>0</v>
      </c>
      <c r="N106" s="33">
        <v>0</v>
      </c>
      <c r="O106" s="32">
        <v>0</v>
      </c>
      <c r="P106" s="33">
        <v>0</v>
      </c>
      <c r="Q106" s="32">
        <v>0</v>
      </c>
      <c r="R106" s="33">
        <v>0</v>
      </c>
      <c r="S106" s="32">
        <v>0</v>
      </c>
      <c r="T106" s="33">
        <v>0</v>
      </c>
      <c r="U106" s="32">
        <v>0</v>
      </c>
      <c r="V106" s="33">
        <v>0</v>
      </c>
      <c r="W106" s="32">
        <v>0</v>
      </c>
      <c r="X106" s="33">
        <v>0</v>
      </c>
      <c r="Y106" s="32">
        <v>0</v>
      </c>
      <c r="Z106" s="33">
        <v>0</v>
      </c>
      <c r="AA106" s="32">
        <v>0</v>
      </c>
      <c r="AB106" s="33">
        <v>0</v>
      </c>
      <c r="AC106" s="32">
        <v>0</v>
      </c>
      <c r="AD106" s="33">
        <v>0</v>
      </c>
      <c r="AE106" s="32">
        <v>0</v>
      </c>
      <c r="AF106" s="33">
        <v>0</v>
      </c>
      <c r="AG106" s="32">
        <v>0</v>
      </c>
      <c r="AH106" s="33">
        <v>0</v>
      </c>
      <c r="AI106" s="32">
        <v>0</v>
      </c>
      <c r="AJ106" s="33">
        <v>0</v>
      </c>
      <c r="AK106" s="32">
        <v>0</v>
      </c>
      <c r="AL106" s="33">
        <v>0</v>
      </c>
      <c r="AM106" s="32">
        <v>0</v>
      </c>
      <c r="AN106" s="33">
        <v>0</v>
      </c>
      <c r="AO106" s="32">
        <v>0</v>
      </c>
      <c r="AP106" s="33">
        <v>0</v>
      </c>
      <c r="AQ106" s="32">
        <v>0</v>
      </c>
      <c r="AR106" s="33">
        <v>0</v>
      </c>
      <c r="AS106" s="32">
        <v>0</v>
      </c>
      <c r="AT106" s="33">
        <v>0</v>
      </c>
      <c r="AU106" s="32">
        <v>0</v>
      </c>
      <c r="AV106" s="33">
        <v>0</v>
      </c>
      <c r="AW106" s="32">
        <v>0</v>
      </c>
      <c r="AX106" s="33">
        <v>0</v>
      </c>
      <c r="AY106" s="32">
        <v>0</v>
      </c>
      <c r="AZ106" s="33">
        <v>0</v>
      </c>
      <c r="BA106" s="32">
        <v>0</v>
      </c>
      <c r="BB106" s="33">
        <v>0</v>
      </c>
      <c r="BC106" s="32">
        <v>0</v>
      </c>
      <c r="BD106" s="33">
        <v>0</v>
      </c>
      <c r="BE106" s="32">
        <v>0</v>
      </c>
      <c r="BF106" s="33">
        <v>0</v>
      </c>
      <c r="BG106" s="32">
        <v>0</v>
      </c>
      <c r="BH106" s="33">
        <v>0</v>
      </c>
      <c r="BI106" s="32">
        <v>0</v>
      </c>
      <c r="BJ106" s="33">
        <v>0</v>
      </c>
      <c r="BK106" s="32">
        <v>0</v>
      </c>
      <c r="BL106" s="33">
        <v>0</v>
      </c>
      <c r="BM106" s="32">
        <v>0</v>
      </c>
      <c r="BN106" s="33">
        <v>0</v>
      </c>
      <c r="BO106" s="32">
        <v>0</v>
      </c>
      <c r="BP106" s="33">
        <v>0</v>
      </c>
      <c r="BQ106" s="32">
        <v>0</v>
      </c>
      <c r="BR106" s="33">
        <v>0</v>
      </c>
      <c r="BS106" s="32">
        <v>0</v>
      </c>
      <c r="BT106" s="33">
        <v>0</v>
      </c>
      <c r="BU106" s="32">
        <v>0</v>
      </c>
      <c r="BV106" s="33">
        <v>0</v>
      </c>
      <c r="BW106" s="32">
        <v>0</v>
      </c>
      <c r="BX106" s="33">
        <v>0</v>
      </c>
      <c r="BY106" s="32">
        <v>0</v>
      </c>
      <c r="BZ106" s="33">
        <v>0</v>
      </c>
      <c r="CA106" s="32">
        <v>0</v>
      </c>
      <c r="CB106" s="33">
        <v>0</v>
      </c>
      <c r="CC106" s="32">
        <v>0</v>
      </c>
      <c r="CD106" s="33">
        <v>0</v>
      </c>
      <c r="CE106" s="32">
        <v>0</v>
      </c>
      <c r="CF106" s="33">
        <v>0</v>
      </c>
      <c r="CG106" s="32">
        <v>0</v>
      </c>
      <c r="CH106" s="33">
        <v>0</v>
      </c>
      <c r="CI106" s="32">
        <v>0</v>
      </c>
      <c r="CJ106" s="33">
        <v>0</v>
      </c>
      <c r="CK106" s="32">
        <v>0</v>
      </c>
      <c r="CL106" s="33">
        <v>0</v>
      </c>
      <c r="CM106" s="32">
        <v>0</v>
      </c>
      <c r="CN106" s="33">
        <v>0</v>
      </c>
      <c r="CO106" s="32">
        <v>0</v>
      </c>
      <c r="CP106" s="33">
        <v>0</v>
      </c>
      <c r="CQ106" s="32">
        <v>0</v>
      </c>
      <c r="CR106" s="33">
        <v>0</v>
      </c>
      <c r="CS106" s="32">
        <v>1</v>
      </c>
      <c r="CT106" s="33">
        <v>0</v>
      </c>
      <c r="CU106" s="32">
        <v>0</v>
      </c>
      <c r="CV106" s="33">
        <v>0</v>
      </c>
      <c r="CW106" s="32">
        <v>0</v>
      </c>
      <c r="CX106" s="33">
        <v>0</v>
      </c>
      <c r="CY106" s="32">
        <v>0</v>
      </c>
      <c r="CZ106" s="33">
        <v>0</v>
      </c>
      <c r="DA106" s="32">
        <v>0</v>
      </c>
      <c r="DB106" s="33">
        <v>0</v>
      </c>
      <c r="DC106" s="32">
        <v>0</v>
      </c>
      <c r="DD106" s="33">
        <v>0</v>
      </c>
      <c r="DE106" s="32">
        <v>0</v>
      </c>
      <c r="DF106" s="33">
        <v>0</v>
      </c>
      <c r="DG106" s="32">
        <v>0</v>
      </c>
      <c r="DH106" s="33">
        <v>0</v>
      </c>
      <c r="DI106" s="32">
        <v>0</v>
      </c>
      <c r="DJ106" s="33">
        <v>0</v>
      </c>
      <c r="DK106" s="32">
        <v>0</v>
      </c>
      <c r="DL106" s="33">
        <v>0</v>
      </c>
      <c r="DM106" s="32">
        <v>0</v>
      </c>
      <c r="DN106" s="33">
        <v>0</v>
      </c>
      <c r="DO106" s="32">
        <v>0</v>
      </c>
      <c r="DP106" s="33">
        <v>0</v>
      </c>
      <c r="DQ106" s="32">
        <v>0</v>
      </c>
      <c r="DR106" s="33">
        <v>0</v>
      </c>
      <c r="DS106" s="32">
        <v>0</v>
      </c>
      <c r="DT106" s="33">
        <v>0</v>
      </c>
      <c r="DU106" s="32">
        <v>0</v>
      </c>
      <c r="DV106" s="33">
        <v>0</v>
      </c>
      <c r="DW106" s="32">
        <v>0</v>
      </c>
      <c r="DX106" s="33">
        <v>0</v>
      </c>
      <c r="DY106" s="32">
        <v>0</v>
      </c>
      <c r="DZ106" s="33">
        <v>0</v>
      </c>
      <c r="EA106" s="32">
        <v>0</v>
      </c>
      <c r="EB106" s="33">
        <v>0</v>
      </c>
      <c r="EC106" s="32">
        <v>0</v>
      </c>
      <c r="ED106" s="33">
        <v>0</v>
      </c>
      <c r="EE106" s="32">
        <v>0</v>
      </c>
      <c r="EF106" s="33">
        <v>0</v>
      </c>
      <c r="EG106" s="32">
        <v>0</v>
      </c>
      <c r="EH106" s="33">
        <v>0</v>
      </c>
      <c r="EI106" s="32">
        <v>0</v>
      </c>
      <c r="EJ106" s="33">
        <v>0</v>
      </c>
      <c r="EK106" s="32">
        <v>0</v>
      </c>
      <c r="EL106" s="33">
        <v>0</v>
      </c>
      <c r="EM106" s="32">
        <v>0</v>
      </c>
      <c r="EN106" s="33">
        <v>0</v>
      </c>
      <c r="EO106" s="32">
        <v>0</v>
      </c>
      <c r="EP106" s="33">
        <v>0</v>
      </c>
      <c r="EQ106" s="32">
        <v>0</v>
      </c>
      <c r="ER106" s="33">
        <v>0</v>
      </c>
      <c r="ES106" s="32">
        <v>0</v>
      </c>
      <c r="ET106" s="33">
        <v>0</v>
      </c>
      <c r="EU106" s="32">
        <v>0</v>
      </c>
      <c r="EV106" s="33">
        <v>0</v>
      </c>
      <c r="EW106" s="32">
        <v>0</v>
      </c>
      <c r="EX106" s="33">
        <v>0</v>
      </c>
      <c r="EY106" s="32">
        <v>0</v>
      </c>
      <c r="EZ106" s="33">
        <v>0</v>
      </c>
      <c r="FA106" s="32">
        <v>0</v>
      </c>
      <c r="FB106" s="33">
        <v>0</v>
      </c>
      <c r="FC106" s="32">
        <v>0</v>
      </c>
      <c r="FD106" s="33">
        <v>0</v>
      </c>
      <c r="FE106" s="32">
        <v>0</v>
      </c>
      <c r="FF106" s="33">
        <v>0</v>
      </c>
      <c r="FG106" s="32">
        <v>0</v>
      </c>
      <c r="FH106" s="33">
        <v>0</v>
      </c>
      <c r="FI106" s="32">
        <v>0</v>
      </c>
      <c r="FJ106" s="33">
        <v>0</v>
      </c>
      <c r="FK106" s="32">
        <v>0</v>
      </c>
      <c r="FL106" s="33">
        <v>0</v>
      </c>
      <c r="FM106" s="32">
        <v>0</v>
      </c>
      <c r="FN106" s="33">
        <v>0</v>
      </c>
      <c r="FO106" s="32">
        <v>0</v>
      </c>
      <c r="FP106" s="33">
        <v>0</v>
      </c>
      <c r="FQ106" s="32">
        <v>0</v>
      </c>
      <c r="FR106" s="33">
        <v>0</v>
      </c>
      <c r="FS106" s="32">
        <v>0</v>
      </c>
      <c r="FT106" s="33">
        <v>0</v>
      </c>
      <c r="FU106" s="32">
        <v>0</v>
      </c>
      <c r="FV106" s="33">
        <v>0</v>
      </c>
      <c r="FW106" s="32">
        <v>0</v>
      </c>
      <c r="FX106" s="33">
        <v>0</v>
      </c>
      <c r="FY106" s="32">
        <v>0</v>
      </c>
      <c r="FZ106" s="33">
        <v>0</v>
      </c>
      <c r="GA106" s="32">
        <v>0</v>
      </c>
      <c r="GB106" s="33">
        <v>0</v>
      </c>
      <c r="GC106" s="32">
        <v>0</v>
      </c>
      <c r="GD106" s="33">
        <v>0</v>
      </c>
      <c r="GE106" s="1"/>
    </row>
    <row r="107" spans="1:187" s="6" customFormat="1" ht="21.95" customHeight="1" thickBot="1" x14ac:dyDescent="0.3">
      <c r="A107" s="38" t="s">
        <v>101</v>
      </c>
      <c r="B107" s="29" t="s">
        <v>277</v>
      </c>
      <c r="C107" s="32">
        <v>0</v>
      </c>
      <c r="D107" s="33">
        <v>0</v>
      </c>
      <c r="E107" s="32">
        <v>0</v>
      </c>
      <c r="F107" s="33">
        <v>0</v>
      </c>
      <c r="G107" s="32">
        <v>0</v>
      </c>
      <c r="H107" s="33">
        <v>0</v>
      </c>
      <c r="I107" s="32">
        <v>0</v>
      </c>
      <c r="J107" s="33">
        <v>-2.7904234795016375E-5</v>
      </c>
      <c r="K107" s="32">
        <v>0</v>
      </c>
      <c r="L107" s="33">
        <v>0</v>
      </c>
      <c r="M107" s="32">
        <v>0</v>
      </c>
      <c r="N107" s="33">
        <v>0</v>
      </c>
      <c r="O107" s="32">
        <v>0</v>
      </c>
      <c r="P107" s="33">
        <v>-5.6267056825296051E-5</v>
      </c>
      <c r="Q107" s="32">
        <v>-2.0022123544174086E-5</v>
      </c>
      <c r="R107" s="33">
        <v>-6.0072903451200094E-6</v>
      </c>
      <c r="S107" s="32">
        <v>0</v>
      </c>
      <c r="T107" s="33">
        <v>-8.681990817547285E-5</v>
      </c>
      <c r="U107" s="32">
        <v>0</v>
      </c>
      <c r="V107" s="33">
        <v>0</v>
      </c>
      <c r="W107" s="32">
        <v>0</v>
      </c>
      <c r="X107" s="33">
        <v>0</v>
      </c>
      <c r="Y107" s="32">
        <v>0</v>
      </c>
      <c r="Z107" s="33">
        <v>0</v>
      </c>
      <c r="AA107" s="32">
        <v>0</v>
      </c>
      <c r="AB107" s="33">
        <v>0</v>
      </c>
      <c r="AC107" s="32">
        <v>0</v>
      </c>
      <c r="AD107" s="33">
        <v>-9.1771784966840815E-6</v>
      </c>
      <c r="AE107" s="32">
        <v>0</v>
      </c>
      <c r="AF107" s="33">
        <v>0</v>
      </c>
      <c r="AG107" s="32">
        <v>0</v>
      </c>
      <c r="AH107" s="33">
        <v>0</v>
      </c>
      <c r="AI107" s="32">
        <v>-9.1771784966840866E-6</v>
      </c>
      <c r="AJ107" s="33">
        <v>0</v>
      </c>
      <c r="AK107" s="32">
        <v>0</v>
      </c>
      <c r="AL107" s="33">
        <v>0</v>
      </c>
      <c r="AM107" s="32">
        <v>-1.3551300494587437E-5</v>
      </c>
      <c r="AN107" s="33">
        <v>-1.6881702154298312E-6</v>
      </c>
      <c r="AO107" s="32">
        <v>0</v>
      </c>
      <c r="AP107" s="33">
        <v>0</v>
      </c>
      <c r="AQ107" s="32">
        <v>0</v>
      </c>
      <c r="AR107" s="33">
        <v>0</v>
      </c>
      <c r="AS107" s="32">
        <v>0</v>
      </c>
      <c r="AT107" s="33">
        <v>0</v>
      </c>
      <c r="AU107" s="32">
        <v>0</v>
      </c>
      <c r="AV107" s="33">
        <v>0</v>
      </c>
      <c r="AW107" s="32">
        <v>-2.7743258868071925E-5</v>
      </c>
      <c r="AX107" s="33">
        <v>-2.2339928099636717E-6</v>
      </c>
      <c r="AY107" s="32">
        <v>0</v>
      </c>
      <c r="AZ107" s="33">
        <v>0</v>
      </c>
      <c r="BA107" s="32">
        <v>-2.6783463870089172E-6</v>
      </c>
      <c r="BB107" s="33">
        <v>0</v>
      </c>
      <c r="BC107" s="32">
        <v>-3.1792705104676208E-5</v>
      </c>
      <c r="BD107" s="33">
        <v>0</v>
      </c>
      <c r="BE107" s="32">
        <v>-1.085054880675534E-5</v>
      </c>
      <c r="BF107" s="33">
        <v>0</v>
      </c>
      <c r="BG107" s="32">
        <v>0</v>
      </c>
      <c r="BH107" s="33">
        <v>0</v>
      </c>
      <c r="BI107" s="32">
        <v>0</v>
      </c>
      <c r="BJ107" s="33">
        <v>-2.8538500132609469E-6</v>
      </c>
      <c r="BK107" s="32">
        <v>-1.2659939041718161E-6</v>
      </c>
      <c r="BL107" s="33">
        <v>0</v>
      </c>
      <c r="BM107" s="32">
        <v>0</v>
      </c>
      <c r="BN107" s="33">
        <v>0</v>
      </c>
      <c r="BO107" s="32">
        <v>0</v>
      </c>
      <c r="BP107" s="33">
        <v>0</v>
      </c>
      <c r="BQ107" s="32">
        <v>0</v>
      </c>
      <c r="BR107" s="33">
        <v>-2.9335091191099096E-7</v>
      </c>
      <c r="BS107" s="32">
        <v>0</v>
      </c>
      <c r="BT107" s="33">
        <v>0</v>
      </c>
      <c r="BU107" s="32">
        <v>-2.2465688109463225E-6</v>
      </c>
      <c r="BV107" s="33">
        <v>-1.3843180170273357E-5</v>
      </c>
      <c r="BW107" s="32">
        <v>0</v>
      </c>
      <c r="BX107" s="33">
        <v>0</v>
      </c>
      <c r="BY107" s="32">
        <v>0</v>
      </c>
      <c r="BZ107" s="33">
        <v>0</v>
      </c>
      <c r="CA107" s="32">
        <v>0</v>
      </c>
      <c r="CB107" s="33">
        <v>0</v>
      </c>
      <c r="CC107" s="32">
        <v>-6.952965680919912E-8</v>
      </c>
      <c r="CD107" s="33">
        <v>0</v>
      </c>
      <c r="CE107" s="32">
        <v>-1.2774337501898662E-5</v>
      </c>
      <c r="CF107" s="33">
        <v>0</v>
      </c>
      <c r="CG107" s="32">
        <v>0</v>
      </c>
      <c r="CH107" s="33">
        <v>-6.1771166524532757E-6</v>
      </c>
      <c r="CI107" s="32">
        <v>0</v>
      </c>
      <c r="CJ107" s="33">
        <v>0</v>
      </c>
      <c r="CK107" s="32">
        <v>0</v>
      </c>
      <c r="CL107" s="33">
        <v>0</v>
      </c>
      <c r="CM107" s="32">
        <v>0</v>
      </c>
      <c r="CN107" s="33">
        <v>-2.2531617107779917E-5</v>
      </c>
      <c r="CO107" s="32">
        <v>-3.1982641360004907E-6</v>
      </c>
      <c r="CP107" s="33">
        <v>-1.0337881069797435E-5</v>
      </c>
      <c r="CQ107" s="32">
        <v>-4.5943279497076729E-4</v>
      </c>
      <c r="CR107" s="33">
        <v>0</v>
      </c>
      <c r="CS107" s="32">
        <v>-3.3286162355927115E-3</v>
      </c>
      <c r="CT107" s="33">
        <v>0.99883622279612194</v>
      </c>
      <c r="CU107" s="32">
        <v>0</v>
      </c>
      <c r="CV107" s="33">
        <v>-2.3894272852093367E-4</v>
      </c>
      <c r="CW107" s="32">
        <v>-6.7279638212552624E-6</v>
      </c>
      <c r="CX107" s="33">
        <v>0</v>
      </c>
      <c r="CY107" s="32">
        <v>-1.6383356503894356E-4</v>
      </c>
      <c r="CZ107" s="33">
        <v>-2.8663413453842089E-5</v>
      </c>
      <c r="DA107" s="32">
        <v>-6.5067152847249029E-4</v>
      </c>
      <c r="DB107" s="33">
        <v>-1.3655013937809554E-3</v>
      </c>
      <c r="DC107" s="32">
        <v>-4.732986064609296E-3</v>
      </c>
      <c r="DD107" s="33">
        <v>-1.6033284615959825E-8</v>
      </c>
      <c r="DE107" s="32">
        <v>-1.362739847008995E-8</v>
      </c>
      <c r="DF107" s="33">
        <v>0</v>
      </c>
      <c r="DG107" s="32">
        <v>0</v>
      </c>
      <c r="DH107" s="33">
        <v>0</v>
      </c>
      <c r="DI107" s="32">
        <v>-1.3489762927727084E-3</v>
      </c>
      <c r="DJ107" s="33">
        <v>0</v>
      </c>
      <c r="DK107" s="32">
        <v>-2.0610184089460876E-5</v>
      </c>
      <c r="DL107" s="33">
        <v>-1.4267757812097513E-3</v>
      </c>
      <c r="DM107" s="32">
        <v>-4.9173418429257151E-4</v>
      </c>
      <c r="DN107" s="33">
        <v>-3.0528512762991575E-5</v>
      </c>
      <c r="DO107" s="32">
        <v>-2.9781347417552539E-5</v>
      </c>
      <c r="DP107" s="33">
        <v>-1.6983718549870737E-5</v>
      </c>
      <c r="DQ107" s="32">
        <v>-1.5904777621644124E-4</v>
      </c>
      <c r="DR107" s="33">
        <v>0</v>
      </c>
      <c r="DS107" s="32">
        <v>-1.5229897176468558E-4</v>
      </c>
      <c r="DT107" s="33">
        <v>-7.0164266762262888E-5</v>
      </c>
      <c r="DU107" s="32">
        <v>-4.8152051706537375E-7</v>
      </c>
      <c r="DV107" s="33">
        <v>0</v>
      </c>
      <c r="DW107" s="32">
        <v>0</v>
      </c>
      <c r="DX107" s="33">
        <v>0</v>
      </c>
      <c r="DY107" s="32">
        <v>0</v>
      </c>
      <c r="DZ107" s="33">
        <v>0</v>
      </c>
      <c r="EA107" s="32">
        <v>0</v>
      </c>
      <c r="EB107" s="33">
        <v>0</v>
      </c>
      <c r="EC107" s="32">
        <v>0</v>
      </c>
      <c r="ED107" s="33">
        <v>0</v>
      </c>
      <c r="EE107" s="32">
        <v>0</v>
      </c>
      <c r="EF107" s="33">
        <v>0</v>
      </c>
      <c r="EG107" s="32">
        <v>0</v>
      </c>
      <c r="EH107" s="33">
        <v>-1.8462427207035229E-6</v>
      </c>
      <c r="EI107" s="32">
        <v>-4.9838656890919594E-8</v>
      </c>
      <c r="EJ107" s="33">
        <v>0</v>
      </c>
      <c r="EK107" s="32">
        <v>0</v>
      </c>
      <c r="EL107" s="33">
        <v>0</v>
      </c>
      <c r="EM107" s="32">
        <v>0</v>
      </c>
      <c r="EN107" s="33">
        <v>-9.0321729937072525E-6</v>
      </c>
      <c r="EO107" s="32">
        <v>0</v>
      </c>
      <c r="EP107" s="33">
        <v>0</v>
      </c>
      <c r="EQ107" s="32">
        <v>0</v>
      </c>
      <c r="ER107" s="33">
        <v>0</v>
      </c>
      <c r="ES107" s="32">
        <v>-8.393028694186218E-8</v>
      </c>
      <c r="ET107" s="33">
        <v>-1.1314936697468811E-7</v>
      </c>
      <c r="EU107" s="32">
        <v>0</v>
      </c>
      <c r="EV107" s="33">
        <v>0</v>
      </c>
      <c r="EW107" s="32">
        <v>0</v>
      </c>
      <c r="EX107" s="33">
        <v>0</v>
      </c>
      <c r="EY107" s="32">
        <v>0</v>
      </c>
      <c r="EZ107" s="33">
        <v>-4.4780465825826294E-4</v>
      </c>
      <c r="FA107" s="32">
        <v>-1.8304510295887746E-4</v>
      </c>
      <c r="FB107" s="33">
        <v>0</v>
      </c>
      <c r="FC107" s="32">
        <v>-4.4411636054479891E-5</v>
      </c>
      <c r="FD107" s="33">
        <v>0</v>
      </c>
      <c r="FE107" s="32">
        <v>-1.2500034978407742E-6</v>
      </c>
      <c r="FF107" s="33">
        <v>-1.7488466811095583E-6</v>
      </c>
      <c r="FG107" s="32">
        <v>-1.6999416616224505E-6</v>
      </c>
      <c r="FH107" s="33">
        <v>-1.579531633294902E-7</v>
      </c>
      <c r="FI107" s="32">
        <v>0</v>
      </c>
      <c r="FJ107" s="33">
        <v>0</v>
      </c>
      <c r="FK107" s="32">
        <v>-4.6774758118212003E-6</v>
      </c>
      <c r="FL107" s="33">
        <v>0</v>
      </c>
      <c r="FM107" s="32">
        <v>0</v>
      </c>
      <c r="FN107" s="33">
        <v>0</v>
      </c>
      <c r="FO107" s="32">
        <v>0</v>
      </c>
      <c r="FP107" s="33">
        <v>0</v>
      </c>
      <c r="FQ107" s="32">
        <v>-5.7401004554214725E-6</v>
      </c>
      <c r="FR107" s="33">
        <v>0</v>
      </c>
      <c r="FS107" s="32">
        <v>0</v>
      </c>
      <c r="FT107" s="33">
        <v>0</v>
      </c>
      <c r="FU107" s="32">
        <v>0</v>
      </c>
      <c r="FV107" s="33">
        <v>0</v>
      </c>
      <c r="FW107" s="32">
        <v>0</v>
      </c>
      <c r="FX107" s="33">
        <v>0</v>
      </c>
      <c r="FY107" s="32">
        <v>0</v>
      </c>
      <c r="FZ107" s="33">
        <v>0</v>
      </c>
      <c r="GA107" s="32">
        <v>0</v>
      </c>
      <c r="GB107" s="33">
        <v>0</v>
      </c>
      <c r="GC107" s="32">
        <v>0</v>
      </c>
      <c r="GD107" s="33">
        <v>0</v>
      </c>
      <c r="GE107" s="1"/>
    </row>
    <row r="108" spans="1:187" s="6" customFormat="1" ht="21.95" customHeight="1" thickBot="1" x14ac:dyDescent="0.3">
      <c r="A108" s="38" t="s">
        <v>102</v>
      </c>
      <c r="B108" s="29" t="s">
        <v>278</v>
      </c>
      <c r="C108" s="32">
        <v>0</v>
      </c>
      <c r="D108" s="33">
        <v>0</v>
      </c>
      <c r="E108" s="32">
        <v>0</v>
      </c>
      <c r="F108" s="33">
        <v>0</v>
      </c>
      <c r="G108" s="32">
        <v>0</v>
      </c>
      <c r="H108" s="33">
        <v>0</v>
      </c>
      <c r="I108" s="32">
        <v>0</v>
      </c>
      <c r="J108" s="33">
        <v>0</v>
      </c>
      <c r="K108" s="32">
        <v>0</v>
      </c>
      <c r="L108" s="33">
        <v>0</v>
      </c>
      <c r="M108" s="32">
        <v>0</v>
      </c>
      <c r="N108" s="33">
        <v>0</v>
      </c>
      <c r="O108" s="32">
        <v>0</v>
      </c>
      <c r="P108" s="33">
        <v>0</v>
      </c>
      <c r="Q108" s="32">
        <v>0</v>
      </c>
      <c r="R108" s="33">
        <v>0</v>
      </c>
      <c r="S108" s="32">
        <v>0</v>
      </c>
      <c r="T108" s="33">
        <v>0</v>
      </c>
      <c r="U108" s="32">
        <v>0</v>
      </c>
      <c r="V108" s="33">
        <v>0</v>
      </c>
      <c r="W108" s="32">
        <v>0</v>
      </c>
      <c r="X108" s="33">
        <v>0</v>
      </c>
      <c r="Y108" s="32">
        <v>0</v>
      </c>
      <c r="Z108" s="33">
        <v>0</v>
      </c>
      <c r="AA108" s="32">
        <v>0</v>
      </c>
      <c r="AB108" s="33">
        <v>0</v>
      </c>
      <c r="AC108" s="32">
        <v>0</v>
      </c>
      <c r="AD108" s="33">
        <v>0</v>
      </c>
      <c r="AE108" s="32">
        <v>0</v>
      </c>
      <c r="AF108" s="33">
        <v>0</v>
      </c>
      <c r="AG108" s="32">
        <v>0</v>
      </c>
      <c r="AH108" s="33">
        <v>0</v>
      </c>
      <c r="AI108" s="32">
        <v>0</v>
      </c>
      <c r="AJ108" s="33">
        <v>0</v>
      </c>
      <c r="AK108" s="32">
        <v>0</v>
      </c>
      <c r="AL108" s="33">
        <v>0</v>
      </c>
      <c r="AM108" s="32">
        <v>0</v>
      </c>
      <c r="AN108" s="33">
        <v>0</v>
      </c>
      <c r="AO108" s="32">
        <v>0</v>
      </c>
      <c r="AP108" s="33">
        <v>0</v>
      </c>
      <c r="AQ108" s="32">
        <v>0</v>
      </c>
      <c r="AR108" s="33">
        <v>0</v>
      </c>
      <c r="AS108" s="32">
        <v>0</v>
      </c>
      <c r="AT108" s="33">
        <v>0</v>
      </c>
      <c r="AU108" s="32">
        <v>0</v>
      </c>
      <c r="AV108" s="33">
        <v>0</v>
      </c>
      <c r="AW108" s="32">
        <v>0</v>
      </c>
      <c r="AX108" s="33">
        <v>0</v>
      </c>
      <c r="AY108" s="32">
        <v>0</v>
      </c>
      <c r="AZ108" s="33">
        <v>0</v>
      </c>
      <c r="BA108" s="32">
        <v>0</v>
      </c>
      <c r="BB108" s="33">
        <v>0</v>
      </c>
      <c r="BC108" s="32">
        <v>0</v>
      </c>
      <c r="BD108" s="33">
        <v>0</v>
      </c>
      <c r="BE108" s="32">
        <v>0</v>
      </c>
      <c r="BF108" s="33">
        <v>0</v>
      </c>
      <c r="BG108" s="32">
        <v>0</v>
      </c>
      <c r="BH108" s="33">
        <v>0</v>
      </c>
      <c r="BI108" s="32">
        <v>0</v>
      </c>
      <c r="BJ108" s="33">
        <v>0</v>
      </c>
      <c r="BK108" s="32">
        <v>0</v>
      </c>
      <c r="BL108" s="33">
        <v>0</v>
      </c>
      <c r="BM108" s="32">
        <v>0</v>
      </c>
      <c r="BN108" s="33">
        <v>0</v>
      </c>
      <c r="BO108" s="32">
        <v>0</v>
      </c>
      <c r="BP108" s="33">
        <v>0</v>
      </c>
      <c r="BQ108" s="32">
        <v>0</v>
      </c>
      <c r="BR108" s="33">
        <v>0</v>
      </c>
      <c r="BS108" s="32">
        <v>0</v>
      </c>
      <c r="BT108" s="33">
        <v>0</v>
      </c>
      <c r="BU108" s="32">
        <v>0</v>
      </c>
      <c r="BV108" s="33">
        <v>0</v>
      </c>
      <c r="BW108" s="32">
        <v>0</v>
      </c>
      <c r="BX108" s="33">
        <v>0</v>
      </c>
      <c r="BY108" s="32">
        <v>0</v>
      </c>
      <c r="BZ108" s="33">
        <v>0</v>
      </c>
      <c r="CA108" s="32">
        <v>0</v>
      </c>
      <c r="CB108" s="33">
        <v>0</v>
      </c>
      <c r="CC108" s="32">
        <v>0</v>
      </c>
      <c r="CD108" s="33">
        <v>0</v>
      </c>
      <c r="CE108" s="32">
        <v>0</v>
      </c>
      <c r="CF108" s="33">
        <v>0</v>
      </c>
      <c r="CG108" s="32">
        <v>0</v>
      </c>
      <c r="CH108" s="33">
        <v>0</v>
      </c>
      <c r="CI108" s="32">
        <v>0</v>
      </c>
      <c r="CJ108" s="33">
        <v>0</v>
      </c>
      <c r="CK108" s="32">
        <v>0</v>
      </c>
      <c r="CL108" s="33">
        <v>0</v>
      </c>
      <c r="CM108" s="32">
        <v>0</v>
      </c>
      <c r="CN108" s="33">
        <v>0</v>
      </c>
      <c r="CO108" s="32">
        <v>0</v>
      </c>
      <c r="CP108" s="33">
        <v>0</v>
      </c>
      <c r="CQ108" s="32">
        <v>0</v>
      </c>
      <c r="CR108" s="33">
        <v>0</v>
      </c>
      <c r="CS108" s="32">
        <v>0</v>
      </c>
      <c r="CT108" s="33">
        <v>0</v>
      </c>
      <c r="CU108" s="32">
        <v>1</v>
      </c>
      <c r="CV108" s="33">
        <v>0</v>
      </c>
      <c r="CW108" s="32">
        <v>0</v>
      </c>
      <c r="CX108" s="33">
        <v>0</v>
      </c>
      <c r="CY108" s="32">
        <v>0</v>
      </c>
      <c r="CZ108" s="33">
        <v>0</v>
      </c>
      <c r="DA108" s="32">
        <v>0</v>
      </c>
      <c r="DB108" s="33">
        <v>0</v>
      </c>
      <c r="DC108" s="32">
        <v>0</v>
      </c>
      <c r="DD108" s="33">
        <v>0</v>
      </c>
      <c r="DE108" s="32">
        <v>0</v>
      </c>
      <c r="DF108" s="33">
        <v>0</v>
      </c>
      <c r="DG108" s="32">
        <v>0</v>
      </c>
      <c r="DH108" s="33">
        <v>0</v>
      </c>
      <c r="DI108" s="32">
        <v>0</v>
      </c>
      <c r="DJ108" s="33">
        <v>0</v>
      </c>
      <c r="DK108" s="32">
        <v>0</v>
      </c>
      <c r="DL108" s="33">
        <v>0</v>
      </c>
      <c r="DM108" s="32">
        <v>0</v>
      </c>
      <c r="DN108" s="33">
        <v>0</v>
      </c>
      <c r="DO108" s="32">
        <v>0</v>
      </c>
      <c r="DP108" s="33">
        <v>0</v>
      </c>
      <c r="DQ108" s="32">
        <v>0</v>
      </c>
      <c r="DR108" s="33">
        <v>0</v>
      </c>
      <c r="DS108" s="32">
        <v>0</v>
      </c>
      <c r="DT108" s="33">
        <v>0</v>
      </c>
      <c r="DU108" s="32">
        <v>0</v>
      </c>
      <c r="DV108" s="33">
        <v>0</v>
      </c>
      <c r="DW108" s="32">
        <v>0</v>
      </c>
      <c r="DX108" s="33">
        <v>0</v>
      </c>
      <c r="DY108" s="32">
        <v>0</v>
      </c>
      <c r="DZ108" s="33">
        <v>0</v>
      </c>
      <c r="EA108" s="32">
        <v>0</v>
      </c>
      <c r="EB108" s="33">
        <v>0</v>
      </c>
      <c r="EC108" s="32">
        <v>0</v>
      </c>
      <c r="ED108" s="33">
        <v>0</v>
      </c>
      <c r="EE108" s="32">
        <v>0</v>
      </c>
      <c r="EF108" s="33">
        <v>0</v>
      </c>
      <c r="EG108" s="32">
        <v>0</v>
      </c>
      <c r="EH108" s="33">
        <v>0</v>
      </c>
      <c r="EI108" s="32">
        <v>0</v>
      </c>
      <c r="EJ108" s="33">
        <v>0</v>
      </c>
      <c r="EK108" s="32">
        <v>0</v>
      </c>
      <c r="EL108" s="33">
        <v>0</v>
      </c>
      <c r="EM108" s="32">
        <v>0</v>
      </c>
      <c r="EN108" s="33">
        <v>0</v>
      </c>
      <c r="EO108" s="32">
        <v>0</v>
      </c>
      <c r="EP108" s="33">
        <v>0</v>
      </c>
      <c r="EQ108" s="32">
        <v>0</v>
      </c>
      <c r="ER108" s="33">
        <v>0</v>
      </c>
      <c r="ES108" s="32">
        <v>0</v>
      </c>
      <c r="ET108" s="33">
        <v>0</v>
      </c>
      <c r="EU108" s="32">
        <v>0</v>
      </c>
      <c r="EV108" s="33">
        <v>0</v>
      </c>
      <c r="EW108" s="32">
        <v>0</v>
      </c>
      <c r="EX108" s="33">
        <v>0</v>
      </c>
      <c r="EY108" s="32">
        <v>0</v>
      </c>
      <c r="EZ108" s="33">
        <v>0</v>
      </c>
      <c r="FA108" s="32">
        <v>0</v>
      </c>
      <c r="FB108" s="33">
        <v>0</v>
      </c>
      <c r="FC108" s="32">
        <v>0</v>
      </c>
      <c r="FD108" s="33">
        <v>0</v>
      </c>
      <c r="FE108" s="32">
        <v>0</v>
      </c>
      <c r="FF108" s="33">
        <v>0</v>
      </c>
      <c r="FG108" s="32">
        <v>0</v>
      </c>
      <c r="FH108" s="33">
        <v>0</v>
      </c>
      <c r="FI108" s="32">
        <v>0</v>
      </c>
      <c r="FJ108" s="33">
        <v>0</v>
      </c>
      <c r="FK108" s="32">
        <v>0</v>
      </c>
      <c r="FL108" s="33">
        <v>0</v>
      </c>
      <c r="FM108" s="32">
        <v>0</v>
      </c>
      <c r="FN108" s="33">
        <v>0</v>
      </c>
      <c r="FO108" s="32">
        <v>0</v>
      </c>
      <c r="FP108" s="33">
        <v>0</v>
      </c>
      <c r="FQ108" s="32">
        <v>0</v>
      </c>
      <c r="FR108" s="33">
        <v>0</v>
      </c>
      <c r="FS108" s="32">
        <v>0</v>
      </c>
      <c r="FT108" s="33">
        <v>0</v>
      </c>
      <c r="FU108" s="32">
        <v>0</v>
      </c>
      <c r="FV108" s="33">
        <v>0</v>
      </c>
      <c r="FW108" s="32">
        <v>0</v>
      </c>
      <c r="FX108" s="33">
        <v>0</v>
      </c>
      <c r="FY108" s="32">
        <v>0</v>
      </c>
      <c r="FZ108" s="33">
        <v>0</v>
      </c>
      <c r="GA108" s="32">
        <v>0</v>
      </c>
      <c r="GB108" s="33">
        <v>0</v>
      </c>
      <c r="GC108" s="32">
        <v>0</v>
      </c>
      <c r="GD108" s="33">
        <v>0</v>
      </c>
      <c r="GE108" s="1"/>
    </row>
    <row r="109" spans="1:187" s="6" customFormat="1" ht="21.95" customHeight="1" thickBot="1" x14ac:dyDescent="0.3">
      <c r="A109" s="38" t="s">
        <v>103</v>
      </c>
      <c r="B109" s="29" t="s">
        <v>279</v>
      </c>
      <c r="C109" s="32">
        <v>0</v>
      </c>
      <c r="D109" s="33">
        <v>0</v>
      </c>
      <c r="E109" s="32">
        <v>0</v>
      </c>
      <c r="F109" s="33">
        <v>0</v>
      </c>
      <c r="G109" s="32">
        <v>0</v>
      </c>
      <c r="H109" s="33">
        <v>0</v>
      </c>
      <c r="I109" s="32">
        <v>0</v>
      </c>
      <c r="J109" s="33">
        <v>0</v>
      </c>
      <c r="K109" s="32">
        <v>0</v>
      </c>
      <c r="L109" s="33">
        <v>0</v>
      </c>
      <c r="M109" s="32">
        <v>0</v>
      </c>
      <c r="N109" s="33">
        <v>0</v>
      </c>
      <c r="O109" s="32">
        <v>0</v>
      </c>
      <c r="P109" s="33">
        <v>-2.629359946774752E-8</v>
      </c>
      <c r="Q109" s="32">
        <v>0</v>
      </c>
      <c r="R109" s="33">
        <v>0</v>
      </c>
      <c r="S109" s="32">
        <v>0</v>
      </c>
      <c r="T109" s="33">
        <v>0</v>
      </c>
      <c r="U109" s="32">
        <v>0</v>
      </c>
      <c r="V109" s="33">
        <v>0</v>
      </c>
      <c r="W109" s="32">
        <v>0</v>
      </c>
      <c r="X109" s="33">
        <v>0</v>
      </c>
      <c r="Y109" s="32">
        <v>0</v>
      </c>
      <c r="Z109" s="33">
        <v>0</v>
      </c>
      <c r="AA109" s="32">
        <v>0</v>
      </c>
      <c r="AB109" s="33">
        <v>0</v>
      </c>
      <c r="AC109" s="32">
        <v>0</v>
      </c>
      <c r="AD109" s="33">
        <v>0</v>
      </c>
      <c r="AE109" s="32">
        <v>0</v>
      </c>
      <c r="AF109" s="33">
        <v>0</v>
      </c>
      <c r="AG109" s="32">
        <v>0</v>
      </c>
      <c r="AH109" s="33">
        <v>0</v>
      </c>
      <c r="AI109" s="32">
        <v>0</v>
      </c>
      <c r="AJ109" s="33">
        <v>0</v>
      </c>
      <c r="AK109" s="32">
        <v>0</v>
      </c>
      <c r="AL109" s="33">
        <v>0</v>
      </c>
      <c r="AM109" s="32">
        <v>0</v>
      </c>
      <c r="AN109" s="33">
        <v>0</v>
      </c>
      <c r="AO109" s="32">
        <v>0</v>
      </c>
      <c r="AP109" s="33">
        <v>0</v>
      </c>
      <c r="AQ109" s="32">
        <v>0</v>
      </c>
      <c r="AR109" s="33">
        <v>0</v>
      </c>
      <c r="AS109" s="32">
        <v>0</v>
      </c>
      <c r="AT109" s="33">
        <v>0</v>
      </c>
      <c r="AU109" s="32">
        <v>0</v>
      </c>
      <c r="AV109" s="33">
        <v>0</v>
      </c>
      <c r="AW109" s="32">
        <v>0</v>
      </c>
      <c r="AX109" s="33">
        <v>-2.3011318335228121E-6</v>
      </c>
      <c r="AY109" s="32">
        <v>0</v>
      </c>
      <c r="AZ109" s="33">
        <v>0</v>
      </c>
      <c r="BA109" s="32">
        <v>0</v>
      </c>
      <c r="BB109" s="33">
        <v>0</v>
      </c>
      <c r="BC109" s="32">
        <v>0</v>
      </c>
      <c r="BD109" s="33">
        <v>0</v>
      </c>
      <c r="BE109" s="32">
        <v>0</v>
      </c>
      <c r="BF109" s="33">
        <v>0</v>
      </c>
      <c r="BG109" s="32">
        <v>0</v>
      </c>
      <c r="BH109" s="33">
        <v>0</v>
      </c>
      <c r="BI109" s="32">
        <v>0</v>
      </c>
      <c r="BJ109" s="33">
        <v>0</v>
      </c>
      <c r="BK109" s="32">
        <v>0</v>
      </c>
      <c r="BL109" s="33">
        <v>0</v>
      </c>
      <c r="BM109" s="32">
        <v>0</v>
      </c>
      <c r="BN109" s="33">
        <v>0</v>
      </c>
      <c r="BO109" s="32">
        <v>0</v>
      </c>
      <c r="BP109" s="33">
        <v>0</v>
      </c>
      <c r="BQ109" s="32">
        <v>0</v>
      </c>
      <c r="BR109" s="33">
        <v>0</v>
      </c>
      <c r="BS109" s="32">
        <v>0</v>
      </c>
      <c r="BT109" s="33">
        <v>0</v>
      </c>
      <c r="BU109" s="32">
        <v>0</v>
      </c>
      <c r="BV109" s="33">
        <v>0</v>
      </c>
      <c r="BW109" s="32">
        <v>0</v>
      </c>
      <c r="BX109" s="33">
        <v>0</v>
      </c>
      <c r="BY109" s="32">
        <v>0</v>
      </c>
      <c r="BZ109" s="33">
        <v>0</v>
      </c>
      <c r="CA109" s="32">
        <v>0</v>
      </c>
      <c r="CB109" s="33">
        <v>0</v>
      </c>
      <c r="CC109" s="32">
        <v>0</v>
      </c>
      <c r="CD109" s="33">
        <v>0</v>
      </c>
      <c r="CE109" s="32">
        <v>-1.1478830869315369E-6</v>
      </c>
      <c r="CF109" s="33">
        <v>0</v>
      </c>
      <c r="CG109" s="32">
        <v>0</v>
      </c>
      <c r="CH109" s="33">
        <v>0</v>
      </c>
      <c r="CI109" s="32">
        <v>0</v>
      </c>
      <c r="CJ109" s="33">
        <v>0</v>
      </c>
      <c r="CK109" s="32">
        <v>0</v>
      </c>
      <c r="CL109" s="33">
        <v>0</v>
      </c>
      <c r="CM109" s="32">
        <v>0</v>
      </c>
      <c r="CN109" s="33">
        <v>0</v>
      </c>
      <c r="CO109" s="32">
        <v>0</v>
      </c>
      <c r="CP109" s="33">
        <v>0</v>
      </c>
      <c r="CQ109" s="32">
        <v>0</v>
      </c>
      <c r="CR109" s="33">
        <v>-5.3846790326451857E-4</v>
      </c>
      <c r="CS109" s="32">
        <v>0</v>
      </c>
      <c r="CT109" s="33">
        <v>-4.3623094307991848E-2</v>
      </c>
      <c r="CU109" s="32">
        <v>-6.7074058548068874E-2</v>
      </c>
      <c r="CV109" s="33">
        <v>0.93774081268613174</v>
      </c>
      <c r="CW109" s="32">
        <v>-1.0764829802640363E-6</v>
      </c>
      <c r="CX109" s="33">
        <v>0</v>
      </c>
      <c r="CY109" s="32">
        <v>-6.5554776946156927E-8</v>
      </c>
      <c r="CZ109" s="33">
        <v>-9.3533483204929224E-7</v>
      </c>
      <c r="DA109" s="32">
        <v>-7.7503592923320965E-7</v>
      </c>
      <c r="DB109" s="33">
        <v>-3.325793232413008E-7</v>
      </c>
      <c r="DC109" s="32">
        <v>0</v>
      </c>
      <c r="DD109" s="33">
        <v>0</v>
      </c>
      <c r="DE109" s="32">
        <v>0</v>
      </c>
      <c r="DF109" s="33">
        <v>-8.6783691965103173E-6</v>
      </c>
      <c r="DG109" s="32">
        <v>-2.4547483303374161E-8</v>
      </c>
      <c r="DH109" s="33">
        <v>0</v>
      </c>
      <c r="DI109" s="32">
        <v>0</v>
      </c>
      <c r="DJ109" s="33">
        <v>-4.672243319378811E-6</v>
      </c>
      <c r="DK109" s="32">
        <v>-6.0174319123975197E-9</v>
      </c>
      <c r="DL109" s="33">
        <v>0</v>
      </c>
      <c r="DM109" s="32">
        <v>0</v>
      </c>
      <c r="DN109" s="33">
        <v>0</v>
      </c>
      <c r="DO109" s="32">
        <v>0</v>
      </c>
      <c r="DP109" s="33">
        <v>0</v>
      </c>
      <c r="DQ109" s="32">
        <v>0</v>
      </c>
      <c r="DR109" s="33">
        <v>0</v>
      </c>
      <c r="DS109" s="32">
        <v>0</v>
      </c>
      <c r="DT109" s="33">
        <v>0</v>
      </c>
      <c r="DU109" s="32">
        <v>-1.8420483500551655E-7</v>
      </c>
      <c r="DV109" s="33">
        <v>0</v>
      </c>
      <c r="DW109" s="32">
        <v>0</v>
      </c>
      <c r="DX109" s="33">
        <v>0</v>
      </c>
      <c r="DY109" s="32">
        <v>0</v>
      </c>
      <c r="DZ109" s="33">
        <v>0</v>
      </c>
      <c r="EA109" s="32">
        <v>0</v>
      </c>
      <c r="EB109" s="33">
        <v>0</v>
      </c>
      <c r="EC109" s="32">
        <v>0</v>
      </c>
      <c r="ED109" s="33">
        <v>0</v>
      </c>
      <c r="EE109" s="32">
        <v>0</v>
      </c>
      <c r="EF109" s="33">
        <v>0</v>
      </c>
      <c r="EG109" s="32">
        <v>0</v>
      </c>
      <c r="EH109" s="33">
        <v>-3.3337007239619995E-7</v>
      </c>
      <c r="EI109" s="32">
        <v>0</v>
      </c>
      <c r="EJ109" s="33">
        <v>-8.6850948549149354E-7</v>
      </c>
      <c r="EK109" s="32">
        <v>0</v>
      </c>
      <c r="EL109" s="33">
        <v>0</v>
      </c>
      <c r="EM109" s="32">
        <v>0</v>
      </c>
      <c r="EN109" s="33">
        <v>0</v>
      </c>
      <c r="EO109" s="32">
        <v>0</v>
      </c>
      <c r="EP109" s="33">
        <v>0</v>
      </c>
      <c r="EQ109" s="32">
        <v>0</v>
      </c>
      <c r="ER109" s="33">
        <v>0</v>
      </c>
      <c r="ES109" s="32">
        <v>0</v>
      </c>
      <c r="ET109" s="33">
        <v>0</v>
      </c>
      <c r="EU109" s="32">
        <v>0</v>
      </c>
      <c r="EV109" s="33">
        <v>0</v>
      </c>
      <c r="EW109" s="32">
        <v>0</v>
      </c>
      <c r="EX109" s="33">
        <v>0</v>
      </c>
      <c r="EY109" s="32">
        <v>0</v>
      </c>
      <c r="EZ109" s="33">
        <v>0</v>
      </c>
      <c r="FA109" s="32">
        <v>0</v>
      </c>
      <c r="FB109" s="33">
        <v>0</v>
      </c>
      <c r="FC109" s="32">
        <v>0</v>
      </c>
      <c r="FD109" s="33">
        <v>0</v>
      </c>
      <c r="FE109" s="32">
        <v>0</v>
      </c>
      <c r="FF109" s="33">
        <v>0</v>
      </c>
      <c r="FG109" s="32">
        <v>0</v>
      </c>
      <c r="FH109" s="33">
        <v>0</v>
      </c>
      <c r="FI109" s="32">
        <v>0</v>
      </c>
      <c r="FJ109" s="33">
        <v>0</v>
      </c>
      <c r="FK109" s="32">
        <v>0</v>
      </c>
      <c r="FL109" s="33">
        <v>0</v>
      </c>
      <c r="FM109" s="32">
        <v>-2.55227372358966E-8</v>
      </c>
      <c r="FN109" s="33">
        <v>0</v>
      </c>
      <c r="FO109" s="32">
        <v>0</v>
      </c>
      <c r="FP109" s="33">
        <v>0</v>
      </c>
      <c r="FQ109" s="32">
        <v>-2.1182508060414539E-8</v>
      </c>
      <c r="FR109" s="33">
        <v>0</v>
      </c>
      <c r="FS109" s="32">
        <v>0</v>
      </c>
      <c r="FT109" s="33">
        <v>0</v>
      </c>
      <c r="FU109" s="32">
        <v>0</v>
      </c>
      <c r="FV109" s="33">
        <v>0</v>
      </c>
      <c r="FW109" s="32">
        <v>0</v>
      </c>
      <c r="FX109" s="33">
        <v>0</v>
      </c>
      <c r="FY109" s="32">
        <v>0</v>
      </c>
      <c r="FZ109" s="33">
        <v>0</v>
      </c>
      <c r="GA109" s="32">
        <v>0</v>
      </c>
      <c r="GB109" s="33">
        <v>0</v>
      </c>
      <c r="GC109" s="32">
        <v>0</v>
      </c>
      <c r="GD109" s="33">
        <v>0</v>
      </c>
      <c r="GE109" s="1"/>
    </row>
    <row r="110" spans="1:187" s="6" customFormat="1" ht="21.95" customHeight="1" thickBot="1" x14ac:dyDescent="0.3">
      <c r="A110" s="38" t="s">
        <v>104</v>
      </c>
      <c r="B110" s="29" t="s">
        <v>280</v>
      </c>
      <c r="C110" s="32">
        <v>0</v>
      </c>
      <c r="D110" s="33">
        <v>0</v>
      </c>
      <c r="E110" s="32">
        <v>0</v>
      </c>
      <c r="F110" s="33">
        <v>0</v>
      </c>
      <c r="G110" s="32">
        <v>0</v>
      </c>
      <c r="H110" s="33">
        <v>0</v>
      </c>
      <c r="I110" s="32">
        <v>0</v>
      </c>
      <c r="J110" s="33">
        <v>0</v>
      </c>
      <c r="K110" s="32">
        <v>0</v>
      </c>
      <c r="L110" s="33">
        <v>0</v>
      </c>
      <c r="M110" s="32">
        <v>0</v>
      </c>
      <c r="N110" s="33">
        <v>0</v>
      </c>
      <c r="O110" s="32">
        <v>0</v>
      </c>
      <c r="P110" s="33">
        <v>-5.6986006066485218E-5</v>
      </c>
      <c r="Q110" s="32">
        <v>0</v>
      </c>
      <c r="R110" s="33">
        <v>-9.321171932070305E-9</v>
      </c>
      <c r="S110" s="32">
        <v>0</v>
      </c>
      <c r="T110" s="33">
        <v>0</v>
      </c>
      <c r="U110" s="32">
        <v>-7.8360477173351127E-6</v>
      </c>
      <c r="V110" s="33">
        <v>0</v>
      </c>
      <c r="W110" s="32">
        <v>0</v>
      </c>
      <c r="X110" s="33">
        <v>0</v>
      </c>
      <c r="Y110" s="32">
        <v>0</v>
      </c>
      <c r="Z110" s="33">
        <v>0</v>
      </c>
      <c r="AA110" s="32">
        <v>0</v>
      </c>
      <c r="AB110" s="33">
        <v>0</v>
      </c>
      <c r="AC110" s="32">
        <v>0</v>
      </c>
      <c r="AD110" s="33">
        <v>-5.3726180180532199E-6</v>
      </c>
      <c r="AE110" s="32">
        <v>0</v>
      </c>
      <c r="AF110" s="33">
        <v>0</v>
      </c>
      <c r="AG110" s="32">
        <v>0</v>
      </c>
      <c r="AH110" s="33">
        <v>0</v>
      </c>
      <c r="AI110" s="32">
        <v>-5.372618018053219E-6</v>
      </c>
      <c r="AJ110" s="33">
        <v>0</v>
      </c>
      <c r="AK110" s="32">
        <v>0</v>
      </c>
      <c r="AL110" s="33">
        <v>0</v>
      </c>
      <c r="AM110" s="32">
        <v>-4.6982587860730751E-4</v>
      </c>
      <c r="AN110" s="33">
        <v>-5.2309851658124897E-7</v>
      </c>
      <c r="AO110" s="32">
        <v>-4.697862766403762E-7</v>
      </c>
      <c r="AP110" s="33">
        <v>0</v>
      </c>
      <c r="AQ110" s="32">
        <v>0</v>
      </c>
      <c r="AR110" s="33">
        <v>0</v>
      </c>
      <c r="AS110" s="32">
        <v>0</v>
      </c>
      <c r="AT110" s="33">
        <v>0</v>
      </c>
      <c r="AU110" s="32">
        <v>0</v>
      </c>
      <c r="AV110" s="33">
        <v>0</v>
      </c>
      <c r="AW110" s="32">
        <v>0</v>
      </c>
      <c r="AX110" s="33">
        <v>-4.2713197235978822E-6</v>
      </c>
      <c r="AY110" s="32">
        <v>0</v>
      </c>
      <c r="AZ110" s="33">
        <v>0</v>
      </c>
      <c r="BA110" s="32">
        <v>-4.3367087622097601E-7</v>
      </c>
      <c r="BB110" s="33">
        <v>0</v>
      </c>
      <c r="BC110" s="32">
        <v>-1.0158346359616072E-5</v>
      </c>
      <c r="BD110" s="33">
        <v>0</v>
      </c>
      <c r="BE110" s="32">
        <v>-1.6247845361605836E-5</v>
      </c>
      <c r="BF110" s="33">
        <v>0</v>
      </c>
      <c r="BG110" s="32">
        <v>0</v>
      </c>
      <c r="BH110" s="33">
        <v>-2.0658637914196858E-6</v>
      </c>
      <c r="BI110" s="32">
        <v>0</v>
      </c>
      <c r="BJ110" s="33">
        <v>-2.1900959550607742E-7</v>
      </c>
      <c r="BK110" s="32">
        <v>-9.7154654791760713E-8</v>
      </c>
      <c r="BL110" s="33">
        <v>0</v>
      </c>
      <c r="BM110" s="32">
        <v>0</v>
      </c>
      <c r="BN110" s="33">
        <v>0</v>
      </c>
      <c r="BO110" s="32">
        <v>0</v>
      </c>
      <c r="BP110" s="33">
        <v>0</v>
      </c>
      <c r="BQ110" s="32">
        <v>0</v>
      </c>
      <c r="BR110" s="33">
        <v>0</v>
      </c>
      <c r="BS110" s="32">
        <v>0</v>
      </c>
      <c r="BT110" s="33">
        <v>0</v>
      </c>
      <c r="BU110" s="32">
        <v>0</v>
      </c>
      <c r="BV110" s="33">
        <v>-6.6343408585095724E-6</v>
      </c>
      <c r="BW110" s="32">
        <v>-1.4802429277400543E-5</v>
      </c>
      <c r="BX110" s="33">
        <v>0</v>
      </c>
      <c r="BY110" s="32">
        <v>0</v>
      </c>
      <c r="BZ110" s="33">
        <v>0</v>
      </c>
      <c r="CA110" s="32">
        <v>0</v>
      </c>
      <c r="CB110" s="33">
        <v>0</v>
      </c>
      <c r="CC110" s="32">
        <v>-1.8347390666552212E-9</v>
      </c>
      <c r="CD110" s="33">
        <v>0</v>
      </c>
      <c r="CE110" s="32">
        <v>0</v>
      </c>
      <c r="CF110" s="33">
        <v>0</v>
      </c>
      <c r="CG110" s="32">
        <v>0</v>
      </c>
      <c r="CH110" s="33">
        <v>-3.4472958127088722E-9</v>
      </c>
      <c r="CI110" s="32">
        <v>0</v>
      </c>
      <c r="CJ110" s="33">
        <v>-8.1450245318373371E-9</v>
      </c>
      <c r="CK110" s="32">
        <v>0</v>
      </c>
      <c r="CL110" s="33">
        <v>0</v>
      </c>
      <c r="CM110" s="32">
        <v>0</v>
      </c>
      <c r="CN110" s="33">
        <v>-3.4549120761545889E-6</v>
      </c>
      <c r="CO110" s="32">
        <v>-2.8900878585007272E-5</v>
      </c>
      <c r="CP110" s="33">
        <v>-9.3417501782102635E-5</v>
      </c>
      <c r="CQ110" s="32">
        <v>-1.1320051129908031E-7</v>
      </c>
      <c r="CR110" s="33">
        <v>-4.6985368823201793E-4</v>
      </c>
      <c r="CS110" s="32">
        <v>-3.2291932116196038E-3</v>
      </c>
      <c r="CT110" s="33">
        <v>-1.12901613782205E-3</v>
      </c>
      <c r="CU110" s="32">
        <v>0</v>
      </c>
      <c r="CV110" s="33">
        <v>-2.3180570612348504E-4</v>
      </c>
      <c r="CW110" s="32">
        <v>0.99998310495033926</v>
      </c>
      <c r="CX110" s="33">
        <v>0</v>
      </c>
      <c r="CY110" s="32">
        <v>-4.1141365960906167E-4</v>
      </c>
      <c r="CZ110" s="33">
        <v>-7.1978656041145678E-5</v>
      </c>
      <c r="DA110" s="32">
        <v>-4.8984985847037583E-4</v>
      </c>
      <c r="DB110" s="33">
        <v>-1.028000512109363E-3</v>
      </c>
      <c r="DC110" s="32">
        <v>-5.8990818566875976E-4</v>
      </c>
      <c r="DD110" s="33">
        <v>-3.1233309309830935E-6</v>
      </c>
      <c r="DE110" s="32">
        <v>-2.6546572439745616E-6</v>
      </c>
      <c r="DF110" s="33">
        <v>-5.9542030922225136E-4</v>
      </c>
      <c r="DG110" s="32">
        <v>-1.7383980561734571E-9</v>
      </c>
      <c r="DH110" s="33">
        <v>0</v>
      </c>
      <c r="DI110" s="32">
        <v>-5.3844195375372337E-6</v>
      </c>
      <c r="DJ110" s="33">
        <v>-7.2284345560054124E-5</v>
      </c>
      <c r="DK110" s="32">
        <v>-3.7125816071701334E-4</v>
      </c>
      <c r="DL110" s="33">
        <v>-1.8486923802591844E-4</v>
      </c>
      <c r="DM110" s="32">
        <v>-1.9523342230010233E-5</v>
      </c>
      <c r="DN110" s="33">
        <v>-3.9415012514689359E-5</v>
      </c>
      <c r="DO110" s="32">
        <v>-3.8450355910889051E-5</v>
      </c>
      <c r="DP110" s="33">
        <v>-1.3628136632765503E-3</v>
      </c>
      <c r="DQ110" s="32">
        <v>-2.4000611207938968E-3</v>
      </c>
      <c r="DR110" s="33">
        <v>-9.2157031341807459E-7</v>
      </c>
      <c r="DS110" s="32">
        <v>-7.9493585087205031E-4</v>
      </c>
      <c r="DT110" s="33">
        <v>-1.133078695214431E-3</v>
      </c>
      <c r="DU110" s="32">
        <v>-2.6474102554200322E-8</v>
      </c>
      <c r="DV110" s="33">
        <v>-2.2756986602313415E-6</v>
      </c>
      <c r="DW110" s="32">
        <v>0</v>
      </c>
      <c r="DX110" s="33">
        <v>-9.6580276150205012E-6</v>
      </c>
      <c r="DY110" s="32">
        <v>0</v>
      </c>
      <c r="DZ110" s="33">
        <v>0</v>
      </c>
      <c r="EA110" s="32">
        <v>0</v>
      </c>
      <c r="EB110" s="33">
        <v>0</v>
      </c>
      <c r="EC110" s="32">
        <v>0</v>
      </c>
      <c r="ED110" s="33">
        <v>-5.9630535180543468E-7</v>
      </c>
      <c r="EE110" s="32">
        <v>-5.0934055754663207E-7</v>
      </c>
      <c r="EF110" s="33">
        <v>-2.919073507697028E-7</v>
      </c>
      <c r="EG110" s="32">
        <v>0</v>
      </c>
      <c r="EH110" s="33">
        <v>-9.9625881488973881E-6</v>
      </c>
      <c r="EI110" s="32">
        <v>-2.1285171868837779E-7</v>
      </c>
      <c r="EJ110" s="33">
        <v>0</v>
      </c>
      <c r="EK110" s="32">
        <v>-4.6481537609910351E-4</v>
      </c>
      <c r="EL110" s="33">
        <v>-5.1352599956528777E-4</v>
      </c>
      <c r="EM110" s="32">
        <v>-3.3240146570271502E-4</v>
      </c>
      <c r="EN110" s="33">
        <v>0</v>
      </c>
      <c r="EO110" s="32">
        <v>-7.329536414688587E-6</v>
      </c>
      <c r="EP110" s="33">
        <v>-6.6397743221753631E-6</v>
      </c>
      <c r="EQ110" s="32">
        <v>0</v>
      </c>
      <c r="ER110" s="33">
        <v>0</v>
      </c>
      <c r="ES110" s="32">
        <v>0</v>
      </c>
      <c r="ET110" s="33">
        <v>0</v>
      </c>
      <c r="EU110" s="32">
        <v>-6.4269465650346535E-6</v>
      </c>
      <c r="EV110" s="33">
        <v>-5.4723372526255043E-6</v>
      </c>
      <c r="EW110" s="32">
        <v>0</v>
      </c>
      <c r="EX110" s="33">
        <v>0</v>
      </c>
      <c r="EY110" s="32">
        <v>0</v>
      </c>
      <c r="EZ110" s="33">
        <v>-1.0113799406502029E-3</v>
      </c>
      <c r="FA110" s="32">
        <v>-3.0252591351594321E-6</v>
      </c>
      <c r="FB110" s="33">
        <v>-8.7301291632028175E-6</v>
      </c>
      <c r="FC110" s="32">
        <v>-1.0547313735310866E-4</v>
      </c>
      <c r="FD110" s="33">
        <v>0</v>
      </c>
      <c r="FE110" s="32">
        <v>-4.7458116450854082E-6</v>
      </c>
      <c r="FF110" s="33">
        <v>-6.639738975943187E-6</v>
      </c>
      <c r="FG110" s="32">
        <v>-7.3715786883331385E-6</v>
      </c>
      <c r="FH110" s="33">
        <v>-5.9969109142657588E-7</v>
      </c>
      <c r="FI110" s="32">
        <v>0</v>
      </c>
      <c r="FJ110" s="33">
        <v>0</v>
      </c>
      <c r="FK110" s="32">
        <v>-1.7751204786875836E-6</v>
      </c>
      <c r="FL110" s="33">
        <v>0</v>
      </c>
      <c r="FM110" s="32">
        <v>-2.9325133280111955E-8</v>
      </c>
      <c r="FN110" s="33">
        <v>-9.2449773378609589E-5</v>
      </c>
      <c r="FO110" s="32">
        <v>-1.4693637782617992E-4</v>
      </c>
      <c r="FP110" s="33">
        <v>-3.6532765948344932E-8</v>
      </c>
      <c r="FQ110" s="32">
        <v>-2.1930869013619186E-6</v>
      </c>
      <c r="FR110" s="33">
        <v>-3.1855441275327543E-5</v>
      </c>
      <c r="FS110" s="32">
        <v>0</v>
      </c>
      <c r="FT110" s="33">
        <v>-2.3104256422638945E-4</v>
      </c>
      <c r="FU110" s="32">
        <v>0</v>
      </c>
      <c r="FV110" s="33">
        <v>0</v>
      </c>
      <c r="FW110" s="32">
        <v>0</v>
      </c>
      <c r="FX110" s="33">
        <v>-1.1255400853609954E-6</v>
      </c>
      <c r="FY110" s="32">
        <v>0</v>
      </c>
      <c r="FZ110" s="33">
        <v>0</v>
      </c>
      <c r="GA110" s="32">
        <v>0</v>
      </c>
      <c r="GB110" s="33">
        <v>0</v>
      </c>
      <c r="GC110" s="32">
        <v>-1.1103577610489718E-6</v>
      </c>
      <c r="GD110" s="33">
        <v>0</v>
      </c>
      <c r="GE110" s="1"/>
    </row>
    <row r="111" spans="1:187" s="6" customFormat="1" ht="21.95" customHeight="1" thickBot="1" x14ac:dyDescent="0.3">
      <c r="A111" s="38" t="s">
        <v>105</v>
      </c>
      <c r="B111" s="29" t="s">
        <v>281</v>
      </c>
      <c r="C111" s="32">
        <v>0</v>
      </c>
      <c r="D111" s="33">
        <v>0</v>
      </c>
      <c r="E111" s="32">
        <v>0</v>
      </c>
      <c r="F111" s="33">
        <v>0</v>
      </c>
      <c r="G111" s="32">
        <v>0</v>
      </c>
      <c r="H111" s="33">
        <v>0</v>
      </c>
      <c r="I111" s="32">
        <v>0</v>
      </c>
      <c r="J111" s="33">
        <v>0</v>
      </c>
      <c r="K111" s="32">
        <v>0</v>
      </c>
      <c r="L111" s="33">
        <v>0</v>
      </c>
      <c r="M111" s="32">
        <v>0</v>
      </c>
      <c r="N111" s="33">
        <v>0</v>
      </c>
      <c r="O111" s="32">
        <v>0</v>
      </c>
      <c r="P111" s="33">
        <v>0</v>
      </c>
      <c r="Q111" s="32">
        <v>0</v>
      </c>
      <c r="R111" s="33">
        <v>0</v>
      </c>
      <c r="S111" s="32">
        <v>0</v>
      </c>
      <c r="T111" s="33">
        <v>0</v>
      </c>
      <c r="U111" s="32">
        <v>0</v>
      </c>
      <c r="V111" s="33">
        <v>0</v>
      </c>
      <c r="W111" s="32">
        <v>0</v>
      </c>
      <c r="X111" s="33">
        <v>0</v>
      </c>
      <c r="Y111" s="32">
        <v>0</v>
      </c>
      <c r="Z111" s="33">
        <v>0</v>
      </c>
      <c r="AA111" s="32">
        <v>0</v>
      </c>
      <c r="AB111" s="33">
        <v>0</v>
      </c>
      <c r="AC111" s="32">
        <v>0</v>
      </c>
      <c r="AD111" s="33">
        <v>0</v>
      </c>
      <c r="AE111" s="32">
        <v>0</v>
      </c>
      <c r="AF111" s="33">
        <v>0</v>
      </c>
      <c r="AG111" s="32">
        <v>0</v>
      </c>
      <c r="AH111" s="33">
        <v>0</v>
      </c>
      <c r="AI111" s="32">
        <v>0</v>
      </c>
      <c r="AJ111" s="33">
        <v>0</v>
      </c>
      <c r="AK111" s="32">
        <v>0</v>
      </c>
      <c r="AL111" s="33">
        <v>0</v>
      </c>
      <c r="AM111" s="32">
        <v>0</v>
      </c>
      <c r="AN111" s="33">
        <v>0</v>
      </c>
      <c r="AO111" s="32">
        <v>0</v>
      </c>
      <c r="AP111" s="33">
        <v>0</v>
      </c>
      <c r="AQ111" s="32">
        <v>0</v>
      </c>
      <c r="AR111" s="33">
        <v>0</v>
      </c>
      <c r="AS111" s="32">
        <v>0</v>
      </c>
      <c r="AT111" s="33">
        <v>0</v>
      </c>
      <c r="AU111" s="32">
        <v>0</v>
      </c>
      <c r="AV111" s="33">
        <v>0</v>
      </c>
      <c r="AW111" s="32">
        <v>0</v>
      </c>
      <c r="AX111" s="33">
        <v>0</v>
      </c>
      <c r="AY111" s="32">
        <v>0</v>
      </c>
      <c r="AZ111" s="33">
        <v>0</v>
      </c>
      <c r="BA111" s="32">
        <v>0</v>
      </c>
      <c r="BB111" s="33">
        <v>0</v>
      </c>
      <c r="BC111" s="32">
        <v>0</v>
      </c>
      <c r="BD111" s="33">
        <v>0</v>
      </c>
      <c r="BE111" s="32">
        <v>0</v>
      </c>
      <c r="BF111" s="33">
        <v>0</v>
      </c>
      <c r="BG111" s="32">
        <v>0</v>
      </c>
      <c r="BH111" s="33">
        <v>0</v>
      </c>
      <c r="BI111" s="32">
        <v>0</v>
      </c>
      <c r="BJ111" s="33">
        <v>0</v>
      </c>
      <c r="BK111" s="32">
        <v>0</v>
      </c>
      <c r="BL111" s="33">
        <v>0</v>
      </c>
      <c r="BM111" s="32">
        <v>0</v>
      </c>
      <c r="BN111" s="33">
        <v>0</v>
      </c>
      <c r="BO111" s="32">
        <v>0</v>
      </c>
      <c r="BP111" s="33">
        <v>0</v>
      </c>
      <c r="BQ111" s="32">
        <v>0</v>
      </c>
      <c r="BR111" s="33">
        <v>0</v>
      </c>
      <c r="BS111" s="32">
        <v>0</v>
      </c>
      <c r="BT111" s="33">
        <v>0</v>
      </c>
      <c r="BU111" s="32">
        <v>0</v>
      </c>
      <c r="BV111" s="33">
        <v>0</v>
      </c>
      <c r="BW111" s="32">
        <v>0</v>
      </c>
      <c r="BX111" s="33">
        <v>0</v>
      </c>
      <c r="BY111" s="32">
        <v>0</v>
      </c>
      <c r="BZ111" s="33">
        <v>0</v>
      </c>
      <c r="CA111" s="32">
        <v>0</v>
      </c>
      <c r="CB111" s="33">
        <v>0</v>
      </c>
      <c r="CC111" s="32">
        <v>0</v>
      </c>
      <c r="CD111" s="33">
        <v>0</v>
      </c>
      <c r="CE111" s="32">
        <v>0</v>
      </c>
      <c r="CF111" s="33">
        <v>0</v>
      </c>
      <c r="CG111" s="32">
        <v>0</v>
      </c>
      <c r="CH111" s="33">
        <v>0</v>
      </c>
      <c r="CI111" s="32">
        <v>0</v>
      </c>
      <c r="CJ111" s="33">
        <v>0</v>
      </c>
      <c r="CK111" s="32">
        <v>0</v>
      </c>
      <c r="CL111" s="33">
        <v>0</v>
      </c>
      <c r="CM111" s="32">
        <v>0</v>
      </c>
      <c r="CN111" s="33">
        <v>0</v>
      </c>
      <c r="CO111" s="32">
        <v>0</v>
      </c>
      <c r="CP111" s="33">
        <v>0</v>
      </c>
      <c r="CQ111" s="32">
        <v>0</v>
      </c>
      <c r="CR111" s="33">
        <v>0</v>
      </c>
      <c r="CS111" s="32">
        <v>0</v>
      </c>
      <c r="CT111" s="33">
        <v>0</v>
      </c>
      <c r="CU111" s="32">
        <v>0</v>
      </c>
      <c r="CV111" s="33">
        <v>0</v>
      </c>
      <c r="CW111" s="32">
        <v>0</v>
      </c>
      <c r="CX111" s="33">
        <v>1</v>
      </c>
      <c r="CY111" s="32">
        <v>0</v>
      </c>
      <c r="CZ111" s="33">
        <v>0</v>
      </c>
      <c r="DA111" s="32">
        <v>0</v>
      </c>
      <c r="DB111" s="33">
        <v>0</v>
      </c>
      <c r="DC111" s="32">
        <v>0</v>
      </c>
      <c r="DD111" s="33">
        <v>0</v>
      </c>
      <c r="DE111" s="32">
        <v>0</v>
      </c>
      <c r="DF111" s="33">
        <v>0</v>
      </c>
      <c r="DG111" s="32">
        <v>0</v>
      </c>
      <c r="DH111" s="33">
        <v>0</v>
      </c>
      <c r="DI111" s="32">
        <v>0</v>
      </c>
      <c r="DJ111" s="33">
        <v>0</v>
      </c>
      <c r="DK111" s="32">
        <v>0</v>
      </c>
      <c r="DL111" s="33">
        <v>0</v>
      </c>
      <c r="DM111" s="32">
        <v>0</v>
      </c>
      <c r="DN111" s="33">
        <v>0</v>
      </c>
      <c r="DO111" s="32">
        <v>0</v>
      </c>
      <c r="DP111" s="33">
        <v>0</v>
      </c>
      <c r="DQ111" s="32">
        <v>0</v>
      </c>
      <c r="DR111" s="33">
        <v>0</v>
      </c>
      <c r="DS111" s="32">
        <v>0</v>
      </c>
      <c r="DT111" s="33">
        <v>0</v>
      </c>
      <c r="DU111" s="32">
        <v>0</v>
      </c>
      <c r="DV111" s="33">
        <v>0</v>
      </c>
      <c r="DW111" s="32">
        <v>0</v>
      </c>
      <c r="DX111" s="33">
        <v>0</v>
      </c>
      <c r="DY111" s="32">
        <v>0</v>
      </c>
      <c r="DZ111" s="33">
        <v>0</v>
      </c>
      <c r="EA111" s="32">
        <v>0</v>
      </c>
      <c r="EB111" s="33">
        <v>0</v>
      </c>
      <c r="EC111" s="32">
        <v>0</v>
      </c>
      <c r="ED111" s="33">
        <v>0</v>
      </c>
      <c r="EE111" s="32">
        <v>0</v>
      </c>
      <c r="EF111" s="33">
        <v>0</v>
      </c>
      <c r="EG111" s="32">
        <v>0</v>
      </c>
      <c r="EH111" s="33">
        <v>0</v>
      </c>
      <c r="EI111" s="32">
        <v>0</v>
      </c>
      <c r="EJ111" s="33">
        <v>0</v>
      </c>
      <c r="EK111" s="32">
        <v>0</v>
      </c>
      <c r="EL111" s="33">
        <v>0</v>
      </c>
      <c r="EM111" s="32">
        <v>0</v>
      </c>
      <c r="EN111" s="33">
        <v>0</v>
      </c>
      <c r="EO111" s="32">
        <v>0</v>
      </c>
      <c r="EP111" s="33">
        <v>0</v>
      </c>
      <c r="EQ111" s="32">
        <v>0</v>
      </c>
      <c r="ER111" s="33">
        <v>0</v>
      </c>
      <c r="ES111" s="32">
        <v>0</v>
      </c>
      <c r="ET111" s="33">
        <v>0</v>
      </c>
      <c r="EU111" s="32">
        <v>0</v>
      </c>
      <c r="EV111" s="33">
        <v>0</v>
      </c>
      <c r="EW111" s="32">
        <v>0</v>
      </c>
      <c r="EX111" s="33">
        <v>0</v>
      </c>
      <c r="EY111" s="32">
        <v>0</v>
      </c>
      <c r="EZ111" s="33">
        <v>0</v>
      </c>
      <c r="FA111" s="32">
        <v>0</v>
      </c>
      <c r="FB111" s="33">
        <v>0</v>
      </c>
      <c r="FC111" s="32">
        <v>0</v>
      </c>
      <c r="FD111" s="33">
        <v>0</v>
      </c>
      <c r="FE111" s="32">
        <v>0</v>
      </c>
      <c r="FF111" s="33">
        <v>0</v>
      </c>
      <c r="FG111" s="32">
        <v>0</v>
      </c>
      <c r="FH111" s="33">
        <v>0</v>
      </c>
      <c r="FI111" s="32">
        <v>0</v>
      </c>
      <c r="FJ111" s="33">
        <v>0</v>
      </c>
      <c r="FK111" s="32">
        <v>0</v>
      </c>
      <c r="FL111" s="33">
        <v>0</v>
      </c>
      <c r="FM111" s="32">
        <v>0</v>
      </c>
      <c r="FN111" s="33">
        <v>0</v>
      </c>
      <c r="FO111" s="32">
        <v>0</v>
      </c>
      <c r="FP111" s="33">
        <v>0</v>
      </c>
      <c r="FQ111" s="32">
        <v>0</v>
      </c>
      <c r="FR111" s="33">
        <v>0</v>
      </c>
      <c r="FS111" s="32">
        <v>0</v>
      </c>
      <c r="FT111" s="33">
        <v>0</v>
      </c>
      <c r="FU111" s="32">
        <v>0</v>
      </c>
      <c r="FV111" s="33">
        <v>0</v>
      </c>
      <c r="FW111" s="32">
        <v>0</v>
      </c>
      <c r="FX111" s="33">
        <v>0</v>
      </c>
      <c r="FY111" s="32">
        <v>0</v>
      </c>
      <c r="FZ111" s="33">
        <v>0</v>
      </c>
      <c r="GA111" s="32">
        <v>0</v>
      </c>
      <c r="GB111" s="33">
        <v>0</v>
      </c>
      <c r="GC111" s="32">
        <v>0</v>
      </c>
      <c r="GD111" s="33">
        <v>0</v>
      </c>
      <c r="GE111" s="1"/>
    </row>
    <row r="112" spans="1:187" s="6" customFormat="1" ht="21.95" customHeight="1" thickBot="1" x14ac:dyDescent="0.3">
      <c r="A112" s="38" t="s">
        <v>106</v>
      </c>
      <c r="B112" s="29" t="s">
        <v>282</v>
      </c>
      <c r="C112" s="32">
        <v>0</v>
      </c>
      <c r="D112" s="33">
        <v>0</v>
      </c>
      <c r="E112" s="32">
        <v>0</v>
      </c>
      <c r="F112" s="33">
        <v>0</v>
      </c>
      <c r="G112" s="32">
        <v>0</v>
      </c>
      <c r="H112" s="33">
        <v>-6.1719001451708081E-5</v>
      </c>
      <c r="I112" s="32">
        <v>-2.4342190122262481E-4</v>
      </c>
      <c r="J112" s="33">
        <v>0</v>
      </c>
      <c r="K112" s="32">
        <v>0</v>
      </c>
      <c r="L112" s="33">
        <v>0</v>
      </c>
      <c r="M112" s="32">
        <v>0</v>
      </c>
      <c r="N112" s="33">
        <v>0</v>
      </c>
      <c r="O112" s="32">
        <v>-1.276604459132116E-3</v>
      </c>
      <c r="P112" s="33">
        <v>-2.6492272821002961E-4</v>
      </c>
      <c r="Q112" s="32">
        <v>-1.2951462597592353E-4</v>
      </c>
      <c r="R112" s="33">
        <v>-2.8800563242437665E-6</v>
      </c>
      <c r="S112" s="32">
        <v>0</v>
      </c>
      <c r="T112" s="33">
        <v>-1.6988315023745183E-4</v>
      </c>
      <c r="U112" s="32">
        <v>-1.4588231654204435E-7</v>
      </c>
      <c r="V112" s="33">
        <v>-1.8732215616449585E-4</v>
      </c>
      <c r="W112" s="32">
        <v>-6.7860768783350908E-5</v>
      </c>
      <c r="X112" s="33">
        <v>-9.4702027339399261E-5</v>
      </c>
      <c r="Y112" s="32">
        <v>-8.4926177711124523E-5</v>
      </c>
      <c r="Z112" s="33">
        <v>-9.4702027339399274E-5</v>
      </c>
      <c r="AA112" s="32">
        <v>-2.1321160397649524E-4</v>
      </c>
      <c r="AB112" s="33">
        <v>-2.1321160397649511E-4</v>
      </c>
      <c r="AC112" s="32">
        <v>-2.960161772549558E-4</v>
      </c>
      <c r="AD112" s="33">
        <v>-7.7372122930649791E-6</v>
      </c>
      <c r="AE112" s="32">
        <v>0</v>
      </c>
      <c r="AF112" s="33">
        <v>-6.6679364261632687E-5</v>
      </c>
      <c r="AG112" s="32">
        <v>0</v>
      </c>
      <c r="AH112" s="33">
        <v>-9.1149415592354046E-5</v>
      </c>
      <c r="AI112" s="32">
        <v>-7.737212293064974E-6</v>
      </c>
      <c r="AJ112" s="33">
        <v>0</v>
      </c>
      <c r="AK112" s="32">
        <v>-7.3185211255099746E-6</v>
      </c>
      <c r="AL112" s="33">
        <v>0</v>
      </c>
      <c r="AM112" s="32">
        <v>-1.5786839079139415E-4</v>
      </c>
      <c r="AN112" s="33">
        <v>-1.478008079437969E-4</v>
      </c>
      <c r="AO112" s="32">
        <v>-7.4096862716996562E-6</v>
      </c>
      <c r="AP112" s="33">
        <v>-3.1275166933473532E-4</v>
      </c>
      <c r="AQ112" s="32">
        <v>0</v>
      </c>
      <c r="AR112" s="33">
        <v>0</v>
      </c>
      <c r="AS112" s="32">
        <v>0</v>
      </c>
      <c r="AT112" s="33">
        <v>-1.242163626897818E-6</v>
      </c>
      <c r="AU112" s="32">
        <v>-1.377341925695088E-6</v>
      </c>
      <c r="AV112" s="33">
        <v>-7.5720732198774101E-7</v>
      </c>
      <c r="AW112" s="32">
        <v>0</v>
      </c>
      <c r="AX112" s="33">
        <v>-2.7202242509583E-7</v>
      </c>
      <c r="AY112" s="32">
        <v>-6.0435096343808216E-6</v>
      </c>
      <c r="AZ112" s="33">
        <v>-3.3400006525662333E-4</v>
      </c>
      <c r="BA112" s="32">
        <v>-3.7727411528704232E-4</v>
      </c>
      <c r="BB112" s="33">
        <v>0</v>
      </c>
      <c r="BC112" s="32">
        <v>-2.0302710061635774E-4</v>
      </c>
      <c r="BD112" s="33">
        <v>-1.6502846378981532E-4</v>
      </c>
      <c r="BE112" s="32">
        <v>-5.2614010216813834E-4</v>
      </c>
      <c r="BF112" s="33">
        <v>-3.3092288924474013E-6</v>
      </c>
      <c r="BG112" s="32">
        <v>0</v>
      </c>
      <c r="BH112" s="33">
        <v>-6.7119950727853451E-5</v>
      </c>
      <c r="BI112" s="32">
        <v>0</v>
      </c>
      <c r="BJ112" s="33">
        <v>-9.6105988243294573E-5</v>
      </c>
      <c r="BK112" s="32">
        <v>-4.2633493247738535E-5</v>
      </c>
      <c r="BL112" s="33">
        <v>-9.1764981128317354E-5</v>
      </c>
      <c r="BM112" s="32">
        <v>0</v>
      </c>
      <c r="BN112" s="33">
        <v>0</v>
      </c>
      <c r="BO112" s="32">
        <v>0</v>
      </c>
      <c r="BP112" s="33">
        <v>-1.9610199567707622E-5</v>
      </c>
      <c r="BQ112" s="32">
        <v>-8.4648993316031092E-4</v>
      </c>
      <c r="BR112" s="33">
        <v>-1.8006397918583388E-5</v>
      </c>
      <c r="BS112" s="32">
        <v>-3.4897527296730728E-5</v>
      </c>
      <c r="BT112" s="33">
        <v>-6.4320740643221714E-5</v>
      </c>
      <c r="BU112" s="32">
        <v>-2.2795403158928352E-5</v>
      </c>
      <c r="BV112" s="33">
        <v>-1.7835675454719402E-4</v>
      </c>
      <c r="BW112" s="32">
        <v>-2.2598190785185778E-4</v>
      </c>
      <c r="BX112" s="33">
        <v>0</v>
      </c>
      <c r="BY112" s="32">
        <v>0</v>
      </c>
      <c r="BZ112" s="33">
        <v>0</v>
      </c>
      <c r="CA112" s="32">
        <v>0</v>
      </c>
      <c r="CB112" s="33">
        <v>0</v>
      </c>
      <c r="CC112" s="32">
        <v>-1.8795918327782137E-5</v>
      </c>
      <c r="CD112" s="33">
        <v>-2.1739568315564681E-6</v>
      </c>
      <c r="CE112" s="32">
        <v>-2.3146751921436013E-4</v>
      </c>
      <c r="CF112" s="33">
        <v>-5.7015323501640532E-4</v>
      </c>
      <c r="CG112" s="32">
        <v>0</v>
      </c>
      <c r="CH112" s="33">
        <v>-2.3887883566773861E-5</v>
      </c>
      <c r="CI112" s="32">
        <v>0</v>
      </c>
      <c r="CJ112" s="33">
        <v>-2.4085182993212732E-4</v>
      </c>
      <c r="CK112" s="32">
        <v>0</v>
      </c>
      <c r="CL112" s="33">
        <v>-2.9811132086536564E-6</v>
      </c>
      <c r="CM112" s="32">
        <v>0</v>
      </c>
      <c r="CN112" s="33">
        <v>-1.1097196303480959E-3</v>
      </c>
      <c r="CO112" s="32">
        <v>-3.8062078505498979E-4</v>
      </c>
      <c r="CP112" s="33">
        <v>-1.230296261118696E-3</v>
      </c>
      <c r="CQ112" s="32">
        <v>-5.2233234630785742E-4</v>
      </c>
      <c r="CR112" s="33">
        <v>-2.837106002492422E-6</v>
      </c>
      <c r="CS112" s="32">
        <v>-4.0758549148038517E-4</v>
      </c>
      <c r="CT112" s="33">
        <v>-1.4250327164310128E-4</v>
      </c>
      <c r="CU112" s="32">
        <v>0</v>
      </c>
      <c r="CV112" s="33">
        <v>-2.92582810834387E-5</v>
      </c>
      <c r="CW112" s="32">
        <v>-3.7704890339403503E-4</v>
      </c>
      <c r="CX112" s="33">
        <v>0</v>
      </c>
      <c r="CY112" s="32">
        <v>0.99081843070530307</v>
      </c>
      <c r="CZ112" s="33">
        <v>-1.6063565288739296E-3</v>
      </c>
      <c r="DA112" s="32">
        <v>-1.8241696914849225E-4</v>
      </c>
      <c r="DB112" s="33">
        <v>-3.8282084695841331E-4</v>
      </c>
      <c r="DC112" s="32">
        <v>-5.1827097717551673E-3</v>
      </c>
      <c r="DD112" s="33">
        <v>-2.0280305578363134E-4</v>
      </c>
      <c r="DE112" s="32">
        <v>-1.7237129623236456E-4</v>
      </c>
      <c r="DF112" s="33">
        <v>-1.0162852975590492E-6</v>
      </c>
      <c r="DG112" s="32">
        <v>-4.5238417757756029E-6</v>
      </c>
      <c r="DH112" s="33">
        <v>0</v>
      </c>
      <c r="DI112" s="32">
        <v>-1.0023084798813876E-2</v>
      </c>
      <c r="DJ112" s="33">
        <v>-3.972904770506587E-4</v>
      </c>
      <c r="DK112" s="32">
        <v>-6.0145581901337164E-4</v>
      </c>
      <c r="DL112" s="33">
        <v>-6.8122272404237162E-4</v>
      </c>
      <c r="DM112" s="32">
        <v>-2.2189797581780734E-4</v>
      </c>
      <c r="DN112" s="33">
        <v>-9.3454118667404482E-4</v>
      </c>
      <c r="DO112" s="32">
        <v>-9.1166890350751005E-4</v>
      </c>
      <c r="DP112" s="33">
        <v>-5.80426386876102E-4</v>
      </c>
      <c r="DQ112" s="32">
        <v>-3.5943660608138856E-4</v>
      </c>
      <c r="DR112" s="33">
        <v>-2.9680703270359354E-3</v>
      </c>
      <c r="DS112" s="32">
        <v>-9.4193989130439979E-4</v>
      </c>
      <c r="DT112" s="33">
        <v>-5.7784918292242762E-3</v>
      </c>
      <c r="DU112" s="32">
        <v>-1.5675144627427229E-6</v>
      </c>
      <c r="DV112" s="33">
        <v>-5.4281945568240646E-4</v>
      </c>
      <c r="DW112" s="32">
        <v>-1.7906680410814191E-4</v>
      </c>
      <c r="DX112" s="33">
        <v>-8.5022040608371464E-7</v>
      </c>
      <c r="DY112" s="32">
        <v>-2.6335759411107186E-6</v>
      </c>
      <c r="DZ112" s="33">
        <v>-3.7628120946737407E-5</v>
      </c>
      <c r="EA112" s="32">
        <v>-1.0169922261269912E-3</v>
      </c>
      <c r="EB112" s="33">
        <v>-1.594343268924149E-4</v>
      </c>
      <c r="EC112" s="32">
        <v>-2.3707409905269775E-4</v>
      </c>
      <c r="ED112" s="33">
        <v>-1.5159381590730322E-4</v>
      </c>
      <c r="EE112" s="32">
        <v>-1.2948546995439483E-4</v>
      </c>
      <c r="EF112" s="33">
        <v>-7.4209210198417829E-5</v>
      </c>
      <c r="EG112" s="32">
        <v>-6.796740549412166E-5</v>
      </c>
      <c r="EH112" s="33">
        <v>-1.8032012233742549E-5</v>
      </c>
      <c r="EI112" s="32">
        <v>-1.1649299306826116E-5</v>
      </c>
      <c r="EJ112" s="33">
        <v>-1.360720144449046E-5</v>
      </c>
      <c r="EK112" s="32">
        <v>-2.2704479670377167E-4</v>
      </c>
      <c r="EL112" s="33">
        <v>-2.508381008216539E-4</v>
      </c>
      <c r="EM112" s="32">
        <v>0</v>
      </c>
      <c r="EN112" s="33">
        <v>-2.3719062834004854E-6</v>
      </c>
      <c r="EO112" s="32">
        <v>-2.8319072903660638E-5</v>
      </c>
      <c r="EP112" s="33">
        <v>-2.5654044465447521E-5</v>
      </c>
      <c r="EQ112" s="32">
        <v>-2.2311098499553716E-6</v>
      </c>
      <c r="ER112" s="33">
        <v>-2.5688648250975189E-4</v>
      </c>
      <c r="ES112" s="32">
        <v>-4.7622156316152189E-7</v>
      </c>
      <c r="ET112" s="33">
        <v>-6.4201101145701724E-7</v>
      </c>
      <c r="EU112" s="32">
        <v>-3.685370493282982E-7</v>
      </c>
      <c r="EV112" s="33">
        <v>-3.1379738474627515E-7</v>
      </c>
      <c r="EW112" s="32">
        <v>0</v>
      </c>
      <c r="EX112" s="33">
        <v>0</v>
      </c>
      <c r="EY112" s="32">
        <v>-6.4542709828143148E-6</v>
      </c>
      <c r="EZ112" s="33">
        <v>-2.3140072723433063E-4</v>
      </c>
      <c r="FA112" s="32">
        <v>-1.7831281904720226E-4</v>
      </c>
      <c r="FB112" s="33">
        <v>-1.1386503972957847E-5</v>
      </c>
      <c r="FC112" s="32">
        <v>-2.079862477743927E-5</v>
      </c>
      <c r="FD112" s="33">
        <v>-7.4059018453072442E-4</v>
      </c>
      <c r="FE112" s="32">
        <v>-1.7562358892331321E-4</v>
      </c>
      <c r="FF112" s="33">
        <v>-2.2405919905399096E-4</v>
      </c>
      <c r="FG112" s="32">
        <v>-2.239921074007992E-4</v>
      </c>
      <c r="FH112" s="33">
        <v>0</v>
      </c>
      <c r="FI112" s="32">
        <v>-4.8589590300376491E-6</v>
      </c>
      <c r="FJ112" s="33">
        <v>0</v>
      </c>
      <c r="FK112" s="32">
        <v>-7.6685066558008055E-7</v>
      </c>
      <c r="FL112" s="33">
        <v>-3.690113927722314E-6</v>
      </c>
      <c r="FM112" s="32">
        <v>-2.8620198004194099E-7</v>
      </c>
      <c r="FN112" s="33">
        <v>-5.7033997359172729E-5</v>
      </c>
      <c r="FO112" s="32">
        <v>-3.1104507704341166E-4</v>
      </c>
      <c r="FP112" s="33">
        <v>-9.7423853192090324E-6</v>
      </c>
      <c r="FQ112" s="32">
        <v>-5.0702704511274768E-5</v>
      </c>
      <c r="FR112" s="33">
        <v>-2.4398955782152504E-4</v>
      </c>
      <c r="FS112" s="32">
        <v>0</v>
      </c>
      <c r="FT112" s="33">
        <v>-1.3447452849639949E-4</v>
      </c>
      <c r="FU112" s="32">
        <v>0</v>
      </c>
      <c r="FV112" s="33">
        <v>-2.5620510255084399E-5</v>
      </c>
      <c r="FW112" s="32">
        <v>-2.6266151681117914E-5</v>
      </c>
      <c r="FX112" s="33">
        <v>-4.9157368589795223E-6</v>
      </c>
      <c r="FY112" s="32">
        <v>-2.6774584466628332E-3</v>
      </c>
      <c r="FZ112" s="33">
        <v>0</v>
      </c>
      <c r="GA112" s="32">
        <v>0</v>
      </c>
      <c r="GB112" s="33">
        <v>-1.2106054888875966E-4</v>
      </c>
      <c r="GC112" s="32">
        <v>-2.2269813928058049E-4</v>
      </c>
      <c r="GD112" s="33">
        <v>0</v>
      </c>
      <c r="GE112" s="1"/>
    </row>
    <row r="113" spans="1:187" s="6" customFormat="1" ht="21.95" customHeight="1" thickBot="1" x14ac:dyDescent="0.3">
      <c r="A113" s="38" t="s">
        <v>107</v>
      </c>
      <c r="B113" s="29" t="s">
        <v>392</v>
      </c>
      <c r="C113" s="32">
        <v>0</v>
      </c>
      <c r="D113" s="33">
        <v>0</v>
      </c>
      <c r="E113" s="32">
        <v>0</v>
      </c>
      <c r="F113" s="33">
        <v>0</v>
      </c>
      <c r="G113" s="32">
        <v>0</v>
      </c>
      <c r="H113" s="33">
        <v>0</v>
      </c>
      <c r="I113" s="32">
        <v>0</v>
      </c>
      <c r="J113" s="33">
        <v>0</v>
      </c>
      <c r="K113" s="32">
        <v>0</v>
      </c>
      <c r="L113" s="33">
        <v>0</v>
      </c>
      <c r="M113" s="32">
        <v>0</v>
      </c>
      <c r="N113" s="33">
        <v>0</v>
      </c>
      <c r="O113" s="32">
        <v>0</v>
      </c>
      <c r="P113" s="33">
        <v>-5.945461443551436E-5</v>
      </c>
      <c r="Q113" s="32">
        <v>-3.3920969214155595E-5</v>
      </c>
      <c r="R113" s="33">
        <v>-1.6633889238551285E-8</v>
      </c>
      <c r="S113" s="32">
        <v>0</v>
      </c>
      <c r="T113" s="33">
        <v>0</v>
      </c>
      <c r="U113" s="32">
        <v>0</v>
      </c>
      <c r="V113" s="33">
        <v>0</v>
      </c>
      <c r="W113" s="32">
        <v>0</v>
      </c>
      <c r="X113" s="33">
        <v>0</v>
      </c>
      <c r="Y113" s="32">
        <v>0</v>
      </c>
      <c r="Z113" s="33">
        <v>0</v>
      </c>
      <c r="AA113" s="32">
        <v>0</v>
      </c>
      <c r="AB113" s="33">
        <v>0</v>
      </c>
      <c r="AC113" s="32">
        <v>-7.2760677633315911E-6</v>
      </c>
      <c r="AD113" s="33">
        <v>-1.4889831360666368E-4</v>
      </c>
      <c r="AE113" s="32">
        <v>0</v>
      </c>
      <c r="AF113" s="33">
        <v>0</v>
      </c>
      <c r="AG113" s="32">
        <v>0</v>
      </c>
      <c r="AH113" s="33">
        <v>0</v>
      </c>
      <c r="AI113" s="32">
        <v>-1.4889831360666368E-4</v>
      </c>
      <c r="AJ113" s="33">
        <v>0</v>
      </c>
      <c r="AK113" s="32">
        <v>0</v>
      </c>
      <c r="AL113" s="33">
        <v>0</v>
      </c>
      <c r="AM113" s="32">
        <v>-1.2663568738073749E-3</v>
      </c>
      <c r="AN113" s="33">
        <v>-4.4766049949672096E-4</v>
      </c>
      <c r="AO113" s="32">
        <v>-4.113617551718419E-4</v>
      </c>
      <c r="AP113" s="33">
        <v>0</v>
      </c>
      <c r="AQ113" s="32">
        <v>0</v>
      </c>
      <c r="AR113" s="33">
        <v>0</v>
      </c>
      <c r="AS113" s="32">
        <v>0</v>
      </c>
      <c r="AT113" s="33">
        <v>0</v>
      </c>
      <c r="AU113" s="32">
        <v>0</v>
      </c>
      <c r="AV113" s="33">
        <v>0</v>
      </c>
      <c r="AW113" s="32">
        <v>0</v>
      </c>
      <c r="AX113" s="33">
        <v>-5.3723005682718907E-7</v>
      </c>
      <c r="AY113" s="32">
        <v>0</v>
      </c>
      <c r="AZ113" s="33">
        <v>0</v>
      </c>
      <c r="BA113" s="32">
        <v>-4.2823240402078005E-5</v>
      </c>
      <c r="BB113" s="33">
        <v>0</v>
      </c>
      <c r="BC113" s="32">
        <v>-1.8144740926152422E-4</v>
      </c>
      <c r="BD113" s="33">
        <v>-1.6648957093907534E-7</v>
      </c>
      <c r="BE113" s="32">
        <v>-1.4580759176601522E-5</v>
      </c>
      <c r="BF113" s="33">
        <v>0</v>
      </c>
      <c r="BG113" s="32">
        <v>0</v>
      </c>
      <c r="BH113" s="33">
        <v>0</v>
      </c>
      <c r="BI113" s="32">
        <v>0</v>
      </c>
      <c r="BJ113" s="33">
        <v>-2.9079310741857563E-5</v>
      </c>
      <c r="BK113" s="32">
        <v>-1.2899847562291455E-5</v>
      </c>
      <c r="BL113" s="33">
        <v>-2.7033778485755465E-6</v>
      </c>
      <c r="BM113" s="32">
        <v>0</v>
      </c>
      <c r="BN113" s="33">
        <v>0</v>
      </c>
      <c r="BO113" s="32">
        <v>0</v>
      </c>
      <c r="BP113" s="33">
        <v>-3.6592720228657675E-9</v>
      </c>
      <c r="BQ113" s="32">
        <v>-1.5795540067587034E-7</v>
      </c>
      <c r="BR113" s="33">
        <v>0</v>
      </c>
      <c r="BS113" s="32">
        <v>0</v>
      </c>
      <c r="BT113" s="33">
        <v>0</v>
      </c>
      <c r="BU113" s="32">
        <v>0</v>
      </c>
      <c r="BV113" s="33">
        <v>-4.3598396149772686E-5</v>
      </c>
      <c r="BW113" s="32">
        <v>-2.3905527298083385E-4</v>
      </c>
      <c r="BX113" s="33">
        <v>0</v>
      </c>
      <c r="BY113" s="32">
        <v>0</v>
      </c>
      <c r="BZ113" s="33">
        <v>0</v>
      </c>
      <c r="CA113" s="32">
        <v>0</v>
      </c>
      <c r="CB113" s="33">
        <v>0</v>
      </c>
      <c r="CC113" s="32">
        <v>-1.1159070714493327E-7</v>
      </c>
      <c r="CD113" s="33">
        <v>0</v>
      </c>
      <c r="CE113" s="32">
        <v>-4.2759806884589805E-7</v>
      </c>
      <c r="CF113" s="33">
        <v>0</v>
      </c>
      <c r="CG113" s="32">
        <v>0</v>
      </c>
      <c r="CH113" s="33">
        <v>0</v>
      </c>
      <c r="CI113" s="32">
        <v>0</v>
      </c>
      <c r="CJ113" s="33">
        <v>0</v>
      </c>
      <c r="CK113" s="32">
        <v>0</v>
      </c>
      <c r="CL113" s="33">
        <v>0</v>
      </c>
      <c r="CM113" s="32">
        <v>0</v>
      </c>
      <c r="CN113" s="33">
        <v>-1.1923129943321368E-4</v>
      </c>
      <c r="CO113" s="32">
        <v>-1.551787156580244E-5</v>
      </c>
      <c r="CP113" s="33">
        <v>-5.0159056251141452E-5</v>
      </c>
      <c r="CQ113" s="32">
        <v>-2.374667603789047E-7</v>
      </c>
      <c r="CR113" s="33">
        <v>0</v>
      </c>
      <c r="CS113" s="32">
        <v>-1.9642880214383015E-3</v>
      </c>
      <c r="CT113" s="33">
        <v>-6.8676995466062328E-4</v>
      </c>
      <c r="CU113" s="32">
        <v>0</v>
      </c>
      <c r="CV113" s="33">
        <v>-1.4100524248626057E-4</v>
      </c>
      <c r="CW113" s="32">
        <v>-9.702293269359962E-5</v>
      </c>
      <c r="CX113" s="33">
        <v>0</v>
      </c>
      <c r="CY113" s="32">
        <v>-2.3626186727562083E-3</v>
      </c>
      <c r="CZ113" s="33">
        <v>0.99958664931795338</v>
      </c>
      <c r="DA113" s="32">
        <v>-1.1282371336869049E-3</v>
      </c>
      <c r="DB113" s="33">
        <v>-2.3677221319051982E-3</v>
      </c>
      <c r="DC113" s="32">
        <v>-1.5274814352076687E-2</v>
      </c>
      <c r="DD113" s="33">
        <v>-5.1778505329822384E-5</v>
      </c>
      <c r="DE113" s="32">
        <v>-4.4008844177367932E-5</v>
      </c>
      <c r="DF113" s="33">
        <v>-2.5779927838111254E-6</v>
      </c>
      <c r="DG113" s="32">
        <v>-2.5429786333875756E-7</v>
      </c>
      <c r="DH113" s="33">
        <v>0</v>
      </c>
      <c r="DI113" s="32">
        <v>-2.0774426480103638E-3</v>
      </c>
      <c r="DJ113" s="33">
        <v>-5.4934910822792005E-5</v>
      </c>
      <c r="DK113" s="32">
        <v>-6.710826829376533E-4</v>
      </c>
      <c r="DL113" s="33">
        <v>0</v>
      </c>
      <c r="DM113" s="32">
        <v>0</v>
      </c>
      <c r="DN113" s="33">
        <v>0</v>
      </c>
      <c r="DO113" s="32">
        <v>0</v>
      </c>
      <c r="DP113" s="33">
        <v>-2.5882473314936131E-3</v>
      </c>
      <c r="DQ113" s="32">
        <v>-3.6256051417228514E-3</v>
      </c>
      <c r="DR113" s="33">
        <v>-2.2044947635590468E-6</v>
      </c>
      <c r="DS113" s="32">
        <v>-2.4581427878299597E-3</v>
      </c>
      <c r="DT113" s="33">
        <v>-3.8768997185977443E-3</v>
      </c>
      <c r="DU113" s="32">
        <v>-9.9758064293729923E-8</v>
      </c>
      <c r="DV113" s="33">
        <v>-3.260440046025773E-5</v>
      </c>
      <c r="DW113" s="32">
        <v>0</v>
      </c>
      <c r="DX113" s="33">
        <v>0</v>
      </c>
      <c r="DY113" s="32">
        <v>0</v>
      </c>
      <c r="DZ113" s="33">
        <v>0</v>
      </c>
      <c r="EA113" s="32">
        <v>0</v>
      </c>
      <c r="EB113" s="33">
        <v>0</v>
      </c>
      <c r="EC113" s="32">
        <v>0</v>
      </c>
      <c r="ED113" s="33">
        <v>0</v>
      </c>
      <c r="EE113" s="32">
        <v>0</v>
      </c>
      <c r="EF113" s="33">
        <v>0</v>
      </c>
      <c r="EG113" s="32">
        <v>0</v>
      </c>
      <c r="EH113" s="33">
        <v>-2.7480526411863076E-4</v>
      </c>
      <c r="EI113" s="32">
        <v>-8.2818826803396248E-6</v>
      </c>
      <c r="EJ113" s="33">
        <v>-1.2501228338713966E-5</v>
      </c>
      <c r="EK113" s="32">
        <v>-6.8413918357061428E-4</v>
      </c>
      <c r="EL113" s="33">
        <v>-7.558339851691441E-4</v>
      </c>
      <c r="EM113" s="32">
        <v>0</v>
      </c>
      <c r="EN113" s="33">
        <v>-7.6796433928259249E-6</v>
      </c>
      <c r="EO113" s="32">
        <v>-9.1805452263974321E-6</v>
      </c>
      <c r="EP113" s="33">
        <v>-8.3165898917760135E-6</v>
      </c>
      <c r="EQ113" s="32">
        <v>0</v>
      </c>
      <c r="ER113" s="33">
        <v>0</v>
      </c>
      <c r="ES113" s="32">
        <v>-7.0567948784874106E-8</v>
      </c>
      <c r="ET113" s="33">
        <v>-9.5135129696883681E-8</v>
      </c>
      <c r="EU113" s="32">
        <v>-3.6317280065166294E-5</v>
      </c>
      <c r="EV113" s="33">
        <v>-3.0922990039449883E-5</v>
      </c>
      <c r="EW113" s="32">
        <v>0</v>
      </c>
      <c r="EX113" s="33">
        <v>0</v>
      </c>
      <c r="EY113" s="32">
        <v>-3.7736554905479265E-8</v>
      </c>
      <c r="EZ113" s="33">
        <v>-9.2848214362055881E-4</v>
      </c>
      <c r="FA113" s="32">
        <v>-6.8948049372122538E-6</v>
      </c>
      <c r="FB113" s="33">
        <v>0</v>
      </c>
      <c r="FC113" s="32">
        <v>0</v>
      </c>
      <c r="FD113" s="33">
        <v>0</v>
      </c>
      <c r="FE113" s="32">
        <v>-3.0311436245514906E-5</v>
      </c>
      <c r="FF113" s="33">
        <v>-4.3503766451904277E-5</v>
      </c>
      <c r="FG113" s="32">
        <v>-3.2295546346490938E-5</v>
      </c>
      <c r="FH113" s="33">
        <v>0</v>
      </c>
      <c r="FI113" s="32">
        <v>0</v>
      </c>
      <c r="FJ113" s="33">
        <v>0</v>
      </c>
      <c r="FK113" s="32">
        <v>0</v>
      </c>
      <c r="FL113" s="33">
        <v>0</v>
      </c>
      <c r="FM113" s="32">
        <v>-1.5635643180192734E-8</v>
      </c>
      <c r="FN113" s="33">
        <v>-1.5950254766333196E-7</v>
      </c>
      <c r="FO113" s="32">
        <v>-3.1398585970270635E-8</v>
      </c>
      <c r="FP113" s="33">
        <v>-2.6615003320750348E-7</v>
      </c>
      <c r="FQ113" s="32">
        <v>-1.418243245670575E-4</v>
      </c>
      <c r="FR113" s="33">
        <v>0</v>
      </c>
      <c r="FS113" s="32">
        <v>0</v>
      </c>
      <c r="FT113" s="33">
        <v>0</v>
      </c>
      <c r="FU113" s="32">
        <v>0</v>
      </c>
      <c r="FV113" s="33">
        <v>0</v>
      </c>
      <c r="FW113" s="32">
        <v>0</v>
      </c>
      <c r="FX113" s="33">
        <v>0</v>
      </c>
      <c r="FY113" s="32">
        <v>-1.5929339260987443E-5</v>
      </c>
      <c r="FZ113" s="33">
        <v>0</v>
      </c>
      <c r="GA113" s="32">
        <v>0</v>
      </c>
      <c r="GB113" s="33">
        <v>0</v>
      </c>
      <c r="GC113" s="32">
        <v>0</v>
      </c>
      <c r="GD113" s="33">
        <v>0</v>
      </c>
      <c r="GE113" s="1"/>
    </row>
    <row r="114" spans="1:187" s="6" customFormat="1" ht="21.95" customHeight="1" thickBot="1" x14ac:dyDescent="0.3">
      <c r="A114" s="38" t="s">
        <v>108</v>
      </c>
      <c r="B114" s="29" t="s">
        <v>283</v>
      </c>
      <c r="C114" s="32">
        <v>0</v>
      </c>
      <c r="D114" s="33">
        <v>0</v>
      </c>
      <c r="E114" s="32">
        <v>0</v>
      </c>
      <c r="F114" s="33">
        <v>0</v>
      </c>
      <c r="G114" s="32">
        <v>0</v>
      </c>
      <c r="H114" s="33">
        <v>0</v>
      </c>
      <c r="I114" s="32">
        <v>0</v>
      </c>
      <c r="J114" s="33">
        <v>0</v>
      </c>
      <c r="K114" s="32">
        <v>0</v>
      </c>
      <c r="L114" s="33">
        <v>0</v>
      </c>
      <c r="M114" s="32">
        <v>0</v>
      </c>
      <c r="N114" s="33">
        <v>0</v>
      </c>
      <c r="O114" s="32">
        <v>0</v>
      </c>
      <c r="P114" s="33">
        <v>0</v>
      </c>
      <c r="Q114" s="32">
        <v>0</v>
      </c>
      <c r="R114" s="33">
        <v>0</v>
      </c>
      <c r="S114" s="32">
        <v>0</v>
      </c>
      <c r="T114" s="33">
        <v>0</v>
      </c>
      <c r="U114" s="32">
        <v>0</v>
      </c>
      <c r="V114" s="33">
        <v>0</v>
      </c>
      <c r="W114" s="32">
        <v>0</v>
      </c>
      <c r="X114" s="33">
        <v>0</v>
      </c>
      <c r="Y114" s="32">
        <v>0</v>
      </c>
      <c r="Z114" s="33">
        <v>0</v>
      </c>
      <c r="AA114" s="32">
        <v>0</v>
      </c>
      <c r="AB114" s="33">
        <v>0</v>
      </c>
      <c r="AC114" s="32">
        <v>0</v>
      </c>
      <c r="AD114" s="33">
        <v>0</v>
      </c>
      <c r="AE114" s="32">
        <v>0</v>
      </c>
      <c r="AF114" s="33">
        <v>0</v>
      </c>
      <c r="AG114" s="32">
        <v>0</v>
      </c>
      <c r="AH114" s="33">
        <v>0</v>
      </c>
      <c r="AI114" s="32">
        <v>0</v>
      </c>
      <c r="AJ114" s="33">
        <v>0</v>
      </c>
      <c r="AK114" s="32">
        <v>0</v>
      </c>
      <c r="AL114" s="33">
        <v>0</v>
      </c>
      <c r="AM114" s="32">
        <v>0</v>
      </c>
      <c r="AN114" s="33">
        <v>0</v>
      </c>
      <c r="AO114" s="32">
        <v>0</v>
      </c>
      <c r="AP114" s="33">
        <v>0</v>
      </c>
      <c r="AQ114" s="32">
        <v>0</v>
      </c>
      <c r="AR114" s="33">
        <v>0</v>
      </c>
      <c r="AS114" s="32">
        <v>0</v>
      </c>
      <c r="AT114" s="33">
        <v>0</v>
      </c>
      <c r="AU114" s="32">
        <v>0</v>
      </c>
      <c r="AV114" s="33">
        <v>0</v>
      </c>
      <c r="AW114" s="32">
        <v>0</v>
      </c>
      <c r="AX114" s="33">
        <v>0</v>
      </c>
      <c r="AY114" s="32">
        <v>0</v>
      </c>
      <c r="AZ114" s="33">
        <v>0</v>
      </c>
      <c r="BA114" s="32">
        <v>0</v>
      </c>
      <c r="BB114" s="33">
        <v>0</v>
      </c>
      <c r="BC114" s="32">
        <v>0</v>
      </c>
      <c r="BD114" s="33">
        <v>0</v>
      </c>
      <c r="BE114" s="32">
        <v>0</v>
      </c>
      <c r="BF114" s="33">
        <v>0</v>
      </c>
      <c r="BG114" s="32">
        <v>0</v>
      </c>
      <c r="BH114" s="33">
        <v>0</v>
      </c>
      <c r="BI114" s="32">
        <v>0</v>
      </c>
      <c r="BJ114" s="33">
        <v>0</v>
      </c>
      <c r="BK114" s="32">
        <v>0</v>
      </c>
      <c r="BL114" s="33">
        <v>0</v>
      </c>
      <c r="BM114" s="32">
        <v>0</v>
      </c>
      <c r="BN114" s="33">
        <v>0</v>
      </c>
      <c r="BO114" s="32">
        <v>0</v>
      </c>
      <c r="BP114" s="33">
        <v>0</v>
      </c>
      <c r="BQ114" s="32">
        <v>0</v>
      </c>
      <c r="BR114" s="33">
        <v>0</v>
      </c>
      <c r="BS114" s="32">
        <v>0</v>
      </c>
      <c r="BT114" s="33">
        <v>0</v>
      </c>
      <c r="BU114" s="32">
        <v>0</v>
      </c>
      <c r="BV114" s="33">
        <v>0</v>
      </c>
      <c r="BW114" s="32">
        <v>0</v>
      </c>
      <c r="BX114" s="33">
        <v>0</v>
      </c>
      <c r="BY114" s="32">
        <v>0</v>
      </c>
      <c r="BZ114" s="33">
        <v>0</v>
      </c>
      <c r="CA114" s="32">
        <v>0</v>
      </c>
      <c r="CB114" s="33">
        <v>0</v>
      </c>
      <c r="CC114" s="32">
        <v>0</v>
      </c>
      <c r="CD114" s="33">
        <v>0</v>
      </c>
      <c r="CE114" s="32">
        <v>0</v>
      </c>
      <c r="CF114" s="33">
        <v>0</v>
      </c>
      <c r="CG114" s="32">
        <v>0</v>
      </c>
      <c r="CH114" s="33">
        <v>0</v>
      </c>
      <c r="CI114" s="32">
        <v>0</v>
      </c>
      <c r="CJ114" s="33">
        <v>0</v>
      </c>
      <c r="CK114" s="32">
        <v>0</v>
      </c>
      <c r="CL114" s="33">
        <v>0</v>
      </c>
      <c r="CM114" s="32">
        <v>0</v>
      </c>
      <c r="CN114" s="33">
        <v>0</v>
      </c>
      <c r="CO114" s="32">
        <v>0</v>
      </c>
      <c r="CP114" s="33">
        <v>0</v>
      </c>
      <c r="CQ114" s="32">
        <v>0</v>
      </c>
      <c r="CR114" s="33">
        <v>0</v>
      </c>
      <c r="CS114" s="32">
        <v>0</v>
      </c>
      <c r="CT114" s="33">
        <v>0</v>
      </c>
      <c r="CU114" s="32">
        <v>0</v>
      </c>
      <c r="CV114" s="33">
        <v>0</v>
      </c>
      <c r="CW114" s="32">
        <v>0</v>
      </c>
      <c r="CX114" s="33">
        <v>0</v>
      </c>
      <c r="CY114" s="32">
        <v>0</v>
      </c>
      <c r="CZ114" s="33">
        <v>0</v>
      </c>
      <c r="DA114" s="32">
        <v>1</v>
      </c>
      <c r="DB114" s="33">
        <v>0</v>
      </c>
      <c r="DC114" s="32">
        <v>0</v>
      </c>
      <c r="DD114" s="33">
        <v>0</v>
      </c>
      <c r="DE114" s="32">
        <v>0</v>
      </c>
      <c r="DF114" s="33">
        <v>0</v>
      </c>
      <c r="DG114" s="32">
        <v>0</v>
      </c>
      <c r="DH114" s="33">
        <v>0</v>
      </c>
      <c r="DI114" s="32">
        <v>0</v>
      </c>
      <c r="DJ114" s="33">
        <v>0</v>
      </c>
      <c r="DK114" s="32">
        <v>0</v>
      </c>
      <c r="DL114" s="33">
        <v>0</v>
      </c>
      <c r="DM114" s="32">
        <v>0</v>
      </c>
      <c r="DN114" s="33">
        <v>0</v>
      </c>
      <c r="DO114" s="32">
        <v>0</v>
      </c>
      <c r="DP114" s="33">
        <v>0</v>
      </c>
      <c r="DQ114" s="32">
        <v>0</v>
      </c>
      <c r="DR114" s="33">
        <v>0</v>
      </c>
      <c r="DS114" s="32">
        <v>0</v>
      </c>
      <c r="DT114" s="33">
        <v>0</v>
      </c>
      <c r="DU114" s="32">
        <v>0</v>
      </c>
      <c r="DV114" s="33">
        <v>0</v>
      </c>
      <c r="DW114" s="32">
        <v>0</v>
      </c>
      <c r="DX114" s="33">
        <v>0</v>
      </c>
      <c r="DY114" s="32">
        <v>0</v>
      </c>
      <c r="DZ114" s="33">
        <v>0</v>
      </c>
      <c r="EA114" s="32">
        <v>0</v>
      </c>
      <c r="EB114" s="33">
        <v>0</v>
      </c>
      <c r="EC114" s="32">
        <v>0</v>
      </c>
      <c r="ED114" s="33">
        <v>0</v>
      </c>
      <c r="EE114" s="32">
        <v>0</v>
      </c>
      <c r="EF114" s="33">
        <v>0</v>
      </c>
      <c r="EG114" s="32">
        <v>0</v>
      </c>
      <c r="EH114" s="33">
        <v>0</v>
      </c>
      <c r="EI114" s="32">
        <v>0</v>
      </c>
      <c r="EJ114" s="33">
        <v>0</v>
      </c>
      <c r="EK114" s="32">
        <v>0</v>
      </c>
      <c r="EL114" s="33">
        <v>0</v>
      </c>
      <c r="EM114" s="32">
        <v>0</v>
      </c>
      <c r="EN114" s="33">
        <v>0</v>
      </c>
      <c r="EO114" s="32">
        <v>0</v>
      </c>
      <c r="EP114" s="33">
        <v>0</v>
      </c>
      <c r="EQ114" s="32">
        <v>0</v>
      </c>
      <c r="ER114" s="33">
        <v>0</v>
      </c>
      <c r="ES114" s="32">
        <v>0</v>
      </c>
      <c r="ET114" s="33">
        <v>0</v>
      </c>
      <c r="EU114" s="32">
        <v>0</v>
      </c>
      <c r="EV114" s="33">
        <v>0</v>
      </c>
      <c r="EW114" s="32">
        <v>0</v>
      </c>
      <c r="EX114" s="33">
        <v>0</v>
      </c>
      <c r="EY114" s="32">
        <v>0</v>
      </c>
      <c r="EZ114" s="33">
        <v>0</v>
      </c>
      <c r="FA114" s="32">
        <v>0</v>
      </c>
      <c r="FB114" s="33">
        <v>0</v>
      </c>
      <c r="FC114" s="32">
        <v>0</v>
      </c>
      <c r="FD114" s="33">
        <v>0</v>
      </c>
      <c r="FE114" s="32">
        <v>0</v>
      </c>
      <c r="FF114" s="33">
        <v>0</v>
      </c>
      <c r="FG114" s="32">
        <v>0</v>
      </c>
      <c r="FH114" s="33">
        <v>0</v>
      </c>
      <c r="FI114" s="32">
        <v>0</v>
      </c>
      <c r="FJ114" s="33">
        <v>0</v>
      </c>
      <c r="FK114" s="32">
        <v>0</v>
      </c>
      <c r="FL114" s="33">
        <v>0</v>
      </c>
      <c r="FM114" s="32">
        <v>0</v>
      </c>
      <c r="FN114" s="33">
        <v>0</v>
      </c>
      <c r="FO114" s="32">
        <v>0</v>
      </c>
      <c r="FP114" s="33">
        <v>0</v>
      </c>
      <c r="FQ114" s="32">
        <v>0</v>
      </c>
      <c r="FR114" s="33">
        <v>0</v>
      </c>
      <c r="FS114" s="32">
        <v>0</v>
      </c>
      <c r="FT114" s="33">
        <v>0</v>
      </c>
      <c r="FU114" s="32">
        <v>0</v>
      </c>
      <c r="FV114" s="33">
        <v>0</v>
      </c>
      <c r="FW114" s="32">
        <v>0</v>
      </c>
      <c r="FX114" s="33">
        <v>0</v>
      </c>
      <c r="FY114" s="32">
        <v>0</v>
      </c>
      <c r="FZ114" s="33">
        <v>0</v>
      </c>
      <c r="GA114" s="32">
        <v>0</v>
      </c>
      <c r="GB114" s="33">
        <v>0</v>
      </c>
      <c r="GC114" s="32">
        <v>0</v>
      </c>
      <c r="GD114" s="33">
        <v>0</v>
      </c>
      <c r="GE114" s="1"/>
    </row>
    <row r="115" spans="1:187" s="6" customFormat="1" ht="21.95" customHeight="1" thickBot="1" x14ac:dyDescent="0.3">
      <c r="A115" s="38" t="s">
        <v>109</v>
      </c>
      <c r="B115" s="29" t="s">
        <v>284</v>
      </c>
      <c r="C115" s="32">
        <v>0</v>
      </c>
      <c r="D115" s="33">
        <v>0</v>
      </c>
      <c r="E115" s="32">
        <v>0</v>
      </c>
      <c r="F115" s="33">
        <v>0</v>
      </c>
      <c r="G115" s="32">
        <v>0</v>
      </c>
      <c r="H115" s="33">
        <v>-1.2351830519873145E-4</v>
      </c>
      <c r="I115" s="32">
        <v>-8.2949798571922692E-6</v>
      </c>
      <c r="J115" s="33">
        <v>0</v>
      </c>
      <c r="K115" s="32">
        <v>-1.249588782051412E-4</v>
      </c>
      <c r="L115" s="33">
        <v>0</v>
      </c>
      <c r="M115" s="32">
        <v>-1.7609432132112629E-4</v>
      </c>
      <c r="N115" s="33">
        <v>-5.3417359035229363E-5</v>
      </c>
      <c r="O115" s="32">
        <v>-2.0445281485377254E-3</v>
      </c>
      <c r="P115" s="33">
        <v>-1.1086639514065916E-4</v>
      </c>
      <c r="Q115" s="32">
        <v>-4.9309087088965722E-4</v>
      </c>
      <c r="R115" s="33">
        <v>-6.8272289134335749E-5</v>
      </c>
      <c r="S115" s="32">
        <v>-1.0089940274439556E-4</v>
      </c>
      <c r="T115" s="33">
        <v>-1.6005661067789593E-5</v>
      </c>
      <c r="U115" s="32">
        <v>0</v>
      </c>
      <c r="V115" s="33">
        <v>-4.4580387837810787E-4</v>
      </c>
      <c r="W115" s="32">
        <v>-1.7812689867639819E-4</v>
      </c>
      <c r="X115" s="33">
        <v>-2.3004851220660989E-4</v>
      </c>
      <c r="Y115" s="32">
        <v>-2.1113815130572859E-4</v>
      </c>
      <c r="Z115" s="33">
        <v>-2.3004851220660981E-4</v>
      </c>
      <c r="AA115" s="32">
        <v>-1.5933463150767679E-4</v>
      </c>
      <c r="AB115" s="33">
        <v>-1.5933463150767698E-4</v>
      </c>
      <c r="AC115" s="32">
        <v>-1.6391766600959033E-4</v>
      </c>
      <c r="AD115" s="33">
        <v>-7.2965201385202226E-6</v>
      </c>
      <c r="AE115" s="32">
        <v>-1.8858233096306374E-5</v>
      </c>
      <c r="AF115" s="33">
        <v>-5.15725151828215E-5</v>
      </c>
      <c r="AG115" s="32">
        <v>-2.4878268719557585E-4</v>
      </c>
      <c r="AH115" s="33">
        <v>-7.0498641845132776E-5</v>
      </c>
      <c r="AI115" s="32">
        <v>-7.29652013852022E-6</v>
      </c>
      <c r="AJ115" s="33">
        <v>-2.4519958986790277E-4</v>
      </c>
      <c r="AK115" s="32">
        <v>-1.3197364648515971E-3</v>
      </c>
      <c r="AL115" s="33">
        <v>-1.1589542663774513E-5</v>
      </c>
      <c r="AM115" s="32">
        <v>-4.3066266017664349E-5</v>
      </c>
      <c r="AN115" s="33">
        <v>-9.4913185549979641E-5</v>
      </c>
      <c r="AO115" s="32">
        <v>-1.9798723377190178E-3</v>
      </c>
      <c r="AP115" s="33">
        <v>0</v>
      </c>
      <c r="AQ115" s="32">
        <v>0</v>
      </c>
      <c r="AR115" s="33">
        <v>0</v>
      </c>
      <c r="AS115" s="32">
        <v>0</v>
      </c>
      <c r="AT115" s="33">
        <v>-1.2854267553920483E-6</v>
      </c>
      <c r="AU115" s="32">
        <v>-7.4773487778979781E-7</v>
      </c>
      <c r="AV115" s="33">
        <v>-3.2144129052562967E-6</v>
      </c>
      <c r="AW115" s="32">
        <v>-7.7596955502217718E-7</v>
      </c>
      <c r="AX115" s="33">
        <v>-4.3683912462470336E-5</v>
      </c>
      <c r="AY115" s="32">
        <v>-7.4023793402144499E-5</v>
      </c>
      <c r="AZ115" s="33">
        <v>-4.8447638386449327E-4</v>
      </c>
      <c r="BA115" s="32">
        <v>-5.4947233673857527E-5</v>
      </c>
      <c r="BB115" s="33">
        <v>-8.7977022650111633E-5</v>
      </c>
      <c r="BC115" s="32">
        <v>-1.3163883582337882E-5</v>
      </c>
      <c r="BD115" s="33">
        <v>-2.6343890272095908E-4</v>
      </c>
      <c r="BE115" s="32">
        <v>-2.0111302876859316E-4</v>
      </c>
      <c r="BF115" s="33">
        <v>-2.4926418766715035E-5</v>
      </c>
      <c r="BG115" s="32">
        <v>-3.3525447618925936E-4</v>
      </c>
      <c r="BH115" s="33">
        <v>-1.5087077838979142E-6</v>
      </c>
      <c r="BI115" s="32">
        <v>-8.5126443255759853E-5</v>
      </c>
      <c r="BJ115" s="33">
        <v>-1.3002081803106778E-4</v>
      </c>
      <c r="BK115" s="32">
        <v>-2.1287508496502136E-4</v>
      </c>
      <c r="BL115" s="33">
        <v>-1.2279911186527161E-5</v>
      </c>
      <c r="BM115" s="32">
        <v>-1.2305645112941229E-6</v>
      </c>
      <c r="BN115" s="33">
        <v>-7.9862832109830573E-5</v>
      </c>
      <c r="BO115" s="32">
        <v>-2.1433312468775263E-5</v>
      </c>
      <c r="BP115" s="33">
        <v>-4.0816514334098442E-6</v>
      </c>
      <c r="BQ115" s="32">
        <v>-1.761877454189861E-4</v>
      </c>
      <c r="BR115" s="33">
        <v>-1.3270400152301846E-4</v>
      </c>
      <c r="BS115" s="32">
        <v>-1.6507006201433955E-5</v>
      </c>
      <c r="BT115" s="33">
        <v>0</v>
      </c>
      <c r="BU115" s="32">
        <v>-4.0721088773590277E-5</v>
      </c>
      <c r="BV115" s="33">
        <v>-5.0396739226904302E-7</v>
      </c>
      <c r="BW115" s="32">
        <v>0</v>
      </c>
      <c r="BX115" s="33">
        <v>0</v>
      </c>
      <c r="BY115" s="32">
        <v>0</v>
      </c>
      <c r="BZ115" s="33">
        <v>0</v>
      </c>
      <c r="CA115" s="32">
        <v>0</v>
      </c>
      <c r="CB115" s="33">
        <v>0</v>
      </c>
      <c r="CC115" s="32">
        <v>-1.0939073457829276E-5</v>
      </c>
      <c r="CD115" s="33">
        <v>-3.0284381547859964E-5</v>
      </c>
      <c r="CE115" s="32">
        <v>-1.971081463382875E-5</v>
      </c>
      <c r="CF115" s="33">
        <v>-9.3607291032531326E-6</v>
      </c>
      <c r="CG115" s="32">
        <v>0</v>
      </c>
      <c r="CH115" s="33">
        <v>-1.1638189576601342E-7</v>
      </c>
      <c r="CI115" s="32">
        <v>-8.8808882300614303E-7</v>
      </c>
      <c r="CJ115" s="33">
        <v>-1.5523987643154208E-4</v>
      </c>
      <c r="CK115" s="32">
        <v>0</v>
      </c>
      <c r="CL115" s="33">
        <v>0</v>
      </c>
      <c r="CM115" s="32">
        <v>-2.5669705339418676E-4</v>
      </c>
      <c r="CN115" s="33">
        <v>-3.4888728613892509E-4</v>
      </c>
      <c r="CO115" s="32">
        <v>-1.7468440010311999E-5</v>
      </c>
      <c r="CP115" s="33">
        <v>-5.3053246811228737E-5</v>
      </c>
      <c r="CQ115" s="32">
        <v>-5.0106592724283789E-5</v>
      </c>
      <c r="CR115" s="33">
        <v>-9.6440563748796595E-4</v>
      </c>
      <c r="CS115" s="32">
        <v>0</v>
      </c>
      <c r="CT115" s="33">
        <v>-4.7238139509854038E-6</v>
      </c>
      <c r="CU115" s="32">
        <v>-7.2632484821355927E-6</v>
      </c>
      <c r="CV115" s="33">
        <v>-6.7418605276789031E-6</v>
      </c>
      <c r="CW115" s="32">
        <v>-2.4303904936834194E-7</v>
      </c>
      <c r="CX115" s="33">
        <v>0</v>
      </c>
      <c r="CY115" s="32">
        <v>-7.2355622743624407E-7</v>
      </c>
      <c r="CZ115" s="33">
        <v>-3.1012997595151531E-7</v>
      </c>
      <c r="DA115" s="32">
        <v>-9.5035869988243217E-4</v>
      </c>
      <c r="DB115" s="33">
        <v>0.99839164585242013</v>
      </c>
      <c r="DC115" s="32">
        <v>-4.5233328701916101E-4</v>
      </c>
      <c r="DD115" s="33">
        <v>-1.5064643908992107E-4</v>
      </c>
      <c r="DE115" s="32">
        <v>-1.2804107846591691E-4</v>
      </c>
      <c r="DF115" s="33">
        <v>-2.522700471619259E-5</v>
      </c>
      <c r="DG115" s="32">
        <v>-3.2673663421179385E-5</v>
      </c>
      <c r="DH115" s="33">
        <v>0</v>
      </c>
      <c r="DI115" s="32">
        <v>-4.2952120311951833E-5</v>
      </c>
      <c r="DJ115" s="33">
        <v>-1.4364576780049201E-3</v>
      </c>
      <c r="DK115" s="32">
        <v>-1.0067162367621068E-5</v>
      </c>
      <c r="DL115" s="33">
        <v>-6.1774749446748548E-7</v>
      </c>
      <c r="DM115" s="32">
        <v>-1.1789231270776617E-3</v>
      </c>
      <c r="DN115" s="33">
        <v>-6.1562724292327806E-4</v>
      </c>
      <c r="DO115" s="32">
        <v>-7.1259000412931823E-4</v>
      </c>
      <c r="DP115" s="33">
        <v>-3.1004433684473746E-8</v>
      </c>
      <c r="DQ115" s="32">
        <v>0</v>
      </c>
      <c r="DR115" s="33">
        <v>0</v>
      </c>
      <c r="DS115" s="32">
        <v>-4.3969665100184084E-7</v>
      </c>
      <c r="DT115" s="33">
        <v>-4.4913136696808772E-4</v>
      </c>
      <c r="DU115" s="32">
        <v>-1.691748628825752E-4</v>
      </c>
      <c r="DV115" s="33">
        <v>-1.1860937460050787E-3</v>
      </c>
      <c r="DW115" s="32">
        <v>0</v>
      </c>
      <c r="DX115" s="33">
        <v>-1.7385192378934966E-3</v>
      </c>
      <c r="DY115" s="32">
        <v>-8.3992141379962909E-4</v>
      </c>
      <c r="DZ115" s="33">
        <v>-2.3748474743529829E-3</v>
      </c>
      <c r="EA115" s="32">
        <v>0</v>
      </c>
      <c r="EB115" s="33">
        <v>0</v>
      </c>
      <c r="EC115" s="32">
        <v>-2.695184754435688E-4</v>
      </c>
      <c r="ED115" s="33">
        <v>-4.5711936230191487E-5</v>
      </c>
      <c r="EE115" s="32">
        <v>-4.4820546231586121E-5</v>
      </c>
      <c r="EF115" s="33">
        <v>-4.2591853718281797E-5</v>
      </c>
      <c r="EG115" s="32">
        <v>-7.5282891590886558E-5</v>
      </c>
      <c r="EH115" s="33">
        <v>-2.0731424371437891E-6</v>
      </c>
      <c r="EI115" s="32">
        <v>-4.798861268117635E-5</v>
      </c>
      <c r="EJ115" s="33">
        <v>-3.6885960433389668E-6</v>
      </c>
      <c r="EK115" s="32">
        <v>-9.2254094167406143E-6</v>
      </c>
      <c r="EL115" s="33">
        <v>-8.7303960999744917E-6</v>
      </c>
      <c r="EM115" s="32">
        <v>-5.2917499441656386E-6</v>
      </c>
      <c r="EN115" s="33">
        <v>0</v>
      </c>
      <c r="EO115" s="32">
        <v>-6.366912092815139E-7</v>
      </c>
      <c r="EP115" s="33">
        <v>-6.2011847551000393E-7</v>
      </c>
      <c r="EQ115" s="32">
        <v>-1.1850028928062716E-5</v>
      </c>
      <c r="ER115" s="33">
        <v>0</v>
      </c>
      <c r="ES115" s="32">
        <v>-6.8316185936093694E-7</v>
      </c>
      <c r="ET115" s="33">
        <v>-9.2099449131498337E-7</v>
      </c>
      <c r="EU115" s="32">
        <v>-1.5550579996592534E-5</v>
      </c>
      <c r="EV115" s="33">
        <v>-1.324081620318054E-5</v>
      </c>
      <c r="EW115" s="32">
        <v>-2.472190919750881E-4</v>
      </c>
      <c r="EX115" s="33">
        <v>-1.0330361706796154E-3</v>
      </c>
      <c r="EY115" s="32">
        <v>-9.5784797968764426E-7</v>
      </c>
      <c r="EZ115" s="33">
        <v>-7.9202796247607144E-6</v>
      </c>
      <c r="FA115" s="32">
        <v>-1.9687922325319783E-5</v>
      </c>
      <c r="FB115" s="33">
        <v>-3.3175008970278378E-5</v>
      </c>
      <c r="FC115" s="32">
        <v>-1.4945194019678549E-4</v>
      </c>
      <c r="FD115" s="33">
        <v>-1.3768256014136332E-3</v>
      </c>
      <c r="FE115" s="32">
        <v>-1.4372028642982183E-3</v>
      </c>
      <c r="FF115" s="33">
        <v>-5.4268420365258924E-4</v>
      </c>
      <c r="FG115" s="32">
        <v>-6.6624702076776524E-4</v>
      </c>
      <c r="FH115" s="33">
        <v>0</v>
      </c>
      <c r="FI115" s="32">
        <v>-1.0829074548109723E-5</v>
      </c>
      <c r="FJ115" s="33">
        <v>-6.8195182338861586E-5</v>
      </c>
      <c r="FK115" s="32">
        <v>-8.1203740937462807E-5</v>
      </c>
      <c r="FL115" s="33">
        <v>-7.7619925753344876E-5</v>
      </c>
      <c r="FM115" s="32">
        <v>-1.0638619416269209E-4</v>
      </c>
      <c r="FN115" s="33">
        <v>0</v>
      </c>
      <c r="FO115" s="32">
        <v>0</v>
      </c>
      <c r="FP115" s="33">
        <v>-1.3739125318815545E-6</v>
      </c>
      <c r="FQ115" s="32">
        <v>-1.1466613037580604E-5</v>
      </c>
      <c r="FR115" s="33">
        <v>-8.4886664480840251E-5</v>
      </c>
      <c r="FS115" s="32">
        <v>-4.418608700058565E-4</v>
      </c>
      <c r="FT115" s="33">
        <v>0</v>
      </c>
      <c r="FU115" s="32">
        <v>-4.1016502075656397E-6</v>
      </c>
      <c r="FV115" s="33">
        <v>-1.594180767296917E-5</v>
      </c>
      <c r="FW115" s="32">
        <v>-1.634354406842153E-5</v>
      </c>
      <c r="FX115" s="33">
        <v>0</v>
      </c>
      <c r="FY115" s="32">
        <v>-1.8937485938211394E-4</v>
      </c>
      <c r="FZ115" s="33">
        <v>0</v>
      </c>
      <c r="GA115" s="32">
        <v>-4.3185325273370061E-5</v>
      </c>
      <c r="GB115" s="33">
        <v>-1.2276211586459835E-4</v>
      </c>
      <c r="GC115" s="32">
        <v>-1.0507750878805327E-4</v>
      </c>
      <c r="GD115" s="33">
        <v>0</v>
      </c>
      <c r="GE115" s="1"/>
    </row>
    <row r="116" spans="1:187" s="6" customFormat="1" ht="21.95" customHeight="1" thickBot="1" x14ac:dyDescent="0.3">
      <c r="A116" s="38" t="s">
        <v>110</v>
      </c>
      <c r="B116" s="29" t="s">
        <v>285</v>
      </c>
      <c r="C116" s="32">
        <v>0</v>
      </c>
      <c r="D116" s="33">
        <v>0</v>
      </c>
      <c r="E116" s="32">
        <v>0</v>
      </c>
      <c r="F116" s="33">
        <v>0</v>
      </c>
      <c r="G116" s="32">
        <v>0</v>
      </c>
      <c r="H116" s="33">
        <v>0</v>
      </c>
      <c r="I116" s="32">
        <v>0</v>
      </c>
      <c r="J116" s="33">
        <v>0</v>
      </c>
      <c r="K116" s="32">
        <v>0</v>
      </c>
      <c r="L116" s="33">
        <v>0</v>
      </c>
      <c r="M116" s="32">
        <v>0</v>
      </c>
      <c r="N116" s="33">
        <v>0</v>
      </c>
      <c r="O116" s="32">
        <v>0</v>
      </c>
      <c r="P116" s="33">
        <v>-2.3645992846124961E-8</v>
      </c>
      <c r="Q116" s="32">
        <v>0</v>
      </c>
      <c r="R116" s="33">
        <v>0</v>
      </c>
      <c r="S116" s="32">
        <v>0</v>
      </c>
      <c r="T116" s="33">
        <v>0</v>
      </c>
      <c r="U116" s="32">
        <v>0</v>
      </c>
      <c r="V116" s="33">
        <v>0</v>
      </c>
      <c r="W116" s="32">
        <v>0</v>
      </c>
      <c r="X116" s="33">
        <v>0</v>
      </c>
      <c r="Y116" s="32">
        <v>0</v>
      </c>
      <c r="Z116" s="33">
        <v>0</v>
      </c>
      <c r="AA116" s="32">
        <v>0</v>
      </c>
      <c r="AB116" s="33">
        <v>0</v>
      </c>
      <c r="AC116" s="32">
        <v>0</v>
      </c>
      <c r="AD116" s="33">
        <v>0</v>
      </c>
      <c r="AE116" s="32">
        <v>0</v>
      </c>
      <c r="AF116" s="33">
        <v>0</v>
      </c>
      <c r="AG116" s="32">
        <v>0</v>
      </c>
      <c r="AH116" s="33">
        <v>0</v>
      </c>
      <c r="AI116" s="32">
        <v>0</v>
      </c>
      <c r="AJ116" s="33">
        <v>0</v>
      </c>
      <c r="AK116" s="32">
        <v>-2.1805038773887048E-6</v>
      </c>
      <c r="AL116" s="33">
        <v>0</v>
      </c>
      <c r="AM116" s="32">
        <v>0</v>
      </c>
      <c r="AN116" s="33">
        <v>0</v>
      </c>
      <c r="AO116" s="32">
        <v>0</v>
      </c>
      <c r="AP116" s="33">
        <v>0</v>
      </c>
      <c r="AQ116" s="32">
        <v>0</v>
      </c>
      <c r="AR116" s="33">
        <v>0</v>
      </c>
      <c r="AS116" s="32">
        <v>0</v>
      </c>
      <c r="AT116" s="33">
        <v>0</v>
      </c>
      <c r="AU116" s="32">
        <v>0</v>
      </c>
      <c r="AV116" s="33">
        <v>0</v>
      </c>
      <c r="AW116" s="32">
        <v>0</v>
      </c>
      <c r="AX116" s="33">
        <v>0</v>
      </c>
      <c r="AY116" s="32">
        <v>0</v>
      </c>
      <c r="AZ116" s="33">
        <v>0</v>
      </c>
      <c r="BA116" s="32">
        <v>-1.2942713293119879E-7</v>
      </c>
      <c r="BB116" s="33">
        <v>0</v>
      </c>
      <c r="BC116" s="32">
        <v>0</v>
      </c>
      <c r="BD116" s="33">
        <v>0</v>
      </c>
      <c r="BE116" s="32">
        <v>0</v>
      </c>
      <c r="BF116" s="33">
        <v>0</v>
      </c>
      <c r="BG116" s="32">
        <v>0</v>
      </c>
      <c r="BH116" s="33">
        <v>0</v>
      </c>
      <c r="BI116" s="32">
        <v>0</v>
      </c>
      <c r="BJ116" s="33">
        <v>-2.4154932250354827E-8</v>
      </c>
      <c r="BK116" s="32">
        <v>-1.0715348333841182E-8</v>
      </c>
      <c r="BL116" s="33">
        <v>0</v>
      </c>
      <c r="BM116" s="32">
        <v>0</v>
      </c>
      <c r="BN116" s="33">
        <v>0</v>
      </c>
      <c r="BO116" s="32">
        <v>0</v>
      </c>
      <c r="BP116" s="33">
        <v>0</v>
      </c>
      <c r="BQ116" s="32">
        <v>0</v>
      </c>
      <c r="BR116" s="33">
        <v>0</v>
      </c>
      <c r="BS116" s="32">
        <v>-4.2039601454897615E-8</v>
      </c>
      <c r="BT116" s="33">
        <v>0</v>
      </c>
      <c r="BU116" s="32">
        <v>0</v>
      </c>
      <c r="BV116" s="33">
        <v>-1.3153250698709576E-8</v>
      </c>
      <c r="BW116" s="32">
        <v>0</v>
      </c>
      <c r="BX116" s="33">
        <v>0</v>
      </c>
      <c r="BY116" s="32">
        <v>0</v>
      </c>
      <c r="BZ116" s="33">
        <v>0</v>
      </c>
      <c r="CA116" s="32">
        <v>0</v>
      </c>
      <c r="CB116" s="33">
        <v>0</v>
      </c>
      <c r="CC116" s="32">
        <v>0</v>
      </c>
      <c r="CD116" s="33">
        <v>0</v>
      </c>
      <c r="CE116" s="32">
        <v>0</v>
      </c>
      <c r="CF116" s="33">
        <v>0</v>
      </c>
      <c r="CG116" s="32">
        <v>0</v>
      </c>
      <c r="CH116" s="33">
        <v>0</v>
      </c>
      <c r="CI116" s="32">
        <v>0</v>
      </c>
      <c r="CJ116" s="33">
        <v>0</v>
      </c>
      <c r="CK116" s="32">
        <v>0</v>
      </c>
      <c r="CL116" s="33">
        <v>0</v>
      </c>
      <c r="CM116" s="32">
        <v>0</v>
      </c>
      <c r="CN116" s="33">
        <v>0</v>
      </c>
      <c r="CO116" s="32">
        <v>-6.0161757472656294E-8</v>
      </c>
      <c r="CP116" s="33">
        <v>-1.9446332987369462E-7</v>
      </c>
      <c r="CQ116" s="32">
        <v>0</v>
      </c>
      <c r="CR116" s="33">
        <v>0</v>
      </c>
      <c r="CS116" s="32">
        <v>0</v>
      </c>
      <c r="CT116" s="33">
        <v>0</v>
      </c>
      <c r="CU116" s="32">
        <v>0</v>
      </c>
      <c r="CV116" s="33">
        <v>0</v>
      </c>
      <c r="CW116" s="32">
        <v>0</v>
      </c>
      <c r="CX116" s="33">
        <v>0</v>
      </c>
      <c r="CY116" s="32">
        <v>0</v>
      </c>
      <c r="CZ116" s="33">
        <v>0</v>
      </c>
      <c r="DA116" s="32">
        <v>0</v>
      </c>
      <c r="DB116" s="33">
        <v>0</v>
      </c>
      <c r="DC116" s="32">
        <v>0.99997732487338653</v>
      </c>
      <c r="DD116" s="33">
        <v>0</v>
      </c>
      <c r="DE116" s="32">
        <v>0</v>
      </c>
      <c r="DF116" s="33">
        <v>0</v>
      </c>
      <c r="DG116" s="32">
        <v>-5.6063940463559053E-7</v>
      </c>
      <c r="DH116" s="33">
        <v>0</v>
      </c>
      <c r="DI116" s="32">
        <v>0</v>
      </c>
      <c r="DJ116" s="33">
        <v>0</v>
      </c>
      <c r="DK116" s="32">
        <v>0</v>
      </c>
      <c r="DL116" s="33">
        <v>0</v>
      </c>
      <c r="DM116" s="32">
        <v>0</v>
      </c>
      <c r="DN116" s="33">
        <v>0</v>
      </c>
      <c r="DO116" s="32">
        <v>0</v>
      </c>
      <c r="DP116" s="33">
        <v>-1.4788587709297964E-14</v>
      </c>
      <c r="DQ116" s="32">
        <v>0</v>
      </c>
      <c r="DR116" s="33">
        <v>0</v>
      </c>
      <c r="DS116" s="32">
        <v>0</v>
      </c>
      <c r="DT116" s="33">
        <v>-1.0739817132386933E-12</v>
      </c>
      <c r="DU116" s="32">
        <v>-1.8051282723609385E-8</v>
      </c>
      <c r="DV116" s="33">
        <v>0</v>
      </c>
      <c r="DW116" s="32">
        <v>0</v>
      </c>
      <c r="DX116" s="33">
        <v>0</v>
      </c>
      <c r="DY116" s="32">
        <v>0</v>
      </c>
      <c r="DZ116" s="33">
        <v>0</v>
      </c>
      <c r="EA116" s="32">
        <v>0</v>
      </c>
      <c r="EB116" s="33">
        <v>0</v>
      </c>
      <c r="EC116" s="32">
        <v>0</v>
      </c>
      <c r="ED116" s="33">
        <v>0</v>
      </c>
      <c r="EE116" s="32">
        <v>0</v>
      </c>
      <c r="EF116" s="33">
        <v>0</v>
      </c>
      <c r="EG116" s="32">
        <v>0</v>
      </c>
      <c r="EH116" s="33">
        <v>0</v>
      </c>
      <c r="EI116" s="32">
        <v>0</v>
      </c>
      <c r="EJ116" s="33">
        <v>0</v>
      </c>
      <c r="EK116" s="32">
        <v>0</v>
      </c>
      <c r="EL116" s="33">
        <v>0</v>
      </c>
      <c r="EM116" s="32">
        <v>0</v>
      </c>
      <c r="EN116" s="33">
        <v>0</v>
      </c>
      <c r="EO116" s="32">
        <v>0</v>
      </c>
      <c r="EP116" s="33">
        <v>0</v>
      </c>
      <c r="EQ116" s="32">
        <v>0</v>
      </c>
      <c r="ER116" s="33">
        <v>0</v>
      </c>
      <c r="ES116" s="32">
        <v>0</v>
      </c>
      <c r="ET116" s="33">
        <v>0</v>
      </c>
      <c r="EU116" s="32">
        <v>0</v>
      </c>
      <c r="EV116" s="33">
        <v>0</v>
      </c>
      <c r="EW116" s="32">
        <v>0</v>
      </c>
      <c r="EX116" s="33">
        <v>0</v>
      </c>
      <c r="EY116" s="32">
        <v>0</v>
      </c>
      <c r="EZ116" s="33">
        <v>0</v>
      </c>
      <c r="FA116" s="32">
        <v>0</v>
      </c>
      <c r="FB116" s="33">
        <v>0</v>
      </c>
      <c r="FC116" s="32">
        <v>0</v>
      </c>
      <c r="FD116" s="33">
        <v>0</v>
      </c>
      <c r="FE116" s="32">
        <v>-2.2749001924363219E-10</v>
      </c>
      <c r="FF116" s="33">
        <v>-3.1827524149090853E-10</v>
      </c>
      <c r="FG116" s="32">
        <v>-3.0937494333699793E-10</v>
      </c>
      <c r="FH116" s="33">
        <v>0</v>
      </c>
      <c r="FI116" s="32">
        <v>0</v>
      </c>
      <c r="FJ116" s="33">
        <v>0</v>
      </c>
      <c r="FK116" s="32">
        <v>0</v>
      </c>
      <c r="FL116" s="33">
        <v>0</v>
      </c>
      <c r="FM116" s="32">
        <v>0</v>
      </c>
      <c r="FN116" s="33">
        <v>0</v>
      </c>
      <c r="FO116" s="32">
        <v>0</v>
      </c>
      <c r="FP116" s="33">
        <v>0</v>
      </c>
      <c r="FQ116" s="32">
        <v>0</v>
      </c>
      <c r="FR116" s="33">
        <v>0</v>
      </c>
      <c r="FS116" s="32">
        <v>0</v>
      </c>
      <c r="FT116" s="33">
        <v>0</v>
      </c>
      <c r="FU116" s="32">
        <v>0</v>
      </c>
      <c r="FV116" s="33">
        <v>0</v>
      </c>
      <c r="FW116" s="32">
        <v>0</v>
      </c>
      <c r="FX116" s="33">
        <v>0</v>
      </c>
      <c r="FY116" s="32">
        <v>0</v>
      </c>
      <c r="FZ116" s="33">
        <v>0</v>
      </c>
      <c r="GA116" s="32">
        <v>0</v>
      </c>
      <c r="GB116" s="33">
        <v>0</v>
      </c>
      <c r="GC116" s="32">
        <v>0</v>
      </c>
      <c r="GD116" s="33">
        <v>0</v>
      </c>
      <c r="GE116" s="1"/>
    </row>
    <row r="117" spans="1:187" s="6" customFormat="1" ht="21.95" customHeight="1" thickBot="1" x14ac:dyDescent="0.3">
      <c r="A117" s="38" t="s">
        <v>111</v>
      </c>
      <c r="B117" s="29" t="s">
        <v>286</v>
      </c>
      <c r="C117" s="32">
        <v>0</v>
      </c>
      <c r="D117" s="33">
        <v>0</v>
      </c>
      <c r="E117" s="32">
        <v>0</v>
      </c>
      <c r="F117" s="33">
        <v>0</v>
      </c>
      <c r="G117" s="32">
        <v>0</v>
      </c>
      <c r="H117" s="33">
        <v>0</v>
      </c>
      <c r="I117" s="32">
        <v>0</v>
      </c>
      <c r="J117" s="33">
        <v>0</v>
      </c>
      <c r="K117" s="32">
        <v>0</v>
      </c>
      <c r="L117" s="33">
        <v>0</v>
      </c>
      <c r="M117" s="32">
        <v>0</v>
      </c>
      <c r="N117" s="33">
        <v>0</v>
      </c>
      <c r="O117" s="32">
        <v>0</v>
      </c>
      <c r="P117" s="33">
        <v>-4.5835518706493545E-8</v>
      </c>
      <c r="Q117" s="32">
        <v>0</v>
      </c>
      <c r="R117" s="33">
        <v>0</v>
      </c>
      <c r="S117" s="32">
        <v>0</v>
      </c>
      <c r="T117" s="33">
        <v>0</v>
      </c>
      <c r="U117" s="32">
        <v>0</v>
      </c>
      <c r="V117" s="33">
        <v>0</v>
      </c>
      <c r="W117" s="32">
        <v>-5.0387356382939873E-5</v>
      </c>
      <c r="X117" s="33">
        <v>-7.0317281800496523E-5</v>
      </c>
      <c r="Y117" s="32">
        <v>-6.305860748841365E-5</v>
      </c>
      <c r="Z117" s="33">
        <v>-7.0317281800496537E-5</v>
      </c>
      <c r="AA117" s="32">
        <v>0</v>
      </c>
      <c r="AB117" s="33">
        <v>0</v>
      </c>
      <c r="AC117" s="32">
        <v>0</v>
      </c>
      <c r="AD117" s="33">
        <v>0</v>
      </c>
      <c r="AE117" s="32">
        <v>0</v>
      </c>
      <c r="AF117" s="33">
        <v>0</v>
      </c>
      <c r="AG117" s="32">
        <v>0</v>
      </c>
      <c r="AH117" s="33">
        <v>0</v>
      </c>
      <c r="AI117" s="32">
        <v>0</v>
      </c>
      <c r="AJ117" s="33">
        <v>0</v>
      </c>
      <c r="AK117" s="32">
        <v>0</v>
      </c>
      <c r="AL117" s="33">
        <v>0</v>
      </c>
      <c r="AM117" s="32">
        <v>0</v>
      </c>
      <c r="AN117" s="33">
        <v>0</v>
      </c>
      <c r="AO117" s="32">
        <v>-5.7083529257580127E-4</v>
      </c>
      <c r="AP117" s="33">
        <v>0</v>
      </c>
      <c r="AQ117" s="32">
        <v>0</v>
      </c>
      <c r="AR117" s="33">
        <v>0</v>
      </c>
      <c r="AS117" s="32">
        <v>0</v>
      </c>
      <c r="AT117" s="33">
        <v>0</v>
      </c>
      <c r="AU117" s="32">
        <v>0</v>
      </c>
      <c r="AV117" s="33">
        <v>0</v>
      </c>
      <c r="AW117" s="32">
        <v>0</v>
      </c>
      <c r="AX117" s="33">
        <v>-8.4153192410064401E-7</v>
      </c>
      <c r="AY117" s="32">
        <v>0</v>
      </c>
      <c r="AZ117" s="33">
        <v>0</v>
      </c>
      <c r="BA117" s="32">
        <v>0</v>
      </c>
      <c r="BB117" s="33">
        <v>0</v>
      </c>
      <c r="BC117" s="32">
        <v>-3.714049485723581E-5</v>
      </c>
      <c r="BD117" s="33">
        <v>-4.4775787911944745E-6</v>
      </c>
      <c r="BE117" s="32">
        <v>0</v>
      </c>
      <c r="BF117" s="33">
        <v>0</v>
      </c>
      <c r="BG117" s="32">
        <v>0</v>
      </c>
      <c r="BH117" s="33">
        <v>0</v>
      </c>
      <c r="BI117" s="32">
        <v>0</v>
      </c>
      <c r="BJ117" s="33">
        <v>0</v>
      </c>
      <c r="BK117" s="32">
        <v>0</v>
      </c>
      <c r="BL117" s="33">
        <v>-1.5813167019091146E-5</v>
      </c>
      <c r="BM117" s="32">
        <v>-3.5167954322077346E-5</v>
      </c>
      <c r="BN117" s="33">
        <v>0</v>
      </c>
      <c r="BO117" s="32">
        <v>0</v>
      </c>
      <c r="BP117" s="33">
        <v>0</v>
      </c>
      <c r="BQ117" s="32">
        <v>0</v>
      </c>
      <c r="BR117" s="33">
        <v>0</v>
      </c>
      <c r="BS117" s="32">
        <v>-1.4886500603526927E-5</v>
      </c>
      <c r="BT117" s="33">
        <v>-2.2089832075123861E-5</v>
      </c>
      <c r="BU117" s="32">
        <v>0</v>
      </c>
      <c r="BV117" s="33">
        <v>0</v>
      </c>
      <c r="BW117" s="32">
        <v>0</v>
      </c>
      <c r="BX117" s="33">
        <v>0</v>
      </c>
      <c r="BY117" s="32">
        <v>0</v>
      </c>
      <c r="BZ117" s="33">
        <v>0</v>
      </c>
      <c r="CA117" s="32">
        <v>0</v>
      </c>
      <c r="CB117" s="33">
        <v>0</v>
      </c>
      <c r="CC117" s="32">
        <v>0</v>
      </c>
      <c r="CD117" s="33">
        <v>0</v>
      </c>
      <c r="CE117" s="32">
        <v>0</v>
      </c>
      <c r="CF117" s="33">
        <v>0</v>
      </c>
      <c r="CG117" s="32">
        <v>0</v>
      </c>
      <c r="CH117" s="33">
        <v>0</v>
      </c>
      <c r="CI117" s="32">
        <v>0</v>
      </c>
      <c r="CJ117" s="33">
        <v>-1.160876093013678E-5</v>
      </c>
      <c r="CK117" s="32">
        <v>0</v>
      </c>
      <c r="CL117" s="33">
        <v>0</v>
      </c>
      <c r="CM117" s="32">
        <v>0</v>
      </c>
      <c r="CN117" s="33">
        <v>-6.1151851876719937E-6</v>
      </c>
      <c r="CO117" s="32">
        <v>0</v>
      </c>
      <c r="CP117" s="33">
        <v>0</v>
      </c>
      <c r="CQ117" s="32">
        <v>0</v>
      </c>
      <c r="CR117" s="33">
        <v>0</v>
      </c>
      <c r="CS117" s="32">
        <v>0</v>
      </c>
      <c r="CT117" s="33">
        <v>0</v>
      </c>
      <c r="CU117" s="32">
        <v>0</v>
      </c>
      <c r="CV117" s="33">
        <v>0</v>
      </c>
      <c r="CW117" s="32">
        <v>-3.8032096571280949E-4</v>
      </c>
      <c r="CX117" s="33">
        <v>0</v>
      </c>
      <c r="CY117" s="32">
        <v>-9.2611260413250247E-3</v>
      </c>
      <c r="CZ117" s="33">
        <v>-1.6202796363332717E-3</v>
      </c>
      <c r="DA117" s="32">
        <v>0</v>
      </c>
      <c r="DB117" s="33">
        <v>0</v>
      </c>
      <c r="DC117" s="32">
        <v>-1.1528710120816536E-3</v>
      </c>
      <c r="DD117" s="33">
        <v>0.99999684590120275</v>
      </c>
      <c r="DE117" s="32">
        <v>-7.7476268076940127E-6</v>
      </c>
      <c r="DF117" s="33">
        <v>-1.4129006559262917E-5</v>
      </c>
      <c r="DG117" s="32">
        <v>0</v>
      </c>
      <c r="DH117" s="33">
        <v>0</v>
      </c>
      <c r="DI117" s="32">
        <v>-5.6463795924478517E-5</v>
      </c>
      <c r="DJ117" s="33">
        <v>0</v>
      </c>
      <c r="DK117" s="32">
        <v>-2.4617492791197482E-7</v>
      </c>
      <c r="DL117" s="33">
        <v>-2.7774848320172864E-6</v>
      </c>
      <c r="DM117" s="32">
        <v>0</v>
      </c>
      <c r="DN117" s="33">
        <v>-3.2091801248069495E-5</v>
      </c>
      <c r="DO117" s="32">
        <v>-3.1306375441335079E-5</v>
      </c>
      <c r="DP117" s="33">
        <v>-3.9549100806260152E-4</v>
      </c>
      <c r="DQ117" s="32">
        <v>-3.2859603078327388E-5</v>
      </c>
      <c r="DR117" s="33">
        <v>0</v>
      </c>
      <c r="DS117" s="32">
        <v>0</v>
      </c>
      <c r="DT117" s="33">
        <v>-1.4309439432681367E-2</v>
      </c>
      <c r="DU117" s="32">
        <v>-6.4530289620909267E-4</v>
      </c>
      <c r="DV117" s="33">
        <v>0</v>
      </c>
      <c r="DW117" s="32">
        <v>0</v>
      </c>
      <c r="DX117" s="33">
        <v>-2.9859378577027634E-6</v>
      </c>
      <c r="DY117" s="32">
        <v>0</v>
      </c>
      <c r="DZ117" s="33">
        <v>0</v>
      </c>
      <c r="EA117" s="32">
        <v>0</v>
      </c>
      <c r="EB117" s="33">
        <v>0</v>
      </c>
      <c r="EC117" s="32">
        <v>0</v>
      </c>
      <c r="ED117" s="33">
        <v>0</v>
      </c>
      <c r="EE117" s="32">
        <v>0</v>
      </c>
      <c r="EF117" s="33">
        <v>0</v>
      </c>
      <c r="EG117" s="32">
        <v>0</v>
      </c>
      <c r="EH117" s="33">
        <v>-8.3242979793606369E-5</v>
      </c>
      <c r="EI117" s="32">
        <v>-4.9198076781305879E-7</v>
      </c>
      <c r="EJ117" s="33">
        <v>0</v>
      </c>
      <c r="EK117" s="32">
        <v>0</v>
      </c>
      <c r="EL117" s="33">
        <v>0</v>
      </c>
      <c r="EM117" s="32">
        <v>0</v>
      </c>
      <c r="EN117" s="33">
        <v>0</v>
      </c>
      <c r="EO117" s="32">
        <v>-7.7198469196216525E-6</v>
      </c>
      <c r="EP117" s="33">
        <v>-6.993353801381758E-6</v>
      </c>
      <c r="EQ117" s="32">
        <v>0</v>
      </c>
      <c r="ER117" s="33">
        <v>0</v>
      </c>
      <c r="ES117" s="32">
        <v>0</v>
      </c>
      <c r="ET117" s="33">
        <v>0</v>
      </c>
      <c r="EU117" s="32">
        <v>0</v>
      </c>
      <c r="EV117" s="33">
        <v>-1.3978884771285269E-6</v>
      </c>
      <c r="EW117" s="32">
        <v>0</v>
      </c>
      <c r="EX117" s="33">
        <v>0</v>
      </c>
      <c r="EY117" s="32">
        <v>0</v>
      </c>
      <c r="EZ117" s="33">
        <v>0</v>
      </c>
      <c r="FA117" s="32">
        <v>0</v>
      </c>
      <c r="FB117" s="33">
        <v>0</v>
      </c>
      <c r="FC117" s="32">
        <v>0</v>
      </c>
      <c r="FD117" s="33">
        <v>0</v>
      </c>
      <c r="FE117" s="32">
        <v>0</v>
      </c>
      <c r="FF117" s="33">
        <v>-5.6236316015584461E-4</v>
      </c>
      <c r="FG117" s="32">
        <v>0</v>
      </c>
      <c r="FH117" s="33">
        <v>0</v>
      </c>
      <c r="FI117" s="32">
        <v>0</v>
      </c>
      <c r="FJ117" s="33">
        <v>0</v>
      </c>
      <c r="FK117" s="32">
        <v>0</v>
      </c>
      <c r="FL117" s="33">
        <v>-2.2913403004944754E-6</v>
      </c>
      <c r="FM117" s="32">
        <v>-7.1478835588352763E-8</v>
      </c>
      <c r="FN117" s="33">
        <v>0</v>
      </c>
      <c r="FO117" s="32">
        <v>0</v>
      </c>
      <c r="FP117" s="33">
        <v>0</v>
      </c>
      <c r="FQ117" s="32">
        <v>-1.0003731934904601E-5</v>
      </c>
      <c r="FR117" s="33">
        <v>0</v>
      </c>
      <c r="FS117" s="32">
        <v>0</v>
      </c>
      <c r="FT117" s="33">
        <v>0</v>
      </c>
      <c r="FU117" s="32">
        <v>0</v>
      </c>
      <c r="FV117" s="33">
        <v>0</v>
      </c>
      <c r="FW117" s="32">
        <v>0</v>
      </c>
      <c r="FX117" s="33">
        <v>-1.2523956461409921E-4</v>
      </c>
      <c r="FY117" s="32">
        <v>0</v>
      </c>
      <c r="FZ117" s="33">
        <v>0</v>
      </c>
      <c r="GA117" s="32">
        <v>0</v>
      </c>
      <c r="GB117" s="33">
        <v>0</v>
      </c>
      <c r="GC117" s="32">
        <v>0</v>
      </c>
      <c r="GD117" s="33">
        <v>0</v>
      </c>
      <c r="GE117" s="1"/>
    </row>
    <row r="118" spans="1:187" s="6" customFormat="1" ht="21.95" customHeight="1" thickBot="1" x14ac:dyDescent="0.3">
      <c r="A118" s="38" t="s">
        <v>112</v>
      </c>
      <c r="B118" s="29" t="s">
        <v>287</v>
      </c>
      <c r="C118" s="32">
        <v>0</v>
      </c>
      <c r="D118" s="33">
        <v>0</v>
      </c>
      <c r="E118" s="32">
        <v>0</v>
      </c>
      <c r="F118" s="33">
        <v>0</v>
      </c>
      <c r="G118" s="32">
        <v>0</v>
      </c>
      <c r="H118" s="33">
        <v>0</v>
      </c>
      <c r="I118" s="32">
        <v>0</v>
      </c>
      <c r="J118" s="33">
        <v>0</v>
      </c>
      <c r="K118" s="32">
        <v>0</v>
      </c>
      <c r="L118" s="33">
        <v>0</v>
      </c>
      <c r="M118" s="32">
        <v>0</v>
      </c>
      <c r="N118" s="33">
        <v>0</v>
      </c>
      <c r="O118" s="32">
        <v>0</v>
      </c>
      <c r="P118" s="33">
        <v>-1.7910910278520038E-5</v>
      </c>
      <c r="Q118" s="32">
        <v>0</v>
      </c>
      <c r="R118" s="33">
        <v>0</v>
      </c>
      <c r="S118" s="32">
        <v>0</v>
      </c>
      <c r="T118" s="33">
        <v>0</v>
      </c>
      <c r="U118" s="32">
        <v>0</v>
      </c>
      <c r="V118" s="33">
        <v>0</v>
      </c>
      <c r="W118" s="32">
        <v>0</v>
      </c>
      <c r="X118" s="33">
        <v>0</v>
      </c>
      <c r="Y118" s="32">
        <v>0</v>
      </c>
      <c r="Z118" s="33">
        <v>0</v>
      </c>
      <c r="AA118" s="32">
        <v>0</v>
      </c>
      <c r="AB118" s="33">
        <v>0</v>
      </c>
      <c r="AC118" s="32">
        <v>0</v>
      </c>
      <c r="AD118" s="33">
        <v>0</v>
      </c>
      <c r="AE118" s="32">
        <v>0</v>
      </c>
      <c r="AF118" s="33">
        <v>0</v>
      </c>
      <c r="AG118" s="32">
        <v>0</v>
      </c>
      <c r="AH118" s="33">
        <v>0</v>
      </c>
      <c r="AI118" s="32">
        <v>0</v>
      </c>
      <c r="AJ118" s="33">
        <v>0</v>
      </c>
      <c r="AK118" s="32">
        <v>0</v>
      </c>
      <c r="AL118" s="33">
        <v>0</v>
      </c>
      <c r="AM118" s="32">
        <v>0</v>
      </c>
      <c r="AN118" s="33">
        <v>0</v>
      </c>
      <c r="AO118" s="32">
        <v>0</v>
      </c>
      <c r="AP118" s="33">
        <v>0</v>
      </c>
      <c r="AQ118" s="32">
        <v>0</v>
      </c>
      <c r="AR118" s="33">
        <v>0</v>
      </c>
      <c r="AS118" s="32">
        <v>0</v>
      </c>
      <c r="AT118" s="33">
        <v>0</v>
      </c>
      <c r="AU118" s="32">
        <v>0</v>
      </c>
      <c r="AV118" s="33">
        <v>0</v>
      </c>
      <c r="AW118" s="32">
        <v>-7.9223839422267932E-6</v>
      </c>
      <c r="AX118" s="33">
        <v>-2.9093472365746388E-4</v>
      </c>
      <c r="AY118" s="32">
        <v>-6.9939118167719059E-6</v>
      </c>
      <c r="AZ118" s="33">
        <v>-1.450177507463789E-6</v>
      </c>
      <c r="BA118" s="32">
        <v>0</v>
      </c>
      <c r="BB118" s="33">
        <v>0</v>
      </c>
      <c r="BC118" s="32">
        <v>0</v>
      </c>
      <c r="BD118" s="33">
        <v>0</v>
      </c>
      <c r="BE118" s="32">
        <v>0</v>
      </c>
      <c r="BF118" s="33">
        <v>0</v>
      </c>
      <c r="BG118" s="32">
        <v>0</v>
      </c>
      <c r="BH118" s="33">
        <v>0</v>
      </c>
      <c r="BI118" s="32">
        <v>-4.561503405555711E-5</v>
      </c>
      <c r="BJ118" s="33">
        <v>-2.9717411781449258E-5</v>
      </c>
      <c r="BK118" s="32">
        <v>-1.8856217940160053E-5</v>
      </c>
      <c r="BL118" s="33">
        <v>-6.5643613484891566E-7</v>
      </c>
      <c r="BM118" s="32">
        <v>-2.6785499819546247E-5</v>
      </c>
      <c r="BN118" s="33">
        <v>0</v>
      </c>
      <c r="BO118" s="32">
        <v>0</v>
      </c>
      <c r="BP118" s="33">
        <v>0</v>
      </c>
      <c r="BQ118" s="32">
        <v>0</v>
      </c>
      <c r="BR118" s="33">
        <v>0</v>
      </c>
      <c r="BS118" s="32">
        <v>0</v>
      </c>
      <c r="BT118" s="33">
        <v>0</v>
      </c>
      <c r="BU118" s="32">
        <v>0</v>
      </c>
      <c r="BV118" s="33">
        <v>-2.7538708762260539E-4</v>
      </c>
      <c r="BW118" s="32">
        <v>-5.8698549407430613E-6</v>
      </c>
      <c r="BX118" s="33">
        <v>0</v>
      </c>
      <c r="BY118" s="32">
        <v>0</v>
      </c>
      <c r="BZ118" s="33">
        <v>0</v>
      </c>
      <c r="CA118" s="32">
        <v>0</v>
      </c>
      <c r="CB118" s="33">
        <v>0</v>
      </c>
      <c r="CC118" s="32">
        <v>-3.8385497740957453E-6</v>
      </c>
      <c r="CD118" s="33">
        <v>0</v>
      </c>
      <c r="CE118" s="32">
        <v>-2.438567732219928E-6</v>
      </c>
      <c r="CF118" s="33">
        <v>0</v>
      </c>
      <c r="CG118" s="32">
        <v>0</v>
      </c>
      <c r="CH118" s="33">
        <v>0</v>
      </c>
      <c r="CI118" s="32">
        <v>0</v>
      </c>
      <c r="CJ118" s="33">
        <v>-2.8897140544859369E-6</v>
      </c>
      <c r="CK118" s="32">
        <v>0</v>
      </c>
      <c r="CL118" s="33">
        <v>0</v>
      </c>
      <c r="CM118" s="32">
        <v>-6.8322212284757266E-8</v>
      </c>
      <c r="CN118" s="33">
        <v>-1.5379930010973315E-8</v>
      </c>
      <c r="CO118" s="32">
        <v>-1.2770738859741275E-4</v>
      </c>
      <c r="CP118" s="33">
        <v>-3.6646517965757902E-4</v>
      </c>
      <c r="CQ118" s="32">
        <v>-1.1170180223360632E-5</v>
      </c>
      <c r="CR118" s="33">
        <v>-1.4191143784053157E-3</v>
      </c>
      <c r="CS118" s="32">
        <v>0</v>
      </c>
      <c r="CT118" s="33">
        <v>-1.5816330832590966E-5</v>
      </c>
      <c r="CU118" s="32">
        <v>-2.4318896151447015E-5</v>
      </c>
      <c r="CV118" s="33">
        <v>-2.2573178715201538E-5</v>
      </c>
      <c r="CW118" s="32">
        <v>-1.2156483882171871E-3</v>
      </c>
      <c r="CX118" s="33">
        <v>0</v>
      </c>
      <c r="CY118" s="32">
        <v>-7.4029557731592117E-5</v>
      </c>
      <c r="CZ118" s="33">
        <v>-1.0562529105153388E-3</v>
      </c>
      <c r="DA118" s="32">
        <v>-3.6801224757918002E-5</v>
      </c>
      <c r="DB118" s="33">
        <v>-1.5791947137919765E-5</v>
      </c>
      <c r="DC118" s="32">
        <v>-1.3508358292114836E-2</v>
      </c>
      <c r="DD118" s="33">
        <v>-6.0548805806707393E-3</v>
      </c>
      <c r="DE118" s="32">
        <v>0.9940384546352915</v>
      </c>
      <c r="DF118" s="33">
        <v>-6.3100097927877899E-4</v>
      </c>
      <c r="DG118" s="32">
        <v>0</v>
      </c>
      <c r="DH118" s="33">
        <v>0</v>
      </c>
      <c r="DI118" s="32">
        <v>-9.6733793678177593E-5</v>
      </c>
      <c r="DJ118" s="33">
        <v>-2.4639097964098989E-4</v>
      </c>
      <c r="DK118" s="32">
        <v>-4.7539854313925822E-5</v>
      </c>
      <c r="DL118" s="33">
        <v>0</v>
      </c>
      <c r="DM118" s="32">
        <v>0</v>
      </c>
      <c r="DN118" s="33">
        <v>0</v>
      </c>
      <c r="DO118" s="32">
        <v>0</v>
      </c>
      <c r="DP118" s="33">
        <v>-7.4120200719052709E-4</v>
      </c>
      <c r="DQ118" s="32">
        <v>-1.0181591958122939E-4</v>
      </c>
      <c r="DR118" s="33">
        <v>0</v>
      </c>
      <c r="DS118" s="32">
        <v>0</v>
      </c>
      <c r="DT118" s="33">
        <v>-5.8155475768318832E-6</v>
      </c>
      <c r="DU118" s="32">
        <v>-4.7305193375957194E-4</v>
      </c>
      <c r="DV118" s="33">
        <v>0</v>
      </c>
      <c r="DW118" s="32">
        <v>0</v>
      </c>
      <c r="DX118" s="33">
        <v>0</v>
      </c>
      <c r="DY118" s="32">
        <v>0</v>
      </c>
      <c r="DZ118" s="33">
        <v>0</v>
      </c>
      <c r="EA118" s="32">
        <v>0</v>
      </c>
      <c r="EB118" s="33">
        <v>0</v>
      </c>
      <c r="EC118" s="32">
        <v>0</v>
      </c>
      <c r="ED118" s="33">
        <v>-2.3653669338637014E-8</v>
      </c>
      <c r="EE118" s="32">
        <v>-4.8221716980290861E-7</v>
      </c>
      <c r="EF118" s="33">
        <v>-1.6287378195278744E-6</v>
      </c>
      <c r="EG118" s="32">
        <v>0</v>
      </c>
      <c r="EH118" s="33">
        <v>-2.7187436251295544E-5</v>
      </c>
      <c r="EI118" s="32">
        <v>-6.5928703854581011E-9</v>
      </c>
      <c r="EJ118" s="33">
        <v>-3.5839314058326529E-6</v>
      </c>
      <c r="EK118" s="32">
        <v>-8.9882659079799791E-6</v>
      </c>
      <c r="EL118" s="33">
        <v>-9.5547434231951223E-6</v>
      </c>
      <c r="EM118" s="32">
        <v>-3.0131484508586286E-6</v>
      </c>
      <c r="EN118" s="33">
        <v>0</v>
      </c>
      <c r="EO118" s="32">
        <v>0</v>
      </c>
      <c r="EP118" s="33">
        <v>0</v>
      </c>
      <c r="EQ118" s="32">
        <v>-1.3909464479526983E-6</v>
      </c>
      <c r="ER118" s="33">
        <v>0</v>
      </c>
      <c r="ES118" s="32">
        <v>0</v>
      </c>
      <c r="ET118" s="33">
        <v>0</v>
      </c>
      <c r="EU118" s="32">
        <v>0</v>
      </c>
      <c r="EV118" s="33">
        <v>-1.0859829121724963E-5</v>
      </c>
      <c r="EW118" s="32">
        <v>0</v>
      </c>
      <c r="EX118" s="33">
        <v>0</v>
      </c>
      <c r="EY118" s="32">
        <v>-9.3803384388827473E-5</v>
      </c>
      <c r="EZ118" s="33">
        <v>0</v>
      </c>
      <c r="FA118" s="32">
        <v>-1.538984358337162E-4</v>
      </c>
      <c r="FB118" s="33">
        <v>0</v>
      </c>
      <c r="FC118" s="32">
        <v>-2.8478839797116444E-4</v>
      </c>
      <c r="FD118" s="33">
        <v>0</v>
      </c>
      <c r="FE118" s="32">
        <v>0</v>
      </c>
      <c r="FF118" s="33">
        <v>0</v>
      </c>
      <c r="FG118" s="32">
        <v>0</v>
      </c>
      <c r="FH118" s="33">
        <v>0</v>
      </c>
      <c r="FI118" s="32">
        <v>0</v>
      </c>
      <c r="FJ118" s="33">
        <v>-6.5668941902083763E-5</v>
      </c>
      <c r="FK118" s="32">
        <v>0</v>
      </c>
      <c r="FL118" s="33">
        <v>-7.1098634830924173E-5</v>
      </c>
      <c r="FM118" s="32">
        <v>-1.2347835199783525E-5</v>
      </c>
      <c r="FN118" s="33">
        <v>0</v>
      </c>
      <c r="FO118" s="32">
        <v>0</v>
      </c>
      <c r="FP118" s="33">
        <v>0</v>
      </c>
      <c r="FQ118" s="32">
        <v>-1.3022789333248216E-5</v>
      </c>
      <c r="FR118" s="33">
        <v>-2.4681335409889471E-7</v>
      </c>
      <c r="FS118" s="32">
        <v>0</v>
      </c>
      <c r="FT118" s="33">
        <v>0</v>
      </c>
      <c r="FU118" s="32">
        <v>0</v>
      </c>
      <c r="FV118" s="33">
        <v>0</v>
      </c>
      <c r="FW118" s="32">
        <v>0</v>
      </c>
      <c r="FX118" s="33">
        <v>-1.7707444041301828E-4</v>
      </c>
      <c r="FY118" s="32">
        <v>0</v>
      </c>
      <c r="FZ118" s="33">
        <v>0</v>
      </c>
      <c r="GA118" s="32">
        <v>0</v>
      </c>
      <c r="GB118" s="33">
        <v>-4.9546252932544283E-5</v>
      </c>
      <c r="GC118" s="32">
        <v>0</v>
      </c>
      <c r="GD118" s="33">
        <v>0</v>
      </c>
      <c r="GE118" s="1"/>
    </row>
    <row r="119" spans="1:187" s="6" customFormat="1" ht="21.95" customHeight="1" thickBot="1" x14ac:dyDescent="0.3">
      <c r="A119" s="38" t="s">
        <v>113</v>
      </c>
      <c r="B119" s="29" t="s">
        <v>288</v>
      </c>
      <c r="C119" s="32">
        <v>0</v>
      </c>
      <c r="D119" s="33">
        <v>0</v>
      </c>
      <c r="E119" s="32">
        <v>0</v>
      </c>
      <c r="F119" s="33">
        <v>0</v>
      </c>
      <c r="G119" s="32">
        <v>0</v>
      </c>
      <c r="H119" s="33">
        <v>0</v>
      </c>
      <c r="I119" s="32">
        <v>0</v>
      </c>
      <c r="J119" s="33">
        <v>0</v>
      </c>
      <c r="K119" s="32">
        <v>0</v>
      </c>
      <c r="L119" s="33">
        <v>0</v>
      </c>
      <c r="M119" s="32">
        <v>-2.0372268373603143E-6</v>
      </c>
      <c r="N119" s="33">
        <v>0</v>
      </c>
      <c r="O119" s="32">
        <v>0</v>
      </c>
      <c r="P119" s="33">
        <v>-1.7005963963479335E-5</v>
      </c>
      <c r="Q119" s="32">
        <v>-2.1527826707442672E-5</v>
      </c>
      <c r="R119" s="33">
        <v>-2.6112232208817668E-6</v>
      </c>
      <c r="S119" s="32">
        <v>0</v>
      </c>
      <c r="T119" s="33">
        <v>-9.8676757987553002E-6</v>
      </c>
      <c r="U119" s="32">
        <v>0</v>
      </c>
      <c r="V119" s="33">
        <v>-2.0710499809955537E-4</v>
      </c>
      <c r="W119" s="32">
        <v>-5.0193859156968055E-5</v>
      </c>
      <c r="X119" s="33">
        <v>-7.0047249793600425E-5</v>
      </c>
      <c r="Y119" s="32">
        <v>-6.2816450199392132E-5</v>
      </c>
      <c r="Z119" s="33">
        <v>-7.0047249793600425E-5</v>
      </c>
      <c r="AA119" s="32">
        <v>0</v>
      </c>
      <c r="AB119" s="33">
        <v>0</v>
      </c>
      <c r="AC119" s="32">
        <v>-1.838537597755404E-5</v>
      </c>
      <c r="AD119" s="33">
        <v>-1.9516473821178551E-4</v>
      </c>
      <c r="AE119" s="32">
        <v>0</v>
      </c>
      <c r="AF119" s="33">
        <v>0</v>
      </c>
      <c r="AG119" s="32">
        <v>-4.6195756465575752E-4</v>
      </c>
      <c r="AH119" s="33">
        <v>0</v>
      </c>
      <c r="AI119" s="32">
        <v>-1.9516473821178557E-4</v>
      </c>
      <c r="AJ119" s="33">
        <v>-4.5530421214929771E-4</v>
      </c>
      <c r="AK119" s="32">
        <v>0</v>
      </c>
      <c r="AL119" s="33">
        <v>0</v>
      </c>
      <c r="AM119" s="32">
        <v>0</v>
      </c>
      <c r="AN119" s="33">
        <v>0</v>
      </c>
      <c r="AO119" s="32">
        <v>0</v>
      </c>
      <c r="AP119" s="33">
        <v>0</v>
      </c>
      <c r="AQ119" s="32">
        <v>0</v>
      </c>
      <c r="AR119" s="33">
        <v>0</v>
      </c>
      <c r="AS119" s="32">
        <v>0</v>
      </c>
      <c r="AT119" s="33">
        <v>0</v>
      </c>
      <c r="AU119" s="32">
        <v>0</v>
      </c>
      <c r="AV119" s="33">
        <v>0</v>
      </c>
      <c r="AW119" s="32">
        <v>0</v>
      </c>
      <c r="AX119" s="33">
        <v>0</v>
      </c>
      <c r="AY119" s="32">
        <v>-1.2198986278540495E-7</v>
      </c>
      <c r="AZ119" s="33">
        <v>0</v>
      </c>
      <c r="BA119" s="32">
        <v>0</v>
      </c>
      <c r="BB119" s="33">
        <v>0</v>
      </c>
      <c r="BC119" s="32">
        <v>-1.9764259017068826E-5</v>
      </c>
      <c r="BD119" s="33">
        <v>0</v>
      </c>
      <c r="BE119" s="32">
        <v>0</v>
      </c>
      <c r="BF119" s="33">
        <v>0</v>
      </c>
      <c r="BG119" s="32">
        <v>0</v>
      </c>
      <c r="BH119" s="33">
        <v>0</v>
      </c>
      <c r="BI119" s="32">
        <v>0</v>
      </c>
      <c r="BJ119" s="33">
        <v>-6.8567609906193491E-7</v>
      </c>
      <c r="BK119" s="32">
        <v>-3.0417217359535659E-7</v>
      </c>
      <c r="BL119" s="33">
        <v>0</v>
      </c>
      <c r="BM119" s="32">
        <v>0</v>
      </c>
      <c r="BN119" s="33">
        <v>0</v>
      </c>
      <c r="BO119" s="32">
        <v>0</v>
      </c>
      <c r="BP119" s="33">
        <v>0</v>
      </c>
      <c r="BQ119" s="32">
        <v>0</v>
      </c>
      <c r="BR119" s="33">
        <v>0</v>
      </c>
      <c r="BS119" s="32">
        <v>0</v>
      </c>
      <c r="BT119" s="33">
        <v>-1.7898411140690288E-6</v>
      </c>
      <c r="BU119" s="32">
        <v>0</v>
      </c>
      <c r="BV119" s="33">
        <v>0</v>
      </c>
      <c r="BW119" s="32">
        <v>0</v>
      </c>
      <c r="BX119" s="33">
        <v>0</v>
      </c>
      <c r="BY119" s="32">
        <v>0</v>
      </c>
      <c r="BZ119" s="33">
        <v>0</v>
      </c>
      <c r="CA119" s="32">
        <v>0</v>
      </c>
      <c r="CB119" s="33">
        <v>0</v>
      </c>
      <c r="CC119" s="32">
        <v>0</v>
      </c>
      <c r="CD119" s="33">
        <v>0</v>
      </c>
      <c r="CE119" s="32">
        <v>0</v>
      </c>
      <c r="CF119" s="33">
        <v>0</v>
      </c>
      <c r="CG119" s="32">
        <v>0</v>
      </c>
      <c r="CH119" s="33">
        <v>-3.5243679591461522E-6</v>
      </c>
      <c r="CI119" s="32">
        <v>0</v>
      </c>
      <c r="CJ119" s="33">
        <v>0</v>
      </c>
      <c r="CK119" s="32">
        <v>0</v>
      </c>
      <c r="CL119" s="33">
        <v>0</v>
      </c>
      <c r="CM119" s="32">
        <v>0</v>
      </c>
      <c r="CN119" s="33">
        <v>-7.0209012095966829E-8</v>
      </c>
      <c r="CO119" s="32">
        <v>0</v>
      </c>
      <c r="CP119" s="33">
        <v>0</v>
      </c>
      <c r="CQ119" s="32">
        <v>0</v>
      </c>
      <c r="CR119" s="33">
        <v>0</v>
      </c>
      <c r="CS119" s="32">
        <v>0</v>
      </c>
      <c r="CT119" s="33">
        <v>0</v>
      </c>
      <c r="CU119" s="32">
        <v>0</v>
      </c>
      <c r="CV119" s="33">
        <v>0</v>
      </c>
      <c r="CW119" s="32">
        <v>0</v>
      </c>
      <c r="CX119" s="33">
        <v>0</v>
      </c>
      <c r="CY119" s="32">
        <v>0</v>
      </c>
      <c r="CZ119" s="33">
        <v>0</v>
      </c>
      <c r="DA119" s="32">
        <v>-5.7388828302340708E-6</v>
      </c>
      <c r="DB119" s="33">
        <v>-1.204363824221262E-5</v>
      </c>
      <c r="DC119" s="32">
        <v>-2.5903305363065203E-5</v>
      </c>
      <c r="DD119" s="33">
        <v>0</v>
      </c>
      <c r="DE119" s="32">
        <v>0</v>
      </c>
      <c r="DF119" s="33">
        <v>0.99997176470180738</v>
      </c>
      <c r="DG119" s="32">
        <v>-1.0935934786014625E-6</v>
      </c>
      <c r="DH119" s="33">
        <v>0</v>
      </c>
      <c r="DI119" s="32">
        <v>-4.1869867982494781E-4</v>
      </c>
      <c r="DJ119" s="33">
        <v>0</v>
      </c>
      <c r="DK119" s="32">
        <v>-3.0846536968370808E-6</v>
      </c>
      <c r="DL119" s="33">
        <v>-7.3155979867844118E-6</v>
      </c>
      <c r="DM119" s="32">
        <v>-1.2681221976112931E-5</v>
      </c>
      <c r="DN119" s="33">
        <v>0</v>
      </c>
      <c r="DO119" s="32">
        <v>0</v>
      </c>
      <c r="DP119" s="33">
        <v>-5.6033734022490609E-8</v>
      </c>
      <c r="DQ119" s="32">
        <v>-7.8077317052586683E-7</v>
      </c>
      <c r="DR119" s="33">
        <v>-5.0951434777365391E-8</v>
      </c>
      <c r="DS119" s="32">
        <v>-1.0632200392492464E-6</v>
      </c>
      <c r="DT119" s="33">
        <v>-5.0303007611471572E-7</v>
      </c>
      <c r="DU119" s="32">
        <v>-7.4404638444695966E-11</v>
      </c>
      <c r="DV119" s="33">
        <v>0</v>
      </c>
      <c r="DW119" s="32">
        <v>0</v>
      </c>
      <c r="DX119" s="33">
        <v>0</v>
      </c>
      <c r="DY119" s="32">
        <v>0</v>
      </c>
      <c r="DZ119" s="33">
        <v>0</v>
      </c>
      <c r="EA119" s="32">
        <v>0</v>
      </c>
      <c r="EB119" s="33">
        <v>0</v>
      </c>
      <c r="EC119" s="32">
        <v>0</v>
      </c>
      <c r="ED119" s="33">
        <v>0</v>
      </c>
      <c r="EE119" s="32">
        <v>0</v>
      </c>
      <c r="EF119" s="33">
        <v>0</v>
      </c>
      <c r="EG119" s="32">
        <v>-6.565506399718247E-7</v>
      </c>
      <c r="EH119" s="33">
        <v>-1.2356639319983962E-7</v>
      </c>
      <c r="EI119" s="32">
        <v>-3.4029718087147229E-9</v>
      </c>
      <c r="EJ119" s="33">
        <v>0</v>
      </c>
      <c r="EK119" s="32">
        <v>-6.006873700206665E-6</v>
      </c>
      <c r="EL119" s="33">
        <v>-6.6363678565215588E-6</v>
      </c>
      <c r="EM119" s="32">
        <v>0</v>
      </c>
      <c r="EN119" s="33">
        <v>0</v>
      </c>
      <c r="EO119" s="32">
        <v>-3.041865311264526E-6</v>
      </c>
      <c r="EP119" s="33">
        <v>-2.7556039076051595E-6</v>
      </c>
      <c r="EQ119" s="32">
        <v>0</v>
      </c>
      <c r="ER119" s="33">
        <v>-3.6989851299429393E-6</v>
      </c>
      <c r="ES119" s="32">
        <v>-1.9846464301989528E-9</v>
      </c>
      <c r="ET119" s="33">
        <v>-2.6755715419052248E-9</v>
      </c>
      <c r="EU119" s="32">
        <v>0</v>
      </c>
      <c r="EV119" s="33">
        <v>0</v>
      </c>
      <c r="EW119" s="32">
        <v>0</v>
      </c>
      <c r="EX119" s="33">
        <v>0</v>
      </c>
      <c r="EY119" s="32">
        <v>0</v>
      </c>
      <c r="EZ119" s="33">
        <v>0</v>
      </c>
      <c r="FA119" s="32">
        <v>-3.4901356717844881E-4</v>
      </c>
      <c r="FB119" s="33">
        <v>0</v>
      </c>
      <c r="FC119" s="32">
        <v>0</v>
      </c>
      <c r="FD119" s="33">
        <v>-2.5405138818338065E-2</v>
      </c>
      <c r="FE119" s="32">
        <v>0</v>
      </c>
      <c r="FF119" s="33">
        <v>0</v>
      </c>
      <c r="FG119" s="32">
        <v>-3.5725139826091374E-9</v>
      </c>
      <c r="FH119" s="33">
        <v>0</v>
      </c>
      <c r="FI119" s="32">
        <v>0</v>
      </c>
      <c r="FJ119" s="33">
        <v>0</v>
      </c>
      <c r="FK119" s="32">
        <v>0</v>
      </c>
      <c r="FL119" s="33">
        <v>0</v>
      </c>
      <c r="FM119" s="32">
        <v>0</v>
      </c>
      <c r="FN119" s="33">
        <v>-7.3075201046473768E-5</v>
      </c>
      <c r="FO119" s="32">
        <v>-1.7636370840825024E-4</v>
      </c>
      <c r="FP119" s="33">
        <v>0</v>
      </c>
      <c r="FQ119" s="32">
        <v>-3.014816100308645E-5</v>
      </c>
      <c r="FR119" s="33">
        <v>-5.3543735642115611E-3</v>
      </c>
      <c r="FS119" s="32">
        <v>0</v>
      </c>
      <c r="FT119" s="33">
        <v>-4.0988625129363965E-5</v>
      </c>
      <c r="FU119" s="32">
        <v>0</v>
      </c>
      <c r="FV119" s="33">
        <v>0</v>
      </c>
      <c r="FW119" s="32">
        <v>0</v>
      </c>
      <c r="FX119" s="33">
        <v>0</v>
      </c>
      <c r="FY119" s="32">
        <v>0</v>
      </c>
      <c r="FZ119" s="33">
        <v>0</v>
      </c>
      <c r="GA119" s="32">
        <v>0</v>
      </c>
      <c r="GB119" s="33">
        <v>0</v>
      </c>
      <c r="GC119" s="32">
        <v>-2.2079931126696415E-3</v>
      </c>
      <c r="GD119" s="33">
        <v>0</v>
      </c>
      <c r="GE119" s="1"/>
    </row>
    <row r="120" spans="1:187" s="6" customFormat="1" ht="21.95" customHeight="1" thickBot="1" x14ac:dyDescent="0.3">
      <c r="A120" s="38" t="s">
        <v>114</v>
      </c>
      <c r="B120" s="29" t="s">
        <v>289</v>
      </c>
      <c r="C120" s="32">
        <v>0</v>
      </c>
      <c r="D120" s="33">
        <v>0</v>
      </c>
      <c r="E120" s="32">
        <v>0</v>
      </c>
      <c r="F120" s="33">
        <v>0</v>
      </c>
      <c r="G120" s="32">
        <v>0</v>
      </c>
      <c r="H120" s="33">
        <v>0</v>
      </c>
      <c r="I120" s="32">
        <v>0</v>
      </c>
      <c r="J120" s="33">
        <v>0</v>
      </c>
      <c r="K120" s="32">
        <v>0</v>
      </c>
      <c r="L120" s="33">
        <v>0</v>
      </c>
      <c r="M120" s="32">
        <v>0</v>
      </c>
      <c r="N120" s="33">
        <v>0</v>
      </c>
      <c r="O120" s="32">
        <v>0</v>
      </c>
      <c r="P120" s="33">
        <v>-1.1066832781832003E-4</v>
      </c>
      <c r="Q120" s="32">
        <v>-1.3949531345259437E-5</v>
      </c>
      <c r="R120" s="33">
        <v>-1.1134312152034834E-4</v>
      </c>
      <c r="S120" s="32">
        <v>-3.5431280639496225E-6</v>
      </c>
      <c r="T120" s="33">
        <v>-3.9629550454704864E-5</v>
      </c>
      <c r="U120" s="32">
        <v>0</v>
      </c>
      <c r="V120" s="33">
        <v>0</v>
      </c>
      <c r="W120" s="32">
        <v>-1.1310092230143588E-4</v>
      </c>
      <c r="X120" s="33">
        <v>-1.5783621122974481E-4</v>
      </c>
      <c r="Y120" s="32">
        <v>-1.4154318023317766E-4</v>
      </c>
      <c r="Z120" s="33">
        <v>-1.5783621122974486E-4</v>
      </c>
      <c r="AA120" s="32">
        <v>0</v>
      </c>
      <c r="AB120" s="33">
        <v>0</v>
      </c>
      <c r="AC120" s="32">
        <v>-3.5403736162323193E-4</v>
      </c>
      <c r="AD120" s="33">
        <v>-2.2866964677598648E-4</v>
      </c>
      <c r="AE120" s="32">
        <v>0</v>
      </c>
      <c r="AF120" s="33">
        <v>0</v>
      </c>
      <c r="AG120" s="32">
        <v>0</v>
      </c>
      <c r="AH120" s="33">
        <v>0</v>
      </c>
      <c r="AI120" s="32">
        <v>-2.2866964677598645E-4</v>
      </c>
      <c r="AJ120" s="33">
        <v>0</v>
      </c>
      <c r="AK120" s="32">
        <v>-1.3672856396635879E-3</v>
      </c>
      <c r="AL120" s="33">
        <v>-3.0348686161388855E-5</v>
      </c>
      <c r="AM120" s="32">
        <v>-9.7091412471258711E-3</v>
      </c>
      <c r="AN120" s="33">
        <v>-6.6846586357717063E-5</v>
      </c>
      <c r="AO120" s="32">
        <v>-2.9179018862360225E-4</v>
      </c>
      <c r="AP120" s="33">
        <v>-7.888630637524637E-5</v>
      </c>
      <c r="AQ120" s="32">
        <v>0</v>
      </c>
      <c r="AR120" s="33">
        <v>-2.5610002542973236E-3</v>
      </c>
      <c r="AS120" s="32">
        <v>-2.0703042089672728E-4</v>
      </c>
      <c r="AT120" s="33">
        <v>-1.0205730363192817E-5</v>
      </c>
      <c r="AU120" s="32">
        <v>-9.1912901165806671E-6</v>
      </c>
      <c r="AV120" s="33">
        <v>-1.3845065951273324E-5</v>
      </c>
      <c r="AW120" s="32">
        <v>-1.4757261035530545E-5</v>
      </c>
      <c r="AX120" s="33">
        <v>-1.0565435277370217E-4</v>
      </c>
      <c r="AY120" s="32">
        <v>-7.985233151627131E-5</v>
      </c>
      <c r="AZ120" s="33">
        <v>-1.4691855236976194E-5</v>
      </c>
      <c r="BA120" s="32">
        <v>-3.6640805371013674E-4</v>
      </c>
      <c r="BB120" s="33">
        <v>-3.7939963320099407E-5</v>
      </c>
      <c r="BC120" s="32">
        <v>-5.3606222754058812E-5</v>
      </c>
      <c r="BD120" s="33">
        <v>-2.8161271301673147E-4</v>
      </c>
      <c r="BE120" s="32">
        <v>-2.7861118674681686E-4</v>
      </c>
      <c r="BF120" s="33">
        <v>-1.0536396857979736E-3</v>
      </c>
      <c r="BG120" s="32">
        <v>-1.6544963468474516E-5</v>
      </c>
      <c r="BH120" s="33">
        <v>-3.2005943873353288E-4</v>
      </c>
      <c r="BI120" s="32">
        <v>-1.1739827526132325E-4</v>
      </c>
      <c r="BJ120" s="33">
        <v>-2.3895767591189604E-4</v>
      </c>
      <c r="BK120" s="32">
        <v>-1.1524308297828629E-4</v>
      </c>
      <c r="BL120" s="33">
        <v>-1.1373466736411305E-3</v>
      </c>
      <c r="BM120" s="32">
        <v>-1.1554766921018052E-3</v>
      </c>
      <c r="BN120" s="33">
        <v>-2.63510909305223E-5</v>
      </c>
      <c r="BO120" s="32">
        <v>-2.5039148660671454E-4</v>
      </c>
      <c r="BP120" s="33">
        <v>-1.1853450668369432E-4</v>
      </c>
      <c r="BQ120" s="32">
        <v>-2.7467865094329665E-3</v>
      </c>
      <c r="BR120" s="33">
        <v>-4.206893486025559E-3</v>
      </c>
      <c r="BS120" s="32">
        <v>-1.0552137316408021E-2</v>
      </c>
      <c r="BT120" s="33">
        <v>-1.0694215640907998E-4</v>
      </c>
      <c r="BU120" s="32">
        <v>-1.9175809583160899E-4</v>
      </c>
      <c r="BV120" s="33">
        <v>-7.793900089074249E-5</v>
      </c>
      <c r="BW120" s="32">
        <v>-1.1684823236866365E-3</v>
      </c>
      <c r="BX120" s="33">
        <v>0</v>
      </c>
      <c r="BY120" s="32">
        <v>0</v>
      </c>
      <c r="BZ120" s="33">
        <v>0</v>
      </c>
      <c r="CA120" s="32">
        <v>0</v>
      </c>
      <c r="CB120" s="33">
        <v>0</v>
      </c>
      <c r="CC120" s="32">
        <v>-8.4222962808494777E-5</v>
      </c>
      <c r="CD120" s="33">
        <v>-1.8187408956557078E-4</v>
      </c>
      <c r="CE120" s="32">
        <v>-6.3285328563456825E-4</v>
      </c>
      <c r="CF120" s="33">
        <v>-1.7612564447786596E-5</v>
      </c>
      <c r="CG120" s="32">
        <v>-1.0113836057532426E-4</v>
      </c>
      <c r="CH120" s="33">
        <v>-1.1458494291068052E-3</v>
      </c>
      <c r="CI120" s="32">
        <v>-1.0670578237146493E-4</v>
      </c>
      <c r="CJ120" s="33">
        <v>-2.4553349418803433E-4</v>
      </c>
      <c r="CK120" s="32">
        <v>-1.3988871009691631E-4</v>
      </c>
      <c r="CL120" s="33">
        <v>-6.8199638597601496E-4</v>
      </c>
      <c r="CM120" s="32">
        <v>-1.5042219782179005E-6</v>
      </c>
      <c r="CN120" s="33">
        <v>-1.1534861979439111E-4</v>
      </c>
      <c r="CO120" s="32">
        <v>-1.9313177119862306E-4</v>
      </c>
      <c r="CP120" s="33">
        <v>-5.6577053163441374E-4</v>
      </c>
      <c r="CQ120" s="32">
        <v>-3.0455834790536152E-5</v>
      </c>
      <c r="CR120" s="33">
        <v>-6.6900818458909424E-5</v>
      </c>
      <c r="CS120" s="32">
        <v>-2.250984831294347E-4</v>
      </c>
      <c r="CT120" s="33">
        <v>-9.9111370163351828E-5</v>
      </c>
      <c r="CU120" s="32">
        <v>-3.1383041218633196E-5</v>
      </c>
      <c r="CV120" s="33">
        <v>-4.5288788523432744E-5</v>
      </c>
      <c r="CW120" s="32">
        <v>-5.1024769700343264E-4</v>
      </c>
      <c r="CX120" s="33">
        <v>0</v>
      </c>
      <c r="CY120" s="32">
        <v>-2.1749381686450198E-3</v>
      </c>
      <c r="CZ120" s="33">
        <v>-7.4267565445062893E-4</v>
      </c>
      <c r="DA120" s="32">
        <v>-1.9785584073459586E-4</v>
      </c>
      <c r="DB120" s="33">
        <v>-2.0954881800649373E-4</v>
      </c>
      <c r="DC120" s="32">
        <v>-1.5097618500441699E-3</v>
      </c>
      <c r="DD120" s="33">
        <v>-2.7496252333014935E-3</v>
      </c>
      <c r="DE120" s="32">
        <v>-2.3438712568157253E-3</v>
      </c>
      <c r="DF120" s="33">
        <v>-4.3843505275527507E-5</v>
      </c>
      <c r="DG120" s="32">
        <v>0.98966651607421274</v>
      </c>
      <c r="DH120" s="33">
        <v>0</v>
      </c>
      <c r="DI120" s="32">
        <v>-7.2910686873781051E-4</v>
      </c>
      <c r="DJ120" s="33">
        <v>-6.5294026091518688E-4</v>
      </c>
      <c r="DK120" s="32">
        <v>-1.3489407251117379E-3</v>
      </c>
      <c r="DL120" s="33">
        <v>-7.703430559112427E-4</v>
      </c>
      <c r="DM120" s="32">
        <v>-2.6680959527394508E-3</v>
      </c>
      <c r="DN120" s="33">
        <v>-1.5803513461086476E-3</v>
      </c>
      <c r="DO120" s="32">
        <v>-1.5418911909776227E-3</v>
      </c>
      <c r="DP120" s="33">
        <v>-1.3049705133108143E-4</v>
      </c>
      <c r="DQ120" s="32">
        <v>-4.4322384863751091E-6</v>
      </c>
      <c r="DR120" s="33">
        <v>-1.6146471773368764E-4</v>
      </c>
      <c r="DS120" s="32">
        <v>-9.1058284132198501E-4</v>
      </c>
      <c r="DT120" s="33">
        <v>-9.402072007750025E-4</v>
      </c>
      <c r="DU120" s="32">
        <v>-6.0098386595648645E-4</v>
      </c>
      <c r="DV120" s="33">
        <v>-3.6492451316206403E-3</v>
      </c>
      <c r="DW120" s="32">
        <v>-1.6285619260696983E-2</v>
      </c>
      <c r="DX120" s="33">
        <v>-6.7292386939002023E-4</v>
      </c>
      <c r="DY120" s="32">
        <v>0</v>
      </c>
      <c r="DZ120" s="33">
        <v>-8.6639367066607573E-5</v>
      </c>
      <c r="EA120" s="32">
        <v>-6.9166562509987578E-4</v>
      </c>
      <c r="EB120" s="33">
        <v>-1.8390600987429023E-4</v>
      </c>
      <c r="EC120" s="32">
        <v>-3.6730313384051981E-5</v>
      </c>
      <c r="ED120" s="33">
        <v>-5.0766506630004491E-4</v>
      </c>
      <c r="EE120" s="32">
        <v>-4.4354329235240391E-4</v>
      </c>
      <c r="EF120" s="33">
        <v>-2.8322321050215914E-4</v>
      </c>
      <c r="EG120" s="32">
        <v>-9.8508362312560807E-4</v>
      </c>
      <c r="EH120" s="33">
        <v>-2.6005748838722314E-4</v>
      </c>
      <c r="EI120" s="32">
        <v>-5.1140403306950929E-4</v>
      </c>
      <c r="EJ120" s="33">
        <v>-5.4712143224837394E-4</v>
      </c>
      <c r="EK120" s="32">
        <v>-3.2642646447160451E-4</v>
      </c>
      <c r="EL120" s="33">
        <v>-3.5837425118284206E-4</v>
      </c>
      <c r="EM120" s="32">
        <v>-1.0039562005897203E-4</v>
      </c>
      <c r="EN120" s="33">
        <v>-2.1473223952989361E-3</v>
      </c>
      <c r="EO120" s="32">
        <v>-2.9782823727760271E-4</v>
      </c>
      <c r="EP120" s="33">
        <v>-2.6980449776738689E-4</v>
      </c>
      <c r="EQ120" s="32">
        <v>-3.3228187798920709E-5</v>
      </c>
      <c r="ER120" s="33">
        <v>-2.6085633680082458E-3</v>
      </c>
      <c r="ES120" s="32">
        <v>-4.0350099601126792E-4</v>
      </c>
      <c r="ET120" s="33">
        <v>-5.2709406007961563E-4</v>
      </c>
      <c r="EU120" s="32">
        <v>-8.4414308983118589E-4</v>
      </c>
      <c r="EV120" s="33">
        <v>-7.2676484678042212E-4</v>
      </c>
      <c r="EW120" s="32">
        <v>-1.5798860080408668E-3</v>
      </c>
      <c r="EX120" s="33">
        <v>-6.9888006515586825E-4</v>
      </c>
      <c r="EY120" s="32">
        <v>-2.048701474232929E-4</v>
      </c>
      <c r="EZ120" s="33">
        <v>-1.6966228318686365E-3</v>
      </c>
      <c r="FA120" s="32">
        <v>-5.5662448451363963E-4</v>
      </c>
      <c r="FB120" s="33">
        <v>-7.503425364246794E-4</v>
      </c>
      <c r="FC120" s="32">
        <v>-8.422537942690577E-4</v>
      </c>
      <c r="FD120" s="33">
        <v>-2.78704963662204E-5</v>
      </c>
      <c r="FE120" s="32">
        <v>-4.5760246905196222E-5</v>
      </c>
      <c r="FF120" s="33">
        <v>-6.1886813094603389E-5</v>
      </c>
      <c r="FG120" s="32">
        <v>-6.6132579584696975E-4</v>
      </c>
      <c r="FH120" s="33">
        <v>-1.2677415875931264E-5</v>
      </c>
      <c r="FI120" s="32">
        <v>-1.2263313402999439E-5</v>
      </c>
      <c r="FJ120" s="33">
        <v>-2.2758640670239015E-3</v>
      </c>
      <c r="FK120" s="32">
        <v>-1.0527693930987608E-3</v>
      </c>
      <c r="FL120" s="33">
        <v>-1.7996683051340412E-3</v>
      </c>
      <c r="FM120" s="32">
        <v>-3.9402753939453525E-4</v>
      </c>
      <c r="FN120" s="33">
        <v>-1.5172752684481068E-3</v>
      </c>
      <c r="FO120" s="32">
        <v>-1.6458632472543771E-3</v>
      </c>
      <c r="FP120" s="33">
        <v>-1.4581589042703279E-4</v>
      </c>
      <c r="FQ120" s="32">
        <v>-2.0919438547095815E-3</v>
      </c>
      <c r="FR120" s="33">
        <v>-7.6333792371844863E-4</v>
      </c>
      <c r="FS120" s="32">
        <v>-6.6836361248406957E-3</v>
      </c>
      <c r="FT120" s="33">
        <v>-1.5844299190906994E-3</v>
      </c>
      <c r="FU120" s="32">
        <v>-4.1538612838012783E-4</v>
      </c>
      <c r="FV120" s="33">
        <v>-2.8303974746883001E-3</v>
      </c>
      <c r="FW120" s="32">
        <v>-2.889158514175896E-3</v>
      </c>
      <c r="FX120" s="33">
        <v>-7.0232305410833293E-3</v>
      </c>
      <c r="FY120" s="32">
        <v>-1.4917474478243072E-3</v>
      </c>
      <c r="FZ120" s="33">
        <v>-8.850329828582374E-4</v>
      </c>
      <c r="GA120" s="32">
        <v>-2.5507297499430337E-3</v>
      </c>
      <c r="GB120" s="33">
        <v>-1.6059604824776852E-3</v>
      </c>
      <c r="GC120" s="32">
        <v>-5.5799255130920472E-5</v>
      </c>
      <c r="GD120" s="33">
        <v>0</v>
      </c>
      <c r="GE120" s="1"/>
    </row>
    <row r="121" spans="1:187" s="6" customFormat="1" ht="21.95" customHeight="1" thickBot="1" x14ac:dyDescent="0.3">
      <c r="A121" s="38" t="s">
        <v>115</v>
      </c>
      <c r="B121" s="29" t="s">
        <v>290</v>
      </c>
      <c r="C121" s="32">
        <v>0</v>
      </c>
      <c r="D121" s="33">
        <v>0</v>
      </c>
      <c r="E121" s="32">
        <v>0</v>
      </c>
      <c r="F121" s="33">
        <v>0</v>
      </c>
      <c r="G121" s="32">
        <v>0</v>
      </c>
      <c r="H121" s="33">
        <v>0</v>
      </c>
      <c r="I121" s="32">
        <v>-1.7901016204783241E-6</v>
      </c>
      <c r="J121" s="33">
        <v>0</v>
      </c>
      <c r="K121" s="32">
        <v>0</v>
      </c>
      <c r="L121" s="33">
        <v>0</v>
      </c>
      <c r="M121" s="32">
        <v>0</v>
      </c>
      <c r="N121" s="33">
        <v>0</v>
      </c>
      <c r="O121" s="32">
        <v>0</v>
      </c>
      <c r="P121" s="33">
        <v>-7.0311447572294471E-3</v>
      </c>
      <c r="Q121" s="32">
        <v>-7.6617883465531595E-4</v>
      </c>
      <c r="R121" s="33">
        <v>0</v>
      </c>
      <c r="S121" s="32">
        <v>0</v>
      </c>
      <c r="T121" s="33">
        <v>0</v>
      </c>
      <c r="U121" s="32">
        <v>0</v>
      </c>
      <c r="V121" s="33">
        <v>0</v>
      </c>
      <c r="W121" s="32">
        <v>0</v>
      </c>
      <c r="X121" s="33">
        <v>0</v>
      </c>
      <c r="Y121" s="32">
        <v>0</v>
      </c>
      <c r="Z121" s="33">
        <v>0</v>
      </c>
      <c r="AA121" s="32">
        <v>-8.9734288516757355E-4</v>
      </c>
      <c r="AB121" s="33">
        <v>-8.9734288516757344E-4</v>
      </c>
      <c r="AC121" s="32">
        <v>-6.8332464169861464E-3</v>
      </c>
      <c r="AD121" s="33">
        <v>-7.6889648745864358E-3</v>
      </c>
      <c r="AE121" s="32">
        <v>-4.8002153321691996E-4</v>
      </c>
      <c r="AF121" s="33">
        <v>-1.1252399693327925E-3</v>
      </c>
      <c r="AG121" s="32">
        <v>-2.6492188389321865E-4</v>
      </c>
      <c r="AH121" s="33">
        <v>-1.5381815159995209E-3</v>
      </c>
      <c r="AI121" s="32">
        <v>-7.6889648745864366E-3</v>
      </c>
      <c r="AJ121" s="33">
        <v>-2.6110634148180577E-4</v>
      </c>
      <c r="AK121" s="32">
        <v>0</v>
      </c>
      <c r="AL121" s="33">
        <v>-7.092265461286086E-6</v>
      </c>
      <c r="AM121" s="32">
        <v>0</v>
      </c>
      <c r="AN121" s="33">
        <v>-3.9135829678634011E-3</v>
      </c>
      <c r="AO121" s="32">
        <v>0</v>
      </c>
      <c r="AP121" s="33">
        <v>0</v>
      </c>
      <c r="AQ121" s="32">
        <v>0</v>
      </c>
      <c r="AR121" s="33">
        <v>0</v>
      </c>
      <c r="AS121" s="32">
        <v>0</v>
      </c>
      <c r="AT121" s="33">
        <v>-8.178315930857051E-4</v>
      </c>
      <c r="AU121" s="32">
        <v>-9.0683201224311017E-4</v>
      </c>
      <c r="AV121" s="33">
        <v>-4.9853985177778599E-4</v>
      </c>
      <c r="AW121" s="32">
        <v>0</v>
      </c>
      <c r="AX121" s="33">
        <v>-1.6639547060466121E-4</v>
      </c>
      <c r="AY121" s="32">
        <v>-1.7429314737731946E-3</v>
      </c>
      <c r="AZ121" s="33">
        <v>-1.6657569387453554E-6</v>
      </c>
      <c r="BA121" s="32">
        <v>0</v>
      </c>
      <c r="BB121" s="33">
        <v>-7.7469325325889843E-7</v>
      </c>
      <c r="BC121" s="32">
        <v>-1.2902760865138286E-3</v>
      </c>
      <c r="BD121" s="33">
        <v>-1.0910886952874425E-4</v>
      </c>
      <c r="BE121" s="32">
        <v>-1.7380855919795912E-5</v>
      </c>
      <c r="BF121" s="33">
        <v>0</v>
      </c>
      <c r="BG121" s="32">
        <v>0</v>
      </c>
      <c r="BH121" s="33">
        <v>-3.9934952869777869E-6</v>
      </c>
      <c r="BI121" s="32">
        <v>0</v>
      </c>
      <c r="BJ121" s="33">
        <v>-2.4564477557268968E-5</v>
      </c>
      <c r="BK121" s="32">
        <v>-1.0926374055785156E-5</v>
      </c>
      <c r="BL121" s="33">
        <v>-1.8791876254224474E-2</v>
      </c>
      <c r="BM121" s="32">
        <v>-7.4202370185057719E-4</v>
      </c>
      <c r="BN121" s="33">
        <v>0</v>
      </c>
      <c r="BO121" s="32">
        <v>0</v>
      </c>
      <c r="BP121" s="33">
        <v>-6.8495957926447963E-5</v>
      </c>
      <c r="BQ121" s="32">
        <v>-2.956682753111227E-3</v>
      </c>
      <c r="BR121" s="33">
        <v>-1.5393040192784769E-5</v>
      </c>
      <c r="BS121" s="32">
        <v>0</v>
      </c>
      <c r="BT121" s="33">
        <v>0</v>
      </c>
      <c r="BU121" s="32">
        <v>0</v>
      </c>
      <c r="BV121" s="33">
        <v>-1.3287110005128463E-3</v>
      </c>
      <c r="BW121" s="32">
        <v>0</v>
      </c>
      <c r="BX121" s="33">
        <v>0</v>
      </c>
      <c r="BY121" s="32">
        <v>0</v>
      </c>
      <c r="BZ121" s="33">
        <v>0</v>
      </c>
      <c r="CA121" s="32">
        <v>0</v>
      </c>
      <c r="CB121" s="33">
        <v>0</v>
      </c>
      <c r="CC121" s="32">
        <v>-1.078088702956939E-5</v>
      </c>
      <c r="CD121" s="33">
        <v>-2.6056292080864399E-3</v>
      </c>
      <c r="CE121" s="32">
        <v>-1.6835830708539236E-5</v>
      </c>
      <c r="CF121" s="33">
        <v>0</v>
      </c>
      <c r="CG121" s="32">
        <v>-2.0059640355306668E-3</v>
      </c>
      <c r="CH121" s="33">
        <v>-2.2703522407114616E-5</v>
      </c>
      <c r="CI121" s="32">
        <v>0</v>
      </c>
      <c r="CJ121" s="33">
        <v>-8.679342145484259E-5</v>
      </c>
      <c r="CK121" s="32">
        <v>0</v>
      </c>
      <c r="CL121" s="33">
        <v>0</v>
      </c>
      <c r="CM121" s="32">
        <v>-6.6326305926666361E-4</v>
      </c>
      <c r="CN121" s="33">
        <v>-1.4930633961132979E-4</v>
      </c>
      <c r="CO121" s="32">
        <v>-1.3308907330710667E-2</v>
      </c>
      <c r="CP121" s="33">
        <v>-4.1595519214032553E-2</v>
      </c>
      <c r="CQ121" s="32">
        <v>-2.8871520293586038E-4</v>
      </c>
      <c r="CR121" s="33">
        <v>-2.6805895531359071E-4</v>
      </c>
      <c r="CS121" s="32">
        <v>0</v>
      </c>
      <c r="CT121" s="33">
        <v>-2.8893864957262447E-5</v>
      </c>
      <c r="CU121" s="32">
        <v>-4.4426669418275672E-5</v>
      </c>
      <c r="CV121" s="33">
        <v>-4.1237527487046072E-5</v>
      </c>
      <c r="CW121" s="32">
        <v>-6.8843808818810817E-4</v>
      </c>
      <c r="CX121" s="33">
        <v>0</v>
      </c>
      <c r="CY121" s="32">
        <v>-4.192393761891217E-5</v>
      </c>
      <c r="CZ121" s="33">
        <v>-5.9817027802317954E-4</v>
      </c>
      <c r="DA121" s="32">
        <v>0</v>
      </c>
      <c r="DB121" s="33">
        <v>0</v>
      </c>
      <c r="DC121" s="32">
        <v>0</v>
      </c>
      <c r="DD121" s="33">
        <v>-8.4346960690280707E-8</v>
      </c>
      <c r="DE121" s="32">
        <v>-7.1690216359242162E-8</v>
      </c>
      <c r="DF121" s="33">
        <v>-9.0895733342782445E-5</v>
      </c>
      <c r="DG121" s="32">
        <v>-5.2849200211537175E-10</v>
      </c>
      <c r="DH121" s="33">
        <v>1</v>
      </c>
      <c r="DI121" s="32">
        <v>0</v>
      </c>
      <c r="DJ121" s="33">
        <v>-5.2282792421718445E-5</v>
      </c>
      <c r="DK121" s="32">
        <v>0</v>
      </c>
      <c r="DL121" s="33">
        <v>0</v>
      </c>
      <c r="DM121" s="32">
        <v>0</v>
      </c>
      <c r="DN121" s="33">
        <v>-4.8631865681251545E-2</v>
      </c>
      <c r="DO121" s="32">
        <v>-4.7704489818772775E-2</v>
      </c>
      <c r="DP121" s="33">
        <v>0</v>
      </c>
      <c r="DQ121" s="32">
        <v>-4.8675099727787102E-6</v>
      </c>
      <c r="DR121" s="33">
        <v>0</v>
      </c>
      <c r="DS121" s="32">
        <v>-8.8054203794172229E-6</v>
      </c>
      <c r="DT121" s="33">
        <v>-1.4988477679766909E-6</v>
      </c>
      <c r="DU121" s="32">
        <v>-2.2530630374474771E-6</v>
      </c>
      <c r="DV121" s="33">
        <v>-1.7580409153976488E-11</v>
      </c>
      <c r="DW121" s="32">
        <v>0</v>
      </c>
      <c r="DX121" s="33">
        <v>0</v>
      </c>
      <c r="DY121" s="32">
        <v>0</v>
      </c>
      <c r="DZ121" s="33">
        <v>0</v>
      </c>
      <c r="EA121" s="32">
        <v>0</v>
      </c>
      <c r="EB121" s="33">
        <v>0</v>
      </c>
      <c r="EC121" s="32">
        <v>0</v>
      </c>
      <c r="ED121" s="33">
        <v>0</v>
      </c>
      <c r="EE121" s="32">
        <v>0</v>
      </c>
      <c r="EF121" s="33">
        <v>0</v>
      </c>
      <c r="EG121" s="32">
        <v>0</v>
      </c>
      <c r="EH121" s="33">
        <v>-6.9435149499535515E-5</v>
      </c>
      <c r="EI121" s="32">
        <v>-1.693596396136816E-6</v>
      </c>
      <c r="EJ121" s="33">
        <v>-2.0776431373519789E-6</v>
      </c>
      <c r="EK121" s="32">
        <v>0</v>
      </c>
      <c r="EL121" s="33">
        <v>0</v>
      </c>
      <c r="EM121" s="32">
        <v>0</v>
      </c>
      <c r="EN121" s="33">
        <v>0</v>
      </c>
      <c r="EO121" s="32">
        <v>0</v>
      </c>
      <c r="EP121" s="33">
        <v>0</v>
      </c>
      <c r="EQ121" s="32">
        <v>0</v>
      </c>
      <c r="ER121" s="33">
        <v>0</v>
      </c>
      <c r="ES121" s="32">
        <v>-4.2406418224041667E-7</v>
      </c>
      <c r="ET121" s="33">
        <v>-5.7169581477040688E-7</v>
      </c>
      <c r="EU121" s="32">
        <v>-2.4969922465291003E-13</v>
      </c>
      <c r="EV121" s="33">
        <v>-2.1261081840229317E-13</v>
      </c>
      <c r="EW121" s="32">
        <v>0</v>
      </c>
      <c r="EX121" s="33">
        <v>0</v>
      </c>
      <c r="EY121" s="32">
        <v>0</v>
      </c>
      <c r="EZ121" s="33">
        <v>0</v>
      </c>
      <c r="FA121" s="32">
        <v>0</v>
      </c>
      <c r="FB121" s="33">
        <v>0</v>
      </c>
      <c r="FC121" s="32">
        <v>0</v>
      </c>
      <c r="FD121" s="33">
        <v>0</v>
      </c>
      <c r="FE121" s="32">
        <v>0</v>
      </c>
      <c r="FF121" s="33">
        <v>0</v>
      </c>
      <c r="FG121" s="32">
        <v>0</v>
      </c>
      <c r="FH121" s="33">
        <v>0</v>
      </c>
      <c r="FI121" s="32">
        <v>0</v>
      </c>
      <c r="FJ121" s="33">
        <v>0</v>
      </c>
      <c r="FK121" s="32">
        <v>-4.7330605651260976E-7</v>
      </c>
      <c r="FL121" s="33">
        <v>0</v>
      </c>
      <c r="FM121" s="32">
        <v>0</v>
      </c>
      <c r="FN121" s="33">
        <v>0</v>
      </c>
      <c r="FO121" s="32">
        <v>0</v>
      </c>
      <c r="FP121" s="33">
        <v>0</v>
      </c>
      <c r="FQ121" s="32">
        <v>0</v>
      </c>
      <c r="FR121" s="33">
        <v>0</v>
      </c>
      <c r="FS121" s="32">
        <v>0</v>
      </c>
      <c r="FT121" s="33">
        <v>0</v>
      </c>
      <c r="FU121" s="32">
        <v>0</v>
      </c>
      <c r="FV121" s="33">
        <v>0</v>
      </c>
      <c r="FW121" s="32">
        <v>0</v>
      </c>
      <c r="FX121" s="33">
        <v>0</v>
      </c>
      <c r="FY121" s="32">
        <v>0</v>
      </c>
      <c r="FZ121" s="33">
        <v>0</v>
      </c>
      <c r="GA121" s="32">
        <v>0</v>
      </c>
      <c r="GB121" s="33">
        <v>0</v>
      </c>
      <c r="GC121" s="32">
        <v>0</v>
      </c>
      <c r="GD121" s="33">
        <v>0</v>
      </c>
      <c r="GE121" s="1"/>
    </row>
    <row r="122" spans="1:187" s="6" customFormat="1" ht="21.95" customHeight="1" thickBot="1" x14ac:dyDescent="0.3">
      <c r="A122" s="38" t="s">
        <v>116</v>
      </c>
      <c r="B122" s="29" t="s">
        <v>291</v>
      </c>
      <c r="C122" s="32">
        <v>0</v>
      </c>
      <c r="D122" s="33">
        <v>0</v>
      </c>
      <c r="E122" s="32">
        <v>0</v>
      </c>
      <c r="F122" s="33">
        <v>-2.038727976628729E-3</v>
      </c>
      <c r="G122" s="32">
        <v>-2.038727976628729E-3</v>
      </c>
      <c r="H122" s="33">
        <v>0</v>
      </c>
      <c r="I122" s="32">
        <v>-1.411296370999756E-2</v>
      </c>
      <c r="J122" s="33">
        <v>0</v>
      </c>
      <c r="K122" s="32">
        <v>-3.3103911445828095E-3</v>
      </c>
      <c r="L122" s="33">
        <v>0</v>
      </c>
      <c r="M122" s="32">
        <v>0</v>
      </c>
      <c r="N122" s="33">
        <v>-6.5217997613606252E-4</v>
      </c>
      <c r="O122" s="32">
        <v>0</v>
      </c>
      <c r="P122" s="33">
        <v>-1.4535112822945161E-3</v>
      </c>
      <c r="Q122" s="32">
        <v>-1.6707410791020952E-3</v>
      </c>
      <c r="R122" s="33">
        <v>-1.1715092563259947E-2</v>
      </c>
      <c r="S122" s="32">
        <v>0</v>
      </c>
      <c r="T122" s="33">
        <v>-2.2488667044773095E-2</v>
      </c>
      <c r="U122" s="32">
        <v>-8.6669539704288048E-3</v>
      </c>
      <c r="V122" s="33">
        <v>-1.5640515304715418E-3</v>
      </c>
      <c r="W122" s="32">
        <v>-2.0423845061498379E-2</v>
      </c>
      <c r="X122" s="33">
        <v>-6.2573720654418826E-3</v>
      </c>
      <c r="Y122" s="32">
        <v>-1.1416940477007856E-2</v>
      </c>
      <c r="Z122" s="33">
        <v>-6.2573720654418834E-3</v>
      </c>
      <c r="AA122" s="32">
        <v>-2.7867937524877124E-3</v>
      </c>
      <c r="AB122" s="33">
        <v>-2.7867937524877128E-3</v>
      </c>
      <c r="AC122" s="32">
        <v>-2.6778700304257298E-3</v>
      </c>
      <c r="AD122" s="33">
        <v>-3.1754261192196495E-4</v>
      </c>
      <c r="AE122" s="32">
        <v>0</v>
      </c>
      <c r="AF122" s="33">
        <v>-8.6843638289156361E-4</v>
      </c>
      <c r="AG122" s="32">
        <v>-6.2396286944943504E-5</v>
      </c>
      <c r="AH122" s="33">
        <v>-8.4946263538204889E-4</v>
      </c>
      <c r="AI122" s="32">
        <v>-3.1754261192196501E-4</v>
      </c>
      <c r="AJ122" s="33">
        <v>-6.1497623249614079E-5</v>
      </c>
      <c r="AK122" s="32">
        <v>-5.285747766006877E-2</v>
      </c>
      <c r="AL122" s="33">
        <v>-5.1848224468559038E-5</v>
      </c>
      <c r="AM122" s="32">
        <v>-2.9315810734517014E-2</v>
      </c>
      <c r="AN122" s="33">
        <v>-5.5892763801761759E-3</v>
      </c>
      <c r="AO122" s="32">
        <v>-3.9227322335774993E-2</v>
      </c>
      <c r="AP122" s="33">
        <v>-1.4195581109745451E-4</v>
      </c>
      <c r="AQ122" s="32">
        <v>0</v>
      </c>
      <c r="AR122" s="33">
        <v>-5.9506873208608202E-2</v>
      </c>
      <c r="AS122" s="32">
        <v>-1.8558736890176369E-2</v>
      </c>
      <c r="AT122" s="33">
        <v>-3.1158401794580235E-3</v>
      </c>
      <c r="AU122" s="32">
        <v>-2.1362922310262109E-3</v>
      </c>
      <c r="AV122" s="33">
        <v>-6.62999857455779E-3</v>
      </c>
      <c r="AW122" s="32">
        <v>-7.5262091501000303E-3</v>
      </c>
      <c r="AX122" s="33">
        <v>-1.3068662492136429E-2</v>
      </c>
      <c r="AY122" s="32">
        <v>-9.4268403963020594E-3</v>
      </c>
      <c r="AZ122" s="33">
        <v>-5.9203271436011323E-3</v>
      </c>
      <c r="BA122" s="32">
        <v>-4.6161012962874044E-3</v>
      </c>
      <c r="BB122" s="33">
        <v>-2.0802585345899148E-2</v>
      </c>
      <c r="BC122" s="32">
        <v>-1.4642407601415972E-2</v>
      </c>
      <c r="BD122" s="33">
        <v>-8.4772640145508518E-3</v>
      </c>
      <c r="BE122" s="32">
        <v>-8.3343167741792516E-3</v>
      </c>
      <c r="BF122" s="33">
        <v>-1.7840096887366447E-2</v>
      </c>
      <c r="BG122" s="32">
        <v>-1.3646319493321794E-2</v>
      </c>
      <c r="BH122" s="33">
        <v>-3.8426015381737514E-3</v>
      </c>
      <c r="BI122" s="32">
        <v>-6.4615087213784009E-3</v>
      </c>
      <c r="BJ122" s="33">
        <v>-6.8096841922051119E-3</v>
      </c>
      <c r="BK122" s="32">
        <v>-5.3627061623286176E-3</v>
      </c>
      <c r="BL122" s="33">
        <v>-4.9758538178055322E-3</v>
      </c>
      <c r="BM122" s="32">
        <v>-4.3833890695716476E-3</v>
      </c>
      <c r="BN122" s="33">
        <v>-4.1865685758429149E-3</v>
      </c>
      <c r="BO122" s="32">
        <v>-1.8389200645301768E-2</v>
      </c>
      <c r="BP122" s="33">
        <v>-6.0655795195431843E-3</v>
      </c>
      <c r="BQ122" s="32">
        <v>-1.1471754601764594E-2</v>
      </c>
      <c r="BR122" s="33">
        <v>-3.3933797114173345E-3</v>
      </c>
      <c r="BS122" s="32">
        <v>-4.5273723959902709E-3</v>
      </c>
      <c r="BT122" s="33">
        <v>-2.9690638700636891E-3</v>
      </c>
      <c r="BU122" s="32">
        <v>-7.9318339079806933E-3</v>
      </c>
      <c r="BV122" s="33">
        <v>-1.3834642603468532E-2</v>
      </c>
      <c r="BW122" s="32">
        <v>-2.00008711476003E-2</v>
      </c>
      <c r="BX122" s="33">
        <v>0</v>
      </c>
      <c r="BY122" s="32">
        <v>0</v>
      </c>
      <c r="BZ122" s="33">
        <v>0</v>
      </c>
      <c r="CA122" s="32">
        <v>0</v>
      </c>
      <c r="CB122" s="33">
        <v>0</v>
      </c>
      <c r="CC122" s="32">
        <v>-4.2122033711650027E-3</v>
      </c>
      <c r="CD122" s="33">
        <v>-1.5378038491110706E-3</v>
      </c>
      <c r="CE122" s="32">
        <v>-9.6570040105150561E-3</v>
      </c>
      <c r="CF122" s="33">
        <v>-1.3479488049814962E-2</v>
      </c>
      <c r="CG122" s="32">
        <v>-4.305962912995012E-3</v>
      </c>
      <c r="CH122" s="33">
        <v>-5.057836457081564E-3</v>
      </c>
      <c r="CI122" s="32">
        <v>-7.4461783524365239E-3</v>
      </c>
      <c r="CJ122" s="33">
        <v>-1.5586469248175073E-2</v>
      </c>
      <c r="CK122" s="32">
        <v>-3.1746017797735629E-2</v>
      </c>
      <c r="CL122" s="33">
        <v>-5.2094842056290614E-5</v>
      </c>
      <c r="CM122" s="32">
        <v>-1.3860859226271187E-2</v>
      </c>
      <c r="CN122" s="33">
        <v>-2.215412693692595E-2</v>
      </c>
      <c r="CO122" s="32">
        <v>-8.0806538825095205E-3</v>
      </c>
      <c r="CP122" s="33">
        <v>-1.429758903354641E-2</v>
      </c>
      <c r="CQ122" s="32">
        <v>-7.3204155758634475E-3</v>
      </c>
      <c r="CR122" s="33">
        <v>-6.8058089323361638E-4</v>
      </c>
      <c r="CS122" s="32">
        <v>-7.9868957586356672E-3</v>
      </c>
      <c r="CT122" s="33">
        <v>-3.9337743601084588E-3</v>
      </c>
      <c r="CU122" s="32">
        <v>-1.7548916722717263E-3</v>
      </c>
      <c r="CV122" s="33">
        <v>-2.202252363668538E-3</v>
      </c>
      <c r="CW122" s="32">
        <v>-9.4098309292235428E-3</v>
      </c>
      <c r="CX122" s="33">
        <v>0</v>
      </c>
      <c r="CY122" s="32">
        <v>-5.0041912349832861E-3</v>
      </c>
      <c r="CZ122" s="33">
        <v>-8.7947052630264044E-3</v>
      </c>
      <c r="DA122" s="32">
        <v>-1.6429398276394759E-4</v>
      </c>
      <c r="DB122" s="33">
        <v>-2.9525606415123823E-4</v>
      </c>
      <c r="DC122" s="32">
        <v>-1.8255277559936325E-3</v>
      </c>
      <c r="DD122" s="33">
        <v>-5.4615538704110046E-3</v>
      </c>
      <c r="DE122" s="32">
        <v>-5.4772609511326547E-3</v>
      </c>
      <c r="DF122" s="33">
        <v>-6.3797640953457699E-3</v>
      </c>
      <c r="DG122" s="32">
        <v>-3.4149065125999717E-3</v>
      </c>
      <c r="DH122" s="33">
        <v>0</v>
      </c>
      <c r="DI122" s="32">
        <v>0.97008147381221366</v>
      </c>
      <c r="DJ122" s="33">
        <v>-1.5675185814271686E-2</v>
      </c>
      <c r="DK122" s="32">
        <v>-9.4384695725753982E-3</v>
      </c>
      <c r="DL122" s="33">
        <v>-1.4480884964837893E-2</v>
      </c>
      <c r="DM122" s="32">
        <v>-7.2637966222261095E-3</v>
      </c>
      <c r="DN122" s="33">
        <v>-7.7616103596778556E-3</v>
      </c>
      <c r="DO122" s="32">
        <v>-7.8249379373925062E-3</v>
      </c>
      <c r="DP122" s="33">
        <v>-1.1758548776025005E-5</v>
      </c>
      <c r="DQ122" s="32">
        <v>-9.3505076167111019E-7</v>
      </c>
      <c r="DR122" s="33">
        <v>-6.7703318886276178E-3</v>
      </c>
      <c r="DS122" s="32">
        <v>-8.989232863081932E-5</v>
      </c>
      <c r="DT122" s="33">
        <v>-1.5552192093963567E-2</v>
      </c>
      <c r="DU122" s="32">
        <v>-4.3077747517018599E-3</v>
      </c>
      <c r="DV122" s="33">
        <v>-4.1888082949985122E-3</v>
      </c>
      <c r="DW122" s="32">
        <v>0</v>
      </c>
      <c r="DX122" s="33">
        <v>-1.101252249128559E-3</v>
      </c>
      <c r="DY122" s="32">
        <v>-6.4442829951675487E-6</v>
      </c>
      <c r="DZ122" s="33">
        <v>-3.4532956971477817E-3</v>
      </c>
      <c r="EA122" s="32">
        <v>-8.9271600201069279E-2</v>
      </c>
      <c r="EB122" s="33">
        <v>-4.0997269317887296E-2</v>
      </c>
      <c r="EC122" s="32">
        <v>-1.0518382874704326E-2</v>
      </c>
      <c r="ED122" s="33">
        <v>-5.7525241672960036E-3</v>
      </c>
      <c r="EE122" s="32">
        <v>-5.7070426247335729E-3</v>
      </c>
      <c r="EF122" s="33">
        <v>-5.593327669931503E-3</v>
      </c>
      <c r="EG122" s="32">
        <v>-7.4717595239733058E-4</v>
      </c>
      <c r="EH122" s="33">
        <v>-3.1582815898879004E-3</v>
      </c>
      <c r="EI122" s="32">
        <v>-1.6903459824337849E-3</v>
      </c>
      <c r="EJ122" s="33">
        <v>-1.0452350337904984E-2</v>
      </c>
      <c r="EK122" s="32">
        <v>-3.4463369682970488E-3</v>
      </c>
      <c r="EL122" s="33">
        <v>-3.5585495446752366E-3</v>
      </c>
      <c r="EM122" s="32">
        <v>-6.3704266454514731E-4</v>
      </c>
      <c r="EN122" s="33">
        <v>-1.5768418135461485E-5</v>
      </c>
      <c r="EO122" s="32">
        <v>-9.5634970393291222E-3</v>
      </c>
      <c r="EP122" s="33">
        <v>-9.5509425316637874E-3</v>
      </c>
      <c r="EQ122" s="32">
        <v>-2.9957812935169589E-3</v>
      </c>
      <c r="ER122" s="33">
        <v>-8.413986142165712E-4</v>
      </c>
      <c r="ES122" s="32">
        <v>-6.204574832626408E-3</v>
      </c>
      <c r="ET122" s="33">
        <v>-5.8614550211560463E-3</v>
      </c>
      <c r="EU122" s="32">
        <v>-6.7986554762311947E-4</v>
      </c>
      <c r="EV122" s="33">
        <v>-1.0814493131158099E-3</v>
      </c>
      <c r="EW122" s="32">
        <v>-4.8874910955456108E-4</v>
      </c>
      <c r="EX122" s="33">
        <v>-9.5057244302336529E-4</v>
      </c>
      <c r="EY122" s="32">
        <v>-2.7073560220656031E-4</v>
      </c>
      <c r="EZ122" s="33">
        <v>-9.8013435808373822E-3</v>
      </c>
      <c r="FA122" s="32">
        <v>-4.5193614478274335E-3</v>
      </c>
      <c r="FB122" s="33">
        <v>-2.5193755279587851E-3</v>
      </c>
      <c r="FC122" s="32">
        <v>-3.3425527883278175E-3</v>
      </c>
      <c r="FD122" s="33">
        <v>-1.2715034340560914E-3</v>
      </c>
      <c r="FE122" s="32">
        <v>-3.5922007511319794E-3</v>
      </c>
      <c r="FF122" s="33">
        <v>-4.0520289203010767E-3</v>
      </c>
      <c r="FG122" s="32">
        <v>-8.6712389888737671E-3</v>
      </c>
      <c r="FH122" s="33">
        <v>0</v>
      </c>
      <c r="FI122" s="32">
        <v>-5.1097891946429295E-5</v>
      </c>
      <c r="FJ122" s="33">
        <v>-1.2338494554809585E-3</v>
      </c>
      <c r="FK122" s="32">
        <v>-4.0685423879437107E-3</v>
      </c>
      <c r="FL122" s="33">
        <v>-2.870672521879824E-3</v>
      </c>
      <c r="FM122" s="32">
        <v>-5.5038573372879292E-4</v>
      </c>
      <c r="FN122" s="33">
        <v>-1.4424032947340988E-3</v>
      </c>
      <c r="FO122" s="32">
        <v>-1.5234527565556237E-3</v>
      </c>
      <c r="FP122" s="33">
        <v>-1.9952858999163842E-4</v>
      </c>
      <c r="FQ122" s="32">
        <v>-1.7752334412142546E-3</v>
      </c>
      <c r="FR122" s="33">
        <v>-5.027115806865887E-3</v>
      </c>
      <c r="FS122" s="32">
        <v>-8.6455357949318662E-3</v>
      </c>
      <c r="FT122" s="33">
        <v>-2.9619721976502649E-3</v>
      </c>
      <c r="FU122" s="32">
        <v>-6.1276809360487072E-3</v>
      </c>
      <c r="FV122" s="33">
        <v>-1.0481700180797771E-2</v>
      </c>
      <c r="FW122" s="32">
        <v>-1.0274399848275407E-2</v>
      </c>
      <c r="FX122" s="33">
        <v>-1.5525681515885949E-4</v>
      </c>
      <c r="FY122" s="32">
        <v>-2.7582310083834318E-3</v>
      </c>
      <c r="FZ122" s="33">
        <v>-1.81557893297369E-2</v>
      </c>
      <c r="GA122" s="32">
        <v>-3.2529297731649057E-3</v>
      </c>
      <c r="GB122" s="33">
        <v>-9.8974770126494241E-4</v>
      </c>
      <c r="GC122" s="32">
        <v>-2.409834824813308E-3</v>
      </c>
      <c r="GD122" s="33">
        <v>0</v>
      </c>
      <c r="GE122" s="1"/>
    </row>
    <row r="123" spans="1:187" s="6" customFormat="1" ht="21.95" customHeight="1" thickBot="1" x14ac:dyDescent="0.3">
      <c r="A123" s="38" t="s">
        <v>117</v>
      </c>
      <c r="B123" s="29" t="s">
        <v>292</v>
      </c>
      <c r="C123" s="32">
        <v>0</v>
      </c>
      <c r="D123" s="33">
        <v>0</v>
      </c>
      <c r="E123" s="32">
        <v>0</v>
      </c>
      <c r="F123" s="33">
        <v>0</v>
      </c>
      <c r="G123" s="32">
        <v>0</v>
      </c>
      <c r="H123" s="33">
        <v>0</v>
      </c>
      <c r="I123" s="32">
        <v>0</v>
      </c>
      <c r="J123" s="33">
        <v>0</v>
      </c>
      <c r="K123" s="32">
        <v>0</v>
      </c>
      <c r="L123" s="33">
        <v>0</v>
      </c>
      <c r="M123" s="32">
        <v>0</v>
      </c>
      <c r="N123" s="33">
        <v>0</v>
      </c>
      <c r="O123" s="32">
        <v>0</v>
      </c>
      <c r="P123" s="33">
        <v>0</v>
      </c>
      <c r="Q123" s="32">
        <v>0</v>
      </c>
      <c r="R123" s="33">
        <v>0</v>
      </c>
      <c r="S123" s="32">
        <v>0</v>
      </c>
      <c r="T123" s="33">
        <v>0</v>
      </c>
      <c r="U123" s="32">
        <v>0</v>
      </c>
      <c r="V123" s="33">
        <v>0</v>
      </c>
      <c r="W123" s="32">
        <v>0</v>
      </c>
      <c r="X123" s="33">
        <v>0</v>
      </c>
      <c r="Y123" s="32">
        <v>0</v>
      </c>
      <c r="Z123" s="33">
        <v>0</v>
      </c>
      <c r="AA123" s="32">
        <v>0</v>
      </c>
      <c r="AB123" s="33">
        <v>0</v>
      </c>
      <c r="AC123" s="32">
        <v>0</v>
      </c>
      <c r="AD123" s="33">
        <v>-2.7227687525472401E-4</v>
      </c>
      <c r="AE123" s="32">
        <v>0</v>
      </c>
      <c r="AF123" s="33">
        <v>0</v>
      </c>
      <c r="AG123" s="32">
        <v>0</v>
      </c>
      <c r="AH123" s="33">
        <v>0</v>
      </c>
      <c r="AI123" s="32">
        <v>-2.7227687525472396E-4</v>
      </c>
      <c r="AJ123" s="33">
        <v>0</v>
      </c>
      <c r="AK123" s="32">
        <v>0</v>
      </c>
      <c r="AL123" s="33">
        <v>0</v>
      </c>
      <c r="AM123" s="32">
        <v>0</v>
      </c>
      <c r="AN123" s="33">
        <v>0</v>
      </c>
      <c r="AO123" s="32">
        <v>0</v>
      </c>
      <c r="AP123" s="33">
        <v>0</v>
      </c>
      <c r="AQ123" s="32">
        <v>0</v>
      </c>
      <c r="AR123" s="33">
        <v>0</v>
      </c>
      <c r="AS123" s="32">
        <v>-7.7778148313534063E-3</v>
      </c>
      <c r="AT123" s="33">
        <v>-1.2753237286760106E-2</v>
      </c>
      <c r="AU123" s="32">
        <v>-8.5389573965909647E-3</v>
      </c>
      <c r="AV123" s="33">
        <v>-2.7872096020574222E-2</v>
      </c>
      <c r="AW123" s="32">
        <v>-6.2861889890410743E-5</v>
      </c>
      <c r="AX123" s="33">
        <v>-3.3841809916284964E-3</v>
      </c>
      <c r="AY123" s="32">
        <v>-5.4248402666957733E-3</v>
      </c>
      <c r="AZ123" s="33">
        <v>-2.914039874052885E-3</v>
      </c>
      <c r="BA123" s="32">
        <v>-1.8949632096783647E-3</v>
      </c>
      <c r="BB123" s="33">
        <v>0</v>
      </c>
      <c r="BC123" s="32">
        <v>-2.8854156937978921E-3</v>
      </c>
      <c r="BD123" s="33">
        <v>-4.585340712479148E-3</v>
      </c>
      <c r="BE123" s="32">
        <v>-2.2203862638781106E-2</v>
      </c>
      <c r="BF123" s="33">
        <v>0</v>
      </c>
      <c r="BG123" s="32">
        <v>-1.5491727060837481E-5</v>
      </c>
      <c r="BH123" s="33">
        <v>0</v>
      </c>
      <c r="BI123" s="32">
        <v>0</v>
      </c>
      <c r="BJ123" s="33">
        <v>-4.1359328941466423E-3</v>
      </c>
      <c r="BK123" s="32">
        <v>-2.0383846794262391E-3</v>
      </c>
      <c r="BL123" s="33">
        <v>-4.741290797822208E-3</v>
      </c>
      <c r="BM123" s="32">
        <v>0</v>
      </c>
      <c r="BN123" s="33">
        <v>-1.4331310065261733E-3</v>
      </c>
      <c r="BO123" s="32">
        <v>-7.9693666030052198E-4</v>
      </c>
      <c r="BP123" s="33">
        <v>-1.2616835890029191E-4</v>
      </c>
      <c r="BQ123" s="32">
        <v>-5.4461580221918564E-3</v>
      </c>
      <c r="BR123" s="33">
        <v>-2.6312234932000496E-3</v>
      </c>
      <c r="BS123" s="32">
        <v>-7.0133888412873962E-5</v>
      </c>
      <c r="BT123" s="33">
        <v>-1.2833767188945598E-2</v>
      </c>
      <c r="BU123" s="32">
        <v>0</v>
      </c>
      <c r="BV123" s="33">
        <v>-3.8501977178094916E-4</v>
      </c>
      <c r="BW123" s="32">
        <v>-6.1800359791381512E-3</v>
      </c>
      <c r="BX123" s="33">
        <v>0</v>
      </c>
      <c r="BY123" s="32">
        <v>0</v>
      </c>
      <c r="BZ123" s="33">
        <v>0</v>
      </c>
      <c r="CA123" s="32">
        <v>0</v>
      </c>
      <c r="CB123" s="33">
        <v>0</v>
      </c>
      <c r="CC123" s="32">
        <v>0</v>
      </c>
      <c r="CD123" s="33">
        <v>-1.1475993116417452E-2</v>
      </c>
      <c r="CE123" s="32">
        <v>0</v>
      </c>
      <c r="CF123" s="33">
        <v>-7.98701781710486E-5</v>
      </c>
      <c r="CG123" s="32">
        <v>0</v>
      </c>
      <c r="CH123" s="33">
        <v>-7.7330302494732375E-4</v>
      </c>
      <c r="CI123" s="32">
        <v>0</v>
      </c>
      <c r="CJ123" s="33">
        <v>-3.9873038131159567E-3</v>
      </c>
      <c r="CK123" s="32">
        <v>0</v>
      </c>
      <c r="CL123" s="33">
        <v>0</v>
      </c>
      <c r="CM123" s="32">
        <v>-1.0923068014274935E-2</v>
      </c>
      <c r="CN123" s="33">
        <v>-3.9520769603229701E-3</v>
      </c>
      <c r="CO123" s="32">
        <v>-1.9670998131855761E-3</v>
      </c>
      <c r="CP123" s="33">
        <v>-5.3792320709514674E-4</v>
      </c>
      <c r="CQ123" s="32">
        <v>-3.1839169475990544E-5</v>
      </c>
      <c r="CR123" s="33">
        <v>0</v>
      </c>
      <c r="CS123" s="32">
        <v>-2.753208178984053E-2</v>
      </c>
      <c r="CT123" s="33">
        <v>-9.7164761503407606E-3</v>
      </c>
      <c r="CU123" s="32">
        <v>-1.3913787585978344E-4</v>
      </c>
      <c r="CV123" s="33">
        <v>-2.1055239948237097E-3</v>
      </c>
      <c r="CW123" s="32">
        <v>-8.3207478528834056E-6</v>
      </c>
      <c r="CX123" s="33">
        <v>0</v>
      </c>
      <c r="CY123" s="32">
        <v>-1.8249245600828623E-5</v>
      </c>
      <c r="CZ123" s="33">
        <v>-9.7069878124347903E-6</v>
      </c>
      <c r="DA123" s="32">
        <v>0</v>
      </c>
      <c r="DB123" s="33">
        <v>0</v>
      </c>
      <c r="DC123" s="32">
        <v>0</v>
      </c>
      <c r="DD123" s="33">
        <v>-1.7267460988410895E-3</v>
      </c>
      <c r="DE123" s="32">
        <v>-2.2178140975342348E-3</v>
      </c>
      <c r="DF123" s="33">
        <v>-7.6314991842268962E-5</v>
      </c>
      <c r="DG123" s="32">
        <v>-1.1995230647445022E-3</v>
      </c>
      <c r="DH123" s="33">
        <v>0</v>
      </c>
      <c r="DI123" s="32">
        <v>-3.4228979315153925E-5</v>
      </c>
      <c r="DJ123" s="33">
        <v>0.99715247032703092</v>
      </c>
      <c r="DK123" s="32">
        <v>0</v>
      </c>
      <c r="DL123" s="33">
        <v>0</v>
      </c>
      <c r="DM123" s="32">
        <v>0</v>
      </c>
      <c r="DN123" s="33">
        <v>0</v>
      </c>
      <c r="DO123" s="32">
        <v>0</v>
      </c>
      <c r="DP123" s="33">
        <v>0</v>
      </c>
      <c r="DQ123" s="32">
        <v>0</v>
      </c>
      <c r="DR123" s="33">
        <v>0</v>
      </c>
      <c r="DS123" s="32">
        <v>0</v>
      </c>
      <c r="DT123" s="33">
        <v>-1.956165757229904E-4</v>
      </c>
      <c r="DU123" s="32">
        <v>-2.8396446824870283E-4</v>
      </c>
      <c r="DV123" s="33">
        <v>0</v>
      </c>
      <c r="DW123" s="32">
        <v>0</v>
      </c>
      <c r="DX123" s="33">
        <v>0</v>
      </c>
      <c r="DY123" s="32">
        <v>0</v>
      </c>
      <c r="DZ123" s="33">
        <v>0</v>
      </c>
      <c r="EA123" s="32">
        <v>0</v>
      </c>
      <c r="EB123" s="33">
        <v>0</v>
      </c>
      <c r="EC123" s="32">
        <v>0</v>
      </c>
      <c r="ED123" s="33">
        <v>0</v>
      </c>
      <c r="EE123" s="32">
        <v>0</v>
      </c>
      <c r="EF123" s="33">
        <v>0</v>
      </c>
      <c r="EG123" s="32">
        <v>0</v>
      </c>
      <c r="EH123" s="33">
        <v>-1.3549296109202826E-6</v>
      </c>
      <c r="EI123" s="32">
        <v>0</v>
      </c>
      <c r="EJ123" s="33">
        <v>0</v>
      </c>
      <c r="EK123" s="32">
        <v>0</v>
      </c>
      <c r="EL123" s="33">
        <v>0</v>
      </c>
      <c r="EM123" s="32">
        <v>0</v>
      </c>
      <c r="EN123" s="33">
        <v>0</v>
      </c>
      <c r="EO123" s="32">
        <v>-5.3313719874223599E-7</v>
      </c>
      <c r="EP123" s="33">
        <v>-4.82965153882192E-7</v>
      </c>
      <c r="EQ123" s="32">
        <v>0</v>
      </c>
      <c r="ER123" s="33">
        <v>0</v>
      </c>
      <c r="ES123" s="32">
        <v>0</v>
      </c>
      <c r="ET123" s="33">
        <v>0</v>
      </c>
      <c r="EU123" s="32">
        <v>0</v>
      </c>
      <c r="EV123" s="33">
        <v>0</v>
      </c>
      <c r="EW123" s="32">
        <v>0</v>
      </c>
      <c r="EX123" s="33">
        <v>0</v>
      </c>
      <c r="EY123" s="32">
        <v>0</v>
      </c>
      <c r="EZ123" s="33">
        <v>0</v>
      </c>
      <c r="FA123" s="32">
        <v>0</v>
      </c>
      <c r="FB123" s="33">
        <v>0</v>
      </c>
      <c r="FC123" s="32">
        <v>0</v>
      </c>
      <c r="FD123" s="33">
        <v>0</v>
      </c>
      <c r="FE123" s="32">
        <v>0</v>
      </c>
      <c r="FF123" s="33">
        <v>0</v>
      </c>
      <c r="FG123" s="32">
        <v>0</v>
      </c>
      <c r="FH123" s="33">
        <v>0</v>
      </c>
      <c r="FI123" s="32">
        <v>0</v>
      </c>
      <c r="FJ123" s="33">
        <v>0</v>
      </c>
      <c r="FK123" s="32">
        <v>0</v>
      </c>
      <c r="FL123" s="33">
        <v>0</v>
      </c>
      <c r="FM123" s="32">
        <v>0</v>
      </c>
      <c r="FN123" s="33">
        <v>0</v>
      </c>
      <c r="FO123" s="32">
        <v>0</v>
      </c>
      <c r="FP123" s="33">
        <v>0</v>
      </c>
      <c r="FQ123" s="32">
        <v>0</v>
      </c>
      <c r="FR123" s="33">
        <v>0</v>
      </c>
      <c r="FS123" s="32">
        <v>0</v>
      </c>
      <c r="FT123" s="33">
        <v>0</v>
      </c>
      <c r="FU123" s="32">
        <v>0</v>
      </c>
      <c r="FV123" s="33">
        <v>0</v>
      </c>
      <c r="FW123" s="32">
        <v>0</v>
      </c>
      <c r="FX123" s="33">
        <v>0</v>
      </c>
      <c r="FY123" s="32">
        <v>0</v>
      </c>
      <c r="FZ123" s="33">
        <v>0</v>
      </c>
      <c r="GA123" s="32">
        <v>0</v>
      </c>
      <c r="GB123" s="33">
        <v>0</v>
      </c>
      <c r="GC123" s="32">
        <v>0</v>
      </c>
      <c r="GD123" s="33">
        <v>0</v>
      </c>
      <c r="GE123" s="1"/>
    </row>
    <row r="124" spans="1:187" s="6" customFormat="1" ht="21.95" customHeight="1" thickBot="1" x14ac:dyDescent="0.3">
      <c r="A124" s="38" t="s">
        <v>118</v>
      </c>
      <c r="B124" s="29" t="s">
        <v>293</v>
      </c>
      <c r="C124" s="32">
        <v>-1.9351869318431111E-3</v>
      </c>
      <c r="D124" s="33">
        <v>0</v>
      </c>
      <c r="E124" s="32">
        <v>0</v>
      </c>
      <c r="F124" s="33">
        <v>-7.3328397145855668E-3</v>
      </c>
      <c r="G124" s="32">
        <v>-7.332839714585565E-3</v>
      </c>
      <c r="H124" s="33">
        <v>-3.1433199602301254E-4</v>
      </c>
      <c r="I124" s="32">
        <v>-7.5369874826123531E-3</v>
      </c>
      <c r="J124" s="33">
        <v>-4.2288171216646837E-3</v>
      </c>
      <c r="K124" s="32">
        <v>-1.9301436695350269E-3</v>
      </c>
      <c r="L124" s="33">
        <v>-6.7973437633178984E-3</v>
      </c>
      <c r="M124" s="32">
        <v>-6.1867504937227985E-5</v>
      </c>
      <c r="N124" s="33">
        <v>-1.0803647272651072E-3</v>
      </c>
      <c r="O124" s="32">
        <v>-1.4554504786102695E-3</v>
      </c>
      <c r="P124" s="33">
        <v>-1.1795921761351835E-2</v>
      </c>
      <c r="Q124" s="32">
        <v>-1.0770056596489564E-2</v>
      </c>
      <c r="R124" s="33">
        <v>-9.0011178579977782E-3</v>
      </c>
      <c r="S124" s="32">
        <v>-1.9521893699617548E-3</v>
      </c>
      <c r="T124" s="33">
        <v>-7.6063086799324818E-3</v>
      </c>
      <c r="U124" s="32">
        <v>-3.7440296997128318E-3</v>
      </c>
      <c r="V124" s="33">
        <v>-7.9854393642794569E-4</v>
      </c>
      <c r="W124" s="32">
        <v>-7.9835321311555497E-3</v>
      </c>
      <c r="X124" s="33">
        <v>-6.4330448057165731E-3</v>
      </c>
      <c r="Y124" s="32">
        <v>-6.997747497000089E-3</v>
      </c>
      <c r="Z124" s="33">
        <v>-6.4330448057165748E-3</v>
      </c>
      <c r="AA124" s="32">
        <v>-1.7436727278913274E-3</v>
      </c>
      <c r="AB124" s="33">
        <v>-1.7436727278913272E-3</v>
      </c>
      <c r="AC124" s="32">
        <v>-1.6466028322596794E-2</v>
      </c>
      <c r="AD124" s="33">
        <v>-2.1447744999912033E-2</v>
      </c>
      <c r="AE124" s="32">
        <v>-7.487372744448492E-4</v>
      </c>
      <c r="AF124" s="33">
        <v>-1.0982234927808089E-2</v>
      </c>
      <c r="AG124" s="32">
        <v>-1.1052560808502226E-2</v>
      </c>
      <c r="AH124" s="33">
        <v>-1.174474378752003E-2</v>
      </c>
      <c r="AI124" s="32">
        <v>-2.1447744999912036E-2</v>
      </c>
      <c r="AJ124" s="33">
        <v>-1.1050016330394109E-2</v>
      </c>
      <c r="AK124" s="32">
        <v>-4.6445047807866296E-3</v>
      </c>
      <c r="AL124" s="33">
        <v>-2.6570911948418208E-4</v>
      </c>
      <c r="AM124" s="32">
        <v>-3.3060023198355298E-2</v>
      </c>
      <c r="AN124" s="33">
        <v>-6.2338180671045317E-2</v>
      </c>
      <c r="AO124" s="32">
        <v>-2.3510126080365724E-2</v>
      </c>
      <c r="AP124" s="33">
        <v>-7.9082779338765733E-3</v>
      </c>
      <c r="AQ124" s="32">
        <v>0</v>
      </c>
      <c r="AR124" s="33">
        <v>-3.3623990555582947E-2</v>
      </c>
      <c r="AS124" s="32">
        <v>-2.0494165149954311E-2</v>
      </c>
      <c r="AT124" s="33">
        <v>-9.091740432189719E-3</v>
      </c>
      <c r="AU124" s="32">
        <v>-8.5855777799837309E-3</v>
      </c>
      <c r="AV124" s="33">
        <v>-1.0907614516131467E-2</v>
      </c>
      <c r="AW124" s="32">
        <v>-1.32392175517903E-2</v>
      </c>
      <c r="AX124" s="33">
        <v>-2.7118408451272061E-2</v>
      </c>
      <c r="AY124" s="32">
        <v>-1.2195312460789058E-2</v>
      </c>
      <c r="AZ124" s="33">
        <v>-1.1480166387188935E-2</v>
      </c>
      <c r="BA124" s="32">
        <v>-5.9461683266607661E-3</v>
      </c>
      <c r="BB124" s="33">
        <v>-1.9824500398982363E-2</v>
      </c>
      <c r="BC124" s="32">
        <v>-9.0519277935754289E-3</v>
      </c>
      <c r="BD124" s="33">
        <v>-2.3359386501950848E-2</v>
      </c>
      <c r="BE124" s="32">
        <v>-3.65402681239349E-3</v>
      </c>
      <c r="BF124" s="33">
        <v>-2.0196854776819706E-2</v>
      </c>
      <c r="BG124" s="32">
        <v>-1.712738943832973E-2</v>
      </c>
      <c r="BH124" s="33">
        <v>-6.7028359544396635E-3</v>
      </c>
      <c r="BI124" s="32">
        <v>-4.5713135985387078E-3</v>
      </c>
      <c r="BJ124" s="33">
        <v>-8.1056636508091227E-3</v>
      </c>
      <c r="BK124" s="32">
        <v>-5.1231545943111745E-3</v>
      </c>
      <c r="BL124" s="33">
        <v>-1.267669588706965E-2</v>
      </c>
      <c r="BM124" s="32">
        <v>-2.5267097893563835E-3</v>
      </c>
      <c r="BN124" s="33">
        <v>-1.3056756055238122E-2</v>
      </c>
      <c r="BO124" s="32">
        <v>-9.9726030890133887E-3</v>
      </c>
      <c r="BP124" s="33">
        <v>-4.8079723077219007E-2</v>
      </c>
      <c r="BQ124" s="32">
        <v>-3.5309736837428329E-2</v>
      </c>
      <c r="BR124" s="33">
        <v>-1.7830795007680717E-2</v>
      </c>
      <c r="BS124" s="32">
        <v>-9.0389285866576876E-3</v>
      </c>
      <c r="BT124" s="33">
        <v>-7.564279778650416E-3</v>
      </c>
      <c r="BU124" s="32">
        <v>-1.3175237742379031E-2</v>
      </c>
      <c r="BV124" s="33">
        <v>-2.3006613674542271E-2</v>
      </c>
      <c r="BW124" s="32">
        <v>-2.1606892009789776E-2</v>
      </c>
      <c r="BX124" s="33">
        <v>0</v>
      </c>
      <c r="BY124" s="32">
        <v>0</v>
      </c>
      <c r="BZ124" s="33">
        <v>0</v>
      </c>
      <c r="CA124" s="32">
        <v>0</v>
      </c>
      <c r="CB124" s="33">
        <v>0</v>
      </c>
      <c r="CC124" s="32">
        <v>-9.312284327588365E-3</v>
      </c>
      <c r="CD124" s="33">
        <v>-7.9567545759400907E-5</v>
      </c>
      <c r="CE124" s="32">
        <v>-7.9943175292032723E-3</v>
      </c>
      <c r="CF124" s="33">
        <v>-8.5976206633036848E-3</v>
      </c>
      <c r="CG124" s="32">
        <v>-5.3501271179681115E-3</v>
      </c>
      <c r="CH124" s="33">
        <v>-4.3135289362439171E-3</v>
      </c>
      <c r="CI124" s="32">
        <v>-3.6178413847622014E-2</v>
      </c>
      <c r="CJ124" s="33">
        <v>-3.8322603081619964E-2</v>
      </c>
      <c r="CK124" s="32">
        <v>-6.0239302812014499E-2</v>
      </c>
      <c r="CL124" s="33">
        <v>-1.3762194076294525E-2</v>
      </c>
      <c r="CM124" s="32">
        <v>-4.8483492527132577E-2</v>
      </c>
      <c r="CN124" s="33">
        <v>-2.3800334071712757E-2</v>
      </c>
      <c r="CO124" s="32">
        <v>-1.946800768027785E-2</v>
      </c>
      <c r="CP124" s="33">
        <v>-1.9394625745287917E-2</v>
      </c>
      <c r="CQ124" s="32">
        <v>-2.0213055131806674E-2</v>
      </c>
      <c r="CR124" s="33">
        <v>-2.1271317927379968E-3</v>
      </c>
      <c r="CS124" s="32">
        <v>-6.0029711314696556E-3</v>
      </c>
      <c r="CT124" s="33">
        <v>-1.0492369609779716E-2</v>
      </c>
      <c r="CU124" s="32">
        <v>-1.2905786742250708E-2</v>
      </c>
      <c r="CV124" s="33">
        <v>-1.2410272246202706E-2</v>
      </c>
      <c r="CW124" s="32">
        <v>-1.9087237507764847E-2</v>
      </c>
      <c r="CX124" s="33">
        <v>0</v>
      </c>
      <c r="CY124" s="32">
        <v>-1.0867839551964284E-2</v>
      </c>
      <c r="CZ124" s="33">
        <v>-1.7939626038331435E-2</v>
      </c>
      <c r="DA124" s="32">
        <v>-2.3595480040302982E-2</v>
      </c>
      <c r="DB124" s="33">
        <v>-1.3409684311985699E-2</v>
      </c>
      <c r="DC124" s="32">
        <v>-1.1792396370174764E-2</v>
      </c>
      <c r="DD124" s="33">
        <v>-1.3372775486750492E-2</v>
      </c>
      <c r="DE124" s="32">
        <v>-1.2778334805831825E-2</v>
      </c>
      <c r="DF124" s="33">
        <v>-7.3406917031671971E-3</v>
      </c>
      <c r="DG124" s="32">
        <v>-9.5818317962224724E-3</v>
      </c>
      <c r="DH124" s="33">
        <v>0</v>
      </c>
      <c r="DI124" s="32">
        <v>-7.5204946703156814E-3</v>
      </c>
      <c r="DJ124" s="33">
        <v>-3.9812589331947597E-2</v>
      </c>
      <c r="DK124" s="32">
        <v>0.93678204788309571</v>
      </c>
      <c r="DL124" s="33">
        <v>-7.5521775798334315E-2</v>
      </c>
      <c r="DM124" s="32">
        <v>-2.1340513951892921E-2</v>
      </c>
      <c r="DN124" s="33">
        <v>-7.1650808261417833E-3</v>
      </c>
      <c r="DO124" s="32">
        <v>-6.9897201679883772E-3</v>
      </c>
      <c r="DP124" s="33">
        <v>-2.4926896000703335E-3</v>
      </c>
      <c r="DQ124" s="32">
        <v>-3.0106609724063391E-3</v>
      </c>
      <c r="DR124" s="33">
        <v>-3.5745447345522782E-4</v>
      </c>
      <c r="DS124" s="32">
        <v>-3.4026512864592266E-4</v>
      </c>
      <c r="DT124" s="33">
        <v>-6.5952539538738787E-4</v>
      </c>
      <c r="DU124" s="32">
        <v>-1.5792985350775439E-2</v>
      </c>
      <c r="DV124" s="33">
        <v>-1.4511131283336219E-2</v>
      </c>
      <c r="DW124" s="32">
        <v>0</v>
      </c>
      <c r="DX124" s="33">
        <v>-2.5239228632495526E-3</v>
      </c>
      <c r="DY124" s="32">
        <v>-1.5474339353487752E-5</v>
      </c>
      <c r="DZ124" s="33">
        <v>-4.4757127755627613E-3</v>
      </c>
      <c r="EA124" s="32">
        <v>-5.962832317574319E-4</v>
      </c>
      <c r="EB124" s="33">
        <v>-2.8186821120690803E-4</v>
      </c>
      <c r="EC124" s="32">
        <v>-3.2079530021297521E-2</v>
      </c>
      <c r="ED124" s="33">
        <v>-4.4456254398740781E-3</v>
      </c>
      <c r="EE124" s="32">
        <v>-5.1125468721716716E-3</v>
      </c>
      <c r="EF124" s="33">
        <v>-6.7800131949365345E-3</v>
      </c>
      <c r="EG124" s="32">
        <v>-2.7433925213190859E-3</v>
      </c>
      <c r="EH124" s="33">
        <v>-4.5510763025771513E-2</v>
      </c>
      <c r="EI124" s="32">
        <v>-2.957434851440021E-2</v>
      </c>
      <c r="EJ124" s="33">
        <v>-8.9116412436610979E-3</v>
      </c>
      <c r="EK124" s="32">
        <v>-1.5134280524084684E-2</v>
      </c>
      <c r="EL124" s="33">
        <v>-1.5131142248306251E-2</v>
      </c>
      <c r="EM124" s="32">
        <v>-6.4877001446597971E-3</v>
      </c>
      <c r="EN124" s="33">
        <v>-4.6863802481197587E-3</v>
      </c>
      <c r="EO124" s="32">
        <v>-6.3067868670385087E-3</v>
      </c>
      <c r="EP124" s="33">
        <v>-5.9515742005995164E-3</v>
      </c>
      <c r="EQ124" s="32">
        <v>-2.2172618229598703E-3</v>
      </c>
      <c r="ER124" s="33">
        <v>-2.7726536896566767E-3</v>
      </c>
      <c r="ES124" s="32">
        <v>-2.9880103749965179E-3</v>
      </c>
      <c r="ET124" s="33">
        <v>-2.791654679426713E-3</v>
      </c>
      <c r="EU124" s="32">
        <v>-3.5939804967234064E-3</v>
      </c>
      <c r="EV124" s="33">
        <v>-4.1901041641210796E-3</v>
      </c>
      <c r="EW124" s="32">
        <v>-5.2681893450094433E-3</v>
      </c>
      <c r="EX124" s="33">
        <v>-8.8279281678620355E-3</v>
      </c>
      <c r="EY124" s="32">
        <v>-3.8380296837158107E-3</v>
      </c>
      <c r="EZ124" s="33">
        <v>-5.8775128432431373E-3</v>
      </c>
      <c r="FA124" s="32">
        <v>-1.2250827562412478E-2</v>
      </c>
      <c r="FB124" s="33">
        <v>-8.2736421052828756E-3</v>
      </c>
      <c r="FC124" s="32">
        <v>-1.0068344775632135E-2</v>
      </c>
      <c r="FD124" s="33">
        <v>-4.1967623826594325E-3</v>
      </c>
      <c r="FE124" s="32">
        <v>-3.0593159535091774E-3</v>
      </c>
      <c r="FF124" s="33">
        <v>-6.8351111633297131E-3</v>
      </c>
      <c r="FG124" s="32">
        <v>-7.6619614380181124E-3</v>
      </c>
      <c r="FH124" s="33">
        <v>-4.935483487372945E-3</v>
      </c>
      <c r="FI124" s="32">
        <v>-5.6747278558045254E-4</v>
      </c>
      <c r="FJ124" s="33">
        <v>-6.7576699966748208E-3</v>
      </c>
      <c r="FK124" s="32">
        <v>-1.7422528915496402E-3</v>
      </c>
      <c r="FL124" s="33">
        <v>-2.1629673086960982E-3</v>
      </c>
      <c r="FM124" s="32">
        <v>-1.2038902573319927E-2</v>
      </c>
      <c r="FN124" s="33">
        <v>-5.423522505605214E-3</v>
      </c>
      <c r="FO124" s="32">
        <v>-6.4619294680245245E-3</v>
      </c>
      <c r="FP124" s="33">
        <v>-1.0626045997789576E-3</v>
      </c>
      <c r="FQ124" s="32">
        <v>-6.4695359741840383E-3</v>
      </c>
      <c r="FR124" s="33">
        <v>-8.865973802950065E-3</v>
      </c>
      <c r="FS124" s="32">
        <v>-1.2575888674503568E-2</v>
      </c>
      <c r="FT124" s="33">
        <v>-2.5844318310325284E-2</v>
      </c>
      <c r="FU124" s="32">
        <v>-1.2779351368303016E-2</v>
      </c>
      <c r="FV124" s="33">
        <v>-1.7332243171837184E-2</v>
      </c>
      <c r="FW124" s="32">
        <v>-1.7341726464598032E-2</v>
      </c>
      <c r="FX124" s="33">
        <v>-2.4489240088451551E-2</v>
      </c>
      <c r="FY124" s="32">
        <v>-2.4664552752651697E-2</v>
      </c>
      <c r="FZ124" s="33">
        <v>-3.2931881387621889E-2</v>
      </c>
      <c r="GA124" s="32">
        <v>-1.6365046913093258E-2</v>
      </c>
      <c r="GB124" s="33">
        <v>-1.0630541322576717E-2</v>
      </c>
      <c r="GC124" s="32">
        <v>-1.1115891112736318E-2</v>
      </c>
      <c r="GD124" s="33">
        <v>0</v>
      </c>
      <c r="GE124" s="1"/>
    </row>
    <row r="125" spans="1:187" s="6" customFormat="1" ht="21.95" customHeight="1" thickBot="1" x14ac:dyDescent="0.3">
      <c r="A125" s="38" t="s">
        <v>119</v>
      </c>
      <c r="B125" s="29" t="s">
        <v>393</v>
      </c>
      <c r="C125" s="32">
        <v>-3.8419316063537726E-3</v>
      </c>
      <c r="D125" s="33">
        <v>-7.6243819731690277E-4</v>
      </c>
      <c r="E125" s="32">
        <v>0</v>
      </c>
      <c r="F125" s="33">
        <v>-4.1959506586672487E-3</v>
      </c>
      <c r="G125" s="32">
        <v>-4.1959506586672487E-3</v>
      </c>
      <c r="H125" s="33">
        <v>-7.0266297864676007E-5</v>
      </c>
      <c r="I125" s="32">
        <v>-1.5793677847530103E-4</v>
      </c>
      <c r="J125" s="33">
        <v>-3.2957547756476704E-3</v>
      </c>
      <c r="K125" s="32">
        <v>-2.9723180077885895E-3</v>
      </c>
      <c r="L125" s="33">
        <v>-3.1652042825434679E-4</v>
      </c>
      <c r="M125" s="32">
        <v>-9.3731469092777711E-5</v>
      </c>
      <c r="N125" s="33">
        <v>-3.5593848250794455E-4</v>
      </c>
      <c r="O125" s="32">
        <v>0</v>
      </c>
      <c r="P125" s="33">
        <v>-5.4341236790127071E-3</v>
      </c>
      <c r="Q125" s="32">
        <v>-3.6906463245713387E-4</v>
      </c>
      <c r="R125" s="33">
        <v>-6.7611438180416794E-4</v>
      </c>
      <c r="S125" s="32">
        <v>0</v>
      </c>
      <c r="T125" s="33">
        <v>-2.481929075934225E-3</v>
      </c>
      <c r="U125" s="32">
        <v>-1.3164695572660058E-4</v>
      </c>
      <c r="V125" s="33">
        <v>-8.7107216281267694E-4</v>
      </c>
      <c r="W125" s="32">
        <v>-4.3213713663126785E-4</v>
      </c>
      <c r="X125" s="33">
        <v>-5.5468926136448369E-4</v>
      </c>
      <c r="Y125" s="32">
        <v>-5.1005457553126242E-4</v>
      </c>
      <c r="Z125" s="33">
        <v>-5.546892613644838E-4</v>
      </c>
      <c r="AA125" s="32">
        <v>-1.8793568916426367E-3</v>
      </c>
      <c r="AB125" s="33">
        <v>-1.8793568916426369E-3</v>
      </c>
      <c r="AC125" s="32">
        <v>-1.0461056357858128E-2</v>
      </c>
      <c r="AD125" s="33">
        <v>-1.0857334286580402E-2</v>
      </c>
      <c r="AE125" s="32">
        <v>-1.1637823432018104E-2</v>
      </c>
      <c r="AF125" s="33">
        <v>-1.4234746179505231E-2</v>
      </c>
      <c r="AG125" s="32">
        <v>-9.9941417958828186E-4</v>
      </c>
      <c r="AH125" s="33">
        <v>-1.9340049772611088E-2</v>
      </c>
      <c r="AI125" s="32">
        <v>-1.0857334286580402E-2</v>
      </c>
      <c r="AJ125" s="33">
        <v>-9.8502009808490746E-4</v>
      </c>
      <c r="AK125" s="32">
        <v>-1.5698289466782415E-3</v>
      </c>
      <c r="AL125" s="33">
        <v>-1.9906068790674237E-4</v>
      </c>
      <c r="AM125" s="32">
        <v>-3.0156651694475201E-3</v>
      </c>
      <c r="AN125" s="33">
        <v>-7.1098831350857169E-3</v>
      </c>
      <c r="AO125" s="32">
        <v>-2.0599247797396697E-4</v>
      </c>
      <c r="AP125" s="33">
        <v>0</v>
      </c>
      <c r="AQ125" s="32">
        <v>0</v>
      </c>
      <c r="AR125" s="33">
        <v>-7.1513768177857318E-4</v>
      </c>
      <c r="AS125" s="32">
        <v>-5.8386879958472338E-4</v>
      </c>
      <c r="AT125" s="33">
        <v>-1.6556443518983476E-4</v>
      </c>
      <c r="AU125" s="32">
        <v>-1.0184789760377172E-4</v>
      </c>
      <c r="AV125" s="33">
        <v>-3.941494736488685E-4</v>
      </c>
      <c r="AW125" s="32">
        <v>-5.6119235007973036E-4</v>
      </c>
      <c r="AX125" s="33">
        <v>-1.4900747594908056E-3</v>
      </c>
      <c r="AY125" s="32">
        <v>-5.2751404407227662E-4</v>
      </c>
      <c r="AZ125" s="33">
        <v>-1.4797754474968908E-4</v>
      </c>
      <c r="BA125" s="32">
        <v>-5.6783372983082827E-4</v>
      </c>
      <c r="BB125" s="33">
        <v>-3.7089561616528079E-4</v>
      </c>
      <c r="BC125" s="32">
        <v>-1.7652312596081929E-3</v>
      </c>
      <c r="BD125" s="33">
        <v>-3.3503930406472374E-3</v>
      </c>
      <c r="BE125" s="32">
        <v>-2.518301750755994E-3</v>
      </c>
      <c r="BF125" s="33">
        <v>-2.401104270650112E-3</v>
      </c>
      <c r="BG125" s="32">
        <v>-1.527853823981737E-3</v>
      </c>
      <c r="BH125" s="33">
        <v>-3.4133867324656538E-4</v>
      </c>
      <c r="BI125" s="32">
        <v>-3.521410573858511E-4</v>
      </c>
      <c r="BJ125" s="33">
        <v>-1.6651079160961398E-3</v>
      </c>
      <c r="BK125" s="32">
        <v>-1.1775467078493128E-3</v>
      </c>
      <c r="BL125" s="33">
        <v>-1.4570222562351764E-4</v>
      </c>
      <c r="BM125" s="32">
        <v>-6.1434057122801601E-5</v>
      </c>
      <c r="BN125" s="33">
        <v>-1.0693563336375126E-3</v>
      </c>
      <c r="BO125" s="32">
        <v>-2.9698877965475025E-4</v>
      </c>
      <c r="BP125" s="33">
        <v>-1.1312487768939106E-3</v>
      </c>
      <c r="BQ125" s="32">
        <v>-1.9185281151719539E-3</v>
      </c>
      <c r="BR125" s="33">
        <v>-1.1450108297726817E-3</v>
      </c>
      <c r="BS125" s="32">
        <v>-6.6721246981197874E-4</v>
      </c>
      <c r="BT125" s="33">
        <v>-5.0674601324815927E-4</v>
      </c>
      <c r="BU125" s="32">
        <v>-4.192762107189475E-4</v>
      </c>
      <c r="BV125" s="33">
        <v>-3.3482175735355071E-4</v>
      </c>
      <c r="BW125" s="32">
        <v>-1.6485336355587441E-3</v>
      </c>
      <c r="BX125" s="33">
        <v>0</v>
      </c>
      <c r="BY125" s="32">
        <v>0</v>
      </c>
      <c r="BZ125" s="33">
        <v>0</v>
      </c>
      <c r="CA125" s="32">
        <v>0</v>
      </c>
      <c r="CB125" s="33">
        <v>0</v>
      </c>
      <c r="CC125" s="32">
        <v>-2.745422204225794E-4</v>
      </c>
      <c r="CD125" s="33">
        <v>-2.0769535001440606E-4</v>
      </c>
      <c r="CE125" s="32">
        <v>-4.8425990523946927E-5</v>
      </c>
      <c r="CF125" s="33">
        <v>-7.5509362798174768E-3</v>
      </c>
      <c r="CG125" s="32">
        <v>-4.7562483199458739E-3</v>
      </c>
      <c r="CH125" s="33">
        <v>-2.7862626082708543E-4</v>
      </c>
      <c r="CI125" s="32">
        <v>-1.2497079826380471E-4</v>
      </c>
      <c r="CJ125" s="33">
        <v>-4.2091915397259451E-4</v>
      </c>
      <c r="CK125" s="32">
        <v>-9.9525906700517218E-5</v>
      </c>
      <c r="CL125" s="33">
        <v>-1.2201225129411621E-4</v>
      </c>
      <c r="CM125" s="32">
        <v>-3.4894068625665269E-4</v>
      </c>
      <c r="CN125" s="33">
        <v>-5.8942317148923974E-4</v>
      </c>
      <c r="CO125" s="32">
        <v>-4.2144225137852082E-4</v>
      </c>
      <c r="CP125" s="33">
        <v>-2.3450134454558639E-4</v>
      </c>
      <c r="CQ125" s="32">
        <v>-8.2980676072849722E-4</v>
      </c>
      <c r="CR125" s="33">
        <v>-1.5708480031392796E-4</v>
      </c>
      <c r="CS125" s="32">
        <v>-7.2291489428067768E-4</v>
      </c>
      <c r="CT125" s="33">
        <v>-9.8536989261421718E-4</v>
      </c>
      <c r="CU125" s="32">
        <v>-1.1264608188354169E-3</v>
      </c>
      <c r="CV125" s="33">
        <v>-1.0974925156511833E-3</v>
      </c>
      <c r="CW125" s="32">
        <v>-1.1857070567813343E-4</v>
      </c>
      <c r="CX125" s="33">
        <v>0</v>
      </c>
      <c r="CY125" s="32">
        <v>-9.3287687891389925E-4</v>
      </c>
      <c r="CZ125" s="33">
        <v>-2.3226602850604154E-4</v>
      </c>
      <c r="DA125" s="32">
        <v>-1.9091789442382905E-3</v>
      </c>
      <c r="DB125" s="33">
        <v>-1.7173955263056217E-3</v>
      </c>
      <c r="DC125" s="32">
        <v>-2.6404607163379534E-4</v>
      </c>
      <c r="DD125" s="33">
        <v>-1.0151230157119536E-3</v>
      </c>
      <c r="DE125" s="32">
        <v>-9.5426401202940083E-4</v>
      </c>
      <c r="DF125" s="33">
        <v>-8.5083847709268136E-4</v>
      </c>
      <c r="DG125" s="32">
        <v>-2.2012595832877008E-3</v>
      </c>
      <c r="DH125" s="33">
        <v>0</v>
      </c>
      <c r="DI125" s="32">
        <v>-5.496290415675447E-4</v>
      </c>
      <c r="DJ125" s="33">
        <v>-1.9917147797612485E-3</v>
      </c>
      <c r="DK125" s="32">
        <v>-7.6976085805260854E-4</v>
      </c>
      <c r="DL125" s="33">
        <v>0.99911909512108277</v>
      </c>
      <c r="DM125" s="32">
        <v>-1.4348509404977674E-2</v>
      </c>
      <c r="DN125" s="33">
        <v>-3.0868096714541586E-3</v>
      </c>
      <c r="DO125" s="32">
        <v>-3.1285773363447884E-3</v>
      </c>
      <c r="DP125" s="33">
        <v>-3.9077372507673805E-3</v>
      </c>
      <c r="DQ125" s="32">
        <v>-3.817230940981508E-3</v>
      </c>
      <c r="DR125" s="33">
        <v>-2.0816163931866995E-4</v>
      </c>
      <c r="DS125" s="32">
        <v>-9.1191749771075102E-5</v>
      </c>
      <c r="DT125" s="33">
        <v>-9.9058401048034272E-5</v>
      </c>
      <c r="DU125" s="32">
        <v>-1.4224941786853804E-3</v>
      </c>
      <c r="DV125" s="33">
        <v>-2.9936224021649077E-3</v>
      </c>
      <c r="DW125" s="32">
        <v>0</v>
      </c>
      <c r="DX125" s="33">
        <v>-9.8440751240517349E-4</v>
      </c>
      <c r="DY125" s="32">
        <v>-4.9875952909020219E-4</v>
      </c>
      <c r="DZ125" s="33">
        <v>-7.7570740219346955E-4</v>
      </c>
      <c r="EA125" s="32">
        <v>-1.3777027405589243E-4</v>
      </c>
      <c r="EB125" s="33">
        <v>-4.5972170800034529E-5</v>
      </c>
      <c r="EC125" s="32">
        <v>-4.9888686504847028E-4</v>
      </c>
      <c r="ED125" s="33">
        <v>-1.0774349060955902E-3</v>
      </c>
      <c r="EE125" s="32">
        <v>-1.117464676725272E-3</v>
      </c>
      <c r="EF125" s="33">
        <v>-1.2175488713552802E-3</v>
      </c>
      <c r="EG125" s="32">
        <v>-3.8831144880577013E-4</v>
      </c>
      <c r="EH125" s="33">
        <v>-8.8985238270112028E-3</v>
      </c>
      <c r="EI125" s="32">
        <v>-5.9656212735406597E-3</v>
      </c>
      <c r="EJ125" s="33">
        <v>-1.1147080462045517E-3</v>
      </c>
      <c r="EK125" s="32">
        <v>-5.249877965393052E-4</v>
      </c>
      <c r="EL125" s="33">
        <v>-5.681953675650877E-4</v>
      </c>
      <c r="EM125" s="32">
        <v>-2.5935549822009209E-4</v>
      </c>
      <c r="EN125" s="33">
        <v>-4.9826396151883003E-4</v>
      </c>
      <c r="EO125" s="32">
        <v>-1.4649241568300774E-3</v>
      </c>
      <c r="EP125" s="33">
        <v>-1.34787065617198E-3</v>
      </c>
      <c r="EQ125" s="32">
        <v>-1.7604715243556182E-4</v>
      </c>
      <c r="ER125" s="33">
        <v>-1.1307267795616939E-3</v>
      </c>
      <c r="ES125" s="32">
        <v>-9.4127865584395112E-4</v>
      </c>
      <c r="ET125" s="33">
        <v>-1.2507930571836866E-3</v>
      </c>
      <c r="EU125" s="32">
        <v>-1.1529742391308219E-3</v>
      </c>
      <c r="EV125" s="33">
        <v>-1.4105395792316303E-3</v>
      </c>
      <c r="EW125" s="32">
        <v>-1.2455648178372318E-3</v>
      </c>
      <c r="EX125" s="33">
        <v>-1.6343855456671199E-3</v>
      </c>
      <c r="EY125" s="32">
        <v>-2.0284778654793456E-4</v>
      </c>
      <c r="EZ125" s="33">
        <v>-6.4226582873676014E-4</v>
      </c>
      <c r="FA125" s="32">
        <v>-2.2502889188716815E-3</v>
      </c>
      <c r="FB125" s="33">
        <v>-3.9303656090371153E-4</v>
      </c>
      <c r="FC125" s="32">
        <v>-1.2007565022132604E-3</v>
      </c>
      <c r="FD125" s="33">
        <v>-1.0643230591269081E-3</v>
      </c>
      <c r="FE125" s="32">
        <v>-8.6687906503980468E-4</v>
      </c>
      <c r="FF125" s="33">
        <v>-6.8265597060177539E-4</v>
      </c>
      <c r="FG125" s="32">
        <v>-3.9267580235188611E-3</v>
      </c>
      <c r="FH125" s="33">
        <v>-7.2862248996678845E-4</v>
      </c>
      <c r="FI125" s="32">
        <v>-1.780845517361578E-4</v>
      </c>
      <c r="FJ125" s="33">
        <v>-1.7292583560012805E-3</v>
      </c>
      <c r="FK125" s="32">
        <v>-3.1131939123734716E-4</v>
      </c>
      <c r="FL125" s="33">
        <v>-4.7161012983072655E-3</v>
      </c>
      <c r="FM125" s="32">
        <v>-1.140770329998031E-3</v>
      </c>
      <c r="FN125" s="33">
        <v>-2.0134314587155287E-3</v>
      </c>
      <c r="FO125" s="32">
        <v>-4.3127849835713572E-3</v>
      </c>
      <c r="FP125" s="33">
        <v>-4.1913150849025755E-4</v>
      </c>
      <c r="FQ125" s="32">
        <v>-1.386705622889856E-3</v>
      </c>
      <c r="FR125" s="33">
        <v>-2.7584507037137916E-3</v>
      </c>
      <c r="FS125" s="32">
        <v>-3.0958305472269096E-3</v>
      </c>
      <c r="FT125" s="33">
        <v>-4.5086411431163598E-3</v>
      </c>
      <c r="FU125" s="32">
        <v>-1.3056503399346061E-3</v>
      </c>
      <c r="FV125" s="33">
        <v>-3.3509378695342792E-3</v>
      </c>
      <c r="FW125" s="32">
        <v>-3.3870005418649763E-3</v>
      </c>
      <c r="FX125" s="33">
        <v>-5.1562162048877274E-3</v>
      </c>
      <c r="FY125" s="32">
        <v>-6.8210781284096667E-4</v>
      </c>
      <c r="FZ125" s="33">
        <v>-1.7962175236686188E-2</v>
      </c>
      <c r="GA125" s="32">
        <v>-7.4055403451594934E-3</v>
      </c>
      <c r="GB125" s="33">
        <v>-4.07789564654741E-3</v>
      </c>
      <c r="GC125" s="32">
        <v>-4.9053759716866444E-3</v>
      </c>
      <c r="GD125" s="33">
        <v>0</v>
      </c>
      <c r="GE125" s="1"/>
    </row>
    <row r="126" spans="1:187" s="6" customFormat="1" ht="21.95" customHeight="1" thickBot="1" x14ac:dyDescent="0.3">
      <c r="A126" s="38" t="s">
        <v>120</v>
      </c>
      <c r="B126" s="29" t="s">
        <v>394</v>
      </c>
      <c r="C126" s="32">
        <v>0</v>
      </c>
      <c r="D126" s="33">
        <v>0</v>
      </c>
      <c r="E126" s="32">
        <v>0</v>
      </c>
      <c r="F126" s="33">
        <v>0</v>
      </c>
      <c r="G126" s="32">
        <v>0</v>
      </c>
      <c r="H126" s="33">
        <v>0</v>
      </c>
      <c r="I126" s="32">
        <v>0</v>
      </c>
      <c r="J126" s="33">
        <v>0</v>
      </c>
      <c r="K126" s="32">
        <v>0</v>
      </c>
      <c r="L126" s="33">
        <v>0</v>
      </c>
      <c r="M126" s="32">
        <v>0</v>
      </c>
      <c r="N126" s="33">
        <v>0</v>
      </c>
      <c r="O126" s="32">
        <v>0</v>
      </c>
      <c r="P126" s="33">
        <v>0</v>
      </c>
      <c r="Q126" s="32">
        <v>0</v>
      </c>
      <c r="R126" s="33">
        <v>-4.9535510419735767E-5</v>
      </c>
      <c r="S126" s="32">
        <v>0</v>
      </c>
      <c r="T126" s="33">
        <v>0</v>
      </c>
      <c r="U126" s="32">
        <v>0</v>
      </c>
      <c r="V126" s="33">
        <v>0</v>
      </c>
      <c r="W126" s="32">
        <v>-1.2133372978786394E-5</v>
      </c>
      <c r="X126" s="33">
        <v>-1.693253760835772E-5</v>
      </c>
      <c r="Y126" s="32">
        <v>-1.5184634779507255E-5</v>
      </c>
      <c r="Z126" s="33">
        <v>-1.6932537608357723E-5</v>
      </c>
      <c r="AA126" s="32">
        <v>0</v>
      </c>
      <c r="AB126" s="33">
        <v>0</v>
      </c>
      <c r="AC126" s="32">
        <v>-9.3557483391052445E-5</v>
      </c>
      <c r="AD126" s="33">
        <v>0</v>
      </c>
      <c r="AE126" s="32">
        <v>0</v>
      </c>
      <c r="AF126" s="33">
        <v>0</v>
      </c>
      <c r="AG126" s="32">
        <v>0</v>
      </c>
      <c r="AH126" s="33">
        <v>0</v>
      </c>
      <c r="AI126" s="32">
        <v>0</v>
      </c>
      <c r="AJ126" s="33">
        <v>0</v>
      </c>
      <c r="AK126" s="32">
        <v>0</v>
      </c>
      <c r="AL126" s="33">
        <v>0</v>
      </c>
      <c r="AM126" s="32">
        <v>0</v>
      </c>
      <c r="AN126" s="33">
        <v>0</v>
      </c>
      <c r="AO126" s="32">
        <v>-4.2111288120804528E-5</v>
      </c>
      <c r="AP126" s="33">
        <v>0</v>
      </c>
      <c r="AQ126" s="32">
        <v>0</v>
      </c>
      <c r="AR126" s="33">
        <v>-1.4314199370500023E-4</v>
      </c>
      <c r="AS126" s="32">
        <v>-1.3928831881731743E-4</v>
      </c>
      <c r="AT126" s="33">
        <v>-4.7556095277803547E-5</v>
      </c>
      <c r="AU126" s="32">
        <v>-3.3186024313941299E-5</v>
      </c>
      <c r="AV126" s="33">
        <v>-9.9109166872390447E-5</v>
      </c>
      <c r="AW126" s="32">
        <v>-1.6437707364082936E-4</v>
      </c>
      <c r="AX126" s="33">
        <v>-2.4220689352195225E-4</v>
      </c>
      <c r="AY126" s="32">
        <v>-1.0743253558903064E-4</v>
      </c>
      <c r="AZ126" s="33">
        <v>-4.9470514883248029E-5</v>
      </c>
      <c r="BA126" s="32">
        <v>-1.1737716213263896E-4</v>
      </c>
      <c r="BB126" s="33">
        <v>-8.5338415808365836E-5</v>
      </c>
      <c r="BC126" s="32">
        <v>-1.0936208831143629E-3</v>
      </c>
      <c r="BD126" s="33">
        <v>-6.6475874081781637E-4</v>
      </c>
      <c r="BE126" s="32">
        <v>-5.2244083173885833E-4</v>
      </c>
      <c r="BF126" s="33">
        <v>-4.7630242988857223E-4</v>
      </c>
      <c r="BG126" s="32">
        <v>-3.1781709084887982E-4</v>
      </c>
      <c r="BH126" s="33">
        <v>-7.0131272619936428E-5</v>
      </c>
      <c r="BI126" s="32">
        <v>-6.8476610587977151E-5</v>
      </c>
      <c r="BJ126" s="33">
        <v>-3.3612063627781437E-4</v>
      </c>
      <c r="BK126" s="32">
        <v>-2.3778282459950288E-4</v>
      </c>
      <c r="BL126" s="33">
        <v>-6.7249717787569094E-5</v>
      </c>
      <c r="BM126" s="32">
        <v>-1.2555587225801872E-5</v>
      </c>
      <c r="BN126" s="33">
        <v>-2.1963858849399092E-4</v>
      </c>
      <c r="BO126" s="32">
        <v>-1.2297730053543844E-4</v>
      </c>
      <c r="BP126" s="33">
        <v>-2.1550464591853374E-4</v>
      </c>
      <c r="BQ126" s="32">
        <v>-3.8734272859131564E-4</v>
      </c>
      <c r="BR126" s="33">
        <v>-2.2739952119334218E-4</v>
      </c>
      <c r="BS126" s="32">
        <v>-1.1570737913084972E-3</v>
      </c>
      <c r="BT126" s="33">
        <v>-1.0143030703961899E-4</v>
      </c>
      <c r="BU126" s="32">
        <v>-9.1655281702412064E-5</v>
      </c>
      <c r="BV126" s="33">
        <v>-6.8120702042596005E-5</v>
      </c>
      <c r="BW126" s="32">
        <v>-2.9129884129067666E-4</v>
      </c>
      <c r="BX126" s="33">
        <v>0</v>
      </c>
      <c r="BY126" s="32">
        <v>0</v>
      </c>
      <c r="BZ126" s="33">
        <v>0</v>
      </c>
      <c r="CA126" s="32">
        <v>0</v>
      </c>
      <c r="CB126" s="33">
        <v>0</v>
      </c>
      <c r="CC126" s="32">
        <v>-5.8730868902825465E-5</v>
      </c>
      <c r="CD126" s="33">
        <v>-6.8163821916664196E-5</v>
      </c>
      <c r="CE126" s="32">
        <v>-1.2944704912946794E-5</v>
      </c>
      <c r="CF126" s="33">
        <v>-1.6396729858066551E-3</v>
      </c>
      <c r="CG126" s="32">
        <v>-9.7232552054956928E-4</v>
      </c>
      <c r="CH126" s="33">
        <v>-5.487626371047786E-5</v>
      </c>
      <c r="CI126" s="32">
        <v>-2.7086275594797113E-5</v>
      </c>
      <c r="CJ126" s="33">
        <v>-9.2512705811963357E-5</v>
      </c>
      <c r="CK126" s="32">
        <v>-2.6932322197302552E-5</v>
      </c>
      <c r="CL126" s="33">
        <v>-3.0662333267907241E-5</v>
      </c>
      <c r="CM126" s="32">
        <v>-7.4828544055773939E-5</v>
      </c>
      <c r="CN126" s="33">
        <v>-6.8512048939757477E-5</v>
      </c>
      <c r="CO126" s="32">
        <v>-1.0115467275101519E-4</v>
      </c>
      <c r="CP126" s="33">
        <v>-7.9745073873172394E-5</v>
      </c>
      <c r="CQ126" s="32">
        <v>-1.644899905076378E-4</v>
      </c>
      <c r="CR126" s="33">
        <v>-2.7118561560127389E-5</v>
      </c>
      <c r="CS126" s="32">
        <v>-2.4015506038133839E-4</v>
      </c>
      <c r="CT126" s="33">
        <v>-2.0716579544142379E-4</v>
      </c>
      <c r="CU126" s="32">
        <v>-1.8943138011200431E-4</v>
      </c>
      <c r="CV126" s="33">
        <v>-1.9307254920641027E-4</v>
      </c>
      <c r="CW126" s="32">
        <v>-1.682087081951191E-5</v>
      </c>
      <c r="CX126" s="33">
        <v>0</v>
      </c>
      <c r="CY126" s="32">
        <v>-1.96996855118443E-4</v>
      </c>
      <c r="CZ126" s="33">
        <v>-4.1977461023540749E-5</v>
      </c>
      <c r="DA126" s="32">
        <v>-3.8639684026098233E-4</v>
      </c>
      <c r="DB126" s="33">
        <v>-3.4558006610403686E-4</v>
      </c>
      <c r="DC126" s="32">
        <v>-5.3979253558678942E-5</v>
      </c>
      <c r="DD126" s="33">
        <v>-2.0051607063689323E-4</v>
      </c>
      <c r="DE126" s="32">
        <v>-1.8912085606728925E-4</v>
      </c>
      <c r="DF126" s="33">
        <v>-1.7520962447923694E-4</v>
      </c>
      <c r="DG126" s="32">
        <v>-4.3783291876719896E-4</v>
      </c>
      <c r="DH126" s="33">
        <v>0</v>
      </c>
      <c r="DI126" s="32">
        <v>-1.0942815960907484E-4</v>
      </c>
      <c r="DJ126" s="33">
        <v>-3.6239671483354779E-4</v>
      </c>
      <c r="DK126" s="32">
        <v>-3.4337425180088279E-4</v>
      </c>
      <c r="DL126" s="33">
        <v>0</v>
      </c>
      <c r="DM126" s="32">
        <v>0.99828560769310881</v>
      </c>
      <c r="DN126" s="33">
        <v>-6.3936204359395189E-4</v>
      </c>
      <c r="DO126" s="32">
        <v>-6.2371407653210448E-4</v>
      </c>
      <c r="DP126" s="33">
        <v>-5.8855010200695691E-6</v>
      </c>
      <c r="DQ126" s="32">
        <v>-2.1801183321270299E-4</v>
      </c>
      <c r="DR126" s="33">
        <v>-4.0819235113757324E-5</v>
      </c>
      <c r="DS126" s="32">
        <v>-1.9935119754956028E-6</v>
      </c>
      <c r="DT126" s="33">
        <v>-1.68529047195329E-5</v>
      </c>
      <c r="DU126" s="32">
        <v>-3.1391591610824651E-4</v>
      </c>
      <c r="DV126" s="33">
        <v>-5.2802804195969466E-4</v>
      </c>
      <c r="DW126" s="32">
        <v>0</v>
      </c>
      <c r="DX126" s="33">
        <v>-1.9941468285926807E-4</v>
      </c>
      <c r="DY126" s="32">
        <v>-7.1344437431240888E-7</v>
      </c>
      <c r="DZ126" s="33">
        <v>-1.558770675841135E-4</v>
      </c>
      <c r="EA126" s="32">
        <v>-2.8164541551770174E-5</v>
      </c>
      <c r="EB126" s="33">
        <v>-1.6471138127833995E-5</v>
      </c>
      <c r="EC126" s="32">
        <v>-9.6023900786751585E-5</v>
      </c>
      <c r="ED126" s="33">
        <v>-1.3215353052797811E-4</v>
      </c>
      <c r="EE126" s="32">
        <v>-1.5287433366030942E-4</v>
      </c>
      <c r="EF126" s="33">
        <v>-2.0468139777694974E-4</v>
      </c>
      <c r="EG126" s="32">
        <v>-8.5512521297586062E-5</v>
      </c>
      <c r="EH126" s="33">
        <v>-1.6816641515825413E-3</v>
      </c>
      <c r="EI126" s="32">
        <v>-1.196229749006854E-3</v>
      </c>
      <c r="EJ126" s="33">
        <v>-1.9691216941959382E-4</v>
      </c>
      <c r="EK126" s="32">
        <v>-1.4712967813471859E-4</v>
      </c>
      <c r="EL126" s="33">
        <v>-1.6020832731946015E-4</v>
      </c>
      <c r="EM126" s="32">
        <v>-5.1404206561560213E-5</v>
      </c>
      <c r="EN126" s="33">
        <v>-9.9732539146553221E-5</v>
      </c>
      <c r="EO126" s="32">
        <v>-2.9388730637540383E-4</v>
      </c>
      <c r="EP126" s="33">
        <v>-2.7036062564120674E-4</v>
      </c>
      <c r="EQ126" s="32">
        <v>-3.956109667015018E-5</v>
      </c>
      <c r="ER126" s="33">
        <v>-2.2675840378678144E-4</v>
      </c>
      <c r="ES126" s="32">
        <v>-1.9137550396898585E-4</v>
      </c>
      <c r="ET126" s="33">
        <v>-2.514676426614004E-4</v>
      </c>
      <c r="EU126" s="32">
        <v>-4.0639837911912903E-4</v>
      </c>
      <c r="EV126" s="33">
        <v>-4.3298814797214038E-4</v>
      </c>
      <c r="EW126" s="32">
        <v>-2.4250434971077886E-4</v>
      </c>
      <c r="EX126" s="33">
        <v>-3.3469357255948133E-4</v>
      </c>
      <c r="EY126" s="32">
        <v>-5.0590989379405526E-5</v>
      </c>
      <c r="EZ126" s="33">
        <v>-2.4373379590574736E-4</v>
      </c>
      <c r="FA126" s="32">
        <v>-4.5183481945015045E-4</v>
      </c>
      <c r="FB126" s="33">
        <v>-8.6618849448486733E-5</v>
      </c>
      <c r="FC126" s="32">
        <v>-2.3072401135504071E-4</v>
      </c>
      <c r="FD126" s="33">
        <v>-9.8745414275696515E-5</v>
      </c>
      <c r="FE126" s="32">
        <v>-1.1779470632441851E-4</v>
      </c>
      <c r="FF126" s="33">
        <v>-1.3664045279160116E-4</v>
      </c>
      <c r="FG126" s="32">
        <v>-7.7262278840868018E-4</v>
      </c>
      <c r="FH126" s="33">
        <v>-1.4580443662544893E-4</v>
      </c>
      <c r="FI126" s="32">
        <v>-3.5646750449106114E-5</v>
      </c>
      <c r="FJ126" s="33">
        <v>-3.5300030438285341E-4</v>
      </c>
      <c r="FK126" s="32">
        <v>-6.3628152662173628E-5</v>
      </c>
      <c r="FL126" s="33">
        <v>-8.8420508624704715E-5</v>
      </c>
      <c r="FM126" s="32">
        <v>-2.2406358001416109E-4</v>
      </c>
      <c r="FN126" s="33">
        <v>-4.3656769352988121E-4</v>
      </c>
      <c r="FO126" s="32">
        <v>-8.6415474380217958E-4</v>
      </c>
      <c r="FP126" s="33">
        <v>-1.6158204900893185E-4</v>
      </c>
      <c r="FQ126" s="32">
        <v>-2.7760607131685586E-4</v>
      </c>
      <c r="FR126" s="33">
        <v>-5.5621812247914253E-4</v>
      </c>
      <c r="FS126" s="32">
        <v>-4.5600488913705098E-5</v>
      </c>
      <c r="FT126" s="33">
        <v>-8.9281510791286911E-4</v>
      </c>
      <c r="FU126" s="32">
        <v>-2.1600923514912635E-4</v>
      </c>
      <c r="FV126" s="33">
        <v>-6.8259431560014358E-4</v>
      </c>
      <c r="FW126" s="32">
        <v>-6.9022500705374467E-4</v>
      </c>
      <c r="FX126" s="33">
        <v>-1.4628111408221671E-3</v>
      </c>
      <c r="FY126" s="32">
        <v>-1.3860678961216522E-4</v>
      </c>
      <c r="FZ126" s="33">
        <v>-3.6720227901244889E-3</v>
      </c>
      <c r="GA126" s="32">
        <v>-1.2006767771678903E-3</v>
      </c>
      <c r="GB126" s="33">
        <v>-8.1623179401763522E-4</v>
      </c>
      <c r="GC126" s="32">
        <v>-9.8937430970562324E-4</v>
      </c>
      <c r="GD126" s="33">
        <v>0</v>
      </c>
      <c r="GE126" s="1"/>
    </row>
    <row r="127" spans="1:187" s="6" customFormat="1" ht="21.95" customHeight="1" thickBot="1" x14ac:dyDescent="0.3">
      <c r="A127" s="38" t="s">
        <v>121</v>
      </c>
      <c r="B127" s="29" t="s">
        <v>395</v>
      </c>
      <c r="C127" s="32">
        <v>0</v>
      </c>
      <c r="D127" s="33">
        <v>0</v>
      </c>
      <c r="E127" s="32">
        <v>0</v>
      </c>
      <c r="F127" s="33">
        <v>0</v>
      </c>
      <c r="G127" s="32">
        <v>0</v>
      </c>
      <c r="H127" s="33">
        <v>0</v>
      </c>
      <c r="I127" s="32">
        <v>0</v>
      </c>
      <c r="J127" s="33">
        <v>0</v>
      </c>
      <c r="K127" s="32">
        <v>0</v>
      </c>
      <c r="L127" s="33">
        <v>0</v>
      </c>
      <c r="M127" s="32">
        <v>0</v>
      </c>
      <c r="N127" s="33">
        <v>0</v>
      </c>
      <c r="O127" s="32">
        <v>0</v>
      </c>
      <c r="P127" s="33">
        <v>-1.1304558377408691E-3</v>
      </c>
      <c r="Q127" s="32">
        <v>-9.2488855747613327E-5</v>
      </c>
      <c r="R127" s="33">
        <v>0</v>
      </c>
      <c r="S127" s="32">
        <v>0</v>
      </c>
      <c r="T127" s="33">
        <v>0</v>
      </c>
      <c r="U127" s="32">
        <v>0</v>
      </c>
      <c r="V127" s="33">
        <v>0</v>
      </c>
      <c r="W127" s="32">
        <v>-3.7166424422661813E-5</v>
      </c>
      <c r="X127" s="33">
        <v>-5.1867018380230494E-5</v>
      </c>
      <c r="Y127" s="32">
        <v>-4.6512917875761757E-5</v>
      </c>
      <c r="Z127" s="33">
        <v>-5.1867018380230514E-5</v>
      </c>
      <c r="AA127" s="32">
        <v>0</v>
      </c>
      <c r="AB127" s="33">
        <v>0</v>
      </c>
      <c r="AC127" s="32">
        <v>-2.4394293287281714E-4</v>
      </c>
      <c r="AD127" s="33">
        <v>-3.4009794735218152E-5</v>
      </c>
      <c r="AE127" s="32">
        <v>0</v>
      </c>
      <c r="AF127" s="33">
        <v>0</v>
      </c>
      <c r="AG127" s="32">
        <v>0</v>
      </c>
      <c r="AH127" s="33">
        <v>0</v>
      </c>
      <c r="AI127" s="32">
        <v>-3.4009794735218145E-5</v>
      </c>
      <c r="AJ127" s="33">
        <v>0</v>
      </c>
      <c r="AK127" s="32">
        <v>0</v>
      </c>
      <c r="AL127" s="33">
        <v>0</v>
      </c>
      <c r="AM127" s="32">
        <v>0</v>
      </c>
      <c r="AN127" s="33">
        <v>0</v>
      </c>
      <c r="AO127" s="32">
        <v>-4.245465810730762E-4</v>
      </c>
      <c r="AP127" s="33">
        <v>0</v>
      </c>
      <c r="AQ127" s="32">
        <v>0</v>
      </c>
      <c r="AR127" s="33">
        <v>0</v>
      </c>
      <c r="AS127" s="32">
        <v>-9.4661671396007564E-5</v>
      </c>
      <c r="AT127" s="33">
        <v>-1.709260458598916E-4</v>
      </c>
      <c r="AU127" s="32">
        <v>-1.8800937381060649E-4</v>
      </c>
      <c r="AV127" s="33">
        <v>-1.0963908136738597E-4</v>
      </c>
      <c r="AW127" s="32">
        <v>-6.2214268526258532E-5</v>
      </c>
      <c r="AX127" s="33">
        <v>-1.1317435614771462E-3</v>
      </c>
      <c r="AY127" s="32">
        <v>-7.0934769925855528E-5</v>
      </c>
      <c r="AZ127" s="33">
        <v>0</v>
      </c>
      <c r="BA127" s="32">
        <v>0</v>
      </c>
      <c r="BB127" s="33">
        <v>-8.326223904438812E-4</v>
      </c>
      <c r="BC127" s="32">
        <v>-2.0773351642221628E-4</v>
      </c>
      <c r="BD127" s="33">
        <v>-1.5985023486514855E-4</v>
      </c>
      <c r="BE127" s="32">
        <v>0</v>
      </c>
      <c r="BF127" s="33">
        <v>-2.2962108587194985E-4</v>
      </c>
      <c r="BG127" s="32">
        <v>-6.1669704846499331E-6</v>
      </c>
      <c r="BH127" s="33">
        <v>-1.713706828602426E-3</v>
      </c>
      <c r="BI127" s="32">
        <v>-6.3022509570629976E-5</v>
      </c>
      <c r="BJ127" s="33">
        <v>-2.5642313708998123E-3</v>
      </c>
      <c r="BK127" s="32">
        <v>-1.9967590795432802E-3</v>
      </c>
      <c r="BL127" s="33">
        <v>-3.5997557584468423E-4</v>
      </c>
      <c r="BM127" s="32">
        <v>-4.2056886610188061E-4</v>
      </c>
      <c r="BN127" s="33">
        <v>-1.0489532502877172E-3</v>
      </c>
      <c r="BO127" s="32">
        <v>-1.0116722460655108E-3</v>
      </c>
      <c r="BP127" s="33">
        <v>-1.457598852377165E-5</v>
      </c>
      <c r="BQ127" s="32">
        <v>-1.323454453595095E-6</v>
      </c>
      <c r="BR127" s="33">
        <v>-7.9391089835048877E-5</v>
      </c>
      <c r="BS127" s="32">
        <v>-1.6048090762910564E-4</v>
      </c>
      <c r="BT127" s="33">
        <v>0</v>
      </c>
      <c r="BU127" s="32">
        <v>-1.635391707665212E-5</v>
      </c>
      <c r="BV127" s="33">
        <v>-3.8157840791847833E-4</v>
      </c>
      <c r="BW127" s="32">
        <v>-3.8887923872120037E-4</v>
      </c>
      <c r="BX127" s="33">
        <v>0</v>
      </c>
      <c r="BY127" s="32">
        <v>0</v>
      </c>
      <c r="BZ127" s="33">
        <v>0</v>
      </c>
      <c r="CA127" s="32">
        <v>0</v>
      </c>
      <c r="CB127" s="33">
        <v>0</v>
      </c>
      <c r="CC127" s="32">
        <v>-9.872992103780433E-5</v>
      </c>
      <c r="CD127" s="33">
        <v>0</v>
      </c>
      <c r="CE127" s="32">
        <v>0</v>
      </c>
      <c r="CF127" s="33">
        <v>-3.6253753084890131E-4</v>
      </c>
      <c r="CG127" s="32">
        <v>-3.3481897744844988E-3</v>
      </c>
      <c r="CH127" s="33">
        <v>-7.1650736124431323E-4</v>
      </c>
      <c r="CI127" s="32">
        <v>0</v>
      </c>
      <c r="CJ127" s="33">
        <v>-7.3231814809123299E-4</v>
      </c>
      <c r="CK127" s="32">
        <v>0</v>
      </c>
      <c r="CL127" s="33">
        <v>-1.5790571370674447E-5</v>
      </c>
      <c r="CM127" s="32">
        <v>-5.9539865103342898E-5</v>
      </c>
      <c r="CN127" s="33">
        <v>-1.0717554570995486E-4</v>
      </c>
      <c r="CO127" s="32">
        <v>-1.6944771361295928E-4</v>
      </c>
      <c r="CP127" s="33">
        <v>-3.9103939199577366E-4</v>
      </c>
      <c r="CQ127" s="32">
        <v>-7.8664770887878577E-4</v>
      </c>
      <c r="CR127" s="33">
        <v>0</v>
      </c>
      <c r="CS127" s="32">
        <v>0</v>
      </c>
      <c r="CT127" s="33">
        <v>-4.2896404883365015E-6</v>
      </c>
      <c r="CU127" s="32">
        <v>-6.595671440302611E-6</v>
      </c>
      <c r="CV127" s="33">
        <v>-6.1222051050965421E-6</v>
      </c>
      <c r="CW127" s="32">
        <v>-1.6085132992783621E-4</v>
      </c>
      <c r="CX127" s="33">
        <v>0</v>
      </c>
      <c r="CY127" s="32">
        <v>-5.5126472248345228E-4</v>
      </c>
      <c r="CZ127" s="33">
        <v>-2.1536175630292639E-4</v>
      </c>
      <c r="DA127" s="32">
        <v>-2.1486268808014084E-5</v>
      </c>
      <c r="DB127" s="33">
        <v>-9.2200741534909934E-6</v>
      </c>
      <c r="DC127" s="32">
        <v>-2.2431493424192257E-4</v>
      </c>
      <c r="DD127" s="33">
        <v>-8.4012783505868401E-5</v>
      </c>
      <c r="DE127" s="32">
        <v>-7.4119129366767027E-5</v>
      </c>
      <c r="DF127" s="33">
        <v>-1.8106084351917606E-4</v>
      </c>
      <c r="DG127" s="32">
        <v>-2.5009677352472425E-4</v>
      </c>
      <c r="DH127" s="33">
        <v>0</v>
      </c>
      <c r="DI127" s="32">
        <v>-1.8838969370071853E-6</v>
      </c>
      <c r="DJ127" s="33">
        <v>-1.2952828650917544E-4</v>
      </c>
      <c r="DK127" s="32">
        <v>-8.1938518741343609E-5</v>
      </c>
      <c r="DL127" s="33">
        <v>-1.2520948733129859E-4</v>
      </c>
      <c r="DM127" s="32">
        <v>-1.281635972146194E-2</v>
      </c>
      <c r="DN127" s="33">
        <v>0.83926411548941571</v>
      </c>
      <c r="DO127" s="32">
        <v>-0.15681478980737518</v>
      </c>
      <c r="DP127" s="33">
        <v>0</v>
      </c>
      <c r="DQ127" s="32">
        <v>0</v>
      </c>
      <c r="DR127" s="33">
        <v>-2.6903108500142921E-5</v>
      </c>
      <c r="DS127" s="32">
        <v>-1.3355648662662343E-6</v>
      </c>
      <c r="DT127" s="33">
        <v>-1.2751717628453217E-6</v>
      </c>
      <c r="DU127" s="32">
        <v>-2.28934172471505E-3</v>
      </c>
      <c r="DV127" s="33">
        <v>-1.7343183404012913E-6</v>
      </c>
      <c r="DW127" s="32">
        <v>0</v>
      </c>
      <c r="DX127" s="33">
        <v>-3.21168007024211E-6</v>
      </c>
      <c r="DY127" s="32">
        <v>0</v>
      </c>
      <c r="DZ127" s="33">
        <v>-1.3790968594648472E-4</v>
      </c>
      <c r="EA127" s="32">
        <v>0</v>
      </c>
      <c r="EB127" s="33">
        <v>0</v>
      </c>
      <c r="EC127" s="32">
        <v>-1.6676543002418776E-3</v>
      </c>
      <c r="ED127" s="33">
        <v>-1.9475611214035855E-4</v>
      </c>
      <c r="EE127" s="32">
        <v>-2.8886142613476269E-4</v>
      </c>
      <c r="EF127" s="33">
        <v>-5.241476746787472E-4</v>
      </c>
      <c r="EG127" s="32">
        <v>-7.5313856322417637E-4</v>
      </c>
      <c r="EH127" s="33">
        <v>-9.4871577514867565E-4</v>
      </c>
      <c r="EI127" s="32">
        <v>-3.6814101492227712E-4</v>
      </c>
      <c r="EJ127" s="33">
        <v>-6.286736661874178E-6</v>
      </c>
      <c r="EK127" s="32">
        <v>-6.0113565374484688E-5</v>
      </c>
      <c r="EL127" s="33">
        <v>-6.6413204755480721E-5</v>
      </c>
      <c r="EM127" s="32">
        <v>-4.6362106465241041E-7</v>
      </c>
      <c r="EN127" s="33">
        <v>-3.7973496063975243E-4</v>
      </c>
      <c r="EO127" s="32">
        <v>-1.0024996655728948E-4</v>
      </c>
      <c r="EP127" s="33">
        <v>-9.0815723680978699E-5</v>
      </c>
      <c r="EQ127" s="32">
        <v>-8.4008698998196412E-4</v>
      </c>
      <c r="ER127" s="33">
        <v>0</v>
      </c>
      <c r="ES127" s="32">
        <v>-4.5413924943965888E-5</v>
      </c>
      <c r="ET127" s="33">
        <v>-4.7350050935474499E-5</v>
      </c>
      <c r="EU127" s="32">
        <v>-3.0482335824211037E-5</v>
      </c>
      <c r="EV127" s="33">
        <v>-1.0220425461816509E-4</v>
      </c>
      <c r="EW127" s="32">
        <v>-3.7676085995901958E-5</v>
      </c>
      <c r="EX127" s="33">
        <v>0</v>
      </c>
      <c r="EY127" s="32">
        <v>-1.0342467266965245E-4</v>
      </c>
      <c r="EZ127" s="33">
        <v>-3.7671054341289339E-4</v>
      </c>
      <c r="FA127" s="32">
        <v>-1.1367194919402789E-3</v>
      </c>
      <c r="FB127" s="33">
        <v>0</v>
      </c>
      <c r="FC127" s="32">
        <v>-2.6533731837815519E-5</v>
      </c>
      <c r="FD127" s="33">
        <v>0</v>
      </c>
      <c r="FE127" s="32">
        <v>-1.2455713887155314E-4</v>
      </c>
      <c r="FF127" s="33">
        <v>-1.8056011295948667E-4</v>
      </c>
      <c r="FG127" s="32">
        <v>-1.5828771122039799E-4</v>
      </c>
      <c r="FH127" s="33">
        <v>-1.9247013762461717E-4</v>
      </c>
      <c r="FI127" s="32">
        <v>0</v>
      </c>
      <c r="FJ127" s="33">
        <v>-3.4997032166647605E-5</v>
      </c>
      <c r="FK127" s="32">
        <v>-8.7610346265479766E-6</v>
      </c>
      <c r="FL127" s="33">
        <v>-1.5872917938893046E-3</v>
      </c>
      <c r="FM127" s="32">
        <v>-3.0303789508745474E-6</v>
      </c>
      <c r="FN127" s="33">
        <v>-4.9702371240998786E-4</v>
      </c>
      <c r="FO127" s="32">
        <v>-2.8183490442809558E-4</v>
      </c>
      <c r="FP127" s="33">
        <v>-1.0928761691595015E-3</v>
      </c>
      <c r="FQ127" s="32">
        <v>-1.7656599426918914E-4</v>
      </c>
      <c r="FR127" s="33">
        <v>-9.4567417846778122E-4</v>
      </c>
      <c r="FS127" s="32">
        <v>0</v>
      </c>
      <c r="FT127" s="33">
        <v>-1.0132269233159175E-3</v>
      </c>
      <c r="FU127" s="32">
        <v>-6.056623454604421E-7</v>
      </c>
      <c r="FV127" s="33">
        <v>-9.57639364818513E-4</v>
      </c>
      <c r="FW127" s="32">
        <v>-9.5743780977280393E-4</v>
      </c>
      <c r="FX127" s="33">
        <v>-8.336780860022005E-4</v>
      </c>
      <c r="FY127" s="32">
        <v>0</v>
      </c>
      <c r="FZ127" s="33">
        <v>-3.4460370331420944E-3</v>
      </c>
      <c r="GA127" s="32">
        <v>-8.8942342181939389E-7</v>
      </c>
      <c r="GB127" s="33">
        <v>0</v>
      </c>
      <c r="GC127" s="32">
        <v>0</v>
      </c>
      <c r="GD127" s="33">
        <v>0</v>
      </c>
      <c r="GE127" s="1"/>
    </row>
    <row r="128" spans="1:187" s="6" customFormat="1" ht="21.95" customHeight="1" thickBot="1" x14ac:dyDescent="0.3">
      <c r="A128" s="38" t="s">
        <v>122</v>
      </c>
      <c r="B128" s="29" t="s">
        <v>294</v>
      </c>
      <c r="C128" s="32">
        <v>0</v>
      </c>
      <c r="D128" s="33">
        <v>0</v>
      </c>
      <c r="E128" s="32">
        <v>0</v>
      </c>
      <c r="F128" s="33">
        <v>0</v>
      </c>
      <c r="G128" s="32">
        <v>0</v>
      </c>
      <c r="H128" s="33">
        <v>0</v>
      </c>
      <c r="I128" s="32">
        <v>0</v>
      </c>
      <c r="J128" s="33">
        <v>0</v>
      </c>
      <c r="K128" s="32">
        <v>0</v>
      </c>
      <c r="L128" s="33">
        <v>0</v>
      </c>
      <c r="M128" s="32">
        <v>0</v>
      </c>
      <c r="N128" s="33">
        <v>0</v>
      </c>
      <c r="O128" s="32">
        <v>0</v>
      </c>
      <c r="P128" s="33">
        <v>0</v>
      </c>
      <c r="Q128" s="32">
        <v>0</v>
      </c>
      <c r="R128" s="33">
        <v>0</v>
      </c>
      <c r="S128" s="32">
        <v>0</v>
      </c>
      <c r="T128" s="33">
        <v>0</v>
      </c>
      <c r="U128" s="32">
        <v>0</v>
      </c>
      <c r="V128" s="33">
        <v>0</v>
      </c>
      <c r="W128" s="32">
        <v>0</v>
      </c>
      <c r="X128" s="33">
        <v>0</v>
      </c>
      <c r="Y128" s="32">
        <v>0</v>
      </c>
      <c r="Z128" s="33">
        <v>0</v>
      </c>
      <c r="AA128" s="32">
        <v>0</v>
      </c>
      <c r="AB128" s="33">
        <v>0</v>
      </c>
      <c r="AC128" s="32">
        <v>0</v>
      </c>
      <c r="AD128" s="33">
        <v>0</v>
      </c>
      <c r="AE128" s="32">
        <v>0</v>
      </c>
      <c r="AF128" s="33">
        <v>0</v>
      </c>
      <c r="AG128" s="32">
        <v>0</v>
      </c>
      <c r="AH128" s="33">
        <v>0</v>
      </c>
      <c r="AI128" s="32">
        <v>0</v>
      </c>
      <c r="AJ128" s="33">
        <v>0</v>
      </c>
      <c r="AK128" s="32">
        <v>0</v>
      </c>
      <c r="AL128" s="33">
        <v>0</v>
      </c>
      <c r="AM128" s="32">
        <v>0</v>
      </c>
      <c r="AN128" s="33">
        <v>0</v>
      </c>
      <c r="AO128" s="32">
        <v>0</v>
      </c>
      <c r="AP128" s="33">
        <v>0</v>
      </c>
      <c r="AQ128" s="32">
        <v>0</v>
      </c>
      <c r="AR128" s="33">
        <v>0</v>
      </c>
      <c r="AS128" s="32">
        <v>0</v>
      </c>
      <c r="AT128" s="33">
        <v>0</v>
      </c>
      <c r="AU128" s="32">
        <v>0</v>
      </c>
      <c r="AV128" s="33">
        <v>0</v>
      </c>
      <c r="AW128" s="32">
        <v>0</v>
      </c>
      <c r="AX128" s="33">
        <v>0</v>
      </c>
      <c r="AY128" s="32">
        <v>0</v>
      </c>
      <c r="AZ128" s="33">
        <v>0</v>
      </c>
      <c r="BA128" s="32">
        <v>0</v>
      </c>
      <c r="BB128" s="33">
        <v>0</v>
      </c>
      <c r="BC128" s="32">
        <v>0</v>
      </c>
      <c r="BD128" s="33">
        <v>0</v>
      </c>
      <c r="BE128" s="32">
        <v>0</v>
      </c>
      <c r="BF128" s="33">
        <v>0</v>
      </c>
      <c r="BG128" s="32">
        <v>0</v>
      </c>
      <c r="BH128" s="33">
        <v>0</v>
      </c>
      <c r="BI128" s="32">
        <v>0</v>
      </c>
      <c r="BJ128" s="33">
        <v>0</v>
      </c>
      <c r="BK128" s="32">
        <v>0</v>
      </c>
      <c r="BL128" s="33">
        <v>0</v>
      </c>
      <c r="BM128" s="32">
        <v>0</v>
      </c>
      <c r="BN128" s="33">
        <v>0</v>
      </c>
      <c r="BO128" s="32">
        <v>0</v>
      </c>
      <c r="BP128" s="33">
        <v>0</v>
      </c>
      <c r="BQ128" s="32">
        <v>0</v>
      </c>
      <c r="BR128" s="33">
        <v>0</v>
      </c>
      <c r="BS128" s="32">
        <v>0</v>
      </c>
      <c r="BT128" s="33">
        <v>0</v>
      </c>
      <c r="BU128" s="32">
        <v>0</v>
      </c>
      <c r="BV128" s="33">
        <v>0</v>
      </c>
      <c r="BW128" s="32">
        <v>0</v>
      </c>
      <c r="BX128" s="33">
        <v>0</v>
      </c>
      <c r="BY128" s="32">
        <v>0</v>
      </c>
      <c r="BZ128" s="33">
        <v>0</v>
      </c>
      <c r="CA128" s="32">
        <v>0</v>
      </c>
      <c r="CB128" s="33">
        <v>0</v>
      </c>
      <c r="CC128" s="32">
        <v>0</v>
      </c>
      <c r="CD128" s="33">
        <v>0</v>
      </c>
      <c r="CE128" s="32">
        <v>0</v>
      </c>
      <c r="CF128" s="33">
        <v>0</v>
      </c>
      <c r="CG128" s="32">
        <v>0</v>
      </c>
      <c r="CH128" s="33">
        <v>0</v>
      </c>
      <c r="CI128" s="32">
        <v>0</v>
      </c>
      <c r="CJ128" s="33">
        <v>-3.3630947028352279E-5</v>
      </c>
      <c r="CK128" s="32">
        <v>0</v>
      </c>
      <c r="CL128" s="33">
        <v>0</v>
      </c>
      <c r="CM128" s="32">
        <v>0</v>
      </c>
      <c r="CN128" s="33">
        <v>-1.6972482416674143E-5</v>
      </c>
      <c r="CO128" s="32">
        <v>0</v>
      </c>
      <c r="CP128" s="33">
        <v>0</v>
      </c>
      <c r="CQ128" s="32">
        <v>0</v>
      </c>
      <c r="CR128" s="33">
        <v>0</v>
      </c>
      <c r="CS128" s="32">
        <v>0</v>
      </c>
      <c r="CT128" s="33">
        <v>0</v>
      </c>
      <c r="CU128" s="32">
        <v>0</v>
      </c>
      <c r="CV128" s="33">
        <v>0</v>
      </c>
      <c r="CW128" s="32">
        <v>-8.5883948222463375E-5</v>
      </c>
      <c r="CX128" s="33">
        <v>0</v>
      </c>
      <c r="CY128" s="32">
        <v>-5.2300901846102018E-6</v>
      </c>
      <c r="CZ128" s="33">
        <v>-7.4622868878692998E-5</v>
      </c>
      <c r="DA128" s="32">
        <v>0</v>
      </c>
      <c r="DB128" s="33">
        <v>0</v>
      </c>
      <c r="DC128" s="32">
        <v>0</v>
      </c>
      <c r="DD128" s="33">
        <v>0</v>
      </c>
      <c r="DE128" s="32">
        <v>0</v>
      </c>
      <c r="DF128" s="33">
        <v>0</v>
      </c>
      <c r="DG128" s="32">
        <v>0</v>
      </c>
      <c r="DH128" s="33">
        <v>0</v>
      </c>
      <c r="DI128" s="32">
        <v>0</v>
      </c>
      <c r="DJ128" s="33">
        <v>0</v>
      </c>
      <c r="DK128" s="32">
        <v>0</v>
      </c>
      <c r="DL128" s="33">
        <v>0</v>
      </c>
      <c r="DM128" s="32">
        <v>0</v>
      </c>
      <c r="DN128" s="33">
        <v>-5.3883559502684495E-4</v>
      </c>
      <c r="DO128" s="32">
        <v>0.99947435205307833</v>
      </c>
      <c r="DP128" s="33">
        <v>0</v>
      </c>
      <c r="DQ128" s="32">
        <v>0</v>
      </c>
      <c r="DR128" s="33">
        <v>0</v>
      </c>
      <c r="DS128" s="32">
        <v>0</v>
      </c>
      <c r="DT128" s="33">
        <v>0</v>
      </c>
      <c r="DU128" s="32">
        <v>-2.0004311622815488E-6</v>
      </c>
      <c r="DV128" s="33">
        <v>0</v>
      </c>
      <c r="DW128" s="32">
        <v>0</v>
      </c>
      <c r="DX128" s="33">
        <v>0</v>
      </c>
      <c r="DY128" s="32">
        <v>0</v>
      </c>
      <c r="DZ128" s="33">
        <v>0</v>
      </c>
      <c r="EA128" s="32">
        <v>0</v>
      </c>
      <c r="EB128" s="33">
        <v>0</v>
      </c>
      <c r="EC128" s="32">
        <v>0</v>
      </c>
      <c r="ED128" s="33">
        <v>0</v>
      </c>
      <c r="EE128" s="32">
        <v>0</v>
      </c>
      <c r="EF128" s="33">
        <v>0</v>
      </c>
      <c r="EG128" s="32">
        <v>0</v>
      </c>
      <c r="EH128" s="33">
        <v>-1.68584868808304E-8</v>
      </c>
      <c r="EI128" s="32">
        <v>0</v>
      </c>
      <c r="EJ128" s="33">
        <v>0</v>
      </c>
      <c r="EK128" s="32">
        <v>0</v>
      </c>
      <c r="EL128" s="33">
        <v>0</v>
      </c>
      <c r="EM128" s="32">
        <v>0</v>
      </c>
      <c r="EN128" s="33">
        <v>0</v>
      </c>
      <c r="EO128" s="32">
        <v>0</v>
      </c>
      <c r="EP128" s="33">
        <v>0</v>
      </c>
      <c r="EQ128" s="32">
        <v>-5.1401851380223306E-4</v>
      </c>
      <c r="ER128" s="33">
        <v>0</v>
      </c>
      <c r="ES128" s="32">
        <v>0</v>
      </c>
      <c r="ET128" s="33">
        <v>0</v>
      </c>
      <c r="EU128" s="32">
        <v>0</v>
      </c>
      <c r="EV128" s="33">
        <v>0</v>
      </c>
      <c r="EW128" s="32">
        <v>0</v>
      </c>
      <c r="EX128" s="33">
        <v>0</v>
      </c>
      <c r="EY128" s="32">
        <v>0</v>
      </c>
      <c r="EZ128" s="33">
        <v>0</v>
      </c>
      <c r="FA128" s="32">
        <v>-2.4106290633424034E-5</v>
      </c>
      <c r="FB128" s="33">
        <v>0</v>
      </c>
      <c r="FC128" s="32">
        <v>0</v>
      </c>
      <c r="FD128" s="33">
        <v>0</v>
      </c>
      <c r="FE128" s="32">
        <v>0</v>
      </c>
      <c r="FF128" s="33">
        <v>0</v>
      </c>
      <c r="FG128" s="32">
        <v>0</v>
      </c>
      <c r="FH128" s="33">
        <v>0</v>
      </c>
      <c r="FI128" s="32">
        <v>0</v>
      </c>
      <c r="FJ128" s="33">
        <v>0</v>
      </c>
      <c r="FK128" s="32">
        <v>0</v>
      </c>
      <c r="FL128" s="33">
        <v>0</v>
      </c>
      <c r="FM128" s="32">
        <v>0</v>
      </c>
      <c r="FN128" s="33">
        <v>-8.2945434806820859E-3</v>
      </c>
      <c r="FO128" s="32">
        <v>0</v>
      </c>
      <c r="FP128" s="33">
        <v>0</v>
      </c>
      <c r="FQ128" s="32">
        <v>0</v>
      </c>
      <c r="FR128" s="33">
        <v>0</v>
      </c>
      <c r="FS128" s="32">
        <v>0</v>
      </c>
      <c r="FT128" s="33">
        <v>0</v>
      </c>
      <c r="FU128" s="32">
        <v>0</v>
      </c>
      <c r="FV128" s="33">
        <v>0</v>
      </c>
      <c r="FW128" s="32">
        <v>0</v>
      </c>
      <c r="FX128" s="33">
        <v>0</v>
      </c>
      <c r="FY128" s="32">
        <v>0</v>
      </c>
      <c r="FZ128" s="33">
        <v>0</v>
      </c>
      <c r="GA128" s="32">
        <v>0</v>
      </c>
      <c r="GB128" s="33">
        <v>0</v>
      </c>
      <c r="GC128" s="32">
        <v>0</v>
      </c>
      <c r="GD128" s="33">
        <v>0</v>
      </c>
      <c r="GE128" s="1"/>
    </row>
    <row r="129" spans="1:187" s="6" customFormat="1" ht="21.95" customHeight="1" thickBot="1" x14ac:dyDescent="0.3">
      <c r="A129" s="38" t="s">
        <v>123</v>
      </c>
      <c r="B129" s="29" t="s">
        <v>295</v>
      </c>
      <c r="C129" s="32">
        <v>0</v>
      </c>
      <c r="D129" s="33">
        <v>0</v>
      </c>
      <c r="E129" s="32">
        <v>0</v>
      </c>
      <c r="F129" s="33">
        <v>0</v>
      </c>
      <c r="G129" s="32">
        <v>0</v>
      </c>
      <c r="H129" s="33">
        <v>0</v>
      </c>
      <c r="I129" s="32">
        <v>0</v>
      </c>
      <c r="J129" s="33">
        <v>0</v>
      </c>
      <c r="K129" s="32">
        <v>0</v>
      </c>
      <c r="L129" s="33">
        <v>0</v>
      </c>
      <c r="M129" s="32">
        <v>0</v>
      </c>
      <c r="N129" s="33">
        <v>0</v>
      </c>
      <c r="O129" s="32">
        <v>0</v>
      </c>
      <c r="P129" s="33">
        <v>0</v>
      </c>
      <c r="Q129" s="32">
        <v>0</v>
      </c>
      <c r="R129" s="33">
        <v>0</v>
      </c>
      <c r="S129" s="32">
        <v>0</v>
      </c>
      <c r="T129" s="33">
        <v>0</v>
      </c>
      <c r="U129" s="32">
        <v>0</v>
      </c>
      <c r="V129" s="33">
        <v>0</v>
      </c>
      <c r="W129" s="32">
        <v>0</v>
      </c>
      <c r="X129" s="33">
        <v>0</v>
      </c>
      <c r="Y129" s="32">
        <v>0</v>
      </c>
      <c r="Z129" s="33">
        <v>0</v>
      </c>
      <c r="AA129" s="32">
        <v>0</v>
      </c>
      <c r="AB129" s="33">
        <v>0</v>
      </c>
      <c r="AC129" s="32">
        <v>0</v>
      </c>
      <c r="AD129" s="33">
        <v>0</v>
      </c>
      <c r="AE129" s="32">
        <v>0</v>
      </c>
      <c r="AF129" s="33">
        <v>0</v>
      </c>
      <c r="AG129" s="32">
        <v>0</v>
      </c>
      <c r="AH129" s="33">
        <v>0</v>
      </c>
      <c r="AI129" s="32">
        <v>0</v>
      </c>
      <c r="AJ129" s="33">
        <v>0</v>
      </c>
      <c r="AK129" s="32">
        <v>0</v>
      </c>
      <c r="AL129" s="33">
        <v>0</v>
      </c>
      <c r="AM129" s="32">
        <v>0</v>
      </c>
      <c r="AN129" s="33">
        <v>0</v>
      </c>
      <c r="AO129" s="32">
        <v>0</v>
      </c>
      <c r="AP129" s="33">
        <v>0</v>
      </c>
      <c r="AQ129" s="32">
        <v>0</v>
      </c>
      <c r="AR129" s="33">
        <v>0</v>
      </c>
      <c r="AS129" s="32">
        <v>0</v>
      </c>
      <c r="AT129" s="33">
        <v>0</v>
      </c>
      <c r="AU129" s="32">
        <v>0</v>
      </c>
      <c r="AV129" s="33">
        <v>0</v>
      </c>
      <c r="AW129" s="32">
        <v>0</v>
      </c>
      <c r="AX129" s="33">
        <v>0</v>
      </c>
      <c r="AY129" s="32">
        <v>0</v>
      </c>
      <c r="AZ129" s="33">
        <v>0</v>
      </c>
      <c r="BA129" s="32">
        <v>0</v>
      </c>
      <c r="BB129" s="33">
        <v>0</v>
      </c>
      <c r="BC129" s="32">
        <v>0</v>
      </c>
      <c r="BD129" s="33">
        <v>0</v>
      </c>
      <c r="BE129" s="32">
        <v>0</v>
      </c>
      <c r="BF129" s="33">
        <v>0</v>
      </c>
      <c r="BG129" s="32">
        <v>0</v>
      </c>
      <c r="BH129" s="33">
        <v>0</v>
      </c>
      <c r="BI129" s="32">
        <v>0</v>
      </c>
      <c r="BJ129" s="33">
        <v>0</v>
      </c>
      <c r="BK129" s="32">
        <v>0</v>
      </c>
      <c r="BL129" s="33">
        <v>0</v>
      </c>
      <c r="BM129" s="32">
        <v>0</v>
      </c>
      <c r="BN129" s="33">
        <v>0</v>
      </c>
      <c r="BO129" s="32">
        <v>0</v>
      </c>
      <c r="BP129" s="33">
        <v>0</v>
      </c>
      <c r="BQ129" s="32">
        <v>0</v>
      </c>
      <c r="BR129" s="33">
        <v>0</v>
      </c>
      <c r="BS129" s="32">
        <v>0</v>
      </c>
      <c r="BT129" s="33">
        <v>0</v>
      </c>
      <c r="BU129" s="32">
        <v>0</v>
      </c>
      <c r="BV129" s="33">
        <v>0</v>
      </c>
      <c r="BW129" s="32">
        <v>0</v>
      </c>
      <c r="BX129" s="33">
        <v>0</v>
      </c>
      <c r="BY129" s="32">
        <v>0</v>
      </c>
      <c r="BZ129" s="33">
        <v>0</v>
      </c>
      <c r="CA129" s="32">
        <v>0</v>
      </c>
      <c r="CB129" s="33">
        <v>0</v>
      </c>
      <c r="CC129" s="32">
        <v>0</v>
      </c>
      <c r="CD129" s="33">
        <v>0</v>
      </c>
      <c r="CE129" s="32">
        <v>0</v>
      </c>
      <c r="CF129" s="33">
        <v>0</v>
      </c>
      <c r="CG129" s="32">
        <v>0</v>
      </c>
      <c r="CH129" s="33">
        <v>0</v>
      </c>
      <c r="CI129" s="32">
        <v>0</v>
      </c>
      <c r="CJ129" s="33">
        <v>0</v>
      </c>
      <c r="CK129" s="32">
        <v>0</v>
      </c>
      <c r="CL129" s="33">
        <v>0</v>
      </c>
      <c r="CM129" s="32">
        <v>0</v>
      </c>
      <c r="CN129" s="33">
        <v>0</v>
      </c>
      <c r="CO129" s="32">
        <v>0</v>
      </c>
      <c r="CP129" s="33">
        <v>0</v>
      </c>
      <c r="CQ129" s="32">
        <v>0</v>
      </c>
      <c r="CR129" s="33">
        <v>0</v>
      </c>
      <c r="CS129" s="32">
        <v>0</v>
      </c>
      <c r="CT129" s="33">
        <v>0</v>
      </c>
      <c r="CU129" s="32">
        <v>0</v>
      </c>
      <c r="CV129" s="33">
        <v>0</v>
      </c>
      <c r="CW129" s="32">
        <v>0</v>
      </c>
      <c r="CX129" s="33">
        <v>0</v>
      </c>
      <c r="CY129" s="32">
        <v>0</v>
      </c>
      <c r="CZ129" s="33">
        <v>0</v>
      </c>
      <c r="DA129" s="32">
        <v>0</v>
      </c>
      <c r="DB129" s="33">
        <v>0</v>
      </c>
      <c r="DC129" s="32">
        <v>0</v>
      </c>
      <c r="DD129" s="33">
        <v>0</v>
      </c>
      <c r="DE129" s="32">
        <v>0</v>
      </c>
      <c r="DF129" s="33">
        <v>0</v>
      </c>
      <c r="DG129" s="32">
        <v>0</v>
      </c>
      <c r="DH129" s="33">
        <v>0</v>
      </c>
      <c r="DI129" s="32">
        <v>0</v>
      </c>
      <c r="DJ129" s="33">
        <v>0</v>
      </c>
      <c r="DK129" s="32">
        <v>0</v>
      </c>
      <c r="DL129" s="33">
        <v>0</v>
      </c>
      <c r="DM129" s="32">
        <v>0</v>
      </c>
      <c r="DN129" s="33">
        <v>0</v>
      </c>
      <c r="DO129" s="32">
        <v>0</v>
      </c>
      <c r="DP129" s="33">
        <v>1</v>
      </c>
      <c r="DQ129" s="32">
        <v>0</v>
      </c>
      <c r="DR129" s="33">
        <v>0</v>
      </c>
      <c r="DS129" s="32">
        <v>0</v>
      </c>
      <c r="DT129" s="33">
        <v>0</v>
      </c>
      <c r="DU129" s="32">
        <v>0</v>
      </c>
      <c r="DV129" s="33">
        <v>0</v>
      </c>
      <c r="DW129" s="32">
        <v>0</v>
      </c>
      <c r="DX129" s="33">
        <v>0</v>
      </c>
      <c r="DY129" s="32">
        <v>0</v>
      </c>
      <c r="DZ129" s="33">
        <v>0</v>
      </c>
      <c r="EA129" s="32">
        <v>0</v>
      </c>
      <c r="EB129" s="33">
        <v>0</v>
      </c>
      <c r="EC129" s="32">
        <v>0</v>
      </c>
      <c r="ED129" s="33">
        <v>0</v>
      </c>
      <c r="EE129" s="32">
        <v>0</v>
      </c>
      <c r="EF129" s="33">
        <v>0</v>
      </c>
      <c r="EG129" s="32">
        <v>0</v>
      </c>
      <c r="EH129" s="33">
        <v>0</v>
      </c>
      <c r="EI129" s="32">
        <v>0</v>
      </c>
      <c r="EJ129" s="33">
        <v>0</v>
      </c>
      <c r="EK129" s="32">
        <v>0</v>
      </c>
      <c r="EL129" s="33">
        <v>0</v>
      </c>
      <c r="EM129" s="32">
        <v>0</v>
      </c>
      <c r="EN129" s="33">
        <v>0</v>
      </c>
      <c r="EO129" s="32">
        <v>0</v>
      </c>
      <c r="EP129" s="33">
        <v>0</v>
      </c>
      <c r="EQ129" s="32">
        <v>0</v>
      </c>
      <c r="ER129" s="33">
        <v>0</v>
      </c>
      <c r="ES129" s="32">
        <v>0</v>
      </c>
      <c r="ET129" s="33">
        <v>0</v>
      </c>
      <c r="EU129" s="32">
        <v>0</v>
      </c>
      <c r="EV129" s="33">
        <v>0</v>
      </c>
      <c r="EW129" s="32">
        <v>0</v>
      </c>
      <c r="EX129" s="33">
        <v>0</v>
      </c>
      <c r="EY129" s="32">
        <v>0</v>
      </c>
      <c r="EZ129" s="33">
        <v>0</v>
      </c>
      <c r="FA129" s="32">
        <v>0</v>
      </c>
      <c r="FB129" s="33">
        <v>0</v>
      </c>
      <c r="FC129" s="32">
        <v>0</v>
      </c>
      <c r="FD129" s="33">
        <v>0</v>
      </c>
      <c r="FE129" s="32">
        <v>0</v>
      </c>
      <c r="FF129" s="33">
        <v>0</v>
      </c>
      <c r="FG129" s="32">
        <v>0</v>
      </c>
      <c r="FH129" s="33">
        <v>0</v>
      </c>
      <c r="FI129" s="32">
        <v>0</v>
      </c>
      <c r="FJ129" s="33">
        <v>0</v>
      </c>
      <c r="FK129" s="32">
        <v>0</v>
      </c>
      <c r="FL129" s="33">
        <v>0</v>
      </c>
      <c r="FM129" s="32">
        <v>0</v>
      </c>
      <c r="FN129" s="33">
        <v>0</v>
      </c>
      <c r="FO129" s="32">
        <v>0</v>
      </c>
      <c r="FP129" s="33">
        <v>0</v>
      </c>
      <c r="FQ129" s="32">
        <v>0</v>
      </c>
      <c r="FR129" s="33">
        <v>0</v>
      </c>
      <c r="FS129" s="32">
        <v>0</v>
      </c>
      <c r="FT129" s="33">
        <v>0</v>
      </c>
      <c r="FU129" s="32">
        <v>0</v>
      </c>
      <c r="FV129" s="33">
        <v>0</v>
      </c>
      <c r="FW129" s="32">
        <v>0</v>
      </c>
      <c r="FX129" s="33">
        <v>0</v>
      </c>
      <c r="FY129" s="32">
        <v>0</v>
      </c>
      <c r="FZ129" s="33">
        <v>0</v>
      </c>
      <c r="GA129" s="32">
        <v>0</v>
      </c>
      <c r="GB129" s="33">
        <v>0</v>
      </c>
      <c r="GC129" s="32">
        <v>0</v>
      </c>
      <c r="GD129" s="33">
        <v>0</v>
      </c>
      <c r="GE129" s="1"/>
    </row>
    <row r="130" spans="1:187" s="6" customFormat="1" ht="21.95" customHeight="1" thickBot="1" x14ac:dyDescent="0.3">
      <c r="A130" s="38" t="s">
        <v>124</v>
      </c>
      <c r="B130" s="29" t="s">
        <v>296</v>
      </c>
      <c r="C130" s="32">
        <v>0</v>
      </c>
      <c r="D130" s="33">
        <v>0</v>
      </c>
      <c r="E130" s="32">
        <v>0</v>
      </c>
      <c r="F130" s="33">
        <v>0</v>
      </c>
      <c r="G130" s="32">
        <v>0</v>
      </c>
      <c r="H130" s="33">
        <v>0</v>
      </c>
      <c r="I130" s="32">
        <v>0</v>
      </c>
      <c r="J130" s="33">
        <v>0</v>
      </c>
      <c r="K130" s="32">
        <v>0</v>
      </c>
      <c r="L130" s="33">
        <v>0</v>
      </c>
      <c r="M130" s="32">
        <v>0</v>
      </c>
      <c r="N130" s="33">
        <v>0</v>
      </c>
      <c r="O130" s="32">
        <v>0</v>
      </c>
      <c r="P130" s="33">
        <v>0</v>
      </c>
      <c r="Q130" s="32">
        <v>0</v>
      </c>
      <c r="R130" s="33">
        <v>0</v>
      </c>
      <c r="S130" s="32">
        <v>0</v>
      </c>
      <c r="T130" s="33">
        <v>0</v>
      </c>
      <c r="U130" s="32">
        <v>0</v>
      </c>
      <c r="V130" s="33">
        <v>0</v>
      </c>
      <c r="W130" s="32">
        <v>0</v>
      </c>
      <c r="X130" s="33">
        <v>0</v>
      </c>
      <c r="Y130" s="32">
        <v>0</v>
      </c>
      <c r="Z130" s="33">
        <v>0</v>
      </c>
      <c r="AA130" s="32">
        <v>0</v>
      </c>
      <c r="AB130" s="33">
        <v>0</v>
      </c>
      <c r="AC130" s="32">
        <v>0</v>
      </c>
      <c r="AD130" s="33">
        <v>0</v>
      </c>
      <c r="AE130" s="32">
        <v>0</v>
      </c>
      <c r="AF130" s="33">
        <v>0</v>
      </c>
      <c r="AG130" s="32">
        <v>0</v>
      </c>
      <c r="AH130" s="33">
        <v>0</v>
      </c>
      <c r="AI130" s="32">
        <v>0</v>
      </c>
      <c r="AJ130" s="33">
        <v>0</v>
      </c>
      <c r="AK130" s="32">
        <v>0</v>
      </c>
      <c r="AL130" s="33">
        <v>0</v>
      </c>
      <c r="AM130" s="32">
        <v>0</v>
      </c>
      <c r="AN130" s="33">
        <v>0</v>
      </c>
      <c r="AO130" s="32">
        <v>0</v>
      </c>
      <c r="AP130" s="33">
        <v>0</v>
      </c>
      <c r="AQ130" s="32">
        <v>0</v>
      </c>
      <c r="AR130" s="33">
        <v>0</v>
      </c>
      <c r="AS130" s="32">
        <v>0</v>
      </c>
      <c r="AT130" s="33">
        <v>0</v>
      </c>
      <c r="AU130" s="32">
        <v>0</v>
      </c>
      <c r="AV130" s="33">
        <v>0</v>
      </c>
      <c r="AW130" s="32">
        <v>0</v>
      </c>
      <c r="AX130" s="33">
        <v>0</v>
      </c>
      <c r="AY130" s="32">
        <v>0</v>
      </c>
      <c r="AZ130" s="33">
        <v>0</v>
      </c>
      <c r="BA130" s="32">
        <v>0</v>
      </c>
      <c r="BB130" s="33">
        <v>0</v>
      </c>
      <c r="BC130" s="32">
        <v>0</v>
      </c>
      <c r="BD130" s="33">
        <v>0</v>
      </c>
      <c r="BE130" s="32">
        <v>0</v>
      </c>
      <c r="BF130" s="33">
        <v>0</v>
      </c>
      <c r="BG130" s="32">
        <v>0</v>
      </c>
      <c r="BH130" s="33">
        <v>0</v>
      </c>
      <c r="BI130" s="32">
        <v>0</v>
      </c>
      <c r="BJ130" s="33">
        <v>0</v>
      </c>
      <c r="BK130" s="32">
        <v>0</v>
      </c>
      <c r="BL130" s="33">
        <v>0</v>
      </c>
      <c r="BM130" s="32">
        <v>0</v>
      </c>
      <c r="BN130" s="33">
        <v>0</v>
      </c>
      <c r="BO130" s="32">
        <v>0</v>
      </c>
      <c r="BP130" s="33">
        <v>0</v>
      </c>
      <c r="BQ130" s="32">
        <v>0</v>
      </c>
      <c r="BR130" s="33">
        <v>0</v>
      </c>
      <c r="BS130" s="32">
        <v>0</v>
      </c>
      <c r="BT130" s="33">
        <v>0</v>
      </c>
      <c r="BU130" s="32">
        <v>0</v>
      </c>
      <c r="BV130" s="33">
        <v>0</v>
      </c>
      <c r="BW130" s="32">
        <v>0</v>
      </c>
      <c r="BX130" s="33">
        <v>0</v>
      </c>
      <c r="BY130" s="32">
        <v>0</v>
      </c>
      <c r="BZ130" s="33">
        <v>0</v>
      </c>
      <c r="CA130" s="32">
        <v>0</v>
      </c>
      <c r="CB130" s="33">
        <v>0</v>
      </c>
      <c r="CC130" s="32">
        <v>0</v>
      </c>
      <c r="CD130" s="33">
        <v>0</v>
      </c>
      <c r="CE130" s="32">
        <v>0</v>
      </c>
      <c r="CF130" s="33">
        <v>0</v>
      </c>
      <c r="CG130" s="32">
        <v>0</v>
      </c>
      <c r="CH130" s="33">
        <v>0</v>
      </c>
      <c r="CI130" s="32">
        <v>0</v>
      </c>
      <c r="CJ130" s="33">
        <v>0</v>
      </c>
      <c r="CK130" s="32">
        <v>0</v>
      </c>
      <c r="CL130" s="33">
        <v>0</v>
      </c>
      <c r="CM130" s="32">
        <v>0</v>
      </c>
      <c r="CN130" s="33">
        <v>0</v>
      </c>
      <c r="CO130" s="32">
        <v>0</v>
      </c>
      <c r="CP130" s="33">
        <v>0</v>
      </c>
      <c r="CQ130" s="32">
        <v>0</v>
      </c>
      <c r="CR130" s="33">
        <v>0</v>
      </c>
      <c r="CS130" s="32">
        <v>0</v>
      </c>
      <c r="CT130" s="33">
        <v>0</v>
      </c>
      <c r="CU130" s="32">
        <v>0</v>
      </c>
      <c r="CV130" s="33">
        <v>0</v>
      </c>
      <c r="CW130" s="32">
        <v>0</v>
      </c>
      <c r="CX130" s="33">
        <v>0</v>
      </c>
      <c r="CY130" s="32">
        <v>0</v>
      </c>
      <c r="CZ130" s="33">
        <v>0</v>
      </c>
      <c r="DA130" s="32">
        <v>0</v>
      </c>
      <c r="DB130" s="33">
        <v>0</v>
      </c>
      <c r="DC130" s="32">
        <v>0</v>
      </c>
      <c r="DD130" s="33">
        <v>0</v>
      </c>
      <c r="DE130" s="32">
        <v>0</v>
      </c>
      <c r="DF130" s="33">
        <v>0</v>
      </c>
      <c r="DG130" s="32">
        <v>0</v>
      </c>
      <c r="DH130" s="33">
        <v>0</v>
      </c>
      <c r="DI130" s="32">
        <v>0</v>
      </c>
      <c r="DJ130" s="33">
        <v>0</v>
      </c>
      <c r="DK130" s="32">
        <v>0</v>
      </c>
      <c r="DL130" s="33">
        <v>0</v>
      </c>
      <c r="DM130" s="32">
        <v>0</v>
      </c>
      <c r="DN130" s="33">
        <v>0</v>
      </c>
      <c r="DO130" s="32">
        <v>0</v>
      </c>
      <c r="DP130" s="33">
        <v>0</v>
      </c>
      <c r="DQ130" s="32">
        <v>1</v>
      </c>
      <c r="DR130" s="33">
        <v>0</v>
      </c>
      <c r="DS130" s="32">
        <v>0</v>
      </c>
      <c r="DT130" s="33">
        <v>0</v>
      </c>
      <c r="DU130" s="32">
        <v>0</v>
      </c>
      <c r="DV130" s="33">
        <v>0</v>
      </c>
      <c r="DW130" s="32">
        <v>0</v>
      </c>
      <c r="DX130" s="33">
        <v>0</v>
      </c>
      <c r="DY130" s="32">
        <v>0</v>
      </c>
      <c r="DZ130" s="33">
        <v>0</v>
      </c>
      <c r="EA130" s="32">
        <v>0</v>
      </c>
      <c r="EB130" s="33">
        <v>0</v>
      </c>
      <c r="EC130" s="32">
        <v>0</v>
      </c>
      <c r="ED130" s="33">
        <v>0</v>
      </c>
      <c r="EE130" s="32">
        <v>0</v>
      </c>
      <c r="EF130" s="33">
        <v>0</v>
      </c>
      <c r="EG130" s="32">
        <v>0</v>
      </c>
      <c r="EH130" s="33">
        <v>0</v>
      </c>
      <c r="EI130" s="32">
        <v>0</v>
      </c>
      <c r="EJ130" s="33">
        <v>0</v>
      </c>
      <c r="EK130" s="32">
        <v>0</v>
      </c>
      <c r="EL130" s="33">
        <v>0</v>
      </c>
      <c r="EM130" s="32">
        <v>0</v>
      </c>
      <c r="EN130" s="33">
        <v>0</v>
      </c>
      <c r="EO130" s="32">
        <v>0</v>
      </c>
      <c r="EP130" s="33">
        <v>0</v>
      </c>
      <c r="EQ130" s="32">
        <v>0</v>
      </c>
      <c r="ER130" s="33">
        <v>0</v>
      </c>
      <c r="ES130" s="32">
        <v>0</v>
      </c>
      <c r="ET130" s="33">
        <v>0</v>
      </c>
      <c r="EU130" s="32">
        <v>0</v>
      </c>
      <c r="EV130" s="33">
        <v>0</v>
      </c>
      <c r="EW130" s="32">
        <v>0</v>
      </c>
      <c r="EX130" s="33">
        <v>0</v>
      </c>
      <c r="EY130" s="32">
        <v>0</v>
      </c>
      <c r="EZ130" s="33">
        <v>0</v>
      </c>
      <c r="FA130" s="32">
        <v>0</v>
      </c>
      <c r="FB130" s="33">
        <v>0</v>
      </c>
      <c r="FC130" s="32">
        <v>0</v>
      </c>
      <c r="FD130" s="33">
        <v>0</v>
      </c>
      <c r="FE130" s="32">
        <v>0</v>
      </c>
      <c r="FF130" s="33">
        <v>0</v>
      </c>
      <c r="FG130" s="32">
        <v>0</v>
      </c>
      <c r="FH130" s="33">
        <v>0</v>
      </c>
      <c r="FI130" s="32">
        <v>0</v>
      </c>
      <c r="FJ130" s="33">
        <v>0</v>
      </c>
      <c r="FK130" s="32">
        <v>0</v>
      </c>
      <c r="FL130" s="33">
        <v>0</v>
      </c>
      <c r="FM130" s="32">
        <v>0</v>
      </c>
      <c r="FN130" s="33">
        <v>0</v>
      </c>
      <c r="FO130" s="32">
        <v>0</v>
      </c>
      <c r="FP130" s="33">
        <v>0</v>
      </c>
      <c r="FQ130" s="32">
        <v>0</v>
      </c>
      <c r="FR130" s="33">
        <v>0</v>
      </c>
      <c r="FS130" s="32">
        <v>0</v>
      </c>
      <c r="FT130" s="33">
        <v>0</v>
      </c>
      <c r="FU130" s="32">
        <v>0</v>
      </c>
      <c r="FV130" s="33">
        <v>0</v>
      </c>
      <c r="FW130" s="32">
        <v>0</v>
      </c>
      <c r="FX130" s="33">
        <v>0</v>
      </c>
      <c r="FY130" s="32">
        <v>0</v>
      </c>
      <c r="FZ130" s="33">
        <v>0</v>
      </c>
      <c r="GA130" s="32">
        <v>0</v>
      </c>
      <c r="GB130" s="33">
        <v>0</v>
      </c>
      <c r="GC130" s="32">
        <v>0</v>
      </c>
      <c r="GD130" s="33">
        <v>0</v>
      </c>
      <c r="GE130" s="1"/>
    </row>
    <row r="131" spans="1:187" s="6" customFormat="1" ht="21.95" customHeight="1" thickBot="1" x14ac:dyDescent="0.3">
      <c r="A131" s="38" t="s">
        <v>125</v>
      </c>
      <c r="B131" s="29" t="s">
        <v>297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3">
        <v>0</v>
      </c>
      <c r="M131" s="32">
        <v>0</v>
      </c>
      <c r="N131" s="33">
        <v>0</v>
      </c>
      <c r="O131" s="32">
        <v>0</v>
      </c>
      <c r="P131" s="33">
        <v>0</v>
      </c>
      <c r="Q131" s="32">
        <v>0</v>
      </c>
      <c r="R131" s="33">
        <v>0</v>
      </c>
      <c r="S131" s="32">
        <v>0</v>
      </c>
      <c r="T131" s="33">
        <v>0</v>
      </c>
      <c r="U131" s="32">
        <v>0</v>
      </c>
      <c r="V131" s="33">
        <v>0</v>
      </c>
      <c r="W131" s="32">
        <v>0</v>
      </c>
      <c r="X131" s="33">
        <v>0</v>
      </c>
      <c r="Y131" s="32">
        <v>0</v>
      </c>
      <c r="Z131" s="33">
        <v>0</v>
      </c>
      <c r="AA131" s="32">
        <v>0</v>
      </c>
      <c r="AB131" s="33">
        <v>0</v>
      </c>
      <c r="AC131" s="32">
        <v>0</v>
      </c>
      <c r="AD131" s="33">
        <v>0</v>
      </c>
      <c r="AE131" s="32">
        <v>0</v>
      </c>
      <c r="AF131" s="33">
        <v>0</v>
      </c>
      <c r="AG131" s="32">
        <v>0</v>
      </c>
      <c r="AH131" s="33">
        <v>0</v>
      </c>
      <c r="AI131" s="32">
        <v>0</v>
      </c>
      <c r="AJ131" s="33">
        <v>0</v>
      </c>
      <c r="AK131" s="32">
        <v>0</v>
      </c>
      <c r="AL131" s="33">
        <v>0</v>
      </c>
      <c r="AM131" s="32">
        <v>0</v>
      </c>
      <c r="AN131" s="33">
        <v>0</v>
      </c>
      <c r="AO131" s="32">
        <v>0</v>
      </c>
      <c r="AP131" s="33">
        <v>0</v>
      </c>
      <c r="AQ131" s="32">
        <v>0</v>
      </c>
      <c r="AR131" s="33">
        <v>0</v>
      </c>
      <c r="AS131" s="32">
        <v>0</v>
      </c>
      <c r="AT131" s="33">
        <v>0</v>
      </c>
      <c r="AU131" s="32">
        <v>0</v>
      </c>
      <c r="AV131" s="33">
        <v>0</v>
      </c>
      <c r="AW131" s="32">
        <v>0</v>
      </c>
      <c r="AX131" s="33">
        <v>0</v>
      </c>
      <c r="AY131" s="32">
        <v>0</v>
      </c>
      <c r="AZ131" s="33">
        <v>0</v>
      </c>
      <c r="BA131" s="32">
        <v>0</v>
      </c>
      <c r="BB131" s="33">
        <v>0</v>
      </c>
      <c r="BC131" s="32">
        <v>0</v>
      </c>
      <c r="BD131" s="33">
        <v>0</v>
      </c>
      <c r="BE131" s="32">
        <v>0</v>
      </c>
      <c r="BF131" s="33">
        <v>0</v>
      </c>
      <c r="BG131" s="32">
        <v>0</v>
      </c>
      <c r="BH131" s="33">
        <v>0</v>
      </c>
      <c r="BI131" s="32">
        <v>0</v>
      </c>
      <c r="BJ131" s="33">
        <v>0</v>
      </c>
      <c r="BK131" s="32">
        <v>0</v>
      </c>
      <c r="BL131" s="33">
        <v>0</v>
      </c>
      <c r="BM131" s="32">
        <v>0</v>
      </c>
      <c r="BN131" s="33">
        <v>0</v>
      </c>
      <c r="BO131" s="32">
        <v>0</v>
      </c>
      <c r="BP131" s="33">
        <v>0</v>
      </c>
      <c r="BQ131" s="32">
        <v>0</v>
      </c>
      <c r="BR131" s="33">
        <v>0</v>
      </c>
      <c r="BS131" s="32">
        <v>0</v>
      </c>
      <c r="BT131" s="33">
        <v>0</v>
      </c>
      <c r="BU131" s="32">
        <v>0</v>
      </c>
      <c r="BV131" s="33">
        <v>0</v>
      </c>
      <c r="BW131" s="32">
        <v>0</v>
      </c>
      <c r="BX131" s="33">
        <v>0</v>
      </c>
      <c r="BY131" s="32">
        <v>0</v>
      </c>
      <c r="BZ131" s="33">
        <v>0</v>
      </c>
      <c r="CA131" s="32">
        <v>0</v>
      </c>
      <c r="CB131" s="33">
        <v>0</v>
      </c>
      <c r="CC131" s="32">
        <v>0</v>
      </c>
      <c r="CD131" s="33">
        <v>0</v>
      </c>
      <c r="CE131" s="32">
        <v>0</v>
      </c>
      <c r="CF131" s="33">
        <v>0</v>
      </c>
      <c r="CG131" s="32">
        <v>0</v>
      </c>
      <c r="CH131" s="33">
        <v>0</v>
      </c>
      <c r="CI131" s="32">
        <v>0</v>
      </c>
      <c r="CJ131" s="33">
        <v>0</v>
      </c>
      <c r="CK131" s="32">
        <v>0</v>
      </c>
      <c r="CL131" s="33">
        <v>0</v>
      </c>
      <c r="CM131" s="32">
        <v>0</v>
      </c>
      <c r="CN131" s="33">
        <v>0</v>
      </c>
      <c r="CO131" s="32">
        <v>0</v>
      </c>
      <c r="CP131" s="33">
        <v>0</v>
      </c>
      <c r="CQ131" s="32">
        <v>0</v>
      </c>
      <c r="CR131" s="33">
        <v>0</v>
      </c>
      <c r="CS131" s="32">
        <v>0</v>
      </c>
      <c r="CT131" s="33">
        <v>0</v>
      </c>
      <c r="CU131" s="32">
        <v>0</v>
      </c>
      <c r="CV131" s="33">
        <v>0</v>
      </c>
      <c r="CW131" s="32">
        <v>0</v>
      </c>
      <c r="CX131" s="33">
        <v>0</v>
      </c>
      <c r="CY131" s="32">
        <v>0</v>
      </c>
      <c r="CZ131" s="33">
        <v>0</v>
      </c>
      <c r="DA131" s="32">
        <v>0</v>
      </c>
      <c r="DB131" s="33">
        <v>0</v>
      </c>
      <c r="DC131" s="32">
        <v>0</v>
      </c>
      <c r="DD131" s="33">
        <v>0</v>
      </c>
      <c r="DE131" s="32">
        <v>0</v>
      </c>
      <c r="DF131" s="33">
        <v>0</v>
      </c>
      <c r="DG131" s="32">
        <v>0</v>
      </c>
      <c r="DH131" s="33">
        <v>0</v>
      </c>
      <c r="DI131" s="32">
        <v>0</v>
      </c>
      <c r="DJ131" s="33">
        <v>0</v>
      </c>
      <c r="DK131" s="32">
        <v>0</v>
      </c>
      <c r="DL131" s="33">
        <v>0</v>
      </c>
      <c r="DM131" s="32">
        <v>0</v>
      </c>
      <c r="DN131" s="33">
        <v>0</v>
      </c>
      <c r="DO131" s="32">
        <v>0</v>
      </c>
      <c r="DP131" s="33">
        <v>0</v>
      </c>
      <c r="DQ131" s="32">
        <v>0</v>
      </c>
      <c r="DR131" s="33">
        <v>1</v>
      </c>
      <c r="DS131" s="32">
        <v>0</v>
      </c>
      <c r="DT131" s="33">
        <v>0</v>
      </c>
      <c r="DU131" s="32">
        <v>0</v>
      </c>
      <c r="DV131" s="33">
        <v>0</v>
      </c>
      <c r="DW131" s="32">
        <v>0</v>
      </c>
      <c r="DX131" s="33">
        <v>0</v>
      </c>
      <c r="DY131" s="32">
        <v>0</v>
      </c>
      <c r="DZ131" s="33">
        <v>0</v>
      </c>
      <c r="EA131" s="32">
        <v>0</v>
      </c>
      <c r="EB131" s="33">
        <v>0</v>
      </c>
      <c r="EC131" s="32">
        <v>0</v>
      </c>
      <c r="ED131" s="33">
        <v>0</v>
      </c>
      <c r="EE131" s="32">
        <v>0</v>
      </c>
      <c r="EF131" s="33">
        <v>0</v>
      </c>
      <c r="EG131" s="32">
        <v>0</v>
      </c>
      <c r="EH131" s="33">
        <v>0</v>
      </c>
      <c r="EI131" s="32">
        <v>0</v>
      </c>
      <c r="EJ131" s="33">
        <v>0</v>
      </c>
      <c r="EK131" s="32">
        <v>0</v>
      </c>
      <c r="EL131" s="33">
        <v>0</v>
      </c>
      <c r="EM131" s="32">
        <v>0</v>
      </c>
      <c r="EN131" s="33">
        <v>0</v>
      </c>
      <c r="EO131" s="32">
        <v>0</v>
      </c>
      <c r="EP131" s="33">
        <v>0</v>
      </c>
      <c r="EQ131" s="32">
        <v>0</v>
      </c>
      <c r="ER131" s="33">
        <v>0</v>
      </c>
      <c r="ES131" s="32">
        <v>0</v>
      </c>
      <c r="ET131" s="33">
        <v>0</v>
      </c>
      <c r="EU131" s="32">
        <v>0</v>
      </c>
      <c r="EV131" s="33">
        <v>0</v>
      </c>
      <c r="EW131" s="32">
        <v>0</v>
      </c>
      <c r="EX131" s="33">
        <v>0</v>
      </c>
      <c r="EY131" s="32">
        <v>0</v>
      </c>
      <c r="EZ131" s="33">
        <v>0</v>
      </c>
      <c r="FA131" s="32">
        <v>0</v>
      </c>
      <c r="FB131" s="33">
        <v>0</v>
      </c>
      <c r="FC131" s="32">
        <v>0</v>
      </c>
      <c r="FD131" s="33">
        <v>0</v>
      </c>
      <c r="FE131" s="32">
        <v>0</v>
      </c>
      <c r="FF131" s="33">
        <v>0</v>
      </c>
      <c r="FG131" s="32">
        <v>0</v>
      </c>
      <c r="FH131" s="33">
        <v>0</v>
      </c>
      <c r="FI131" s="32">
        <v>0</v>
      </c>
      <c r="FJ131" s="33">
        <v>0</v>
      </c>
      <c r="FK131" s="32">
        <v>0</v>
      </c>
      <c r="FL131" s="33">
        <v>0</v>
      </c>
      <c r="FM131" s="32">
        <v>0</v>
      </c>
      <c r="FN131" s="33">
        <v>0</v>
      </c>
      <c r="FO131" s="32">
        <v>0</v>
      </c>
      <c r="FP131" s="33">
        <v>0</v>
      </c>
      <c r="FQ131" s="32">
        <v>0</v>
      </c>
      <c r="FR131" s="33">
        <v>0</v>
      </c>
      <c r="FS131" s="32">
        <v>0</v>
      </c>
      <c r="FT131" s="33">
        <v>0</v>
      </c>
      <c r="FU131" s="32">
        <v>0</v>
      </c>
      <c r="FV131" s="33">
        <v>0</v>
      </c>
      <c r="FW131" s="32">
        <v>0</v>
      </c>
      <c r="FX131" s="33">
        <v>0</v>
      </c>
      <c r="FY131" s="32">
        <v>0</v>
      </c>
      <c r="FZ131" s="33">
        <v>0</v>
      </c>
      <c r="GA131" s="32">
        <v>0</v>
      </c>
      <c r="GB131" s="33">
        <v>0</v>
      </c>
      <c r="GC131" s="32">
        <v>0</v>
      </c>
      <c r="GD131" s="33">
        <v>0</v>
      </c>
      <c r="GE131" s="1"/>
    </row>
    <row r="132" spans="1:187" s="6" customFormat="1" ht="21.95" customHeight="1" thickBot="1" x14ac:dyDescent="0.3">
      <c r="A132" s="38" t="s">
        <v>126</v>
      </c>
      <c r="B132" s="29" t="s">
        <v>298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3">
        <v>0</v>
      </c>
      <c r="M132" s="32">
        <v>0</v>
      </c>
      <c r="N132" s="33">
        <v>0</v>
      </c>
      <c r="O132" s="32">
        <v>0</v>
      </c>
      <c r="P132" s="33">
        <v>0</v>
      </c>
      <c r="Q132" s="32">
        <v>0</v>
      </c>
      <c r="R132" s="33">
        <v>0</v>
      </c>
      <c r="S132" s="32">
        <v>0</v>
      </c>
      <c r="T132" s="33">
        <v>0</v>
      </c>
      <c r="U132" s="32">
        <v>0</v>
      </c>
      <c r="V132" s="33">
        <v>0</v>
      </c>
      <c r="W132" s="32">
        <v>0</v>
      </c>
      <c r="X132" s="33">
        <v>0</v>
      </c>
      <c r="Y132" s="32">
        <v>0</v>
      </c>
      <c r="Z132" s="33">
        <v>0</v>
      </c>
      <c r="AA132" s="32">
        <v>0</v>
      </c>
      <c r="AB132" s="33">
        <v>0</v>
      </c>
      <c r="AC132" s="32">
        <v>0</v>
      </c>
      <c r="AD132" s="33">
        <v>0</v>
      </c>
      <c r="AE132" s="32">
        <v>0</v>
      </c>
      <c r="AF132" s="33">
        <v>0</v>
      </c>
      <c r="AG132" s="32">
        <v>0</v>
      </c>
      <c r="AH132" s="33">
        <v>0</v>
      </c>
      <c r="AI132" s="32">
        <v>0</v>
      </c>
      <c r="AJ132" s="33">
        <v>0</v>
      </c>
      <c r="AK132" s="32">
        <v>0</v>
      </c>
      <c r="AL132" s="33">
        <v>0</v>
      </c>
      <c r="AM132" s="32">
        <v>0</v>
      </c>
      <c r="AN132" s="33">
        <v>0</v>
      </c>
      <c r="AO132" s="32">
        <v>0</v>
      </c>
      <c r="AP132" s="33">
        <v>0</v>
      </c>
      <c r="AQ132" s="32">
        <v>0</v>
      </c>
      <c r="AR132" s="33">
        <v>0</v>
      </c>
      <c r="AS132" s="32">
        <v>0</v>
      </c>
      <c r="AT132" s="33">
        <v>0</v>
      </c>
      <c r="AU132" s="32">
        <v>0</v>
      </c>
      <c r="AV132" s="33">
        <v>0</v>
      </c>
      <c r="AW132" s="32">
        <v>0</v>
      </c>
      <c r="AX132" s="33">
        <v>0</v>
      </c>
      <c r="AY132" s="32">
        <v>0</v>
      </c>
      <c r="AZ132" s="33">
        <v>0</v>
      </c>
      <c r="BA132" s="32">
        <v>0</v>
      </c>
      <c r="BB132" s="33">
        <v>0</v>
      </c>
      <c r="BC132" s="32">
        <v>0</v>
      </c>
      <c r="BD132" s="33">
        <v>0</v>
      </c>
      <c r="BE132" s="32">
        <v>0</v>
      </c>
      <c r="BF132" s="33">
        <v>0</v>
      </c>
      <c r="BG132" s="32">
        <v>0</v>
      </c>
      <c r="BH132" s="33">
        <v>0</v>
      </c>
      <c r="BI132" s="32">
        <v>0</v>
      </c>
      <c r="BJ132" s="33">
        <v>0</v>
      </c>
      <c r="BK132" s="32">
        <v>0</v>
      </c>
      <c r="BL132" s="33">
        <v>0</v>
      </c>
      <c r="BM132" s="32">
        <v>0</v>
      </c>
      <c r="BN132" s="33">
        <v>0</v>
      </c>
      <c r="BO132" s="32">
        <v>0</v>
      </c>
      <c r="BP132" s="33">
        <v>0</v>
      </c>
      <c r="BQ132" s="32">
        <v>0</v>
      </c>
      <c r="BR132" s="33">
        <v>0</v>
      </c>
      <c r="BS132" s="32">
        <v>0</v>
      </c>
      <c r="BT132" s="33">
        <v>0</v>
      </c>
      <c r="BU132" s="32">
        <v>0</v>
      </c>
      <c r="BV132" s="33">
        <v>0</v>
      </c>
      <c r="BW132" s="32">
        <v>0</v>
      </c>
      <c r="BX132" s="33">
        <v>0</v>
      </c>
      <c r="BY132" s="32">
        <v>0</v>
      </c>
      <c r="BZ132" s="33">
        <v>0</v>
      </c>
      <c r="CA132" s="32">
        <v>0</v>
      </c>
      <c r="CB132" s="33">
        <v>0</v>
      </c>
      <c r="CC132" s="32">
        <v>0</v>
      </c>
      <c r="CD132" s="33">
        <v>0</v>
      </c>
      <c r="CE132" s="32">
        <v>0</v>
      </c>
      <c r="CF132" s="33">
        <v>0</v>
      </c>
      <c r="CG132" s="32">
        <v>0</v>
      </c>
      <c r="CH132" s="33">
        <v>0</v>
      </c>
      <c r="CI132" s="32">
        <v>0</v>
      </c>
      <c r="CJ132" s="33">
        <v>0</v>
      </c>
      <c r="CK132" s="32">
        <v>0</v>
      </c>
      <c r="CL132" s="33">
        <v>0</v>
      </c>
      <c r="CM132" s="32">
        <v>0</v>
      </c>
      <c r="CN132" s="33">
        <v>0</v>
      </c>
      <c r="CO132" s="32">
        <v>0</v>
      </c>
      <c r="CP132" s="33">
        <v>0</v>
      </c>
      <c r="CQ132" s="32">
        <v>0</v>
      </c>
      <c r="CR132" s="33">
        <v>0</v>
      </c>
      <c r="CS132" s="32">
        <v>0</v>
      </c>
      <c r="CT132" s="33">
        <v>0</v>
      </c>
      <c r="CU132" s="32">
        <v>0</v>
      </c>
      <c r="CV132" s="33">
        <v>0</v>
      </c>
      <c r="CW132" s="32">
        <v>0</v>
      </c>
      <c r="CX132" s="33">
        <v>0</v>
      </c>
      <c r="CY132" s="32">
        <v>0</v>
      </c>
      <c r="CZ132" s="33">
        <v>0</v>
      </c>
      <c r="DA132" s="32">
        <v>0</v>
      </c>
      <c r="DB132" s="33">
        <v>0</v>
      </c>
      <c r="DC132" s="32">
        <v>0</v>
      </c>
      <c r="DD132" s="33">
        <v>0</v>
      </c>
      <c r="DE132" s="32">
        <v>0</v>
      </c>
      <c r="DF132" s="33">
        <v>0</v>
      </c>
      <c r="DG132" s="32">
        <v>0</v>
      </c>
      <c r="DH132" s="33">
        <v>0</v>
      </c>
      <c r="DI132" s="32">
        <v>0</v>
      </c>
      <c r="DJ132" s="33">
        <v>0</v>
      </c>
      <c r="DK132" s="32">
        <v>0</v>
      </c>
      <c r="DL132" s="33">
        <v>0</v>
      </c>
      <c r="DM132" s="32">
        <v>0</v>
      </c>
      <c r="DN132" s="33">
        <v>0</v>
      </c>
      <c r="DO132" s="32">
        <v>0</v>
      </c>
      <c r="DP132" s="33">
        <v>0</v>
      </c>
      <c r="DQ132" s="32">
        <v>0</v>
      </c>
      <c r="DR132" s="33">
        <v>0</v>
      </c>
      <c r="DS132" s="32">
        <v>1</v>
      </c>
      <c r="DT132" s="33">
        <v>0</v>
      </c>
      <c r="DU132" s="32">
        <v>0</v>
      </c>
      <c r="DV132" s="33">
        <v>0</v>
      </c>
      <c r="DW132" s="32">
        <v>0</v>
      </c>
      <c r="DX132" s="33">
        <v>0</v>
      </c>
      <c r="DY132" s="32">
        <v>0</v>
      </c>
      <c r="DZ132" s="33">
        <v>0</v>
      </c>
      <c r="EA132" s="32">
        <v>0</v>
      </c>
      <c r="EB132" s="33">
        <v>0</v>
      </c>
      <c r="EC132" s="32">
        <v>0</v>
      </c>
      <c r="ED132" s="33">
        <v>0</v>
      </c>
      <c r="EE132" s="32">
        <v>0</v>
      </c>
      <c r="EF132" s="33">
        <v>0</v>
      </c>
      <c r="EG132" s="32">
        <v>0</v>
      </c>
      <c r="EH132" s="33">
        <v>0</v>
      </c>
      <c r="EI132" s="32">
        <v>0</v>
      </c>
      <c r="EJ132" s="33">
        <v>0</v>
      </c>
      <c r="EK132" s="32">
        <v>0</v>
      </c>
      <c r="EL132" s="33">
        <v>0</v>
      </c>
      <c r="EM132" s="32">
        <v>0</v>
      </c>
      <c r="EN132" s="33">
        <v>0</v>
      </c>
      <c r="EO132" s="32">
        <v>0</v>
      </c>
      <c r="EP132" s="33">
        <v>0</v>
      </c>
      <c r="EQ132" s="32">
        <v>0</v>
      </c>
      <c r="ER132" s="33">
        <v>0</v>
      </c>
      <c r="ES132" s="32">
        <v>0</v>
      </c>
      <c r="ET132" s="33">
        <v>0</v>
      </c>
      <c r="EU132" s="32">
        <v>0</v>
      </c>
      <c r="EV132" s="33">
        <v>0</v>
      </c>
      <c r="EW132" s="32">
        <v>0</v>
      </c>
      <c r="EX132" s="33">
        <v>0</v>
      </c>
      <c r="EY132" s="32">
        <v>0</v>
      </c>
      <c r="EZ132" s="33">
        <v>0</v>
      </c>
      <c r="FA132" s="32">
        <v>0</v>
      </c>
      <c r="FB132" s="33">
        <v>0</v>
      </c>
      <c r="FC132" s="32">
        <v>0</v>
      </c>
      <c r="FD132" s="33">
        <v>0</v>
      </c>
      <c r="FE132" s="32">
        <v>0</v>
      </c>
      <c r="FF132" s="33">
        <v>0</v>
      </c>
      <c r="FG132" s="32">
        <v>0</v>
      </c>
      <c r="FH132" s="33">
        <v>0</v>
      </c>
      <c r="FI132" s="32">
        <v>0</v>
      </c>
      <c r="FJ132" s="33">
        <v>0</v>
      </c>
      <c r="FK132" s="32">
        <v>0</v>
      </c>
      <c r="FL132" s="33">
        <v>0</v>
      </c>
      <c r="FM132" s="32">
        <v>0</v>
      </c>
      <c r="FN132" s="33">
        <v>0</v>
      </c>
      <c r="FO132" s="32">
        <v>0</v>
      </c>
      <c r="FP132" s="33">
        <v>0</v>
      </c>
      <c r="FQ132" s="32">
        <v>0</v>
      </c>
      <c r="FR132" s="33">
        <v>0</v>
      </c>
      <c r="FS132" s="32">
        <v>0</v>
      </c>
      <c r="FT132" s="33">
        <v>0</v>
      </c>
      <c r="FU132" s="32">
        <v>0</v>
      </c>
      <c r="FV132" s="33">
        <v>0</v>
      </c>
      <c r="FW132" s="32">
        <v>0</v>
      </c>
      <c r="FX132" s="33">
        <v>0</v>
      </c>
      <c r="FY132" s="32">
        <v>0</v>
      </c>
      <c r="FZ132" s="33">
        <v>0</v>
      </c>
      <c r="GA132" s="32">
        <v>0</v>
      </c>
      <c r="GB132" s="33">
        <v>0</v>
      </c>
      <c r="GC132" s="32">
        <v>0</v>
      </c>
      <c r="GD132" s="33">
        <v>0</v>
      </c>
      <c r="GE132" s="1"/>
    </row>
    <row r="133" spans="1:187" s="6" customFormat="1" ht="21.95" customHeight="1" thickBot="1" x14ac:dyDescent="0.3">
      <c r="A133" s="38" t="s">
        <v>127</v>
      </c>
      <c r="B133" s="29" t="s">
        <v>396</v>
      </c>
      <c r="C133" s="32">
        <v>0</v>
      </c>
      <c r="D133" s="33">
        <v>0</v>
      </c>
      <c r="E133" s="32">
        <v>0</v>
      </c>
      <c r="F133" s="33">
        <v>-1.6735871914555288E-3</v>
      </c>
      <c r="G133" s="32">
        <v>-1.6735871914555288E-3</v>
      </c>
      <c r="H133" s="33">
        <v>-8.229181506666421E-4</v>
      </c>
      <c r="I133" s="32">
        <v>-3.5227760418566198E-3</v>
      </c>
      <c r="J133" s="33">
        <v>0</v>
      </c>
      <c r="K133" s="32">
        <v>-2.7389955658457688E-2</v>
      </c>
      <c r="L133" s="33">
        <v>0</v>
      </c>
      <c r="M133" s="32">
        <v>0</v>
      </c>
      <c r="N133" s="33">
        <v>0</v>
      </c>
      <c r="O133" s="32">
        <v>-7.8525822103127432E-3</v>
      </c>
      <c r="P133" s="33">
        <v>-2.5086621059257699E-3</v>
      </c>
      <c r="Q133" s="32">
        <v>-7.6911768449926558E-4</v>
      </c>
      <c r="R133" s="33">
        <v>-7.1877285739820439E-5</v>
      </c>
      <c r="S133" s="32">
        <v>0</v>
      </c>
      <c r="T133" s="33">
        <v>0</v>
      </c>
      <c r="U133" s="32">
        <v>-2.6022045061748758E-3</v>
      </c>
      <c r="V133" s="33">
        <v>-9.7073361617588526E-4</v>
      </c>
      <c r="W133" s="32">
        <v>-1.4494814828132244E-3</v>
      </c>
      <c r="X133" s="33">
        <v>-2.0228010597930137E-3</v>
      </c>
      <c r="Y133" s="32">
        <v>-1.8139924466723928E-3</v>
      </c>
      <c r="Z133" s="33">
        <v>-2.0228010597930141E-3</v>
      </c>
      <c r="AA133" s="32">
        <v>0</v>
      </c>
      <c r="AB133" s="33">
        <v>0</v>
      </c>
      <c r="AC133" s="32">
        <v>-9.5098195283365786E-3</v>
      </c>
      <c r="AD133" s="33">
        <v>-8.9804834116030642E-4</v>
      </c>
      <c r="AE133" s="32">
        <v>0</v>
      </c>
      <c r="AF133" s="33">
        <v>-8.9279919140736934E-5</v>
      </c>
      <c r="AG133" s="32">
        <v>-6.2998562810597384E-5</v>
      </c>
      <c r="AH133" s="33">
        <v>-6.8475871626109665E-5</v>
      </c>
      <c r="AI133" s="32">
        <v>-8.9804834116030653E-4</v>
      </c>
      <c r="AJ133" s="33">
        <v>-6.2091224825794374E-5</v>
      </c>
      <c r="AK133" s="32">
        <v>-3.862763798854859E-3</v>
      </c>
      <c r="AL133" s="33">
        <v>-6.6852299623396626E-5</v>
      </c>
      <c r="AM133" s="32">
        <v>0</v>
      </c>
      <c r="AN133" s="33">
        <v>-4.0591669885669222E-3</v>
      </c>
      <c r="AO133" s="32">
        <v>-1.1552415233770538E-2</v>
      </c>
      <c r="AP133" s="33">
        <v>-4.9692946725635239E-3</v>
      </c>
      <c r="AQ133" s="32">
        <v>0</v>
      </c>
      <c r="AR133" s="33">
        <v>-2.0417844710198469E-3</v>
      </c>
      <c r="AS133" s="32">
        <v>-1.247565313639977E-2</v>
      </c>
      <c r="AT133" s="33">
        <v>-3.4049874361502313E-3</v>
      </c>
      <c r="AU133" s="32">
        <v>-3.3168152547223195E-3</v>
      </c>
      <c r="AV133" s="33">
        <v>-3.7213078491276715E-3</v>
      </c>
      <c r="AW133" s="32">
        <v>-4.8816484653827676E-3</v>
      </c>
      <c r="AX133" s="33">
        <v>-2.6463598196953169E-3</v>
      </c>
      <c r="AY133" s="32">
        <v>-1.3540587179718942E-3</v>
      </c>
      <c r="AZ133" s="33">
        <v>-3.2184658965201154E-5</v>
      </c>
      <c r="BA133" s="32">
        <v>-6.808174963597272E-4</v>
      </c>
      <c r="BB133" s="33">
        <v>-8.7272620389825309E-4</v>
      </c>
      <c r="BC133" s="32">
        <v>-2.9888988141052492E-3</v>
      </c>
      <c r="BD133" s="33">
        <v>-4.9890031560448677E-3</v>
      </c>
      <c r="BE133" s="32">
        <v>-1.0581928774523997E-3</v>
      </c>
      <c r="BF133" s="33">
        <v>-6.8296198292417901E-3</v>
      </c>
      <c r="BG133" s="32">
        <v>-4.8908860962205746E-3</v>
      </c>
      <c r="BH133" s="33">
        <v>-2.2228899020733939E-3</v>
      </c>
      <c r="BI133" s="32">
        <v>-2.4715385393240972E-3</v>
      </c>
      <c r="BJ133" s="33">
        <v>-3.6186829994075045E-3</v>
      </c>
      <c r="BK133" s="32">
        <v>-1.8696068950812674E-3</v>
      </c>
      <c r="BL133" s="33">
        <v>-3.2735066189835001E-3</v>
      </c>
      <c r="BM133" s="32">
        <v>-1.5634423433155877E-3</v>
      </c>
      <c r="BN133" s="33">
        <v>-5.0534893118149918E-3</v>
      </c>
      <c r="BO133" s="32">
        <v>-3.4520498380252937E-3</v>
      </c>
      <c r="BP133" s="33">
        <v>-6.3045700700023479E-5</v>
      </c>
      <c r="BQ133" s="32">
        <v>-2.7214180451018387E-3</v>
      </c>
      <c r="BR133" s="33">
        <v>-4.2866014585065462E-3</v>
      </c>
      <c r="BS133" s="32">
        <v>-1.7979529111593958E-3</v>
      </c>
      <c r="BT133" s="33">
        <v>-8.4842655181668674E-4</v>
      </c>
      <c r="BU133" s="32">
        <v>-2.6555517838228655E-3</v>
      </c>
      <c r="BV133" s="33">
        <v>-8.8729609875277168E-3</v>
      </c>
      <c r="BW133" s="32">
        <v>-8.0954767235188012E-3</v>
      </c>
      <c r="BX133" s="33">
        <v>0</v>
      </c>
      <c r="BY133" s="32">
        <v>0</v>
      </c>
      <c r="BZ133" s="33">
        <v>0</v>
      </c>
      <c r="CA133" s="32">
        <v>0</v>
      </c>
      <c r="CB133" s="33">
        <v>0</v>
      </c>
      <c r="CC133" s="32">
        <v>-2.7455188605692289E-3</v>
      </c>
      <c r="CD133" s="33">
        <v>-2.4912243356050752E-3</v>
      </c>
      <c r="CE133" s="32">
        <v>-1.5928424160827225E-4</v>
      </c>
      <c r="CF133" s="33">
        <v>-4.0237877607508217E-3</v>
      </c>
      <c r="CG133" s="32">
        <v>-6.3639247895958798E-4</v>
      </c>
      <c r="CH133" s="33">
        <v>-2.8408201621176227E-3</v>
      </c>
      <c r="CI133" s="32">
        <v>-9.7279450067321166E-3</v>
      </c>
      <c r="CJ133" s="33">
        <v>-4.8859518915426612E-3</v>
      </c>
      <c r="CK133" s="32">
        <v>-1.6962374787754348E-3</v>
      </c>
      <c r="CL133" s="33">
        <v>-1.3943606944053887E-3</v>
      </c>
      <c r="CM133" s="32">
        <v>-4.4701653767595358E-3</v>
      </c>
      <c r="CN133" s="33">
        <v>-1.3628039224769007E-2</v>
      </c>
      <c r="CO133" s="32">
        <v>-2.9364501764991184E-3</v>
      </c>
      <c r="CP133" s="33">
        <v>-4.7834101892486177E-3</v>
      </c>
      <c r="CQ133" s="32">
        <v>-2.3854148726389158E-3</v>
      </c>
      <c r="CR133" s="33">
        <v>-5.9102191356623813E-4</v>
      </c>
      <c r="CS133" s="32">
        <v>-1.8637004125559025E-3</v>
      </c>
      <c r="CT133" s="33">
        <v>-1.9849261893686351E-3</v>
      </c>
      <c r="CU133" s="32">
        <v>-2.050094912544014E-3</v>
      </c>
      <c r="CV133" s="33">
        <v>-2.0367146946828449E-3</v>
      </c>
      <c r="CW133" s="32">
        <v>-6.7030470010738738E-3</v>
      </c>
      <c r="CX133" s="33">
        <v>0</v>
      </c>
      <c r="CY133" s="32">
        <v>-5.3348171977805458E-3</v>
      </c>
      <c r="CZ133" s="33">
        <v>-6.5120115720164557E-3</v>
      </c>
      <c r="DA133" s="32">
        <v>-3.0021719451577447E-3</v>
      </c>
      <c r="DB133" s="33">
        <v>-5.0173200227017992E-3</v>
      </c>
      <c r="DC133" s="32">
        <v>-3.6941093907189519E-2</v>
      </c>
      <c r="DD133" s="33">
        <v>-3.4551252676413968E-3</v>
      </c>
      <c r="DE133" s="32">
        <v>-3.0968937278531799E-3</v>
      </c>
      <c r="DF133" s="33">
        <v>-1.8758476006929222E-3</v>
      </c>
      <c r="DG133" s="32">
        <v>-3.7251044650969821E-3</v>
      </c>
      <c r="DH133" s="33">
        <v>0</v>
      </c>
      <c r="DI133" s="32">
        <v>-9.1592018869017747E-3</v>
      </c>
      <c r="DJ133" s="33">
        <v>-2.4368264712683074E-3</v>
      </c>
      <c r="DK133" s="32">
        <v>-1.5160783960411105E-2</v>
      </c>
      <c r="DL133" s="33">
        <v>-3.2516009730388151E-2</v>
      </c>
      <c r="DM133" s="32">
        <v>-9.6966073172142508E-3</v>
      </c>
      <c r="DN133" s="33">
        <v>-6.9395642822648942E-3</v>
      </c>
      <c r="DO133" s="32">
        <v>-6.8012645663267186E-3</v>
      </c>
      <c r="DP133" s="33">
        <v>-0.12090565330549323</v>
      </c>
      <c r="DQ133" s="32">
        <v>-0.21202428743159593</v>
      </c>
      <c r="DR133" s="33">
        <v>-8.1981978677101598E-3</v>
      </c>
      <c r="DS133" s="32">
        <v>-3.4286350656387514E-2</v>
      </c>
      <c r="DT133" s="33">
        <v>0.9785080257956611</v>
      </c>
      <c r="DU133" s="32">
        <v>-8.599692733944982E-3</v>
      </c>
      <c r="DV133" s="33">
        <v>-2.9541908681385469E-3</v>
      </c>
      <c r="DW133" s="32">
        <v>-0.13925702386874092</v>
      </c>
      <c r="DX133" s="33">
        <v>-4.768432487187787E-3</v>
      </c>
      <c r="DY133" s="32">
        <v>0</v>
      </c>
      <c r="DZ133" s="33">
        <v>-4.3809697182508297E-3</v>
      </c>
      <c r="EA133" s="32">
        <v>-5.40433644705885E-5</v>
      </c>
      <c r="EB133" s="33">
        <v>-1.9860467892751914E-5</v>
      </c>
      <c r="EC133" s="32">
        <v>-1.4542210942196002E-2</v>
      </c>
      <c r="ED133" s="33">
        <v>-1.0835027631066639E-2</v>
      </c>
      <c r="EE133" s="32">
        <v>-1.1370661104109865E-2</v>
      </c>
      <c r="EF133" s="33">
        <v>-1.2709875491879926E-2</v>
      </c>
      <c r="EG133" s="32">
        <v>-4.1195018793121303E-3</v>
      </c>
      <c r="EH133" s="33">
        <v>-3.6628510955194954E-2</v>
      </c>
      <c r="EI133" s="32">
        <v>-9.3021908928770068E-3</v>
      </c>
      <c r="EJ133" s="33">
        <v>-4.8033143688795132E-3</v>
      </c>
      <c r="EK133" s="32">
        <v>-3.1930467222037816E-2</v>
      </c>
      <c r="EL133" s="33">
        <v>-3.4675306904664673E-2</v>
      </c>
      <c r="EM133" s="32">
        <v>-1.7176122090486596E-2</v>
      </c>
      <c r="EN133" s="33">
        <v>-8.1193519058884445E-3</v>
      </c>
      <c r="EO133" s="32">
        <v>-6.0138305449945854E-3</v>
      </c>
      <c r="EP133" s="33">
        <v>-5.9353952663630744E-3</v>
      </c>
      <c r="EQ133" s="32">
        <v>-6.7647349026300535E-4</v>
      </c>
      <c r="ER133" s="33">
        <v>-3.2527997472022299E-5</v>
      </c>
      <c r="ES133" s="32">
        <v>-9.498623025696823E-4</v>
      </c>
      <c r="ET133" s="33">
        <v>-9.8294651019877641E-4</v>
      </c>
      <c r="EU133" s="32">
        <v>-2.2195645723581982E-2</v>
      </c>
      <c r="EV133" s="33">
        <v>-2.7217313511301362E-2</v>
      </c>
      <c r="EW133" s="32">
        <v>-3.7941053860743872E-3</v>
      </c>
      <c r="EX133" s="33">
        <v>-4.6115371374206059E-3</v>
      </c>
      <c r="EY133" s="32">
        <v>-1.1429757336305996E-2</v>
      </c>
      <c r="EZ133" s="33">
        <v>-8.7767632403752439E-3</v>
      </c>
      <c r="FA133" s="32">
        <v>-5.2444278940343364E-3</v>
      </c>
      <c r="FB133" s="33">
        <v>-1.2740565364421464E-2</v>
      </c>
      <c r="FC133" s="32">
        <v>-6.3217652327476042E-3</v>
      </c>
      <c r="FD133" s="33">
        <v>-8.9989987384527469E-4</v>
      </c>
      <c r="FE133" s="32">
        <v>-3.1467090471299585E-3</v>
      </c>
      <c r="FF133" s="33">
        <v>-4.3859473152685971E-3</v>
      </c>
      <c r="FG133" s="32">
        <v>-4.4438447393309538E-3</v>
      </c>
      <c r="FH133" s="33">
        <v>-6.227478518018777E-3</v>
      </c>
      <c r="FI133" s="32">
        <v>0</v>
      </c>
      <c r="FJ133" s="33">
        <v>-1.199650275577633E-2</v>
      </c>
      <c r="FK133" s="32">
        <v>-3.1021998399903324E-3</v>
      </c>
      <c r="FL133" s="33">
        <v>-4.4019064368949401E-3</v>
      </c>
      <c r="FM133" s="32">
        <v>-6.0049253006380148E-3</v>
      </c>
      <c r="FN133" s="33">
        <v>-7.9021881933972089E-3</v>
      </c>
      <c r="FO133" s="32">
        <v>-7.8213220171316367E-3</v>
      </c>
      <c r="FP133" s="33">
        <v>-3.7370463161133565E-4</v>
      </c>
      <c r="FQ133" s="32">
        <v>-1.3896761238571111E-2</v>
      </c>
      <c r="FR133" s="33">
        <v>-8.2985971590508831E-3</v>
      </c>
      <c r="FS133" s="32">
        <v>-8.1587292468451728E-3</v>
      </c>
      <c r="FT133" s="33">
        <v>-1.3462705957457565E-2</v>
      </c>
      <c r="FU133" s="32">
        <v>-5.1032534291897713E-4</v>
      </c>
      <c r="FV133" s="33">
        <v>-1.7376440470581633E-2</v>
      </c>
      <c r="FW133" s="32">
        <v>-1.7013919693914883E-2</v>
      </c>
      <c r="FX133" s="33">
        <v>-6.7440982817391665E-2</v>
      </c>
      <c r="FY133" s="32">
        <v>-4.7125037652067372E-3</v>
      </c>
      <c r="FZ133" s="33">
        <v>-8.2028942195801636E-3</v>
      </c>
      <c r="GA133" s="32">
        <v>-4.6826809350166351E-3</v>
      </c>
      <c r="GB133" s="33">
        <v>-5.1409762762981266E-2</v>
      </c>
      <c r="GC133" s="32">
        <v>-1.7070090130295744E-3</v>
      </c>
      <c r="GD133" s="33">
        <v>0</v>
      </c>
      <c r="GE133" s="1"/>
    </row>
    <row r="134" spans="1:187" s="6" customFormat="1" ht="21.95" customHeight="1" thickBot="1" x14ac:dyDescent="0.3">
      <c r="A134" s="38" t="s">
        <v>128</v>
      </c>
      <c r="B134" s="29" t="s">
        <v>299</v>
      </c>
      <c r="C134" s="32">
        <v>-4.7270999757465092E-2</v>
      </c>
      <c r="D134" s="33">
        <v>-3.0790826211290201E-2</v>
      </c>
      <c r="E134" s="32">
        <v>0</v>
      </c>
      <c r="F134" s="33">
        <v>-4.3125333947165966E-2</v>
      </c>
      <c r="G134" s="32">
        <v>-4.3125333947165972E-2</v>
      </c>
      <c r="H134" s="33">
        <v>-5.5174834248685044E-2</v>
      </c>
      <c r="I134" s="32">
        <v>-6.569611273839443E-2</v>
      </c>
      <c r="J134" s="33">
        <v>-5.0224777426706266E-2</v>
      </c>
      <c r="K134" s="32">
        <v>-2.3336367015515797E-2</v>
      </c>
      <c r="L134" s="33">
        <v>-6.2754604744254108E-2</v>
      </c>
      <c r="M134" s="32">
        <v>-4.3540980954123239E-2</v>
      </c>
      <c r="N134" s="33">
        <v>-4.7518908234849083E-2</v>
      </c>
      <c r="O134" s="32">
        <v>-4.3368428646625441E-2</v>
      </c>
      <c r="P134" s="33">
        <v>-4.0822964159575599E-2</v>
      </c>
      <c r="Q134" s="32">
        <v>-5.033546435645541E-2</v>
      </c>
      <c r="R134" s="33">
        <v>-2.9088385868739498E-2</v>
      </c>
      <c r="S134" s="32">
        <v>-3.0975267201626935E-2</v>
      </c>
      <c r="T134" s="33">
        <v>-5.9447866383348702E-2</v>
      </c>
      <c r="U134" s="32">
        <v>-3.3830877574120746E-2</v>
      </c>
      <c r="V134" s="33">
        <v>-3.6233833993358631E-2</v>
      </c>
      <c r="W134" s="32">
        <v>-3.8366062720613006E-2</v>
      </c>
      <c r="X134" s="33">
        <v>-3.5332020046137579E-2</v>
      </c>
      <c r="Y134" s="32">
        <v>-3.6437048146422277E-2</v>
      </c>
      <c r="Z134" s="33">
        <v>-3.5332020046137579E-2</v>
      </c>
      <c r="AA134" s="32">
        <v>-3.2542747311849758E-2</v>
      </c>
      <c r="AB134" s="33">
        <v>-3.2542747311849765E-2</v>
      </c>
      <c r="AC134" s="32">
        <v>-4.457920841392634E-2</v>
      </c>
      <c r="AD134" s="33">
        <v>-4.3204919844463702E-2</v>
      </c>
      <c r="AE134" s="32">
        <v>-8.4340344375361032E-2</v>
      </c>
      <c r="AF134" s="33">
        <v>-5.6348827883488356E-2</v>
      </c>
      <c r="AG134" s="32">
        <v>-3.8821920549207328E-2</v>
      </c>
      <c r="AH134" s="33">
        <v>-7.1014637269330244E-2</v>
      </c>
      <c r="AI134" s="32">
        <v>-4.3204919844463709E-2</v>
      </c>
      <c r="AJ134" s="33">
        <v>-3.9711921341908256E-2</v>
      </c>
      <c r="AK134" s="32">
        <v>-5.2727920123867067E-2</v>
      </c>
      <c r="AL134" s="33">
        <v>-1.2049340693732796E-2</v>
      </c>
      <c r="AM134" s="32">
        <v>-8.0959687262883467E-2</v>
      </c>
      <c r="AN134" s="33">
        <v>-7.4927465435118093E-2</v>
      </c>
      <c r="AO134" s="32">
        <v>-4.2013762880217284E-2</v>
      </c>
      <c r="AP134" s="33">
        <v>-4.0695204120349228E-3</v>
      </c>
      <c r="AQ134" s="32">
        <v>0</v>
      </c>
      <c r="AR134" s="33">
        <v>-5.9161135742184699E-2</v>
      </c>
      <c r="AS134" s="32">
        <v>-1.2087874735586071E-2</v>
      </c>
      <c r="AT134" s="33">
        <v>-2.1008815800488679E-2</v>
      </c>
      <c r="AU134" s="32">
        <v>-2.090463978590518E-2</v>
      </c>
      <c r="AV134" s="33">
        <v>-2.1382550457176717E-2</v>
      </c>
      <c r="AW134" s="32">
        <v>-6.4289920664626729E-2</v>
      </c>
      <c r="AX134" s="33">
        <v>-6.1091594693556218E-2</v>
      </c>
      <c r="AY134" s="32">
        <v>-6.950001239876745E-2</v>
      </c>
      <c r="AZ134" s="33">
        <v>-2.9776655630187263E-2</v>
      </c>
      <c r="BA134" s="32">
        <v>-9.8938040765903668E-3</v>
      </c>
      <c r="BB134" s="33">
        <v>-1.4770449744833335E-2</v>
      </c>
      <c r="BC134" s="32">
        <v>-6.4865519141848099E-2</v>
      </c>
      <c r="BD134" s="33">
        <v>-8.4424560025712483E-2</v>
      </c>
      <c r="BE134" s="32">
        <v>-2.9251489338189555E-2</v>
      </c>
      <c r="BF134" s="33">
        <v>-6.7122904205054193E-2</v>
      </c>
      <c r="BG134" s="32">
        <v>-0.11821855949672708</v>
      </c>
      <c r="BH134" s="33">
        <v>-1.74608247849827E-3</v>
      </c>
      <c r="BI134" s="32">
        <v>-2.0688922902662936E-2</v>
      </c>
      <c r="BJ134" s="33">
        <v>-6.0821227759023669E-2</v>
      </c>
      <c r="BK134" s="32">
        <v>-4.2642181224732817E-2</v>
      </c>
      <c r="BL134" s="33">
        <v>-4.6217907994670591E-2</v>
      </c>
      <c r="BM134" s="32">
        <v>-7.5192195228436037E-2</v>
      </c>
      <c r="BN134" s="33">
        <v>-7.3443996785253332E-2</v>
      </c>
      <c r="BO134" s="32">
        <v>-2.5134753836633744E-2</v>
      </c>
      <c r="BP134" s="33">
        <v>-5.6921095655112712E-2</v>
      </c>
      <c r="BQ134" s="32">
        <v>-4.9655439339561923E-2</v>
      </c>
      <c r="BR134" s="33">
        <v>-3.9064500369402413E-2</v>
      </c>
      <c r="BS134" s="32">
        <v>-4.2938745837711276E-2</v>
      </c>
      <c r="BT134" s="33">
        <v>-7.5809343025598233E-2</v>
      </c>
      <c r="BU134" s="32">
        <v>-4.1969429542445653E-2</v>
      </c>
      <c r="BV134" s="33">
        <v>-8.8101649017464159E-2</v>
      </c>
      <c r="BW134" s="32">
        <v>-6.0843069187846641E-2</v>
      </c>
      <c r="BX134" s="33">
        <v>0</v>
      </c>
      <c r="BY134" s="32">
        <v>0</v>
      </c>
      <c r="BZ134" s="33">
        <v>0</v>
      </c>
      <c r="CA134" s="32">
        <v>0</v>
      </c>
      <c r="CB134" s="33">
        <v>0</v>
      </c>
      <c r="CC134" s="32">
        <v>-8.8514687985544779E-2</v>
      </c>
      <c r="CD134" s="33">
        <v>-6.1461524868177984E-2</v>
      </c>
      <c r="CE134" s="32">
        <v>-8.5076054367881918E-2</v>
      </c>
      <c r="CF134" s="33">
        <v>-7.7484948425416103E-2</v>
      </c>
      <c r="CG134" s="32">
        <v>-5.5560928935546837E-2</v>
      </c>
      <c r="CH134" s="33">
        <v>-4.4545704774434682E-2</v>
      </c>
      <c r="CI134" s="32">
        <v>-7.1861017626730653E-2</v>
      </c>
      <c r="CJ134" s="33">
        <v>-5.6139260249040084E-2</v>
      </c>
      <c r="CK134" s="32">
        <v>-7.0091532308392421E-2</v>
      </c>
      <c r="CL134" s="33">
        <v>-6.5312233656375604E-2</v>
      </c>
      <c r="CM134" s="32">
        <v>-3.7741273918328863E-2</v>
      </c>
      <c r="CN134" s="33">
        <v>-6.0453228961523268E-2</v>
      </c>
      <c r="CO134" s="32">
        <v>-6.1150349494649064E-2</v>
      </c>
      <c r="CP134" s="33">
        <v>-6.9243964317760837E-2</v>
      </c>
      <c r="CQ134" s="32">
        <v>-5.4075325267829162E-2</v>
      </c>
      <c r="CR134" s="33">
        <v>-0.13197046916685154</v>
      </c>
      <c r="CS134" s="32">
        <v>-3.2928514303971826E-2</v>
      </c>
      <c r="CT134" s="33">
        <v>-3.8910973722871611E-2</v>
      </c>
      <c r="CU134" s="32">
        <v>-4.2127032650507781E-2</v>
      </c>
      <c r="CV134" s="33">
        <v>-4.1466722504637267E-2</v>
      </c>
      <c r="CW134" s="32">
        <v>-6.4293021613060969E-2</v>
      </c>
      <c r="CX134" s="33">
        <v>0</v>
      </c>
      <c r="CY134" s="32">
        <v>-7.1606657080757738E-2</v>
      </c>
      <c r="CZ134" s="33">
        <v>-6.531416841616236E-2</v>
      </c>
      <c r="DA134" s="32">
        <v>-5.1640730769119465E-2</v>
      </c>
      <c r="DB134" s="33">
        <v>-5.9483443469765182E-2</v>
      </c>
      <c r="DC134" s="32">
        <v>-8.5277672266385815E-2</v>
      </c>
      <c r="DD134" s="33">
        <v>-6.2710140858742561E-2</v>
      </c>
      <c r="DE134" s="32">
        <v>-6.0683683208150326E-2</v>
      </c>
      <c r="DF134" s="33">
        <v>-3.9659176258952135E-2</v>
      </c>
      <c r="DG134" s="32">
        <v>-3.4116014613883056E-2</v>
      </c>
      <c r="DH134" s="33">
        <v>0</v>
      </c>
      <c r="DI134" s="32">
        <v>-5.1348356632847827E-2</v>
      </c>
      <c r="DJ134" s="33">
        <v>-3.0141072866031252E-2</v>
      </c>
      <c r="DK134" s="32">
        <v>-6.8670795854566483E-3</v>
      </c>
      <c r="DL134" s="33">
        <v>-1.030306100164702E-2</v>
      </c>
      <c r="DM134" s="32">
        <v>-3.8767808569927259E-2</v>
      </c>
      <c r="DN134" s="33">
        <v>-1.8634808316090361E-2</v>
      </c>
      <c r="DO134" s="32">
        <v>-1.850090859619357E-2</v>
      </c>
      <c r="DP134" s="33">
        <v>-5.6081821418520972E-2</v>
      </c>
      <c r="DQ134" s="32">
        <v>-5.8108224094999009E-2</v>
      </c>
      <c r="DR134" s="33">
        <v>-7.6999809594786431E-2</v>
      </c>
      <c r="DS134" s="32">
        <v>-6.3299307946181341E-2</v>
      </c>
      <c r="DT134" s="33">
        <v>-7.8250010647214319E-2</v>
      </c>
      <c r="DU134" s="32">
        <v>0.99144402951880495</v>
      </c>
      <c r="DV134" s="33">
        <v>-3.8344226789181826E-2</v>
      </c>
      <c r="DW134" s="32">
        <v>-3.7224496746900787E-2</v>
      </c>
      <c r="DX134" s="33">
        <v>-3.952271034513688E-2</v>
      </c>
      <c r="DY134" s="32">
        <v>-3.4464239218723901E-2</v>
      </c>
      <c r="DZ134" s="33">
        <v>-4.4459789854050642E-2</v>
      </c>
      <c r="EA134" s="32">
        <v>-3.0589107050051443E-2</v>
      </c>
      <c r="EB134" s="33">
        <v>-5.8806895275350754E-2</v>
      </c>
      <c r="EC134" s="32">
        <v>-1.5948671764115952E-2</v>
      </c>
      <c r="ED134" s="33">
        <v>-4.9815579128743969E-3</v>
      </c>
      <c r="EE134" s="32">
        <v>-8.6828881760346484E-3</v>
      </c>
      <c r="EF134" s="33">
        <v>-1.7937117031730072E-2</v>
      </c>
      <c r="EG134" s="32">
        <v>-4.8794024881117139E-3</v>
      </c>
      <c r="EH134" s="33">
        <v>-2.9878490774691978E-2</v>
      </c>
      <c r="EI134" s="32">
        <v>-4.9702546594091311E-2</v>
      </c>
      <c r="EJ134" s="33">
        <v>-7.0998201714264804E-3</v>
      </c>
      <c r="EK134" s="32">
        <v>-5.3393004765056439E-3</v>
      </c>
      <c r="EL134" s="33">
        <v>-5.6627217592550719E-3</v>
      </c>
      <c r="EM134" s="32">
        <v>-3.9024401756148522E-3</v>
      </c>
      <c r="EN134" s="33">
        <v>-1.0529603262467108E-3</v>
      </c>
      <c r="EO134" s="32">
        <v>-1.361586379412505E-3</v>
      </c>
      <c r="EP134" s="33">
        <v>-1.3095733208550854E-3</v>
      </c>
      <c r="EQ134" s="32">
        <v>-2.4323512447685619E-3</v>
      </c>
      <c r="ER134" s="33">
        <v>-2.8603369762039742E-3</v>
      </c>
      <c r="ES134" s="32">
        <v>-3.6406922641212748E-3</v>
      </c>
      <c r="ET134" s="33">
        <v>-4.4686550523192004E-3</v>
      </c>
      <c r="EU134" s="32">
        <v>-7.1767449356346762E-3</v>
      </c>
      <c r="EV134" s="33">
        <v>-9.955391288216214E-3</v>
      </c>
      <c r="EW134" s="32">
        <v>-1.3566252710237731E-2</v>
      </c>
      <c r="EX134" s="33">
        <v>-1.1943870488473132E-2</v>
      </c>
      <c r="EY134" s="32">
        <v>-2.0203553633432575E-3</v>
      </c>
      <c r="EZ134" s="33">
        <v>-1.7888240235850398E-2</v>
      </c>
      <c r="FA134" s="32">
        <v>-1.7589563262685601E-2</v>
      </c>
      <c r="FB134" s="33">
        <v>-1.0725848219400152E-2</v>
      </c>
      <c r="FC134" s="32">
        <v>-1.2300637479907202E-2</v>
      </c>
      <c r="FD134" s="33">
        <v>-5.0048368439957816E-2</v>
      </c>
      <c r="FE134" s="32">
        <v>-1.9503376640915854E-2</v>
      </c>
      <c r="FF134" s="33">
        <v>-6.0893290301981149E-3</v>
      </c>
      <c r="FG134" s="32">
        <v>-1.4600056323424229E-2</v>
      </c>
      <c r="FH134" s="33">
        <v>-3.4141946444453796E-3</v>
      </c>
      <c r="FI134" s="32">
        <v>-5.4971200395337045E-4</v>
      </c>
      <c r="FJ134" s="33">
        <v>-1.1643730188328417E-2</v>
      </c>
      <c r="FK134" s="32">
        <v>-7.7498584687002185E-3</v>
      </c>
      <c r="FL134" s="33">
        <v>-2.3286619309784325E-2</v>
      </c>
      <c r="FM134" s="32">
        <v>-4.5209289730866872E-3</v>
      </c>
      <c r="FN134" s="33">
        <v>-2.6893801452706513E-3</v>
      </c>
      <c r="FO134" s="32">
        <v>-8.323375191311766E-3</v>
      </c>
      <c r="FP134" s="33">
        <v>-5.5001714042620959E-4</v>
      </c>
      <c r="FQ134" s="32">
        <v>-8.9042506616020048E-3</v>
      </c>
      <c r="FR134" s="33">
        <v>-1.673730750583453E-2</v>
      </c>
      <c r="FS134" s="32">
        <v>-2.8016831954453356E-2</v>
      </c>
      <c r="FT134" s="33">
        <v>-7.5830080856678535E-3</v>
      </c>
      <c r="FU134" s="32">
        <v>-4.4295960207269384E-3</v>
      </c>
      <c r="FV134" s="33">
        <v>-1.8656479517406375E-2</v>
      </c>
      <c r="FW134" s="32">
        <v>-1.8655118261638477E-2</v>
      </c>
      <c r="FX134" s="33">
        <v>-1.8893796100560464E-2</v>
      </c>
      <c r="FY134" s="32">
        <v>-2.1395398008713849E-2</v>
      </c>
      <c r="FZ134" s="33">
        <v>-1.7813668748781843E-2</v>
      </c>
      <c r="GA134" s="32">
        <v>-3.1630114833009079E-2</v>
      </c>
      <c r="GB134" s="33">
        <v>-1.6697089715810833E-2</v>
      </c>
      <c r="GC134" s="32">
        <v>-2.0194303784566801E-2</v>
      </c>
      <c r="GD134" s="33">
        <v>0</v>
      </c>
      <c r="GE134" s="1"/>
    </row>
    <row r="135" spans="1:187" s="6" customFormat="1" ht="21.95" customHeight="1" thickBot="1" x14ac:dyDescent="0.3">
      <c r="A135" s="38" t="s">
        <v>129</v>
      </c>
      <c r="B135" s="29" t="s">
        <v>300</v>
      </c>
      <c r="C135" s="32">
        <v>-3.2282152868909839E-5</v>
      </c>
      <c r="D135" s="33">
        <v>0</v>
      </c>
      <c r="E135" s="32">
        <v>0</v>
      </c>
      <c r="F135" s="33">
        <v>-2.4985054007524909E-3</v>
      </c>
      <c r="G135" s="32">
        <v>-2.4985054007524905E-3</v>
      </c>
      <c r="H135" s="33">
        <v>-1.0002114198526627E-2</v>
      </c>
      <c r="I135" s="32">
        <v>-1.7929931230994834E-3</v>
      </c>
      <c r="J135" s="33">
        <v>0</v>
      </c>
      <c r="K135" s="32">
        <v>-9.6706449001535339E-4</v>
      </c>
      <c r="L135" s="33">
        <v>-1.111322029146021E-3</v>
      </c>
      <c r="M135" s="32">
        <v>-2.1688554612571669E-3</v>
      </c>
      <c r="N135" s="33">
        <v>-1.7685648289228163E-3</v>
      </c>
      <c r="O135" s="32">
        <v>0</v>
      </c>
      <c r="P135" s="33">
        <v>-1.1113497046416269E-3</v>
      </c>
      <c r="Q135" s="32">
        <v>-2.7718631132119718E-3</v>
      </c>
      <c r="R135" s="33">
        <v>-1.1022528738761977E-3</v>
      </c>
      <c r="S135" s="32">
        <v>-9.9686816444265517E-4</v>
      </c>
      <c r="T135" s="33">
        <v>-6.4004355578207994E-3</v>
      </c>
      <c r="U135" s="32">
        <v>-2.5335960767912265E-3</v>
      </c>
      <c r="V135" s="33">
        <v>-1.5479273356261505E-2</v>
      </c>
      <c r="W135" s="32">
        <v>-1.7992709308663932E-3</v>
      </c>
      <c r="X135" s="33">
        <v>-2.5109442162361759E-3</v>
      </c>
      <c r="Y135" s="32">
        <v>-2.2517458255307799E-3</v>
      </c>
      <c r="Z135" s="33">
        <v>-2.5109442162361763E-3</v>
      </c>
      <c r="AA135" s="32">
        <v>-1.7196480309413589E-3</v>
      </c>
      <c r="AB135" s="33">
        <v>-1.7196480309413587E-3</v>
      </c>
      <c r="AC135" s="32">
        <v>-1.5041955067170143E-3</v>
      </c>
      <c r="AD135" s="33">
        <v>-3.0386848600938428E-3</v>
      </c>
      <c r="AE135" s="32">
        <v>-2.2504389695997073E-4</v>
      </c>
      <c r="AF135" s="33">
        <v>-2.6339923932971591E-3</v>
      </c>
      <c r="AG135" s="32">
        <v>-2.8604805499648335E-3</v>
      </c>
      <c r="AH135" s="33">
        <v>-2.6258958385938294E-3</v>
      </c>
      <c r="AI135" s="32">
        <v>-3.0386848600938428E-3</v>
      </c>
      <c r="AJ135" s="33">
        <v>-2.8192824250873449E-3</v>
      </c>
      <c r="AK135" s="32">
        <v>-8.8207918304614701E-3</v>
      </c>
      <c r="AL135" s="33">
        <v>-2.9757759089179468E-4</v>
      </c>
      <c r="AM135" s="32">
        <v>-4.2548705330976594E-4</v>
      </c>
      <c r="AN135" s="33">
        <v>-8.9694551576352428E-3</v>
      </c>
      <c r="AO135" s="32">
        <v>-3.5915886047948493E-2</v>
      </c>
      <c r="AP135" s="33">
        <v>-6.0824581718871626E-5</v>
      </c>
      <c r="AQ135" s="32">
        <v>0</v>
      </c>
      <c r="AR135" s="33">
        <v>-1.1423852818623057E-3</v>
      </c>
      <c r="AS135" s="32">
        <v>-5.3463233003833745E-3</v>
      </c>
      <c r="AT135" s="33">
        <v>-2.6271661105345626E-3</v>
      </c>
      <c r="AU135" s="32">
        <v>-2.432261309456351E-3</v>
      </c>
      <c r="AV135" s="33">
        <v>-3.3263930795162902E-3</v>
      </c>
      <c r="AW135" s="32">
        <v>-1.559970242353123E-3</v>
      </c>
      <c r="AX135" s="33">
        <v>-2.5782682566841278E-3</v>
      </c>
      <c r="AY135" s="32">
        <v>-6.9897411581833896E-4</v>
      </c>
      <c r="AZ135" s="33">
        <v>-6.8029128920896284E-4</v>
      </c>
      <c r="BA135" s="32">
        <v>-6.6975690617953397E-5</v>
      </c>
      <c r="BB135" s="33">
        <v>-1.7591536985736807E-3</v>
      </c>
      <c r="BC135" s="32">
        <v>-5.4540539867689065E-4</v>
      </c>
      <c r="BD135" s="33">
        <v>-2.2308293213503774E-3</v>
      </c>
      <c r="BE135" s="32">
        <v>-1.4165070858796567E-4</v>
      </c>
      <c r="BF135" s="33">
        <v>-5.3877993598158756E-4</v>
      </c>
      <c r="BG135" s="32">
        <v>-1.2159006227463209E-4</v>
      </c>
      <c r="BH135" s="33">
        <v>-3.2578912005009134E-4</v>
      </c>
      <c r="BI135" s="32">
        <v>-4.5526488364797408E-3</v>
      </c>
      <c r="BJ135" s="33">
        <v>-8.7589764642964749E-4</v>
      </c>
      <c r="BK135" s="32">
        <v>-4.9819722468894153E-4</v>
      </c>
      <c r="BL135" s="33">
        <v>-3.1552171920876137E-3</v>
      </c>
      <c r="BM135" s="32">
        <v>-8.3707316526898442E-6</v>
      </c>
      <c r="BN135" s="33">
        <v>-1.7912277977328951E-2</v>
      </c>
      <c r="BO135" s="32">
        <v>-2.1113698212424734E-3</v>
      </c>
      <c r="BP135" s="33">
        <v>-6.4674525393097629E-3</v>
      </c>
      <c r="BQ135" s="32">
        <v>-1.4863309277552432E-3</v>
      </c>
      <c r="BR135" s="33">
        <v>-1.3519995918193199E-3</v>
      </c>
      <c r="BS135" s="32">
        <v>-2.3508250337640388E-4</v>
      </c>
      <c r="BT135" s="33">
        <v>-5.4475461472043313E-4</v>
      </c>
      <c r="BU135" s="32">
        <v>-1.1594042980944499E-3</v>
      </c>
      <c r="BV135" s="33">
        <v>-6.7070315728262348E-4</v>
      </c>
      <c r="BW135" s="32">
        <v>-2.7284820184100508E-3</v>
      </c>
      <c r="BX135" s="33">
        <v>0</v>
      </c>
      <c r="BY135" s="32">
        <v>0</v>
      </c>
      <c r="BZ135" s="33">
        <v>0</v>
      </c>
      <c r="CA135" s="32">
        <v>0</v>
      </c>
      <c r="CB135" s="33">
        <v>0</v>
      </c>
      <c r="CC135" s="32">
        <v>-6.2329612329836887E-4</v>
      </c>
      <c r="CD135" s="33">
        <v>-3.1428635445194249E-3</v>
      </c>
      <c r="CE135" s="32">
        <v>-2.6809391976814001E-3</v>
      </c>
      <c r="CF135" s="33">
        <v>-1.2722259903947411E-3</v>
      </c>
      <c r="CG135" s="32">
        <v>-1.7708946997024295E-3</v>
      </c>
      <c r="CH135" s="33">
        <v>-1.1437598325715107E-3</v>
      </c>
      <c r="CI135" s="32">
        <v>-1.1777687734947845E-3</v>
      </c>
      <c r="CJ135" s="33">
        <v>-1.036053401504576E-3</v>
      </c>
      <c r="CK135" s="32">
        <v>-1.3037470603668028E-3</v>
      </c>
      <c r="CL135" s="33">
        <v>-1.3420647101166896E-3</v>
      </c>
      <c r="CM135" s="32">
        <v>-4.1662251401887402E-4</v>
      </c>
      <c r="CN135" s="33">
        <v>-1.342236987244979E-3</v>
      </c>
      <c r="CO135" s="32">
        <v>-1.6116518020284779E-4</v>
      </c>
      <c r="CP135" s="33">
        <v>-4.0748092469051914E-4</v>
      </c>
      <c r="CQ135" s="32">
        <v>-1.3412228729499727E-3</v>
      </c>
      <c r="CR135" s="33">
        <v>-1.0986847609712673E-4</v>
      </c>
      <c r="CS135" s="32">
        <v>-1.8379156272605641E-3</v>
      </c>
      <c r="CT135" s="33">
        <v>-6.640373270600568E-4</v>
      </c>
      <c r="CU135" s="32">
        <v>-3.2982183519696019E-5</v>
      </c>
      <c r="CV135" s="33">
        <v>-1.625482528173581E-4</v>
      </c>
      <c r="CW135" s="32">
        <v>-4.5406295659779173E-4</v>
      </c>
      <c r="CX135" s="33">
        <v>0</v>
      </c>
      <c r="CY135" s="32">
        <v>-2.8626752646494949E-3</v>
      </c>
      <c r="CZ135" s="33">
        <v>-7.9035901197833263E-4</v>
      </c>
      <c r="DA135" s="32">
        <v>-5.1684420066617307E-3</v>
      </c>
      <c r="DB135" s="33">
        <v>-8.5733585023373398E-3</v>
      </c>
      <c r="DC135" s="32">
        <v>-2.3040936480347605E-3</v>
      </c>
      <c r="DD135" s="33">
        <v>-3.4997255721209374E-3</v>
      </c>
      <c r="DE135" s="32">
        <v>-3.2106981382149552E-3</v>
      </c>
      <c r="DF135" s="33">
        <v>-5.6250625031331222E-5</v>
      </c>
      <c r="DG135" s="32">
        <v>-4.3029529385156216E-3</v>
      </c>
      <c r="DH135" s="33">
        <v>0</v>
      </c>
      <c r="DI135" s="32">
        <v>-9.7664409984656673E-3</v>
      </c>
      <c r="DJ135" s="33">
        <v>-3.088819765748518E-4</v>
      </c>
      <c r="DK135" s="32">
        <v>-3.5494157089420646E-3</v>
      </c>
      <c r="DL135" s="33">
        <v>-3.4202622269348527E-3</v>
      </c>
      <c r="DM135" s="32">
        <v>-2.4974967633833493E-2</v>
      </c>
      <c r="DN135" s="33">
        <v>-2.7661337080500541E-2</v>
      </c>
      <c r="DO135" s="32">
        <v>-2.6984343981114708E-2</v>
      </c>
      <c r="DP135" s="33">
        <v>-8.2687742286394038E-7</v>
      </c>
      <c r="DQ135" s="32">
        <v>0</v>
      </c>
      <c r="DR135" s="33">
        <v>-2.5003943605194693E-3</v>
      </c>
      <c r="DS135" s="32">
        <v>-2.2954669238550889E-5</v>
      </c>
      <c r="DT135" s="33">
        <v>-1.728863225705899E-2</v>
      </c>
      <c r="DU135" s="32">
        <v>-9.6860030182829536E-3</v>
      </c>
      <c r="DV135" s="33">
        <v>0.99251126861210537</v>
      </c>
      <c r="DW135" s="32">
        <v>-3.0745572680267778E-2</v>
      </c>
      <c r="DX135" s="33">
        <v>-5.6328381181869856E-2</v>
      </c>
      <c r="DY135" s="32">
        <v>-2.7644473494959659E-2</v>
      </c>
      <c r="DZ135" s="33">
        <v>-2.6643956232077173E-2</v>
      </c>
      <c r="EA135" s="32">
        <v>-1.2181778039545302E-5</v>
      </c>
      <c r="EB135" s="33">
        <v>-1.046507067640707E-5</v>
      </c>
      <c r="EC135" s="32">
        <v>-3.3273240838397572E-3</v>
      </c>
      <c r="ED135" s="33">
        <v>-2.5967757437145101E-3</v>
      </c>
      <c r="EE135" s="32">
        <v>-2.9513994228028638E-3</v>
      </c>
      <c r="EF135" s="33">
        <v>-3.8380451557157363E-3</v>
      </c>
      <c r="EG135" s="32">
        <v>-6.3384490338587503E-3</v>
      </c>
      <c r="EH135" s="33">
        <v>-1.7955734692201093E-3</v>
      </c>
      <c r="EI135" s="32">
        <v>-9.3154763540102793E-4</v>
      </c>
      <c r="EJ135" s="33">
        <v>-1.9933370122965417E-4</v>
      </c>
      <c r="EK135" s="32">
        <v>-1.4497289872450162E-3</v>
      </c>
      <c r="EL135" s="33">
        <v>-1.5712174993153017E-3</v>
      </c>
      <c r="EM135" s="32">
        <v>-9.3239223640838786E-4</v>
      </c>
      <c r="EN135" s="33">
        <v>-3.6080631897208475E-5</v>
      </c>
      <c r="EO135" s="32">
        <v>-3.3137714934680797E-4</v>
      </c>
      <c r="EP135" s="33">
        <v>-3.0334768314534838E-4</v>
      </c>
      <c r="EQ135" s="32">
        <v>-1.9394339782796496E-4</v>
      </c>
      <c r="ER135" s="33">
        <v>-1.2237223402452514E-4</v>
      </c>
      <c r="ES135" s="32">
        <v>-5.8280269771409157E-4</v>
      </c>
      <c r="ET135" s="33">
        <v>-7.6586664792932036E-4</v>
      </c>
      <c r="EU135" s="32">
        <v>-3.6083380581109423E-6</v>
      </c>
      <c r="EV135" s="33">
        <v>-5.1075780367903504E-5</v>
      </c>
      <c r="EW135" s="32">
        <v>-2.5158133937984196E-3</v>
      </c>
      <c r="EX135" s="33">
        <v>-2.135575374980121E-3</v>
      </c>
      <c r="EY135" s="32">
        <v>-6.8164450269461577E-4</v>
      </c>
      <c r="EZ135" s="33">
        <v>-7.4129322602118916E-3</v>
      </c>
      <c r="FA135" s="32">
        <v>-3.5516516934253513E-3</v>
      </c>
      <c r="FB135" s="33">
        <v>-2.7377527049321066E-3</v>
      </c>
      <c r="FC135" s="32">
        <v>-9.0173139830554347E-3</v>
      </c>
      <c r="FD135" s="33">
        <v>-1.64524050243394E-3</v>
      </c>
      <c r="FE135" s="32">
        <v>-5.1750907367282627E-2</v>
      </c>
      <c r="FF135" s="33">
        <v>-1.7537112503986693E-2</v>
      </c>
      <c r="FG135" s="32">
        <v>-1.9145153859370174E-2</v>
      </c>
      <c r="FH135" s="33">
        <v>0</v>
      </c>
      <c r="FI135" s="32">
        <v>-6.220927552318201E-4</v>
      </c>
      <c r="FJ135" s="33">
        <v>-1.5545185447170113E-2</v>
      </c>
      <c r="FK135" s="32">
        <v>-6.3880392509863757E-3</v>
      </c>
      <c r="FL135" s="33">
        <v>-4.8244337499117711E-3</v>
      </c>
      <c r="FM135" s="32">
        <v>-5.9524241185028538E-4</v>
      </c>
      <c r="FN135" s="33">
        <v>-9.115630065777196E-4</v>
      </c>
      <c r="FO135" s="32">
        <v>-3.7380961336564759E-3</v>
      </c>
      <c r="FP135" s="33">
        <v>-6.7503288623320279E-5</v>
      </c>
      <c r="FQ135" s="32">
        <v>-3.6812664641736975E-4</v>
      </c>
      <c r="FR135" s="33">
        <v>-6.2691180322173019E-4</v>
      </c>
      <c r="FS135" s="32">
        <v>-2.0323074538920677E-3</v>
      </c>
      <c r="FT135" s="33">
        <v>-2.4657380688242478E-3</v>
      </c>
      <c r="FU135" s="32">
        <v>-8.4347710529136637E-5</v>
      </c>
      <c r="FV135" s="33">
        <v>-5.2887617622878347E-3</v>
      </c>
      <c r="FW135" s="32">
        <v>-5.21371245929969E-3</v>
      </c>
      <c r="FX135" s="33">
        <v>-3.7017197197936679E-5</v>
      </c>
      <c r="FY135" s="32">
        <v>-6.4031108025260006E-3</v>
      </c>
      <c r="FZ135" s="33">
        <v>-2.5703062570262259E-3</v>
      </c>
      <c r="GA135" s="32">
        <v>-1.7988311479374331E-5</v>
      </c>
      <c r="GB135" s="33">
        <v>-5.7193752081929868E-3</v>
      </c>
      <c r="GC135" s="32">
        <v>-2.2708895511737662E-3</v>
      </c>
      <c r="GD135" s="33">
        <v>0</v>
      </c>
      <c r="GE135" s="1"/>
    </row>
    <row r="136" spans="1:187" s="6" customFormat="1" ht="21.95" customHeight="1" thickBot="1" x14ac:dyDescent="0.3">
      <c r="A136" s="38" t="s">
        <v>130</v>
      </c>
      <c r="B136" s="29" t="s">
        <v>397</v>
      </c>
      <c r="C136" s="32">
        <v>0</v>
      </c>
      <c r="D136" s="33">
        <v>0</v>
      </c>
      <c r="E136" s="32">
        <v>0</v>
      </c>
      <c r="F136" s="33">
        <v>0</v>
      </c>
      <c r="G136" s="32">
        <v>0</v>
      </c>
      <c r="H136" s="33">
        <v>0</v>
      </c>
      <c r="I136" s="32">
        <v>0</v>
      </c>
      <c r="J136" s="33">
        <v>0</v>
      </c>
      <c r="K136" s="32">
        <v>0</v>
      </c>
      <c r="L136" s="33">
        <v>0</v>
      </c>
      <c r="M136" s="32">
        <v>0</v>
      </c>
      <c r="N136" s="33">
        <v>0</v>
      </c>
      <c r="O136" s="32">
        <v>0</v>
      </c>
      <c r="P136" s="33">
        <v>0</v>
      </c>
      <c r="Q136" s="32">
        <v>0</v>
      </c>
      <c r="R136" s="33">
        <v>-1.0988265466591581E-3</v>
      </c>
      <c r="S136" s="32">
        <v>0</v>
      </c>
      <c r="T136" s="33">
        <v>0</v>
      </c>
      <c r="U136" s="32">
        <v>0</v>
      </c>
      <c r="V136" s="33">
        <v>0</v>
      </c>
      <c r="W136" s="32">
        <v>0</v>
      </c>
      <c r="X136" s="33">
        <v>0</v>
      </c>
      <c r="Y136" s="32">
        <v>0</v>
      </c>
      <c r="Z136" s="33">
        <v>0</v>
      </c>
      <c r="AA136" s="32">
        <v>0</v>
      </c>
      <c r="AB136" s="33">
        <v>0</v>
      </c>
      <c r="AC136" s="32">
        <v>0</v>
      </c>
      <c r="AD136" s="33">
        <v>0</v>
      </c>
      <c r="AE136" s="32">
        <v>0</v>
      </c>
      <c r="AF136" s="33">
        <v>0</v>
      </c>
      <c r="AG136" s="32">
        <v>0</v>
      </c>
      <c r="AH136" s="33">
        <v>0</v>
      </c>
      <c r="AI136" s="32">
        <v>0</v>
      </c>
      <c r="AJ136" s="33">
        <v>0</v>
      </c>
      <c r="AK136" s="32">
        <v>0</v>
      </c>
      <c r="AL136" s="33">
        <v>0</v>
      </c>
      <c r="AM136" s="32">
        <v>0</v>
      </c>
      <c r="AN136" s="33">
        <v>0</v>
      </c>
      <c r="AO136" s="32">
        <v>0</v>
      </c>
      <c r="AP136" s="33">
        <v>0</v>
      </c>
      <c r="AQ136" s="32">
        <v>0</v>
      </c>
      <c r="AR136" s="33">
        <v>0</v>
      </c>
      <c r="AS136" s="32">
        <v>0</v>
      </c>
      <c r="AT136" s="33">
        <v>-3.3557941750756746E-6</v>
      </c>
      <c r="AU136" s="32">
        <v>-3.7209880496004191E-6</v>
      </c>
      <c r="AV136" s="33">
        <v>-2.0456499171506838E-6</v>
      </c>
      <c r="AW136" s="32">
        <v>0</v>
      </c>
      <c r="AX136" s="33">
        <v>0</v>
      </c>
      <c r="AY136" s="32">
        <v>0</v>
      </c>
      <c r="AZ136" s="33">
        <v>0</v>
      </c>
      <c r="BA136" s="32">
        <v>0</v>
      </c>
      <c r="BB136" s="33">
        <v>0</v>
      </c>
      <c r="BC136" s="32">
        <v>0</v>
      </c>
      <c r="BD136" s="33">
        <v>0</v>
      </c>
      <c r="BE136" s="32">
        <v>0</v>
      </c>
      <c r="BF136" s="33">
        <v>0</v>
      </c>
      <c r="BG136" s="32">
        <v>0</v>
      </c>
      <c r="BH136" s="33">
        <v>0</v>
      </c>
      <c r="BI136" s="32">
        <v>0</v>
      </c>
      <c r="BJ136" s="33">
        <v>0</v>
      </c>
      <c r="BK136" s="32">
        <v>0</v>
      </c>
      <c r="BL136" s="33">
        <v>0</v>
      </c>
      <c r="BM136" s="32">
        <v>0</v>
      </c>
      <c r="BN136" s="33">
        <v>0</v>
      </c>
      <c r="BO136" s="32">
        <v>0</v>
      </c>
      <c r="BP136" s="33">
        <v>0</v>
      </c>
      <c r="BQ136" s="32">
        <v>0</v>
      </c>
      <c r="BR136" s="33">
        <v>0</v>
      </c>
      <c r="BS136" s="32">
        <v>0</v>
      </c>
      <c r="BT136" s="33">
        <v>0</v>
      </c>
      <c r="BU136" s="32">
        <v>0</v>
      </c>
      <c r="BV136" s="33">
        <v>0</v>
      </c>
      <c r="BW136" s="32">
        <v>-4.715019924747623E-4</v>
      </c>
      <c r="BX136" s="33">
        <v>0</v>
      </c>
      <c r="BY136" s="32">
        <v>0</v>
      </c>
      <c r="BZ136" s="33">
        <v>0</v>
      </c>
      <c r="CA136" s="32">
        <v>0</v>
      </c>
      <c r="CB136" s="33">
        <v>0</v>
      </c>
      <c r="CC136" s="32">
        <v>0</v>
      </c>
      <c r="CD136" s="33">
        <v>0</v>
      </c>
      <c r="CE136" s="32">
        <v>0</v>
      </c>
      <c r="CF136" s="33">
        <v>0</v>
      </c>
      <c r="CG136" s="32">
        <v>0</v>
      </c>
      <c r="CH136" s="33">
        <v>0</v>
      </c>
      <c r="CI136" s="32">
        <v>0</v>
      </c>
      <c r="CJ136" s="33">
        <v>0</v>
      </c>
      <c r="CK136" s="32">
        <v>0</v>
      </c>
      <c r="CL136" s="33">
        <v>0</v>
      </c>
      <c r="CM136" s="32">
        <v>0</v>
      </c>
      <c r="CN136" s="33">
        <v>0</v>
      </c>
      <c r="CO136" s="32">
        <v>0</v>
      </c>
      <c r="CP136" s="33">
        <v>0</v>
      </c>
      <c r="CQ136" s="32">
        <v>-5.7365555432354089E-3</v>
      </c>
      <c r="CR136" s="33">
        <v>0</v>
      </c>
      <c r="CS136" s="32">
        <v>0</v>
      </c>
      <c r="CT136" s="33">
        <v>0</v>
      </c>
      <c r="CU136" s="32">
        <v>0</v>
      </c>
      <c r="CV136" s="33">
        <v>0</v>
      </c>
      <c r="CW136" s="32">
        <v>0</v>
      </c>
      <c r="CX136" s="33">
        <v>0</v>
      </c>
      <c r="CY136" s="32">
        <v>0</v>
      </c>
      <c r="CZ136" s="33">
        <v>0</v>
      </c>
      <c r="DA136" s="32">
        <v>0</v>
      </c>
      <c r="DB136" s="33">
        <v>0</v>
      </c>
      <c r="DC136" s="32">
        <v>0</v>
      </c>
      <c r="DD136" s="33">
        <v>0</v>
      </c>
      <c r="DE136" s="32">
        <v>0</v>
      </c>
      <c r="DF136" s="33">
        <v>0</v>
      </c>
      <c r="DG136" s="32">
        <v>0</v>
      </c>
      <c r="DH136" s="33">
        <v>0</v>
      </c>
      <c r="DI136" s="32">
        <v>0</v>
      </c>
      <c r="DJ136" s="33">
        <v>0</v>
      </c>
      <c r="DK136" s="32">
        <v>0</v>
      </c>
      <c r="DL136" s="33">
        <v>0</v>
      </c>
      <c r="DM136" s="32">
        <v>0</v>
      </c>
      <c r="DN136" s="33">
        <v>0</v>
      </c>
      <c r="DO136" s="32">
        <v>0</v>
      </c>
      <c r="DP136" s="33">
        <v>0</v>
      </c>
      <c r="DQ136" s="32">
        <v>0</v>
      </c>
      <c r="DR136" s="33">
        <v>0</v>
      </c>
      <c r="DS136" s="32">
        <v>0</v>
      </c>
      <c r="DT136" s="33">
        <v>0</v>
      </c>
      <c r="DU136" s="32">
        <v>0</v>
      </c>
      <c r="DV136" s="33">
        <v>0</v>
      </c>
      <c r="DW136" s="32">
        <v>1</v>
      </c>
      <c r="DX136" s="33">
        <v>0</v>
      </c>
      <c r="DY136" s="32">
        <v>0</v>
      </c>
      <c r="DZ136" s="33">
        <v>0</v>
      </c>
      <c r="EA136" s="32">
        <v>0</v>
      </c>
      <c r="EB136" s="33">
        <v>0</v>
      </c>
      <c r="EC136" s="32">
        <v>0</v>
      </c>
      <c r="ED136" s="33">
        <v>0</v>
      </c>
      <c r="EE136" s="32">
        <v>0</v>
      </c>
      <c r="EF136" s="33">
        <v>0</v>
      </c>
      <c r="EG136" s="32">
        <v>0</v>
      </c>
      <c r="EH136" s="33">
        <v>0</v>
      </c>
      <c r="EI136" s="32">
        <v>0</v>
      </c>
      <c r="EJ136" s="33">
        <v>0</v>
      </c>
      <c r="EK136" s="32">
        <v>0</v>
      </c>
      <c r="EL136" s="33">
        <v>0</v>
      </c>
      <c r="EM136" s="32">
        <v>0</v>
      </c>
      <c r="EN136" s="33">
        <v>0</v>
      </c>
      <c r="EO136" s="32">
        <v>0</v>
      </c>
      <c r="EP136" s="33">
        <v>0</v>
      </c>
      <c r="EQ136" s="32">
        <v>0</v>
      </c>
      <c r="ER136" s="33">
        <v>0</v>
      </c>
      <c r="ES136" s="32">
        <v>0</v>
      </c>
      <c r="ET136" s="33">
        <v>0</v>
      </c>
      <c r="EU136" s="32">
        <v>0</v>
      </c>
      <c r="EV136" s="33">
        <v>0</v>
      </c>
      <c r="EW136" s="32">
        <v>0</v>
      </c>
      <c r="EX136" s="33">
        <v>0</v>
      </c>
      <c r="EY136" s="32">
        <v>0</v>
      </c>
      <c r="EZ136" s="33">
        <v>0</v>
      </c>
      <c r="FA136" s="32">
        <v>0</v>
      </c>
      <c r="FB136" s="33">
        <v>0</v>
      </c>
      <c r="FC136" s="32">
        <v>0</v>
      </c>
      <c r="FD136" s="33">
        <v>0</v>
      </c>
      <c r="FE136" s="32">
        <v>0</v>
      </c>
      <c r="FF136" s="33">
        <v>0</v>
      </c>
      <c r="FG136" s="32">
        <v>0</v>
      </c>
      <c r="FH136" s="33">
        <v>0</v>
      </c>
      <c r="FI136" s="32">
        <v>0</v>
      </c>
      <c r="FJ136" s="33">
        <v>-1.449997543060568E-3</v>
      </c>
      <c r="FK136" s="32">
        <v>0</v>
      </c>
      <c r="FL136" s="33">
        <v>0</v>
      </c>
      <c r="FM136" s="32">
        <v>0</v>
      </c>
      <c r="FN136" s="33">
        <v>0</v>
      </c>
      <c r="FO136" s="32">
        <v>0</v>
      </c>
      <c r="FP136" s="33">
        <v>0</v>
      </c>
      <c r="FQ136" s="32">
        <v>0</v>
      </c>
      <c r="FR136" s="33">
        <v>0</v>
      </c>
      <c r="FS136" s="32">
        <v>0</v>
      </c>
      <c r="FT136" s="33">
        <v>0</v>
      </c>
      <c r="FU136" s="32">
        <v>0</v>
      </c>
      <c r="FV136" s="33">
        <v>0</v>
      </c>
      <c r="FW136" s="32">
        <v>0</v>
      </c>
      <c r="FX136" s="33">
        <v>0</v>
      </c>
      <c r="FY136" s="32">
        <v>0</v>
      </c>
      <c r="FZ136" s="33">
        <v>0</v>
      </c>
      <c r="GA136" s="32">
        <v>0</v>
      </c>
      <c r="GB136" s="33">
        <v>0</v>
      </c>
      <c r="GC136" s="32">
        <v>0</v>
      </c>
      <c r="GD136" s="33">
        <v>0</v>
      </c>
      <c r="GE136" s="1"/>
    </row>
    <row r="137" spans="1:187" s="6" customFormat="1" ht="21.95" customHeight="1" thickBot="1" x14ac:dyDescent="0.3">
      <c r="A137" s="38" t="s">
        <v>131</v>
      </c>
      <c r="B137" s="29" t="s">
        <v>301</v>
      </c>
      <c r="C137" s="32">
        <v>0</v>
      </c>
      <c r="D137" s="33">
        <v>0</v>
      </c>
      <c r="E137" s="32">
        <v>0</v>
      </c>
      <c r="F137" s="33">
        <v>0</v>
      </c>
      <c r="G137" s="32">
        <v>0</v>
      </c>
      <c r="H137" s="33">
        <v>0</v>
      </c>
      <c r="I137" s="32">
        <v>0</v>
      </c>
      <c r="J137" s="33">
        <v>0</v>
      </c>
      <c r="K137" s="32">
        <v>-2.3313181119367739E-4</v>
      </c>
      <c r="L137" s="33">
        <v>0</v>
      </c>
      <c r="M137" s="32">
        <v>0</v>
      </c>
      <c r="N137" s="33">
        <v>0</v>
      </c>
      <c r="O137" s="32">
        <v>0</v>
      </c>
      <c r="P137" s="33">
        <v>-1.5932422317257704E-3</v>
      </c>
      <c r="Q137" s="32">
        <v>-3.600474752087596E-3</v>
      </c>
      <c r="R137" s="33">
        <v>-3.7387800519735202E-3</v>
      </c>
      <c r="S137" s="32">
        <v>0</v>
      </c>
      <c r="T137" s="33">
        <v>-4.6978762857484346E-3</v>
      </c>
      <c r="U137" s="32">
        <v>-2.8389229343824779E-3</v>
      </c>
      <c r="V137" s="33">
        <v>0</v>
      </c>
      <c r="W137" s="32">
        <v>-9.4733401331396409E-5</v>
      </c>
      <c r="X137" s="33">
        <v>-1.3220370655513784E-4</v>
      </c>
      <c r="Y137" s="32">
        <v>-1.1855665387957285E-4</v>
      </c>
      <c r="Z137" s="33">
        <v>-1.3220370655513784E-4</v>
      </c>
      <c r="AA137" s="32">
        <v>0</v>
      </c>
      <c r="AB137" s="33">
        <v>0</v>
      </c>
      <c r="AC137" s="32">
        <v>-1.9166524126730778E-3</v>
      </c>
      <c r="AD137" s="33">
        <v>0</v>
      </c>
      <c r="AE137" s="32">
        <v>0</v>
      </c>
      <c r="AF137" s="33">
        <v>0</v>
      </c>
      <c r="AG137" s="32">
        <v>0</v>
      </c>
      <c r="AH137" s="33">
        <v>0</v>
      </c>
      <c r="AI137" s="32">
        <v>0</v>
      </c>
      <c r="AJ137" s="33">
        <v>0</v>
      </c>
      <c r="AK137" s="32">
        <v>-1.3359901018899928E-3</v>
      </c>
      <c r="AL137" s="33">
        <v>-1.0945022611977114E-6</v>
      </c>
      <c r="AM137" s="32">
        <v>0</v>
      </c>
      <c r="AN137" s="33">
        <v>-2.6677538093852655E-3</v>
      </c>
      <c r="AO137" s="32">
        <v>-3.3801070897637216E-4</v>
      </c>
      <c r="AP137" s="33">
        <v>0</v>
      </c>
      <c r="AQ137" s="32">
        <v>0</v>
      </c>
      <c r="AR137" s="33">
        <v>0</v>
      </c>
      <c r="AS137" s="32">
        <v>-5.6507409473124666E-4</v>
      </c>
      <c r="AT137" s="33">
        <v>-6.3557514678609357E-5</v>
      </c>
      <c r="AU137" s="32">
        <v>-7.047415313428023E-5</v>
      </c>
      <c r="AV137" s="33">
        <v>-3.8743861468699495E-5</v>
      </c>
      <c r="AW137" s="32">
        <v>0</v>
      </c>
      <c r="AX137" s="33">
        <v>-3.7972422364956643E-4</v>
      </c>
      <c r="AY137" s="32">
        <v>-5.6524046907842091E-4</v>
      </c>
      <c r="AZ137" s="33">
        <v>-7.7090100756184953E-4</v>
      </c>
      <c r="BA137" s="32">
        <v>-4.9829668207920142E-8</v>
      </c>
      <c r="BB137" s="33">
        <v>-1.9137345060881422E-5</v>
      </c>
      <c r="BC137" s="32">
        <v>-2.3494352400024444E-6</v>
      </c>
      <c r="BD137" s="33">
        <v>-6.2969332645609638E-4</v>
      </c>
      <c r="BE137" s="32">
        <v>-1.3798250760296528E-4</v>
      </c>
      <c r="BF137" s="33">
        <v>0</v>
      </c>
      <c r="BG137" s="32">
        <v>0</v>
      </c>
      <c r="BH137" s="33">
        <v>-3.2807653668819628E-6</v>
      </c>
      <c r="BI137" s="32">
        <v>-5.1011102991000725E-4</v>
      </c>
      <c r="BJ137" s="33">
        <v>-1.087898086232562E-3</v>
      </c>
      <c r="BK137" s="32">
        <v>-5.3648975405385312E-4</v>
      </c>
      <c r="BL137" s="33">
        <v>-3.6074079347072168E-6</v>
      </c>
      <c r="BM137" s="32">
        <v>-2.9690980893966491E-4</v>
      </c>
      <c r="BN137" s="33">
        <v>-8.491102344728223E-5</v>
      </c>
      <c r="BO137" s="32">
        <v>-1.0227277473018324E-5</v>
      </c>
      <c r="BP137" s="33">
        <v>-4.1093981962771956E-6</v>
      </c>
      <c r="BQ137" s="32">
        <v>-1.7738545660820202E-4</v>
      </c>
      <c r="BR137" s="33">
        <v>-1.8470368856441459E-3</v>
      </c>
      <c r="BS137" s="32">
        <v>0</v>
      </c>
      <c r="BT137" s="33">
        <v>0</v>
      </c>
      <c r="BU137" s="32">
        <v>-6.4195354937080145E-6</v>
      </c>
      <c r="BV137" s="33">
        <v>-2.2459431964154614E-3</v>
      </c>
      <c r="BW137" s="32">
        <v>0</v>
      </c>
      <c r="BX137" s="33">
        <v>0</v>
      </c>
      <c r="BY137" s="32">
        <v>0</v>
      </c>
      <c r="BZ137" s="33">
        <v>0</v>
      </c>
      <c r="CA137" s="32">
        <v>0</v>
      </c>
      <c r="CB137" s="33">
        <v>0</v>
      </c>
      <c r="CC137" s="32">
        <v>-6.7408600819283189E-4</v>
      </c>
      <c r="CD137" s="33">
        <v>0</v>
      </c>
      <c r="CE137" s="32">
        <v>0</v>
      </c>
      <c r="CF137" s="33">
        <v>0</v>
      </c>
      <c r="CG137" s="32">
        <v>0</v>
      </c>
      <c r="CH137" s="33">
        <v>-2.4260345934204067E-3</v>
      </c>
      <c r="CI137" s="32">
        <v>-3.2756698063193454E-5</v>
      </c>
      <c r="CJ137" s="33">
        <v>-7.4021999667828436E-4</v>
      </c>
      <c r="CK137" s="32">
        <v>0</v>
      </c>
      <c r="CL137" s="33">
        <v>-2.2430509215269409E-4</v>
      </c>
      <c r="CM137" s="32">
        <v>-2.2528229565489639E-4</v>
      </c>
      <c r="CN137" s="33">
        <v>-7.2077076569970492E-5</v>
      </c>
      <c r="CO137" s="32">
        <v>-2.0371923122839355E-4</v>
      </c>
      <c r="CP137" s="33">
        <v>-5.1388293969966015E-5</v>
      </c>
      <c r="CQ137" s="32">
        <v>-6.4274852760182123E-4</v>
      </c>
      <c r="CR137" s="33">
        <v>-3.3585181319962653E-4</v>
      </c>
      <c r="CS137" s="32">
        <v>-6.8690740324943802E-4</v>
      </c>
      <c r="CT137" s="33">
        <v>-3.0191728594663813E-4</v>
      </c>
      <c r="CU137" s="32">
        <v>-9.4953758556583212E-5</v>
      </c>
      <c r="CV137" s="33">
        <v>-1.3744679740809745E-4</v>
      </c>
      <c r="CW137" s="32">
        <v>-1.8380118552715767E-3</v>
      </c>
      <c r="CX137" s="33">
        <v>0</v>
      </c>
      <c r="CY137" s="32">
        <v>-1.3737569034992205E-4</v>
      </c>
      <c r="CZ137" s="33">
        <v>-1.6005650764816521E-3</v>
      </c>
      <c r="DA137" s="32">
        <v>-1.4839376271708052E-4</v>
      </c>
      <c r="DB137" s="33">
        <v>-6.6260549978149711E-5</v>
      </c>
      <c r="DC137" s="32">
        <v>0</v>
      </c>
      <c r="DD137" s="33">
        <v>0</v>
      </c>
      <c r="DE137" s="32">
        <v>0</v>
      </c>
      <c r="DF137" s="33">
        <v>-1.4151879494349827E-4</v>
      </c>
      <c r="DG137" s="32">
        <v>-3.7577037816794519E-5</v>
      </c>
      <c r="DH137" s="33">
        <v>0</v>
      </c>
      <c r="DI137" s="32">
        <v>-3.6555304938757044E-3</v>
      </c>
      <c r="DJ137" s="33">
        <v>-1.1453413166818717E-4</v>
      </c>
      <c r="DK137" s="32">
        <v>-5.0040750133937661E-4</v>
      </c>
      <c r="DL137" s="33">
        <v>-1.1391464657399977E-4</v>
      </c>
      <c r="DM137" s="32">
        <v>-1.2872380266264292E-4</v>
      </c>
      <c r="DN137" s="33">
        <v>-5.3114168808875388E-6</v>
      </c>
      <c r="DO137" s="32">
        <v>-5.1814234331428486E-6</v>
      </c>
      <c r="DP137" s="33">
        <v>-9.7134369188516488E-6</v>
      </c>
      <c r="DQ137" s="32">
        <v>0</v>
      </c>
      <c r="DR137" s="33">
        <v>-5.0560648840842618E-6</v>
      </c>
      <c r="DS137" s="32">
        <v>-1.1285644527538986E-4</v>
      </c>
      <c r="DT137" s="33">
        <v>-2.7371970702786227E-4</v>
      </c>
      <c r="DU137" s="32">
        <v>-9.92154995210443E-4</v>
      </c>
      <c r="DV137" s="33">
        <v>-4.3543280544702811E-4</v>
      </c>
      <c r="DW137" s="32">
        <v>0</v>
      </c>
      <c r="DX137" s="33">
        <v>0.99863949453507916</v>
      </c>
      <c r="DY137" s="32">
        <v>0</v>
      </c>
      <c r="DZ137" s="33">
        <v>-1.7353780262271583E-3</v>
      </c>
      <c r="EA137" s="32">
        <v>0</v>
      </c>
      <c r="EB137" s="33">
        <v>0</v>
      </c>
      <c r="EC137" s="32">
        <v>0</v>
      </c>
      <c r="ED137" s="33">
        <v>-1.9564573383607857E-5</v>
      </c>
      <c r="EE137" s="32">
        <v>-3.988545316321873E-4</v>
      </c>
      <c r="EF137" s="33">
        <v>-1.3471719815056279E-3</v>
      </c>
      <c r="EG137" s="32">
        <v>-9.1669705915934532E-5</v>
      </c>
      <c r="EH137" s="33">
        <v>-1.7456990714237719E-3</v>
      </c>
      <c r="EI137" s="32">
        <v>-2.886089562250625E-4</v>
      </c>
      <c r="EJ137" s="33">
        <v>-1.0800055855083958E-2</v>
      </c>
      <c r="EK137" s="32">
        <v>-2.6062059468375301E-4</v>
      </c>
      <c r="EL137" s="33">
        <v>-2.873395583003722E-4</v>
      </c>
      <c r="EM137" s="32">
        <v>-1.7244758085317014E-4</v>
      </c>
      <c r="EN137" s="33">
        <v>-2.8466630623032968E-3</v>
      </c>
      <c r="EO137" s="32">
        <v>-2.4265200166230763E-3</v>
      </c>
      <c r="EP137" s="33">
        <v>-2.2288510699559126E-3</v>
      </c>
      <c r="EQ137" s="32">
        <v>-3.038524897187255E-4</v>
      </c>
      <c r="ER137" s="33">
        <v>-2.9422467756335107E-4</v>
      </c>
      <c r="ES137" s="32">
        <v>-3.7955385296479312E-3</v>
      </c>
      <c r="ET137" s="33">
        <v>-1.9287212651528259E-3</v>
      </c>
      <c r="EU137" s="32">
        <v>-2.9747435082863518E-4</v>
      </c>
      <c r="EV137" s="33">
        <v>-2.5328979403633052E-4</v>
      </c>
      <c r="EW137" s="32">
        <v>-1.8208076845809521E-3</v>
      </c>
      <c r="EX137" s="33">
        <v>-5.0226386327283101E-3</v>
      </c>
      <c r="EY137" s="32">
        <v>-3.8242700770179245E-4</v>
      </c>
      <c r="EZ137" s="33">
        <v>0</v>
      </c>
      <c r="FA137" s="32">
        <v>-2.5952442077833233E-4</v>
      </c>
      <c r="FB137" s="33">
        <v>-9.5699162888048905E-4</v>
      </c>
      <c r="FC137" s="32">
        <v>0</v>
      </c>
      <c r="FD137" s="33">
        <v>0</v>
      </c>
      <c r="FE137" s="32">
        <v>-7.7847139259728246E-4</v>
      </c>
      <c r="FF137" s="33">
        <v>-9.4617948961704039E-4</v>
      </c>
      <c r="FG137" s="32">
        <v>-1.0795414493711168E-3</v>
      </c>
      <c r="FH137" s="33">
        <v>-1.1522397944784062E-3</v>
      </c>
      <c r="FI137" s="32">
        <v>-1.9966107281940193E-6</v>
      </c>
      <c r="FJ137" s="33">
        <v>-6.5615741501031891E-3</v>
      </c>
      <c r="FK137" s="32">
        <v>-1.1126754841955772E-4</v>
      </c>
      <c r="FL137" s="33">
        <v>-7.9672970688852323E-4</v>
      </c>
      <c r="FM137" s="32">
        <v>-1.6583761390109503E-4</v>
      </c>
      <c r="FN137" s="33">
        <v>-1.0615336324896453E-5</v>
      </c>
      <c r="FO137" s="32">
        <v>-2.459110068838748E-5</v>
      </c>
      <c r="FP137" s="33">
        <v>-2.1048227240389604E-5</v>
      </c>
      <c r="FQ137" s="32">
        <v>-6.8349890309637497E-4</v>
      </c>
      <c r="FR137" s="33">
        <v>-5.9534084958817615E-4</v>
      </c>
      <c r="FS137" s="32">
        <v>-9.4420178012446544E-3</v>
      </c>
      <c r="FT137" s="33">
        <v>-4.7839237458821874E-4</v>
      </c>
      <c r="FU137" s="32">
        <v>-9.0762371210817452E-5</v>
      </c>
      <c r="FV137" s="33">
        <v>-1.0980396226646469E-2</v>
      </c>
      <c r="FW137" s="32">
        <v>-1.0619235107224883E-2</v>
      </c>
      <c r="FX137" s="33">
        <v>-1.0518354052336066E-4</v>
      </c>
      <c r="FY137" s="32">
        <v>-1.0173220729058402E-3</v>
      </c>
      <c r="FZ137" s="33">
        <v>-9.1064641418867021E-4</v>
      </c>
      <c r="GA137" s="32">
        <v>0</v>
      </c>
      <c r="GB137" s="33">
        <v>0</v>
      </c>
      <c r="GC137" s="32">
        <v>-1.1797897358009781E-4</v>
      </c>
      <c r="GD137" s="33">
        <v>0</v>
      </c>
      <c r="GE137" s="1"/>
    </row>
    <row r="138" spans="1:187" s="6" customFormat="1" ht="21.95" customHeight="1" thickBot="1" x14ac:dyDescent="0.3">
      <c r="A138" s="38" t="s">
        <v>132</v>
      </c>
      <c r="B138" s="29" t="s">
        <v>302</v>
      </c>
      <c r="C138" s="32">
        <v>0</v>
      </c>
      <c r="D138" s="33">
        <v>0</v>
      </c>
      <c r="E138" s="32">
        <v>0</v>
      </c>
      <c r="F138" s="33">
        <v>0</v>
      </c>
      <c r="G138" s="32">
        <v>0</v>
      </c>
      <c r="H138" s="33">
        <v>0</v>
      </c>
      <c r="I138" s="32">
        <v>0</v>
      </c>
      <c r="J138" s="33">
        <v>0</v>
      </c>
      <c r="K138" s="32">
        <v>0</v>
      </c>
      <c r="L138" s="33">
        <v>0</v>
      </c>
      <c r="M138" s="32">
        <v>0</v>
      </c>
      <c r="N138" s="33">
        <v>0</v>
      </c>
      <c r="O138" s="32">
        <v>0</v>
      </c>
      <c r="P138" s="33">
        <v>-2.1852644635765337E-4</v>
      </c>
      <c r="Q138" s="32">
        <v>0</v>
      </c>
      <c r="R138" s="33">
        <v>-1.6824878929547313E-4</v>
      </c>
      <c r="S138" s="32">
        <v>0</v>
      </c>
      <c r="T138" s="33">
        <v>-3.708800319803387E-6</v>
      </c>
      <c r="U138" s="32">
        <v>0</v>
      </c>
      <c r="V138" s="33">
        <v>0</v>
      </c>
      <c r="W138" s="32">
        <v>0</v>
      </c>
      <c r="X138" s="33">
        <v>0</v>
      </c>
      <c r="Y138" s="32">
        <v>0</v>
      </c>
      <c r="Z138" s="33">
        <v>0</v>
      </c>
      <c r="AA138" s="32">
        <v>0</v>
      </c>
      <c r="AB138" s="33">
        <v>0</v>
      </c>
      <c r="AC138" s="32">
        <v>0</v>
      </c>
      <c r="AD138" s="33">
        <v>0</v>
      </c>
      <c r="AE138" s="32">
        <v>0</v>
      </c>
      <c r="AF138" s="33">
        <v>-2.1762090191090036E-6</v>
      </c>
      <c r="AG138" s="32">
        <v>0</v>
      </c>
      <c r="AH138" s="33">
        <v>-2.9748361055195644E-6</v>
      </c>
      <c r="AI138" s="32">
        <v>0</v>
      </c>
      <c r="AJ138" s="33">
        <v>0</v>
      </c>
      <c r="AK138" s="32">
        <v>-6.8506664296215608E-5</v>
      </c>
      <c r="AL138" s="33">
        <v>0</v>
      </c>
      <c r="AM138" s="32">
        <v>0</v>
      </c>
      <c r="AN138" s="33">
        <v>-3.8230779582854371E-6</v>
      </c>
      <c r="AO138" s="32">
        <v>-8.2229853967424199E-4</v>
      </c>
      <c r="AP138" s="33">
        <v>0</v>
      </c>
      <c r="AQ138" s="32">
        <v>0</v>
      </c>
      <c r="AR138" s="33">
        <v>0</v>
      </c>
      <c r="AS138" s="32">
        <v>-8.5072662854842431E-6</v>
      </c>
      <c r="AT138" s="33">
        <v>-4.2790365753691585E-4</v>
      </c>
      <c r="AU138" s="32">
        <v>-4.5826929295372733E-4</v>
      </c>
      <c r="AV138" s="33">
        <v>-3.1896600645678081E-4</v>
      </c>
      <c r="AW138" s="32">
        <v>-1.4008722086413899E-4</v>
      </c>
      <c r="AX138" s="33">
        <v>-1.9549186844683452E-4</v>
      </c>
      <c r="AY138" s="32">
        <v>-6.9503771881698114E-5</v>
      </c>
      <c r="AZ138" s="33">
        <v>-1.1664141939353803E-4</v>
      </c>
      <c r="BA138" s="32">
        <v>-2.1028771160587557E-4</v>
      </c>
      <c r="BB138" s="33">
        <v>-6.96592295733809E-5</v>
      </c>
      <c r="BC138" s="32">
        <v>-3.4869500638491265E-3</v>
      </c>
      <c r="BD138" s="33">
        <v>-8.0604376228559702E-5</v>
      </c>
      <c r="BE138" s="32">
        <v>-1.7994140730175879E-5</v>
      </c>
      <c r="BF138" s="33">
        <v>-4.4488778609897095E-4</v>
      </c>
      <c r="BG138" s="32">
        <v>-3.6402870288181728E-4</v>
      </c>
      <c r="BH138" s="33">
        <v>-6.8880848639050422E-5</v>
      </c>
      <c r="BI138" s="32">
        <v>-1.8640380844308261E-6</v>
      </c>
      <c r="BJ138" s="33">
        <v>-1.2698876685809888E-4</v>
      </c>
      <c r="BK138" s="32">
        <v>-6.7631932693557428E-5</v>
      </c>
      <c r="BL138" s="33">
        <v>-7.1960991565042201E-5</v>
      </c>
      <c r="BM138" s="32">
        <v>-9.1987504977984076E-6</v>
      </c>
      <c r="BN138" s="33">
        <v>-1.7553564327271466E-5</v>
      </c>
      <c r="BO138" s="32">
        <v>-1.9549960753430756E-5</v>
      </c>
      <c r="BP138" s="33">
        <v>-9.5186006193119564E-5</v>
      </c>
      <c r="BQ138" s="32">
        <v>-1.6207003053847495E-5</v>
      </c>
      <c r="BR138" s="33">
        <v>-6.7169174738418747E-6</v>
      </c>
      <c r="BS138" s="32">
        <v>-4.3005458265658501E-4</v>
      </c>
      <c r="BT138" s="33">
        <v>-3.1800708460075267E-5</v>
      </c>
      <c r="BU138" s="32">
        <v>-4.89805879668325E-4</v>
      </c>
      <c r="BV138" s="33">
        <v>-9.3031527393058137E-5</v>
      </c>
      <c r="BW138" s="32">
        <v>-4.2362141183955604E-5</v>
      </c>
      <c r="BX138" s="33">
        <v>0</v>
      </c>
      <c r="BY138" s="32">
        <v>0</v>
      </c>
      <c r="BZ138" s="33">
        <v>0</v>
      </c>
      <c r="CA138" s="32">
        <v>0</v>
      </c>
      <c r="CB138" s="33">
        <v>0</v>
      </c>
      <c r="CC138" s="32">
        <v>-1.6496220119796456E-4</v>
      </c>
      <c r="CD138" s="33">
        <v>-4.1450847028137758E-5</v>
      </c>
      <c r="CE138" s="32">
        <v>-2.2881244381010054E-5</v>
      </c>
      <c r="CF138" s="33">
        <v>-1.8298145290209142E-3</v>
      </c>
      <c r="CG138" s="32">
        <v>-7.2282779819056453E-5</v>
      </c>
      <c r="CH138" s="33">
        <v>-3.2623266533332969E-4</v>
      </c>
      <c r="CI138" s="32">
        <v>-1.7907943652738002E-5</v>
      </c>
      <c r="CJ138" s="33">
        <v>-1.0589811619469543E-4</v>
      </c>
      <c r="CK138" s="32">
        <v>-9.5153685414627997E-4</v>
      </c>
      <c r="CL138" s="33">
        <v>-1.2592335424799519E-5</v>
      </c>
      <c r="CM138" s="32">
        <v>-8.8389639652558457E-5</v>
      </c>
      <c r="CN138" s="33">
        <v>-9.3577642538445331E-5</v>
      </c>
      <c r="CO138" s="32">
        <v>-9.8079863474821572E-5</v>
      </c>
      <c r="CP138" s="33">
        <v>-1.5587773413821974E-4</v>
      </c>
      <c r="CQ138" s="32">
        <v>-9.3136328465150597E-5</v>
      </c>
      <c r="CR138" s="33">
        <v>-6.983289322412191E-5</v>
      </c>
      <c r="CS138" s="32">
        <v>-1.7243428328597143E-4</v>
      </c>
      <c r="CT138" s="33">
        <v>-1.1868405228807641E-4</v>
      </c>
      <c r="CU138" s="32">
        <v>-8.9788927698150438E-5</v>
      </c>
      <c r="CV138" s="33">
        <v>-9.5721575190696356E-5</v>
      </c>
      <c r="CW138" s="32">
        <v>-2.1521204626623685E-4</v>
      </c>
      <c r="CX138" s="33">
        <v>0</v>
      </c>
      <c r="CY138" s="32">
        <v>-3.857954301032699E-3</v>
      </c>
      <c r="CZ138" s="33">
        <v>-7.2382019667334733E-4</v>
      </c>
      <c r="DA138" s="32">
        <v>-2.2997258937574658E-4</v>
      </c>
      <c r="DB138" s="33">
        <v>-9.8684622549441989E-5</v>
      </c>
      <c r="DC138" s="32">
        <v>-7.0993605616399523E-3</v>
      </c>
      <c r="DD138" s="33">
        <v>-1.2100343994332487E-4</v>
      </c>
      <c r="DE138" s="32">
        <v>-1.2753168463919523E-4</v>
      </c>
      <c r="DF138" s="33">
        <v>-1.7053432283673574E-4</v>
      </c>
      <c r="DG138" s="32">
        <v>-2.755102672352936E-4</v>
      </c>
      <c r="DH138" s="33">
        <v>0</v>
      </c>
      <c r="DI138" s="32">
        <v>-5.5964122187285748E-4</v>
      </c>
      <c r="DJ138" s="33">
        <v>-7.293027453013839E-4</v>
      </c>
      <c r="DK138" s="32">
        <v>-6.546651906123135E-4</v>
      </c>
      <c r="DL138" s="33">
        <v>-2.0424003907920812E-3</v>
      </c>
      <c r="DM138" s="32">
        <v>-1.3760372669823309E-3</v>
      </c>
      <c r="DN138" s="33">
        <v>-4.2475448542871936E-4</v>
      </c>
      <c r="DO138" s="32">
        <v>-4.1435889772695439E-4</v>
      </c>
      <c r="DP138" s="33">
        <v>-2.5867628742297261E-6</v>
      </c>
      <c r="DQ138" s="32">
        <v>0</v>
      </c>
      <c r="DR138" s="33">
        <v>-4.2087089695122036E-5</v>
      </c>
      <c r="DS138" s="32">
        <v>-3.0153945918968414E-6</v>
      </c>
      <c r="DT138" s="33">
        <v>-2.7034141227257947E-4</v>
      </c>
      <c r="DU138" s="32">
        <v>-1.2322374359327417E-3</v>
      </c>
      <c r="DV138" s="33">
        <v>-8.3734635184790107E-7</v>
      </c>
      <c r="DW138" s="32">
        <v>0</v>
      </c>
      <c r="DX138" s="33">
        <v>-9.2038349045308547E-4</v>
      </c>
      <c r="DY138" s="32">
        <v>0.99991654077642256</v>
      </c>
      <c r="DZ138" s="33">
        <v>-3.0732071439326241E-4</v>
      </c>
      <c r="EA138" s="32">
        <v>0</v>
      </c>
      <c r="EB138" s="33">
        <v>0</v>
      </c>
      <c r="EC138" s="32">
        <v>-6.5269721378404227E-4</v>
      </c>
      <c r="ED138" s="33">
        <v>-1.8091233511253778E-3</v>
      </c>
      <c r="EE138" s="32">
        <v>-1.6445499502845417E-3</v>
      </c>
      <c r="EF138" s="33">
        <v>-1.2330762890174617E-3</v>
      </c>
      <c r="EG138" s="32">
        <v>-4.5855767751890459E-4</v>
      </c>
      <c r="EH138" s="33">
        <v>-3.4229334796313327E-4</v>
      </c>
      <c r="EI138" s="32">
        <v>-2.3005055000137838E-4</v>
      </c>
      <c r="EJ138" s="33">
        <v>-3.0243727722890906E-4</v>
      </c>
      <c r="EK138" s="32">
        <v>-1.7582007975451059E-4</v>
      </c>
      <c r="EL138" s="33">
        <v>-1.6807977976656223E-4</v>
      </c>
      <c r="EM138" s="32">
        <v>-5.4587103630665914E-4</v>
      </c>
      <c r="EN138" s="33">
        <v>-1.7517391171887051E-3</v>
      </c>
      <c r="EO138" s="32">
        <v>-1.1714673476485283E-3</v>
      </c>
      <c r="EP138" s="33">
        <v>-1.1462003339274677E-3</v>
      </c>
      <c r="EQ138" s="32">
        <v>-3.3574383685044154E-4</v>
      </c>
      <c r="ER138" s="33">
        <v>-4.9541340710358918E-5</v>
      </c>
      <c r="ES138" s="32">
        <v>-2.9242264106546653E-5</v>
      </c>
      <c r="ET138" s="33">
        <v>-3.9422523061959004E-5</v>
      </c>
      <c r="EU138" s="32">
        <v>-4.1100066812796814E-6</v>
      </c>
      <c r="EV138" s="33">
        <v>-3.7113436133230647E-5</v>
      </c>
      <c r="EW138" s="32">
        <v>-1.4757855861429535E-3</v>
      </c>
      <c r="EX138" s="33">
        <v>-5.2339249272816764E-4</v>
      </c>
      <c r="EY138" s="32">
        <v>-8.3654194251248494E-4</v>
      </c>
      <c r="EZ138" s="33">
        <v>-1.2022929534682579E-3</v>
      </c>
      <c r="FA138" s="32">
        <v>-7.5001305019461962E-4</v>
      </c>
      <c r="FB138" s="33">
        <v>-2.0735986370298567E-3</v>
      </c>
      <c r="FC138" s="32">
        <v>-8.1900599043687415E-5</v>
      </c>
      <c r="FD138" s="33">
        <v>0</v>
      </c>
      <c r="FE138" s="32">
        <v>-4.1537734302478637E-5</v>
      </c>
      <c r="FF138" s="33">
        <v>-3.7108971659782444E-5</v>
      </c>
      <c r="FG138" s="32">
        <v>-3.1714351723607706E-5</v>
      </c>
      <c r="FH138" s="33">
        <v>-3.3516256884498378E-6</v>
      </c>
      <c r="FI138" s="32">
        <v>-4.2974840410840258E-3</v>
      </c>
      <c r="FJ138" s="33">
        <v>-1.6907673138642496E-3</v>
      </c>
      <c r="FK138" s="32">
        <v>-1.169081413644017E-3</v>
      </c>
      <c r="FL138" s="33">
        <v>-3.0821395179313543E-3</v>
      </c>
      <c r="FM138" s="32">
        <v>-3.9302805740169659E-4</v>
      </c>
      <c r="FN138" s="33">
        <v>-8.5190507885451669E-4</v>
      </c>
      <c r="FO138" s="32">
        <v>-1.3970274858103737E-4</v>
      </c>
      <c r="FP138" s="33">
        <v>-1.1900973532949583E-4</v>
      </c>
      <c r="FQ138" s="32">
        <v>-3.417420270114138E-4</v>
      </c>
      <c r="FR138" s="33">
        <v>-2.8032341393413742E-4</v>
      </c>
      <c r="FS138" s="32">
        <v>-2.6084050168917045E-3</v>
      </c>
      <c r="FT138" s="33">
        <v>-6.6436225767428495E-4</v>
      </c>
      <c r="FU138" s="32">
        <v>-4.9654176515786272E-4</v>
      </c>
      <c r="FV138" s="33">
        <v>-1.1196762444783764E-3</v>
      </c>
      <c r="FW138" s="32">
        <v>-1.0883704550483091E-3</v>
      </c>
      <c r="FX138" s="33">
        <v>-1.6136414831270608E-3</v>
      </c>
      <c r="FY138" s="32">
        <v>-2.0430974302038896E-4</v>
      </c>
      <c r="FZ138" s="33">
        <v>-3.63584437786764E-3</v>
      </c>
      <c r="GA138" s="32">
        <v>-6.2897384733670857E-6</v>
      </c>
      <c r="GB138" s="33">
        <v>-1.1395198346246025E-5</v>
      </c>
      <c r="GC138" s="32">
        <v>-1.2401541267221832E-5</v>
      </c>
      <c r="GD138" s="33">
        <v>0</v>
      </c>
      <c r="GE138" s="1"/>
    </row>
    <row r="139" spans="1:187" s="6" customFormat="1" ht="21.95" customHeight="1" thickBot="1" x14ac:dyDescent="0.3">
      <c r="A139" s="38" t="s">
        <v>133</v>
      </c>
      <c r="B139" s="29" t="s">
        <v>303</v>
      </c>
      <c r="C139" s="32">
        <v>-1.6187530814245479E-2</v>
      </c>
      <c r="D139" s="33">
        <v>-1.0390166172979358E-2</v>
      </c>
      <c r="E139" s="32">
        <v>0</v>
      </c>
      <c r="F139" s="33">
        <v>-4.120619896415287E-5</v>
      </c>
      <c r="G139" s="32">
        <v>-4.120619896415287E-5</v>
      </c>
      <c r="H139" s="33">
        <v>-6.0182842685591223E-2</v>
      </c>
      <c r="I139" s="32">
        <v>-3.8713212881747648E-4</v>
      </c>
      <c r="J139" s="33">
        <v>-3.9665739470824629E-3</v>
      </c>
      <c r="K139" s="32">
        <v>-3.9727088518234661E-4</v>
      </c>
      <c r="L139" s="33">
        <v>-1.6776678413617347E-5</v>
      </c>
      <c r="M139" s="32">
        <v>-1.0321189328532398E-3</v>
      </c>
      <c r="N139" s="33">
        <v>-4.2351520744052596E-3</v>
      </c>
      <c r="O139" s="32">
        <v>-0.14565068105476439</v>
      </c>
      <c r="P139" s="33">
        <v>-3.2898324427318375E-2</v>
      </c>
      <c r="Q139" s="32">
        <v>-2.9508892648534967E-3</v>
      </c>
      <c r="R139" s="33">
        <v>-6.8176257790302078E-2</v>
      </c>
      <c r="S139" s="32">
        <v>-5.6735246265217972E-3</v>
      </c>
      <c r="T139" s="33">
        <v>-3.45509757236835E-2</v>
      </c>
      <c r="U139" s="32">
        <v>-7.0226997528077192E-2</v>
      </c>
      <c r="V139" s="33">
        <v>-2.6733076080724061E-2</v>
      </c>
      <c r="W139" s="32">
        <v>-1.6430370734148206E-3</v>
      </c>
      <c r="X139" s="33">
        <v>-2.1880006223904901E-3</v>
      </c>
      <c r="Y139" s="32">
        <v>-1.9895195527881654E-3</v>
      </c>
      <c r="Z139" s="33">
        <v>-2.1880006223904905E-3</v>
      </c>
      <c r="AA139" s="32">
        <v>-6.0178149623453157E-2</v>
      </c>
      <c r="AB139" s="33">
        <v>-6.017814962345315E-2</v>
      </c>
      <c r="AC139" s="32">
        <v>-3.8595610822870503E-2</v>
      </c>
      <c r="AD139" s="33">
        <v>-1.9715450016591515E-2</v>
      </c>
      <c r="AE139" s="32">
        <v>0</v>
      </c>
      <c r="AF139" s="33">
        <v>-2.4568806868006709E-3</v>
      </c>
      <c r="AG139" s="32">
        <v>-2.1899967732398728E-2</v>
      </c>
      <c r="AH139" s="33">
        <v>-2.4351739148216508E-3</v>
      </c>
      <c r="AI139" s="32">
        <v>-1.9715450016591515E-2</v>
      </c>
      <c r="AJ139" s="33">
        <v>-2.1871278514629219E-2</v>
      </c>
      <c r="AK139" s="32">
        <v>-2.2119851393640876E-2</v>
      </c>
      <c r="AL139" s="33">
        <v>-5.5716882954077822E-4</v>
      </c>
      <c r="AM139" s="32">
        <v>-4.9494291832480298E-4</v>
      </c>
      <c r="AN139" s="33">
        <v>-1.7241496888858919E-2</v>
      </c>
      <c r="AO139" s="32">
        <v>-5.7560087253567975E-2</v>
      </c>
      <c r="AP139" s="33">
        <v>0</v>
      </c>
      <c r="AQ139" s="32">
        <v>0</v>
      </c>
      <c r="AR139" s="33">
        <v>-4.6097847390907061E-2</v>
      </c>
      <c r="AS139" s="32">
        <v>-1.7148996304166272E-2</v>
      </c>
      <c r="AT139" s="33">
        <v>-3.6129842449964919E-3</v>
      </c>
      <c r="AU139" s="32">
        <v>-3.270482500471105E-3</v>
      </c>
      <c r="AV139" s="33">
        <v>-4.8417197885572624E-3</v>
      </c>
      <c r="AW139" s="32">
        <v>-1.4872267619982919E-2</v>
      </c>
      <c r="AX139" s="33">
        <v>-3.053012131868145E-2</v>
      </c>
      <c r="AY139" s="32">
        <v>-7.3495904875567133E-3</v>
      </c>
      <c r="AZ139" s="33">
        <v>-1.3044932089138058E-3</v>
      </c>
      <c r="BA139" s="32">
        <v>-1.4269408279968841E-2</v>
      </c>
      <c r="BB139" s="33">
        <v>-3.7854577213095229E-2</v>
      </c>
      <c r="BC139" s="32">
        <v>-1.1790564358022549E-2</v>
      </c>
      <c r="BD139" s="33">
        <v>-1.1990909162985041E-2</v>
      </c>
      <c r="BE139" s="32">
        <v>-3.8703926500505935E-3</v>
      </c>
      <c r="BF139" s="33">
        <v>-2.2418319163068291E-3</v>
      </c>
      <c r="BG139" s="32">
        <v>-2.5057694436909201E-3</v>
      </c>
      <c r="BH139" s="33">
        <v>-1.2371978331318423E-2</v>
      </c>
      <c r="BI139" s="32">
        <v>-7.2752555624771478E-3</v>
      </c>
      <c r="BJ139" s="33">
        <v>-4.8244358511160563E-3</v>
      </c>
      <c r="BK139" s="32">
        <v>-5.8992520032786506E-3</v>
      </c>
      <c r="BL139" s="33">
        <v>-1.427004683379714E-2</v>
      </c>
      <c r="BM139" s="32">
        <v>-1.0495201627396894E-2</v>
      </c>
      <c r="BN139" s="33">
        <v>-1.7044494720921659E-2</v>
      </c>
      <c r="BO139" s="32">
        <v>-2.0938257932071871E-3</v>
      </c>
      <c r="BP139" s="33">
        <v>-2.3940662146100918E-2</v>
      </c>
      <c r="BQ139" s="32">
        <v>-1.3292244706096749E-2</v>
      </c>
      <c r="BR139" s="33">
        <v>-9.5588903390274975E-3</v>
      </c>
      <c r="BS139" s="32">
        <v>-1.7764975216772325E-2</v>
      </c>
      <c r="BT139" s="33">
        <v>-6.8812782989316262E-3</v>
      </c>
      <c r="BU139" s="32">
        <v>-2.6415712023486259E-2</v>
      </c>
      <c r="BV139" s="33">
        <v>-2.8711647607924651E-2</v>
      </c>
      <c r="BW139" s="32">
        <v>-2.1375427570979625E-3</v>
      </c>
      <c r="BX139" s="33">
        <v>0</v>
      </c>
      <c r="BY139" s="32">
        <v>0</v>
      </c>
      <c r="BZ139" s="33">
        <v>0</v>
      </c>
      <c r="CA139" s="32">
        <v>0</v>
      </c>
      <c r="CB139" s="33">
        <v>0</v>
      </c>
      <c r="CC139" s="32">
        <v>-1.2558014634931287E-2</v>
      </c>
      <c r="CD139" s="33">
        <v>-3.9069692354774699E-2</v>
      </c>
      <c r="CE139" s="32">
        <v>-4.4501280324221182E-3</v>
      </c>
      <c r="CF139" s="33">
        <v>-9.9007213256582707E-3</v>
      </c>
      <c r="CG139" s="32">
        <v>-1.2948011483351346E-2</v>
      </c>
      <c r="CH139" s="33">
        <v>-7.1698263777397785E-3</v>
      </c>
      <c r="CI139" s="32">
        <v>-1.2792378243141393E-2</v>
      </c>
      <c r="CJ139" s="33">
        <v>-1.8525833826191201E-2</v>
      </c>
      <c r="CK139" s="32">
        <v>-7.171099665896459E-2</v>
      </c>
      <c r="CL139" s="33">
        <v>-2.6484839957075731E-2</v>
      </c>
      <c r="CM139" s="32">
        <v>-4.3117161078894226E-2</v>
      </c>
      <c r="CN139" s="33">
        <v>-5.6286430534309727E-2</v>
      </c>
      <c r="CO139" s="32">
        <v>-1.3134772458529273E-2</v>
      </c>
      <c r="CP139" s="33">
        <v>-1.4040638815791557E-2</v>
      </c>
      <c r="CQ139" s="32">
        <v>-3.9512483206016601E-2</v>
      </c>
      <c r="CR139" s="33">
        <v>-2.3174483307256761E-2</v>
      </c>
      <c r="CS139" s="32">
        <v>-6.6827102353268341E-3</v>
      </c>
      <c r="CT139" s="33">
        <v>-4.4003897194536002E-3</v>
      </c>
      <c r="CU139" s="32">
        <v>-3.1734566544983265E-3</v>
      </c>
      <c r="CV139" s="33">
        <v>-3.4253663269648818E-3</v>
      </c>
      <c r="CW139" s="32">
        <v>-4.0364569657670567E-2</v>
      </c>
      <c r="CX139" s="33">
        <v>0</v>
      </c>
      <c r="CY139" s="32">
        <v>-1.1505450608046279E-2</v>
      </c>
      <c r="CZ139" s="33">
        <v>-3.633519229971939E-2</v>
      </c>
      <c r="DA139" s="32">
        <v>-5.4551980277192233E-3</v>
      </c>
      <c r="DB139" s="33">
        <v>-4.4151335093670198E-3</v>
      </c>
      <c r="DC139" s="32">
        <v>-9.8421062858820435E-3</v>
      </c>
      <c r="DD139" s="33">
        <v>-1.2138198212042142E-2</v>
      </c>
      <c r="DE139" s="32">
        <v>-1.6038079766021902E-2</v>
      </c>
      <c r="DF139" s="33">
        <v>-1.5209230258887983E-2</v>
      </c>
      <c r="DG139" s="32">
        <v>-1.5609674789220951E-2</v>
      </c>
      <c r="DH139" s="33">
        <v>0</v>
      </c>
      <c r="DI139" s="32">
        <v>-2.0120014888422466E-2</v>
      </c>
      <c r="DJ139" s="33">
        <v>-1.6761627186580884E-2</v>
      </c>
      <c r="DK139" s="32">
        <v>-1.0609846430612955E-4</v>
      </c>
      <c r="DL139" s="33">
        <v>-1.1309585987360916E-3</v>
      </c>
      <c r="DM139" s="32">
        <v>-2.8803028489437805E-4</v>
      </c>
      <c r="DN139" s="33">
        <v>-1.4791012002833882E-2</v>
      </c>
      <c r="DO139" s="32">
        <v>-1.4571187275256319E-2</v>
      </c>
      <c r="DP139" s="33">
        <v>-6.9982235247817229E-3</v>
      </c>
      <c r="DQ139" s="32">
        <v>-7.490353902865318E-3</v>
      </c>
      <c r="DR139" s="33">
        <v>-6.2222029241477596E-3</v>
      </c>
      <c r="DS139" s="32">
        <v>-3.5881217726723797E-3</v>
      </c>
      <c r="DT139" s="33">
        <v>-1.3196268913593994E-2</v>
      </c>
      <c r="DU139" s="32">
        <v>-3.0991591204182021E-2</v>
      </c>
      <c r="DV139" s="33">
        <v>-6.5321821737481826E-3</v>
      </c>
      <c r="DW139" s="32">
        <v>-1.7659385939015342E-3</v>
      </c>
      <c r="DX139" s="33">
        <v>-5.1010997680388747E-4</v>
      </c>
      <c r="DY139" s="32">
        <v>-8.4335924255708231E-6</v>
      </c>
      <c r="DZ139" s="33">
        <v>0.8950068538660868</v>
      </c>
      <c r="EA139" s="32">
        <v>-4.8924346726899404E-3</v>
      </c>
      <c r="EB139" s="33">
        <v>-8.5944077273481575E-4</v>
      </c>
      <c r="EC139" s="32">
        <v>-4.4683252247661252E-2</v>
      </c>
      <c r="ED139" s="33">
        <v>-9.673929244012236E-2</v>
      </c>
      <c r="EE139" s="32">
        <v>-9.2150741002575115E-2</v>
      </c>
      <c r="EF139" s="33">
        <v>-8.0678242711396758E-2</v>
      </c>
      <c r="EG139" s="32">
        <v>-3.9561514510728979E-2</v>
      </c>
      <c r="EH139" s="33">
        <v>-5.0459222982071291E-4</v>
      </c>
      <c r="EI139" s="32">
        <v>-2.5485008294288199E-3</v>
      </c>
      <c r="EJ139" s="33">
        <v>-3.3334074502198096E-4</v>
      </c>
      <c r="EK139" s="32">
        <v>-1.3318335550324305E-3</v>
      </c>
      <c r="EL139" s="33">
        <v>-1.348057218895155E-3</v>
      </c>
      <c r="EM139" s="32">
        <v>-5.7689791408875439E-4</v>
      </c>
      <c r="EN139" s="33">
        <v>-1.4042315961556859E-5</v>
      </c>
      <c r="EO139" s="32">
        <v>-8.9298366718469811E-5</v>
      </c>
      <c r="EP139" s="33">
        <v>-8.134719471763254E-5</v>
      </c>
      <c r="EQ139" s="32">
        <v>-6.1449605866807981E-6</v>
      </c>
      <c r="ER139" s="33">
        <v>-2.0953587842882509E-5</v>
      </c>
      <c r="ES139" s="32">
        <v>-1.361672761053065E-7</v>
      </c>
      <c r="ET139" s="33">
        <v>-1.0907093334354247E-7</v>
      </c>
      <c r="EU139" s="32">
        <v>-5.4008669684067301E-4</v>
      </c>
      <c r="EV139" s="33">
        <v>-7.4708135793118331E-4</v>
      </c>
      <c r="EW139" s="32">
        <v>-3.2203807342777793E-3</v>
      </c>
      <c r="EX139" s="33">
        <v>-2.5082827315972048E-3</v>
      </c>
      <c r="EY139" s="32">
        <v>-7.7397961287100259E-4</v>
      </c>
      <c r="EZ139" s="33">
        <v>-8.0925605429443478E-3</v>
      </c>
      <c r="FA139" s="32">
        <v>-1.9285322919202024E-3</v>
      </c>
      <c r="FB139" s="33">
        <v>-1.3757880439955849E-3</v>
      </c>
      <c r="FC139" s="32">
        <v>-1.1242884522884985E-2</v>
      </c>
      <c r="FD139" s="33">
        <v>-5.7789677613412696E-4</v>
      </c>
      <c r="FE139" s="32">
        <v>-4.8968751318412686E-4</v>
      </c>
      <c r="FF139" s="33">
        <v>-3.1130002391937535E-2</v>
      </c>
      <c r="FG139" s="32">
        <v>-3.9914803396119171E-3</v>
      </c>
      <c r="FH139" s="33">
        <v>-1.9877233619747282E-5</v>
      </c>
      <c r="FI139" s="32">
        <v>-1.4912948011676971E-4</v>
      </c>
      <c r="FJ139" s="33">
        <v>-6.8993040709401535E-4</v>
      </c>
      <c r="FK139" s="32">
        <v>-5.3250577118782005E-4</v>
      </c>
      <c r="FL139" s="33">
        <v>-5.6794691604844022E-3</v>
      </c>
      <c r="FM139" s="32">
        <v>-4.7661603166389212E-4</v>
      </c>
      <c r="FN139" s="33">
        <v>-3.7023844291317693E-5</v>
      </c>
      <c r="FO139" s="32">
        <v>-5.5413978648253843E-4</v>
      </c>
      <c r="FP139" s="33">
        <v>-1.6882529162423561E-6</v>
      </c>
      <c r="FQ139" s="32">
        <v>-1.8339389473117642E-3</v>
      </c>
      <c r="FR139" s="33">
        <v>-1.6318118471341668E-3</v>
      </c>
      <c r="FS139" s="32">
        <v>-2.4096781773707148E-2</v>
      </c>
      <c r="FT139" s="33">
        <v>-8.5868925227976874E-5</v>
      </c>
      <c r="FU139" s="32">
        <v>-1.2371672386628764E-4</v>
      </c>
      <c r="FV139" s="33">
        <v>-1.3065615355455551E-2</v>
      </c>
      <c r="FW139" s="32">
        <v>-1.339005344636323E-2</v>
      </c>
      <c r="FX139" s="33">
        <v>-1.169827554919551E-2</v>
      </c>
      <c r="FY139" s="32">
        <v>-3.424845416896017E-3</v>
      </c>
      <c r="FZ139" s="33">
        <v>-4.5413732605995086E-3</v>
      </c>
      <c r="GA139" s="32">
        <v>-2.2963293674957636E-4</v>
      </c>
      <c r="GB139" s="33">
        <v>-7.8903511563813253E-4</v>
      </c>
      <c r="GC139" s="32">
        <v>-5.4409229516323614E-3</v>
      </c>
      <c r="GD139" s="33">
        <v>0</v>
      </c>
      <c r="GE139" s="1"/>
    </row>
    <row r="140" spans="1:187" s="6" customFormat="1" ht="21.95" customHeight="1" thickBot="1" x14ac:dyDescent="0.3">
      <c r="A140" s="38" t="s">
        <v>134</v>
      </c>
      <c r="B140" s="29" t="s">
        <v>398</v>
      </c>
      <c r="C140" s="32">
        <v>0</v>
      </c>
      <c r="D140" s="33">
        <v>0</v>
      </c>
      <c r="E140" s="32">
        <v>0</v>
      </c>
      <c r="F140" s="33">
        <v>0</v>
      </c>
      <c r="G140" s="32">
        <v>0</v>
      </c>
      <c r="H140" s="33">
        <v>0</v>
      </c>
      <c r="I140" s="32">
        <v>0</v>
      </c>
      <c r="J140" s="33">
        <v>0</v>
      </c>
      <c r="K140" s="32">
        <v>0</v>
      </c>
      <c r="L140" s="33">
        <v>0</v>
      </c>
      <c r="M140" s="32">
        <v>0</v>
      </c>
      <c r="N140" s="33">
        <v>0</v>
      </c>
      <c r="O140" s="32">
        <v>0</v>
      </c>
      <c r="P140" s="33">
        <v>0</v>
      </c>
      <c r="Q140" s="32">
        <v>0</v>
      </c>
      <c r="R140" s="33">
        <v>0</v>
      </c>
      <c r="S140" s="32">
        <v>0</v>
      </c>
      <c r="T140" s="33">
        <v>0</v>
      </c>
      <c r="U140" s="32">
        <v>0</v>
      </c>
      <c r="V140" s="33">
        <v>0</v>
      </c>
      <c r="W140" s="32">
        <v>0</v>
      </c>
      <c r="X140" s="33">
        <v>0</v>
      </c>
      <c r="Y140" s="32">
        <v>0</v>
      </c>
      <c r="Z140" s="33">
        <v>0</v>
      </c>
      <c r="AA140" s="32">
        <v>0</v>
      </c>
      <c r="AB140" s="33">
        <v>0</v>
      </c>
      <c r="AC140" s="32">
        <v>0</v>
      </c>
      <c r="AD140" s="33">
        <v>0</v>
      </c>
      <c r="AE140" s="32">
        <v>0</v>
      </c>
      <c r="AF140" s="33">
        <v>0</v>
      </c>
      <c r="AG140" s="32">
        <v>0</v>
      </c>
      <c r="AH140" s="33">
        <v>0</v>
      </c>
      <c r="AI140" s="32">
        <v>0</v>
      </c>
      <c r="AJ140" s="33">
        <v>0</v>
      </c>
      <c r="AK140" s="32">
        <v>-1.3748362213094482E-5</v>
      </c>
      <c r="AL140" s="33">
        <v>0</v>
      </c>
      <c r="AM140" s="32">
        <v>0</v>
      </c>
      <c r="AN140" s="33">
        <v>0</v>
      </c>
      <c r="AO140" s="32">
        <v>0</v>
      </c>
      <c r="AP140" s="33">
        <v>0</v>
      </c>
      <c r="AQ140" s="32">
        <v>0</v>
      </c>
      <c r="AR140" s="33">
        <v>0</v>
      </c>
      <c r="AS140" s="32">
        <v>0</v>
      </c>
      <c r="AT140" s="33">
        <v>0</v>
      </c>
      <c r="AU140" s="32">
        <v>0</v>
      </c>
      <c r="AV140" s="33">
        <v>0</v>
      </c>
      <c r="AW140" s="32">
        <v>-5.5358269080977836E-4</v>
      </c>
      <c r="AX140" s="33">
        <v>0</v>
      </c>
      <c r="AY140" s="32">
        <v>0</v>
      </c>
      <c r="AZ140" s="33">
        <v>0</v>
      </c>
      <c r="BA140" s="32">
        <v>0</v>
      </c>
      <c r="BB140" s="33">
        <v>0</v>
      </c>
      <c r="BC140" s="32">
        <v>0</v>
      </c>
      <c r="BD140" s="33">
        <v>0</v>
      </c>
      <c r="BE140" s="32">
        <v>0</v>
      </c>
      <c r="BF140" s="33">
        <v>0</v>
      </c>
      <c r="BG140" s="32">
        <v>0</v>
      </c>
      <c r="BH140" s="33">
        <v>0</v>
      </c>
      <c r="BI140" s="32">
        <v>0</v>
      </c>
      <c r="BJ140" s="33">
        <v>0</v>
      </c>
      <c r="BK140" s="32">
        <v>0</v>
      </c>
      <c r="BL140" s="33">
        <v>0</v>
      </c>
      <c r="BM140" s="32">
        <v>0</v>
      </c>
      <c r="BN140" s="33">
        <v>0</v>
      </c>
      <c r="BO140" s="32">
        <v>0</v>
      </c>
      <c r="BP140" s="33">
        <v>0</v>
      </c>
      <c r="BQ140" s="32">
        <v>0</v>
      </c>
      <c r="BR140" s="33">
        <v>0</v>
      </c>
      <c r="BS140" s="32">
        <v>0</v>
      </c>
      <c r="BT140" s="33">
        <v>0</v>
      </c>
      <c r="BU140" s="32">
        <v>0</v>
      </c>
      <c r="BV140" s="33">
        <v>0</v>
      </c>
      <c r="BW140" s="32">
        <v>-2.5278962461165391E-4</v>
      </c>
      <c r="BX140" s="33">
        <v>0</v>
      </c>
      <c r="BY140" s="32">
        <v>0</v>
      </c>
      <c r="BZ140" s="33">
        <v>0</v>
      </c>
      <c r="CA140" s="32">
        <v>0</v>
      </c>
      <c r="CB140" s="33">
        <v>0</v>
      </c>
      <c r="CC140" s="32">
        <v>0</v>
      </c>
      <c r="CD140" s="33">
        <v>0</v>
      </c>
      <c r="CE140" s="32">
        <v>0</v>
      </c>
      <c r="CF140" s="33">
        <v>0</v>
      </c>
      <c r="CG140" s="32">
        <v>-5.0559775151007215E-4</v>
      </c>
      <c r="CH140" s="33">
        <v>0</v>
      </c>
      <c r="CI140" s="32">
        <v>0</v>
      </c>
      <c r="CJ140" s="33">
        <v>0</v>
      </c>
      <c r="CK140" s="32">
        <v>0</v>
      </c>
      <c r="CL140" s="33">
        <v>0</v>
      </c>
      <c r="CM140" s="32">
        <v>0</v>
      </c>
      <c r="CN140" s="33">
        <v>0</v>
      </c>
      <c r="CO140" s="32">
        <v>-3.4142361795835864E-5</v>
      </c>
      <c r="CP140" s="33">
        <v>-1.1035976413403166E-4</v>
      </c>
      <c r="CQ140" s="32">
        <v>0</v>
      </c>
      <c r="CR140" s="33">
        <v>0</v>
      </c>
      <c r="CS140" s="32">
        <v>0</v>
      </c>
      <c r="CT140" s="33">
        <v>0</v>
      </c>
      <c r="CU140" s="32">
        <v>0</v>
      </c>
      <c r="CV140" s="33">
        <v>0</v>
      </c>
      <c r="CW140" s="32">
        <v>0</v>
      </c>
      <c r="CX140" s="33">
        <v>0</v>
      </c>
      <c r="CY140" s="32">
        <v>0</v>
      </c>
      <c r="CZ140" s="33">
        <v>0</v>
      </c>
      <c r="DA140" s="32">
        <v>0</v>
      </c>
      <c r="DB140" s="33">
        <v>0</v>
      </c>
      <c r="DC140" s="32">
        <v>0</v>
      </c>
      <c r="DD140" s="33">
        <v>-1.6547175900265287E-4</v>
      </c>
      <c r="DE140" s="32">
        <v>-1.406417742519975E-4</v>
      </c>
      <c r="DF140" s="33">
        <v>-7.419802612104292E-5</v>
      </c>
      <c r="DG140" s="32">
        <v>0</v>
      </c>
      <c r="DH140" s="33">
        <v>0</v>
      </c>
      <c r="DI140" s="32">
        <v>0</v>
      </c>
      <c r="DJ140" s="33">
        <v>0</v>
      </c>
      <c r="DK140" s="32">
        <v>-3.4495347014226457E-5</v>
      </c>
      <c r="DL140" s="33">
        <v>0</v>
      </c>
      <c r="DM140" s="32">
        <v>0</v>
      </c>
      <c r="DN140" s="33">
        <v>0</v>
      </c>
      <c r="DO140" s="32">
        <v>0</v>
      </c>
      <c r="DP140" s="33">
        <v>0</v>
      </c>
      <c r="DQ140" s="32">
        <v>0</v>
      </c>
      <c r="DR140" s="33">
        <v>0</v>
      </c>
      <c r="DS140" s="32">
        <v>-1.6414888812199517E-6</v>
      </c>
      <c r="DT140" s="33">
        <v>0</v>
      </c>
      <c r="DU140" s="32">
        <v>-1.5375003050559363E-4</v>
      </c>
      <c r="DV140" s="33">
        <v>0</v>
      </c>
      <c r="DW140" s="32">
        <v>0</v>
      </c>
      <c r="DX140" s="33">
        <v>0</v>
      </c>
      <c r="DY140" s="32">
        <v>0</v>
      </c>
      <c r="DZ140" s="33">
        <v>0</v>
      </c>
      <c r="EA140" s="32">
        <v>1</v>
      </c>
      <c r="EB140" s="33">
        <v>0</v>
      </c>
      <c r="EC140" s="32">
        <v>-3.0680940087045194E-5</v>
      </c>
      <c r="ED140" s="33">
        <v>-9.259188509100651E-7</v>
      </c>
      <c r="EE140" s="32">
        <v>-7.9088343302232838E-7</v>
      </c>
      <c r="EF140" s="33">
        <v>-4.5326193699008369E-7</v>
      </c>
      <c r="EG140" s="32">
        <v>-8.942963488384145E-6</v>
      </c>
      <c r="EH140" s="33">
        <v>-2.5232830853339405E-4</v>
      </c>
      <c r="EI140" s="32">
        <v>-5.4231593226881704E-5</v>
      </c>
      <c r="EJ140" s="33">
        <v>0</v>
      </c>
      <c r="EK140" s="32">
        <v>-5.5825462246469029E-5</v>
      </c>
      <c r="EL140" s="33">
        <v>-5.5067376859488284E-5</v>
      </c>
      <c r="EM140" s="32">
        <v>0</v>
      </c>
      <c r="EN140" s="33">
        <v>0</v>
      </c>
      <c r="EO140" s="32">
        <v>0</v>
      </c>
      <c r="EP140" s="33">
        <v>0</v>
      </c>
      <c r="EQ140" s="32">
        <v>0</v>
      </c>
      <c r="ER140" s="33">
        <v>0</v>
      </c>
      <c r="ES140" s="32">
        <v>-1.547877346963797E-4</v>
      </c>
      <c r="ET140" s="33">
        <v>-2.0867478039808481E-4</v>
      </c>
      <c r="EU140" s="32">
        <v>-5.3001556399948802E-9</v>
      </c>
      <c r="EV140" s="33">
        <v>-4.5129112028490576E-9</v>
      </c>
      <c r="EW140" s="32">
        <v>-1.6674175264043729E-4</v>
      </c>
      <c r="EX140" s="33">
        <v>-5.5334951952779797E-5</v>
      </c>
      <c r="EY140" s="32">
        <v>0</v>
      </c>
      <c r="EZ140" s="33">
        <v>-7.3765619757939414E-6</v>
      </c>
      <c r="FA140" s="32">
        <v>-1.3184772612965219E-4</v>
      </c>
      <c r="FB140" s="33">
        <v>0</v>
      </c>
      <c r="FC140" s="32">
        <v>0</v>
      </c>
      <c r="FD140" s="33">
        <v>-6.6680718829160077E-6</v>
      </c>
      <c r="FE140" s="32">
        <v>-6.6247271988445497E-5</v>
      </c>
      <c r="FF140" s="33">
        <v>-8.7352647804779328E-5</v>
      </c>
      <c r="FG140" s="32">
        <v>-8.959502617594631E-5</v>
      </c>
      <c r="FH140" s="33">
        <v>-7.8895578411812613E-6</v>
      </c>
      <c r="FI140" s="32">
        <v>-3.4374241496931271E-5</v>
      </c>
      <c r="FJ140" s="33">
        <v>0</v>
      </c>
      <c r="FK140" s="32">
        <v>0</v>
      </c>
      <c r="FL140" s="33">
        <v>0</v>
      </c>
      <c r="FM140" s="32">
        <v>-9.1466851786728832E-5</v>
      </c>
      <c r="FN140" s="33">
        <v>0</v>
      </c>
      <c r="FO140" s="32">
        <v>0</v>
      </c>
      <c r="FP140" s="33">
        <v>0</v>
      </c>
      <c r="FQ140" s="32">
        <v>-6.4997026512190231E-5</v>
      </c>
      <c r="FR140" s="33">
        <v>0</v>
      </c>
      <c r="FS140" s="32">
        <v>-1.5969610434112444E-4</v>
      </c>
      <c r="FT140" s="33">
        <v>0</v>
      </c>
      <c r="FU140" s="32">
        <v>0</v>
      </c>
      <c r="FV140" s="33">
        <v>0</v>
      </c>
      <c r="FW140" s="32">
        <v>0</v>
      </c>
      <c r="FX140" s="33">
        <v>0</v>
      </c>
      <c r="FY140" s="32">
        <v>0</v>
      </c>
      <c r="FZ140" s="33">
        <v>0</v>
      </c>
      <c r="GA140" s="32">
        <v>0</v>
      </c>
      <c r="GB140" s="33">
        <v>0</v>
      </c>
      <c r="GC140" s="32">
        <v>-5.9604987757761857E-6</v>
      </c>
      <c r="GD140" s="33">
        <v>0</v>
      </c>
      <c r="GE140" s="1"/>
    </row>
    <row r="141" spans="1:187" s="6" customFormat="1" ht="21.95" customHeight="1" thickBot="1" x14ac:dyDescent="0.3">
      <c r="A141" s="38" t="s">
        <v>135</v>
      </c>
      <c r="B141" s="29" t="s">
        <v>399</v>
      </c>
      <c r="C141" s="32">
        <v>0</v>
      </c>
      <c r="D141" s="33">
        <v>0</v>
      </c>
      <c r="E141" s="32">
        <v>0</v>
      </c>
      <c r="F141" s="33">
        <v>0</v>
      </c>
      <c r="G141" s="32">
        <v>0</v>
      </c>
      <c r="H141" s="33">
        <v>0</v>
      </c>
      <c r="I141" s="32">
        <v>0</v>
      </c>
      <c r="J141" s="33">
        <v>0</v>
      </c>
      <c r="K141" s="32">
        <v>0</v>
      </c>
      <c r="L141" s="33">
        <v>0</v>
      </c>
      <c r="M141" s="32">
        <v>0</v>
      </c>
      <c r="N141" s="33">
        <v>0</v>
      </c>
      <c r="O141" s="32">
        <v>0</v>
      </c>
      <c r="P141" s="33">
        <v>-2.5197830749163305E-4</v>
      </c>
      <c r="Q141" s="32">
        <v>-5.5334823655171901E-5</v>
      </c>
      <c r="R141" s="33">
        <v>-2.7809777540343513E-5</v>
      </c>
      <c r="S141" s="32">
        <v>0</v>
      </c>
      <c r="T141" s="33">
        <v>-7.3698493673489837E-7</v>
      </c>
      <c r="U141" s="32">
        <v>-8.8795137438801594E-6</v>
      </c>
      <c r="V141" s="33">
        <v>0</v>
      </c>
      <c r="W141" s="32">
        <v>0</v>
      </c>
      <c r="X141" s="33">
        <v>0</v>
      </c>
      <c r="Y141" s="32">
        <v>0</v>
      </c>
      <c r="Z141" s="33">
        <v>0</v>
      </c>
      <c r="AA141" s="32">
        <v>0</v>
      </c>
      <c r="AB141" s="33">
        <v>0</v>
      </c>
      <c r="AC141" s="32">
        <v>-4.2671904262469298E-5</v>
      </c>
      <c r="AD141" s="33">
        <v>0</v>
      </c>
      <c r="AE141" s="32">
        <v>0</v>
      </c>
      <c r="AF141" s="33">
        <v>-2.4342422195058199E-5</v>
      </c>
      <c r="AG141" s="32">
        <v>0</v>
      </c>
      <c r="AH141" s="33">
        <v>-2.4347620334804682E-5</v>
      </c>
      <c r="AI141" s="32">
        <v>0</v>
      </c>
      <c r="AJ141" s="33">
        <v>0</v>
      </c>
      <c r="AK141" s="32">
        <v>0</v>
      </c>
      <c r="AL141" s="33">
        <v>0</v>
      </c>
      <c r="AM141" s="32">
        <v>0</v>
      </c>
      <c r="AN141" s="33">
        <v>-2.565954032038964E-5</v>
      </c>
      <c r="AO141" s="32">
        <v>-3.4705690971121136E-4</v>
      </c>
      <c r="AP141" s="33">
        <v>0</v>
      </c>
      <c r="AQ141" s="32">
        <v>0</v>
      </c>
      <c r="AR141" s="33">
        <v>0</v>
      </c>
      <c r="AS141" s="32">
        <v>-1.5741613898833794E-4</v>
      </c>
      <c r="AT141" s="33">
        <v>-1.6034941284554133E-6</v>
      </c>
      <c r="AU141" s="32">
        <v>-1.2479304040721938E-6</v>
      </c>
      <c r="AV141" s="33">
        <v>-2.8790899265320779E-6</v>
      </c>
      <c r="AW141" s="32">
        <v>-1.3988617892610943E-5</v>
      </c>
      <c r="AX141" s="33">
        <v>-4.8685888496084071E-5</v>
      </c>
      <c r="AY141" s="32">
        <v>-2.2082611362377711E-4</v>
      </c>
      <c r="AZ141" s="33">
        <v>-4.2806211193904288E-4</v>
      </c>
      <c r="BA141" s="32">
        <v>-2.2083900439690016E-5</v>
      </c>
      <c r="BB141" s="33">
        <v>-7.1692639026087773E-5</v>
      </c>
      <c r="BC141" s="32">
        <v>-2.0969800926488925E-4</v>
      </c>
      <c r="BD141" s="33">
        <v>-1.246628370068697E-4</v>
      </c>
      <c r="BE141" s="32">
        <v>-2.0944645872647046E-5</v>
      </c>
      <c r="BF141" s="33">
        <v>-2.7450866250006172E-4</v>
      </c>
      <c r="BG141" s="32">
        <v>0</v>
      </c>
      <c r="BH141" s="33">
        <v>-2.247852886726963E-5</v>
      </c>
      <c r="BI141" s="32">
        <v>-1.2446870640118007E-4</v>
      </c>
      <c r="BJ141" s="33">
        <v>-3.2334078689014677E-4</v>
      </c>
      <c r="BK141" s="32">
        <v>-2.8200985966226672E-4</v>
      </c>
      <c r="BL141" s="33">
        <v>-1.2637600509790513E-4</v>
      </c>
      <c r="BM141" s="32">
        <v>-1.3231686669717277E-4</v>
      </c>
      <c r="BN141" s="33">
        <v>-7.7380138109274174E-5</v>
      </c>
      <c r="BO141" s="32">
        <v>-6.3516351127358294E-4</v>
      </c>
      <c r="BP141" s="33">
        <v>-2.0679680603336956E-4</v>
      </c>
      <c r="BQ141" s="32">
        <v>-5.608430765438265E-4</v>
      </c>
      <c r="BR141" s="33">
        <v>-3.6799170198364011E-6</v>
      </c>
      <c r="BS141" s="32">
        <v>-1.9866896770525771E-5</v>
      </c>
      <c r="BT141" s="33">
        <v>-8.2726775112183145E-5</v>
      </c>
      <c r="BU141" s="32">
        <v>-1.6356086070562308E-6</v>
      </c>
      <c r="BV141" s="33">
        <v>-5.2768495783088832E-5</v>
      </c>
      <c r="BW141" s="32">
        <v>-3.230501827373898E-4</v>
      </c>
      <c r="BX141" s="33">
        <v>0</v>
      </c>
      <c r="BY141" s="32">
        <v>0</v>
      </c>
      <c r="BZ141" s="33">
        <v>0</v>
      </c>
      <c r="CA141" s="32">
        <v>0</v>
      </c>
      <c r="CB141" s="33">
        <v>0</v>
      </c>
      <c r="CC141" s="32">
        <v>-3.1999854179962096E-5</v>
      </c>
      <c r="CD141" s="33">
        <v>-3.4253917513996215E-4</v>
      </c>
      <c r="CE141" s="32">
        <v>-3.763248794442342E-5</v>
      </c>
      <c r="CF141" s="33">
        <v>-3.8301583861918956E-4</v>
      </c>
      <c r="CG141" s="32">
        <v>-1.7409459691212492E-4</v>
      </c>
      <c r="CH141" s="33">
        <v>-1.1301119801653023E-3</v>
      </c>
      <c r="CI141" s="32">
        <v>-3.2443217450086405E-4</v>
      </c>
      <c r="CJ141" s="33">
        <v>-1.6477430925740505E-4</v>
      </c>
      <c r="CK141" s="32">
        <v>-1.0274390736823697E-4</v>
      </c>
      <c r="CL141" s="33">
        <v>-9.1840729274021476E-5</v>
      </c>
      <c r="CM141" s="32">
        <v>-9.6524834528235768E-5</v>
      </c>
      <c r="CN141" s="33">
        <v>-1.0801022204318175E-4</v>
      </c>
      <c r="CO141" s="32">
        <v>-2.1089992583807259E-4</v>
      </c>
      <c r="CP141" s="33">
        <v>-1.014918363709247E-4</v>
      </c>
      <c r="CQ141" s="32">
        <v>-2.182286651298798E-4</v>
      </c>
      <c r="CR141" s="33">
        <v>-6.1552859567272442E-4</v>
      </c>
      <c r="CS141" s="32">
        <v>-9.6133541153187077E-4</v>
      </c>
      <c r="CT141" s="33">
        <v>-4.1415811444842651E-4</v>
      </c>
      <c r="CU141" s="32">
        <v>-1.2000577540779471E-4</v>
      </c>
      <c r="CV141" s="33">
        <v>-1.8040012086925481E-4</v>
      </c>
      <c r="CW141" s="32">
        <v>-1.2935345625914146E-4</v>
      </c>
      <c r="CX141" s="33">
        <v>0</v>
      </c>
      <c r="CY141" s="32">
        <v>-5.010504726936704E-4</v>
      </c>
      <c r="CZ141" s="33">
        <v>-1.8125065864650261E-4</v>
      </c>
      <c r="DA141" s="32">
        <v>-4.6156057604775086E-4</v>
      </c>
      <c r="DB141" s="33">
        <v>-3.1976303508148159E-4</v>
      </c>
      <c r="DC141" s="32">
        <v>-3.1123882153879698E-4</v>
      </c>
      <c r="DD141" s="33">
        <v>-6.6527228841664642E-4</v>
      </c>
      <c r="DE141" s="32">
        <v>-6.2390236133719895E-4</v>
      </c>
      <c r="DF141" s="33">
        <v>-1.2657257690482779E-4</v>
      </c>
      <c r="DG141" s="32">
        <v>-1.0286651132958214E-6</v>
      </c>
      <c r="DH141" s="33">
        <v>0</v>
      </c>
      <c r="DI141" s="32">
        <v>-1.9247337390827118E-3</v>
      </c>
      <c r="DJ141" s="33">
        <v>-4.4484767989417775E-4</v>
      </c>
      <c r="DK141" s="32">
        <v>-6.4758725269672572E-5</v>
      </c>
      <c r="DL141" s="33">
        <v>-2.6093639620201614E-6</v>
      </c>
      <c r="DM141" s="32">
        <v>0</v>
      </c>
      <c r="DN141" s="33">
        <v>-2.6264546710257075E-4</v>
      </c>
      <c r="DO141" s="32">
        <v>-2.6271628126974759E-4</v>
      </c>
      <c r="DP141" s="33">
        <v>-4.5129299432561828E-7</v>
      </c>
      <c r="DQ141" s="32">
        <v>0</v>
      </c>
      <c r="DR141" s="33">
        <v>0</v>
      </c>
      <c r="DS141" s="32">
        <v>-1.9309016377127286E-5</v>
      </c>
      <c r="DT141" s="33">
        <v>-9.0173073105027459E-6</v>
      </c>
      <c r="DU141" s="32">
        <v>-2.9347492234243962E-4</v>
      </c>
      <c r="DV141" s="33">
        <v>-3.1076629860501779E-6</v>
      </c>
      <c r="DW141" s="32">
        <v>0</v>
      </c>
      <c r="DX141" s="33">
        <v>0</v>
      </c>
      <c r="DY141" s="32">
        <v>0</v>
      </c>
      <c r="DZ141" s="33">
        <v>-2.2266834665055587E-4</v>
      </c>
      <c r="EA141" s="32">
        <v>-2.3607081380863731E-3</v>
      </c>
      <c r="EB141" s="33">
        <v>0.99831245229003729</v>
      </c>
      <c r="EC141" s="32">
        <v>-5.9086175027378289E-5</v>
      </c>
      <c r="ED141" s="33">
        <v>-1.210951618659161E-4</v>
      </c>
      <c r="EE141" s="32">
        <v>-1.5292195469728808E-4</v>
      </c>
      <c r="EF141" s="33">
        <v>-2.324967031426882E-4</v>
      </c>
      <c r="EG141" s="32">
        <v>-2.5131481648880841E-4</v>
      </c>
      <c r="EH141" s="33">
        <v>-5.0274418959547003E-4</v>
      </c>
      <c r="EI141" s="32">
        <v>-1.1686318315989634E-4</v>
      </c>
      <c r="EJ141" s="33">
        <v>-4.6188492088811816E-5</v>
      </c>
      <c r="EK141" s="32">
        <v>-1.2045346018717532E-4</v>
      </c>
      <c r="EL141" s="33">
        <v>-1.2131176510581633E-4</v>
      </c>
      <c r="EM141" s="32">
        <v>-3.5358660442274083E-4</v>
      </c>
      <c r="EN141" s="33">
        <v>0</v>
      </c>
      <c r="EO141" s="32">
        <v>-7.6707398185184313E-7</v>
      </c>
      <c r="EP141" s="33">
        <v>-9.0283591307171945E-7</v>
      </c>
      <c r="EQ141" s="32">
        <v>-3.6942526654375688E-6</v>
      </c>
      <c r="ER141" s="33">
        <v>-1.091711900264614E-6</v>
      </c>
      <c r="ES141" s="32">
        <v>-1.8657558692384145E-4</v>
      </c>
      <c r="ET141" s="33">
        <v>-2.5152910019224557E-4</v>
      </c>
      <c r="EU141" s="32">
        <v>-1.1902584785323649E-6</v>
      </c>
      <c r="EV141" s="33">
        <v>-3.2208504603469849E-5</v>
      </c>
      <c r="EW141" s="32">
        <v>-7.9928461713832486E-4</v>
      </c>
      <c r="EX141" s="33">
        <v>-3.6472109782399585E-4</v>
      </c>
      <c r="EY141" s="32">
        <v>-1.640919787435254E-3</v>
      </c>
      <c r="EZ141" s="33">
        <v>-4.2894638652258101E-4</v>
      </c>
      <c r="FA141" s="32">
        <v>-5.1472099092013781E-4</v>
      </c>
      <c r="FB141" s="33">
        <v>-6.5324428936763324E-4</v>
      </c>
      <c r="FC141" s="32">
        <v>-2.7682969850390644E-4</v>
      </c>
      <c r="FD141" s="33">
        <v>-2.4711220349081831E-7</v>
      </c>
      <c r="FE141" s="32">
        <v>-6.5816702406864394E-6</v>
      </c>
      <c r="FF141" s="33">
        <v>-1.6920763691166357E-4</v>
      </c>
      <c r="FG141" s="32">
        <v>-1.8920537948667452E-4</v>
      </c>
      <c r="FH141" s="33">
        <v>-1.7653035645882434E-4</v>
      </c>
      <c r="FI141" s="32">
        <v>-6.8049523440864748E-5</v>
      </c>
      <c r="FJ141" s="33">
        <v>-6.3141152452561155E-4</v>
      </c>
      <c r="FK141" s="32">
        <v>-4.8604900549749502E-5</v>
      </c>
      <c r="FL141" s="33">
        <v>-2.6701747104440052E-4</v>
      </c>
      <c r="FM141" s="32">
        <v>-5.6067694760120483E-4</v>
      </c>
      <c r="FN141" s="33">
        <v>-1.5382854519225414E-4</v>
      </c>
      <c r="FO141" s="32">
        <v>-4.7129480155100923E-5</v>
      </c>
      <c r="FP141" s="33">
        <v>-9.0648066238542293E-6</v>
      </c>
      <c r="FQ141" s="32">
        <v>-1.4398983905642543E-4</v>
      </c>
      <c r="FR141" s="33">
        <v>-2.0016460668830646E-4</v>
      </c>
      <c r="FS141" s="32">
        <v>-1.3460649120541372E-4</v>
      </c>
      <c r="FT141" s="33">
        <v>-3.2950787375412091E-4</v>
      </c>
      <c r="FU141" s="32">
        <v>-5.0415757146436645E-6</v>
      </c>
      <c r="FV141" s="33">
        <v>-4.8136832008728391E-4</v>
      </c>
      <c r="FW141" s="32">
        <v>-4.7949954269946429E-4</v>
      </c>
      <c r="FX141" s="33">
        <v>-6.4187487207562673E-4</v>
      </c>
      <c r="FY141" s="32">
        <v>-2.6487997945311332E-4</v>
      </c>
      <c r="FZ141" s="33">
        <v>-3.9571002800326253E-5</v>
      </c>
      <c r="GA141" s="32">
        <v>0</v>
      </c>
      <c r="GB141" s="33">
        <v>-6.6173984993563172E-5</v>
      </c>
      <c r="GC141" s="32">
        <v>-1.6190718249998793E-5</v>
      </c>
      <c r="GD141" s="33">
        <v>0</v>
      </c>
      <c r="GE141" s="1"/>
    </row>
    <row r="142" spans="1:187" s="6" customFormat="1" ht="21.95" customHeight="1" thickBot="1" x14ac:dyDescent="0.3">
      <c r="A142" s="38" t="s">
        <v>136</v>
      </c>
      <c r="B142" s="29" t="s">
        <v>304</v>
      </c>
      <c r="C142" s="32">
        <v>0</v>
      </c>
      <c r="D142" s="33">
        <v>0</v>
      </c>
      <c r="E142" s="32">
        <v>0</v>
      </c>
      <c r="F142" s="33">
        <v>0</v>
      </c>
      <c r="G142" s="32">
        <v>0</v>
      </c>
      <c r="H142" s="33">
        <v>0</v>
      </c>
      <c r="I142" s="32">
        <v>0</v>
      </c>
      <c r="J142" s="33">
        <v>0</v>
      </c>
      <c r="K142" s="32">
        <v>0</v>
      </c>
      <c r="L142" s="33">
        <v>0</v>
      </c>
      <c r="M142" s="32">
        <v>0</v>
      </c>
      <c r="N142" s="33">
        <v>0</v>
      </c>
      <c r="O142" s="32">
        <v>0</v>
      </c>
      <c r="P142" s="33">
        <v>-1.8954857597137007E-4</v>
      </c>
      <c r="Q142" s="32">
        <v>0</v>
      </c>
      <c r="R142" s="33">
        <v>-7.8368853031763695E-3</v>
      </c>
      <c r="S142" s="32">
        <v>0</v>
      </c>
      <c r="T142" s="33">
        <v>0</v>
      </c>
      <c r="U142" s="32">
        <v>0</v>
      </c>
      <c r="V142" s="33">
        <v>0</v>
      </c>
      <c r="W142" s="32">
        <v>0</v>
      </c>
      <c r="X142" s="33">
        <v>0</v>
      </c>
      <c r="Y142" s="32">
        <v>0</v>
      </c>
      <c r="Z142" s="33">
        <v>0</v>
      </c>
      <c r="AA142" s="32">
        <v>0</v>
      </c>
      <c r="AB142" s="33">
        <v>0</v>
      </c>
      <c r="AC142" s="32">
        <v>0</v>
      </c>
      <c r="AD142" s="33">
        <v>0</v>
      </c>
      <c r="AE142" s="32">
        <v>0</v>
      </c>
      <c r="AF142" s="33">
        <v>0</v>
      </c>
      <c r="AG142" s="32">
        <v>0</v>
      </c>
      <c r="AH142" s="33">
        <v>0</v>
      </c>
      <c r="AI142" s="32">
        <v>0</v>
      </c>
      <c r="AJ142" s="33">
        <v>0</v>
      </c>
      <c r="AK142" s="32">
        <v>0</v>
      </c>
      <c r="AL142" s="33">
        <v>-3.2195404548242283E-5</v>
      </c>
      <c r="AM142" s="32">
        <v>0</v>
      </c>
      <c r="AN142" s="33">
        <v>0</v>
      </c>
      <c r="AO142" s="32">
        <v>0</v>
      </c>
      <c r="AP142" s="33">
        <v>0</v>
      </c>
      <c r="AQ142" s="32">
        <v>0</v>
      </c>
      <c r="AR142" s="33">
        <v>0</v>
      </c>
      <c r="AS142" s="32">
        <v>-1.0498412685941434E-3</v>
      </c>
      <c r="AT142" s="33">
        <v>-3.0369822448996945E-7</v>
      </c>
      <c r="AU142" s="32">
        <v>-3.3674814516493954E-7</v>
      </c>
      <c r="AV142" s="33">
        <v>-1.851306174797524E-7</v>
      </c>
      <c r="AW142" s="32">
        <v>0</v>
      </c>
      <c r="AX142" s="33">
        <v>-1.6718908805500041E-3</v>
      </c>
      <c r="AY142" s="32">
        <v>-1.2378224233108449E-5</v>
      </c>
      <c r="AZ142" s="33">
        <v>-9.0963594306160168E-6</v>
      </c>
      <c r="BA142" s="32">
        <v>-1.9141029347819957E-3</v>
      </c>
      <c r="BB142" s="33">
        <v>-3.9617436193811169E-3</v>
      </c>
      <c r="BC142" s="32">
        <v>-2.6547779376336596E-3</v>
      </c>
      <c r="BD142" s="33">
        <v>-3.8542105088598341E-4</v>
      </c>
      <c r="BE142" s="32">
        <v>-7.8696147243381589E-4</v>
      </c>
      <c r="BF142" s="33">
        <v>0</v>
      </c>
      <c r="BG142" s="32">
        <v>0</v>
      </c>
      <c r="BH142" s="33">
        <v>0</v>
      </c>
      <c r="BI142" s="32">
        <v>-1.1456886684495734E-3</v>
      </c>
      <c r="BJ142" s="33">
        <v>-6.3415012501849327E-4</v>
      </c>
      <c r="BK142" s="32">
        <v>-9.5712190446411169E-4</v>
      </c>
      <c r="BL142" s="33">
        <v>-1.0856304147713048E-4</v>
      </c>
      <c r="BM142" s="32">
        <v>-1.586329200969207E-3</v>
      </c>
      <c r="BN142" s="33">
        <v>-4.3213310687404347E-3</v>
      </c>
      <c r="BO142" s="32">
        <v>0</v>
      </c>
      <c r="BP142" s="33">
        <v>-2.1121368192142239E-3</v>
      </c>
      <c r="BQ142" s="32">
        <v>-1.9392781167574863E-4</v>
      </c>
      <c r="BR142" s="33">
        <v>0</v>
      </c>
      <c r="BS142" s="32">
        <v>-4.4700790394539746E-4</v>
      </c>
      <c r="BT142" s="33">
        <v>0</v>
      </c>
      <c r="BU142" s="32">
        <v>-1.1247740531791215E-4</v>
      </c>
      <c r="BV142" s="33">
        <v>-2.9402277698462394E-3</v>
      </c>
      <c r="BW142" s="32">
        <v>0</v>
      </c>
      <c r="BX142" s="33">
        <v>0</v>
      </c>
      <c r="BY142" s="32">
        <v>0</v>
      </c>
      <c r="BZ142" s="33">
        <v>0</v>
      </c>
      <c r="CA142" s="32">
        <v>0</v>
      </c>
      <c r="CB142" s="33">
        <v>0</v>
      </c>
      <c r="CC142" s="32">
        <v>-3.83890778589561E-5</v>
      </c>
      <c r="CD142" s="33">
        <v>-1.9632105953292046E-4</v>
      </c>
      <c r="CE142" s="32">
        <v>0</v>
      </c>
      <c r="CF142" s="33">
        <v>0</v>
      </c>
      <c r="CG142" s="32">
        <v>0</v>
      </c>
      <c r="CH142" s="33">
        <v>-1.0182110313573491E-4</v>
      </c>
      <c r="CI142" s="32">
        <v>-8.2001426956421145E-6</v>
      </c>
      <c r="CJ142" s="33">
        <v>-1.964227263614717E-4</v>
      </c>
      <c r="CK142" s="32">
        <v>0</v>
      </c>
      <c r="CL142" s="33">
        <v>-4.9762703591783722E-4</v>
      </c>
      <c r="CM142" s="32">
        <v>0</v>
      </c>
      <c r="CN142" s="33">
        <v>0</v>
      </c>
      <c r="CO142" s="32">
        <v>-4.060276768258619E-4</v>
      </c>
      <c r="CP142" s="33">
        <v>-1.024207164481075E-4</v>
      </c>
      <c r="CQ142" s="32">
        <v>-9.2704709038575895E-4</v>
      </c>
      <c r="CR142" s="33">
        <v>0</v>
      </c>
      <c r="CS142" s="32">
        <v>0</v>
      </c>
      <c r="CT142" s="33">
        <v>0</v>
      </c>
      <c r="CU142" s="32">
        <v>0</v>
      </c>
      <c r="CV142" s="33">
        <v>0</v>
      </c>
      <c r="CW142" s="32">
        <v>-3.033995248151657E-4</v>
      </c>
      <c r="CX142" s="33">
        <v>0</v>
      </c>
      <c r="CY142" s="32">
        <v>-1.8476175229402878E-5</v>
      </c>
      <c r="CZ142" s="33">
        <v>-2.6361786371877723E-4</v>
      </c>
      <c r="DA142" s="32">
        <v>0</v>
      </c>
      <c r="DB142" s="33">
        <v>0</v>
      </c>
      <c r="DC142" s="32">
        <v>0</v>
      </c>
      <c r="DD142" s="33">
        <v>0</v>
      </c>
      <c r="DE142" s="32">
        <v>0</v>
      </c>
      <c r="DF142" s="33">
        <v>-1.0419505065500803E-6</v>
      </c>
      <c r="DG142" s="32">
        <v>-1.2775410269696312E-6</v>
      </c>
      <c r="DH142" s="33">
        <v>0</v>
      </c>
      <c r="DI142" s="32">
        <v>-4.5960681797000408E-5</v>
      </c>
      <c r="DJ142" s="33">
        <v>-2.7507635297924937E-5</v>
      </c>
      <c r="DK142" s="32">
        <v>-3.6208939153893366E-6</v>
      </c>
      <c r="DL142" s="33">
        <v>-2.2425386169840948E-6</v>
      </c>
      <c r="DM142" s="32">
        <v>0</v>
      </c>
      <c r="DN142" s="33">
        <v>-1.0105322720104027E-6</v>
      </c>
      <c r="DO142" s="32">
        <v>-9.8580015682498032E-7</v>
      </c>
      <c r="DP142" s="33">
        <v>-5.7642761910031819E-5</v>
      </c>
      <c r="DQ142" s="32">
        <v>0</v>
      </c>
      <c r="DR142" s="33">
        <v>0</v>
      </c>
      <c r="DS142" s="32">
        <v>-1.3809351377028686E-4</v>
      </c>
      <c r="DT142" s="33">
        <v>-2.01981877512287E-3</v>
      </c>
      <c r="DU142" s="32">
        <v>-2.5088813065607075E-3</v>
      </c>
      <c r="DV142" s="33">
        <v>0</v>
      </c>
      <c r="DW142" s="32">
        <v>0</v>
      </c>
      <c r="DX142" s="33">
        <v>0</v>
      </c>
      <c r="DY142" s="32">
        <v>0</v>
      </c>
      <c r="DZ142" s="33">
        <v>-3.0075844295694729E-7</v>
      </c>
      <c r="EA142" s="32">
        <v>-7.0589851399708984E-4</v>
      </c>
      <c r="EB142" s="33">
        <v>-8.0897603830796573E-4</v>
      </c>
      <c r="EC142" s="32">
        <v>0.999360193917184</v>
      </c>
      <c r="ED142" s="33">
        <v>-5.2757094314484715E-3</v>
      </c>
      <c r="EE142" s="32">
        <v>-5.2178733388387119E-3</v>
      </c>
      <c r="EF142" s="33">
        <v>-5.0732689941637476E-3</v>
      </c>
      <c r="EG142" s="32">
        <v>-6.5701323254781906E-3</v>
      </c>
      <c r="EH142" s="33">
        <v>-1.9742978590574257E-6</v>
      </c>
      <c r="EI142" s="32">
        <v>-4.7129806205099718E-5</v>
      </c>
      <c r="EJ142" s="33">
        <v>-7.3287014750669522E-6</v>
      </c>
      <c r="EK142" s="32">
        <v>-8.3483147792671707E-3</v>
      </c>
      <c r="EL142" s="33">
        <v>-8.3351173880804597E-3</v>
      </c>
      <c r="EM142" s="32">
        <v>-1.018390350887404E-6</v>
      </c>
      <c r="EN142" s="33">
        <v>0</v>
      </c>
      <c r="EO142" s="32">
        <v>-1.2278442732133117E-4</v>
      </c>
      <c r="EP142" s="33">
        <v>-1.1491326341443939E-4</v>
      </c>
      <c r="EQ142" s="32">
        <v>-7.6261355916415745E-4</v>
      </c>
      <c r="ER142" s="33">
        <v>-1.2980824609257094E-6</v>
      </c>
      <c r="ES142" s="32">
        <v>0</v>
      </c>
      <c r="ET142" s="33">
        <v>0</v>
      </c>
      <c r="EU142" s="32">
        <v>0</v>
      </c>
      <c r="EV142" s="33">
        <v>0</v>
      </c>
      <c r="EW142" s="32">
        <v>0</v>
      </c>
      <c r="EX142" s="33">
        <v>-2.2277619995127952E-4</v>
      </c>
      <c r="EY142" s="32">
        <v>-2.0765474191050661E-6</v>
      </c>
      <c r="EZ142" s="33">
        <v>-1.4045593881806387E-4</v>
      </c>
      <c r="FA142" s="32">
        <v>-8.7781304675300673E-5</v>
      </c>
      <c r="FB142" s="33">
        <v>-1.9227346290079682E-4</v>
      </c>
      <c r="FC142" s="32">
        <v>0</v>
      </c>
      <c r="FD142" s="33">
        <v>0</v>
      </c>
      <c r="FE142" s="32">
        <v>0</v>
      </c>
      <c r="FF142" s="33">
        <v>-1.6089736853499154E-5</v>
      </c>
      <c r="FG142" s="32">
        <v>-2.0701196435081809E-6</v>
      </c>
      <c r="FH142" s="33">
        <v>0</v>
      </c>
      <c r="FI142" s="32">
        <v>0</v>
      </c>
      <c r="FJ142" s="33">
        <v>-1.2016180039406863E-4</v>
      </c>
      <c r="FK142" s="32">
        <v>0</v>
      </c>
      <c r="FL142" s="33">
        <v>0</v>
      </c>
      <c r="FM142" s="32">
        <v>-1.2044061686893557E-7</v>
      </c>
      <c r="FN142" s="33">
        <v>-1.7645420687577833E-6</v>
      </c>
      <c r="FO142" s="32">
        <v>0</v>
      </c>
      <c r="FP142" s="33">
        <v>0</v>
      </c>
      <c r="FQ142" s="32">
        <v>-1.9753287684504165E-7</v>
      </c>
      <c r="FR142" s="33">
        <v>-1.9183892466265689E-7</v>
      </c>
      <c r="FS142" s="32">
        <v>-2.2802709454619982E-3</v>
      </c>
      <c r="FT142" s="33">
        <v>0</v>
      </c>
      <c r="FU142" s="32">
        <v>0</v>
      </c>
      <c r="FV142" s="33">
        <v>0</v>
      </c>
      <c r="FW142" s="32">
        <v>0</v>
      </c>
      <c r="FX142" s="33">
        <v>-5.04383221674162E-7</v>
      </c>
      <c r="FY142" s="32">
        <v>0</v>
      </c>
      <c r="FZ142" s="33">
        <v>0</v>
      </c>
      <c r="GA142" s="32">
        <v>0</v>
      </c>
      <c r="GB142" s="33">
        <v>0</v>
      </c>
      <c r="GC142" s="32">
        <v>0</v>
      </c>
      <c r="GD142" s="33">
        <v>0</v>
      </c>
      <c r="GE142" s="1"/>
    </row>
    <row r="143" spans="1:187" s="6" customFormat="1" ht="21.95" customHeight="1" thickBot="1" x14ac:dyDescent="0.3">
      <c r="A143" s="38" t="s">
        <v>137</v>
      </c>
      <c r="B143" s="29" t="s">
        <v>305</v>
      </c>
      <c r="C143" s="32">
        <v>0</v>
      </c>
      <c r="D143" s="33">
        <v>0</v>
      </c>
      <c r="E143" s="32">
        <v>0</v>
      </c>
      <c r="F143" s="33">
        <v>0</v>
      </c>
      <c r="G143" s="32">
        <v>0</v>
      </c>
      <c r="H143" s="33">
        <v>0</v>
      </c>
      <c r="I143" s="32">
        <v>0</v>
      </c>
      <c r="J143" s="33">
        <v>0</v>
      </c>
      <c r="K143" s="32">
        <v>0</v>
      </c>
      <c r="L143" s="33">
        <v>0</v>
      </c>
      <c r="M143" s="32">
        <v>0</v>
      </c>
      <c r="N143" s="33">
        <v>-2.1246609589716718E-4</v>
      </c>
      <c r="O143" s="32">
        <v>0</v>
      </c>
      <c r="P143" s="33">
        <v>-1.2462552053874101E-5</v>
      </c>
      <c r="Q143" s="32">
        <v>-9.5583149562040361E-5</v>
      </c>
      <c r="R143" s="33">
        <v>-1.7640702915563216E-6</v>
      </c>
      <c r="S143" s="32">
        <v>0</v>
      </c>
      <c r="T143" s="33">
        <v>-7.5588252199777916E-6</v>
      </c>
      <c r="U143" s="32">
        <v>0</v>
      </c>
      <c r="V143" s="33">
        <v>0</v>
      </c>
      <c r="W143" s="32">
        <v>0</v>
      </c>
      <c r="X143" s="33">
        <v>0</v>
      </c>
      <c r="Y143" s="32">
        <v>0</v>
      </c>
      <c r="Z143" s="33">
        <v>0</v>
      </c>
      <c r="AA143" s="32">
        <v>-8.0181149719709409E-6</v>
      </c>
      <c r="AB143" s="33">
        <v>-8.0181149719709392E-6</v>
      </c>
      <c r="AC143" s="32">
        <v>-2.8182228124687023E-4</v>
      </c>
      <c r="AD143" s="33">
        <v>-7.0736883445039742E-6</v>
      </c>
      <c r="AE143" s="32">
        <v>0</v>
      </c>
      <c r="AF143" s="33">
        <v>-1.394446324632499E-5</v>
      </c>
      <c r="AG143" s="32">
        <v>0</v>
      </c>
      <c r="AH143" s="33">
        <v>-1.3937994957954688E-5</v>
      </c>
      <c r="AI143" s="32">
        <v>-7.0736883445039742E-6</v>
      </c>
      <c r="AJ143" s="33">
        <v>0</v>
      </c>
      <c r="AK143" s="32">
        <v>-5.5238034689394551E-6</v>
      </c>
      <c r="AL143" s="33">
        <v>0</v>
      </c>
      <c r="AM143" s="32">
        <v>0</v>
      </c>
      <c r="AN143" s="33">
        <v>0</v>
      </c>
      <c r="AO143" s="32">
        <v>-5.5417681584267827E-5</v>
      </c>
      <c r="AP143" s="33">
        <v>0</v>
      </c>
      <c r="AQ143" s="32">
        <v>0</v>
      </c>
      <c r="AR143" s="33">
        <v>0</v>
      </c>
      <c r="AS143" s="32">
        <v>-6.3207355950835071E-4</v>
      </c>
      <c r="AT143" s="33">
        <v>-8.9952135938582001E-5</v>
      </c>
      <c r="AU143" s="32">
        <v>-9.9741165697669215E-5</v>
      </c>
      <c r="AV143" s="33">
        <v>-5.4833690575238515E-5</v>
      </c>
      <c r="AW143" s="32">
        <v>-5.2222837934221422E-5</v>
      </c>
      <c r="AX143" s="33">
        <v>-1.5918467128413452E-4</v>
      </c>
      <c r="AY143" s="32">
        <v>-5.7671450578718049E-6</v>
      </c>
      <c r="AZ143" s="33">
        <v>-3.0714189049968867E-4</v>
      </c>
      <c r="BA143" s="32">
        <v>-1.0337997224963765E-5</v>
      </c>
      <c r="BB143" s="33">
        <v>-2.2124546053254622E-5</v>
      </c>
      <c r="BC143" s="32">
        <v>-3.3915893875246694E-3</v>
      </c>
      <c r="BD143" s="33">
        <v>-2.0936966833402858E-4</v>
      </c>
      <c r="BE143" s="32">
        <v>-1.2563199499293248E-5</v>
      </c>
      <c r="BF143" s="33">
        <v>-9.1072107022710309E-6</v>
      </c>
      <c r="BG143" s="32">
        <v>-2.8698809003111821E-4</v>
      </c>
      <c r="BH143" s="33">
        <v>-5.7080552900520197E-5</v>
      </c>
      <c r="BI143" s="32">
        <v>-1.1101821105778046E-4</v>
      </c>
      <c r="BJ143" s="33">
        <v>-9.2490044153528399E-5</v>
      </c>
      <c r="BK143" s="32">
        <v>-6.222358671384918E-5</v>
      </c>
      <c r="BL143" s="33">
        <v>-6.5981842872357078E-5</v>
      </c>
      <c r="BM143" s="32">
        <v>-6.7605450720644537E-5</v>
      </c>
      <c r="BN143" s="33">
        <v>-7.328311913256225E-5</v>
      </c>
      <c r="BO143" s="32">
        <v>-1.6516954457469852E-5</v>
      </c>
      <c r="BP143" s="33">
        <v>-9.7907493617064834E-7</v>
      </c>
      <c r="BQ143" s="32">
        <v>-4.2262551914198022E-5</v>
      </c>
      <c r="BR143" s="33">
        <v>-5.7428607476160784E-4</v>
      </c>
      <c r="BS143" s="32">
        <v>-5.1460762370319796E-4</v>
      </c>
      <c r="BT143" s="33">
        <v>-1.2363898653998466E-4</v>
      </c>
      <c r="BU143" s="32">
        <v>-2.9464159986338021E-5</v>
      </c>
      <c r="BV143" s="33">
        <v>-7.4282620040888402E-5</v>
      </c>
      <c r="BW143" s="32">
        <v>-2.1461416519802953E-4</v>
      </c>
      <c r="BX143" s="33">
        <v>0</v>
      </c>
      <c r="BY143" s="32">
        <v>0</v>
      </c>
      <c r="BZ143" s="33">
        <v>0</v>
      </c>
      <c r="CA143" s="32">
        <v>0</v>
      </c>
      <c r="CB143" s="33">
        <v>0</v>
      </c>
      <c r="CC143" s="32">
        <v>-1.2591611612999458E-5</v>
      </c>
      <c r="CD143" s="33">
        <v>-2.2570025786096256E-5</v>
      </c>
      <c r="CE143" s="32">
        <v>-4.5907133248505118E-5</v>
      </c>
      <c r="CF143" s="33">
        <v>-1.5379429570255967E-5</v>
      </c>
      <c r="CG143" s="32">
        <v>-9.8947437095305479E-6</v>
      </c>
      <c r="CH143" s="33">
        <v>-7.9553272585256249E-6</v>
      </c>
      <c r="CI143" s="32">
        <v>-1.2401504361415197E-5</v>
      </c>
      <c r="CJ143" s="33">
        <v>-5.5485129256671482E-5</v>
      </c>
      <c r="CK143" s="32">
        <v>-2.9797177913292025E-5</v>
      </c>
      <c r="CL143" s="33">
        <v>-3.0267868817607528E-4</v>
      </c>
      <c r="CM143" s="32">
        <v>-8.0129364914423607E-6</v>
      </c>
      <c r="CN143" s="33">
        <v>-5.8911180499620911E-5</v>
      </c>
      <c r="CO143" s="32">
        <v>-2.6611227563771653E-6</v>
      </c>
      <c r="CP143" s="33">
        <v>-8.601656835623675E-6</v>
      </c>
      <c r="CQ143" s="32">
        <v>-9.0168025135069286E-5</v>
      </c>
      <c r="CR143" s="33">
        <v>-3.7135086677503788E-6</v>
      </c>
      <c r="CS143" s="32">
        <v>-1.6279112234498516E-4</v>
      </c>
      <c r="CT143" s="33">
        <v>-5.6916323111391072E-5</v>
      </c>
      <c r="CU143" s="32">
        <v>0</v>
      </c>
      <c r="CV143" s="33">
        <v>-1.168586349371379E-5</v>
      </c>
      <c r="CW143" s="32">
        <v>-5.9602000183968674E-5</v>
      </c>
      <c r="CX143" s="33">
        <v>0</v>
      </c>
      <c r="CY143" s="32">
        <v>-1.4460753282156021E-3</v>
      </c>
      <c r="CZ143" s="33">
        <v>-2.5318463261871077E-4</v>
      </c>
      <c r="DA143" s="32">
        <v>-5.4908287604726571E-5</v>
      </c>
      <c r="DB143" s="33">
        <v>-6.9601714449812259E-5</v>
      </c>
      <c r="DC143" s="32">
        <v>0</v>
      </c>
      <c r="DD143" s="33">
        <v>-1.9698781567951349E-4</v>
      </c>
      <c r="DE143" s="32">
        <v>-1.6742866619764437E-4</v>
      </c>
      <c r="DF143" s="33">
        <v>-1.3523340415090751E-6</v>
      </c>
      <c r="DG143" s="32">
        <v>-1.3522536746974347E-3</v>
      </c>
      <c r="DH143" s="33">
        <v>0</v>
      </c>
      <c r="DI143" s="32">
        <v>-1.2807910490299229E-4</v>
      </c>
      <c r="DJ143" s="33">
        <v>0</v>
      </c>
      <c r="DK143" s="32">
        <v>-4.6186299370630812E-5</v>
      </c>
      <c r="DL143" s="33">
        <v>-1.8140975563345526E-5</v>
      </c>
      <c r="DM143" s="32">
        <v>-4.3118614664959389E-5</v>
      </c>
      <c r="DN143" s="33">
        <v>-8.3905920726694557E-5</v>
      </c>
      <c r="DO143" s="32">
        <v>-8.1852378297987067E-5</v>
      </c>
      <c r="DP143" s="33">
        <v>-5.0341192501598476E-7</v>
      </c>
      <c r="DQ143" s="32">
        <v>0</v>
      </c>
      <c r="DR143" s="33">
        <v>-1.6344543001615762E-7</v>
      </c>
      <c r="DS143" s="32">
        <v>-1.4669227310800555E-6</v>
      </c>
      <c r="DT143" s="33">
        <v>-1.0180874013505934E-3</v>
      </c>
      <c r="DU143" s="32">
        <v>-3.0157139442307844E-4</v>
      </c>
      <c r="DV143" s="33">
        <v>-2.8889558884535795E-4</v>
      </c>
      <c r="DW143" s="32">
        <v>0</v>
      </c>
      <c r="DX143" s="33">
        <v>-3.3501505058255001E-3</v>
      </c>
      <c r="DY143" s="32">
        <v>-1.1695804866004782E-4</v>
      </c>
      <c r="DZ143" s="33">
        <v>-1.050705387676586E-3</v>
      </c>
      <c r="EA143" s="32">
        <v>-8.2872337417449384E-5</v>
      </c>
      <c r="EB143" s="33">
        <v>-8.8918318048023917E-5</v>
      </c>
      <c r="EC143" s="32">
        <v>-7.173820772553431E-4</v>
      </c>
      <c r="ED143" s="33">
        <v>0.99981422867588199</v>
      </c>
      <c r="EE143" s="32">
        <v>-2.7095132540069008E-4</v>
      </c>
      <c r="EF143" s="33">
        <v>-4.8392211421253978E-4</v>
      </c>
      <c r="EG143" s="32">
        <v>-2.6932382703716237E-3</v>
      </c>
      <c r="EH143" s="33">
        <v>-5.1230418130551779E-4</v>
      </c>
      <c r="EI143" s="32">
        <v>-1.0457071206159339E-4</v>
      </c>
      <c r="EJ143" s="33">
        <v>-4.5081061537283846E-4</v>
      </c>
      <c r="EK143" s="32">
        <v>-9.2233192010534543E-5</v>
      </c>
      <c r="EL143" s="33">
        <v>-9.961498244561344E-5</v>
      </c>
      <c r="EM143" s="32">
        <v>-2.2460539133766831E-4</v>
      </c>
      <c r="EN143" s="33">
        <v>0</v>
      </c>
      <c r="EO143" s="32">
        <v>-1.2677958988471523E-5</v>
      </c>
      <c r="EP143" s="33">
        <v>-1.4698094617855418E-5</v>
      </c>
      <c r="EQ143" s="32">
        <v>-2.9414491810919786E-4</v>
      </c>
      <c r="ER143" s="33">
        <v>-3.1865738283959772E-4</v>
      </c>
      <c r="ES143" s="32">
        <v>-6.0254726563862964E-5</v>
      </c>
      <c r="ET143" s="33">
        <v>-7.3126342417616225E-5</v>
      </c>
      <c r="EU143" s="32">
        <v>-3.91300972206623E-5</v>
      </c>
      <c r="EV143" s="33">
        <v>-6.0907980559194379E-5</v>
      </c>
      <c r="EW143" s="32">
        <v>-9.5544093603274155E-4</v>
      </c>
      <c r="EX143" s="33">
        <v>-1.5049012481987449E-3</v>
      </c>
      <c r="EY143" s="32">
        <v>-1.7226149593971342E-4</v>
      </c>
      <c r="EZ143" s="33">
        <v>-1.1897214842959813E-3</v>
      </c>
      <c r="FA143" s="32">
        <v>-3.3888832025878398E-4</v>
      </c>
      <c r="FB143" s="33">
        <v>-4.2357974399302213E-4</v>
      </c>
      <c r="FC143" s="32">
        <v>-5.5170817421849156E-4</v>
      </c>
      <c r="FD143" s="33">
        <v>-1.366762069453686E-5</v>
      </c>
      <c r="FE143" s="32">
        <v>-4.267866009750575E-4</v>
      </c>
      <c r="FF143" s="33">
        <v>-3.5674754737879185E-4</v>
      </c>
      <c r="FG143" s="32">
        <v>-3.8641501049711352E-4</v>
      </c>
      <c r="FH143" s="33">
        <v>-3.8129092106782331E-4</v>
      </c>
      <c r="FI143" s="32">
        <v>-1.3818596144939109E-5</v>
      </c>
      <c r="FJ143" s="33">
        <v>-6.5370987976903067E-4</v>
      </c>
      <c r="FK143" s="32">
        <v>-5.6568528251307241E-4</v>
      </c>
      <c r="FL143" s="33">
        <v>-1.1200319552735335E-3</v>
      </c>
      <c r="FM143" s="32">
        <v>-3.8500559408711414E-4</v>
      </c>
      <c r="FN143" s="33">
        <v>-1.0095697542349581E-5</v>
      </c>
      <c r="FO143" s="32">
        <v>-6.1001783561727154E-7</v>
      </c>
      <c r="FP143" s="33">
        <v>-1.8016611575413642E-5</v>
      </c>
      <c r="FQ143" s="32">
        <v>-8.6921766165751438E-5</v>
      </c>
      <c r="FR143" s="33">
        <v>-1.0470554022326143E-3</v>
      </c>
      <c r="FS143" s="32">
        <v>-9.8636480385833189E-4</v>
      </c>
      <c r="FT143" s="33">
        <v>0</v>
      </c>
      <c r="FU143" s="32">
        <v>-4.3067197637726286E-5</v>
      </c>
      <c r="FV143" s="33">
        <v>-5.4144505311186125E-5</v>
      </c>
      <c r="FW143" s="32">
        <v>-5.3734252872468554E-5</v>
      </c>
      <c r="FX143" s="33">
        <v>-2.3095451825072287E-4</v>
      </c>
      <c r="FY143" s="32">
        <v>-1.164065316223714E-3</v>
      </c>
      <c r="FZ143" s="33">
        <v>-6.0229064260972807E-5</v>
      </c>
      <c r="GA143" s="32">
        <v>-1.5552215640656503E-4</v>
      </c>
      <c r="GB143" s="33">
        <v>-3.5918346036227988E-4</v>
      </c>
      <c r="GC143" s="32">
        <v>-2.9363221736064218E-4</v>
      </c>
      <c r="GD143" s="33">
        <v>0</v>
      </c>
      <c r="GE143" s="1"/>
    </row>
    <row r="144" spans="1:187" s="6" customFormat="1" ht="21.95" customHeight="1" thickBot="1" x14ac:dyDescent="0.3">
      <c r="A144" s="38" t="s">
        <v>138</v>
      </c>
      <c r="B144" s="29" t="s">
        <v>400</v>
      </c>
      <c r="C144" s="32">
        <v>0</v>
      </c>
      <c r="D144" s="33">
        <v>0</v>
      </c>
      <c r="E144" s="32">
        <v>0</v>
      </c>
      <c r="F144" s="33">
        <v>0</v>
      </c>
      <c r="G144" s="32">
        <v>0</v>
      </c>
      <c r="H144" s="33">
        <v>0</v>
      </c>
      <c r="I144" s="32">
        <v>0</v>
      </c>
      <c r="J144" s="33">
        <v>0</v>
      </c>
      <c r="K144" s="32">
        <v>0</v>
      </c>
      <c r="L144" s="33">
        <v>0</v>
      </c>
      <c r="M144" s="32">
        <v>0</v>
      </c>
      <c r="N144" s="33">
        <v>0</v>
      </c>
      <c r="O144" s="32">
        <v>0</v>
      </c>
      <c r="P144" s="33">
        <v>0</v>
      </c>
      <c r="Q144" s="32">
        <v>0</v>
      </c>
      <c r="R144" s="33">
        <v>-2.7235483160219658E-2</v>
      </c>
      <c r="S144" s="32">
        <v>-7.7500585082895801E-4</v>
      </c>
      <c r="T144" s="33">
        <v>-7.9345216486408662E-4</v>
      </c>
      <c r="U144" s="32">
        <v>-3.3934106977887523E-4</v>
      </c>
      <c r="V144" s="33">
        <v>0</v>
      </c>
      <c r="W144" s="32">
        <v>0</v>
      </c>
      <c r="X144" s="33">
        <v>0</v>
      </c>
      <c r="Y144" s="32">
        <v>0</v>
      </c>
      <c r="Z144" s="33">
        <v>0</v>
      </c>
      <c r="AA144" s="32">
        <v>0</v>
      </c>
      <c r="AB144" s="33">
        <v>0</v>
      </c>
      <c r="AC144" s="32">
        <v>0</v>
      </c>
      <c r="AD144" s="33">
        <v>0</v>
      </c>
      <c r="AE144" s="32">
        <v>0</v>
      </c>
      <c r="AF144" s="33">
        <v>0</v>
      </c>
      <c r="AG144" s="32">
        <v>0</v>
      </c>
      <c r="AH144" s="33">
        <v>0</v>
      </c>
      <c r="AI144" s="32">
        <v>0</v>
      </c>
      <c r="AJ144" s="33">
        <v>0</v>
      </c>
      <c r="AK144" s="32">
        <v>-2.1038616818201122E-4</v>
      </c>
      <c r="AL144" s="33">
        <v>0</v>
      </c>
      <c r="AM144" s="32">
        <v>-1.7178336705899347E-3</v>
      </c>
      <c r="AN144" s="33">
        <v>-6.2522871082078344E-5</v>
      </c>
      <c r="AO144" s="32">
        <v>-1.7990469667965555E-3</v>
      </c>
      <c r="AP144" s="33">
        <v>-2.7091903451768682E-2</v>
      </c>
      <c r="AQ144" s="32">
        <v>0</v>
      </c>
      <c r="AR144" s="33">
        <v>0</v>
      </c>
      <c r="AS144" s="32">
        <v>-2.6199306951557428E-3</v>
      </c>
      <c r="AT144" s="33">
        <v>-2.8241741934178732E-5</v>
      </c>
      <c r="AU144" s="32">
        <v>-2.0709124063756025E-5</v>
      </c>
      <c r="AV144" s="33">
        <v>-5.5265240241538164E-5</v>
      </c>
      <c r="AW144" s="32">
        <v>-8.1092183398062364E-5</v>
      </c>
      <c r="AX144" s="33">
        <v>-4.1412204897022068E-5</v>
      </c>
      <c r="AY144" s="32">
        <v>-5.6152321147654579E-5</v>
      </c>
      <c r="AZ144" s="33">
        <v>-2.6164253200280131E-6</v>
      </c>
      <c r="BA144" s="32">
        <v>-6.6078409053716737E-4</v>
      </c>
      <c r="BB144" s="33">
        <v>-9.7400168751335531E-3</v>
      </c>
      <c r="BC144" s="32">
        <v>-1.4113855619779989E-3</v>
      </c>
      <c r="BD144" s="33">
        <v>-1.1159219051418528E-4</v>
      </c>
      <c r="BE144" s="32">
        <v>-5.113707822789112E-5</v>
      </c>
      <c r="BF144" s="33">
        <v>-3.5121560081054818E-3</v>
      </c>
      <c r="BG144" s="32">
        <v>-2.8873973711787435E-5</v>
      </c>
      <c r="BH144" s="33">
        <v>-1.5243104701885495E-4</v>
      </c>
      <c r="BI144" s="32">
        <v>-2.0266095468579208E-4</v>
      </c>
      <c r="BJ144" s="33">
        <v>-7.8686400378812188E-5</v>
      </c>
      <c r="BK144" s="32">
        <v>-4.0217174723004021E-5</v>
      </c>
      <c r="BL144" s="33">
        <v>-6.7632464914975788E-4</v>
      </c>
      <c r="BM144" s="32">
        <v>-2.5382756492078466E-6</v>
      </c>
      <c r="BN144" s="33">
        <v>-2.4033541431612406E-8</v>
      </c>
      <c r="BO144" s="32">
        <v>-7.8151072943228954E-4</v>
      </c>
      <c r="BP144" s="33">
        <v>-2.0397231328347074E-7</v>
      </c>
      <c r="BQ144" s="32">
        <v>-8.8046278795755542E-6</v>
      </c>
      <c r="BR144" s="33">
        <v>-2.9394253989334264E-5</v>
      </c>
      <c r="BS144" s="32">
        <v>0</v>
      </c>
      <c r="BT144" s="33">
        <v>-2.6219596299198516E-5</v>
      </c>
      <c r="BU144" s="32">
        <v>-1.6393691441123634E-4</v>
      </c>
      <c r="BV144" s="33">
        <v>-3.962746354363809E-5</v>
      </c>
      <c r="BW144" s="32">
        <v>-2.7823040509707045E-6</v>
      </c>
      <c r="BX144" s="33">
        <v>0</v>
      </c>
      <c r="BY144" s="32">
        <v>0</v>
      </c>
      <c r="BZ144" s="33">
        <v>0</v>
      </c>
      <c r="CA144" s="32">
        <v>0</v>
      </c>
      <c r="CB144" s="33">
        <v>0</v>
      </c>
      <c r="CC144" s="32">
        <v>-3.9364295797337997E-4</v>
      </c>
      <c r="CD144" s="33">
        <v>0</v>
      </c>
      <c r="CE144" s="32">
        <v>0</v>
      </c>
      <c r="CF144" s="33">
        <v>-4.8868279044231246E-4</v>
      </c>
      <c r="CG144" s="32">
        <v>-1.3935894490105546E-3</v>
      </c>
      <c r="CH144" s="33">
        <v>-1.7423127608706177E-4</v>
      </c>
      <c r="CI144" s="32">
        <v>-2.1870627146854389E-3</v>
      </c>
      <c r="CJ144" s="33">
        <v>-2.5246596040468352E-4</v>
      </c>
      <c r="CK144" s="32">
        <v>-9.5541736565125143E-7</v>
      </c>
      <c r="CL144" s="33">
        <v>-3.095620400685984E-5</v>
      </c>
      <c r="CM144" s="32">
        <v>-4.3337388694213632E-3</v>
      </c>
      <c r="CN144" s="33">
        <v>-2.5171347068029364E-3</v>
      </c>
      <c r="CO144" s="32">
        <v>-1.6501391053467496E-6</v>
      </c>
      <c r="CP144" s="33">
        <v>-5.3338126853491468E-6</v>
      </c>
      <c r="CQ144" s="32">
        <v>-9.6793170403467466E-5</v>
      </c>
      <c r="CR144" s="33">
        <v>-6.8739621928378179E-7</v>
      </c>
      <c r="CS144" s="32">
        <v>-5.7048675186918196E-5</v>
      </c>
      <c r="CT144" s="33">
        <v>-1.994581020907532E-5</v>
      </c>
      <c r="CU144" s="32">
        <v>0</v>
      </c>
      <c r="CV144" s="33">
        <v>-4.0952050770849657E-6</v>
      </c>
      <c r="CW144" s="32">
        <v>-3.8307234458428707E-3</v>
      </c>
      <c r="CX144" s="33">
        <v>0</v>
      </c>
      <c r="CY144" s="32">
        <v>-1.483465805121925E-2</v>
      </c>
      <c r="CZ144" s="33">
        <v>-5.3671184020103319E-3</v>
      </c>
      <c r="DA144" s="32">
        <v>-1.0065222319810367E-5</v>
      </c>
      <c r="DB144" s="33">
        <v>-1.6611925108409336E-5</v>
      </c>
      <c r="DC144" s="32">
        <v>0</v>
      </c>
      <c r="DD144" s="33">
        <v>-1.9715712071783225E-2</v>
      </c>
      <c r="DE144" s="32">
        <v>-1.675725660457059E-2</v>
      </c>
      <c r="DF144" s="33">
        <v>-1.057204598906059E-6</v>
      </c>
      <c r="DG144" s="32">
        <v>-1.2823887083814661E-2</v>
      </c>
      <c r="DH144" s="33">
        <v>0</v>
      </c>
      <c r="DI144" s="32">
        <v>-7.2954731029842041E-4</v>
      </c>
      <c r="DJ144" s="33">
        <v>-2.6834000034667525E-5</v>
      </c>
      <c r="DK144" s="32">
        <v>-1.3516390325672328E-6</v>
      </c>
      <c r="DL144" s="33">
        <v>-3.4169808147704732E-5</v>
      </c>
      <c r="DM144" s="32">
        <v>-1.8905311638628161E-5</v>
      </c>
      <c r="DN144" s="33">
        <v>-1.346204203333122E-3</v>
      </c>
      <c r="DO144" s="32">
        <v>-1.313256737584505E-3</v>
      </c>
      <c r="DP144" s="33">
        <v>0</v>
      </c>
      <c r="DQ144" s="32">
        <v>-8.5015059167535277E-5</v>
      </c>
      <c r="DR144" s="33">
        <v>0</v>
      </c>
      <c r="DS144" s="32">
        <v>-2.1226923647938252E-6</v>
      </c>
      <c r="DT144" s="33">
        <v>-9.4057715161039134E-6</v>
      </c>
      <c r="DU144" s="32">
        <v>-2.2653432665126344E-3</v>
      </c>
      <c r="DV144" s="33">
        <v>-1.3557903353314871E-4</v>
      </c>
      <c r="DW144" s="32">
        <v>-0.13214164167387585</v>
      </c>
      <c r="DX144" s="33">
        <v>-9.818039271996086E-4</v>
      </c>
      <c r="DY144" s="32">
        <v>-9.0757421119712334E-4</v>
      </c>
      <c r="DZ144" s="33">
        <v>-2.4138427689365867E-4</v>
      </c>
      <c r="EA144" s="32">
        <v>-1.1182204972658564E-3</v>
      </c>
      <c r="EB144" s="33">
        <v>-1.2715215640733196E-3</v>
      </c>
      <c r="EC144" s="32">
        <v>-4.3920371145007089E-3</v>
      </c>
      <c r="ED144" s="33">
        <v>-1.963966080522198E-3</v>
      </c>
      <c r="EE144" s="32">
        <v>0.99013937512548456</v>
      </c>
      <c r="EF144" s="33">
        <v>-2.9604198800436736E-2</v>
      </c>
      <c r="EG144" s="32">
        <v>-5.5136279053057497E-3</v>
      </c>
      <c r="EH144" s="33">
        <v>-9.6080602488822018E-5</v>
      </c>
      <c r="EI144" s="32">
        <v>-5.4550709705107553E-5</v>
      </c>
      <c r="EJ144" s="33">
        <v>-1.6631001684530445E-4</v>
      </c>
      <c r="EK144" s="32">
        <v>-2.073944421838134E-5</v>
      </c>
      <c r="EL144" s="33">
        <v>-1.961576345888417E-5</v>
      </c>
      <c r="EM144" s="32">
        <v>-8.2965179839527763E-6</v>
      </c>
      <c r="EN144" s="33">
        <v>0</v>
      </c>
      <c r="EO144" s="32">
        <v>0</v>
      </c>
      <c r="EP144" s="33">
        <v>0</v>
      </c>
      <c r="EQ144" s="32">
        <v>-2.4100531037921639E-4</v>
      </c>
      <c r="ER144" s="33">
        <v>0</v>
      </c>
      <c r="ES144" s="32">
        <v>-3.6358895614064564E-4</v>
      </c>
      <c r="ET144" s="33">
        <v>-1.3587560756965275E-4</v>
      </c>
      <c r="EU144" s="32">
        <v>-1.9592961805135266E-6</v>
      </c>
      <c r="EV144" s="33">
        <v>-2.5153056190588049E-6</v>
      </c>
      <c r="EW144" s="32">
        <v>-2.3474264461384567E-4</v>
      </c>
      <c r="EX144" s="33">
        <v>-1.4525837930095791E-4</v>
      </c>
      <c r="EY144" s="32">
        <v>-3.1536179446392982E-4</v>
      </c>
      <c r="EZ144" s="33">
        <v>-4.580022710748602E-4</v>
      </c>
      <c r="FA144" s="32">
        <v>-1.8002149365905777E-3</v>
      </c>
      <c r="FB144" s="33">
        <v>-2.5529151874138588E-4</v>
      </c>
      <c r="FC144" s="32">
        <v>-1.8914639696811274E-4</v>
      </c>
      <c r="FD144" s="33">
        <v>-5.4415996680477895E-5</v>
      </c>
      <c r="FE144" s="32">
        <v>-1.0765340289078418E-4</v>
      </c>
      <c r="FF144" s="33">
        <v>-1.5263375864464671E-3</v>
      </c>
      <c r="FG144" s="32">
        <v>-1.6338962599430293E-3</v>
      </c>
      <c r="FH144" s="33">
        <v>0</v>
      </c>
      <c r="FI144" s="32">
        <v>-9.0322780257329064E-6</v>
      </c>
      <c r="FJ144" s="33">
        <v>-2.0774455890964468E-3</v>
      </c>
      <c r="FK144" s="32">
        <v>-2.8939697681306347E-4</v>
      </c>
      <c r="FL144" s="33">
        <v>-9.8270980749359219E-4</v>
      </c>
      <c r="FM144" s="32">
        <v>-3.4374568593001317E-3</v>
      </c>
      <c r="FN144" s="33">
        <v>-3.1080785159118068E-5</v>
      </c>
      <c r="FO144" s="32">
        <v>0</v>
      </c>
      <c r="FP144" s="33">
        <v>0</v>
      </c>
      <c r="FQ144" s="32">
        <v>-5.1390990671574369E-6</v>
      </c>
      <c r="FR144" s="33">
        <v>-1.434116545145014E-5</v>
      </c>
      <c r="FS144" s="32">
        <v>0</v>
      </c>
      <c r="FT144" s="33">
        <v>0</v>
      </c>
      <c r="FU144" s="32">
        <v>-1.1617669161679752E-5</v>
      </c>
      <c r="FV144" s="33">
        <v>-7.5273911480098587E-5</v>
      </c>
      <c r="FW144" s="32">
        <v>-7.5066284172769018E-5</v>
      </c>
      <c r="FX144" s="33">
        <v>-8.2699709735225383E-7</v>
      </c>
      <c r="FY144" s="32">
        <v>0</v>
      </c>
      <c r="FZ144" s="33">
        <v>-3.4684467727506406E-4</v>
      </c>
      <c r="GA144" s="32">
        <v>0</v>
      </c>
      <c r="GB144" s="33">
        <v>-2.4050613665922858E-5</v>
      </c>
      <c r="GC144" s="32">
        <v>-9.3555408788834949E-4</v>
      </c>
      <c r="GD144" s="33">
        <v>0</v>
      </c>
      <c r="GE144" s="1"/>
    </row>
    <row r="145" spans="1:187" s="6" customFormat="1" ht="21.95" customHeight="1" thickBot="1" x14ac:dyDescent="0.3">
      <c r="A145" s="38" t="s">
        <v>139</v>
      </c>
      <c r="B145" s="29" t="s">
        <v>306</v>
      </c>
      <c r="C145" s="32">
        <v>0</v>
      </c>
      <c r="D145" s="33">
        <v>0</v>
      </c>
      <c r="E145" s="32">
        <v>0</v>
      </c>
      <c r="F145" s="33">
        <v>-5.8501572434852976E-4</v>
      </c>
      <c r="G145" s="32">
        <v>-5.8501572434852976E-4</v>
      </c>
      <c r="H145" s="33">
        <v>-5.2574837500813623E-4</v>
      </c>
      <c r="I145" s="32">
        <v>0</v>
      </c>
      <c r="J145" s="33">
        <v>0</v>
      </c>
      <c r="K145" s="32">
        <v>0</v>
      </c>
      <c r="L145" s="33">
        <v>0</v>
      </c>
      <c r="M145" s="32">
        <v>0</v>
      </c>
      <c r="N145" s="33">
        <v>0</v>
      </c>
      <c r="O145" s="32">
        <v>0</v>
      </c>
      <c r="P145" s="33">
        <v>-1.285232605410401E-2</v>
      </c>
      <c r="Q145" s="32">
        <v>-5.7130597180101239E-3</v>
      </c>
      <c r="R145" s="33">
        <v>-4.7639905665813054E-3</v>
      </c>
      <c r="S145" s="32">
        <v>0</v>
      </c>
      <c r="T145" s="33">
        <v>-2.5564367268515035E-3</v>
      </c>
      <c r="U145" s="32">
        <v>0</v>
      </c>
      <c r="V145" s="33">
        <v>0</v>
      </c>
      <c r="W145" s="32">
        <v>-4.7357375570829835E-5</v>
      </c>
      <c r="X145" s="33">
        <v>-6.6088839788258364E-5</v>
      </c>
      <c r="Y145" s="32">
        <v>-5.926665679990793E-5</v>
      </c>
      <c r="Z145" s="33">
        <v>-6.6088839788258391E-5</v>
      </c>
      <c r="AA145" s="32">
        <v>-3.5514086427263843E-5</v>
      </c>
      <c r="AB145" s="33">
        <v>-3.551408642726383E-5</v>
      </c>
      <c r="AC145" s="32">
        <v>-2.6172021546108956E-3</v>
      </c>
      <c r="AD145" s="33">
        <v>0</v>
      </c>
      <c r="AE145" s="32">
        <v>0</v>
      </c>
      <c r="AF145" s="33">
        <v>-5.9349457951862206E-5</v>
      </c>
      <c r="AG145" s="32">
        <v>0</v>
      </c>
      <c r="AH145" s="33">
        <v>-7.4244711281011807E-5</v>
      </c>
      <c r="AI145" s="32">
        <v>0</v>
      </c>
      <c r="AJ145" s="33">
        <v>0</v>
      </c>
      <c r="AK145" s="32">
        <v>-1.81768193410309E-3</v>
      </c>
      <c r="AL145" s="33">
        <v>0</v>
      </c>
      <c r="AM145" s="32">
        <v>-5.8984396140425812E-4</v>
      </c>
      <c r="AN145" s="33">
        <v>-4.3203356199145379E-3</v>
      </c>
      <c r="AO145" s="32">
        <v>-6.7323656886948216E-5</v>
      </c>
      <c r="AP145" s="33">
        <v>0</v>
      </c>
      <c r="AQ145" s="32">
        <v>0</v>
      </c>
      <c r="AR145" s="33">
        <v>-1.8277769815967128E-5</v>
      </c>
      <c r="AS145" s="32">
        <v>-3.3944404742033893E-5</v>
      </c>
      <c r="AT145" s="33">
        <v>-4.9271393002819355E-4</v>
      </c>
      <c r="AU145" s="32">
        <v>-4.185744896353685E-4</v>
      </c>
      <c r="AV145" s="33">
        <v>-7.5869145290652503E-4</v>
      </c>
      <c r="AW145" s="32">
        <v>-2.9037526245003241E-2</v>
      </c>
      <c r="AX145" s="33">
        <v>-4.4296145197895353E-3</v>
      </c>
      <c r="AY145" s="32">
        <v>-2.1044787320510451E-3</v>
      </c>
      <c r="AZ145" s="33">
        <v>-1.4773450416751647E-4</v>
      </c>
      <c r="BA145" s="32">
        <v>-2.9366556565040179E-6</v>
      </c>
      <c r="BB145" s="33">
        <v>-2.5659549549688584E-3</v>
      </c>
      <c r="BC145" s="32">
        <v>-3.1501469907576924E-4</v>
      </c>
      <c r="BD145" s="33">
        <v>-6.3759900117962209E-3</v>
      </c>
      <c r="BE145" s="32">
        <v>-4.3607544895116113E-5</v>
      </c>
      <c r="BF145" s="33">
        <v>-1.210498346662622E-3</v>
      </c>
      <c r="BG145" s="32">
        <v>-1.333958819429081E-4</v>
      </c>
      <c r="BH145" s="33">
        <v>-1.3253613528880408E-4</v>
      </c>
      <c r="BI145" s="32">
        <v>-2.53774992484365E-4</v>
      </c>
      <c r="BJ145" s="33">
        <v>-9.4827677081841429E-3</v>
      </c>
      <c r="BK145" s="32">
        <v>-4.2424547929998356E-3</v>
      </c>
      <c r="BL145" s="33">
        <v>-1.6869091659799991E-4</v>
      </c>
      <c r="BM145" s="32">
        <v>-1.9273466622358405E-3</v>
      </c>
      <c r="BN145" s="33">
        <v>-3.3221046026078096E-5</v>
      </c>
      <c r="BO145" s="32">
        <v>-1.9712422621527581E-3</v>
      </c>
      <c r="BP145" s="33">
        <v>-8.330550759037957E-4</v>
      </c>
      <c r="BQ145" s="32">
        <v>-3.0318667367040192E-3</v>
      </c>
      <c r="BR145" s="33">
        <v>-1.989260728394403E-3</v>
      </c>
      <c r="BS145" s="32">
        <v>-3.6868315458416352E-4</v>
      </c>
      <c r="BT145" s="33">
        <v>-1.4309676087212119E-4</v>
      </c>
      <c r="BU145" s="32">
        <v>-1.7133346823519165E-3</v>
      </c>
      <c r="BV145" s="33">
        <v>-4.4968624009812585E-3</v>
      </c>
      <c r="BW145" s="32">
        <v>-8.6536784665737878E-4</v>
      </c>
      <c r="BX145" s="33">
        <v>0</v>
      </c>
      <c r="BY145" s="32">
        <v>0</v>
      </c>
      <c r="BZ145" s="33">
        <v>0</v>
      </c>
      <c r="CA145" s="32">
        <v>0</v>
      </c>
      <c r="CB145" s="33">
        <v>0</v>
      </c>
      <c r="CC145" s="32">
        <v>-3.0062453571872709E-3</v>
      </c>
      <c r="CD145" s="33">
        <v>-3.7925966589702687E-4</v>
      </c>
      <c r="CE145" s="32">
        <v>-5.1828087552977507E-4</v>
      </c>
      <c r="CF145" s="33">
        <v>-7.3485092989970335E-4</v>
      </c>
      <c r="CG145" s="32">
        <v>-1.1704100101899639E-3</v>
      </c>
      <c r="CH145" s="33">
        <v>-1.1858587909364974E-3</v>
      </c>
      <c r="CI145" s="32">
        <v>-3.1173853167037265E-3</v>
      </c>
      <c r="CJ145" s="33">
        <v>-2.7553150113326899E-3</v>
      </c>
      <c r="CK145" s="32">
        <v>-1.6649182500796174E-3</v>
      </c>
      <c r="CL145" s="33">
        <v>-2.8194939804014716E-5</v>
      </c>
      <c r="CM145" s="32">
        <v>-1.0125987987781165E-3</v>
      </c>
      <c r="CN145" s="33">
        <v>-3.1466258639418067E-4</v>
      </c>
      <c r="CO145" s="32">
        <v>-8.0468733918359246E-4</v>
      </c>
      <c r="CP145" s="33">
        <v>-7.5507447395201197E-4</v>
      </c>
      <c r="CQ145" s="32">
        <v>-4.3265237040742161E-3</v>
      </c>
      <c r="CR145" s="33">
        <v>-1.3641396069063217E-3</v>
      </c>
      <c r="CS145" s="32">
        <v>-3.2478736172455434E-3</v>
      </c>
      <c r="CT145" s="33">
        <v>-1.6525725563279496E-3</v>
      </c>
      <c r="CU145" s="32">
        <v>-7.9496837383689792E-4</v>
      </c>
      <c r="CV145" s="33">
        <v>-9.71048711785199E-4</v>
      </c>
      <c r="CW145" s="32">
        <v>-6.6918737850025568E-4</v>
      </c>
      <c r="CX145" s="33">
        <v>0</v>
      </c>
      <c r="CY145" s="32">
        <v>-9.0974256299236177E-4</v>
      </c>
      <c r="CZ145" s="33">
        <v>-7.0277425313989867E-4</v>
      </c>
      <c r="DA145" s="32">
        <v>-2.9232448080563161E-2</v>
      </c>
      <c r="DB145" s="33">
        <v>-2.1529072057405375E-2</v>
      </c>
      <c r="DC145" s="32">
        <v>0</v>
      </c>
      <c r="DD145" s="33">
        <v>-1.6881425729543076E-3</v>
      </c>
      <c r="DE145" s="32">
        <v>-1.5016456555780684E-3</v>
      </c>
      <c r="DF145" s="33">
        <v>-1.212297067996517E-3</v>
      </c>
      <c r="DG145" s="32">
        <v>-3.7239454647109483E-3</v>
      </c>
      <c r="DH145" s="33">
        <v>0</v>
      </c>
      <c r="DI145" s="32">
        <v>-1.0528947634632782E-2</v>
      </c>
      <c r="DJ145" s="33">
        <v>-2.3708793471505112E-2</v>
      </c>
      <c r="DK145" s="32">
        <v>-1.2001726576485664E-4</v>
      </c>
      <c r="DL145" s="33">
        <v>-4.4631202333783371E-6</v>
      </c>
      <c r="DM145" s="32">
        <v>-2.7287201894950396E-6</v>
      </c>
      <c r="DN145" s="33">
        <v>-9.6861206348043266E-3</v>
      </c>
      <c r="DO145" s="32">
        <v>-9.4490591792970296E-3</v>
      </c>
      <c r="DP145" s="33">
        <v>0</v>
      </c>
      <c r="DQ145" s="32">
        <v>0</v>
      </c>
      <c r="DR145" s="33">
        <v>0</v>
      </c>
      <c r="DS145" s="32">
        <v>-5.2129226589530721E-4</v>
      </c>
      <c r="DT145" s="33">
        <v>-2.1399815423395426E-3</v>
      </c>
      <c r="DU145" s="32">
        <v>-6.1716161903940048E-3</v>
      </c>
      <c r="DV145" s="33">
        <v>-5.3618179480365838E-4</v>
      </c>
      <c r="DW145" s="32">
        <v>0</v>
      </c>
      <c r="DX145" s="33">
        <v>-4.3651212725760273E-3</v>
      </c>
      <c r="DY145" s="32">
        <v>-5.87805203302421E-2</v>
      </c>
      <c r="DZ145" s="33">
        <v>-4.6278001422422332E-2</v>
      </c>
      <c r="EA145" s="32">
        <v>-5.4165610641466119E-2</v>
      </c>
      <c r="EB145" s="33">
        <v>-0.10888243146669188</v>
      </c>
      <c r="EC145" s="32">
        <v>-1.3131776716706008E-2</v>
      </c>
      <c r="ED145" s="33">
        <v>-0.10062173096551262</v>
      </c>
      <c r="EE145" s="32">
        <v>-9.5850653097303007E-2</v>
      </c>
      <c r="EF145" s="33">
        <v>0.91607820581059063</v>
      </c>
      <c r="EG145" s="32">
        <v>-2.1724665028941364E-2</v>
      </c>
      <c r="EH145" s="33">
        <v>-3.831708669186751E-5</v>
      </c>
      <c r="EI145" s="32">
        <v>-4.0610678023272285E-5</v>
      </c>
      <c r="EJ145" s="33">
        <v>-6.4267845973520763E-4</v>
      </c>
      <c r="EK145" s="32">
        <v>-1.2079584763862747E-3</v>
      </c>
      <c r="EL145" s="33">
        <v>-1.2142461927058968E-3</v>
      </c>
      <c r="EM145" s="32">
        <v>-5.5496168027532379E-4</v>
      </c>
      <c r="EN145" s="33">
        <v>-7.0859979141191058E-6</v>
      </c>
      <c r="EO145" s="32">
        <v>-3.4976890477948737E-6</v>
      </c>
      <c r="EP145" s="33">
        <v>-3.1685313521276958E-6</v>
      </c>
      <c r="EQ145" s="32">
        <v>-9.9099519590483324E-6</v>
      </c>
      <c r="ER145" s="33">
        <v>0</v>
      </c>
      <c r="ES145" s="32">
        <v>-1.0130810925310891E-6</v>
      </c>
      <c r="ET145" s="33">
        <v>-1.3657701944152905E-6</v>
      </c>
      <c r="EU145" s="32">
        <v>-2.6413661791109539E-4</v>
      </c>
      <c r="EV145" s="33">
        <v>-2.4287260978950658E-4</v>
      </c>
      <c r="EW145" s="32">
        <v>-2.3359292917633071E-3</v>
      </c>
      <c r="EX145" s="33">
        <v>-5.0099318959375186E-4</v>
      </c>
      <c r="EY145" s="32">
        <v>-7.2861421970144989E-4</v>
      </c>
      <c r="EZ145" s="33">
        <v>-4.1969809618631867E-3</v>
      </c>
      <c r="FA145" s="32">
        <v>-1.2332813761352028E-3</v>
      </c>
      <c r="FB145" s="33">
        <v>-5.7138736961571035E-4</v>
      </c>
      <c r="FC145" s="32">
        <v>-8.0829624720688291E-4</v>
      </c>
      <c r="FD145" s="33">
        <v>-6.0000394325121487E-5</v>
      </c>
      <c r="FE145" s="32">
        <v>-1.6192798487499199E-3</v>
      </c>
      <c r="FF145" s="33">
        <v>-1.1400549887950744E-3</v>
      </c>
      <c r="FG145" s="32">
        <v>-1.1797947446318573E-3</v>
      </c>
      <c r="FH145" s="33">
        <v>-1.3914097846263916E-3</v>
      </c>
      <c r="FI145" s="32">
        <v>0</v>
      </c>
      <c r="FJ145" s="33">
        <v>-2.2403892575652859E-4</v>
      </c>
      <c r="FK145" s="32">
        <v>-1.1801334190256459E-4</v>
      </c>
      <c r="FL145" s="33">
        <v>-5.4231990663237307E-6</v>
      </c>
      <c r="FM145" s="32">
        <v>-3.8648250623040093E-3</v>
      </c>
      <c r="FN145" s="33">
        <v>-2.0367893513627204E-6</v>
      </c>
      <c r="FO145" s="32">
        <v>-5.3611353420337093E-7</v>
      </c>
      <c r="FP145" s="33">
        <v>0</v>
      </c>
      <c r="FQ145" s="32">
        <v>-6.6061754830054259E-5</v>
      </c>
      <c r="FR145" s="33">
        <v>-1.1438489692417456E-4</v>
      </c>
      <c r="FS145" s="32">
        <v>-2.064743243374099E-3</v>
      </c>
      <c r="FT145" s="33">
        <v>-2.0888994165562184E-5</v>
      </c>
      <c r="FU145" s="32">
        <v>0</v>
      </c>
      <c r="FV145" s="33">
        <v>-1.6231422534407233E-4</v>
      </c>
      <c r="FW145" s="32">
        <v>-1.3898949263167846E-4</v>
      </c>
      <c r="FX145" s="33">
        <v>-4.3722562402898037E-8</v>
      </c>
      <c r="FY145" s="32">
        <v>-5.3105126548303244E-3</v>
      </c>
      <c r="FZ145" s="33">
        <v>-3.3963192790234368E-3</v>
      </c>
      <c r="GA145" s="32">
        <v>-2.3688693833102907E-4</v>
      </c>
      <c r="GB145" s="33">
        <v>-8.1287415132425461E-5</v>
      </c>
      <c r="GC145" s="32">
        <v>-1.0377716360112079E-4</v>
      </c>
      <c r="GD145" s="33">
        <v>0</v>
      </c>
      <c r="GE145" s="1"/>
    </row>
    <row r="146" spans="1:187" s="6" customFormat="1" ht="21.95" customHeight="1" thickBot="1" x14ac:dyDescent="0.3">
      <c r="A146" s="38" t="s">
        <v>140</v>
      </c>
      <c r="B146" s="29" t="s">
        <v>307</v>
      </c>
      <c r="C146" s="32">
        <v>0</v>
      </c>
      <c r="D146" s="33">
        <v>0</v>
      </c>
      <c r="E146" s="32">
        <v>0</v>
      </c>
      <c r="F146" s="33">
        <v>0</v>
      </c>
      <c r="G146" s="32">
        <v>0</v>
      </c>
      <c r="H146" s="33">
        <v>0</v>
      </c>
      <c r="I146" s="32">
        <v>0</v>
      </c>
      <c r="J146" s="33">
        <v>0</v>
      </c>
      <c r="K146" s="32">
        <v>0</v>
      </c>
      <c r="L146" s="33">
        <v>0</v>
      </c>
      <c r="M146" s="32">
        <v>0</v>
      </c>
      <c r="N146" s="33">
        <v>0</v>
      </c>
      <c r="O146" s="32">
        <v>0</v>
      </c>
      <c r="P146" s="33">
        <v>-4.8824128427648484E-3</v>
      </c>
      <c r="Q146" s="32">
        <v>-8.5443252010465002E-4</v>
      </c>
      <c r="R146" s="33">
        <v>-3.90156340044872E-5</v>
      </c>
      <c r="S146" s="32">
        <v>0</v>
      </c>
      <c r="T146" s="33">
        <v>-5.3911123709008455E-7</v>
      </c>
      <c r="U146" s="32">
        <v>0</v>
      </c>
      <c r="V146" s="33">
        <v>0</v>
      </c>
      <c r="W146" s="32">
        <v>-2.3431190041682211E-6</v>
      </c>
      <c r="X146" s="33">
        <v>-3.2699028314964456E-6</v>
      </c>
      <c r="Y146" s="32">
        <v>-2.9323590715807613E-6</v>
      </c>
      <c r="Z146" s="33">
        <v>-3.2699028314964465E-6</v>
      </c>
      <c r="AA146" s="32">
        <v>0</v>
      </c>
      <c r="AB146" s="33">
        <v>0</v>
      </c>
      <c r="AC146" s="32">
        <v>-4.7891773151017941E-7</v>
      </c>
      <c r="AD146" s="33">
        <v>0</v>
      </c>
      <c r="AE146" s="32">
        <v>0</v>
      </c>
      <c r="AF146" s="33">
        <v>-4.368834381707267E-7</v>
      </c>
      <c r="AG146" s="32">
        <v>0</v>
      </c>
      <c r="AH146" s="33">
        <v>-5.9721130385991812E-7</v>
      </c>
      <c r="AI146" s="32">
        <v>0</v>
      </c>
      <c r="AJ146" s="33">
        <v>0</v>
      </c>
      <c r="AK146" s="32">
        <v>-1.6296677922663481E-4</v>
      </c>
      <c r="AL146" s="33">
        <v>-9.4651887126870277E-6</v>
      </c>
      <c r="AM146" s="32">
        <v>0</v>
      </c>
      <c r="AN146" s="33">
        <v>0</v>
      </c>
      <c r="AO146" s="32">
        <v>-3.4644927644624001E-5</v>
      </c>
      <c r="AP146" s="33">
        <v>0</v>
      </c>
      <c r="AQ146" s="32">
        <v>0</v>
      </c>
      <c r="AR146" s="33">
        <v>0</v>
      </c>
      <c r="AS146" s="32">
        <v>-9.5957754744104229E-7</v>
      </c>
      <c r="AT146" s="33">
        <v>-5.4296395972634527E-5</v>
      </c>
      <c r="AU146" s="32">
        <v>-5.7055646206110704E-5</v>
      </c>
      <c r="AV146" s="33">
        <v>-4.4397500887738853E-5</v>
      </c>
      <c r="AW146" s="32">
        <v>-4.6300103098276957E-4</v>
      </c>
      <c r="AX146" s="33">
        <v>-4.4034663665857697E-4</v>
      </c>
      <c r="AY146" s="32">
        <v>-6.0846978086322106E-7</v>
      </c>
      <c r="AZ146" s="33">
        <v>-8.8877753447719401E-7</v>
      </c>
      <c r="BA146" s="32">
        <v>-1.9837999728241062E-6</v>
      </c>
      <c r="BB146" s="33">
        <v>-7.0976201185388979E-5</v>
      </c>
      <c r="BC146" s="32">
        <v>-2.042014830314814E-4</v>
      </c>
      <c r="BD146" s="33">
        <v>-1.5486254614184138E-4</v>
      </c>
      <c r="BE146" s="32">
        <v>-2.1075695846674742E-4</v>
      </c>
      <c r="BF146" s="33">
        <v>-2.3638667622252133E-4</v>
      </c>
      <c r="BG146" s="32">
        <v>-7.4060795013409326E-4</v>
      </c>
      <c r="BH146" s="33">
        <v>-1.4862703298104229E-4</v>
      </c>
      <c r="BI146" s="32">
        <v>-3.2685993428798962E-4</v>
      </c>
      <c r="BJ146" s="33">
        <v>-3.5316296966630707E-4</v>
      </c>
      <c r="BK146" s="32">
        <v>-2.4407883159527279E-4</v>
      </c>
      <c r="BL146" s="33">
        <v>-1.025951026786534E-4</v>
      </c>
      <c r="BM146" s="32">
        <v>-1.9094916520816902E-4</v>
      </c>
      <c r="BN146" s="33">
        <v>-5.3704573590150724E-5</v>
      </c>
      <c r="BO146" s="32">
        <v>-6.7649777118221018E-4</v>
      </c>
      <c r="BP146" s="33">
        <v>-1.3047436957231481E-4</v>
      </c>
      <c r="BQ146" s="32">
        <v>-5.5290194150828676E-4</v>
      </c>
      <c r="BR146" s="33">
        <v>-3.8356612145817837E-5</v>
      </c>
      <c r="BS146" s="32">
        <v>-1.5695221057537932E-4</v>
      </c>
      <c r="BT146" s="33">
        <v>-8.3002976219649963E-4</v>
      </c>
      <c r="BU146" s="32">
        <v>-9.1612713238222853E-5</v>
      </c>
      <c r="BV146" s="33">
        <v>-1.7821054158033626E-3</v>
      </c>
      <c r="BW146" s="32">
        <v>-3.4055318946378207E-4</v>
      </c>
      <c r="BX146" s="33">
        <v>0</v>
      </c>
      <c r="BY146" s="32">
        <v>0</v>
      </c>
      <c r="BZ146" s="33">
        <v>0</v>
      </c>
      <c r="CA146" s="32">
        <v>0</v>
      </c>
      <c r="CB146" s="33">
        <v>0</v>
      </c>
      <c r="CC146" s="32">
        <v>-1.1078217448633312E-4</v>
      </c>
      <c r="CD146" s="33">
        <v>-1.605497772778713E-3</v>
      </c>
      <c r="CE146" s="32">
        <v>-2.9427491119527046E-4</v>
      </c>
      <c r="CF146" s="33">
        <v>-4.5879726314881908E-4</v>
      </c>
      <c r="CG146" s="32">
        <v>-5.9504009572373765E-6</v>
      </c>
      <c r="CH146" s="33">
        <v>-8.0546683821224594E-4</v>
      </c>
      <c r="CI146" s="32">
        <v>-4.8526872307070028E-4</v>
      </c>
      <c r="CJ146" s="33">
        <v>-4.8367939326996227E-4</v>
      </c>
      <c r="CK146" s="32">
        <v>-4.6311709436942241E-4</v>
      </c>
      <c r="CL146" s="33">
        <v>-1.1907794326849803E-4</v>
      </c>
      <c r="CM146" s="32">
        <v>-2.5990389615790404E-4</v>
      </c>
      <c r="CN146" s="33">
        <v>-1.9440136169910732E-4</v>
      </c>
      <c r="CO146" s="32">
        <v>-1.6126469232575382E-4</v>
      </c>
      <c r="CP146" s="33">
        <v>-4.163799138694277E-4</v>
      </c>
      <c r="CQ146" s="32">
        <v>-2.8303717649393295E-4</v>
      </c>
      <c r="CR146" s="33">
        <v>-6.5139947203906581E-4</v>
      </c>
      <c r="CS146" s="32">
        <v>-4.0922704742524794E-4</v>
      </c>
      <c r="CT146" s="33">
        <v>-1.8194884324237957E-4</v>
      </c>
      <c r="CU146" s="32">
        <v>-5.9768307372760587E-5</v>
      </c>
      <c r="CV146" s="33">
        <v>-8.4853994320015547E-5</v>
      </c>
      <c r="CW146" s="32">
        <v>-9.5254581853746834E-4</v>
      </c>
      <c r="CX146" s="33">
        <v>0</v>
      </c>
      <c r="CY146" s="32">
        <v>-5.5845592142538133E-4</v>
      </c>
      <c r="CZ146" s="33">
        <v>-8.9752207004084139E-4</v>
      </c>
      <c r="DA146" s="32">
        <v>-1.5486018800225279E-5</v>
      </c>
      <c r="DB146" s="33">
        <v>-8.9688579862221586E-6</v>
      </c>
      <c r="DC146" s="32">
        <v>0</v>
      </c>
      <c r="DD146" s="33">
        <v>-5.309253307026839E-4</v>
      </c>
      <c r="DE146" s="32">
        <v>-4.5547244076699599E-4</v>
      </c>
      <c r="DF146" s="33">
        <v>-2.7121979754452956E-4</v>
      </c>
      <c r="DG146" s="32">
        <v>-7.0242987472878969E-4</v>
      </c>
      <c r="DH146" s="33">
        <v>0</v>
      </c>
      <c r="DI146" s="32">
        <v>-5.9139137618176752E-4</v>
      </c>
      <c r="DJ146" s="33">
        <v>-7.5031645631261405E-5</v>
      </c>
      <c r="DK146" s="32">
        <v>-3.1971453043394882E-5</v>
      </c>
      <c r="DL146" s="33">
        <v>-1.0354866006760855E-4</v>
      </c>
      <c r="DM146" s="32">
        <v>-5.1105967568791248E-6</v>
      </c>
      <c r="DN146" s="33">
        <v>-1.1635763139311722E-4</v>
      </c>
      <c r="DO146" s="32">
        <v>-1.1350985461049918E-4</v>
      </c>
      <c r="DP146" s="33">
        <v>-1.0238123602541782E-5</v>
      </c>
      <c r="DQ146" s="32">
        <v>0</v>
      </c>
      <c r="DR146" s="33">
        <v>-7.5543792038926012E-8</v>
      </c>
      <c r="DS146" s="32">
        <v>-2.099631467113954E-6</v>
      </c>
      <c r="DT146" s="33">
        <v>-9.1976777616886946E-4</v>
      </c>
      <c r="DU146" s="32">
        <v>-7.7221259265018748E-4</v>
      </c>
      <c r="DV146" s="33">
        <v>-1.856848821284388E-6</v>
      </c>
      <c r="DW146" s="32">
        <v>0</v>
      </c>
      <c r="DX146" s="33">
        <v>-4.4411976442275226E-5</v>
      </c>
      <c r="DY146" s="32">
        <v>0</v>
      </c>
      <c r="DZ146" s="33">
        <v>-2.7272515617296446E-4</v>
      </c>
      <c r="EA146" s="32">
        <v>-4.3155360709463745E-5</v>
      </c>
      <c r="EB146" s="33">
        <v>-8.0250046060640046E-6</v>
      </c>
      <c r="EC146" s="32">
        <v>-1.4638987745233647E-3</v>
      </c>
      <c r="ED146" s="33">
        <v>-4.1276701852599343E-4</v>
      </c>
      <c r="EE146" s="32">
        <v>-4.5377129020403463E-4</v>
      </c>
      <c r="EF146" s="33">
        <v>-5.5629197525247284E-4</v>
      </c>
      <c r="EG146" s="32">
        <v>0.94927743741486448</v>
      </c>
      <c r="EH146" s="33">
        <v>-7.1988996616891628E-4</v>
      </c>
      <c r="EI146" s="32">
        <v>-3.09942106915552E-4</v>
      </c>
      <c r="EJ146" s="33">
        <v>-2.3030399830035187E-4</v>
      </c>
      <c r="EK146" s="32">
        <v>-8.2816969005432717E-4</v>
      </c>
      <c r="EL146" s="33">
        <v>-8.561119583466E-4</v>
      </c>
      <c r="EM146" s="32">
        <v>-5.9708021691902901E-4</v>
      </c>
      <c r="EN146" s="33">
        <v>-1.5863860686769058E-5</v>
      </c>
      <c r="EO146" s="32">
        <v>-2.6473022721928171E-3</v>
      </c>
      <c r="EP146" s="33">
        <v>-2.4994090041352817E-3</v>
      </c>
      <c r="EQ146" s="32">
        <v>-3.1880535931613115E-3</v>
      </c>
      <c r="ER146" s="33">
        <v>-7.5242684581987217E-5</v>
      </c>
      <c r="ES146" s="32">
        <v>-1.3552830776067033E-3</v>
      </c>
      <c r="ET146" s="33">
        <v>-1.626264569267703E-3</v>
      </c>
      <c r="EU146" s="32">
        <v>-2.0854850080488508E-4</v>
      </c>
      <c r="EV146" s="33">
        <v>-1.9984406874855263E-4</v>
      </c>
      <c r="EW146" s="32">
        <v>-3.1796946474125956E-3</v>
      </c>
      <c r="EX146" s="33">
        <v>-2.0448772136284362E-3</v>
      </c>
      <c r="EY146" s="32">
        <v>-5.3667878378640694E-4</v>
      </c>
      <c r="EZ146" s="33">
        <v>-3.2047370177084207E-3</v>
      </c>
      <c r="FA146" s="32">
        <v>-5.2902400171200587E-4</v>
      </c>
      <c r="FB146" s="33">
        <v>-2.0914097575100319E-3</v>
      </c>
      <c r="FC146" s="32">
        <v>-2.2596326378169864E-3</v>
      </c>
      <c r="FD146" s="33">
        <v>-7.5702871422191569E-5</v>
      </c>
      <c r="FE146" s="32">
        <v>-1.1493265833198573E-4</v>
      </c>
      <c r="FF146" s="33">
        <v>-1.6125450088901291E-4</v>
      </c>
      <c r="FG146" s="32">
        <v>-1.4880535352591615E-4</v>
      </c>
      <c r="FH146" s="33">
        <v>-1.307082121676988E-4</v>
      </c>
      <c r="FI146" s="32">
        <v>-1.8476559615213152E-4</v>
      </c>
      <c r="FJ146" s="33">
        <v>-1.5461472368917255E-3</v>
      </c>
      <c r="FK146" s="32">
        <v>-6.65121585285157E-4</v>
      </c>
      <c r="FL146" s="33">
        <v>-7.5850298316955443E-4</v>
      </c>
      <c r="FM146" s="32">
        <v>-1.1771660654394825E-3</v>
      </c>
      <c r="FN146" s="33">
        <v>-1.5071247777928838E-4</v>
      </c>
      <c r="FO146" s="32">
        <v>-2.3194223798211823E-4</v>
      </c>
      <c r="FP146" s="33">
        <v>-4.8727378776899199E-5</v>
      </c>
      <c r="FQ146" s="32">
        <v>-1.4385031546743587E-4</v>
      </c>
      <c r="FR146" s="33">
        <v>-5.8006760839904303E-4</v>
      </c>
      <c r="FS146" s="32">
        <v>-9.5278345806585988E-6</v>
      </c>
      <c r="FT146" s="33">
        <v>-1.1835783470928556E-3</v>
      </c>
      <c r="FU146" s="32">
        <v>-1.8552898642868355E-5</v>
      </c>
      <c r="FV146" s="33">
        <v>-1.9046946551264285E-3</v>
      </c>
      <c r="FW146" s="32">
        <v>-1.9212766681558481E-3</v>
      </c>
      <c r="FX146" s="33">
        <v>-1.0064946849320799E-3</v>
      </c>
      <c r="FY146" s="32">
        <v>-9.525088730971726E-4</v>
      </c>
      <c r="FZ146" s="33">
        <v>-7.9461640984795946E-3</v>
      </c>
      <c r="GA146" s="32">
        <v>-6.1237564885064684E-6</v>
      </c>
      <c r="GB146" s="33">
        <v>-2.015146937496045E-3</v>
      </c>
      <c r="GC146" s="32">
        <v>-1.0740388554632566E-5</v>
      </c>
      <c r="GD146" s="33">
        <v>0</v>
      </c>
      <c r="GE146" s="1"/>
    </row>
    <row r="147" spans="1:187" s="6" customFormat="1" ht="21.95" customHeight="1" thickBot="1" x14ac:dyDescent="0.3">
      <c r="A147" s="38" t="s">
        <v>141</v>
      </c>
      <c r="B147" s="29" t="s">
        <v>308</v>
      </c>
      <c r="C147" s="32">
        <v>0</v>
      </c>
      <c r="D147" s="33">
        <v>0</v>
      </c>
      <c r="E147" s="32">
        <v>0</v>
      </c>
      <c r="F147" s="33">
        <v>0</v>
      </c>
      <c r="G147" s="32">
        <v>0</v>
      </c>
      <c r="H147" s="33">
        <v>-6.5516653963663903E-5</v>
      </c>
      <c r="I147" s="32">
        <v>0</v>
      </c>
      <c r="J147" s="33">
        <v>0</v>
      </c>
      <c r="K147" s="32">
        <v>0</v>
      </c>
      <c r="L147" s="33">
        <v>0</v>
      </c>
      <c r="M147" s="32">
        <v>0</v>
      </c>
      <c r="N147" s="33">
        <v>0</v>
      </c>
      <c r="O147" s="32">
        <v>0</v>
      </c>
      <c r="P147" s="33">
        <v>-3.1633792412289564E-4</v>
      </c>
      <c r="Q147" s="32">
        <v>-4.6733583428711587E-5</v>
      </c>
      <c r="R147" s="33">
        <v>-2.8271862095274593E-4</v>
      </c>
      <c r="S147" s="32">
        <v>0</v>
      </c>
      <c r="T147" s="33">
        <v>-1.0113535460797075E-5</v>
      </c>
      <c r="U147" s="32">
        <v>-5.8036226538201597E-6</v>
      </c>
      <c r="V147" s="33">
        <v>0</v>
      </c>
      <c r="W147" s="32">
        <v>-5.1138794181041399E-7</v>
      </c>
      <c r="X147" s="33">
        <v>-7.1365938987491453E-7</v>
      </c>
      <c r="Y147" s="32">
        <v>-6.3999014458811419E-7</v>
      </c>
      <c r="Z147" s="33">
        <v>-7.1365938987491611E-7</v>
      </c>
      <c r="AA147" s="32">
        <v>0</v>
      </c>
      <c r="AB147" s="33">
        <v>0</v>
      </c>
      <c r="AC147" s="32">
        <v>0</v>
      </c>
      <c r="AD147" s="33">
        <v>0</v>
      </c>
      <c r="AE147" s="32">
        <v>0</v>
      </c>
      <c r="AF147" s="33">
        <v>-4.6531686899372511E-5</v>
      </c>
      <c r="AG147" s="32">
        <v>0</v>
      </c>
      <c r="AH147" s="33">
        <v>-2.1747974958984446E-5</v>
      </c>
      <c r="AI147" s="32">
        <v>0</v>
      </c>
      <c r="AJ147" s="33">
        <v>0</v>
      </c>
      <c r="AK147" s="32">
        <v>-2.2899342078419181E-4</v>
      </c>
      <c r="AL147" s="33">
        <v>-8.182818999441071E-6</v>
      </c>
      <c r="AM147" s="32">
        <v>0</v>
      </c>
      <c r="AN147" s="33">
        <v>-4.8377478580644679E-5</v>
      </c>
      <c r="AO147" s="32">
        <v>-5.7192370976017318E-5</v>
      </c>
      <c r="AP147" s="33">
        <v>0</v>
      </c>
      <c r="AQ147" s="32">
        <v>0</v>
      </c>
      <c r="AR147" s="33">
        <v>0</v>
      </c>
      <c r="AS147" s="32">
        <v>-2.0988138433136982E-4</v>
      </c>
      <c r="AT147" s="33">
        <v>-1.0766060821113404E-4</v>
      </c>
      <c r="AU147" s="32">
        <v>-6.0887241961907658E-5</v>
      </c>
      <c r="AV147" s="33">
        <v>-2.7546149834105398E-4</v>
      </c>
      <c r="AW147" s="32">
        <v>-2.0266423091159052E-4</v>
      </c>
      <c r="AX147" s="33">
        <v>-2.5892756619349503E-4</v>
      </c>
      <c r="AY147" s="32">
        <v>-4.1406593969734785E-4</v>
      </c>
      <c r="AZ147" s="33">
        <v>-1.7444347148173962E-4</v>
      </c>
      <c r="BA147" s="32">
        <v>-1.1483181200769291E-4</v>
      </c>
      <c r="BB147" s="33">
        <v>-1.7213542046972854E-3</v>
      </c>
      <c r="BC147" s="32">
        <v>-2.3962400180218288E-4</v>
      </c>
      <c r="BD147" s="33">
        <v>-9.4456459736207241E-4</v>
      </c>
      <c r="BE147" s="32">
        <v>-1.1719544445667185E-5</v>
      </c>
      <c r="BF147" s="33">
        <v>-6.9150932831926618E-4</v>
      </c>
      <c r="BG147" s="32">
        <v>-2.2498780094259516E-4</v>
      </c>
      <c r="BH147" s="33">
        <v>-7.5440402098877059E-5</v>
      </c>
      <c r="BI147" s="32">
        <v>-2.5374625956368249E-3</v>
      </c>
      <c r="BJ147" s="33">
        <v>-2.743157529633178E-4</v>
      </c>
      <c r="BK147" s="32">
        <v>-4.3923919292800957E-4</v>
      </c>
      <c r="BL147" s="33">
        <v>-7.4308938146035595E-5</v>
      </c>
      <c r="BM147" s="32">
        <v>-1.7753706373030609E-3</v>
      </c>
      <c r="BN147" s="33">
        <v>-3.5045393383239328E-4</v>
      </c>
      <c r="BO147" s="32">
        <v>-3.5388508642576603E-3</v>
      </c>
      <c r="BP147" s="33">
        <v>-4.5154575695781221E-4</v>
      </c>
      <c r="BQ147" s="32">
        <v>-1.87076172350174E-4</v>
      </c>
      <c r="BR147" s="33">
        <v>-1.7920276163424283E-5</v>
      </c>
      <c r="BS147" s="32">
        <v>-9.6884788814409993E-5</v>
      </c>
      <c r="BT147" s="33">
        <v>-7.1680637825997576E-5</v>
      </c>
      <c r="BU147" s="32">
        <v>-2.2509342907313277E-5</v>
      </c>
      <c r="BV147" s="33">
        <v>-2.5617877112523455E-4</v>
      </c>
      <c r="BW147" s="32">
        <v>-9.4115329387600748E-5</v>
      </c>
      <c r="BX147" s="33">
        <v>0</v>
      </c>
      <c r="BY147" s="32">
        <v>0</v>
      </c>
      <c r="BZ147" s="33">
        <v>0</v>
      </c>
      <c r="CA147" s="32">
        <v>0</v>
      </c>
      <c r="CB147" s="33">
        <v>0</v>
      </c>
      <c r="CC147" s="32">
        <v>-1.3537291999228727E-4</v>
      </c>
      <c r="CD147" s="33">
        <v>-7.4396413847780803E-5</v>
      </c>
      <c r="CE147" s="32">
        <v>-6.439272911419971E-5</v>
      </c>
      <c r="CF147" s="33">
        <v>-8.1546868950676014E-4</v>
      </c>
      <c r="CG147" s="32">
        <v>-7.4742098169910834E-4</v>
      </c>
      <c r="CH147" s="33">
        <v>-9.8456686816472054E-4</v>
      </c>
      <c r="CI147" s="32">
        <v>-1.0605889621285746E-3</v>
      </c>
      <c r="CJ147" s="33">
        <v>-6.2604841257375243E-4</v>
      </c>
      <c r="CK147" s="32">
        <v>-4.3803437800696017E-4</v>
      </c>
      <c r="CL147" s="33">
        <v>-2.1848028990484023E-5</v>
      </c>
      <c r="CM147" s="32">
        <v>-6.2923899211637685E-4</v>
      </c>
      <c r="CN147" s="33">
        <v>-2.0543917154718861E-4</v>
      </c>
      <c r="CO147" s="32">
        <v>-6.0398762714859516E-4</v>
      </c>
      <c r="CP147" s="33">
        <v>-1.6392008723983394E-4</v>
      </c>
      <c r="CQ147" s="32">
        <v>-8.1877164888369616E-4</v>
      </c>
      <c r="CR147" s="33">
        <v>-2.7569328938823359E-3</v>
      </c>
      <c r="CS147" s="32">
        <v>-2.4648218188571397E-4</v>
      </c>
      <c r="CT147" s="33">
        <v>-9.3879238406837956E-4</v>
      </c>
      <c r="CU147" s="32">
        <v>-1.3109654738496751E-3</v>
      </c>
      <c r="CV147" s="33">
        <v>-1.2345521764779148E-3</v>
      </c>
      <c r="CW147" s="32">
        <v>-7.6985404353120722E-4</v>
      </c>
      <c r="CX147" s="33">
        <v>0</v>
      </c>
      <c r="CY147" s="32">
        <v>-4.265204841896324E-4</v>
      </c>
      <c r="CZ147" s="33">
        <v>-7.2191701302598359E-4</v>
      </c>
      <c r="DA147" s="32">
        <v>-2.4284423576130349E-3</v>
      </c>
      <c r="DB147" s="33">
        <v>-1.2198622384272802E-3</v>
      </c>
      <c r="DC147" s="32">
        <v>-1.6613528102192172E-4</v>
      </c>
      <c r="DD147" s="33">
        <v>-1.080300838692441E-4</v>
      </c>
      <c r="DE147" s="32">
        <v>-2.4596092828591145E-4</v>
      </c>
      <c r="DF147" s="33">
        <v>-9.8660899537280668E-4</v>
      </c>
      <c r="DG147" s="32">
        <v>-2.0005566695562196E-5</v>
      </c>
      <c r="DH147" s="33">
        <v>0</v>
      </c>
      <c r="DI147" s="32">
        <v>-2.0678823561473018E-3</v>
      </c>
      <c r="DJ147" s="33">
        <v>-1.2258333244317169E-3</v>
      </c>
      <c r="DK147" s="32">
        <v>-1.242586511733828E-4</v>
      </c>
      <c r="DL147" s="33">
        <v>-6.7030219279848362E-5</v>
      </c>
      <c r="DM147" s="32">
        <v>-6.1526865551010011E-6</v>
      </c>
      <c r="DN147" s="33">
        <v>-1.0689947678496907E-4</v>
      </c>
      <c r="DO147" s="32">
        <v>-1.1534698563958855E-4</v>
      </c>
      <c r="DP147" s="33">
        <v>-7.2659817328298651E-7</v>
      </c>
      <c r="DQ147" s="32">
        <v>0</v>
      </c>
      <c r="DR147" s="33">
        <v>-1.0385614142076871E-5</v>
      </c>
      <c r="DS147" s="32">
        <v>-1.452795594073354E-4</v>
      </c>
      <c r="DT147" s="33">
        <v>-2.0527343180123296E-4</v>
      </c>
      <c r="DU147" s="32">
        <v>-1.0878733278570523E-3</v>
      </c>
      <c r="DV147" s="33">
        <v>-2.3311094551664829E-7</v>
      </c>
      <c r="DW147" s="32">
        <v>0</v>
      </c>
      <c r="DX147" s="33">
        <v>-1.6937589415843768E-4</v>
      </c>
      <c r="DY147" s="32">
        <v>0</v>
      </c>
      <c r="DZ147" s="33">
        <v>-1.2294958250216553E-4</v>
      </c>
      <c r="EA147" s="32">
        <v>-5.5671824311942899E-4</v>
      </c>
      <c r="EB147" s="33">
        <v>-5.7696840558436281E-3</v>
      </c>
      <c r="EC147" s="32">
        <v>-5.8486134704010142E-5</v>
      </c>
      <c r="ED147" s="33">
        <v>-9.4681741835016617E-5</v>
      </c>
      <c r="EE147" s="32">
        <v>-7.8514134854693334E-4</v>
      </c>
      <c r="EF147" s="33">
        <v>-2.5114588511277337E-3</v>
      </c>
      <c r="EG147" s="32">
        <v>-2.1437073853988915E-4</v>
      </c>
      <c r="EH147" s="33">
        <v>0.99850832029004566</v>
      </c>
      <c r="EI147" s="32">
        <v>-7.0599250253750874E-5</v>
      </c>
      <c r="EJ147" s="33">
        <v>-9.284286863857202E-4</v>
      </c>
      <c r="EK147" s="32">
        <v>-2.8605711746208242E-4</v>
      </c>
      <c r="EL147" s="33">
        <v>-1.9600160838307928E-4</v>
      </c>
      <c r="EM147" s="32">
        <v>-1.7045165544920867E-3</v>
      </c>
      <c r="EN147" s="33">
        <v>-9.8055806091388106E-5</v>
      </c>
      <c r="EO147" s="32">
        <v>-5.1497089269074124E-6</v>
      </c>
      <c r="EP147" s="33">
        <v>-4.8763197782634626E-6</v>
      </c>
      <c r="EQ147" s="32">
        <v>-5.6733972979350572E-5</v>
      </c>
      <c r="ER147" s="33">
        <v>-1.9404691173236655E-5</v>
      </c>
      <c r="ES147" s="32">
        <v>-1.4511295813104168E-5</v>
      </c>
      <c r="ET147" s="33">
        <v>-1.5120160605520725E-5</v>
      </c>
      <c r="EU147" s="32">
        <v>-1.874402566932224E-5</v>
      </c>
      <c r="EV147" s="33">
        <v>-1.3755893362692127E-4</v>
      </c>
      <c r="EW147" s="32">
        <v>-1.5175017153389527E-4</v>
      </c>
      <c r="EX147" s="33">
        <v>-2.706369579127052E-4</v>
      </c>
      <c r="EY147" s="32">
        <v>-6.0501512487564002E-3</v>
      </c>
      <c r="EZ147" s="33">
        <v>-7.6882849880265819E-4</v>
      </c>
      <c r="FA147" s="32">
        <v>-1.4460746450388751E-3</v>
      </c>
      <c r="FB147" s="33">
        <v>-3.0081394025737238E-4</v>
      </c>
      <c r="FC147" s="32">
        <v>-7.0775803061688225E-4</v>
      </c>
      <c r="FD147" s="33">
        <v>-9.717141423997032E-6</v>
      </c>
      <c r="FE147" s="32">
        <v>-9.4360694589779639E-5</v>
      </c>
      <c r="FF147" s="33">
        <v>-7.4477601659835206E-5</v>
      </c>
      <c r="FG147" s="32">
        <v>-2.0038990141861451E-4</v>
      </c>
      <c r="FH147" s="33">
        <v>-1.0981408023410617E-3</v>
      </c>
      <c r="FI147" s="32">
        <v>-4.515184690874466E-4</v>
      </c>
      <c r="FJ147" s="33">
        <v>-5.370232588225915E-3</v>
      </c>
      <c r="FK147" s="32">
        <v>-2.60439574139849E-4</v>
      </c>
      <c r="FL147" s="33">
        <v>-3.9012725719665198E-4</v>
      </c>
      <c r="FM147" s="32">
        <v>-1.6718890070355345E-3</v>
      </c>
      <c r="FN147" s="33">
        <v>-1.1706843342152097E-4</v>
      </c>
      <c r="FO147" s="32">
        <v>-2.7150374859078036E-5</v>
      </c>
      <c r="FP147" s="33">
        <v>-7.0312686307622812E-7</v>
      </c>
      <c r="FQ147" s="32">
        <v>-1.401456273734712E-4</v>
      </c>
      <c r="FR147" s="33">
        <v>-8.1015336000501588E-5</v>
      </c>
      <c r="FS147" s="32">
        <v>-9.8699827254662351E-4</v>
      </c>
      <c r="FT147" s="33">
        <v>-1.3492400235309295E-4</v>
      </c>
      <c r="FU147" s="32">
        <v>-4.3579783646975116E-6</v>
      </c>
      <c r="FV147" s="33">
        <v>-4.3908616891398218E-4</v>
      </c>
      <c r="FW147" s="32">
        <v>-3.7640848220746797E-4</v>
      </c>
      <c r="FX147" s="33">
        <v>-6.7256792274924279E-4</v>
      </c>
      <c r="FY147" s="32">
        <v>-1.9522001647941953E-3</v>
      </c>
      <c r="FZ147" s="33">
        <v>-1.1624933656782893E-5</v>
      </c>
      <c r="GA147" s="32">
        <v>-1.0450805540885682E-5</v>
      </c>
      <c r="GB147" s="33">
        <v>-3.7177106044502069E-4</v>
      </c>
      <c r="GC147" s="32">
        <v>-1.8713877959533082E-7</v>
      </c>
      <c r="GD147" s="33">
        <v>0</v>
      </c>
      <c r="GE147" s="1"/>
    </row>
    <row r="148" spans="1:187" s="6" customFormat="1" ht="21.95" customHeight="1" thickBot="1" x14ac:dyDescent="0.3">
      <c r="A148" s="38" t="s">
        <v>142</v>
      </c>
      <c r="B148" s="29" t="s">
        <v>309</v>
      </c>
      <c r="C148" s="32">
        <v>0</v>
      </c>
      <c r="D148" s="33">
        <v>0</v>
      </c>
      <c r="E148" s="32">
        <v>0</v>
      </c>
      <c r="F148" s="33">
        <v>0</v>
      </c>
      <c r="G148" s="32">
        <v>0</v>
      </c>
      <c r="H148" s="33">
        <v>-4.9018465913194191E-4</v>
      </c>
      <c r="I148" s="32">
        <v>0</v>
      </c>
      <c r="J148" s="33">
        <v>0</v>
      </c>
      <c r="K148" s="32">
        <v>0</v>
      </c>
      <c r="L148" s="33">
        <v>0</v>
      </c>
      <c r="M148" s="32">
        <v>0</v>
      </c>
      <c r="N148" s="33">
        <v>0</v>
      </c>
      <c r="O148" s="32">
        <v>0</v>
      </c>
      <c r="P148" s="33">
        <v>-1.9725666550962887E-3</v>
      </c>
      <c r="Q148" s="32">
        <v>-2.2972049156836046E-3</v>
      </c>
      <c r="R148" s="33">
        <v>-7.9045108324597377E-4</v>
      </c>
      <c r="S148" s="32">
        <v>0</v>
      </c>
      <c r="T148" s="33">
        <v>-1.1643570219781246E-3</v>
      </c>
      <c r="U148" s="32">
        <v>-5.039437820104826E-4</v>
      </c>
      <c r="V148" s="33">
        <v>0</v>
      </c>
      <c r="W148" s="32">
        <v>-2.015382425988726E-4</v>
      </c>
      <c r="X148" s="33">
        <v>-2.8125352103608236E-4</v>
      </c>
      <c r="Y148" s="32">
        <v>-2.5222043477259921E-4</v>
      </c>
      <c r="Z148" s="33">
        <v>-2.8125352103608236E-4</v>
      </c>
      <c r="AA148" s="32">
        <v>-2.1136754917656184E-5</v>
      </c>
      <c r="AB148" s="33">
        <v>-2.1136754917656184E-5</v>
      </c>
      <c r="AC148" s="32">
        <v>-5.2087917673710564E-3</v>
      </c>
      <c r="AD148" s="33">
        <v>-1.0004224942452754E-4</v>
      </c>
      <c r="AE148" s="32">
        <v>0</v>
      </c>
      <c r="AF148" s="33">
        <v>-8.0914735934864987E-5</v>
      </c>
      <c r="AG148" s="32">
        <v>0</v>
      </c>
      <c r="AH148" s="33">
        <v>-6.4661437928223832E-5</v>
      </c>
      <c r="AI148" s="32">
        <v>-1.0004224942452754E-4</v>
      </c>
      <c r="AJ148" s="33">
        <v>0</v>
      </c>
      <c r="AK148" s="32">
        <v>-4.159229326005558E-3</v>
      </c>
      <c r="AL148" s="33">
        <v>-1.1285837324508089E-4</v>
      </c>
      <c r="AM148" s="32">
        <v>-5.0986733366706768E-5</v>
      </c>
      <c r="AN148" s="33">
        <v>-2.028756077738345E-4</v>
      </c>
      <c r="AO148" s="32">
        <v>-1.9351788740804604E-3</v>
      </c>
      <c r="AP148" s="33">
        <v>0</v>
      </c>
      <c r="AQ148" s="32">
        <v>0</v>
      </c>
      <c r="AR148" s="33">
        <v>-1.1966007508963487E-3</v>
      </c>
      <c r="AS148" s="32">
        <v>-1.9552232289534312E-3</v>
      </c>
      <c r="AT148" s="33">
        <v>-2.3330516326844687E-3</v>
      </c>
      <c r="AU148" s="32">
        <v>-2.1408563282883809E-3</v>
      </c>
      <c r="AV148" s="33">
        <v>-3.022558198977161E-3</v>
      </c>
      <c r="AW148" s="32">
        <v>-9.5111557440793679E-4</v>
      </c>
      <c r="AX148" s="33">
        <v>-1.0791135017453959E-3</v>
      </c>
      <c r="AY148" s="32">
        <v>-4.6012182122389696E-4</v>
      </c>
      <c r="AZ148" s="33">
        <v>-2.8883461890088472E-4</v>
      </c>
      <c r="BA148" s="32">
        <v>-1.7946926413899616E-3</v>
      </c>
      <c r="BB148" s="33">
        <v>-1.8442761620590712E-3</v>
      </c>
      <c r="BC148" s="32">
        <v>-2.6969696559199936E-4</v>
      </c>
      <c r="BD148" s="33">
        <v>-3.9742979301536727E-3</v>
      </c>
      <c r="BE148" s="32">
        <v>-3.0884961917915726E-4</v>
      </c>
      <c r="BF148" s="33">
        <v>-1.4317474664443334E-3</v>
      </c>
      <c r="BG148" s="32">
        <v>-4.1270088233920244E-3</v>
      </c>
      <c r="BH148" s="33">
        <v>-1.3099926449871855E-3</v>
      </c>
      <c r="BI148" s="32">
        <v>-5.5445322674554142E-3</v>
      </c>
      <c r="BJ148" s="33">
        <v>-1.8575759937090087E-3</v>
      </c>
      <c r="BK148" s="32">
        <v>-1.1388727812220332E-3</v>
      </c>
      <c r="BL148" s="33">
        <v>-1.0477492806703402E-3</v>
      </c>
      <c r="BM148" s="32">
        <v>-4.9903429757418589E-3</v>
      </c>
      <c r="BN148" s="33">
        <v>-1.0765991210711825E-3</v>
      </c>
      <c r="BO148" s="32">
        <v>-5.7341104906127767E-3</v>
      </c>
      <c r="BP148" s="33">
        <v>-7.039211388289023E-4</v>
      </c>
      <c r="BQ148" s="32">
        <v>-1.3862523408896235E-3</v>
      </c>
      <c r="BR148" s="33">
        <v>-1.6091860870711232E-3</v>
      </c>
      <c r="BS148" s="32">
        <v>-1.3312262169636122E-4</v>
      </c>
      <c r="BT148" s="33">
        <v>-1.3464703404934848E-3</v>
      </c>
      <c r="BU148" s="32">
        <v>-1.1616465370232012E-3</v>
      </c>
      <c r="BV148" s="33">
        <v>-7.4224347408178952E-4</v>
      </c>
      <c r="BW148" s="32">
        <v>-1.0303192675196061E-3</v>
      </c>
      <c r="BX148" s="33">
        <v>0</v>
      </c>
      <c r="BY148" s="32">
        <v>0</v>
      </c>
      <c r="BZ148" s="33">
        <v>0</v>
      </c>
      <c r="CA148" s="32">
        <v>0</v>
      </c>
      <c r="CB148" s="33">
        <v>0</v>
      </c>
      <c r="CC148" s="32">
        <v>-1.6084348964343026E-3</v>
      </c>
      <c r="CD148" s="33">
        <v>-9.4598828430988101E-4</v>
      </c>
      <c r="CE148" s="32">
        <v>-8.9867071414628764E-4</v>
      </c>
      <c r="CF148" s="33">
        <v>-5.8500121118700149E-3</v>
      </c>
      <c r="CG148" s="32">
        <v>-2.0529730118883055E-3</v>
      </c>
      <c r="CH148" s="33">
        <v>-4.8747783178340835E-3</v>
      </c>
      <c r="CI148" s="32">
        <v>-2.0602627036491275E-3</v>
      </c>
      <c r="CJ148" s="33">
        <v>-1.5707699458129972E-3</v>
      </c>
      <c r="CK148" s="32">
        <v>-3.8472891392586752E-3</v>
      </c>
      <c r="CL148" s="33">
        <v>-5.2278817996179118E-4</v>
      </c>
      <c r="CM148" s="32">
        <v>-7.7650924659034611E-4</v>
      </c>
      <c r="CN148" s="33">
        <v>-3.1924353954530379E-3</v>
      </c>
      <c r="CO148" s="32">
        <v>-1.0210833655598997E-3</v>
      </c>
      <c r="CP148" s="33">
        <v>-9.4568863855001275E-4</v>
      </c>
      <c r="CQ148" s="32">
        <v>-5.8036724350092974E-4</v>
      </c>
      <c r="CR148" s="33">
        <v>-1.1828602012388246E-3</v>
      </c>
      <c r="CS148" s="32">
        <v>-1.3125626515007351E-3</v>
      </c>
      <c r="CT148" s="33">
        <v>-1.2059885023835404E-3</v>
      </c>
      <c r="CU148" s="32">
        <v>-1.1486962217805547E-3</v>
      </c>
      <c r="CV148" s="33">
        <v>-1.1604592755719905E-3</v>
      </c>
      <c r="CW148" s="32">
        <v>-2.7274876682341435E-4</v>
      </c>
      <c r="CX148" s="33">
        <v>0</v>
      </c>
      <c r="CY148" s="32">
        <v>-5.828282302680495E-3</v>
      </c>
      <c r="CZ148" s="33">
        <v>-1.0484252870328009E-3</v>
      </c>
      <c r="DA148" s="32">
        <v>-3.1028767767856016E-3</v>
      </c>
      <c r="DB148" s="33">
        <v>-3.5123670566497198E-3</v>
      </c>
      <c r="DC148" s="32">
        <v>-7.255600944142841E-4</v>
      </c>
      <c r="DD148" s="33">
        <v>-1.8622745468246501E-3</v>
      </c>
      <c r="DE148" s="32">
        <v>-1.675290688041122E-3</v>
      </c>
      <c r="DF148" s="33">
        <v>-5.210629366373897E-4</v>
      </c>
      <c r="DG148" s="32">
        <v>-1.3097894406179269E-3</v>
      </c>
      <c r="DH148" s="33">
        <v>0</v>
      </c>
      <c r="DI148" s="32">
        <v>-8.7549880080741056E-3</v>
      </c>
      <c r="DJ148" s="33">
        <v>-1.8028377229317592E-3</v>
      </c>
      <c r="DK148" s="32">
        <v>-2.623745705106777E-3</v>
      </c>
      <c r="DL148" s="33">
        <v>-8.868204881513431E-3</v>
      </c>
      <c r="DM148" s="32">
        <v>-1.8995180304052367E-3</v>
      </c>
      <c r="DN148" s="33">
        <v>-2.7027500628012428E-3</v>
      </c>
      <c r="DO148" s="32">
        <v>-2.6366020260466879E-3</v>
      </c>
      <c r="DP148" s="33">
        <v>-3.444814256731898E-5</v>
      </c>
      <c r="DQ148" s="32">
        <v>0</v>
      </c>
      <c r="DR148" s="33">
        <v>-1.256123615137533E-3</v>
      </c>
      <c r="DS148" s="32">
        <v>-3.1400038818294451E-3</v>
      </c>
      <c r="DT148" s="33">
        <v>-6.3565717480983733E-3</v>
      </c>
      <c r="DU148" s="32">
        <v>-5.6503675434215793E-3</v>
      </c>
      <c r="DV148" s="33">
        <v>-2.9800158832200374E-4</v>
      </c>
      <c r="DW148" s="32">
        <v>0</v>
      </c>
      <c r="DX148" s="33">
        <v>-5.2885550661610839E-3</v>
      </c>
      <c r="DY148" s="32">
        <v>-5.143811047595862E-5</v>
      </c>
      <c r="DZ148" s="33">
        <v>-7.3820869416614419E-3</v>
      </c>
      <c r="EA148" s="32">
        <v>-2.854080602752771E-3</v>
      </c>
      <c r="EB148" s="33">
        <v>-2.159200570634864E-3</v>
      </c>
      <c r="EC148" s="32">
        <v>-7.3323181588793003E-3</v>
      </c>
      <c r="ED148" s="33">
        <v>-2.2675977052092661E-3</v>
      </c>
      <c r="EE148" s="32">
        <v>-3.1733801604147795E-3</v>
      </c>
      <c r="EF148" s="33">
        <v>-5.4380573272635882E-3</v>
      </c>
      <c r="EG148" s="32">
        <v>-3.4186769521929099E-3</v>
      </c>
      <c r="EH148" s="33">
        <v>-9.4710073257275405E-3</v>
      </c>
      <c r="EI148" s="32">
        <v>0.99950775104364975</v>
      </c>
      <c r="EJ148" s="33">
        <v>-1.5398501914851493E-3</v>
      </c>
      <c r="EK148" s="32">
        <v>-4.6311871928886219E-3</v>
      </c>
      <c r="EL148" s="33">
        <v>-4.7503094696008472E-3</v>
      </c>
      <c r="EM148" s="32">
        <v>-2.6859857149666394E-3</v>
      </c>
      <c r="EN148" s="33">
        <v>-5.7941865667492131E-4</v>
      </c>
      <c r="EO148" s="32">
        <v>-1.2642172440613156E-3</v>
      </c>
      <c r="EP148" s="33">
        <v>-1.1989463847972553E-3</v>
      </c>
      <c r="EQ148" s="32">
        <v>-3.5774243699561762E-4</v>
      </c>
      <c r="ER148" s="33">
        <v>-1.3291910936478585E-3</v>
      </c>
      <c r="ES148" s="32">
        <v>-2.1834164505912992E-3</v>
      </c>
      <c r="ET148" s="33">
        <v>-1.3391926341284794E-3</v>
      </c>
      <c r="EU148" s="32">
        <v>-1.3666759379565585E-3</v>
      </c>
      <c r="EV148" s="33">
        <v>-1.4180091713614838E-3</v>
      </c>
      <c r="EW148" s="32">
        <v>-3.0234376559421395E-3</v>
      </c>
      <c r="EX148" s="33">
        <v>-1.1640623674128402E-2</v>
      </c>
      <c r="EY148" s="32">
        <v>-6.8003000415603103E-3</v>
      </c>
      <c r="EZ148" s="33">
        <v>-9.8223491107422133E-3</v>
      </c>
      <c r="FA148" s="32">
        <v>-4.6479989521727629E-3</v>
      </c>
      <c r="FB148" s="33">
        <v>-6.0195286652415915E-3</v>
      </c>
      <c r="FC148" s="32">
        <v>-1.048488863785913E-2</v>
      </c>
      <c r="FD148" s="33">
        <v>-3.1500214795412199E-3</v>
      </c>
      <c r="FE148" s="32">
        <v>-1.2024945767710523E-3</v>
      </c>
      <c r="FF148" s="33">
        <v>-1.247282019046639E-3</v>
      </c>
      <c r="FG148" s="32">
        <v>-1.3832367869111915E-3</v>
      </c>
      <c r="FH148" s="33">
        <v>-1.6831608443788545E-3</v>
      </c>
      <c r="FI148" s="32">
        <v>-7.5050461878180125E-3</v>
      </c>
      <c r="FJ148" s="33">
        <v>-2.1249836603739976E-2</v>
      </c>
      <c r="FK148" s="32">
        <v>-1.0537175614410199E-2</v>
      </c>
      <c r="FL148" s="33">
        <v>-5.367690782779772E-3</v>
      </c>
      <c r="FM148" s="32">
        <v>-3.5273672230988805E-3</v>
      </c>
      <c r="FN148" s="33">
        <v>-4.4886632757440703E-3</v>
      </c>
      <c r="FO148" s="32">
        <v>-1.9689621145314753E-3</v>
      </c>
      <c r="FP148" s="33">
        <v>-3.4777681866319762E-4</v>
      </c>
      <c r="FQ148" s="32">
        <v>-4.3891217027419256E-3</v>
      </c>
      <c r="FR148" s="33">
        <v>-3.1025577128342991E-3</v>
      </c>
      <c r="FS148" s="32">
        <v>-4.2928770559203293E-2</v>
      </c>
      <c r="FT148" s="33">
        <v>-6.409338747785937E-3</v>
      </c>
      <c r="FU148" s="32">
        <v>-9.8807767884996189E-3</v>
      </c>
      <c r="FV148" s="33">
        <v>-9.556655439954178E-3</v>
      </c>
      <c r="FW148" s="32">
        <v>-9.2766474038845671E-3</v>
      </c>
      <c r="FX148" s="33">
        <v>-2.8156081235829581E-2</v>
      </c>
      <c r="FY148" s="32">
        <v>-2.8424089581229306E-3</v>
      </c>
      <c r="FZ148" s="33">
        <v>-3.2226334445051115E-3</v>
      </c>
      <c r="GA148" s="32">
        <v>-2.720691138400652E-4</v>
      </c>
      <c r="GB148" s="33">
        <v>-8.8080257955734809E-3</v>
      </c>
      <c r="GC148" s="32">
        <v>-9.2235383416184522E-3</v>
      </c>
      <c r="GD148" s="33">
        <v>0</v>
      </c>
      <c r="GE148" s="1"/>
    </row>
    <row r="149" spans="1:187" s="6" customFormat="1" ht="21.95" customHeight="1" thickBot="1" x14ac:dyDescent="0.3">
      <c r="A149" s="38" t="s">
        <v>143</v>
      </c>
      <c r="B149" s="29" t="s">
        <v>310</v>
      </c>
      <c r="C149" s="32">
        <v>0</v>
      </c>
      <c r="D149" s="33">
        <v>0</v>
      </c>
      <c r="E149" s="32">
        <v>0</v>
      </c>
      <c r="F149" s="33">
        <v>0</v>
      </c>
      <c r="G149" s="32">
        <v>0</v>
      </c>
      <c r="H149" s="33">
        <v>0</v>
      </c>
      <c r="I149" s="32">
        <v>0</v>
      </c>
      <c r="J149" s="33">
        <v>0</v>
      </c>
      <c r="K149" s="32">
        <v>0</v>
      </c>
      <c r="L149" s="33">
        <v>0</v>
      </c>
      <c r="M149" s="32">
        <v>0</v>
      </c>
      <c r="N149" s="33">
        <v>0</v>
      </c>
      <c r="O149" s="32">
        <v>0</v>
      </c>
      <c r="P149" s="33">
        <v>0</v>
      </c>
      <c r="Q149" s="32">
        <v>0</v>
      </c>
      <c r="R149" s="33">
        <v>0</v>
      </c>
      <c r="S149" s="32">
        <v>0</v>
      </c>
      <c r="T149" s="33">
        <v>-1.7072226432178388E-5</v>
      </c>
      <c r="U149" s="32">
        <v>0</v>
      </c>
      <c r="V149" s="33">
        <v>0</v>
      </c>
      <c r="W149" s="32">
        <v>0</v>
      </c>
      <c r="X149" s="33">
        <v>0</v>
      </c>
      <c r="Y149" s="32">
        <v>0</v>
      </c>
      <c r="Z149" s="33">
        <v>0</v>
      </c>
      <c r="AA149" s="32">
        <v>0</v>
      </c>
      <c r="AB149" s="33">
        <v>0</v>
      </c>
      <c r="AC149" s="32">
        <v>-2.3306879978280277E-4</v>
      </c>
      <c r="AD149" s="33">
        <v>0</v>
      </c>
      <c r="AE149" s="32">
        <v>0</v>
      </c>
      <c r="AF149" s="33">
        <v>0</v>
      </c>
      <c r="AG149" s="32">
        <v>0</v>
      </c>
      <c r="AH149" s="33">
        <v>0</v>
      </c>
      <c r="AI149" s="32">
        <v>0</v>
      </c>
      <c r="AJ149" s="33">
        <v>0</v>
      </c>
      <c r="AK149" s="32">
        <v>0</v>
      </c>
      <c r="AL149" s="33">
        <v>0</v>
      </c>
      <c r="AM149" s="32">
        <v>0</v>
      </c>
      <c r="AN149" s="33">
        <v>0</v>
      </c>
      <c r="AO149" s="32">
        <v>0</v>
      </c>
      <c r="AP149" s="33">
        <v>0</v>
      </c>
      <c r="AQ149" s="32">
        <v>0</v>
      </c>
      <c r="AR149" s="33">
        <v>0</v>
      </c>
      <c r="AS149" s="32">
        <v>0</v>
      </c>
      <c r="AT149" s="33">
        <v>0</v>
      </c>
      <c r="AU149" s="32">
        <v>0</v>
      </c>
      <c r="AV149" s="33">
        <v>0</v>
      </c>
      <c r="AW149" s="32">
        <v>0</v>
      </c>
      <c r="AX149" s="33">
        <v>0</v>
      </c>
      <c r="AY149" s="32">
        <v>0</v>
      </c>
      <c r="AZ149" s="33">
        <v>0</v>
      </c>
      <c r="BA149" s="32">
        <v>0</v>
      </c>
      <c r="BB149" s="33">
        <v>0</v>
      </c>
      <c r="BC149" s="32">
        <v>0</v>
      </c>
      <c r="BD149" s="33">
        <v>0</v>
      </c>
      <c r="BE149" s="32">
        <v>-4.815869789641433E-6</v>
      </c>
      <c r="BF149" s="33">
        <v>0</v>
      </c>
      <c r="BG149" s="32">
        <v>0</v>
      </c>
      <c r="BH149" s="33">
        <v>0</v>
      </c>
      <c r="BI149" s="32">
        <v>0</v>
      </c>
      <c r="BJ149" s="33">
        <v>-3.6543856754686177E-5</v>
      </c>
      <c r="BK149" s="32">
        <v>-1.6211188279476856E-5</v>
      </c>
      <c r="BL149" s="33">
        <v>0</v>
      </c>
      <c r="BM149" s="32">
        <v>0</v>
      </c>
      <c r="BN149" s="33">
        <v>0</v>
      </c>
      <c r="BO149" s="32">
        <v>0</v>
      </c>
      <c r="BP149" s="33">
        <v>0</v>
      </c>
      <c r="BQ149" s="32">
        <v>0</v>
      </c>
      <c r="BR149" s="33">
        <v>0</v>
      </c>
      <c r="BS149" s="32">
        <v>-5.0447968606839023E-5</v>
      </c>
      <c r="BT149" s="33">
        <v>0</v>
      </c>
      <c r="BU149" s="32">
        <v>0</v>
      </c>
      <c r="BV149" s="33">
        <v>-2.0511952352001765E-4</v>
      </c>
      <c r="BW149" s="32">
        <v>0</v>
      </c>
      <c r="BX149" s="33">
        <v>0</v>
      </c>
      <c r="BY149" s="32">
        <v>0</v>
      </c>
      <c r="BZ149" s="33">
        <v>0</v>
      </c>
      <c r="CA149" s="32">
        <v>0</v>
      </c>
      <c r="CB149" s="33">
        <v>0</v>
      </c>
      <c r="CC149" s="32">
        <v>0</v>
      </c>
      <c r="CD149" s="33">
        <v>0</v>
      </c>
      <c r="CE149" s="32">
        <v>0</v>
      </c>
      <c r="CF149" s="33">
        <v>0</v>
      </c>
      <c r="CG149" s="32">
        <v>0</v>
      </c>
      <c r="CH149" s="33">
        <v>0</v>
      </c>
      <c r="CI149" s="32">
        <v>0</v>
      </c>
      <c r="CJ149" s="33">
        <v>0</v>
      </c>
      <c r="CK149" s="32">
        <v>0</v>
      </c>
      <c r="CL149" s="33">
        <v>0</v>
      </c>
      <c r="CM149" s="32">
        <v>0</v>
      </c>
      <c r="CN149" s="33">
        <v>0</v>
      </c>
      <c r="CO149" s="32">
        <v>0</v>
      </c>
      <c r="CP149" s="33">
        <v>0</v>
      </c>
      <c r="CQ149" s="32">
        <v>0</v>
      </c>
      <c r="CR149" s="33">
        <v>0</v>
      </c>
      <c r="CS149" s="32">
        <v>0</v>
      </c>
      <c r="CT149" s="33">
        <v>0</v>
      </c>
      <c r="CU149" s="32">
        <v>0</v>
      </c>
      <c r="CV149" s="33">
        <v>0</v>
      </c>
      <c r="CW149" s="32">
        <v>-7.6648768115959071E-6</v>
      </c>
      <c r="CX149" s="33">
        <v>0</v>
      </c>
      <c r="CY149" s="32">
        <v>-1.5779860828998236E-4</v>
      </c>
      <c r="CZ149" s="33">
        <v>-2.8626897767381402E-5</v>
      </c>
      <c r="DA149" s="32">
        <v>0</v>
      </c>
      <c r="DB149" s="33">
        <v>0</v>
      </c>
      <c r="DC149" s="32">
        <v>0</v>
      </c>
      <c r="DD149" s="33">
        <v>0</v>
      </c>
      <c r="DE149" s="32">
        <v>0</v>
      </c>
      <c r="DF149" s="33">
        <v>0</v>
      </c>
      <c r="DG149" s="32">
        <v>-4.8911346063554589E-5</v>
      </c>
      <c r="DH149" s="33">
        <v>0</v>
      </c>
      <c r="DI149" s="32">
        <v>-1.1797357736055027E-5</v>
      </c>
      <c r="DJ149" s="33">
        <v>0</v>
      </c>
      <c r="DK149" s="32">
        <v>-4.6214549786992223E-7</v>
      </c>
      <c r="DL149" s="33">
        <v>-3.2729275749208018E-6</v>
      </c>
      <c r="DM149" s="32">
        <v>0</v>
      </c>
      <c r="DN149" s="33">
        <v>0</v>
      </c>
      <c r="DO149" s="32">
        <v>0</v>
      </c>
      <c r="DP149" s="33">
        <v>0</v>
      </c>
      <c r="DQ149" s="32">
        <v>0</v>
      </c>
      <c r="DR149" s="33">
        <v>0</v>
      </c>
      <c r="DS149" s="32">
        <v>0</v>
      </c>
      <c r="DT149" s="33">
        <v>-4.9709426195013993E-6</v>
      </c>
      <c r="DU149" s="32">
        <v>-1.2693583001264728E-6</v>
      </c>
      <c r="DV149" s="33">
        <v>-2.1489095919474637E-5</v>
      </c>
      <c r="DW149" s="32">
        <v>0</v>
      </c>
      <c r="DX149" s="33">
        <v>0</v>
      </c>
      <c r="DY149" s="32">
        <v>0</v>
      </c>
      <c r="DZ149" s="33">
        <v>0</v>
      </c>
      <c r="EA149" s="32">
        <v>0</v>
      </c>
      <c r="EB149" s="33">
        <v>0</v>
      </c>
      <c r="EC149" s="32">
        <v>0</v>
      </c>
      <c r="ED149" s="33">
        <v>-1.6712194533096658E-9</v>
      </c>
      <c r="EE149" s="32">
        <v>-3.4070431245023419E-8</v>
      </c>
      <c r="EF149" s="33">
        <v>-1.1507636677282638E-7</v>
      </c>
      <c r="EG149" s="32">
        <v>0</v>
      </c>
      <c r="EH149" s="33">
        <v>-7.7467214701161643E-5</v>
      </c>
      <c r="EI149" s="32">
        <v>-9.2971163318543939E-5</v>
      </c>
      <c r="EJ149" s="33">
        <v>0.81279801937956409</v>
      </c>
      <c r="EK149" s="32">
        <v>-9.8495419251305727E-4</v>
      </c>
      <c r="EL149" s="33">
        <v>-1.084168521364967E-3</v>
      </c>
      <c r="EM149" s="32">
        <v>-9.8184759889800606E-7</v>
      </c>
      <c r="EN149" s="33">
        <v>0</v>
      </c>
      <c r="EO149" s="32">
        <v>-6.4062168199697449E-8</v>
      </c>
      <c r="EP149" s="33">
        <v>-7.5400323160874698E-8</v>
      </c>
      <c r="EQ149" s="32">
        <v>-2.2032171532095481E-6</v>
      </c>
      <c r="ER149" s="33">
        <v>0</v>
      </c>
      <c r="ES149" s="32">
        <v>0</v>
      </c>
      <c r="ET149" s="33">
        <v>0</v>
      </c>
      <c r="EU149" s="32">
        <v>0</v>
      </c>
      <c r="EV149" s="33">
        <v>0</v>
      </c>
      <c r="EW149" s="32">
        <v>-7.9545086900238302E-6</v>
      </c>
      <c r="EX149" s="33">
        <v>-8.7852750801123494E-6</v>
      </c>
      <c r="EY149" s="32">
        <v>-9.4402547231603038E-6</v>
      </c>
      <c r="EZ149" s="33">
        <v>0</v>
      </c>
      <c r="FA149" s="32">
        <v>-1.9587503396304773E-6</v>
      </c>
      <c r="FB149" s="33">
        <v>-2.6749551136555829E-2</v>
      </c>
      <c r="FC149" s="32">
        <v>0</v>
      </c>
      <c r="FD149" s="33">
        <v>0</v>
      </c>
      <c r="FE149" s="32">
        <v>-2.9942714287523422E-5</v>
      </c>
      <c r="FF149" s="33">
        <v>-4.1482886977716745E-5</v>
      </c>
      <c r="FG149" s="32">
        <v>-2.8965536176618049E-5</v>
      </c>
      <c r="FH149" s="33">
        <v>-3.7466710449499915E-6</v>
      </c>
      <c r="FI149" s="32">
        <v>0</v>
      </c>
      <c r="FJ149" s="33">
        <v>0</v>
      </c>
      <c r="FK149" s="32">
        <v>-4.7961264929780813E-6</v>
      </c>
      <c r="FL149" s="33">
        <v>-5.5246890767892308E-5</v>
      </c>
      <c r="FM149" s="32">
        <v>-1.3699021235083213E-5</v>
      </c>
      <c r="FN149" s="33">
        <v>-1.5874384014422131E-6</v>
      </c>
      <c r="FO149" s="32">
        <v>0</v>
      </c>
      <c r="FP149" s="33">
        <v>0</v>
      </c>
      <c r="FQ149" s="32">
        <v>-1.0972474175740239E-6</v>
      </c>
      <c r="FR149" s="33">
        <v>-8.8970349940622297E-8</v>
      </c>
      <c r="FS149" s="32">
        <v>0</v>
      </c>
      <c r="FT149" s="33">
        <v>0</v>
      </c>
      <c r="FU149" s="32">
        <v>0</v>
      </c>
      <c r="FV149" s="33">
        <v>0</v>
      </c>
      <c r="FW149" s="32">
        <v>0</v>
      </c>
      <c r="FX149" s="33">
        <v>-1.0673652966883171E-2</v>
      </c>
      <c r="FY149" s="32">
        <v>0</v>
      </c>
      <c r="FZ149" s="33">
        <v>0</v>
      </c>
      <c r="GA149" s="32">
        <v>0</v>
      </c>
      <c r="GB149" s="33">
        <v>-2.6681355951613901E-4</v>
      </c>
      <c r="GC149" s="32">
        <v>-3.32498598639755E-5</v>
      </c>
      <c r="GD149" s="33">
        <v>0</v>
      </c>
      <c r="GE149" s="1"/>
    </row>
    <row r="150" spans="1:187" s="6" customFormat="1" ht="21.95" customHeight="1" thickBot="1" x14ac:dyDescent="0.3">
      <c r="A150" s="38" t="s">
        <v>144</v>
      </c>
      <c r="B150" s="29" t="s">
        <v>401</v>
      </c>
      <c r="C150" s="32">
        <v>-1.5236693795563385E-2</v>
      </c>
      <c r="D150" s="33">
        <v>-1.9363380478306651E-2</v>
      </c>
      <c r="E150" s="32">
        <v>0</v>
      </c>
      <c r="F150" s="33">
        <v>-5.1512864381780181E-4</v>
      </c>
      <c r="G150" s="32">
        <v>-5.151286438178017E-4</v>
      </c>
      <c r="H150" s="33">
        <v>-6.2711944099031445E-4</v>
      </c>
      <c r="I150" s="32">
        <v>-1.8472449188118654E-3</v>
      </c>
      <c r="J150" s="33">
        <v>-3.6667942077865797E-3</v>
      </c>
      <c r="K150" s="32">
        <v>-9.9766755462319117E-4</v>
      </c>
      <c r="L150" s="33">
        <v>-1.9969259259367701E-3</v>
      </c>
      <c r="M150" s="32">
        <v>-5.2200272271003935E-3</v>
      </c>
      <c r="N150" s="33">
        <v>-1.698295819411329E-3</v>
      </c>
      <c r="O150" s="32">
        <v>-3.3490442346687812E-3</v>
      </c>
      <c r="P150" s="33">
        <v>-2.8004989592516133E-3</v>
      </c>
      <c r="Q150" s="32">
        <v>-3.68970851879822E-3</v>
      </c>
      <c r="R150" s="33">
        <v>-7.7564427502319891E-4</v>
      </c>
      <c r="S150" s="32">
        <v>-2.9571455099520237E-3</v>
      </c>
      <c r="T150" s="33">
        <v>-7.6852198190467582E-4</v>
      </c>
      <c r="U150" s="32">
        <v>-2.0390552548855551E-3</v>
      </c>
      <c r="V150" s="33">
        <v>-9.5759941894735148E-4</v>
      </c>
      <c r="W150" s="32">
        <v>-1.6923881635676388E-3</v>
      </c>
      <c r="X150" s="33">
        <v>-2.2956024761819596E-3</v>
      </c>
      <c r="Y150" s="32">
        <v>-2.0759059071322247E-3</v>
      </c>
      <c r="Z150" s="33">
        <v>-2.2956024761819601E-3</v>
      </c>
      <c r="AA150" s="32">
        <v>-1.853256009000737E-2</v>
      </c>
      <c r="AB150" s="33">
        <v>-1.8532560090007366E-2</v>
      </c>
      <c r="AC150" s="32">
        <v>-4.5813762722456469E-3</v>
      </c>
      <c r="AD150" s="33">
        <v>-2.7136529006328599E-3</v>
      </c>
      <c r="AE150" s="32">
        <v>-7.4326069896591383E-4</v>
      </c>
      <c r="AF150" s="33">
        <v>-1.6239327990883389E-3</v>
      </c>
      <c r="AG150" s="32">
        <v>-1.8401405724362094E-2</v>
      </c>
      <c r="AH150" s="33">
        <v>-1.6251617079493953E-3</v>
      </c>
      <c r="AI150" s="32">
        <v>-2.7136529006328591E-3</v>
      </c>
      <c r="AJ150" s="33">
        <v>-1.8377049964462915E-2</v>
      </c>
      <c r="AK150" s="32">
        <v>-4.6194870576719482E-3</v>
      </c>
      <c r="AL150" s="33">
        <v>-8.8919907607792534E-4</v>
      </c>
      <c r="AM150" s="32">
        <v>-1.0202843379613978E-3</v>
      </c>
      <c r="AN150" s="33">
        <v>-2.0452328301069026E-3</v>
      </c>
      <c r="AO150" s="32">
        <v>-1.0637107142243785E-3</v>
      </c>
      <c r="AP150" s="33">
        <v>-4.7430281610827232E-5</v>
      </c>
      <c r="AQ150" s="32">
        <v>0</v>
      </c>
      <c r="AR150" s="33">
        <v>-1.351480411594921E-4</v>
      </c>
      <c r="AS150" s="32">
        <v>-2.3476764936969053E-3</v>
      </c>
      <c r="AT150" s="33">
        <v>-3.848352433088005E-4</v>
      </c>
      <c r="AU150" s="32">
        <v>-2.9672986890552227E-4</v>
      </c>
      <c r="AV150" s="33">
        <v>-7.0091598403043904E-4</v>
      </c>
      <c r="AW150" s="32">
        <v>-9.2050703367657746E-4</v>
      </c>
      <c r="AX150" s="33">
        <v>-1.4299294886377721E-3</v>
      </c>
      <c r="AY150" s="32">
        <v>-2.7776114660194549E-4</v>
      </c>
      <c r="AZ150" s="33">
        <v>-6.1578834885842645E-4</v>
      </c>
      <c r="BA150" s="32">
        <v>-3.6995588065768864E-4</v>
      </c>
      <c r="BB150" s="33">
        <v>-1.1836047117303177E-3</v>
      </c>
      <c r="BC150" s="32">
        <v>-1.4149404573182609E-3</v>
      </c>
      <c r="BD150" s="33">
        <v>-3.5089261328337018E-3</v>
      </c>
      <c r="BE150" s="32">
        <v>-1.539782496170262E-4</v>
      </c>
      <c r="BF150" s="33">
        <v>-1.1215657304989959E-3</v>
      </c>
      <c r="BG150" s="32">
        <v>-1.2207326963649822E-3</v>
      </c>
      <c r="BH150" s="33">
        <v>-4.2873819688339084E-4</v>
      </c>
      <c r="BI150" s="32">
        <v>-2.7887014639864315E-3</v>
      </c>
      <c r="BJ150" s="33">
        <v>-2.6675776791454287E-3</v>
      </c>
      <c r="BK150" s="32">
        <v>-1.5436872592498924E-3</v>
      </c>
      <c r="BL150" s="33">
        <v>-1.0866350302027596E-3</v>
      </c>
      <c r="BM150" s="32">
        <v>-2.195060980335021E-3</v>
      </c>
      <c r="BN150" s="33">
        <v>-1.8016245398741104E-3</v>
      </c>
      <c r="BO150" s="32">
        <v>-5.5365532952250998E-4</v>
      </c>
      <c r="BP150" s="33">
        <v>-8.9334824251488835E-4</v>
      </c>
      <c r="BQ150" s="32">
        <v>-5.5650041553010161E-3</v>
      </c>
      <c r="BR150" s="33">
        <v>-7.6255214785461484E-4</v>
      </c>
      <c r="BS150" s="32">
        <v>-3.0742234211980995E-3</v>
      </c>
      <c r="BT150" s="33">
        <v>-4.4562575731032098E-3</v>
      </c>
      <c r="BU150" s="32">
        <v>-1.4676675377938381E-3</v>
      </c>
      <c r="BV150" s="33">
        <v>-1.1115711289153265E-3</v>
      </c>
      <c r="BW150" s="32">
        <v>-3.4305197264591978E-3</v>
      </c>
      <c r="BX150" s="33">
        <v>0</v>
      </c>
      <c r="BY150" s="32">
        <v>0</v>
      </c>
      <c r="BZ150" s="33">
        <v>0</v>
      </c>
      <c r="CA150" s="32">
        <v>0</v>
      </c>
      <c r="CB150" s="33">
        <v>0</v>
      </c>
      <c r="CC150" s="32">
        <v>-5.9922419146125211E-4</v>
      </c>
      <c r="CD150" s="33">
        <v>-8.0460388015368776E-4</v>
      </c>
      <c r="CE150" s="32">
        <v>-6.69222107384199E-4</v>
      </c>
      <c r="CF150" s="33">
        <v>-2.3371307852347954E-3</v>
      </c>
      <c r="CG150" s="32">
        <v>-5.7061552271450147E-4</v>
      </c>
      <c r="CH150" s="33">
        <v>-6.2695168312365199E-4</v>
      </c>
      <c r="CI150" s="32">
        <v>-1.5718541943920811E-3</v>
      </c>
      <c r="CJ150" s="33">
        <v>-1.5397677028328983E-3</v>
      </c>
      <c r="CK150" s="32">
        <v>-1.9214174433587342E-3</v>
      </c>
      <c r="CL150" s="33">
        <v>-3.4725636473715189E-3</v>
      </c>
      <c r="CM150" s="32">
        <v>-1.4329125124269504E-3</v>
      </c>
      <c r="CN150" s="33">
        <v>-1.8601778751160356E-3</v>
      </c>
      <c r="CO150" s="32">
        <v>-8.550787396346375E-4</v>
      </c>
      <c r="CP150" s="33">
        <v>-6.3837891418179948E-4</v>
      </c>
      <c r="CQ150" s="32">
        <v>-3.6665727154372276E-3</v>
      </c>
      <c r="CR150" s="33">
        <v>-1.5783779969516711E-3</v>
      </c>
      <c r="CS150" s="32">
        <v>-2.4617957336843734E-3</v>
      </c>
      <c r="CT150" s="33">
        <v>-1.9578233170356907E-3</v>
      </c>
      <c r="CU150" s="32">
        <v>-1.6868971182344237E-3</v>
      </c>
      <c r="CV150" s="33">
        <v>-1.7425227525514223E-3</v>
      </c>
      <c r="CW150" s="32">
        <v>-5.7796791158338167E-4</v>
      </c>
      <c r="CX150" s="33">
        <v>0</v>
      </c>
      <c r="CY150" s="32">
        <v>-3.2775842404017979E-3</v>
      </c>
      <c r="CZ150" s="33">
        <v>-9.548946255205431E-4</v>
      </c>
      <c r="DA150" s="32">
        <v>-4.1533069577029411E-3</v>
      </c>
      <c r="DB150" s="33">
        <v>-3.7665590561673924E-3</v>
      </c>
      <c r="DC150" s="32">
        <v>-8.7694773252813764E-4</v>
      </c>
      <c r="DD150" s="33">
        <v>-6.8255133845960079E-3</v>
      </c>
      <c r="DE150" s="32">
        <v>-6.4354336733665673E-3</v>
      </c>
      <c r="DF150" s="33">
        <v>-4.596834960978232E-4</v>
      </c>
      <c r="DG150" s="32">
        <v>-1.2841767352023395E-2</v>
      </c>
      <c r="DH150" s="33">
        <v>0</v>
      </c>
      <c r="DI150" s="32">
        <v>-6.3325747302781128E-3</v>
      </c>
      <c r="DJ150" s="33">
        <v>-2.4877709745581861E-3</v>
      </c>
      <c r="DK150" s="32">
        <v>-4.5035754970350669E-3</v>
      </c>
      <c r="DL150" s="33">
        <v>-3.3636547199182298E-3</v>
      </c>
      <c r="DM150" s="32">
        <v>-2.2020088877594286E-3</v>
      </c>
      <c r="DN150" s="33">
        <v>-1.5650832325011146E-3</v>
      </c>
      <c r="DO150" s="32">
        <v>-1.5267788459385916E-3</v>
      </c>
      <c r="DP150" s="33">
        <v>-2.7183065444626514E-3</v>
      </c>
      <c r="DQ150" s="32">
        <v>0</v>
      </c>
      <c r="DR150" s="33">
        <v>-1.1352939963613415E-4</v>
      </c>
      <c r="DS150" s="32">
        <v>-2.7619307102097978E-4</v>
      </c>
      <c r="DT150" s="33">
        <v>-2.7688932939144251E-3</v>
      </c>
      <c r="DU150" s="32">
        <v>-5.7813024726391035E-3</v>
      </c>
      <c r="DV150" s="33">
        <v>-1.0366810498988849E-2</v>
      </c>
      <c r="DW150" s="32">
        <v>0</v>
      </c>
      <c r="DX150" s="33">
        <v>-3.3304581928097418E-3</v>
      </c>
      <c r="DY150" s="32">
        <v>-1.0540541995070285E-2</v>
      </c>
      <c r="DZ150" s="33">
        <v>-8.3467998848854898E-3</v>
      </c>
      <c r="EA150" s="32">
        <v>0</v>
      </c>
      <c r="EB150" s="33">
        <v>0</v>
      </c>
      <c r="EC150" s="32">
        <v>-4.197498366788341E-3</v>
      </c>
      <c r="ED150" s="33">
        <v>-3.3575923978933571E-3</v>
      </c>
      <c r="EE150" s="32">
        <v>-3.1946776074755667E-3</v>
      </c>
      <c r="EF150" s="33">
        <v>-2.7873508769998513E-3</v>
      </c>
      <c r="EG150" s="32">
        <v>-6.3166404377816851E-3</v>
      </c>
      <c r="EH150" s="33">
        <v>-5.7931371247000128E-3</v>
      </c>
      <c r="EI150" s="32">
        <v>-6.399055004595141E-3</v>
      </c>
      <c r="EJ150" s="33">
        <v>-5.7140433704905022E-3</v>
      </c>
      <c r="EK150" s="32">
        <v>0.94682883591382094</v>
      </c>
      <c r="EL150" s="33">
        <v>-4.794176814443412E-2</v>
      </c>
      <c r="EM150" s="32">
        <v>-9.3160196870056815E-3</v>
      </c>
      <c r="EN150" s="33">
        <v>-1.0333805335978606E-2</v>
      </c>
      <c r="EO150" s="32">
        <v>-6.6857429523205572E-3</v>
      </c>
      <c r="EP150" s="33">
        <v>-6.3182221641037758E-3</v>
      </c>
      <c r="EQ150" s="32">
        <v>-4.6074719579637284E-3</v>
      </c>
      <c r="ER150" s="33">
        <v>-2.2541583203995103E-3</v>
      </c>
      <c r="ES150" s="32">
        <v>-7.7063442234721917E-3</v>
      </c>
      <c r="ET150" s="33">
        <v>-5.3978971473281692E-3</v>
      </c>
      <c r="EU150" s="32">
        <v>-2.2054873874779325E-3</v>
      </c>
      <c r="EV150" s="33">
        <v>-2.1846840336522651E-3</v>
      </c>
      <c r="EW150" s="32">
        <v>-1.6281137866737818E-2</v>
      </c>
      <c r="EX150" s="33">
        <v>-1.8617205676648003E-2</v>
      </c>
      <c r="EY150" s="32">
        <v>-8.3178748933798591E-3</v>
      </c>
      <c r="EZ150" s="33">
        <v>-9.40064516122191E-3</v>
      </c>
      <c r="FA150" s="32">
        <v>-4.1459185044264114E-3</v>
      </c>
      <c r="FB150" s="33">
        <v>-1.1002299820086098E-2</v>
      </c>
      <c r="FC150" s="32">
        <v>-1.7109474303112701E-2</v>
      </c>
      <c r="FD150" s="33">
        <v>-3.0125755018365137E-3</v>
      </c>
      <c r="FE150" s="32">
        <v>-6.4561294341101061E-3</v>
      </c>
      <c r="FF150" s="33">
        <v>-5.270210026149922E-2</v>
      </c>
      <c r="FG150" s="32">
        <v>-8.9824068265665392E-3</v>
      </c>
      <c r="FH150" s="33">
        <v>-6.3610823053182469E-3</v>
      </c>
      <c r="FI150" s="32">
        <v>-2.6034608692090569E-3</v>
      </c>
      <c r="FJ150" s="33">
        <v>-1.4799935542131628E-2</v>
      </c>
      <c r="FK150" s="32">
        <v>-6.3106068813222659E-3</v>
      </c>
      <c r="FL150" s="33">
        <v>-6.276744120757659E-3</v>
      </c>
      <c r="FM150" s="32">
        <v>-1.8534366519733631E-2</v>
      </c>
      <c r="FN150" s="33">
        <v>-8.842808982142035E-3</v>
      </c>
      <c r="FO150" s="32">
        <v>-7.5428482312954719E-3</v>
      </c>
      <c r="FP150" s="33">
        <v>-2.2115050042985861E-3</v>
      </c>
      <c r="FQ150" s="32">
        <v>-4.1494962589320701E-3</v>
      </c>
      <c r="FR150" s="33">
        <v>-6.7577380240437246E-3</v>
      </c>
      <c r="FS150" s="32">
        <v>-2.8675999106367311E-2</v>
      </c>
      <c r="FT150" s="33">
        <v>-5.1897712928243222E-3</v>
      </c>
      <c r="FU150" s="32">
        <v>-3.4786239294017961E-3</v>
      </c>
      <c r="FV150" s="33">
        <v>-8.3935226027409219E-3</v>
      </c>
      <c r="FW150" s="32">
        <v>-8.4971134131650809E-3</v>
      </c>
      <c r="FX150" s="33">
        <v>-1.1975647288173429E-2</v>
      </c>
      <c r="FY150" s="32">
        <v>-1.4176204956293745E-2</v>
      </c>
      <c r="FZ150" s="33">
        <v>-9.2528670773368502E-3</v>
      </c>
      <c r="GA150" s="32">
        <v>-1.4965202232270073E-2</v>
      </c>
      <c r="GB150" s="33">
        <v>-9.3675350085322146E-3</v>
      </c>
      <c r="GC150" s="32">
        <v>-1.6201725226751361E-2</v>
      </c>
      <c r="GD150" s="33">
        <v>0</v>
      </c>
      <c r="GE150" s="1"/>
    </row>
    <row r="151" spans="1:187" s="6" customFormat="1" ht="21.95" customHeight="1" thickBot="1" x14ac:dyDescent="0.3">
      <c r="A151" s="38" t="s">
        <v>145</v>
      </c>
      <c r="B151" s="29" t="s">
        <v>311</v>
      </c>
      <c r="C151" s="32">
        <v>0</v>
      </c>
      <c r="D151" s="33">
        <v>0</v>
      </c>
      <c r="E151" s="32">
        <v>0</v>
      </c>
      <c r="F151" s="33">
        <v>0</v>
      </c>
      <c r="G151" s="32">
        <v>0</v>
      </c>
      <c r="H151" s="33">
        <v>0</v>
      </c>
      <c r="I151" s="32">
        <v>0</v>
      </c>
      <c r="J151" s="33">
        <v>0</v>
      </c>
      <c r="K151" s="32">
        <v>0</v>
      </c>
      <c r="L151" s="33">
        <v>0</v>
      </c>
      <c r="M151" s="32">
        <v>0</v>
      </c>
      <c r="N151" s="33">
        <v>0</v>
      </c>
      <c r="O151" s="32">
        <v>0</v>
      </c>
      <c r="P151" s="33">
        <v>0</v>
      </c>
      <c r="Q151" s="32">
        <v>0</v>
      </c>
      <c r="R151" s="33">
        <v>-8.7818022284565033E-8</v>
      </c>
      <c r="S151" s="32">
        <v>0</v>
      </c>
      <c r="T151" s="33">
        <v>0</v>
      </c>
      <c r="U151" s="32">
        <v>0</v>
      </c>
      <c r="V151" s="33">
        <v>0</v>
      </c>
      <c r="W151" s="32">
        <v>-1.7142946481042043E-5</v>
      </c>
      <c r="X151" s="33">
        <v>-2.3923569028646293E-5</v>
      </c>
      <c r="Y151" s="32">
        <v>-2.1453999791680278E-5</v>
      </c>
      <c r="Z151" s="33">
        <v>-2.3923569028646296E-5</v>
      </c>
      <c r="AA151" s="32">
        <v>0</v>
      </c>
      <c r="AB151" s="33">
        <v>0</v>
      </c>
      <c r="AC151" s="32">
        <v>0</v>
      </c>
      <c r="AD151" s="33">
        <v>0</v>
      </c>
      <c r="AE151" s="32">
        <v>0</v>
      </c>
      <c r="AF151" s="33">
        <v>0</v>
      </c>
      <c r="AG151" s="32">
        <v>0</v>
      </c>
      <c r="AH151" s="33">
        <v>0</v>
      </c>
      <c r="AI151" s="32">
        <v>0</v>
      </c>
      <c r="AJ151" s="33">
        <v>0</v>
      </c>
      <c r="AK151" s="32">
        <v>-1.6060079798305753E-2</v>
      </c>
      <c r="AL151" s="33">
        <v>0</v>
      </c>
      <c r="AM151" s="32">
        <v>0</v>
      </c>
      <c r="AN151" s="33">
        <v>0</v>
      </c>
      <c r="AO151" s="32">
        <v>-4.0704137561264404E-5</v>
      </c>
      <c r="AP151" s="33">
        <v>0</v>
      </c>
      <c r="AQ151" s="32">
        <v>0</v>
      </c>
      <c r="AR151" s="33">
        <v>0</v>
      </c>
      <c r="AS151" s="32">
        <v>0</v>
      </c>
      <c r="AT151" s="33">
        <v>-7.7500619440757935E-7</v>
      </c>
      <c r="AU151" s="32">
        <v>-8.5934614499766565E-7</v>
      </c>
      <c r="AV151" s="33">
        <v>-4.7243402743715063E-7</v>
      </c>
      <c r="AW151" s="32">
        <v>0</v>
      </c>
      <c r="AX151" s="33">
        <v>-6.6680612486515219E-5</v>
      </c>
      <c r="AY151" s="32">
        <v>-4.6547145798831048E-6</v>
      </c>
      <c r="AZ151" s="33">
        <v>-2.057617346585219E-7</v>
      </c>
      <c r="BA151" s="32">
        <v>-2.085957823526439E-6</v>
      </c>
      <c r="BB151" s="33">
        <v>0</v>
      </c>
      <c r="BC151" s="32">
        <v>-7.1276771934984163E-4</v>
      </c>
      <c r="BD151" s="33">
        <v>-1.1420095527238836E-4</v>
      </c>
      <c r="BE151" s="32">
        <v>-4.3143462587048722E-6</v>
      </c>
      <c r="BF151" s="33">
        <v>0</v>
      </c>
      <c r="BG151" s="32">
        <v>0</v>
      </c>
      <c r="BH151" s="33">
        <v>-1.532047237911832E-5</v>
      </c>
      <c r="BI151" s="32">
        <v>-1.5526727245254499E-5</v>
      </c>
      <c r="BJ151" s="33">
        <v>-1.062902750317584E-5</v>
      </c>
      <c r="BK151" s="32">
        <v>-5.7086125165351486E-6</v>
      </c>
      <c r="BL151" s="33">
        <v>-3.0988147147801746E-6</v>
      </c>
      <c r="BM151" s="32">
        <v>-1.9960995291654498E-5</v>
      </c>
      <c r="BN151" s="33">
        <v>-8.0877932228119953E-5</v>
      </c>
      <c r="BO151" s="32">
        <v>0</v>
      </c>
      <c r="BP151" s="33">
        <v>-2.2112421045651928E-6</v>
      </c>
      <c r="BQ151" s="32">
        <v>-9.5450032256528506E-5</v>
      </c>
      <c r="BR151" s="33">
        <v>0</v>
      </c>
      <c r="BS151" s="32">
        <v>-1.6615064479764599E-4</v>
      </c>
      <c r="BT151" s="33">
        <v>-1.4273958585120241E-5</v>
      </c>
      <c r="BU151" s="32">
        <v>0</v>
      </c>
      <c r="BV151" s="33">
        <v>-1.1518424694446585E-4</v>
      </c>
      <c r="BW151" s="32">
        <v>-1.9427444156787103E-5</v>
      </c>
      <c r="BX151" s="33">
        <v>0</v>
      </c>
      <c r="BY151" s="32">
        <v>0</v>
      </c>
      <c r="BZ151" s="33">
        <v>0</v>
      </c>
      <c r="CA151" s="32">
        <v>0</v>
      </c>
      <c r="CB151" s="33">
        <v>0</v>
      </c>
      <c r="CC151" s="32">
        <v>-4.7510292216117918E-5</v>
      </c>
      <c r="CD151" s="33">
        <v>-3.2652347132789092E-5</v>
      </c>
      <c r="CE151" s="32">
        <v>0</v>
      </c>
      <c r="CF151" s="33">
        <v>0</v>
      </c>
      <c r="CG151" s="32">
        <v>0</v>
      </c>
      <c r="CH151" s="33">
        <v>-5.0914137771192347E-6</v>
      </c>
      <c r="CI151" s="32">
        <v>-7.4043312539530059E-5</v>
      </c>
      <c r="CJ151" s="33">
        <v>-1.6960855260185935E-5</v>
      </c>
      <c r="CK151" s="32">
        <v>0</v>
      </c>
      <c r="CL151" s="33">
        <v>0</v>
      </c>
      <c r="CM151" s="32">
        <v>0</v>
      </c>
      <c r="CN151" s="33">
        <v>-1.3956960172279852E-4</v>
      </c>
      <c r="CO151" s="32">
        <v>-1.3195474869932757E-4</v>
      </c>
      <c r="CP151" s="33">
        <v>-3.3285661721802818E-5</v>
      </c>
      <c r="CQ151" s="32">
        <v>-8.2030859255225608E-6</v>
      </c>
      <c r="CR151" s="33">
        <v>0</v>
      </c>
      <c r="CS151" s="32">
        <v>-8.4074435420150465E-5</v>
      </c>
      <c r="CT151" s="33">
        <v>-3.8298187667988122E-5</v>
      </c>
      <c r="CU151" s="32">
        <v>-1.3689728178579611E-5</v>
      </c>
      <c r="CV151" s="33">
        <v>-1.8742252352022922E-5</v>
      </c>
      <c r="CW151" s="32">
        <v>-1.5053994148538346E-4</v>
      </c>
      <c r="CX151" s="33">
        <v>0</v>
      </c>
      <c r="CY151" s="32">
        <v>-4.3604814410057328E-5</v>
      </c>
      <c r="CZ151" s="33">
        <v>-1.3560941020111122E-4</v>
      </c>
      <c r="DA151" s="32">
        <v>-6.9178869867882878E-5</v>
      </c>
      <c r="DB151" s="33">
        <v>-1.034859902994562E-4</v>
      </c>
      <c r="DC151" s="32">
        <v>-6.609330766522986E-4</v>
      </c>
      <c r="DD151" s="33">
        <v>-5.6540480509915383E-5</v>
      </c>
      <c r="DE151" s="32">
        <v>-4.8056257719768942E-5</v>
      </c>
      <c r="DF151" s="33">
        <v>-1.0208119407459157E-5</v>
      </c>
      <c r="DG151" s="32">
        <v>-2.9806817068864358E-5</v>
      </c>
      <c r="DH151" s="33">
        <v>0</v>
      </c>
      <c r="DI151" s="32">
        <v>-1.1461068545073899E-4</v>
      </c>
      <c r="DJ151" s="33">
        <v>0</v>
      </c>
      <c r="DK151" s="32">
        <v>-3.8473542390310726E-4</v>
      </c>
      <c r="DL151" s="33">
        <v>-3.137999518671357E-3</v>
      </c>
      <c r="DM151" s="32">
        <v>-3.8886966059492495E-6</v>
      </c>
      <c r="DN151" s="33">
        <v>-1.155710800395522E-5</v>
      </c>
      <c r="DO151" s="32">
        <v>-1.1274255358590871E-5</v>
      </c>
      <c r="DP151" s="33">
        <v>0</v>
      </c>
      <c r="DQ151" s="32">
        <v>0</v>
      </c>
      <c r="DR151" s="33">
        <v>-9.7357945813768396E-6</v>
      </c>
      <c r="DS151" s="32">
        <v>-2.2668527873934174E-6</v>
      </c>
      <c r="DT151" s="33">
        <v>-3.05519735679018E-4</v>
      </c>
      <c r="DU151" s="32">
        <v>-1.0273113472733552E-4</v>
      </c>
      <c r="DV151" s="33">
        <v>-1.5977278086908158E-4</v>
      </c>
      <c r="DW151" s="32">
        <v>0</v>
      </c>
      <c r="DX151" s="33">
        <v>-3.3795850968652841E-4</v>
      </c>
      <c r="DY151" s="32">
        <v>-4.3211964845936149E-6</v>
      </c>
      <c r="DZ151" s="33">
        <v>-3.1375615313854078E-5</v>
      </c>
      <c r="EA151" s="32">
        <v>-1.1048797014390984E-3</v>
      </c>
      <c r="EB151" s="33">
        <v>-7.9105743050489146E-4</v>
      </c>
      <c r="EC151" s="32">
        <v>0</v>
      </c>
      <c r="ED151" s="33">
        <v>-7.5733148789773662E-5</v>
      </c>
      <c r="EE151" s="32">
        <v>-6.9786927402180657E-5</v>
      </c>
      <c r="EF151" s="33">
        <v>-5.4919922937566034E-5</v>
      </c>
      <c r="EG151" s="32">
        <v>-2.285527042219723E-4</v>
      </c>
      <c r="EH151" s="33">
        <v>-1.3379169855387901E-3</v>
      </c>
      <c r="EI151" s="32">
        <v>-6.7443300975921159E-5</v>
      </c>
      <c r="EJ151" s="33">
        <v>-1.995046984448995E-4</v>
      </c>
      <c r="EK151" s="32">
        <v>-3.9283780139797976E-2</v>
      </c>
      <c r="EL151" s="33">
        <v>0.96220723355892723</v>
      </c>
      <c r="EM151" s="32">
        <v>-1.6944443375797999E-5</v>
      </c>
      <c r="EN151" s="33">
        <v>-1.3063303085287838E-3</v>
      </c>
      <c r="EO151" s="32">
        <v>-1.6001920039329545E-3</v>
      </c>
      <c r="EP151" s="33">
        <v>-1.82995835492789E-3</v>
      </c>
      <c r="EQ151" s="32">
        <v>-2.6017635531577063E-5</v>
      </c>
      <c r="ER151" s="33">
        <v>-1.6570113696841245E-4</v>
      </c>
      <c r="ES151" s="32">
        <v>-1.0840781675561508E-4</v>
      </c>
      <c r="ET151" s="33">
        <v>-1.4531274591476377E-4</v>
      </c>
      <c r="EU151" s="32">
        <v>-1.0019163407123089E-4</v>
      </c>
      <c r="EV151" s="33">
        <v>-8.8091408991780148E-5</v>
      </c>
      <c r="EW151" s="32">
        <v>-1.705135787532489E-4</v>
      </c>
      <c r="EX151" s="33">
        <v>0</v>
      </c>
      <c r="EY151" s="32">
        <v>-3.0176333996803141E-4</v>
      </c>
      <c r="EZ151" s="33">
        <v>-1.4058047002031302E-4</v>
      </c>
      <c r="FA151" s="32">
        <v>-6.5462148287744312E-5</v>
      </c>
      <c r="FB151" s="33">
        <v>-4.5134632961341894E-5</v>
      </c>
      <c r="FC151" s="32">
        <v>-7.6330101841164526E-5</v>
      </c>
      <c r="FD151" s="33">
        <v>-1.0020545194094295E-5</v>
      </c>
      <c r="FE151" s="32">
        <v>-8.1660480806200204E-4</v>
      </c>
      <c r="FF151" s="33">
        <v>-1.1812334570535806E-3</v>
      </c>
      <c r="FG151" s="32">
        <v>-8.5712179505239574E-4</v>
      </c>
      <c r="FH151" s="33">
        <v>-1.0441676378371731E-4</v>
      </c>
      <c r="FI151" s="32">
        <v>-1.4186531151823006E-5</v>
      </c>
      <c r="FJ151" s="33">
        <v>-6.8790288835065628E-4</v>
      </c>
      <c r="FK151" s="32">
        <v>-8.7283019497438746E-3</v>
      </c>
      <c r="FL151" s="33">
        <v>-1.0915508951870035E-3</v>
      </c>
      <c r="FM151" s="32">
        <v>-2.9380748748517526E-4</v>
      </c>
      <c r="FN151" s="33">
        <v>-1.1240546030277881E-3</v>
      </c>
      <c r="FO151" s="32">
        <v>-6.4489565727402572E-4</v>
      </c>
      <c r="FP151" s="33">
        <v>-5.1583930195950377E-4</v>
      </c>
      <c r="FQ151" s="32">
        <v>-1.6477049131228736E-4</v>
      </c>
      <c r="FR151" s="33">
        <v>-8.2390520006252795E-5</v>
      </c>
      <c r="FS151" s="32">
        <v>-7.1982689242492965E-4</v>
      </c>
      <c r="FT151" s="33">
        <v>-2.3556738259191252E-3</v>
      </c>
      <c r="FU151" s="32">
        <v>-1.9996040242615713E-4</v>
      </c>
      <c r="FV151" s="33">
        <v>-1.7446084722082844E-4</v>
      </c>
      <c r="FW151" s="32">
        <v>-1.7333910528443547E-4</v>
      </c>
      <c r="FX151" s="33">
        <v>-2.3844947920895584E-5</v>
      </c>
      <c r="FY151" s="32">
        <v>0</v>
      </c>
      <c r="FZ151" s="33">
        <v>0</v>
      </c>
      <c r="GA151" s="32">
        <v>-8.6319124559297092E-5</v>
      </c>
      <c r="GB151" s="33">
        <v>-2.5803047658375512E-4</v>
      </c>
      <c r="GC151" s="32">
        <v>-1.189855702334669E-4</v>
      </c>
      <c r="GD151" s="33">
        <v>0</v>
      </c>
      <c r="GE151" s="1"/>
    </row>
    <row r="152" spans="1:187" s="6" customFormat="1" ht="21.95" customHeight="1" thickBot="1" x14ac:dyDescent="0.3">
      <c r="A152" s="38" t="s">
        <v>146</v>
      </c>
      <c r="B152" s="29" t="s">
        <v>312</v>
      </c>
      <c r="C152" s="32">
        <v>0</v>
      </c>
      <c r="D152" s="33">
        <v>0</v>
      </c>
      <c r="E152" s="32">
        <v>0</v>
      </c>
      <c r="F152" s="33">
        <v>0</v>
      </c>
      <c r="G152" s="32">
        <v>0</v>
      </c>
      <c r="H152" s="33">
        <v>0</v>
      </c>
      <c r="I152" s="32">
        <v>0</v>
      </c>
      <c r="J152" s="33">
        <v>0</v>
      </c>
      <c r="K152" s="32">
        <v>0</v>
      </c>
      <c r="L152" s="33">
        <v>0</v>
      </c>
      <c r="M152" s="32">
        <v>0</v>
      </c>
      <c r="N152" s="33">
        <v>0</v>
      </c>
      <c r="O152" s="32">
        <v>0</v>
      </c>
      <c r="P152" s="33">
        <v>-2.102026887750232E-4</v>
      </c>
      <c r="Q152" s="32">
        <v>-7.5241085447404869E-5</v>
      </c>
      <c r="R152" s="33">
        <v>0</v>
      </c>
      <c r="S152" s="32">
        <v>0</v>
      </c>
      <c r="T152" s="33">
        <v>0</v>
      </c>
      <c r="U152" s="32">
        <v>0</v>
      </c>
      <c r="V152" s="33">
        <v>0</v>
      </c>
      <c r="W152" s="32">
        <v>0</v>
      </c>
      <c r="X152" s="33">
        <v>0</v>
      </c>
      <c r="Y152" s="32">
        <v>0</v>
      </c>
      <c r="Z152" s="33">
        <v>0</v>
      </c>
      <c r="AA152" s="32">
        <v>0</v>
      </c>
      <c r="AB152" s="33">
        <v>0</v>
      </c>
      <c r="AC152" s="32">
        <v>-2.1684984780938452E-4</v>
      </c>
      <c r="AD152" s="33">
        <v>0</v>
      </c>
      <c r="AE152" s="32">
        <v>0</v>
      </c>
      <c r="AF152" s="33">
        <v>0</v>
      </c>
      <c r="AG152" s="32">
        <v>0</v>
      </c>
      <c r="AH152" s="33">
        <v>0</v>
      </c>
      <c r="AI152" s="32">
        <v>0</v>
      </c>
      <c r="AJ152" s="33">
        <v>0</v>
      </c>
      <c r="AK152" s="32">
        <v>0</v>
      </c>
      <c r="AL152" s="33">
        <v>-1.5037458005900999E-4</v>
      </c>
      <c r="AM152" s="32">
        <v>0</v>
      </c>
      <c r="AN152" s="33">
        <v>-7.7582542626360976E-4</v>
      </c>
      <c r="AO152" s="32">
        <v>-2.9827892969386331E-4</v>
      </c>
      <c r="AP152" s="33">
        <v>0</v>
      </c>
      <c r="AQ152" s="32">
        <v>0</v>
      </c>
      <c r="AR152" s="33">
        <v>0</v>
      </c>
      <c r="AS152" s="32">
        <v>-5.1682807940868726E-3</v>
      </c>
      <c r="AT152" s="33">
        <v>-1.27021043490587E-4</v>
      </c>
      <c r="AU152" s="32">
        <v>-1.4048648631217903E-4</v>
      </c>
      <c r="AV152" s="33">
        <v>-7.8713353182022802E-5</v>
      </c>
      <c r="AW152" s="32">
        <v>-1.6528905278303503E-3</v>
      </c>
      <c r="AX152" s="33">
        <v>-4.247647883100591E-4</v>
      </c>
      <c r="AY152" s="32">
        <v>-7.1792604774870855E-5</v>
      </c>
      <c r="AZ152" s="33">
        <v>-3.5763401245211823E-3</v>
      </c>
      <c r="BA152" s="32">
        <v>-2.0730162149581804E-4</v>
      </c>
      <c r="BB152" s="33">
        <v>-4.5385546913296172E-5</v>
      </c>
      <c r="BC152" s="32">
        <v>-4.7805387415027629E-4</v>
      </c>
      <c r="BD152" s="33">
        <v>-1.2198768716855293E-3</v>
      </c>
      <c r="BE152" s="32">
        <v>-9.8807182605371841E-5</v>
      </c>
      <c r="BF152" s="33">
        <v>-3.5279521175684819E-3</v>
      </c>
      <c r="BG152" s="32">
        <v>-1.8509358381955979E-3</v>
      </c>
      <c r="BH152" s="33">
        <v>-2.2972856949742687E-4</v>
      </c>
      <c r="BI152" s="32">
        <v>-4.4808932295443721E-4</v>
      </c>
      <c r="BJ152" s="33">
        <v>-1.6325927280061391E-3</v>
      </c>
      <c r="BK152" s="32">
        <v>-1.3758813832756183E-3</v>
      </c>
      <c r="BL152" s="33">
        <v>-5.9849298391992411E-4</v>
      </c>
      <c r="BM152" s="32">
        <v>-2.7673194466282295E-3</v>
      </c>
      <c r="BN152" s="33">
        <v>-6.2076252956197724E-4</v>
      </c>
      <c r="BO152" s="32">
        <v>-2.9912778134551172E-3</v>
      </c>
      <c r="BP152" s="33">
        <v>-2.7876573728675546E-5</v>
      </c>
      <c r="BQ152" s="32">
        <v>-1.0586664356298453E-3</v>
      </c>
      <c r="BR152" s="33">
        <v>-3.184331988655233E-4</v>
      </c>
      <c r="BS152" s="32">
        <v>-9.3268370176339426E-4</v>
      </c>
      <c r="BT152" s="33">
        <v>0</v>
      </c>
      <c r="BU152" s="32">
        <v>-1.3916877952283043E-4</v>
      </c>
      <c r="BV152" s="33">
        <v>-5.3062856275639682E-4</v>
      </c>
      <c r="BW152" s="32">
        <v>-2.0817332474476125E-4</v>
      </c>
      <c r="BX152" s="33">
        <v>0</v>
      </c>
      <c r="BY152" s="32">
        <v>0</v>
      </c>
      <c r="BZ152" s="33">
        <v>0</v>
      </c>
      <c r="CA152" s="32">
        <v>0</v>
      </c>
      <c r="CB152" s="33">
        <v>0</v>
      </c>
      <c r="CC152" s="32">
        <v>-8.1850520122825896E-5</v>
      </c>
      <c r="CD152" s="33">
        <v>-2.130569036407967E-4</v>
      </c>
      <c r="CE152" s="32">
        <v>-1.3985690969294787E-3</v>
      </c>
      <c r="CF152" s="33">
        <v>-4.5499358402885615E-4</v>
      </c>
      <c r="CG152" s="32">
        <v>0</v>
      </c>
      <c r="CH152" s="33">
        <v>-3.5587220631304183E-3</v>
      </c>
      <c r="CI152" s="32">
        <v>-2.0813815349964176E-3</v>
      </c>
      <c r="CJ152" s="33">
        <v>-6.6910782480188245E-4</v>
      </c>
      <c r="CK152" s="32">
        <v>-4.9995332457447507E-4</v>
      </c>
      <c r="CL152" s="33">
        <v>-1.8705105533762814E-3</v>
      </c>
      <c r="CM152" s="32">
        <v>-1.5329074550742138E-3</v>
      </c>
      <c r="CN152" s="33">
        <v>-1.0008945559298475E-3</v>
      </c>
      <c r="CO152" s="32">
        <v>-4.5650277108150134E-4</v>
      </c>
      <c r="CP152" s="33">
        <v>-1.6103677660903544E-4</v>
      </c>
      <c r="CQ152" s="32">
        <v>-4.1434599612823458E-3</v>
      </c>
      <c r="CR152" s="33">
        <v>0</v>
      </c>
      <c r="CS152" s="32">
        <v>-4.0520420032482615E-2</v>
      </c>
      <c r="CT152" s="33">
        <v>-1.4168492083410049E-2</v>
      </c>
      <c r="CU152" s="32">
        <v>-2.185685526399229E-6</v>
      </c>
      <c r="CV152" s="33">
        <v>-2.910762939397897E-3</v>
      </c>
      <c r="CW152" s="32">
        <v>-1.2214753800824016E-3</v>
      </c>
      <c r="CX152" s="33">
        <v>0</v>
      </c>
      <c r="CY152" s="32">
        <v>-1.1236126311373019E-3</v>
      </c>
      <c r="CZ152" s="33">
        <v>-1.2078115553444326E-3</v>
      </c>
      <c r="DA152" s="32">
        <v>-8.333656603555712E-5</v>
      </c>
      <c r="DB152" s="33">
        <v>-9.1121186102467201E-5</v>
      </c>
      <c r="DC152" s="32">
        <v>-3.5209815519554261E-3</v>
      </c>
      <c r="DD152" s="33">
        <v>-1.3448909387688883E-4</v>
      </c>
      <c r="DE152" s="32">
        <v>-3.4026027371745381E-4</v>
      </c>
      <c r="DF152" s="33">
        <v>-4.2164267009094569E-3</v>
      </c>
      <c r="DG152" s="32">
        <v>-8.5357433930701799E-5</v>
      </c>
      <c r="DH152" s="33">
        <v>0</v>
      </c>
      <c r="DI152" s="32">
        <v>-9.308270327868521E-3</v>
      </c>
      <c r="DJ152" s="33">
        <v>-1.076677235292923E-3</v>
      </c>
      <c r="DK152" s="32">
        <v>-3.4711810258656402E-3</v>
      </c>
      <c r="DL152" s="33">
        <v>-7.9946289167235687E-3</v>
      </c>
      <c r="DM152" s="32">
        <v>-4.5607212141568173E-4</v>
      </c>
      <c r="DN152" s="33">
        <v>-9.8122386513501011E-4</v>
      </c>
      <c r="DO152" s="32">
        <v>-9.8038409533041061E-4</v>
      </c>
      <c r="DP152" s="33">
        <v>0</v>
      </c>
      <c r="DQ152" s="32">
        <v>0</v>
      </c>
      <c r="DR152" s="33">
        <v>-7.1160298401541879E-6</v>
      </c>
      <c r="DS152" s="32">
        <v>-8.324126186192625E-3</v>
      </c>
      <c r="DT152" s="33">
        <v>-1.6168366516709602E-3</v>
      </c>
      <c r="DU152" s="32">
        <v>-2.778036429209322E-3</v>
      </c>
      <c r="DV152" s="33">
        <v>-2.8206032620409238E-4</v>
      </c>
      <c r="DW152" s="32">
        <v>0</v>
      </c>
      <c r="DX152" s="33">
        <v>-1.6729059456009176E-4</v>
      </c>
      <c r="DY152" s="32">
        <v>-1.1774374384320698E-6</v>
      </c>
      <c r="DZ152" s="33">
        <v>-7.9594441671187533E-4</v>
      </c>
      <c r="EA152" s="32">
        <v>-5.7640953000108186E-3</v>
      </c>
      <c r="EB152" s="33">
        <v>-6.1089362174745893E-3</v>
      </c>
      <c r="EC152" s="32">
        <v>-7.2361066164545115E-3</v>
      </c>
      <c r="ED152" s="33">
        <v>-2.0905385460907888E-3</v>
      </c>
      <c r="EE152" s="32">
        <v>-2.0848594558874299E-3</v>
      </c>
      <c r="EF152" s="33">
        <v>-2.0706603445686906E-3</v>
      </c>
      <c r="EG152" s="32">
        <v>-8.227144810879272E-4</v>
      </c>
      <c r="EH152" s="33">
        <v>-1.2362917322863134E-3</v>
      </c>
      <c r="EI152" s="32">
        <v>-9.2526090034145473E-4</v>
      </c>
      <c r="EJ152" s="33">
        <v>-1.1192440287754347E-3</v>
      </c>
      <c r="EK152" s="32">
        <v>-2.6436078183564082E-2</v>
      </c>
      <c r="EL152" s="33">
        <v>-2.7466243909875215E-2</v>
      </c>
      <c r="EM152" s="32">
        <v>0.96638308365756953</v>
      </c>
      <c r="EN152" s="33">
        <v>-4.0852025804567239E-2</v>
      </c>
      <c r="EO152" s="32">
        <v>-5.7073806294875087E-3</v>
      </c>
      <c r="EP152" s="33">
        <v>-5.257940034794701E-3</v>
      </c>
      <c r="EQ152" s="32">
        <v>-5.3270777520213874E-3</v>
      </c>
      <c r="ER152" s="33">
        <v>-9.7939597345450395E-4</v>
      </c>
      <c r="ES152" s="32">
        <v>-7.4021284193544878E-3</v>
      </c>
      <c r="ET152" s="33">
        <v>-8.5639706383593226E-3</v>
      </c>
      <c r="EU152" s="32">
        <v>-6.0318471492279142E-4</v>
      </c>
      <c r="EV152" s="33">
        <v>-7.0491003848925106E-4</v>
      </c>
      <c r="EW152" s="32">
        <v>-4.0127361722091578E-3</v>
      </c>
      <c r="EX152" s="33">
        <v>-6.7068237977072143E-3</v>
      </c>
      <c r="EY152" s="32">
        <v>-2.1299526765240145E-2</v>
      </c>
      <c r="EZ152" s="33">
        <v>-4.3758525303818152E-3</v>
      </c>
      <c r="FA152" s="32">
        <v>-3.7743457218606703E-3</v>
      </c>
      <c r="FB152" s="33">
        <v>-1.1358447820065084E-2</v>
      </c>
      <c r="FC152" s="32">
        <v>-3.4419229597330487E-3</v>
      </c>
      <c r="FD152" s="33">
        <v>-7.7777304779005579E-5</v>
      </c>
      <c r="FE152" s="32">
        <v>-1.0257106905901864E-3</v>
      </c>
      <c r="FF152" s="33">
        <v>-5.1142231066070916E-4</v>
      </c>
      <c r="FG152" s="32">
        <v>-1.1718191614454427E-3</v>
      </c>
      <c r="FH152" s="33">
        <v>-5.2556853113104303E-4</v>
      </c>
      <c r="FI152" s="32">
        <v>-3.8948441988002371E-4</v>
      </c>
      <c r="FJ152" s="33">
        <v>-8.9169154006441282E-3</v>
      </c>
      <c r="FK152" s="32">
        <v>-7.6988338288975899E-3</v>
      </c>
      <c r="FL152" s="33">
        <v>-1.0103450296175254E-3</v>
      </c>
      <c r="FM152" s="32">
        <v>-1.2942927133415633E-2</v>
      </c>
      <c r="FN152" s="33">
        <v>-5.0426064311404964E-3</v>
      </c>
      <c r="FO152" s="32">
        <v>-9.1303838776822142E-4</v>
      </c>
      <c r="FP152" s="33">
        <v>-1.6941497533927487E-4</v>
      </c>
      <c r="FQ152" s="32">
        <v>-1.0573832738096005E-3</v>
      </c>
      <c r="FR152" s="33">
        <v>-1.9477116338481133E-3</v>
      </c>
      <c r="FS152" s="32">
        <v>-2.0212483795509125E-4</v>
      </c>
      <c r="FT152" s="33">
        <v>-3.6892928866963503E-3</v>
      </c>
      <c r="FU152" s="32">
        <v>-4.2258588073908657E-2</v>
      </c>
      <c r="FV152" s="33">
        <v>-5.0719586973900499E-4</v>
      </c>
      <c r="FW152" s="32">
        <v>-5.0231183523172826E-4</v>
      </c>
      <c r="FX152" s="33">
        <v>-2.3980632771826208E-3</v>
      </c>
      <c r="FY152" s="32">
        <v>-2.8962721383784975E-3</v>
      </c>
      <c r="FZ152" s="33">
        <v>-2.3206921693499525E-4</v>
      </c>
      <c r="GA152" s="32">
        <v>-5.8259056022389789E-4</v>
      </c>
      <c r="GB152" s="33">
        <v>-3.3971547938236813E-5</v>
      </c>
      <c r="GC152" s="32">
        <v>-1.2957693934584068E-6</v>
      </c>
      <c r="GD152" s="33">
        <v>0</v>
      </c>
      <c r="GE152" s="1"/>
    </row>
    <row r="153" spans="1:187" s="6" customFormat="1" ht="21.95" customHeight="1" thickBot="1" x14ac:dyDescent="0.3">
      <c r="A153" s="38" t="s">
        <v>147</v>
      </c>
      <c r="B153" s="29" t="s">
        <v>313</v>
      </c>
      <c r="C153" s="32">
        <v>0</v>
      </c>
      <c r="D153" s="33">
        <v>0</v>
      </c>
      <c r="E153" s="32">
        <v>0</v>
      </c>
      <c r="F153" s="33">
        <v>0</v>
      </c>
      <c r="G153" s="32">
        <v>0</v>
      </c>
      <c r="H153" s="33">
        <v>0</v>
      </c>
      <c r="I153" s="32">
        <v>0</v>
      </c>
      <c r="J153" s="33">
        <v>0</v>
      </c>
      <c r="K153" s="32">
        <v>0</v>
      </c>
      <c r="L153" s="33">
        <v>0</v>
      </c>
      <c r="M153" s="32">
        <v>0</v>
      </c>
      <c r="N153" s="33">
        <v>0</v>
      </c>
      <c r="O153" s="32">
        <v>0</v>
      </c>
      <c r="P153" s="33">
        <v>0</v>
      </c>
      <c r="Q153" s="32">
        <v>0</v>
      </c>
      <c r="R153" s="33">
        <v>0</v>
      </c>
      <c r="S153" s="32">
        <v>0</v>
      </c>
      <c r="T153" s="33">
        <v>0</v>
      </c>
      <c r="U153" s="32">
        <v>0</v>
      </c>
      <c r="V153" s="33">
        <v>0</v>
      </c>
      <c r="W153" s="32">
        <v>0</v>
      </c>
      <c r="X153" s="33">
        <v>0</v>
      </c>
      <c r="Y153" s="32">
        <v>0</v>
      </c>
      <c r="Z153" s="33">
        <v>0</v>
      </c>
      <c r="AA153" s="32">
        <v>0</v>
      </c>
      <c r="AB153" s="33">
        <v>0</v>
      </c>
      <c r="AC153" s="32">
        <v>0</v>
      </c>
      <c r="AD153" s="33">
        <v>0</v>
      </c>
      <c r="AE153" s="32">
        <v>0</v>
      </c>
      <c r="AF153" s="33">
        <v>0</v>
      </c>
      <c r="AG153" s="32">
        <v>0</v>
      </c>
      <c r="AH153" s="33">
        <v>0</v>
      </c>
      <c r="AI153" s="32">
        <v>0</v>
      </c>
      <c r="AJ153" s="33">
        <v>0</v>
      </c>
      <c r="AK153" s="32">
        <v>0</v>
      </c>
      <c r="AL153" s="33">
        <v>0</v>
      </c>
      <c r="AM153" s="32">
        <v>0</v>
      </c>
      <c r="AN153" s="33">
        <v>0</v>
      </c>
      <c r="AO153" s="32">
        <v>0</v>
      </c>
      <c r="AP153" s="33">
        <v>0</v>
      </c>
      <c r="AQ153" s="32">
        <v>0</v>
      </c>
      <c r="AR153" s="33">
        <v>0</v>
      </c>
      <c r="AS153" s="32">
        <v>0</v>
      </c>
      <c r="AT153" s="33">
        <v>0</v>
      </c>
      <c r="AU153" s="32">
        <v>0</v>
      </c>
      <c r="AV153" s="33">
        <v>0</v>
      </c>
      <c r="AW153" s="32">
        <v>0</v>
      </c>
      <c r="AX153" s="33">
        <v>0</v>
      </c>
      <c r="AY153" s="32">
        <v>0</v>
      </c>
      <c r="AZ153" s="33">
        <v>0</v>
      </c>
      <c r="BA153" s="32">
        <v>0</v>
      </c>
      <c r="BB153" s="33">
        <v>0</v>
      </c>
      <c r="BC153" s="32">
        <v>0</v>
      </c>
      <c r="BD153" s="33">
        <v>0</v>
      </c>
      <c r="BE153" s="32">
        <v>0</v>
      </c>
      <c r="BF153" s="33">
        <v>0</v>
      </c>
      <c r="BG153" s="32">
        <v>0</v>
      </c>
      <c r="BH153" s="33">
        <v>0</v>
      </c>
      <c r="BI153" s="32">
        <v>0</v>
      </c>
      <c r="BJ153" s="33">
        <v>0</v>
      </c>
      <c r="BK153" s="32">
        <v>0</v>
      </c>
      <c r="BL153" s="33">
        <v>0</v>
      </c>
      <c r="BM153" s="32">
        <v>0</v>
      </c>
      <c r="BN153" s="33">
        <v>0</v>
      </c>
      <c r="BO153" s="32">
        <v>0</v>
      </c>
      <c r="BP153" s="33">
        <v>0</v>
      </c>
      <c r="BQ153" s="32">
        <v>0</v>
      </c>
      <c r="BR153" s="33">
        <v>0</v>
      </c>
      <c r="BS153" s="32">
        <v>0</v>
      </c>
      <c r="BT153" s="33">
        <v>0</v>
      </c>
      <c r="BU153" s="32">
        <v>0</v>
      </c>
      <c r="BV153" s="33">
        <v>0</v>
      </c>
      <c r="BW153" s="32">
        <v>0</v>
      </c>
      <c r="BX153" s="33">
        <v>0</v>
      </c>
      <c r="BY153" s="32">
        <v>0</v>
      </c>
      <c r="BZ153" s="33">
        <v>0</v>
      </c>
      <c r="CA153" s="32">
        <v>0</v>
      </c>
      <c r="CB153" s="33">
        <v>0</v>
      </c>
      <c r="CC153" s="32">
        <v>0</v>
      </c>
      <c r="CD153" s="33">
        <v>0</v>
      </c>
      <c r="CE153" s="32">
        <v>0</v>
      </c>
      <c r="CF153" s="33">
        <v>0</v>
      </c>
      <c r="CG153" s="32">
        <v>0</v>
      </c>
      <c r="CH153" s="33">
        <v>0</v>
      </c>
      <c r="CI153" s="32">
        <v>0</v>
      </c>
      <c r="CJ153" s="33">
        <v>0</v>
      </c>
      <c r="CK153" s="32">
        <v>0</v>
      </c>
      <c r="CL153" s="33">
        <v>0</v>
      </c>
      <c r="CM153" s="32">
        <v>0</v>
      </c>
      <c r="CN153" s="33">
        <v>0</v>
      </c>
      <c r="CO153" s="32">
        <v>0</v>
      </c>
      <c r="CP153" s="33">
        <v>0</v>
      </c>
      <c r="CQ153" s="32">
        <v>0</v>
      </c>
      <c r="CR153" s="33">
        <v>0</v>
      </c>
      <c r="CS153" s="32">
        <v>0</v>
      </c>
      <c r="CT153" s="33">
        <v>0</v>
      </c>
      <c r="CU153" s="32">
        <v>0</v>
      </c>
      <c r="CV153" s="33">
        <v>0</v>
      </c>
      <c r="CW153" s="32">
        <v>0</v>
      </c>
      <c r="CX153" s="33">
        <v>0</v>
      </c>
      <c r="CY153" s="32">
        <v>0</v>
      </c>
      <c r="CZ153" s="33">
        <v>0</v>
      </c>
      <c r="DA153" s="32">
        <v>0</v>
      </c>
      <c r="DB153" s="33">
        <v>0</v>
      </c>
      <c r="DC153" s="32">
        <v>0</v>
      </c>
      <c r="DD153" s="33">
        <v>0</v>
      </c>
      <c r="DE153" s="32">
        <v>0</v>
      </c>
      <c r="DF153" s="33">
        <v>0</v>
      </c>
      <c r="DG153" s="32">
        <v>0</v>
      </c>
      <c r="DH153" s="33">
        <v>0</v>
      </c>
      <c r="DI153" s="32">
        <v>0</v>
      </c>
      <c r="DJ153" s="33">
        <v>0</v>
      </c>
      <c r="DK153" s="32">
        <v>0</v>
      </c>
      <c r="DL153" s="33">
        <v>0</v>
      </c>
      <c r="DM153" s="32">
        <v>0</v>
      </c>
      <c r="DN153" s="33">
        <v>0</v>
      </c>
      <c r="DO153" s="32">
        <v>0</v>
      </c>
      <c r="DP153" s="33">
        <v>0</v>
      </c>
      <c r="DQ153" s="32">
        <v>0</v>
      </c>
      <c r="DR153" s="33">
        <v>0</v>
      </c>
      <c r="DS153" s="32">
        <v>0</v>
      </c>
      <c r="DT153" s="33">
        <v>0</v>
      </c>
      <c r="DU153" s="32">
        <v>0</v>
      </c>
      <c r="DV153" s="33">
        <v>0</v>
      </c>
      <c r="DW153" s="32">
        <v>0</v>
      </c>
      <c r="DX153" s="33">
        <v>0</v>
      </c>
      <c r="DY153" s="32">
        <v>0</v>
      </c>
      <c r="DZ153" s="33">
        <v>0</v>
      </c>
      <c r="EA153" s="32">
        <v>0</v>
      </c>
      <c r="EB153" s="33">
        <v>0</v>
      </c>
      <c r="EC153" s="32">
        <v>0</v>
      </c>
      <c r="ED153" s="33">
        <v>0</v>
      </c>
      <c r="EE153" s="32">
        <v>0</v>
      </c>
      <c r="EF153" s="33">
        <v>0</v>
      </c>
      <c r="EG153" s="32">
        <v>0</v>
      </c>
      <c r="EH153" s="33">
        <v>0</v>
      </c>
      <c r="EI153" s="32">
        <v>0</v>
      </c>
      <c r="EJ153" s="33">
        <v>0</v>
      </c>
      <c r="EK153" s="32">
        <v>0</v>
      </c>
      <c r="EL153" s="33">
        <v>0</v>
      </c>
      <c r="EM153" s="32">
        <v>0</v>
      </c>
      <c r="EN153" s="33">
        <v>1</v>
      </c>
      <c r="EO153" s="32">
        <v>-1.1256579600152038E-3</v>
      </c>
      <c r="EP153" s="33">
        <v>-1.1248647560173981E-3</v>
      </c>
      <c r="EQ153" s="32">
        <v>-4.6988779299226317E-5</v>
      </c>
      <c r="ER153" s="33">
        <v>-2.3143846983836415E-5</v>
      </c>
      <c r="ES153" s="32">
        <v>-6.0959531826223299E-3</v>
      </c>
      <c r="ET153" s="33">
        <v>-6.0397952719532903E-3</v>
      </c>
      <c r="EU153" s="32">
        <v>0</v>
      </c>
      <c r="EV153" s="33">
        <v>0</v>
      </c>
      <c r="EW153" s="32">
        <v>0</v>
      </c>
      <c r="EX153" s="33">
        <v>0</v>
      </c>
      <c r="EY153" s="32">
        <v>0</v>
      </c>
      <c r="EZ153" s="33">
        <v>0</v>
      </c>
      <c r="FA153" s="32">
        <v>0</v>
      </c>
      <c r="FB153" s="33">
        <v>0</v>
      </c>
      <c r="FC153" s="32">
        <v>0</v>
      </c>
      <c r="FD153" s="33">
        <v>0</v>
      </c>
      <c r="FE153" s="32">
        <v>0</v>
      </c>
      <c r="FF153" s="33">
        <v>0</v>
      </c>
      <c r="FG153" s="32">
        <v>0</v>
      </c>
      <c r="FH153" s="33">
        <v>0</v>
      </c>
      <c r="FI153" s="32">
        <v>0</v>
      </c>
      <c r="FJ153" s="33">
        <v>0</v>
      </c>
      <c r="FK153" s="32">
        <v>0</v>
      </c>
      <c r="FL153" s="33">
        <v>0</v>
      </c>
      <c r="FM153" s="32">
        <v>0</v>
      </c>
      <c r="FN153" s="33">
        <v>0</v>
      </c>
      <c r="FO153" s="32">
        <v>0</v>
      </c>
      <c r="FP153" s="33">
        <v>-3.8237453457434933E-6</v>
      </c>
      <c r="FQ153" s="32">
        <v>0</v>
      </c>
      <c r="FR153" s="33">
        <v>0</v>
      </c>
      <c r="FS153" s="32">
        <v>0</v>
      </c>
      <c r="FT153" s="33">
        <v>0</v>
      </c>
      <c r="FU153" s="32">
        <v>0</v>
      </c>
      <c r="FV153" s="33">
        <v>0</v>
      </c>
      <c r="FW153" s="32">
        <v>0</v>
      </c>
      <c r="FX153" s="33">
        <v>0</v>
      </c>
      <c r="FY153" s="32">
        <v>0</v>
      </c>
      <c r="FZ153" s="33">
        <v>0</v>
      </c>
      <c r="GA153" s="32">
        <v>0</v>
      </c>
      <c r="GB153" s="33">
        <v>0</v>
      </c>
      <c r="GC153" s="32">
        <v>0</v>
      </c>
      <c r="GD153" s="33">
        <v>0</v>
      </c>
      <c r="GE153" s="1"/>
    </row>
    <row r="154" spans="1:187" s="6" customFormat="1" ht="21.95" customHeight="1" thickBot="1" x14ac:dyDescent="0.3">
      <c r="A154" s="38" t="s">
        <v>148</v>
      </c>
      <c r="B154" s="29" t="s">
        <v>314</v>
      </c>
      <c r="C154" s="32">
        <v>0</v>
      </c>
      <c r="D154" s="33">
        <v>0</v>
      </c>
      <c r="E154" s="32">
        <v>0</v>
      </c>
      <c r="F154" s="33">
        <v>0</v>
      </c>
      <c r="G154" s="32">
        <v>0</v>
      </c>
      <c r="H154" s="33">
        <v>0</v>
      </c>
      <c r="I154" s="32">
        <v>0</v>
      </c>
      <c r="J154" s="33">
        <v>0</v>
      </c>
      <c r="K154" s="32">
        <v>0</v>
      </c>
      <c r="L154" s="33">
        <v>0</v>
      </c>
      <c r="M154" s="32">
        <v>0</v>
      </c>
      <c r="N154" s="33">
        <v>0</v>
      </c>
      <c r="O154" s="32">
        <v>0</v>
      </c>
      <c r="P154" s="33">
        <v>0</v>
      </c>
      <c r="Q154" s="32">
        <v>0</v>
      </c>
      <c r="R154" s="33">
        <v>0</v>
      </c>
      <c r="S154" s="32">
        <v>0</v>
      </c>
      <c r="T154" s="33">
        <v>0</v>
      </c>
      <c r="U154" s="32">
        <v>0</v>
      </c>
      <c r="V154" s="33">
        <v>0</v>
      </c>
      <c r="W154" s="32">
        <v>0</v>
      </c>
      <c r="X154" s="33">
        <v>0</v>
      </c>
      <c r="Y154" s="32">
        <v>0</v>
      </c>
      <c r="Z154" s="33">
        <v>0</v>
      </c>
      <c r="AA154" s="32">
        <v>0</v>
      </c>
      <c r="AB154" s="33">
        <v>0</v>
      </c>
      <c r="AC154" s="32">
        <v>0</v>
      </c>
      <c r="AD154" s="33">
        <v>0</v>
      </c>
      <c r="AE154" s="32">
        <v>0</v>
      </c>
      <c r="AF154" s="33">
        <v>0</v>
      </c>
      <c r="AG154" s="32">
        <v>0</v>
      </c>
      <c r="AH154" s="33">
        <v>0</v>
      </c>
      <c r="AI154" s="32">
        <v>0</v>
      </c>
      <c r="AJ154" s="33">
        <v>0</v>
      </c>
      <c r="AK154" s="32">
        <v>-4.3672483895303268E-4</v>
      </c>
      <c r="AL154" s="33">
        <v>0</v>
      </c>
      <c r="AM154" s="32">
        <v>0</v>
      </c>
      <c r="AN154" s="33">
        <v>-5.7426574169757782E-5</v>
      </c>
      <c r="AO154" s="32">
        <v>-7.0533006163238311E-4</v>
      </c>
      <c r="AP154" s="33">
        <v>0</v>
      </c>
      <c r="AQ154" s="32">
        <v>0</v>
      </c>
      <c r="AR154" s="33">
        <v>0</v>
      </c>
      <c r="AS154" s="32">
        <v>-1.9173821187328129E-3</v>
      </c>
      <c r="AT154" s="33">
        <v>-1.0916409473096186E-3</v>
      </c>
      <c r="AU154" s="32">
        <v>-1.1918752401170686E-3</v>
      </c>
      <c r="AV154" s="33">
        <v>-7.3204733873731857E-4</v>
      </c>
      <c r="AW154" s="32">
        <v>-9.625434701675188E-4</v>
      </c>
      <c r="AX154" s="33">
        <v>-1.3644821912667511E-3</v>
      </c>
      <c r="AY154" s="32">
        <v>-2.6691369959169932E-4</v>
      </c>
      <c r="AZ154" s="33">
        <v>-8.2977880350112575E-4</v>
      </c>
      <c r="BA154" s="32">
        <v>-3.1745466672618034E-3</v>
      </c>
      <c r="BB154" s="33">
        <v>-1.3194852981241302E-4</v>
      </c>
      <c r="BC154" s="32">
        <v>-5.8303434892212141E-5</v>
      </c>
      <c r="BD154" s="33">
        <v>-1.3063209075786575E-3</v>
      </c>
      <c r="BE154" s="32">
        <v>-8.1517693941647465E-4</v>
      </c>
      <c r="BF154" s="33">
        <v>-1.0836467434333187E-4</v>
      </c>
      <c r="BG154" s="32">
        <v>-1.0584775983439223E-3</v>
      </c>
      <c r="BH154" s="33">
        <v>-2.5988999882042849E-3</v>
      </c>
      <c r="BI154" s="32">
        <v>-8.6777646520838105E-4</v>
      </c>
      <c r="BJ154" s="33">
        <v>-1.7471156599722863E-3</v>
      </c>
      <c r="BK154" s="32">
        <v>-8.892009561416443E-4</v>
      </c>
      <c r="BL154" s="33">
        <v>-1.9467729119097324E-3</v>
      </c>
      <c r="BM154" s="32">
        <v>-7.0002885848946918E-4</v>
      </c>
      <c r="BN154" s="33">
        <v>-1.0247495693167386E-3</v>
      </c>
      <c r="BO154" s="32">
        <v>-9.1575207740629457E-5</v>
      </c>
      <c r="BP154" s="33">
        <v>-3.1116527999043385E-4</v>
      </c>
      <c r="BQ154" s="32">
        <v>-1.1909711655466906E-3</v>
      </c>
      <c r="BR154" s="33">
        <v>-2.6544912681935874E-4</v>
      </c>
      <c r="BS154" s="32">
        <v>-1.0325224218431463E-3</v>
      </c>
      <c r="BT154" s="33">
        <v>-3.9806158028856943E-4</v>
      </c>
      <c r="BU154" s="32">
        <v>-9.0122051353648557E-4</v>
      </c>
      <c r="BV154" s="33">
        <v>-4.2503022197422363E-4</v>
      </c>
      <c r="BW154" s="32">
        <v>-3.7923703667537951E-3</v>
      </c>
      <c r="BX154" s="33">
        <v>0</v>
      </c>
      <c r="BY154" s="32">
        <v>0</v>
      </c>
      <c r="BZ154" s="33">
        <v>0</v>
      </c>
      <c r="CA154" s="32">
        <v>0</v>
      </c>
      <c r="CB154" s="33">
        <v>0</v>
      </c>
      <c r="CC154" s="32">
        <v>-1.6175386154031162E-3</v>
      </c>
      <c r="CD154" s="33">
        <v>-1.5370274847328086E-3</v>
      </c>
      <c r="CE154" s="32">
        <v>-3.556633793424691E-3</v>
      </c>
      <c r="CF154" s="33">
        <v>-2.2426308695873858E-3</v>
      </c>
      <c r="CG154" s="32">
        <v>-9.2808128444049828E-3</v>
      </c>
      <c r="CH154" s="33">
        <v>-1.031281644805026E-3</v>
      </c>
      <c r="CI154" s="32">
        <v>-5.3064070616617933E-4</v>
      </c>
      <c r="CJ154" s="33">
        <v>-2.7181879828099588E-3</v>
      </c>
      <c r="CK154" s="32">
        <v>-5.7723449052726262E-4</v>
      </c>
      <c r="CL154" s="33">
        <v>-2.8683026186214087E-4</v>
      </c>
      <c r="CM154" s="32">
        <v>-2.3937315175717273E-3</v>
      </c>
      <c r="CN154" s="33">
        <v>-2.4607975482658535E-3</v>
      </c>
      <c r="CO154" s="32">
        <v>-1.1837130060192516E-3</v>
      </c>
      <c r="CP154" s="33">
        <v>-1.2382859478648823E-3</v>
      </c>
      <c r="CQ154" s="32">
        <v>-1.0483950459142673E-3</v>
      </c>
      <c r="CR154" s="33">
        <v>-3.5786048192185994E-4</v>
      </c>
      <c r="CS154" s="32">
        <v>-1.5903417968151975E-3</v>
      </c>
      <c r="CT154" s="33">
        <v>-6.2230456880423642E-4</v>
      </c>
      <c r="CU154" s="32">
        <v>-1.0190575764082536E-4</v>
      </c>
      <c r="CV154" s="33">
        <v>-2.0875224977357995E-4</v>
      </c>
      <c r="CW154" s="32">
        <v>-8.687043313099429E-4</v>
      </c>
      <c r="CX154" s="33">
        <v>0</v>
      </c>
      <c r="CY154" s="32">
        <v>-3.6612982169168112E-3</v>
      </c>
      <c r="CZ154" s="33">
        <v>-1.2586127880881382E-3</v>
      </c>
      <c r="DA154" s="32">
        <v>-1.1906240073497238E-3</v>
      </c>
      <c r="DB154" s="33">
        <v>-2.4089881668289633E-3</v>
      </c>
      <c r="DC154" s="32">
        <v>-8.7538500111096929E-4</v>
      </c>
      <c r="DD154" s="33">
        <v>-1.3746027405816116E-3</v>
      </c>
      <c r="DE154" s="32">
        <v>-2.9026971380329935E-3</v>
      </c>
      <c r="DF154" s="33">
        <v>-3.1209368366443235E-4</v>
      </c>
      <c r="DG154" s="32">
        <v>-3.127744232912685E-5</v>
      </c>
      <c r="DH154" s="33">
        <v>0</v>
      </c>
      <c r="DI154" s="32">
        <v>-1.3762390397605018E-3</v>
      </c>
      <c r="DJ154" s="33">
        <v>-5.4557518540352063E-4</v>
      </c>
      <c r="DK154" s="32">
        <v>-1.9649096158712813E-4</v>
      </c>
      <c r="DL154" s="33">
        <v>-1.4367414424146414E-4</v>
      </c>
      <c r="DM154" s="32">
        <v>-1.0049757902633647E-6</v>
      </c>
      <c r="DN154" s="33">
        <v>-1.1055938207449011E-3</v>
      </c>
      <c r="DO154" s="32">
        <v>-1.0785351364452347E-3</v>
      </c>
      <c r="DP154" s="33">
        <v>0</v>
      </c>
      <c r="DQ154" s="32">
        <v>-2.1613982006664104E-7</v>
      </c>
      <c r="DR154" s="33">
        <v>-6.1901805775157048E-6</v>
      </c>
      <c r="DS154" s="32">
        <v>-1.6993689585487384E-5</v>
      </c>
      <c r="DT154" s="33">
        <v>-1.475077094123976E-3</v>
      </c>
      <c r="DU154" s="32">
        <v>-1.112403940817344E-3</v>
      </c>
      <c r="DV154" s="33">
        <v>0</v>
      </c>
      <c r="DW154" s="32">
        <v>0</v>
      </c>
      <c r="DX154" s="33">
        <v>-5.0266750718634364E-4</v>
      </c>
      <c r="DY154" s="32">
        <v>0</v>
      </c>
      <c r="DZ154" s="33">
        <v>-7.7246858824083503E-5</v>
      </c>
      <c r="EA154" s="32">
        <v>-5.368601800429634E-4</v>
      </c>
      <c r="EB154" s="33">
        <v>-1.8709623809857494E-4</v>
      </c>
      <c r="EC154" s="32">
        <v>-3.8421123003275443E-5</v>
      </c>
      <c r="ED154" s="33">
        <v>-5.293670631146784E-4</v>
      </c>
      <c r="EE154" s="32">
        <v>-5.4731183413682806E-4</v>
      </c>
      <c r="EF154" s="33">
        <v>-5.9217814057127072E-4</v>
      </c>
      <c r="EG154" s="32">
        <v>-8.8806733897808224E-4</v>
      </c>
      <c r="EH154" s="33">
        <v>-6.8554650520611894E-3</v>
      </c>
      <c r="EI154" s="32">
        <v>-1.1551049402635616E-3</v>
      </c>
      <c r="EJ154" s="33">
        <v>-5.8052811014385581E-4</v>
      </c>
      <c r="EK154" s="32">
        <v>-5.7660409669151264E-4</v>
      </c>
      <c r="EL154" s="33">
        <v>-6.301596100473536E-4</v>
      </c>
      <c r="EM154" s="32">
        <v>-3.9095392210729458E-4</v>
      </c>
      <c r="EN154" s="33">
        <v>0</v>
      </c>
      <c r="EO154" s="32">
        <v>0.98236246504259095</v>
      </c>
      <c r="EP154" s="33">
        <v>-1.7740795202029713E-2</v>
      </c>
      <c r="EQ154" s="32">
        <v>-8.2279759216519043E-3</v>
      </c>
      <c r="ER154" s="33">
        <v>-5.9617202452281973E-3</v>
      </c>
      <c r="ES154" s="32">
        <v>-2.5037896590342197E-3</v>
      </c>
      <c r="ET154" s="33">
        <v>-1.5134901626399193E-3</v>
      </c>
      <c r="EU154" s="32">
        <v>-1.188283003018403E-4</v>
      </c>
      <c r="EV154" s="33">
        <v>-2.923297549231668E-3</v>
      </c>
      <c r="EW154" s="32">
        <v>-6.340460672202337E-4</v>
      </c>
      <c r="EX154" s="33">
        <v>-7.5258535430059055E-4</v>
      </c>
      <c r="EY154" s="32">
        <v>-2.6418793408330179E-4</v>
      </c>
      <c r="EZ154" s="33">
        <v>-8.6529868393318756E-4</v>
      </c>
      <c r="FA154" s="32">
        <v>-1.0068669579587104E-4</v>
      </c>
      <c r="FB154" s="33">
        <v>-3.8804145787732871E-4</v>
      </c>
      <c r="FC154" s="32">
        <v>-1.0879691478756068E-4</v>
      </c>
      <c r="FD154" s="33">
        <v>0</v>
      </c>
      <c r="FE154" s="32">
        <v>-3.5605016210458286E-4</v>
      </c>
      <c r="FF154" s="33">
        <v>-3.7805447519507172E-4</v>
      </c>
      <c r="FG154" s="32">
        <v>-3.9955263377125831E-4</v>
      </c>
      <c r="FH154" s="33">
        <v>-4.0299153383186256E-4</v>
      </c>
      <c r="FI154" s="32">
        <v>-2.8659183505542064E-4</v>
      </c>
      <c r="FJ154" s="33">
        <v>-5.5454025970554804E-4</v>
      </c>
      <c r="FK154" s="32">
        <v>-1.4155313210831256E-4</v>
      </c>
      <c r="FL154" s="33">
        <v>-3.9434038209471689E-4</v>
      </c>
      <c r="FM154" s="32">
        <v>-4.3153924147371509E-4</v>
      </c>
      <c r="FN154" s="33">
        <v>-3.0155854786346999E-3</v>
      </c>
      <c r="FO154" s="32">
        <v>-3.5042075824286265E-9</v>
      </c>
      <c r="FP154" s="33">
        <v>-1.4824089002643873E-2</v>
      </c>
      <c r="FQ154" s="32">
        <v>-4.8665870464097556E-4</v>
      </c>
      <c r="FR154" s="33">
        <v>-6.211251453799219E-4</v>
      </c>
      <c r="FS154" s="32">
        <v>0</v>
      </c>
      <c r="FT154" s="33">
        <v>0</v>
      </c>
      <c r="FU154" s="32">
        <v>-5.9308450914691514E-3</v>
      </c>
      <c r="FV154" s="33">
        <v>0</v>
      </c>
      <c r="FW154" s="32">
        <v>0</v>
      </c>
      <c r="FX154" s="33">
        <v>-1.1099364751283609E-3</v>
      </c>
      <c r="FY154" s="32">
        <v>-1.2945783461566313E-4</v>
      </c>
      <c r="FZ154" s="33">
        <v>-5.8279699634808488E-4</v>
      </c>
      <c r="GA154" s="32">
        <v>-1.8045452442632236E-4</v>
      </c>
      <c r="GB154" s="33">
        <v>-1.0371640229352686E-2</v>
      </c>
      <c r="GC154" s="32">
        <v>-1.915811922405003E-3</v>
      </c>
      <c r="GD154" s="33">
        <v>0</v>
      </c>
      <c r="GE154" s="1"/>
    </row>
    <row r="155" spans="1:187" s="6" customFormat="1" ht="21.95" customHeight="1" thickBot="1" x14ac:dyDescent="0.3">
      <c r="A155" s="38" t="s">
        <v>149</v>
      </c>
      <c r="B155" s="29" t="s">
        <v>315</v>
      </c>
      <c r="C155" s="32">
        <v>-1.2380502807791684E-3</v>
      </c>
      <c r="D155" s="33">
        <v>-1.1089498929102743E-3</v>
      </c>
      <c r="E155" s="32">
        <v>0</v>
      </c>
      <c r="F155" s="33">
        <v>-3.6115394830251333E-3</v>
      </c>
      <c r="G155" s="32">
        <v>-3.6115394830251329E-3</v>
      </c>
      <c r="H155" s="33">
        <v>-1.5645126514266473E-3</v>
      </c>
      <c r="I155" s="32">
        <v>-5.0905664211990361E-3</v>
      </c>
      <c r="J155" s="33">
        <v>-1.2324336078619444E-3</v>
      </c>
      <c r="K155" s="32">
        <v>-5.6572327575311419E-3</v>
      </c>
      <c r="L155" s="33">
        <v>-1.4013197580599458E-3</v>
      </c>
      <c r="M155" s="32">
        <v>-1.5623044852623499E-3</v>
      </c>
      <c r="N155" s="33">
        <v>-2.075493582863549E-3</v>
      </c>
      <c r="O155" s="32">
        <v>-1.896597666591691E-3</v>
      </c>
      <c r="P155" s="33">
        <v>-3.448203826178086E-3</v>
      </c>
      <c r="Q155" s="32">
        <v>-3.8444021347933165E-3</v>
      </c>
      <c r="R155" s="33">
        <v>-5.4974711877346805E-3</v>
      </c>
      <c r="S155" s="32">
        <v>-1.0072092501467018E-3</v>
      </c>
      <c r="T155" s="33">
        <v>-3.9774123908809991E-3</v>
      </c>
      <c r="U155" s="32">
        <v>-3.0719001547092274E-3</v>
      </c>
      <c r="V155" s="33">
        <v>-1.4336111737780174E-3</v>
      </c>
      <c r="W155" s="32">
        <v>-2.848322405161518E-3</v>
      </c>
      <c r="X155" s="33">
        <v>-2.1928588698590045E-3</v>
      </c>
      <c r="Y155" s="32">
        <v>-2.4315851182781859E-3</v>
      </c>
      <c r="Z155" s="33">
        <v>-2.1928588698590049E-3</v>
      </c>
      <c r="AA155" s="32">
        <v>-1.1591769896803952E-3</v>
      </c>
      <c r="AB155" s="33">
        <v>-1.1591769896803954E-3</v>
      </c>
      <c r="AC155" s="32">
        <v>-2.257496584569529E-3</v>
      </c>
      <c r="AD155" s="33">
        <v>-1.4963472113893122E-3</v>
      </c>
      <c r="AE155" s="32">
        <v>-1.1926165143184436E-3</v>
      </c>
      <c r="AF155" s="33">
        <v>-1.051164780731558E-3</v>
      </c>
      <c r="AG155" s="32">
        <v>-1.3448754781566E-3</v>
      </c>
      <c r="AH155" s="33">
        <v>-9.8034384089728502E-4</v>
      </c>
      <c r="AI155" s="32">
        <v>-1.4963472113893124E-3</v>
      </c>
      <c r="AJ155" s="33">
        <v>-1.3255058838083885E-3</v>
      </c>
      <c r="AK155" s="32">
        <v>-3.2192393394116572E-3</v>
      </c>
      <c r="AL155" s="33">
        <v>-7.1994345141526746E-3</v>
      </c>
      <c r="AM155" s="32">
        <v>-3.8079479596973419E-3</v>
      </c>
      <c r="AN155" s="33">
        <v>-5.0225250986387785E-3</v>
      </c>
      <c r="AO155" s="32">
        <v>-4.2947302988518797E-5</v>
      </c>
      <c r="AP155" s="33">
        <v>-2.2738055301112798E-3</v>
      </c>
      <c r="AQ155" s="32">
        <v>0</v>
      </c>
      <c r="AR155" s="33">
        <v>-2.4719438380073084E-3</v>
      </c>
      <c r="AS155" s="32">
        <v>-1.1898251734725573E-3</v>
      </c>
      <c r="AT155" s="33">
        <v>-2.5145424540423452E-3</v>
      </c>
      <c r="AU155" s="32">
        <v>-2.7021705348078931E-3</v>
      </c>
      <c r="AV155" s="33">
        <v>-1.841420943008313E-3</v>
      </c>
      <c r="AW155" s="32">
        <v>-2.0661969022835384E-3</v>
      </c>
      <c r="AX155" s="33">
        <v>-1.3918646899335821E-3</v>
      </c>
      <c r="AY155" s="32">
        <v>-1.2356551178380796E-3</v>
      </c>
      <c r="AZ155" s="33">
        <v>-1.0465544717379398E-3</v>
      </c>
      <c r="BA155" s="32">
        <v>-1.0416524275233189E-3</v>
      </c>
      <c r="BB155" s="33">
        <v>-1.8607187137738362E-3</v>
      </c>
      <c r="BC155" s="32">
        <v>-1.4992488011336001E-3</v>
      </c>
      <c r="BD155" s="33">
        <v>-1.6646039380988106E-3</v>
      </c>
      <c r="BE155" s="32">
        <v>-6.0330588668169795E-4</v>
      </c>
      <c r="BF155" s="33">
        <v>-2.633178245534197E-3</v>
      </c>
      <c r="BG155" s="32">
        <v>-1.6037543295497215E-3</v>
      </c>
      <c r="BH155" s="33">
        <v>-2.0562250778395127E-3</v>
      </c>
      <c r="BI155" s="32">
        <v>-2.2694551397440203E-3</v>
      </c>
      <c r="BJ155" s="33">
        <v>-1.5521795474765713E-3</v>
      </c>
      <c r="BK155" s="32">
        <v>-2.125666146480765E-3</v>
      </c>
      <c r="BL155" s="33">
        <v>-3.2554836840613618E-3</v>
      </c>
      <c r="BM155" s="32">
        <v>-1.8267117417703285E-3</v>
      </c>
      <c r="BN155" s="33">
        <v>-1.4957136947253476E-3</v>
      </c>
      <c r="BO155" s="32">
        <v>-1.173587071091135E-3</v>
      </c>
      <c r="BP155" s="33">
        <v>-4.8348427920957004E-3</v>
      </c>
      <c r="BQ155" s="32">
        <v>-1.8201668378577433E-3</v>
      </c>
      <c r="BR155" s="33">
        <v>-1.9292157260133972E-3</v>
      </c>
      <c r="BS155" s="32">
        <v>-1.3642606768817841E-3</v>
      </c>
      <c r="BT155" s="33">
        <v>-1.1346354115083347E-3</v>
      </c>
      <c r="BU155" s="32">
        <v>-2.5827609530012416E-3</v>
      </c>
      <c r="BV155" s="33">
        <v>-7.6674676634748374E-4</v>
      </c>
      <c r="BW155" s="32">
        <v>-7.701497223141341E-4</v>
      </c>
      <c r="BX155" s="33">
        <v>0</v>
      </c>
      <c r="BY155" s="32">
        <v>0</v>
      </c>
      <c r="BZ155" s="33">
        <v>0</v>
      </c>
      <c r="CA155" s="32">
        <v>0</v>
      </c>
      <c r="CB155" s="33">
        <v>0</v>
      </c>
      <c r="CC155" s="32">
        <v>-4.0217593255154095E-3</v>
      </c>
      <c r="CD155" s="33">
        <v>-3.3583452020891818E-3</v>
      </c>
      <c r="CE155" s="32">
        <v>-8.404335976850948E-4</v>
      </c>
      <c r="CF155" s="33">
        <v>-1.4546933073672651E-3</v>
      </c>
      <c r="CG155" s="32">
        <v>-8.2931419482087827E-3</v>
      </c>
      <c r="CH155" s="33">
        <v>-3.7810764166867419E-3</v>
      </c>
      <c r="CI155" s="32">
        <v>-8.0648687623104814E-4</v>
      </c>
      <c r="CJ155" s="33">
        <v>-9.1035504993061591E-4</v>
      </c>
      <c r="CK155" s="32">
        <v>-4.1561946973320296E-4</v>
      </c>
      <c r="CL155" s="33">
        <v>-3.793044842447346E-3</v>
      </c>
      <c r="CM155" s="32">
        <v>-2.5520535757979912E-3</v>
      </c>
      <c r="CN155" s="33">
        <v>-1.0190866178871414E-3</v>
      </c>
      <c r="CO155" s="32">
        <v>-3.5053190317418833E-4</v>
      </c>
      <c r="CP155" s="33">
        <v>-2.2948126556365301E-4</v>
      </c>
      <c r="CQ155" s="32">
        <v>-2.6592875330239806E-3</v>
      </c>
      <c r="CR155" s="33">
        <v>-2.2319819216114542E-4</v>
      </c>
      <c r="CS155" s="32">
        <v>-6.8704520807239891E-3</v>
      </c>
      <c r="CT155" s="33">
        <v>-3.6286983586564002E-3</v>
      </c>
      <c r="CU155" s="32">
        <v>-1.8859918446570898E-3</v>
      </c>
      <c r="CV155" s="33">
        <v>-2.2437983458315474E-3</v>
      </c>
      <c r="CW155" s="32">
        <v>-5.1007641758390781E-4</v>
      </c>
      <c r="CX155" s="33">
        <v>0</v>
      </c>
      <c r="CY155" s="32">
        <v>-2.8545002247857909E-3</v>
      </c>
      <c r="CZ155" s="33">
        <v>-8.3741032510676954E-4</v>
      </c>
      <c r="DA155" s="32">
        <v>-1.8616011024715059E-3</v>
      </c>
      <c r="DB155" s="33">
        <v>-2.3718964823012663E-3</v>
      </c>
      <c r="DC155" s="32">
        <v>-1.3835076814071447E-3</v>
      </c>
      <c r="DD155" s="33">
        <v>-1.1958703727164592E-3</v>
      </c>
      <c r="DE155" s="32">
        <v>-1.1686649250309134E-3</v>
      </c>
      <c r="DF155" s="33">
        <v>-1.6998982151459384E-3</v>
      </c>
      <c r="DG155" s="32">
        <v>-2.6017328153377767E-3</v>
      </c>
      <c r="DH155" s="33">
        <v>0</v>
      </c>
      <c r="DI155" s="32">
        <v>-5.6537565716247981E-3</v>
      </c>
      <c r="DJ155" s="33">
        <v>-3.111326031134625E-3</v>
      </c>
      <c r="DK155" s="32">
        <v>-8.5848485845271081E-3</v>
      </c>
      <c r="DL155" s="33">
        <v>-8.2168309835286852E-3</v>
      </c>
      <c r="DM155" s="32">
        <v>-2.4189521463669661E-3</v>
      </c>
      <c r="DN155" s="33">
        <v>-2.8990033240781383E-2</v>
      </c>
      <c r="DO155" s="32">
        <v>-2.8557462684825292E-2</v>
      </c>
      <c r="DP155" s="33">
        <v>-7.768908784464461E-3</v>
      </c>
      <c r="DQ155" s="32">
        <v>-9.1850494823068375E-3</v>
      </c>
      <c r="DR155" s="33">
        <v>0</v>
      </c>
      <c r="DS155" s="32">
        <v>0</v>
      </c>
      <c r="DT155" s="33">
        <v>-1.4498023726402947E-3</v>
      </c>
      <c r="DU155" s="32">
        <v>-1.2403835302908001E-2</v>
      </c>
      <c r="DV155" s="33">
        <v>-1.3158188379873178E-2</v>
      </c>
      <c r="DW155" s="32">
        <v>0</v>
      </c>
      <c r="DX155" s="33">
        <v>-5.690153054214009E-3</v>
      </c>
      <c r="DY155" s="32">
        <v>-3.9387280251785634E-4</v>
      </c>
      <c r="DZ155" s="33">
        <v>-2.0668949715271544E-3</v>
      </c>
      <c r="EA155" s="32">
        <v>-1.4961106764402401E-3</v>
      </c>
      <c r="EB155" s="33">
        <v>-2.5449807661943408E-4</v>
      </c>
      <c r="EC155" s="32">
        <v>-5.4128915569708932E-2</v>
      </c>
      <c r="ED155" s="33">
        <v>-4.5049980164081982E-3</v>
      </c>
      <c r="EE155" s="32">
        <v>-4.1220031637250422E-3</v>
      </c>
      <c r="EF155" s="33">
        <v>-3.1644225736976311E-3</v>
      </c>
      <c r="EG155" s="32">
        <v>-4.7670031217230784E-3</v>
      </c>
      <c r="EH155" s="33">
        <v>-1.3574564155638645E-3</v>
      </c>
      <c r="EI155" s="32">
        <v>-2.5945086439739563E-3</v>
      </c>
      <c r="EJ155" s="33">
        <v>-1.2889228815511833E-3</v>
      </c>
      <c r="EK155" s="32">
        <v>-5.5104177043248182E-3</v>
      </c>
      <c r="EL155" s="33">
        <v>-5.7776544009463726E-3</v>
      </c>
      <c r="EM155" s="32">
        <v>-7.1947068127758192E-3</v>
      </c>
      <c r="EN155" s="33">
        <v>0</v>
      </c>
      <c r="EO155" s="32">
        <v>-1.3283269820810815E-2</v>
      </c>
      <c r="EP155" s="33">
        <v>0.98556821441652775</v>
      </c>
      <c r="EQ155" s="32">
        <v>-4.1032508193860846E-2</v>
      </c>
      <c r="ER155" s="33">
        <v>-6.3766229847426652E-3</v>
      </c>
      <c r="ES155" s="32">
        <v>-5.3353027389951166E-2</v>
      </c>
      <c r="ET155" s="33">
        <v>-5.037409332666426E-2</v>
      </c>
      <c r="EU155" s="32">
        <v>-5.0039036815686645E-2</v>
      </c>
      <c r="EV155" s="33">
        <v>-4.2606622364302286E-2</v>
      </c>
      <c r="EW155" s="32">
        <v>-4.5046873890569701E-3</v>
      </c>
      <c r="EX155" s="33">
        <v>-4.48124952932026E-3</v>
      </c>
      <c r="EY155" s="32">
        <v>-1.2078815458897438E-3</v>
      </c>
      <c r="EZ155" s="33">
        <v>-7.115569031254476E-3</v>
      </c>
      <c r="FA155" s="32">
        <v>-1.9179123042270883E-3</v>
      </c>
      <c r="FB155" s="33">
        <v>-5.9089905427413582E-3</v>
      </c>
      <c r="FC155" s="32">
        <v>-7.5538585539966655E-3</v>
      </c>
      <c r="FD155" s="33">
        <v>-1.1427416425269137E-3</v>
      </c>
      <c r="FE155" s="32">
        <v>-7.2998339019708092E-3</v>
      </c>
      <c r="FF155" s="33">
        <v>-1.0084974084943656E-2</v>
      </c>
      <c r="FG155" s="32">
        <v>-1.0761958871318316E-2</v>
      </c>
      <c r="FH155" s="33">
        <v>-1.1508069763074127E-2</v>
      </c>
      <c r="FI155" s="32">
        <v>-2.7737691023490374E-3</v>
      </c>
      <c r="FJ155" s="33">
        <v>-4.2014393398440006E-3</v>
      </c>
      <c r="FK155" s="32">
        <v>-3.8349661525327833E-3</v>
      </c>
      <c r="FL155" s="33">
        <v>-3.6003824254823872E-3</v>
      </c>
      <c r="FM155" s="32">
        <v>-3.4413636825284251E-3</v>
      </c>
      <c r="FN155" s="33">
        <v>-2.483590768681802E-2</v>
      </c>
      <c r="FO155" s="32">
        <v>-3.2313674953748163E-4</v>
      </c>
      <c r="FP155" s="33">
        <v>-0.42098720824268976</v>
      </c>
      <c r="FQ155" s="32">
        <v>-2.60173836671231E-3</v>
      </c>
      <c r="FR155" s="33">
        <v>-2.0987116472417125E-3</v>
      </c>
      <c r="FS155" s="32">
        <v>-4.4643576274915088E-3</v>
      </c>
      <c r="FT155" s="33">
        <v>-5.8923367405279469E-3</v>
      </c>
      <c r="FU155" s="32">
        <v>-7.224272959481204E-3</v>
      </c>
      <c r="FV155" s="33">
        <v>-8.3976581733679993E-3</v>
      </c>
      <c r="FW155" s="32">
        <v>-8.5635070550367665E-3</v>
      </c>
      <c r="FX155" s="33">
        <v>-2.6261867680579407E-2</v>
      </c>
      <c r="FY155" s="32">
        <v>-6.422560423687506E-3</v>
      </c>
      <c r="FZ155" s="33">
        <v>-6.0223146498883315E-3</v>
      </c>
      <c r="GA155" s="32">
        <v>-7.7247835351873483E-3</v>
      </c>
      <c r="GB155" s="33">
        <v>-2.8710991498883602E-3</v>
      </c>
      <c r="GC155" s="32">
        <v>-7.7862931914344426E-3</v>
      </c>
      <c r="GD155" s="33">
        <v>0</v>
      </c>
      <c r="GE155" s="1"/>
    </row>
    <row r="156" spans="1:187" s="6" customFormat="1" ht="21.95" customHeight="1" thickBot="1" x14ac:dyDescent="0.3">
      <c r="A156" s="38" t="s">
        <v>150</v>
      </c>
      <c r="B156" s="29" t="s">
        <v>316</v>
      </c>
      <c r="C156" s="32">
        <v>0</v>
      </c>
      <c r="D156" s="33">
        <v>0</v>
      </c>
      <c r="E156" s="32">
        <v>0</v>
      </c>
      <c r="F156" s="33">
        <v>0</v>
      </c>
      <c r="G156" s="32">
        <v>0</v>
      </c>
      <c r="H156" s="33">
        <v>0</v>
      </c>
      <c r="I156" s="32">
        <v>0</v>
      </c>
      <c r="J156" s="33">
        <v>0</v>
      </c>
      <c r="K156" s="32">
        <v>0</v>
      </c>
      <c r="L156" s="33">
        <v>0</v>
      </c>
      <c r="M156" s="32">
        <v>0</v>
      </c>
      <c r="N156" s="33">
        <v>0</v>
      </c>
      <c r="O156" s="32">
        <v>0</v>
      </c>
      <c r="P156" s="33">
        <v>-1.5457061629868449E-3</v>
      </c>
      <c r="Q156" s="32">
        <v>-4.4004338284047421E-4</v>
      </c>
      <c r="R156" s="33">
        <v>0</v>
      </c>
      <c r="S156" s="32">
        <v>0</v>
      </c>
      <c r="T156" s="33">
        <v>0</v>
      </c>
      <c r="U156" s="32">
        <v>0</v>
      </c>
      <c r="V156" s="33">
        <v>0</v>
      </c>
      <c r="W156" s="32">
        <v>0</v>
      </c>
      <c r="X156" s="33">
        <v>0</v>
      </c>
      <c r="Y156" s="32">
        <v>0</v>
      </c>
      <c r="Z156" s="33">
        <v>0</v>
      </c>
      <c r="AA156" s="32">
        <v>0</v>
      </c>
      <c r="AB156" s="33">
        <v>0</v>
      </c>
      <c r="AC156" s="32">
        <v>-7.104462819980375E-3</v>
      </c>
      <c r="AD156" s="33">
        <v>-6.8515552268875395E-6</v>
      </c>
      <c r="AE156" s="32">
        <v>0</v>
      </c>
      <c r="AF156" s="33">
        <v>0</v>
      </c>
      <c r="AG156" s="32">
        <v>0</v>
      </c>
      <c r="AH156" s="33">
        <v>0</v>
      </c>
      <c r="AI156" s="32">
        <v>-6.8515552268875387E-6</v>
      </c>
      <c r="AJ156" s="33">
        <v>0</v>
      </c>
      <c r="AK156" s="32">
        <v>0</v>
      </c>
      <c r="AL156" s="33">
        <v>0</v>
      </c>
      <c r="AM156" s="32">
        <v>0</v>
      </c>
      <c r="AN156" s="33">
        <v>0</v>
      </c>
      <c r="AO156" s="32">
        <v>-8.7794036727779529E-5</v>
      </c>
      <c r="AP156" s="33">
        <v>0</v>
      </c>
      <c r="AQ156" s="32">
        <v>0</v>
      </c>
      <c r="AR156" s="33">
        <v>0</v>
      </c>
      <c r="AS156" s="32">
        <v>-5.9106255429887796E-7</v>
      </c>
      <c r="AT156" s="33">
        <v>-9.5202173107913577E-6</v>
      </c>
      <c r="AU156" s="32">
        <v>-1.0556253749458528E-5</v>
      </c>
      <c r="AV156" s="33">
        <v>-5.8034047194320783E-6</v>
      </c>
      <c r="AW156" s="32">
        <v>0</v>
      </c>
      <c r="AX156" s="33">
        <v>-9.530833340254712E-4</v>
      </c>
      <c r="AY156" s="32">
        <v>-6.7853634404474522E-7</v>
      </c>
      <c r="AZ156" s="33">
        <v>0</v>
      </c>
      <c r="BA156" s="32">
        <v>0</v>
      </c>
      <c r="BB156" s="33">
        <v>0</v>
      </c>
      <c r="BC156" s="32">
        <v>-3.1129997208252441E-4</v>
      </c>
      <c r="BD156" s="33">
        <v>-4.2827904339428973E-5</v>
      </c>
      <c r="BE156" s="32">
        <v>-5.02208304107302E-5</v>
      </c>
      <c r="BF156" s="33">
        <v>0</v>
      </c>
      <c r="BG156" s="32">
        <v>-4.4068836774581312E-5</v>
      </c>
      <c r="BH156" s="33">
        <v>-1.003145861551731E-3</v>
      </c>
      <c r="BI156" s="32">
        <v>-1.6181169998711511E-4</v>
      </c>
      <c r="BJ156" s="33">
        <v>-1.1869293528551259E-4</v>
      </c>
      <c r="BK156" s="32">
        <v>-7.838817188100194E-5</v>
      </c>
      <c r="BL156" s="33">
        <v>-1.5943447096776416E-4</v>
      </c>
      <c r="BM156" s="32">
        <v>-9.5571708990986007E-6</v>
      </c>
      <c r="BN156" s="33">
        <v>-3.8614256823891462E-6</v>
      </c>
      <c r="BO156" s="32">
        <v>0</v>
      </c>
      <c r="BP156" s="33">
        <v>0</v>
      </c>
      <c r="BQ156" s="32">
        <v>0</v>
      </c>
      <c r="BR156" s="33">
        <v>-5.6080684642397732E-5</v>
      </c>
      <c r="BS156" s="32">
        <v>-4.9561527209954334E-4</v>
      </c>
      <c r="BT156" s="33">
        <v>0</v>
      </c>
      <c r="BU156" s="32">
        <v>-3.2567405573284225E-4</v>
      </c>
      <c r="BV156" s="33">
        <v>0</v>
      </c>
      <c r="BW156" s="32">
        <v>-5.2344974555980817E-4</v>
      </c>
      <c r="BX156" s="33">
        <v>0</v>
      </c>
      <c r="BY156" s="32">
        <v>0</v>
      </c>
      <c r="BZ156" s="33">
        <v>0</v>
      </c>
      <c r="CA156" s="32">
        <v>0</v>
      </c>
      <c r="CB156" s="33">
        <v>0</v>
      </c>
      <c r="CC156" s="32">
        <v>-8.6427502147840329E-6</v>
      </c>
      <c r="CD156" s="33">
        <v>0</v>
      </c>
      <c r="CE156" s="32">
        <v>-1.1120313910804549E-4</v>
      </c>
      <c r="CF156" s="33">
        <v>0</v>
      </c>
      <c r="CG156" s="32">
        <v>0</v>
      </c>
      <c r="CH156" s="33">
        <v>-2.789296178337656E-3</v>
      </c>
      <c r="CI156" s="32">
        <v>-1.8181300911738598E-4</v>
      </c>
      <c r="CJ156" s="33">
        <v>-2.6290340434881408E-4</v>
      </c>
      <c r="CK156" s="32">
        <v>-5.7880697809732708E-5</v>
      </c>
      <c r="CL156" s="33">
        <v>-1.2616404598880283E-4</v>
      </c>
      <c r="CM156" s="32">
        <v>-2.9565088413980811E-6</v>
      </c>
      <c r="CN156" s="33">
        <v>-3.3464258324512263E-5</v>
      </c>
      <c r="CO156" s="32">
        <v>-1.6298804821783762E-6</v>
      </c>
      <c r="CP156" s="33">
        <v>-1.5412588334155286E-6</v>
      </c>
      <c r="CQ156" s="32">
        <v>-1.0375276295965187E-5</v>
      </c>
      <c r="CR156" s="33">
        <v>-3.403460368040901E-4</v>
      </c>
      <c r="CS156" s="32">
        <v>0</v>
      </c>
      <c r="CT156" s="33">
        <v>-8.624094635728412E-7</v>
      </c>
      <c r="CU156" s="32">
        <v>-1.3260247529367957E-6</v>
      </c>
      <c r="CV156" s="33">
        <v>-1.230836857989634E-6</v>
      </c>
      <c r="CW156" s="32">
        <v>-4.0202232371281165E-5</v>
      </c>
      <c r="CX156" s="33">
        <v>0</v>
      </c>
      <c r="CY156" s="32">
        <v>-1.4363993689392045E-4</v>
      </c>
      <c r="CZ156" s="33">
        <v>-5.4644445380114971E-5</v>
      </c>
      <c r="DA156" s="32">
        <v>-1.8108972228589018E-5</v>
      </c>
      <c r="DB156" s="33">
        <v>-7.7708264884419468E-6</v>
      </c>
      <c r="DC156" s="32">
        <v>0</v>
      </c>
      <c r="DD156" s="33">
        <v>-2.4148857719650941E-3</v>
      </c>
      <c r="DE156" s="32">
        <v>-2.052518336857895E-3</v>
      </c>
      <c r="DF156" s="33">
        <v>-3.9411248417087866E-7</v>
      </c>
      <c r="DG156" s="32">
        <v>-1.4549616955213235E-3</v>
      </c>
      <c r="DH156" s="33">
        <v>0</v>
      </c>
      <c r="DI156" s="32">
        <v>-1.6347785689130053E-5</v>
      </c>
      <c r="DJ156" s="33">
        <v>-1.026665047689602E-5</v>
      </c>
      <c r="DK156" s="32">
        <v>-1.8028489494567642E-3</v>
      </c>
      <c r="DL156" s="33">
        <v>-3.8848829804690875E-3</v>
      </c>
      <c r="DM156" s="32">
        <v>-1.1941901315636044E-4</v>
      </c>
      <c r="DN156" s="33">
        <v>-4.0482244577446013E-5</v>
      </c>
      <c r="DO156" s="32">
        <v>-3.949146816823548E-5</v>
      </c>
      <c r="DP156" s="33">
        <v>-1.5628397522536037E-6</v>
      </c>
      <c r="DQ156" s="32">
        <v>0</v>
      </c>
      <c r="DR156" s="33">
        <v>0</v>
      </c>
      <c r="DS156" s="32">
        <v>-6.4631874952796008E-6</v>
      </c>
      <c r="DT156" s="33">
        <v>-8.4234065975217012E-4</v>
      </c>
      <c r="DU156" s="32">
        <v>-2.1501180153558883E-2</v>
      </c>
      <c r="DV156" s="33">
        <v>-1.9882798388900229E-3</v>
      </c>
      <c r="DW156" s="32">
        <v>0</v>
      </c>
      <c r="DX156" s="33">
        <v>-1.271395588466326E-3</v>
      </c>
      <c r="DY156" s="32">
        <v>0</v>
      </c>
      <c r="DZ156" s="33">
        <v>-6.5628901097185722E-4</v>
      </c>
      <c r="EA156" s="32">
        <v>-5.3595526283141594E-3</v>
      </c>
      <c r="EB156" s="33">
        <v>-6.4700745740252754E-3</v>
      </c>
      <c r="EC156" s="32">
        <v>-2.4909802985907809E-3</v>
      </c>
      <c r="ED156" s="33">
        <v>-6.9781520604025448E-4</v>
      </c>
      <c r="EE156" s="32">
        <v>-1.816466666687431E-3</v>
      </c>
      <c r="EF156" s="33">
        <v>-4.6133682913881771E-3</v>
      </c>
      <c r="EG156" s="32">
        <v>-4.3147449294563154E-3</v>
      </c>
      <c r="EH156" s="33">
        <v>-1.327659302448655E-2</v>
      </c>
      <c r="EI156" s="32">
        <v>-4.4531828834614923E-3</v>
      </c>
      <c r="EJ156" s="33">
        <v>-7.1592250678381483E-3</v>
      </c>
      <c r="EK156" s="32">
        <v>-3.0131196981097929E-3</v>
      </c>
      <c r="EL156" s="33">
        <v>-3.1253822652313433E-3</v>
      </c>
      <c r="EM156" s="32">
        <v>-1.3401109669327839E-3</v>
      </c>
      <c r="EN156" s="33">
        <v>0</v>
      </c>
      <c r="EO156" s="32">
        <v>-4.8475126856892432E-2</v>
      </c>
      <c r="EP156" s="33">
        <v>-4.7014411993315262E-2</v>
      </c>
      <c r="EQ156" s="32">
        <v>0.85423433870651877</v>
      </c>
      <c r="ER156" s="33">
        <v>0</v>
      </c>
      <c r="ES156" s="32">
        <v>-7.8794392910308195E-3</v>
      </c>
      <c r="ET156" s="33">
        <v>-3.0128172181367397E-3</v>
      </c>
      <c r="EU156" s="32">
        <v>-4.8390989872194027E-4</v>
      </c>
      <c r="EV156" s="33">
        <v>-2.1922070731713282E-3</v>
      </c>
      <c r="EW156" s="32">
        <v>-2.4989009449706014E-4</v>
      </c>
      <c r="EX156" s="33">
        <v>-1.2001785887922456E-4</v>
      </c>
      <c r="EY156" s="32">
        <v>-1.7280944771943759E-4</v>
      </c>
      <c r="EZ156" s="33">
        <v>-1.7357751090430378E-3</v>
      </c>
      <c r="FA156" s="32">
        <v>-1.2174439567934113E-3</v>
      </c>
      <c r="FB156" s="33">
        <v>-1.998657497255806E-3</v>
      </c>
      <c r="FC156" s="32">
        <v>-5.8535876243969451E-4</v>
      </c>
      <c r="FD156" s="33">
        <v>-2.9923293880461565E-2</v>
      </c>
      <c r="FE156" s="32">
        <v>-4.2225721115283776E-3</v>
      </c>
      <c r="FF156" s="33">
        <v>-3.3000936886813876E-3</v>
      </c>
      <c r="FG156" s="32">
        <v>-3.4474307933423276E-3</v>
      </c>
      <c r="FH156" s="33">
        <v>-4.9230909296695902E-3</v>
      </c>
      <c r="FI156" s="32">
        <v>-5.7772267320395873E-6</v>
      </c>
      <c r="FJ156" s="33">
        <v>-1.5529932487002244E-2</v>
      </c>
      <c r="FK156" s="32">
        <v>-3.0241374736804669E-3</v>
      </c>
      <c r="FL156" s="33">
        <v>-1.0487412538202462E-3</v>
      </c>
      <c r="FM156" s="32">
        <v>-8.0882038515762861E-5</v>
      </c>
      <c r="FN156" s="33">
        <v>0</v>
      </c>
      <c r="FO156" s="32">
        <v>0</v>
      </c>
      <c r="FP156" s="33">
        <v>-3.0596053292674546E-2</v>
      </c>
      <c r="FQ156" s="32">
        <v>-7.6791526044448324E-4</v>
      </c>
      <c r="FR156" s="33">
        <v>-4.1193081926319325E-3</v>
      </c>
      <c r="FS156" s="32">
        <v>-2.5117224449540158E-5</v>
      </c>
      <c r="FT156" s="33">
        <v>0</v>
      </c>
      <c r="FU156" s="32">
        <v>-1.2409743737272929E-2</v>
      </c>
      <c r="FV156" s="33">
        <v>-8.5883080715078493E-3</v>
      </c>
      <c r="FW156" s="32">
        <v>-8.4515817552434664E-3</v>
      </c>
      <c r="FX156" s="33">
        <v>-8.7226825112687886E-5</v>
      </c>
      <c r="FY156" s="32">
        <v>-1.6800500505912853E-5</v>
      </c>
      <c r="FZ156" s="33">
        <v>-9.3171884295235423E-3</v>
      </c>
      <c r="GA156" s="32">
        <v>-8.1003256464387361E-3</v>
      </c>
      <c r="GB156" s="33">
        <v>-7.0790820215848086E-4</v>
      </c>
      <c r="GC156" s="32">
        <v>-3.433941620215293E-3</v>
      </c>
      <c r="GD156" s="33">
        <v>0</v>
      </c>
      <c r="GE156" s="1"/>
    </row>
    <row r="157" spans="1:187" s="6" customFormat="1" ht="21.95" customHeight="1" thickBot="1" x14ac:dyDescent="0.3">
      <c r="A157" s="38" t="s">
        <v>151</v>
      </c>
      <c r="B157" s="29" t="s">
        <v>317</v>
      </c>
      <c r="C157" s="32">
        <v>0</v>
      </c>
      <c r="D157" s="33">
        <v>0</v>
      </c>
      <c r="E157" s="32">
        <v>0</v>
      </c>
      <c r="F157" s="33">
        <v>0</v>
      </c>
      <c r="G157" s="32">
        <v>0</v>
      </c>
      <c r="H157" s="33">
        <v>-1.2544251391324949E-2</v>
      </c>
      <c r="I157" s="32">
        <v>0</v>
      </c>
      <c r="J157" s="33">
        <v>0</v>
      </c>
      <c r="K157" s="32">
        <v>0</v>
      </c>
      <c r="L157" s="33">
        <v>0</v>
      </c>
      <c r="M157" s="32">
        <v>0</v>
      </c>
      <c r="N157" s="33">
        <v>0</v>
      </c>
      <c r="O157" s="32">
        <v>0</v>
      </c>
      <c r="P157" s="33">
        <v>-7.8263334099091663E-4</v>
      </c>
      <c r="Q157" s="32">
        <v>-6.9545188275408568E-4</v>
      </c>
      <c r="R157" s="33">
        <v>-1.9777197714121843E-3</v>
      </c>
      <c r="S157" s="32">
        <v>0</v>
      </c>
      <c r="T157" s="33">
        <v>-1.8621298897145118E-3</v>
      </c>
      <c r="U157" s="32">
        <v>-1.0554768646019556E-3</v>
      </c>
      <c r="V157" s="33">
        <v>0</v>
      </c>
      <c r="W157" s="32">
        <v>-2.6525003144945119E-4</v>
      </c>
      <c r="X157" s="33">
        <v>-3.7016550476017213E-4</v>
      </c>
      <c r="Y157" s="32">
        <v>-3.3195426035733636E-4</v>
      </c>
      <c r="Z157" s="33">
        <v>-3.7016550476017229E-4</v>
      </c>
      <c r="AA157" s="32">
        <v>-1.0721323264648542E-3</v>
      </c>
      <c r="AB157" s="33">
        <v>-1.0721323264648542E-3</v>
      </c>
      <c r="AC157" s="32">
        <v>-9.6035134804441362E-4</v>
      </c>
      <c r="AD157" s="33">
        <v>-5.8300749867717332E-5</v>
      </c>
      <c r="AE157" s="32">
        <v>-2.5225773747024178E-3</v>
      </c>
      <c r="AF157" s="33">
        <v>-5.6591729650923501E-4</v>
      </c>
      <c r="AG157" s="32">
        <v>-3.297185435736279E-4</v>
      </c>
      <c r="AH157" s="33">
        <v>-6.1377409771908259E-4</v>
      </c>
      <c r="AI157" s="32">
        <v>-5.8300749867717339E-5</v>
      </c>
      <c r="AJ157" s="33">
        <v>-3.2496976605345308E-4</v>
      </c>
      <c r="AK157" s="32">
        <v>-1.4448750329823941E-2</v>
      </c>
      <c r="AL157" s="33">
        <v>-6.2364249759261329E-5</v>
      </c>
      <c r="AM157" s="32">
        <v>0</v>
      </c>
      <c r="AN157" s="33">
        <v>-1.7113517504004667E-3</v>
      </c>
      <c r="AO157" s="32">
        <v>-1.7426396970500187E-3</v>
      </c>
      <c r="AP157" s="33">
        <v>-1.1920605713180236E-2</v>
      </c>
      <c r="AQ157" s="32">
        <v>0</v>
      </c>
      <c r="AR157" s="33">
        <v>-1.2779056514358204E-3</v>
      </c>
      <c r="AS157" s="32">
        <v>-2.3381031200215991E-4</v>
      </c>
      <c r="AT157" s="33">
        <v>-2.8501287435164953E-4</v>
      </c>
      <c r="AU157" s="32">
        <v>-2.8360901750525868E-4</v>
      </c>
      <c r="AV157" s="33">
        <v>-2.9004925396957482E-4</v>
      </c>
      <c r="AW157" s="32">
        <v>-1.2717285546850561E-3</v>
      </c>
      <c r="AX157" s="33">
        <v>-1.698009239939317E-3</v>
      </c>
      <c r="AY157" s="32">
        <v>-7.7835580415076485E-4</v>
      </c>
      <c r="AZ157" s="33">
        <v>-9.4418217803029266E-4</v>
      </c>
      <c r="BA157" s="32">
        <v>-6.308094350803748E-4</v>
      </c>
      <c r="BB157" s="33">
        <v>-1.6749108339122625E-3</v>
      </c>
      <c r="BC157" s="32">
        <v>-1.1936795624336229E-3</v>
      </c>
      <c r="BD157" s="33">
        <v>-6.496286806704759E-4</v>
      </c>
      <c r="BE157" s="32">
        <v>-1.2841192961439223E-3</v>
      </c>
      <c r="BF157" s="33">
        <v>-1.2500981636856428E-3</v>
      </c>
      <c r="BG157" s="32">
        <v>-1.8135619517301255E-3</v>
      </c>
      <c r="BH157" s="33">
        <v>-1.1845216576803082E-3</v>
      </c>
      <c r="BI157" s="32">
        <v>-1.520817879508524E-3</v>
      </c>
      <c r="BJ157" s="33">
        <v>-9.8299473798491564E-4</v>
      </c>
      <c r="BK157" s="32">
        <v>-6.245043249578561E-4</v>
      </c>
      <c r="BL157" s="33">
        <v>-7.973572328520026E-4</v>
      </c>
      <c r="BM157" s="32">
        <v>-1.5737958722122265E-3</v>
      </c>
      <c r="BN157" s="33">
        <v>-8.7239051929128024E-4</v>
      </c>
      <c r="BO157" s="32">
        <v>-2.1789257809439523E-3</v>
      </c>
      <c r="BP157" s="33">
        <v>-6.4459265537755662E-4</v>
      </c>
      <c r="BQ157" s="32">
        <v>-4.4564322839044118E-4</v>
      </c>
      <c r="BR157" s="33">
        <v>-2.0574495140714502E-4</v>
      </c>
      <c r="BS157" s="32">
        <v>-7.8269445729257535E-4</v>
      </c>
      <c r="BT157" s="33">
        <v>-2.7796014658592179E-4</v>
      </c>
      <c r="BU157" s="32">
        <v>-4.2945840665376266E-4</v>
      </c>
      <c r="BV157" s="33">
        <v>-9.0124880203784944E-4</v>
      </c>
      <c r="BW157" s="32">
        <v>-1.5564267807478278E-3</v>
      </c>
      <c r="BX157" s="33">
        <v>0</v>
      </c>
      <c r="BY157" s="32">
        <v>0</v>
      </c>
      <c r="BZ157" s="33">
        <v>0</v>
      </c>
      <c r="CA157" s="32">
        <v>0</v>
      </c>
      <c r="CB157" s="33">
        <v>0</v>
      </c>
      <c r="CC157" s="32">
        <v>-7.9169705542582642E-4</v>
      </c>
      <c r="CD157" s="33">
        <v>-1.2475950807354808E-3</v>
      </c>
      <c r="CE157" s="32">
        <v>-1.4001371407334233E-3</v>
      </c>
      <c r="CF157" s="33">
        <v>-2.0246381612723319E-3</v>
      </c>
      <c r="CG157" s="32">
        <v>-2.8909066334596354E-3</v>
      </c>
      <c r="CH157" s="33">
        <v>-4.5994284992491195E-3</v>
      </c>
      <c r="CI157" s="32">
        <v>-1.8630046712018403E-3</v>
      </c>
      <c r="CJ157" s="33">
        <v>-1.8917126046794099E-3</v>
      </c>
      <c r="CK157" s="32">
        <v>-1.6442234780991005E-3</v>
      </c>
      <c r="CL157" s="33">
        <v>-3.169592791489589E-4</v>
      </c>
      <c r="CM157" s="32">
        <v>-1.6380771180303916E-3</v>
      </c>
      <c r="CN157" s="33">
        <v>-1.9820903079706309E-3</v>
      </c>
      <c r="CO157" s="32">
        <v>-8.7919103219253453E-4</v>
      </c>
      <c r="CP157" s="33">
        <v>-3.748761821782921E-4</v>
      </c>
      <c r="CQ157" s="32">
        <v>-1.6391686685766462E-3</v>
      </c>
      <c r="CR157" s="33">
        <v>-3.6267010567600104E-4</v>
      </c>
      <c r="CS157" s="32">
        <v>-1.86516547633237E-3</v>
      </c>
      <c r="CT157" s="33">
        <v>-2.0654331542380492E-3</v>
      </c>
      <c r="CU157" s="32">
        <v>-2.1730933334965599E-3</v>
      </c>
      <c r="CV157" s="33">
        <v>-2.1509889161739318E-3</v>
      </c>
      <c r="CW157" s="32">
        <v>-8.0721401444064519E-4</v>
      </c>
      <c r="CX157" s="33">
        <v>0</v>
      </c>
      <c r="CY157" s="32">
        <v>-1.9850065172251109E-3</v>
      </c>
      <c r="CZ157" s="33">
        <v>-9.7166014444634156E-4</v>
      </c>
      <c r="DA157" s="32">
        <v>-2.2392892388156363E-3</v>
      </c>
      <c r="DB157" s="33">
        <v>-1.5037458051312422E-3</v>
      </c>
      <c r="DC157" s="32">
        <v>-1.238942880497667E-3</v>
      </c>
      <c r="DD157" s="33">
        <v>-1.3194428487194715E-3</v>
      </c>
      <c r="DE157" s="32">
        <v>-1.5249858586250981E-3</v>
      </c>
      <c r="DF157" s="33">
        <v>-8.2149880227273277E-4</v>
      </c>
      <c r="DG157" s="32">
        <v>-7.0288675256883169E-4</v>
      </c>
      <c r="DH157" s="33">
        <v>0</v>
      </c>
      <c r="DI157" s="32">
        <v>-3.0718228399569452E-3</v>
      </c>
      <c r="DJ157" s="33">
        <v>-3.5651849773396852E-3</v>
      </c>
      <c r="DK157" s="32">
        <v>-6.6245245552587779E-3</v>
      </c>
      <c r="DL157" s="33">
        <v>-1.1474498354760703E-3</v>
      </c>
      <c r="DM157" s="32">
        <v>-5.6561839319955853E-3</v>
      </c>
      <c r="DN157" s="33">
        <v>-4.4636003466782528E-3</v>
      </c>
      <c r="DO157" s="32">
        <v>-4.387909891039223E-3</v>
      </c>
      <c r="DP157" s="33">
        <v>-5.7437535254113766E-6</v>
      </c>
      <c r="DQ157" s="32">
        <v>-9.4400150864688067E-4</v>
      </c>
      <c r="DR157" s="33">
        <v>-2.7038427268861335E-3</v>
      </c>
      <c r="DS157" s="32">
        <v>-2.6023148398200435E-3</v>
      </c>
      <c r="DT157" s="33">
        <v>-3.3803121878926848E-3</v>
      </c>
      <c r="DU157" s="32">
        <v>-3.1192770143204352E-3</v>
      </c>
      <c r="DV157" s="33">
        <v>-1.049956511314784E-3</v>
      </c>
      <c r="DW157" s="32">
        <v>-8.161993342542794E-4</v>
      </c>
      <c r="DX157" s="33">
        <v>-8.4668534456838092E-3</v>
      </c>
      <c r="DY157" s="32">
        <v>-8.2489822259744364E-4</v>
      </c>
      <c r="DZ157" s="33">
        <v>-5.2937097790304918E-3</v>
      </c>
      <c r="EA157" s="32">
        <v>-1.7661014335035739E-3</v>
      </c>
      <c r="EB157" s="33">
        <v>-5.1997981094176876E-4</v>
      </c>
      <c r="EC157" s="32">
        <v>-4.7388708391859422E-3</v>
      </c>
      <c r="ED157" s="33">
        <v>-1.9171533098279745E-3</v>
      </c>
      <c r="EE157" s="32">
        <v>-2.1448972937657901E-3</v>
      </c>
      <c r="EF157" s="33">
        <v>-2.7143128276470793E-3</v>
      </c>
      <c r="EG157" s="32">
        <v>-1.4818367193305427E-3</v>
      </c>
      <c r="EH157" s="33">
        <v>-3.7998274635482761E-3</v>
      </c>
      <c r="EI157" s="32">
        <v>-9.2214930110235955E-4</v>
      </c>
      <c r="EJ157" s="33">
        <v>-6.5689782990612899E-4</v>
      </c>
      <c r="EK157" s="32">
        <v>-1.2693955959739583E-3</v>
      </c>
      <c r="EL157" s="33">
        <v>-1.3313869620484315E-3</v>
      </c>
      <c r="EM157" s="32">
        <v>-8.9461049850506947E-4</v>
      </c>
      <c r="EN157" s="33">
        <v>-8.3875261396715707E-4</v>
      </c>
      <c r="EO157" s="32">
        <v>-6.8323904766257586E-3</v>
      </c>
      <c r="EP157" s="33">
        <v>-6.2424660863054215E-3</v>
      </c>
      <c r="EQ157" s="32">
        <v>-7.4388164368896319E-4</v>
      </c>
      <c r="ER157" s="33">
        <v>0.86144743024395476</v>
      </c>
      <c r="ES157" s="32">
        <v>-2.667414014746212E-3</v>
      </c>
      <c r="ET157" s="33">
        <v>-2.6889789578668079E-3</v>
      </c>
      <c r="EU157" s="32">
        <v>-1.5408958283756762E-3</v>
      </c>
      <c r="EV157" s="33">
        <v>-1.7138421505717705E-3</v>
      </c>
      <c r="EW157" s="32">
        <v>-2.276593589116914E-3</v>
      </c>
      <c r="EX157" s="33">
        <v>-5.611404232256788E-3</v>
      </c>
      <c r="EY157" s="32">
        <v>-1.7541729633314593E-3</v>
      </c>
      <c r="EZ157" s="33">
        <v>-2.4274292448761242E-3</v>
      </c>
      <c r="FA157" s="32">
        <v>-1.4024893885377441E-3</v>
      </c>
      <c r="FB157" s="33">
        <v>-1.6167031252596225E-3</v>
      </c>
      <c r="FC157" s="32">
        <v>-1.3192610054566173E-3</v>
      </c>
      <c r="FD157" s="33">
        <v>-1.773930066343934E-5</v>
      </c>
      <c r="FE157" s="32">
        <v>-8.9384391915527019E-3</v>
      </c>
      <c r="FF157" s="33">
        <v>-7.3694248020407839E-3</v>
      </c>
      <c r="FG157" s="32">
        <v>-8.0942384037321121E-3</v>
      </c>
      <c r="FH157" s="33">
        <v>-8.2381190517563669E-3</v>
      </c>
      <c r="FI157" s="32">
        <v>-1.0414848347040434E-3</v>
      </c>
      <c r="FJ157" s="33">
        <v>-7.1207798620572874E-3</v>
      </c>
      <c r="FK157" s="32">
        <v>-3.0471946211926555E-3</v>
      </c>
      <c r="FL157" s="33">
        <v>-2.1714337483501934E-3</v>
      </c>
      <c r="FM157" s="32">
        <v>-8.7438559543379915E-4</v>
      </c>
      <c r="FN157" s="33">
        <v>-2.2877043760355944E-3</v>
      </c>
      <c r="FO157" s="32">
        <v>-2.3556763041745372E-3</v>
      </c>
      <c r="FP157" s="33">
        <v>-2.9459050202257543E-4</v>
      </c>
      <c r="FQ157" s="32">
        <v>-1.2228392095605144E-3</v>
      </c>
      <c r="FR157" s="33">
        <v>-1.8264224624079579E-3</v>
      </c>
      <c r="FS157" s="32">
        <v>-3.3295600945136227E-3</v>
      </c>
      <c r="FT157" s="33">
        <v>-4.1862250309129184E-2</v>
      </c>
      <c r="FU157" s="32">
        <v>-1.0074836547036962E-3</v>
      </c>
      <c r="FV157" s="33">
        <v>-7.0308732147617995E-3</v>
      </c>
      <c r="FW157" s="32">
        <v>-7.1585051137057921E-3</v>
      </c>
      <c r="FX157" s="33">
        <v>-8.3274251145916856E-4</v>
      </c>
      <c r="FY157" s="32">
        <v>-1.7726828927525215E-3</v>
      </c>
      <c r="FZ157" s="33">
        <v>-9.8509681913498855E-4</v>
      </c>
      <c r="GA157" s="32">
        <v>-2.9476348309359364E-4</v>
      </c>
      <c r="GB157" s="33">
        <v>-5.2745633980607306E-3</v>
      </c>
      <c r="GC157" s="32">
        <v>-2.9136085653249223E-4</v>
      </c>
      <c r="GD157" s="33">
        <v>0</v>
      </c>
      <c r="GE157" s="1"/>
    </row>
    <row r="158" spans="1:187" s="6" customFormat="1" ht="21.95" customHeight="1" thickBot="1" x14ac:dyDescent="0.3">
      <c r="A158" s="38" t="s">
        <v>152</v>
      </c>
      <c r="B158" s="29" t="s">
        <v>318</v>
      </c>
      <c r="C158" s="32">
        <v>0</v>
      </c>
      <c r="D158" s="33">
        <v>0</v>
      </c>
      <c r="E158" s="32">
        <v>0</v>
      </c>
      <c r="F158" s="33">
        <v>0</v>
      </c>
      <c r="G158" s="32">
        <v>0</v>
      </c>
      <c r="H158" s="33">
        <v>0</v>
      </c>
      <c r="I158" s="32">
        <v>0</v>
      </c>
      <c r="J158" s="33">
        <v>0</v>
      </c>
      <c r="K158" s="32">
        <v>0</v>
      </c>
      <c r="L158" s="33">
        <v>0</v>
      </c>
      <c r="M158" s="32">
        <v>0</v>
      </c>
      <c r="N158" s="33">
        <v>0</v>
      </c>
      <c r="O158" s="32">
        <v>0</v>
      </c>
      <c r="P158" s="33">
        <v>0</v>
      </c>
      <c r="Q158" s="32">
        <v>0</v>
      </c>
      <c r="R158" s="33">
        <v>0</v>
      </c>
      <c r="S158" s="32">
        <v>0</v>
      </c>
      <c r="T158" s="33">
        <v>0</v>
      </c>
      <c r="U158" s="32">
        <v>0</v>
      </c>
      <c r="V158" s="33">
        <v>0</v>
      </c>
      <c r="W158" s="32">
        <v>0</v>
      </c>
      <c r="X158" s="33">
        <v>0</v>
      </c>
      <c r="Y158" s="32">
        <v>0</v>
      </c>
      <c r="Z158" s="33">
        <v>0</v>
      </c>
      <c r="AA158" s="32">
        <v>0</v>
      </c>
      <c r="AB158" s="33">
        <v>0</v>
      </c>
      <c r="AC158" s="32">
        <v>0</v>
      </c>
      <c r="AD158" s="33">
        <v>0</v>
      </c>
      <c r="AE158" s="32">
        <v>0</v>
      </c>
      <c r="AF158" s="33">
        <v>0</v>
      </c>
      <c r="AG158" s="32">
        <v>0</v>
      </c>
      <c r="AH158" s="33">
        <v>0</v>
      </c>
      <c r="AI158" s="32">
        <v>0</v>
      </c>
      <c r="AJ158" s="33">
        <v>0</v>
      </c>
      <c r="AK158" s="32">
        <v>0</v>
      </c>
      <c r="AL158" s="33">
        <v>0</v>
      </c>
      <c r="AM158" s="32">
        <v>0</v>
      </c>
      <c r="AN158" s="33">
        <v>-2.7337097764155105E-5</v>
      </c>
      <c r="AO158" s="32">
        <v>0</v>
      </c>
      <c r="AP158" s="33">
        <v>0</v>
      </c>
      <c r="AQ158" s="32">
        <v>0</v>
      </c>
      <c r="AR158" s="33">
        <v>0</v>
      </c>
      <c r="AS158" s="32">
        <v>0</v>
      </c>
      <c r="AT158" s="33">
        <v>-1.15311652506688E-6</v>
      </c>
      <c r="AU158" s="32">
        <v>-5.8749330676889866E-7</v>
      </c>
      <c r="AV158" s="33">
        <v>-3.1823072188224552E-6</v>
      </c>
      <c r="AW158" s="32">
        <v>-1.5269994833472578E-5</v>
      </c>
      <c r="AX158" s="33">
        <v>-1.4383131586455708E-4</v>
      </c>
      <c r="AY158" s="32">
        <v>0</v>
      </c>
      <c r="AZ158" s="33">
        <v>0</v>
      </c>
      <c r="BA158" s="32">
        <v>-3.331627012501978E-3</v>
      </c>
      <c r="BB158" s="33">
        <v>0</v>
      </c>
      <c r="BC158" s="32">
        <v>0</v>
      </c>
      <c r="BD158" s="33">
        <v>-8.7980787151377508E-5</v>
      </c>
      <c r="BE158" s="32">
        <v>0</v>
      </c>
      <c r="BF158" s="33">
        <v>0</v>
      </c>
      <c r="BG158" s="32">
        <v>0</v>
      </c>
      <c r="BH158" s="33">
        <v>0</v>
      </c>
      <c r="BI158" s="32">
        <v>0</v>
      </c>
      <c r="BJ158" s="33">
        <v>0</v>
      </c>
      <c r="BK158" s="32">
        <v>0</v>
      </c>
      <c r="BL158" s="33">
        <v>-1.0349704546691472E-5</v>
      </c>
      <c r="BM158" s="32">
        <v>0</v>
      </c>
      <c r="BN158" s="33">
        <v>0</v>
      </c>
      <c r="BO158" s="32">
        <v>0</v>
      </c>
      <c r="BP158" s="33">
        <v>-3.7550568686534381E-6</v>
      </c>
      <c r="BQ158" s="32">
        <v>-1.6209003007770938E-4</v>
      </c>
      <c r="BR158" s="33">
        <v>-1.6238280104755783E-4</v>
      </c>
      <c r="BS158" s="32">
        <v>-7.7963929193205085E-5</v>
      </c>
      <c r="BT158" s="33">
        <v>0</v>
      </c>
      <c r="BU158" s="32">
        <v>-1.8684830094051281E-7</v>
      </c>
      <c r="BV158" s="33">
        <v>0</v>
      </c>
      <c r="BW158" s="32">
        <v>0</v>
      </c>
      <c r="BX158" s="33">
        <v>0</v>
      </c>
      <c r="BY158" s="32">
        <v>0</v>
      </c>
      <c r="BZ158" s="33">
        <v>0</v>
      </c>
      <c r="CA158" s="32">
        <v>0</v>
      </c>
      <c r="CB158" s="33">
        <v>0</v>
      </c>
      <c r="CC158" s="32">
        <v>0</v>
      </c>
      <c r="CD158" s="33">
        <v>0</v>
      </c>
      <c r="CE158" s="32">
        <v>0</v>
      </c>
      <c r="CF158" s="33">
        <v>0</v>
      </c>
      <c r="CG158" s="32">
        <v>0</v>
      </c>
      <c r="CH158" s="33">
        <v>0</v>
      </c>
      <c r="CI158" s="32">
        <v>0</v>
      </c>
      <c r="CJ158" s="33">
        <v>-1.5935522918174279E-5</v>
      </c>
      <c r="CK158" s="32">
        <v>0</v>
      </c>
      <c r="CL158" s="33">
        <v>0</v>
      </c>
      <c r="CM158" s="32">
        <v>0</v>
      </c>
      <c r="CN158" s="33">
        <v>-4.6389685819633748E-7</v>
      </c>
      <c r="CO158" s="32">
        <v>-1.4718479566723948E-5</v>
      </c>
      <c r="CP158" s="33">
        <v>-3.4531966946776804E-5</v>
      </c>
      <c r="CQ158" s="32">
        <v>-4.8819647059755218E-5</v>
      </c>
      <c r="CR158" s="33">
        <v>0</v>
      </c>
      <c r="CS158" s="32">
        <v>-3.0003938293480305E-4</v>
      </c>
      <c r="CT158" s="33">
        <v>-1.0490214834362999E-4</v>
      </c>
      <c r="CU158" s="32">
        <v>0</v>
      </c>
      <c r="CV158" s="33">
        <v>-2.1538147911308624E-5</v>
      </c>
      <c r="CW158" s="32">
        <v>-1.1078847688841304E-5</v>
      </c>
      <c r="CX158" s="33">
        <v>0</v>
      </c>
      <c r="CY158" s="32">
        <v>-6.7467057294700555E-7</v>
      </c>
      <c r="CZ158" s="33">
        <v>-9.6261922690133027E-6</v>
      </c>
      <c r="DA158" s="32">
        <v>-3.3635677541827346E-6</v>
      </c>
      <c r="DB158" s="33">
        <v>-1.4433564240939219E-6</v>
      </c>
      <c r="DC158" s="32">
        <v>0</v>
      </c>
      <c r="DD158" s="33">
        <v>-1.5533250462479329E-6</v>
      </c>
      <c r="DE158" s="32">
        <v>-1.6251357968451994E-5</v>
      </c>
      <c r="DF158" s="33">
        <v>-3.5741267219741422E-6</v>
      </c>
      <c r="DG158" s="32">
        <v>0</v>
      </c>
      <c r="DH158" s="33">
        <v>0</v>
      </c>
      <c r="DI158" s="32">
        <v>-1.210444738418604E-4</v>
      </c>
      <c r="DJ158" s="33">
        <v>-2.0277004427790856E-5</v>
      </c>
      <c r="DK158" s="32">
        <v>-5.3803906183726184E-3</v>
      </c>
      <c r="DL158" s="33">
        <v>0</v>
      </c>
      <c r="DM158" s="32">
        <v>0</v>
      </c>
      <c r="DN158" s="33">
        <v>0</v>
      </c>
      <c r="DO158" s="32">
        <v>0</v>
      </c>
      <c r="DP158" s="33">
        <v>0</v>
      </c>
      <c r="DQ158" s="32">
        <v>0</v>
      </c>
      <c r="DR158" s="33">
        <v>0</v>
      </c>
      <c r="DS158" s="32">
        <v>-8.7084671785337325E-7</v>
      </c>
      <c r="DT158" s="33">
        <v>0</v>
      </c>
      <c r="DU158" s="32">
        <v>-3.359910222462598E-4</v>
      </c>
      <c r="DV158" s="33">
        <v>0</v>
      </c>
      <c r="DW158" s="32">
        <v>0</v>
      </c>
      <c r="DX158" s="33">
        <v>0</v>
      </c>
      <c r="DY158" s="32">
        <v>0</v>
      </c>
      <c r="DZ158" s="33">
        <v>0</v>
      </c>
      <c r="EA158" s="32">
        <v>0</v>
      </c>
      <c r="EB158" s="33">
        <v>0</v>
      </c>
      <c r="EC158" s="32">
        <v>-9.6875796919578547E-4</v>
      </c>
      <c r="ED158" s="33">
        <v>-4.9255614641580452E-5</v>
      </c>
      <c r="EE158" s="32">
        <v>-4.2072207046081377E-5</v>
      </c>
      <c r="EF158" s="33">
        <v>-2.4111935163795892E-5</v>
      </c>
      <c r="EG158" s="32">
        <v>-5.4504865496620926E-6</v>
      </c>
      <c r="EH158" s="33">
        <v>-5.0905813585167556E-4</v>
      </c>
      <c r="EI158" s="32">
        <v>-4.6931922329723693E-4</v>
      </c>
      <c r="EJ158" s="33">
        <v>0</v>
      </c>
      <c r="EK158" s="32">
        <v>-1.0947020051709103E-3</v>
      </c>
      <c r="EL158" s="33">
        <v>-1.1668550788089033E-3</v>
      </c>
      <c r="EM158" s="32">
        <v>0</v>
      </c>
      <c r="EN158" s="33">
        <v>-0.12208396244279573</v>
      </c>
      <c r="EO158" s="32">
        <v>-1.8553347490400694E-2</v>
      </c>
      <c r="EP158" s="33">
        <v>-1.9807324279495199E-2</v>
      </c>
      <c r="EQ158" s="32">
        <v>-9.4027385860751808E-2</v>
      </c>
      <c r="ER158" s="33">
        <v>-2.4963514491028391E-2</v>
      </c>
      <c r="ES158" s="32">
        <v>0.92832534142057421</v>
      </c>
      <c r="ET158" s="33">
        <v>-7.4926639401542525E-2</v>
      </c>
      <c r="EU158" s="32">
        <v>0</v>
      </c>
      <c r="EV158" s="33">
        <v>0</v>
      </c>
      <c r="EW158" s="32">
        <v>0</v>
      </c>
      <c r="EX158" s="33">
        <v>-1.5998874951864771E-4</v>
      </c>
      <c r="EY158" s="32">
        <v>-4.7398445564585889E-6</v>
      </c>
      <c r="EZ158" s="33">
        <v>0</v>
      </c>
      <c r="FA158" s="32">
        <v>-1.1155218856387142E-3</v>
      </c>
      <c r="FB158" s="33">
        <v>0</v>
      </c>
      <c r="FC158" s="32">
        <v>0</v>
      </c>
      <c r="FD158" s="33">
        <v>-6.8900828882101123E-4</v>
      </c>
      <c r="FE158" s="32">
        <v>-9.3403850881366979E-4</v>
      </c>
      <c r="FF158" s="33">
        <v>-1.2448499900836669E-3</v>
      </c>
      <c r="FG158" s="32">
        <v>-1.3367962960417704E-3</v>
      </c>
      <c r="FH158" s="33">
        <v>-2.3352232475051072E-4</v>
      </c>
      <c r="FI158" s="32">
        <v>-5.7688889900114285E-4</v>
      </c>
      <c r="FJ158" s="33">
        <v>0</v>
      </c>
      <c r="FK158" s="32">
        <v>0</v>
      </c>
      <c r="FL158" s="33">
        <v>0</v>
      </c>
      <c r="FM158" s="32">
        <v>-5.0110668235764421E-4</v>
      </c>
      <c r="FN158" s="33">
        <v>-9.5569140978810085E-3</v>
      </c>
      <c r="FO158" s="32">
        <v>-1.6922092885039448E-3</v>
      </c>
      <c r="FP158" s="33">
        <v>-3.298887585266589E-3</v>
      </c>
      <c r="FQ158" s="32">
        <v>-2.7027931028324089E-4</v>
      </c>
      <c r="FR158" s="33">
        <v>-2.747084854554329E-7</v>
      </c>
      <c r="FS158" s="32">
        <v>0</v>
      </c>
      <c r="FT158" s="33">
        <v>0</v>
      </c>
      <c r="FU158" s="32">
        <v>0</v>
      </c>
      <c r="FV158" s="33">
        <v>0</v>
      </c>
      <c r="FW158" s="32">
        <v>0</v>
      </c>
      <c r="FX158" s="33">
        <v>0</v>
      </c>
      <c r="FY158" s="32">
        <v>0</v>
      </c>
      <c r="FZ158" s="33">
        <v>0</v>
      </c>
      <c r="GA158" s="32">
        <v>0</v>
      </c>
      <c r="GB158" s="33">
        <v>-6.3627635187751418E-4</v>
      </c>
      <c r="GC158" s="32">
        <v>-8.7858740415374721E-5</v>
      </c>
      <c r="GD158" s="33">
        <v>0</v>
      </c>
      <c r="GE158" s="1"/>
    </row>
    <row r="159" spans="1:187" s="6" customFormat="1" ht="21.95" customHeight="1" thickBot="1" x14ac:dyDescent="0.3">
      <c r="A159" s="38" t="s">
        <v>153</v>
      </c>
      <c r="B159" s="29" t="s">
        <v>319</v>
      </c>
      <c r="C159" s="32">
        <v>0</v>
      </c>
      <c r="D159" s="33">
        <v>0</v>
      </c>
      <c r="E159" s="32">
        <v>0</v>
      </c>
      <c r="F159" s="33">
        <v>0</v>
      </c>
      <c r="G159" s="32">
        <v>0</v>
      </c>
      <c r="H159" s="33">
        <v>0</v>
      </c>
      <c r="I159" s="32">
        <v>0</v>
      </c>
      <c r="J159" s="33">
        <v>0</v>
      </c>
      <c r="K159" s="32">
        <v>0</v>
      </c>
      <c r="L159" s="33">
        <v>0</v>
      </c>
      <c r="M159" s="32">
        <v>0</v>
      </c>
      <c r="N159" s="33">
        <v>0</v>
      </c>
      <c r="O159" s="32">
        <v>0</v>
      </c>
      <c r="P159" s="33">
        <v>0</v>
      </c>
      <c r="Q159" s="32">
        <v>0</v>
      </c>
      <c r="R159" s="33">
        <v>0</v>
      </c>
      <c r="S159" s="32">
        <v>0</v>
      </c>
      <c r="T159" s="33">
        <v>0</v>
      </c>
      <c r="U159" s="32">
        <v>0</v>
      </c>
      <c r="V159" s="33">
        <v>0</v>
      </c>
      <c r="W159" s="32">
        <v>0</v>
      </c>
      <c r="X159" s="33">
        <v>0</v>
      </c>
      <c r="Y159" s="32">
        <v>0</v>
      </c>
      <c r="Z159" s="33">
        <v>0</v>
      </c>
      <c r="AA159" s="32">
        <v>0</v>
      </c>
      <c r="AB159" s="33">
        <v>0</v>
      </c>
      <c r="AC159" s="32">
        <v>0</v>
      </c>
      <c r="AD159" s="33">
        <v>0</v>
      </c>
      <c r="AE159" s="32">
        <v>0</v>
      </c>
      <c r="AF159" s="33">
        <v>0</v>
      </c>
      <c r="AG159" s="32">
        <v>0</v>
      </c>
      <c r="AH159" s="33">
        <v>0</v>
      </c>
      <c r="AI159" s="32">
        <v>0</v>
      </c>
      <c r="AJ159" s="33">
        <v>0</v>
      </c>
      <c r="AK159" s="32">
        <v>0</v>
      </c>
      <c r="AL159" s="33">
        <v>0</v>
      </c>
      <c r="AM159" s="32">
        <v>0</v>
      </c>
      <c r="AN159" s="33">
        <v>-4.5110877054822479E-5</v>
      </c>
      <c r="AO159" s="32">
        <v>0</v>
      </c>
      <c r="AP159" s="33">
        <v>0</v>
      </c>
      <c r="AQ159" s="32">
        <v>0</v>
      </c>
      <c r="AR159" s="33">
        <v>0</v>
      </c>
      <c r="AS159" s="32">
        <v>0</v>
      </c>
      <c r="AT159" s="33">
        <v>0</v>
      </c>
      <c r="AU159" s="32">
        <v>0</v>
      </c>
      <c r="AV159" s="33">
        <v>0</v>
      </c>
      <c r="AW159" s="32">
        <v>0</v>
      </c>
      <c r="AX159" s="33">
        <v>0</v>
      </c>
      <c r="AY159" s="32">
        <v>0</v>
      </c>
      <c r="AZ159" s="33">
        <v>0</v>
      </c>
      <c r="BA159" s="32">
        <v>0</v>
      </c>
      <c r="BB159" s="33">
        <v>0</v>
      </c>
      <c r="BC159" s="32">
        <v>0</v>
      </c>
      <c r="BD159" s="33">
        <v>0</v>
      </c>
      <c r="BE159" s="32">
        <v>0</v>
      </c>
      <c r="BF159" s="33">
        <v>0</v>
      </c>
      <c r="BG159" s="32">
        <v>0</v>
      </c>
      <c r="BH159" s="33">
        <v>0</v>
      </c>
      <c r="BI159" s="32">
        <v>0</v>
      </c>
      <c r="BJ159" s="33">
        <v>0</v>
      </c>
      <c r="BK159" s="32">
        <v>0</v>
      </c>
      <c r="BL159" s="33">
        <v>0</v>
      </c>
      <c r="BM159" s="32">
        <v>0</v>
      </c>
      <c r="BN159" s="33">
        <v>0</v>
      </c>
      <c r="BO159" s="32">
        <v>0</v>
      </c>
      <c r="BP159" s="33">
        <v>0</v>
      </c>
      <c r="BQ159" s="32">
        <v>0</v>
      </c>
      <c r="BR159" s="33">
        <v>0</v>
      </c>
      <c r="BS159" s="32">
        <v>0</v>
      </c>
      <c r="BT159" s="33">
        <v>0</v>
      </c>
      <c r="BU159" s="32">
        <v>0</v>
      </c>
      <c r="BV159" s="33">
        <v>0</v>
      </c>
      <c r="BW159" s="32">
        <v>0</v>
      </c>
      <c r="BX159" s="33">
        <v>0</v>
      </c>
      <c r="BY159" s="32">
        <v>0</v>
      </c>
      <c r="BZ159" s="33">
        <v>0</v>
      </c>
      <c r="CA159" s="32">
        <v>0</v>
      </c>
      <c r="CB159" s="33">
        <v>0</v>
      </c>
      <c r="CC159" s="32">
        <v>0</v>
      </c>
      <c r="CD159" s="33">
        <v>0</v>
      </c>
      <c r="CE159" s="32">
        <v>0</v>
      </c>
      <c r="CF159" s="33">
        <v>0</v>
      </c>
      <c r="CG159" s="32">
        <v>0</v>
      </c>
      <c r="CH159" s="33">
        <v>0</v>
      </c>
      <c r="CI159" s="32">
        <v>0</v>
      </c>
      <c r="CJ159" s="33">
        <v>0</v>
      </c>
      <c r="CK159" s="32">
        <v>0</v>
      </c>
      <c r="CL159" s="33">
        <v>0</v>
      </c>
      <c r="CM159" s="32">
        <v>0</v>
      </c>
      <c r="CN159" s="33">
        <v>0</v>
      </c>
      <c r="CO159" s="32">
        <v>0</v>
      </c>
      <c r="CP159" s="33">
        <v>0</v>
      </c>
      <c r="CQ159" s="32">
        <v>0</v>
      </c>
      <c r="CR159" s="33">
        <v>0</v>
      </c>
      <c r="CS159" s="32">
        <v>0</v>
      </c>
      <c r="CT159" s="33">
        <v>0</v>
      </c>
      <c r="CU159" s="32">
        <v>0</v>
      </c>
      <c r="CV159" s="33">
        <v>0</v>
      </c>
      <c r="CW159" s="32">
        <v>0</v>
      </c>
      <c r="CX159" s="33">
        <v>0</v>
      </c>
      <c r="CY159" s="32">
        <v>0</v>
      </c>
      <c r="CZ159" s="33">
        <v>0</v>
      </c>
      <c r="DA159" s="32">
        <v>0</v>
      </c>
      <c r="DB159" s="33">
        <v>0</v>
      </c>
      <c r="DC159" s="32">
        <v>0</v>
      </c>
      <c r="DD159" s="33">
        <v>0</v>
      </c>
      <c r="DE159" s="32">
        <v>0</v>
      </c>
      <c r="DF159" s="33">
        <v>0</v>
      </c>
      <c r="DG159" s="32">
        <v>0</v>
      </c>
      <c r="DH159" s="33">
        <v>0</v>
      </c>
      <c r="DI159" s="32">
        <v>0</v>
      </c>
      <c r="DJ159" s="33">
        <v>0</v>
      </c>
      <c r="DK159" s="32">
        <v>0</v>
      </c>
      <c r="DL159" s="33">
        <v>0</v>
      </c>
      <c r="DM159" s="32">
        <v>0</v>
      </c>
      <c r="DN159" s="33">
        <v>0</v>
      </c>
      <c r="DO159" s="32">
        <v>0</v>
      </c>
      <c r="DP159" s="33">
        <v>0</v>
      </c>
      <c r="DQ159" s="32">
        <v>0</v>
      </c>
      <c r="DR159" s="33">
        <v>0</v>
      </c>
      <c r="DS159" s="32">
        <v>0</v>
      </c>
      <c r="DT159" s="33">
        <v>0</v>
      </c>
      <c r="DU159" s="32">
        <v>-5.0656361633947388E-5</v>
      </c>
      <c r="DV159" s="33">
        <v>0</v>
      </c>
      <c r="DW159" s="32">
        <v>0</v>
      </c>
      <c r="DX159" s="33">
        <v>0</v>
      </c>
      <c r="DY159" s="32">
        <v>0</v>
      </c>
      <c r="DZ159" s="33">
        <v>0</v>
      </c>
      <c r="EA159" s="32">
        <v>0</v>
      </c>
      <c r="EB159" s="33">
        <v>0</v>
      </c>
      <c r="EC159" s="32">
        <v>0</v>
      </c>
      <c r="ED159" s="33">
        <v>0</v>
      </c>
      <c r="EE159" s="32">
        <v>0</v>
      </c>
      <c r="EF159" s="33">
        <v>0</v>
      </c>
      <c r="EG159" s="32">
        <v>0</v>
      </c>
      <c r="EH159" s="33">
        <v>0</v>
      </c>
      <c r="EI159" s="32">
        <v>0</v>
      </c>
      <c r="EJ159" s="33">
        <v>0</v>
      </c>
      <c r="EK159" s="32">
        <v>0</v>
      </c>
      <c r="EL159" s="33">
        <v>0</v>
      </c>
      <c r="EM159" s="32">
        <v>0</v>
      </c>
      <c r="EN159" s="33">
        <v>0</v>
      </c>
      <c r="EO159" s="32">
        <v>0</v>
      </c>
      <c r="EP159" s="33">
        <v>0</v>
      </c>
      <c r="EQ159" s="32">
        <v>0</v>
      </c>
      <c r="ER159" s="33">
        <v>-0.15330107082471708</v>
      </c>
      <c r="ES159" s="32">
        <v>-5.0256152655809558E-2</v>
      </c>
      <c r="ET159" s="33">
        <v>0.94324617363067342</v>
      </c>
      <c r="EU159" s="32">
        <v>0</v>
      </c>
      <c r="EV159" s="33">
        <v>0</v>
      </c>
      <c r="EW159" s="32">
        <v>0</v>
      </c>
      <c r="EX159" s="33">
        <v>0</v>
      </c>
      <c r="EY159" s="32">
        <v>0</v>
      </c>
      <c r="EZ159" s="33">
        <v>0</v>
      </c>
      <c r="FA159" s="32">
        <v>0</v>
      </c>
      <c r="FB159" s="33">
        <v>0</v>
      </c>
      <c r="FC159" s="32">
        <v>0</v>
      </c>
      <c r="FD159" s="33">
        <v>0</v>
      </c>
      <c r="FE159" s="32">
        <v>0</v>
      </c>
      <c r="FF159" s="33">
        <v>0</v>
      </c>
      <c r="FG159" s="32">
        <v>0</v>
      </c>
      <c r="FH159" s="33">
        <v>0</v>
      </c>
      <c r="FI159" s="32">
        <v>0</v>
      </c>
      <c r="FJ159" s="33">
        <v>0</v>
      </c>
      <c r="FK159" s="32">
        <v>0</v>
      </c>
      <c r="FL159" s="33">
        <v>0</v>
      </c>
      <c r="FM159" s="32">
        <v>0</v>
      </c>
      <c r="FN159" s="33">
        <v>0</v>
      </c>
      <c r="FO159" s="32">
        <v>0</v>
      </c>
      <c r="FP159" s="33">
        <v>0</v>
      </c>
      <c r="FQ159" s="32">
        <v>0</v>
      </c>
      <c r="FR159" s="33">
        <v>0</v>
      </c>
      <c r="FS159" s="32">
        <v>0</v>
      </c>
      <c r="FT159" s="33">
        <v>0</v>
      </c>
      <c r="FU159" s="32">
        <v>0</v>
      </c>
      <c r="FV159" s="33">
        <v>0</v>
      </c>
      <c r="FW159" s="32">
        <v>0</v>
      </c>
      <c r="FX159" s="33">
        <v>0</v>
      </c>
      <c r="FY159" s="32">
        <v>0</v>
      </c>
      <c r="FZ159" s="33">
        <v>0</v>
      </c>
      <c r="GA159" s="32">
        <v>0</v>
      </c>
      <c r="GB159" s="33">
        <v>0</v>
      </c>
      <c r="GC159" s="32">
        <v>0</v>
      </c>
      <c r="GD159" s="33">
        <v>0</v>
      </c>
      <c r="GE159" s="1"/>
    </row>
    <row r="160" spans="1:187" s="6" customFormat="1" ht="21.95" customHeight="1" thickBot="1" x14ac:dyDescent="0.3">
      <c r="A160" s="38" t="s">
        <v>154</v>
      </c>
      <c r="B160" s="29" t="s">
        <v>320</v>
      </c>
      <c r="C160" s="32">
        <v>0</v>
      </c>
      <c r="D160" s="33">
        <v>0</v>
      </c>
      <c r="E160" s="32">
        <v>0</v>
      </c>
      <c r="F160" s="33">
        <v>0</v>
      </c>
      <c r="G160" s="32">
        <v>0</v>
      </c>
      <c r="H160" s="33">
        <v>0</v>
      </c>
      <c r="I160" s="32">
        <v>0</v>
      </c>
      <c r="J160" s="33">
        <v>0</v>
      </c>
      <c r="K160" s="32">
        <v>0</v>
      </c>
      <c r="L160" s="33">
        <v>0</v>
      </c>
      <c r="M160" s="32">
        <v>0</v>
      </c>
      <c r="N160" s="33">
        <v>0</v>
      </c>
      <c r="O160" s="32">
        <v>0</v>
      </c>
      <c r="P160" s="33">
        <v>0</v>
      </c>
      <c r="Q160" s="32">
        <v>0</v>
      </c>
      <c r="R160" s="33">
        <v>0</v>
      </c>
      <c r="S160" s="32">
        <v>0</v>
      </c>
      <c r="T160" s="33">
        <v>0</v>
      </c>
      <c r="U160" s="32">
        <v>0</v>
      </c>
      <c r="V160" s="33">
        <v>0</v>
      </c>
      <c r="W160" s="32">
        <v>0</v>
      </c>
      <c r="X160" s="33">
        <v>0</v>
      </c>
      <c r="Y160" s="32">
        <v>0</v>
      </c>
      <c r="Z160" s="33">
        <v>0</v>
      </c>
      <c r="AA160" s="32">
        <v>0</v>
      </c>
      <c r="AB160" s="33">
        <v>0</v>
      </c>
      <c r="AC160" s="32">
        <v>0</v>
      </c>
      <c r="AD160" s="33">
        <v>0</v>
      </c>
      <c r="AE160" s="32">
        <v>0</v>
      </c>
      <c r="AF160" s="33">
        <v>0</v>
      </c>
      <c r="AG160" s="32">
        <v>0</v>
      </c>
      <c r="AH160" s="33">
        <v>0</v>
      </c>
      <c r="AI160" s="32">
        <v>0</v>
      </c>
      <c r="AJ160" s="33">
        <v>0</v>
      </c>
      <c r="AK160" s="32">
        <v>0</v>
      </c>
      <c r="AL160" s="33">
        <v>0</v>
      </c>
      <c r="AM160" s="32">
        <v>0</v>
      </c>
      <c r="AN160" s="33">
        <v>0</v>
      </c>
      <c r="AO160" s="32">
        <v>0</v>
      </c>
      <c r="AP160" s="33">
        <v>0</v>
      </c>
      <c r="AQ160" s="32">
        <v>0</v>
      </c>
      <c r="AR160" s="33">
        <v>0</v>
      </c>
      <c r="AS160" s="32">
        <v>0</v>
      </c>
      <c r="AT160" s="33">
        <v>0</v>
      </c>
      <c r="AU160" s="32">
        <v>0</v>
      </c>
      <c r="AV160" s="33">
        <v>0</v>
      </c>
      <c r="AW160" s="32">
        <v>0</v>
      </c>
      <c r="AX160" s="33">
        <v>0</v>
      </c>
      <c r="AY160" s="32">
        <v>0</v>
      </c>
      <c r="AZ160" s="33">
        <v>0</v>
      </c>
      <c r="BA160" s="32">
        <v>0</v>
      </c>
      <c r="BB160" s="33">
        <v>0</v>
      </c>
      <c r="BC160" s="32">
        <v>0</v>
      </c>
      <c r="BD160" s="33">
        <v>0</v>
      </c>
      <c r="BE160" s="32">
        <v>0</v>
      </c>
      <c r="BF160" s="33">
        <v>0</v>
      </c>
      <c r="BG160" s="32">
        <v>0</v>
      </c>
      <c r="BH160" s="33">
        <v>0</v>
      </c>
      <c r="BI160" s="32">
        <v>0</v>
      </c>
      <c r="BJ160" s="33">
        <v>0</v>
      </c>
      <c r="BK160" s="32">
        <v>0</v>
      </c>
      <c r="BL160" s="33">
        <v>0</v>
      </c>
      <c r="BM160" s="32">
        <v>0</v>
      </c>
      <c r="BN160" s="33">
        <v>0</v>
      </c>
      <c r="BO160" s="32">
        <v>0</v>
      </c>
      <c r="BP160" s="33">
        <v>0</v>
      </c>
      <c r="BQ160" s="32">
        <v>0</v>
      </c>
      <c r="BR160" s="33">
        <v>0</v>
      </c>
      <c r="BS160" s="32">
        <v>0</v>
      </c>
      <c r="BT160" s="33">
        <v>0</v>
      </c>
      <c r="BU160" s="32">
        <v>0</v>
      </c>
      <c r="BV160" s="33">
        <v>0</v>
      </c>
      <c r="BW160" s="32">
        <v>0</v>
      </c>
      <c r="BX160" s="33">
        <v>0</v>
      </c>
      <c r="BY160" s="32">
        <v>0</v>
      </c>
      <c r="BZ160" s="33">
        <v>0</v>
      </c>
      <c r="CA160" s="32">
        <v>0</v>
      </c>
      <c r="CB160" s="33">
        <v>0</v>
      </c>
      <c r="CC160" s="32">
        <v>0</v>
      </c>
      <c r="CD160" s="33">
        <v>0</v>
      </c>
      <c r="CE160" s="32">
        <v>0</v>
      </c>
      <c r="CF160" s="33">
        <v>0</v>
      </c>
      <c r="CG160" s="32">
        <v>0</v>
      </c>
      <c r="CH160" s="33">
        <v>0</v>
      </c>
      <c r="CI160" s="32">
        <v>0</v>
      </c>
      <c r="CJ160" s="33">
        <v>0</v>
      </c>
      <c r="CK160" s="32">
        <v>0</v>
      </c>
      <c r="CL160" s="33">
        <v>0</v>
      </c>
      <c r="CM160" s="32">
        <v>0</v>
      </c>
      <c r="CN160" s="33">
        <v>0</v>
      </c>
      <c r="CO160" s="32">
        <v>0</v>
      </c>
      <c r="CP160" s="33">
        <v>0</v>
      </c>
      <c r="CQ160" s="32">
        <v>0</v>
      </c>
      <c r="CR160" s="33">
        <v>0</v>
      </c>
      <c r="CS160" s="32">
        <v>0</v>
      </c>
      <c r="CT160" s="33">
        <v>0</v>
      </c>
      <c r="CU160" s="32">
        <v>0</v>
      </c>
      <c r="CV160" s="33">
        <v>0</v>
      </c>
      <c r="CW160" s="32">
        <v>0</v>
      </c>
      <c r="CX160" s="33">
        <v>0</v>
      </c>
      <c r="CY160" s="32">
        <v>0</v>
      </c>
      <c r="CZ160" s="33">
        <v>0</v>
      </c>
      <c r="DA160" s="32">
        <v>0</v>
      </c>
      <c r="DB160" s="33">
        <v>0</v>
      </c>
      <c r="DC160" s="32">
        <v>0</v>
      </c>
      <c r="DD160" s="33">
        <v>0</v>
      </c>
      <c r="DE160" s="32">
        <v>0</v>
      </c>
      <c r="DF160" s="33">
        <v>0</v>
      </c>
      <c r="DG160" s="32">
        <v>0</v>
      </c>
      <c r="DH160" s="33">
        <v>0</v>
      </c>
      <c r="DI160" s="32">
        <v>0</v>
      </c>
      <c r="DJ160" s="33">
        <v>0</v>
      </c>
      <c r="DK160" s="32">
        <v>0</v>
      </c>
      <c r="DL160" s="33">
        <v>0</v>
      </c>
      <c r="DM160" s="32">
        <v>0</v>
      </c>
      <c r="DN160" s="33">
        <v>0</v>
      </c>
      <c r="DO160" s="32">
        <v>0</v>
      </c>
      <c r="DP160" s="33">
        <v>0</v>
      </c>
      <c r="DQ160" s="32">
        <v>0</v>
      </c>
      <c r="DR160" s="33">
        <v>0</v>
      </c>
      <c r="DS160" s="32">
        <v>0</v>
      </c>
      <c r="DT160" s="33">
        <v>0</v>
      </c>
      <c r="DU160" s="32">
        <v>-6.5168894578037534E-17</v>
      </c>
      <c r="DV160" s="33">
        <v>0</v>
      </c>
      <c r="DW160" s="32">
        <v>0</v>
      </c>
      <c r="DX160" s="33">
        <v>0</v>
      </c>
      <c r="DY160" s="32">
        <v>0</v>
      </c>
      <c r="DZ160" s="33">
        <v>0</v>
      </c>
      <c r="EA160" s="32">
        <v>0</v>
      </c>
      <c r="EB160" s="33">
        <v>0</v>
      </c>
      <c r="EC160" s="32">
        <v>0</v>
      </c>
      <c r="ED160" s="33">
        <v>0</v>
      </c>
      <c r="EE160" s="32">
        <v>0</v>
      </c>
      <c r="EF160" s="33">
        <v>0</v>
      </c>
      <c r="EG160" s="32">
        <v>0</v>
      </c>
      <c r="EH160" s="33">
        <v>0</v>
      </c>
      <c r="EI160" s="32">
        <v>0</v>
      </c>
      <c r="EJ160" s="33">
        <v>0</v>
      </c>
      <c r="EK160" s="32">
        <v>0</v>
      </c>
      <c r="EL160" s="33">
        <v>0</v>
      </c>
      <c r="EM160" s="32">
        <v>0</v>
      </c>
      <c r="EN160" s="33">
        <v>0</v>
      </c>
      <c r="EO160" s="32">
        <v>0</v>
      </c>
      <c r="EP160" s="33">
        <v>0</v>
      </c>
      <c r="EQ160" s="32">
        <v>0</v>
      </c>
      <c r="ER160" s="33">
        <v>0</v>
      </c>
      <c r="ES160" s="32">
        <v>0</v>
      </c>
      <c r="ET160" s="33">
        <v>0</v>
      </c>
      <c r="EU160" s="32">
        <v>1</v>
      </c>
      <c r="EV160" s="33">
        <v>0</v>
      </c>
      <c r="EW160" s="32">
        <v>0</v>
      </c>
      <c r="EX160" s="33">
        <v>0</v>
      </c>
      <c r="EY160" s="32">
        <v>0</v>
      </c>
      <c r="EZ160" s="33">
        <v>0</v>
      </c>
      <c r="FA160" s="32">
        <v>0</v>
      </c>
      <c r="FB160" s="33">
        <v>0</v>
      </c>
      <c r="FC160" s="32">
        <v>0</v>
      </c>
      <c r="FD160" s="33">
        <v>0</v>
      </c>
      <c r="FE160" s="32">
        <v>0</v>
      </c>
      <c r="FF160" s="33">
        <v>0</v>
      </c>
      <c r="FG160" s="32">
        <v>0</v>
      </c>
      <c r="FH160" s="33">
        <v>0</v>
      </c>
      <c r="FI160" s="32">
        <v>0</v>
      </c>
      <c r="FJ160" s="33">
        <v>0</v>
      </c>
      <c r="FK160" s="32">
        <v>0</v>
      </c>
      <c r="FL160" s="33">
        <v>0</v>
      </c>
      <c r="FM160" s="32">
        <v>0</v>
      </c>
      <c r="FN160" s="33">
        <v>0</v>
      </c>
      <c r="FO160" s="32">
        <v>0</v>
      </c>
      <c r="FP160" s="33">
        <v>0</v>
      </c>
      <c r="FQ160" s="32">
        <v>0</v>
      </c>
      <c r="FR160" s="33">
        <v>0</v>
      </c>
      <c r="FS160" s="32">
        <v>0</v>
      </c>
      <c r="FT160" s="33">
        <v>0</v>
      </c>
      <c r="FU160" s="32">
        <v>0</v>
      </c>
      <c r="FV160" s="33">
        <v>0</v>
      </c>
      <c r="FW160" s="32">
        <v>0</v>
      </c>
      <c r="FX160" s="33">
        <v>0</v>
      </c>
      <c r="FY160" s="32">
        <v>0</v>
      </c>
      <c r="FZ160" s="33">
        <v>0</v>
      </c>
      <c r="GA160" s="32">
        <v>0</v>
      </c>
      <c r="GB160" s="33">
        <v>0</v>
      </c>
      <c r="GC160" s="32">
        <v>0</v>
      </c>
      <c r="GD160" s="33">
        <v>0</v>
      </c>
      <c r="GE160" s="1"/>
    </row>
    <row r="161" spans="1:187" s="6" customFormat="1" ht="21.95" customHeight="1" thickBot="1" x14ac:dyDescent="0.3">
      <c r="A161" s="38" t="s">
        <v>155</v>
      </c>
      <c r="B161" s="29" t="s">
        <v>321</v>
      </c>
      <c r="C161" s="32">
        <v>0</v>
      </c>
      <c r="D161" s="33">
        <v>0</v>
      </c>
      <c r="E161" s="32">
        <v>0</v>
      </c>
      <c r="F161" s="33">
        <v>0</v>
      </c>
      <c r="G161" s="32">
        <v>0</v>
      </c>
      <c r="H161" s="33">
        <v>0</v>
      </c>
      <c r="I161" s="32">
        <v>-2.6289213007646544E-5</v>
      </c>
      <c r="J161" s="33">
        <v>0</v>
      </c>
      <c r="K161" s="32">
        <v>-2.3006297324455435E-4</v>
      </c>
      <c r="L161" s="33">
        <v>0</v>
      </c>
      <c r="M161" s="32">
        <v>0</v>
      </c>
      <c r="N161" s="33">
        <v>-3.2889183422550408E-3</v>
      </c>
      <c r="O161" s="32">
        <v>0</v>
      </c>
      <c r="P161" s="33">
        <v>-3.6515928409701147E-3</v>
      </c>
      <c r="Q161" s="32">
        <v>0</v>
      </c>
      <c r="R161" s="33">
        <v>-3.7312976913283163E-5</v>
      </c>
      <c r="S161" s="32">
        <v>0</v>
      </c>
      <c r="T161" s="33">
        <v>0</v>
      </c>
      <c r="U161" s="32">
        <v>-1.3924783118616414E-4</v>
      </c>
      <c r="V161" s="33">
        <v>0</v>
      </c>
      <c r="W161" s="32">
        <v>-9.5829011280199031E-5</v>
      </c>
      <c r="X161" s="33">
        <v>-1.3373266776770632E-4</v>
      </c>
      <c r="Y161" s="32">
        <v>-1.1992778431151861E-4</v>
      </c>
      <c r="Z161" s="33">
        <v>-1.337326677677063E-4</v>
      </c>
      <c r="AA161" s="32">
        <v>-5.3942236062961611E-5</v>
      </c>
      <c r="AB161" s="33">
        <v>-5.3942236062961611E-5</v>
      </c>
      <c r="AC161" s="32">
        <v>-6.665143571973879E-3</v>
      </c>
      <c r="AD161" s="33">
        <v>0</v>
      </c>
      <c r="AE161" s="32">
        <v>0</v>
      </c>
      <c r="AF161" s="33">
        <v>-1.1698839286781453E-3</v>
      </c>
      <c r="AG161" s="32">
        <v>0</v>
      </c>
      <c r="AH161" s="33">
        <v>-1.094514366470436E-3</v>
      </c>
      <c r="AI161" s="32">
        <v>0</v>
      </c>
      <c r="AJ161" s="33">
        <v>0</v>
      </c>
      <c r="AK161" s="32">
        <v>-5.5434609748347434E-3</v>
      </c>
      <c r="AL161" s="33">
        <v>-2.9535343671357263E-4</v>
      </c>
      <c r="AM161" s="32">
        <v>0</v>
      </c>
      <c r="AN161" s="33">
        <v>-7.4932429895379461E-6</v>
      </c>
      <c r="AO161" s="32">
        <v>-8.5366138406499587E-4</v>
      </c>
      <c r="AP161" s="33">
        <v>0</v>
      </c>
      <c r="AQ161" s="32">
        <v>0</v>
      </c>
      <c r="AR161" s="33">
        <v>-4.6529024183772248E-3</v>
      </c>
      <c r="AS161" s="32">
        <v>-5.7358177327194127E-3</v>
      </c>
      <c r="AT161" s="33">
        <v>-1.4621779706008647E-3</v>
      </c>
      <c r="AU161" s="32">
        <v>-8.0979223594912638E-4</v>
      </c>
      <c r="AV161" s="33">
        <v>-3.8026318605201962E-3</v>
      </c>
      <c r="AW161" s="32">
        <v>-2.6803850923859539E-3</v>
      </c>
      <c r="AX161" s="33">
        <v>-4.1401978525399284E-3</v>
      </c>
      <c r="AY161" s="32">
        <v>-2.6520369268668736E-3</v>
      </c>
      <c r="AZ161" s="33">
        <v>-5.6541641201196743E-3</v>
      </c>
      <c r="BA161" s="32">
        <v>-1.3825458469887773E-4</v>
      </c>
      <c r="BB161" s="33">
        <v>-1.6234642015084068E-3</v>
      </c>
      <c r="BC161" s="32">
        <v>-2.6987308339354284E-4</v>
      </c>
      <c r="BD161" s="33">
        <v>-2.7316900075693623E-2</v>
      </c>
      <c r="BE161" s="32">
        <v>-4.2637846877037608E-4</v>
      </c>
      <c r="BF161" s="33">
        <v>-2.9766323116333531E-3</v>
      </c>
      <c r="BG161" s="32">
        <v>-4.3215909382302248E-4</v>
      </c>
      <c r="BH161" s="33">
        <v>-9.9781411022914577E-4</v>
      </c>
      <c r="BI161" s="32">
        <v>-5.3798568354927216E-3</v>
      </c>
      <c r="BJ161" s="33">
        <v>-1.0806706265202465E-2</v>
      </c>
      <c r="BK161" s="32">
        <v>-7.4248154893089783E-3</v>
      </c>
      <c r="BL161" s="33">
        <v>-2.8532731288748708E-3</v>
      </c>
      <c r="BM161" s="32">
        <v>-1.0623218763065425E-2</v>
      </c>
      <c r="BN161" s="33">
        <v>-8.496442603698524E-4</v>
      </c>
      <c r="BO161" s="32">
        <v>-1.1425149262711918E-3</v>
      </c>
      <c r="BP161" s="33">
        <v>-1.1280182727001879E-2</v>
      </c>
      <c r="BQ161" s="32">
        <v>-7.6255860704145242E-3</v>
      </c>
      <c r="BR161" s="33">
        <v>-1.1899180907399347E-2</v>
      </c>
      <c r="BS161" s="32">
        <v>-6.5084184963804378E-3</v>
      </c>
      <c r="BT161" s="33">
        <v>-1.6763294514647639E-2</v>
      </c>
      <c r="BU161" s="32">
        <v>-8.8211402696531677E-3</v>
      </c>
      <c r="BV161" s="33">
        <v>-1.1853779624704274E-2</v>
      </c>
      <c r="BW161" s="32">
        <v>-8.3854957328517946E-3</v>
      </c>
      <c r="BX161" s="33">
        <v>0</v>
      </c>
      <c r="BY161" s="32">
        <v>0</v>
      </c>
      <c r="BZ161" s="33">
        <v>0</v>
      </c>
      <c r="CA161" s="32">
        <v>0</v>
      </c>
      <c r="CB161" s="33">
        <v>0</v>
      </c>
      <c r="CC161" s="32">
        <v>-3.8610372261172802E-3</v>
      </c>
      <c r="CD161" s="33">
        <v>-5.581633002839221E-3</v>
      </c>
      <c r="CE161" s="32">
        <v>-9.9428333303697627E-3</v>
      </c>
      <c r="CF161" s="33">
        <v>-1.2779885172261097E-2</v>
      </c>
      <c r="CG161" s="32">
        <v>-2.5004308073190812E-4</v>
      </c>
      <c r="CH161" s="33">
        <v>-8.942251977808062E-3</v>
      </c>
      <c r="CI161" s="32">
        <v>-5.8424982952165229E-3</v>
      </c>
      <c r="CJ161" s="33">
        <v>-7.9267189251451663E-3</v>
      </c>
      <c r="CK161" s="32">
        <v>-7.1003800792595051E-3</v>
      </c>
      <c r="CL161" s="33">
        <v>-2.9308740067182592E-3</v>
      </c>
      <c r="CM161" s="32">
        <v>-5.0026548495307993E-4</v>
      </c>
      <c r="CN161" s="33">
        <v>-1.6041321350063543E-3</v>
      </c>
      <c r="CO161" s="32">
        <v>-1.7373965479199672E-3</v>
      </c>
      <c r="CP161" s="33">
        <v>-2.0558209579938135E-3</v>
      </c>
      <c r="CQ161" s="32">
        <v>-1.3807923066306337E-2</v>
      </c>
      <c r="CR161" s="33">
        <v>-5.2015864553898823E-3</v>
      </c>
      <c r="CS161" s="32">
        <v>-1.7049420286268793E-2</v>
      </c>
      <c r="CT161" s="33">
        <v>-9.6457779072935471E-3</v>
      </c>
      <c r="CU161" s="32">
        <v>-5.6657174500999068E-3</v>
      </c>
      <c r="CV161" s="33">
        <v>-6.4828897594999216E-3</v>
      </c>
      <c r="CW161" s="32">
        <v>-3.2866248105052479E-4</v>
      </c>
      <c r="CX161" s="33">
        <v>0</v>
      </c>
      <c r="CY161" s="32">
        <v>-4.50836080606305E-3</v>
      </c>
      <c r="CZ161" s="33">
        <v>-9.1224168750212288E-4</v>
      </c>
      <c r="DA161" s="32">
        <v>-5.5266957668098399E-4</v>
      </c>
      <c r="DB161" s="33">
        <v>-1.0763278771072755E-3</v>
      </c>
      <c r="DC161" s="32">
        <v>-2.3932399935093422E-3</v>
      </c>
      <c r="DD161" s="33">
        <v>-1.7345292002319223E-2</v>
      </c>
      <c r="DE161" s="32">
        <v>-2.7480434811710207E-2</v>
      </c>
      <c r="DF161" s="33">
        <v>-2.352687049918934E-3</v>
      </c>
      <c r="DG161" s="32">
        <v>-9.0246040558641258E-2</v>
      </c>
      <c r="DH161" s="33">
        <v>0</v>
      </c>
      <c r="DI161" s="32">
        <v>-1.9424696451001495E-2</v>
      </c>
      <c r="DJ161" s="33">
        <v>-4.0656041040195795E-2</v>
      </c>
      <c r="DK161" s="32">
        <v>-8.0633141443339995E-2</v>
      </c>
      <c r="DL161" s="33">
        <v>-7.1471721199213179E-3</v>
      </c>
      <c r="DM161" s="32">
        <v>-1.7714847229679287E-4</v>
      </c>
      <c r="DN161" s="33">
        <v>-1.4318385704749637E-2</v>
      </c>
      <c r="DO161" s="32">
        <v>-1.4001380943638474E-2</v>
      </c>
      <c r="DP161" s="33">
        <v>-1.0551243315137839E-4</v>
      </c>
      <c r="DQ161" s="32">
        <v>0</v>
      </c>
      <c r="DR161" s="33">
        <v>0</v>
      </c>
      <c r="DS161" s="32">
        <v>-8.2870651739032299E-4</v>
      </c>
      <c r="DT161" s="33">
        <v>-9.0146894518370584E-3</v>
      </c>
      <c r="DU161" s="32">
        <v>-5.9748996546854491E-2</v>
      </c>
      <c r="DV161" s="33">
        <v>-1.973037720880837E-2</v>
      </c>
      <c r="DW161" s="32">
        <v>0</v>
      </c>
      <c r="DX161" s="33">
        <v>-9.7905772189934587E-3</v>
      </c>
      <c r="DY161" s="32">
        <v>-2.770780663951995E-5</v>
      </c>
      <c r="DZ161" s="33">
        <v>-9.0705086025347059E-3</v>
      </c>
      <c r="EA161" s="32">
        <v>-3.4661257923985313E-4</v>
      </c>
      <c r="EB161" s="33">
        <v>-6.4322158659195725E-5</v>
      </c>
      <c r="EC161" s="32">
        <v>-3.8567607758849994E-2</v>
      </c>
      <c r="ED161" s="33">
        <v>-1.6902517513356533E-2</v>
      </c>
      <c r="EE161" s="32">
        <v>-1.5678003693339788E-2</v>
      </c>
      <c r="EF161" s="33">
        <v>-1.2616420337705514E-2</v>
      </c>
      <c r="EG161" s="32">
        <v>-1.7176972043429911E-2</v>
      </c>
      <c r="EH161" s="33">
        <v>-9.2774083389666161E-3</v>
      </c>
      <c r="EI161" s="32">
        <v>-2.703978768205776E-2</v>
      </c>
      <c r="EJ161" s="33">
        <v>-2.2071334976445683E-2</v>
      </c>
      <c r="EK161" s="32">
        <v>-1.4258800382443306E-2</v>
      </c>
      <c r="EL161" s="33">
        <v>-1.4256900929519471E-2</v>
      </c>
      <c r="EM161" s="32">
        <v>-2.5079487501374894E-2</v>
      </c>
      <c r="EN161" s="33">
        <v>-2.806996162098192E-2</v>
      </c>
      <c r="EO161" s="32">
        <v>-2.7824498989035829E-2</v>
      </c>
      <c r="EP161" s="33">
        <v>-2.6984651009798293E-2</v>
      </c>
      <c r="EQ161" s="32">
        <v>-1.1208461459590098E-2</v>
      </c>
      <c r="ER161" s="33">
        <v>-6.0159661523394399E-3</v>
      </c>
      <c r="ES161" s="32">
        <v>-1.0596111104106208E-2</v>
      </c>
      <c r="ET161" s="33">
        <v>-1.2057935479105251E-2</v>
      </c>
      <c r="EU161" s="32">
        <v>-1.4717980468963564E-2</v>
      </c>
      <c r="EV161" s="33">
        <v>0.98636989439059086</v>
      </c>
      <c r="EW161" s="32">
        <v>-4.5770668610940195E-2</v>
      </c>
      <c r="EX161" s="33">
        <v>-4.3017305656560818E-2</v>
      </c>
      <c r="EY161" s="32">
        <v>-3.4951986465848163E-2</v>
      </c>
      <c r="EZ161" s="33">
        <v>-2.1958607275662161E-2</v>
      </c>
      <c r="FA161" s="32">
        <v>-2.081568768485853E-2</v>
      </c>
      <c r="FB161" s="33">
        <v>-2.2395823260748127E-2</v>
      </c>
      <c r="FC161" s="32">
        <v>-3.1683753405764695E-2</v>
      </c>
      <c r="FD161" s="33">
        <v>-7.2813214861670292E-2</v>
      </c>
      <c r="FE161" s="32">
        <v>-1.1462753294330837E-2</v>
      </c>
      <c r="FF161" s="33">
        <v>-9.1748560724583574E-3</v>
      </c>
      <c r="FG161" s="32">
        <v>-9.9709349900000653E-3</v>
      </c>
      <c r="FH161" s="33">
        <v>-1.3324861507303313E-2</v>
      </c>
      <c r="FI161" s="32">
        <v>-5.9327330033394051E-3</v>
      </c>
      <c r="FJ161" s="33">
        <v>-2.6694765329286066E-2</v>
      </c>
      <c r="FK161" s="32">
        <v>-1.0531839170519209E-2</v>
      </c>
      <c r="FL161" s="33">
        <v>-6.2464124406593049E-3</v>
      </c>
      <c r="FM161" s="32">
        <v>-4.4402496495184539E-2</v>
      </c>
      <c r="FN161" s="33">
        <v>-2.5108168409903996E-2</v>
      </c>
      <c r="FO161" s="32">
        <v>-1.4775714666073806E-2</v>
      </c>
      <c r="FP161" s="33">
        <v>-2.6403319828124752E-3</v>
      </c>
      <c r="FQ161" s="32">
        <v>-1.1738209520761683E-2</v>
      </c>
      <c r="FR161" s="33">
        <v>-1.6729620147369437E-2</v>
      </c>
      <c r="FS161" s="32">
        <v>-2.6579406198195685E-2</v>
      </c>
      <c r="FT161" s="33">
        <v>-2.5471349172207457E-2</v>
      </c>
      <c r="FU161" s="32">
        <v>-1.2698459031409497E-2</v>
      </c>
      <c r="FV161" s="33">
        <v>-9.9506202989116006E-3</v>
      </c>
      <c r="FW161" s="32">
        <v>-1.0159378651907006E-2</v>
      </c>
      <c r="FX161" s="33">
        <v>-1.6529319982283994E-2</v>
      </c>
      <c r="FY161" s="32">
        <v>-2.7700313237129071E-2</v>
      </c>
      <c r="FZ161" s="33">
        <v>-5.441037557803001E-2</v>
      </c>
      <c r="GA161" s="32">
        <v>-4.6772166384732722E-2</v>
      </c>
      <c r="GB161" s="33">
        <v>-4.9443408082561729E-2</v>
      </c>
      <c r="GC161" s="32">
        <v>-2.9833007320574565E-2</v>
      </c>
      <c r="GD161" s="33">
        <v>0</v>
      </c>
      <c r="GE161" s="1"/>
    </row>
    <row r="162" spans="1:187" s="6" customFormat="1" ht="21.95" customHeight="1" thickBot="1" x14ac:dyDescent="0.3">
      <c r="A162" s="38" t="s">
        <v>156</v>
      </c>
      <c r="B162" s="29" t="s">
        <v>322</v>
      </c>
      <c r="C162" s="32">
        <v>0</v>
      </c>
      <c r="D162" s="33">
        <v>0</v>
      </c>
      <c r="E162" s="32">
        <v>0</v>
      </c>
      <c r="F162" s="33">
        <v>0</v>
      </c>
      <c r="G162" s="32">
        <v>0</v>
      </c>
      <c r="H162" s="33">
        <v>-1.2384630726861258E-3</v>
      </c>
      <c r="I162" s="32">
        <v>0</v>
      </c>
      <c r="J162" s="33">
        <v>0</v>
      </c>
      <c r="K162" s="32">
        <v>0</v>
      </c>
      <c r="L162" s="33">
        <v>0</v>
      </c>
      <c r="M162" s="32">
        <v>0</v>
      </c>
      <c r="N162" s="33">
        <v>0</v>
      </c>
      <c r="O162" s="32">
        <v>0</v>
      </c>
      <c r="P162" s="33">
        <v>-2.261216119695385E-3</v>
      </c>
      <c r="Q162" s="32">
        <v>-3.841507831103388E-3</v>
      </c>
      <c r="R162" s="33">
        <v>-1.3645405490886526E-3</v>
      </c>
      <c r="S162" s="32">
        <v>0</v>
      </c>
      <c r="T162" s="33">
        <v>-1.5235309362547158E-3</v>
      </c>
      <c r="U162" s="32">
        <v>0</v>
      </c>
      <c r="V162" s="33">
        <v>0</v>
      </c>
      <c r="W162" s="32">
        <v>0</v>
      </c>
      <c r="X162" s="33">
        <v>0</v>
      </c>
      <c r="Y162" s="32">
        <v>0</v>
      </c>
      <c r="Z162" s="33">
        <v>0</v>
      </c>
      <c r="AA162" s="32">
        <v>0</v>
      </c>
      <c r="AB162" s="33">
        <v>0</v>
      </c>
      <c r="AC162" s="32">
        <v>-3.8498406361950031E-3</v>
      </c>
      <c r="AD162" s="33">
        <v>-8.3034770410207422E-4</v>
      </c>
      <c r="AE162" s="32">
        <v>0</v>
      </c>
      <c r="AF162" s="33">
        <v>0</v>
      </c>
      <c r="AG162" s="32">
        <v>0</v>
      </c>
      <c r="AH162" s="33">
        <v>0</v>
      </c>
      <c r="AI162" s="32">
        <v>-8.3034770410207433E-4</v>
      </c>
      <c r="AJ162" s="33">
        <v>0</v>
      </c>
      <c r="AK162" s="32">
        <v>-2.7184343231318421E-3</v>
      </c>
      <c r="AL162" s="33">
        <v>0</v>
      </c>
      <c r="AM162" s="32">
        <v>-9.1072567397306662E-4</v>
      </c>
      <c r="AN162" s="33">
        <v>-7.9487283554293233E-4</v>
      </c>
      <c r="AO162" s="32">
        <v>-1.0271324806549525E-3</v>
      </c>
      <c r="AP162" s="33">
        <v>-3.142375957803215E-3</v>
      </c>
      <c r="AQ162" s="32">
        <v>0</v>
      </c>
      <c r="AR162" s="33">
        <v>-9.1702959680532096E-4</v>
      </c>
      <c r="AS162" s="32">
        <v>-4.7435799906921918E-4</v>
      </c>
      <c r="AT162" s="33">
        <v>-4.1916391354025685E-4</v>
      </c>
      <c r="AU162" s="32">
        <v>-4.2891449465302603E-4</v>
      </c>
      <c r="AV162" s="33">
        <v>-3.8418340387822813E-4</v>
      </c>
      <c r="AW162" s="32">
        <v>-7.3531765669193768E-4</v>
      </c>
      <c r="AX162" s="33">
        <v>-1.9662201416689191E-3</v>
      </c>
      <c r="AY162" s="32">
        <v>-7.5118426865919418E-4</v>
      </c>
      <c r="AZ162" s="33">
        <v>-1.0628344174116429E-4</v>
      </c>
      <c r="BA162" s="32">
        <v>-1.0533801021891452E-3</v>
      </c>
      <c r="BB162" s="33">
        <v>-3.1990032868341991E-4</v>
      </c>
      <c r="BC162" s="32">
        <v>-6.7872594106759498E-4</v>
      </c>
      <c r="BD162" s="33">
        <v>-1.8533570666450551E-3</v>
      </c>
      <c r="BE162" s="32">
        <v>-5.6860130141896256E-4</v>
      </c>
      <c r="BF162" s="33">
        <v>-1.2334886279538244E-3</v>
      </c>
      <c r="BG162" s="32">
        <v>-4.7507621873435976E-3</v>
      </c>
      <c r="BH162" s="33">
        <v>-6.382482827997167E-4</v>
      </c>
      <c r="BI162" s="32">
        <v>-1.6556729100127381E-3</v>
      </c>
      <c r="BJ162" s="33">
        <v>-1.5154685796136393E-3</v>
      </c>
      <c r="BK162" s="32">
        <v>-8.559196048802724E-4</v>
      </c>
      <c r="BL162" s="33">
        <v>-9.852133579587646E-4</v>
      </c>
      <c r="BM162" s="32">
        <v>-1.0279024146256211E-2</v>
      </c>
      <c r="BN162" s="33">
        <v>-7.5777091167493189E-4</v>
      </c>
      <c r="BO162" s="32">
        <v>-1.2507837427702223E-2</v>
      </c>
      <c r="BP162" s="33">
        <v>-5.7991002859034959E-4</v>
      </c>
      <c r="BQ162" s="32">
        <v>-1.3213823214402386E-3</v>
      </c>
      <c r="BR162" s="33">
        <v>-1.6133170368890543E-3</v>
      </c>
      <c r="BS162" s="32">
        <v>-1.1403840489975163E-3</v>
      </c>
      <c r="BT162" s="33">
        <v>-1.1608660104856655E-4</v>
      </c>
      <c r="BU162" s="32">
        <v>-1.0008154729305421E-3</v>
      </c>
      <c r="BV162" s="33">
        <v>-1.3901951002959808E-3</v>
      </c>
      <c r="BW162" s="32">
        <v>-1.0224863428563754E-3</v>
      </c>
      <c r="BX162" s="33">
        <v>0</v>
      </c>
      <c r="BY162" s="32">
        <v>0</v>
      </c>
      <c r="BZ162" s="33">
        <v>0</v>
      </c>
      <c r="CA162" s="32">
        <v>0</v>
      </c>
      <c r="CB162" s="33">
        <v>0</v>
      </c>
      <c r="CC162" s="32">
        <v>-1.8323400511623678E-3</v>
      </c>
      <c r="CD162" s="33">
        <v>-6.3295152110506684E-4</v>
      </c>
      <c r="CE162" s="32">
        <v>-5.8453821335055587E-4</v>
      </c>
      <c r="CF162" s="33">
        <v>-4.6562721566829812E-3</v>
      </c>
      <c r="CG162" s="32">
        <v>-2.5704749657596502E-4</v>
      </c>
      <c r="CH162" s="33">
        <v>-7.2845154622823895E-3</v>
      </c>
      <c r="CI162" s="32">
        <v>-3.0476769797560825E-4</v>
      </c>
      <c r="CJ162" s="33">
        <v>-1.5847850898250222E-3</v>
      </c>
      <c r="CK162" s="32">
        <v>-1.6320344969469748E-3</v>
      </c>
      <c r="CL162" s="33">
        <v>-1.511819707407341E-3</v>
      </c>
      <c r="CM162" s="32">
        <v>-3.1390387114742404E-3</v>
      </c>
      <c r="CN162" s="33">
        <v>-2.2558567143926207E-3</v>
      </c>
      <c r="CO162" s="32">
        <v>-1.5586214761423372E-3</v>
      </c>
      <c r="CP162" s="33">
        <v>-2.6541366355496763E-3</v>
      </c>
      <c r="CQ162" s="32">
        <v>-1.0828963050928597E-3</v>
      </c>
      <c r="CR162" s="33">
        <v>-1.9713578377776259E-3</v>
      </c>
      <c r="CS162" s="32">
        <v>-8.1696602712936408E-3</v>
      </c>
      <c r="CT162" s="33">
        <v>-3.6918036522138298E-3</v>
      </c>
      <c r="CU162" s="32">
        <v>-1.2845912086207421E-3</v>
      </c>
      <c r="CV162" s="33">
        <v>-1.7788317793115799E-3</v>
      </c>
      <c r="CW162" s="32">
        <v>-1.7093201917250445E-3</v>
      </c>
      <c r="CX162" s="33">
        <v>0</v>
      </c>
      <c r="CY162" s="32">
        <v>-9.5184715238883226E-4</v>
      </c>
      <c r="CZ162" s="33">
        <v>-1.6035600433050069E-3</v>
      </c>
      <c r="DA162" s="32">
        <v>-3.0747152167937049E-3</v>
      </c>
      <c r="DB162" s="33">
        <v>-2.9855071275017553E-3</v>
      </c>
      <c r="DC162" s="32">
        <v>-5.1002689989162906E-3</v>
      </c>
      <c r="DD162" s="33">
        <v>-1.0327922041429717E-3</v>
      </c>
      <c r="DE162" s="32">
        <v>-1.2692630262526173E-3</v>
      </c>
      <c r="DF162" s="33">
        <v>-6.5397979861847653E-4</v>
      </c>
      <c r="DG162" s="32">
        <v>-8.721832139350086E-4</v>
      </c>
      <c r="DH162" s="33">
        <v>0</v>
      </c>
      <c r="DI162" s="32">
        <v>-6.2222558593486672E-3</v>
      </c>
      <c r="DJ162" s="33">
        <v>-3.4729579790723727E-3</v>
      </c>
      <c r="DK162" s="32">
        <v>-3.8470450728689946E-3</v>
      </c>
      <c r="DL162" s="33">
        <v>-6.9262586887366951E-4</v>
      </c>
      <c r="DM162" s="32">
        <v>-5.8719488364012279E-3</v>
      </c>
      <c r="DN162" s="33">
        <v>-5.7078346208794184E-3</v>
      </c>
      <c r="DO162" s="32">
        <v>-5.5681391087092956E-3</v>
      </c>
      <c r="DP162" s="33">
        <v>-1.4441128662763191E-3</v>
      </c>
      <c r="DQ162" s="32">
        <v>-1.1391087439508603E-4</v>
      </c>
      <c r="DR162" s="33">
        <v>0</v>
      </c>
      <c r="DS162" s="32">
        <v>-3.2315301506822777E-3</v>
      </c>
      <c r="DT162" s="33">
        <v>-2.0764051696878323E-3</v>
      </c>
      <c r="DU162" s="32">
        <v>-5.6884160582843443E-3</v>
      </c>
      <c r="DV162" s="33">
        <v>-2.342500190836302E-3</v>
      </c>
      <c r="DW162" s="32">
        <v>0</v>
      </c>
      <c r="DX162" s="33">
        <v>-4.6805105328889878E-3</v>
      </c>
      <c r="DY162" s="32">
        <v>-6.5829911142412559E-5</v>
      </c>
      <c r="DZ162" s="33">
        <v>-4.6718689259372028E-3</v>
      </c>
      <c r="EA162" s="32">
        <v>-2.6840951764597093E-3</v>
      </c>
      <c r="EB162" s="33">
        <v>-6.4917065200778795E-4</v>
      </c>
      <c r="EC162" s="32">
        <v>-1.7468274675260475E-2</v>
      </c>
      <c r="ED162" s="33">
        <v>-3.7587492947017253E-3</v>
      </c>
      <c r="EE162" s="32">
        <v>-3.8650770788982805E-3</v>
      </c>
      <c r="EF162" s="33">
        <v>-4.1309224854721256E-3</v>
      </c>
      <c r="EG162" s="32">
        <v>-7.1855156056033643E-4</v>
      </c>
      <c r="EH162" s="33">
        <v>-3.0006957895655642E-3</v>
      </c>
      <c r="EI162" s="32">
        <v>-1.3869836294800467E-3</v>
      </c>
      <c r="EJ162" s="33">
        <v>-2.51855729114973E-3</v>
      </c>
      <c r="EK162" s="32">
        <v>-8.0175686264953171E-4</v>
      </c>
      <c r="EL162" s="33">
        <v>-7.6941591209975387E-4</v>
      </c>
      <c r="EM162" s="32">
        <v>-3.8402598434228237E-3</v>
      </c>
      <c r="EN162" s="33">
        <v>-4.4228440673173232E-6</v>
      </c>
      <c r="EO162" s="32">
        <v>-2.4558867367766692E-3</v>
      </c>
      <c r="EP162" s="33">
        <v>-2.4214911008915026E-3</v>
      </c>
      <c r="EQ162" s="32">
        <v>-1.3447538471409953E-3</v>
      </c>
      <c r="ER162" s="33">
        <v>-3.32157754258106E-3</v>
      </c>
      <c r="ES162" s="32">
        <v>-1.7785711594806429E-3</v>
      </c>
      <c r="ET162" s="33">
        <v>-1.8735847622273467E-3</v>
      </c>
      <c r="EU162" s="32">
        <v>-5.93163959437261E-3</v>
      </c>
      <c r="EV162" s="33">
        <v>-5.7414739827425882E-3</v>
      </c>
      <c r="EW162" s="32">
        <v>0.89940940659771695</v>
      </c>
      <c r="EX162" s="33">
        <v>-1.0981800289559293E-2</v>
      </c>
      <c r="EY162" s="32">
        <v>-3.5404197720505194E-3</v>
      </c>
      <c r="EZ162" s="33">
        <v>-3.2682096618011935E-3</v>
      </c>
      <c r="FA162" s="32">
        <v>-1.5596742240529708E-2</v>
      </c>
      <c r="FB162" s="33">
        <v>-3.1432332135896772E-3</v>
      </c>
      <c r="FC162" s="32">
        <v>-2.7269430509018191E-3</v>
      </c>
      <c r="FD162" s="33">
        <v>-1.561960721029043E-2</v>
      </c>
      <c r="FE162" s="32">
        <v>-1.4093881316640817E-3</v>
      </c>
      <c r="FF162" s="33">
        <v>-1.4907254718933235E-3</v>
      </c>
      <c r="FG162" s="32">
        <v>-1.6099638862811612E-3</v>
      </c>
      <c r="FH162" s="33">
        <v>-1.7120219217304671E-3</v>
      </c>
      <c r="FI162" s="32">
        <v>-1.1134569527328012E-3</v>
      </c>
      <c r="FJ162" s="33">
        <v>-4.7891016146396712E-3</v>
      </c>
      <c r="FK162" s="32">
        <v>-6.5587995784974614E-3</v>
      </c>
      <c r="FL162" s="33">
        <v>-3.7281484879787127E-3</v>
      </c>
      <c r="FM162" s="32">
        <v>-5.1613981659440113E-3</v>
      </c>
      <c r="FN162" s="33">
        <v>-2.3179963474202346E-3</v>
      </c>
      <c r="FO162" s="32">
        <v>-4.7080559600726202E-4</v>
      </c>
      <c r="FP162" s="33">
        <v>-1.0538434992393259E-3</v>
      </c>
      <c r="FQ162" s="32">
        <v>-1.172233067649391E-3</v>
      </c>
      <c r="FR162" s="33">
        <v>-9.1429512172157279E-4</v>
      </c>
      <c r="FS162" s="32">
        <v>-1.0044566566886817E-3</v>
      </c>
      <c r="FT162" s="33">
        <v>0</v>
      </c>
      <c r="FU162" s="32">
        <v>-3.4167276878540643E-4</v>
      </c>
      <c r="FV162" s="33">
        <v>-1.0255125701861278E-2</v>
      </c>
      <c r="FW162" s="32">
        <v>-1.0287433488583585E-2</v>
      </c>
      <c r="FX162" s="33">
        <v>-1.0012176448760807E-2</v>
      </c>
      <c r="FY162" s="32">
        <v>-8.8012335574501148E-4</v>
      </c>
      <c r="FZ162" s="33">
        <v>-9.1360718853705346E-3</v>
      </c>
      <c r="GA162" s="32">
        <v>0</v>
      </c>
      <c r="GB162" s="33">
        <v>-2.1283148615441821E-2</v>
      </c>
      <c r="GC162" s="32">
        <v>-3.2428203282407772E-4</v>
      </c>
      <c r="GD162" s="33">
        <v>0</v>
      </c>
      <c r="GE162" s="1"/>
    </row>
    <row r="163" spans="1:187" s="6" customFormat="1" ht="21.95" customHeight="1" thickBot="1" x14ac:dyDescent="0.3">
      <c r="A163" s="38" t="s">
        <v>157</v>
      </c>
      <c r="B163" s="29" t="s">
        <v>323</v>
      </c>
      <c r="C163" s="32">
        <v>-2.5023719891830264E-5</v>
      </c>
      <c r="D163" s="33">
        <v>0</v>
      </c>
      <c r="E163" s="32">
        <v>0</v>
      </c>
      <c r="F163" s="33">
        <v>-1.0297629370933574E-3</v>
      </c>
      <c r="G163" s="32">
        <v>-1.0297629370933576E-3</v>
      </c>
      <c r="H163" s="33">
        <v>-1.6837629452056283E-3</v>
      </c>
      <c r="I163" s="32">
        <v>-8.5022127010833445E-3</v>
      </c>
      <c r="J163" s="33">
        <v>-7.6801713373622822E-4</v>
      </c>
      <c r="K163" s="32">
        <v>0</v>
      </c>
      <c r="L163" s="33">
        <v>-2.6263098537781003E-4</v>
      </c>
      <c r="M163" s="32">
        <v>0</v>
      </c>
      <c r="N163" s="33">
        <v>0</v>
      </c>
      <c r="O163" s="32">
        <v>-1.4727253890999626E-3</v>
      </c>
      <c r="P163" s="33">
        <v>-1.0342752221156632E-3</v>
      </c>
      <c r="Q163" s="32">
        <v>-5.8027646513059555E-3</v>
      </c>
      <c r="R163" s="33">
        <v>-1.7416630765499774E-4</v>
      </c>
      <c r="S163" s="32">
        <v>0</v>
      </c>
      <c r="T163" s="33">
        <v>-8.7984295829455182E-3</v>
      </c>
      <c r="U163" s="32">
        <v>-1.0615809141397616E-3</v>
      </c>
      <c r="V163" s="33">
        <v>-2.1106476288220515E-4</v>
      </c>
      <c r="W163" s="32">
        <v>-8.2771636985640318E-3</v>
      </c>
      <c r="X163" s="33">
        <v>-3.8233199399237846E-3</v>
      </c>
      <c r="Y163" s="32">
        <v>-5.4454535206341958E-3</v>
      </c>
      <c r="Z163" s="33">
        <v>-3.823319939923785E-3</v>
      </c>
      <c r="AA163" s="32">
        <v>0</v>
      </c>
      <c r="AB163" s="33">
        <v>0</v>
      </c>
      <c r="AC163" s="32">
        <v>-6.0935119891281191E-3</v>
      </c>
      <c r="AD163" s="33">
        <v>-6.92223353446171E-3</v>
      </c>
      <c r="AE163" s="32">
        <v>-9.1754981276431964E-4</v>
      </c>
      <c r="AF163" s="33">
        <v>-3.6058943845599192E-4</v>
      </c>
      <c r="AG163" s="32">
        <v>-1.7484546244486251E-2</v>
      </c>
      <c r="AH163" s="33">
        <v>-3.4693065647345168E-4</v>
      </c>
      <c r="AI163" s="32">
        <v>-6.92223353446171E-3</v>
      </c>
      <c r="AJ163" s="33">
        <v>-1.7462117729361425E-2</v>
      </c>
      <c r="AK163" s="32">
        <v>-2.4254069537927646E-3</v>
      </c>
      <c r="AL163" s="33">
        <v>-9.6786184453561408E-3</v>
      </c>
      <c r="AM163" s="32">
        <v>-3.5985560418200766E-3</v>
      </c>
      <c r="AN163" s="33">
        <v>-2.8804720447313864E-3</v>
      </c>
      <c r="AO163" s="32">
        <v>-7.7532598448064802E-3</v>
      </c>
      <c r="AP163" s="33">
        <v>0</v>
      </c>
      <c r="AQ163" s="32">
        <v>0</v>
      </c>
      <c r="AR163" s="33">
        <v>-3.0132224870170225E-3</v>
      </c>
      <c r="AS163" s="32">
        <v>-1.1784428300972308E-3</v>
      </c>
      <c r="AT163" s="33">
        <v>-6.6619604914541081E-4</v>
      </c>
      <c r="AU163" s="32">
        <v>-6.7174400037340893E-4</v>
      </c>
      <c r="AV163" s="33">
        <v>-6.4629260346448576E-4</v>
      </c>
      <c r="AW163" s="32">
        <v>-1.7289058720699334E-3</v>
      </c>
      <c r="AX163" s="33">
        <v>-1.7705492985302408E-3</v>
      </c>
      <c r="AY163" s="32">
        <v>-7.8404237923118819E-5</v>
      </c>
      <c r="AZ163" s="33">
        <v>-1.5116912785987957E-4</v>
      </c>
      <c r="BA163" s="32">
        <v>-1.93635721666877E-3</v>
      </c>
      <c r="BB163" s="33">
        <v>-8.9335246247564625E-4</v>
      </c>
      <c r="BC163" s="32">
        <v>-1.8677338707741994E-4</v>
      </c>
      <c r="BD163" s="33">
        <v>-2.5796407519093245E-3</v>
      </c>
      <c r="BE163" s="32">
        <v>-4.8040259949442005E-5</v>
      </c>
      <c r="BF163" s="33">
        <v>-1.7292434156571249E-3</v>
      </c>
      <c r="BG163" s="32">
        <v>-2.0473099160852844E-4</v>
      </c>
      <c r="BH163" s="33">
        <v>-6.8225158286816845E-5</v>
      </c>
      <c r="BI163" s="32">
        <v>-3.9731226331491476E-3</v>
      </c>
      <c r="BJ163" s="33">
        <v>-1.0785712687068232E-3</v>
      </c>
      <c r="BK163" s="32">
        <v>-7.3730191053975362E-4</v>
      </c>
      <c r="BL163" s="33">
        <v>-7.2927117077114915E-4</v>
      </c>
      <c r="BM163" s="32">
        <v>-2.6243531051433218E-3</v>
      </c>
      <c r="BN163" s="33">
        <v>-1.9397370928326088E-3</v>
      </c>
      <c r="BO163" s="32">
        <v>-4.3550570322109725E-3</v>
      </c>
      <c r="BP163" s="33">
        <v>-4.9080793761124635E-4</v>
      </c>
      <c r="BQ163" s="32">
        <v>-6.6072952365717743E-3</v>
      </c>
      <c r="BR163" s="33">
        <v>-3.1864075656137789E-3</v>
      </c>
      <c r="BS163" s="32">
        <v>-4.8720641125879283E-3</v>
      </c>
      <c r="BT163" s="33">
        <v>-2.0088680825448243E-3</v>
      </c>
      <c r="BU163" s="32">
        <v>-3.0119411817497986E-4</v>
      </c>
      <c r="BV163" s="33">
        <v>-1.5732862208867797E-3</v>
      </c>
      <c r="BW163" s="32">
        <v>-3.7249395226642266E-3</v>
      </c>
      <c r="BX163" s="33">
        <v>0</v>
      </c>
      <c r="BY163" s="32">
        <v>0</v>
      </c>
      <c r="BZ163" s="33">
        <v>0</v>
      </c>
      <c r="CA163" s="32">
        <v>0</v>
      </c>
      <c r="CB163" s="33">
        <v>0</v>
      </c>
      <c r="CC163" s="32">
        <v>-1.2636093040702615E-3</v>
      </c>
      <c r="CD163" s="33">
        <v>-9.9433353360086382E-4</v>
      </c>
      <c r="CE163" s="32">
        <v>-2.1522456160780328E-4</v>
      </c>
      <c r="CF163" s="33">
        <v>-1.1531182644381236E-3</v>
      </c>
      <c r="CG163" s="32">
        <v>-6.6546553785750166E-4</v>
      </c>
      <c r="CH163" s="33">
        <v>-1.4353667507013129E-3</v>
      </c>
      <c r="CI163" s="32">
        <v>-7.186819667063981E-3</v>
      </c>
      <c r="CJ163" s="33">
        <v>-2.15211231928355E-3</v>
      </c>
      <c r="CK163" s="32">
        <v>-1.4490967582861801E-3</v>
      </c>
      <c r="CL163" s="33">
        <v>-5.4207345279210493E-4</v>
      </c>
      <c r="CM163" s="32">
        <v>-6.8578960909838884E-3</v>
      </c>
      <c r="CN163" s="33">
        <v>-9.5552531768826506E-3</v>
      </c>
      <c r="CO163" s="32">
        <v>-1.0424940151336256E-3</v>
      </c>
      <c r="CP163" s="33">
        <v>-3.5199825652630011E-4</v>
      </c>
      <c r="CQ163" s="32">
        <v>-2.6411120748842686E-3</v>
      </c>
      <c r="CR163" s="33">
        <v>-1.2293780560305098E-3</v>
      </c>
      <c r="CS163" s="32">
        <v>-2.0335285056480314E-3</v>
      </c>
      <c r="CT163" s="33">
        <v>-1.3765307967111718E-3</v>
      </c>
      <c r="CU163" s="32">
        <v>-1.0233410465914014E-3</v>
      </c>
      <c r="CV163" s="33">
        <v>-1.0958567500250354E-3</v>
      </c>
      <c r="CW163" s="32">
        <v>-4.4659752834944515E-3</v>
      </c>
      <c r="CX163" s="33">
        <v>0</v>
      </c>
      <c r="CY163" s="32">
        <v>-7.8729121837014596E-3</v>
      </c>
      <c r="CZ163" s="33">
        <v>-4.9416597415701475E-3</v>
      </c>
      <c r="DA163" s="32">
        <v>-1.1289420657384908E-3</v>
      </c>
      <c r="DB163" s="33">
        <v>-1.2993208012391305E-3</v>
      </c>
      <c r="DC163" s="32">
        <v>-1.1146991323605722E-2</v>
      </c>
      <c r="DD163" s="33">
        <v>-1.9555533979489204E-3</v>
      </c>
      <c r="DE163" s="32">
        <v>-2.6315513708641473E-3</v>
      </c>
      <c r="DF163" s="33">
        <v>-9.4839140290730868E-4</v>
      </c>
      <c r="DG163" s="32">
        <v>-6.2096272805879848E-3</v>
      </c>
      <c r="DH163" s="33">
        <v>0</v>
      </c>
      <c r="DI163" s="32">
        <v>-1.2155806309499155E-2</v>
      </c>
      <c r="DJ163" s="33">
        <v>-1.1374072075542988E-3</v>
      </c>
      <c r="DK163" s="32">
        <v>-6.6792239110509335E-4</v>
      </c>
      <c r="DL163" s="33">
        <v>-2.4978728218922135E-3</v>
      </c>
      <c r="DM163" s="32">
        <v>-1.3588518725319132E-3</v>
      </c>
      <c r="DN163" s="33">
        <v>-1.615891470887823E-3</v>
      </c>
      <c r="DO163" s="32">
        <v>-1.6169256235796796E-3</v>
      </c>
      <c r="DP163" s="33">
        <v>-2.7102987992579028E-3</v>
      </c>
      <c r="DQ163" s="32">
        <v>0</v>
      </c>
      <c r="DR163" s="33">
        <v>0</v>
      </c>
      <c r="DS163" s="32">
        <v>-1.2021996132699758E-4</v>
      </c>
      <c r="DT163" s="33">
        <v>-4.360404936441362E-3</v>
      </c>
      <c r="DU163" s="32">
        <v>-5.6239934198329738E-3</v>
      </c>
      <c r="DV163" s="33">
        <v>-2.5112747092221623E-3</v>
      </c>
      <c r="DW163" s="32">
        <v>0</v>
      </c>
      <c r="DX163" s="33">
        <v>-3.5927175894514018E-3</v>
      </c>
      <c r="DY163" s="32">
        <v>-1.6491040759172433E-4</v>
      </c>
      <c r="DZ163" s="33">
        <v>-3.2413426857902817E-3</v>
      </c>
      <c r="EA163" s="32">
        <v>-5.135200724567043E-3</v>
      </c>
      <c r="EB163" s="33">
        <v>-4.2145933162165044E-3</v>
      </c>
      <c r="EC163" s="32">
        <v>-1.0856711604564103E-2</v>
      </c>
      <c r="ED163" s="33">
        <v>-2.7476714552588022E-3</v>
      </c>
      <c r="EE163" s="32">
        <v>-2.574428889137708E-3</v>
      </c>
      <c r="EF163" s="33">
        <v>-2.141280199222181E-3</v>
      </c>
      <c r="EG163" s="32">
        <v>-6.6762832023597703E-4</v>
      </c>
      <c r="EH163" s="33">
        <v>-7.9162641470142663E-3</v>
      </c>
      <c r="EI163" s="32">
        <v>-3.3776965234522342E-3</v>
      </c>
      <c r="EJ163" s="33">
        <v>-1.7824369107321218E-3</v>
      </c>
      <c r="EK163" s="32">
        <v>-1.5220766096809412E-3</v>
      </c>
      <c r="EL163" s="33">
        <v>-1.527654662862542E-3</v>
      </c>
      <c r="EM163" s="32">
        <v>-5.1145921489889031E-3</v>
      </c>
      <c r="EN163" s="33">
        <v>0</v>
      </c>
      <c r="EO163" s="32">
        <v>-7.1672916190298683E-4</v>
      </c>
      <c r="EP163" s="33">
        <v>-6.9833958445246328E-4</v>
      </c>
      <c r="EQ163" s="32">
        <v>-1.6785483202426494E-4</v>
      </c>
      <c r="ER163" s="33">
        <v>-3.5747111173369879E-2</v>
      </c>
      <c r="ES163" s="32">
        <v>-2.1888271174522319E-3</v>
      </c>
      <c r="ET163" s="33">
        <v>-1.7346162273686255E-3</v>
      </c>
      <c r="EU163" s="32">
        <v>-1.2936622983258385E-3</v>
      </c>
      <c r="EV163" s="33">
        <v>-2.1878873682061005E-3</v>
      </c>
      <c r="EW163" s="32">
        <v>-8.123336305481255E-3</v>
      </c>
      <c r="EX163" s="33">
        <v>0.91487540605716189</v>
      </c>
      <c r="EY163" s="32">
        <v>-6.6883429575794722E-3</v>
      </c>
      <c r="EZ163" s="33">
        <v>-6.9112132918565019E-3</v>
      </c>
      <c r="FA163" s="32">
        <v>-2.1079031832621077E-3</v>
      </c>
      <c r="FB163" s="33">
        <v>-2.4992012845189326E-2</v>
      </c>
      <c r="FC163" s="32">
        <v>-6.5137339656256409E-3</v>
      </c>
      <c r="FD163" s="33">
        <v>-1.409970449272193E-3</v>
      </c>
      <c r="FE163" s="32">
        <v>-3.5315479396366726E-3</v>
      </c>
      <c r="FF163" s="33">
        <v>-3.0162622322497624E-3</v>
      </c>
      <c r="FG163" s="32">
        <v>-5.1132643423790584E-3</v>
      </c>
      <c r="FH163" s="33">
        <v>-4.2921225019253821E-3</v>
      </c>
      <c r="FI163" s="32">
        <v>-1.8106760271048279E-3</v>
      </c>
      <c r="FJ163" s="33">
        <v>-1.5540418903527886E-2</v>
      </c>
      <c r="FK163" s="32">
        <v>-3.3022021446604149E-3</v>
      </c>
      <c r="FL163" s="33">
        <v>-3.8393677578615853E-3</v>
      </c>
      <c r="FM163" s="32">
        <v>-5.3924003438725557E-3</v>
      </c>
      <c r="FN163" s="33">
        <v>-8.3458072535306455E-5</v>
      </c>
      <c r="FO163" s="32">
        <v>0</v>
      </c>
      <c r="FP163" s="33">
        <v>-6.1972455018722606E-4</v>
      </c>
      <c r="FQ163" s="32">
        <v>-2.6258708061390351E-3</v>
      </c>
      <c r="FR163" s="33">
        <v>-1.8860039716353109E-3</v>
      </c>
      <c r="FS163" s="32">
        <v>-2.4560273870434047E-3</v>
      </c>
      <c r="FT163" s="33">
        <v>0</v>
      </c>
      <c r="FU163" s="32">
        <v>-1.2753709808116447E-4</v>
      </c>
      <c r="FV163" s="33">
        <v>-4.2760689885219961E-3</v>
      </c>
      <c r="FW163" s="32">
        <v>-4.2910879968411815E-3</v>
      </c>
      <c r="FX163" s="33">
        <v>-2.6179366264471203E-3</v>
      </c>
      <c r="FY163" s="32">
        <v>-4.6421010091765866E-3</v>
      </c>
      <c r="FZ163" s="33">
        <v>-9.3056285585169825E-3</v>
      </c>
      <c r="GA163" s="32">
        <v>-3.7191230718184904E-3</v>
      </c>
      <c r="GB163" s="33">
        <v>-1.9430348734670224E-3</v>
      </c>
      <c r="GC163" s="32">
        <v>-2.761348870323161E-3</v>
      </c>
      <c r="GD163" s="33">
        <v>0</v>
      </c>
      <c r="GE163" s="1"/>
    </row>
    <row r="164" spans="1:187" s="6" customFormat="1" ht="21.95" customHeight="1" thickBot="1" x14ac:dyDescent="0.3">
      <c r="A164" s="38" t="s">
        <v>158</v>
      </c>
      <c r="B164" s="29" t="s">
        <v>377</v>
      </c>
      <c r="C164" s="32">
        <v>0</v>
      </c>
      <c r="D164" s="33">
        <v>0</v>
      </c>
      <c r="E164" s="32">
        <v>0</v>
      </c>
      <c r="F164" s="33">
        <v>0</v>
      </c>
      <c r="G164" s="32">
        <v>0</v>
      </c>
      <c r="H164" s="33">
        <v>0</v>
      </c>
      <c r="I164" s="32">
        <v>0</v>
      </c>
      <c r="J164" s="33">
        <v>0</v>
      </c>
      <c r="K164" s="32">
        <v>0</v>
      </c>
      <c r="L164" s="33">
        <v>0</v>
      </c>
      <c r="M164" s="32">
        <v>0</v>
      </c>
      <c r="N164" s="33">
        <v>0</v>
      </c>
      <c r="O164" s="32">
        <v>0</v>
      </c>
      <c r="P164" s="33">
        <v>-7.103612689644686E-4</v>
      </c>
      <c r="Q164" s="32">
        <v>-5.632868015962556E-4</v>
      </c>
      <c r="R164" s="33">
        <v>-2.7028272478388725E-5</v>
      </c>
      <c r="S164" s="32">
        <v>0</v>
      </c>
      <c r="T164" s="33">
        <v>-3.6234773911241829E-3</v>
      </c>
      <c r="U164" s="32">
        <v>0</v>
      </c>
      <c r="V164" s="33">
        <v>0</v>
      </c>
      <c r="W164" s="32">
        <v>-1.9623207442095426E-3</v>
      </c>
      <c r="X164" s="33">
        <v>-2.7384858158635479E-3</v>
      </c>
      <c r="Y164" s="32">
        <v>-2.455798884050554E-3</v>
      </c>
      <c r="Z164" s="33">
        <v>-2.7384858158635479E-3</v>
      </c>
      <c r="AA164" s="32">
        <v>0</v>
      </c>
      <c r="AB164" s="33">
        <v>0</v>
      </c>
      <c r="AC164" s="32">
        <v>0</v>
      </c>
      <c r="AD164" s="33">
        <v>0</v>
      </c>
      <c r="AE164" s="32">
        <v>0</v>
      </c>
      <c r="AF164" s="33">
        <v>-5.1861200425320673E-4</v>
      </c>
      <c r="AG164" s="32">
        <v>0</v>
      </c>
      <c r="AH164" s="33">
        <v>-6.5296928116629022E-4</v>
      </c>
      <c r="AI164" s="32">
        <v>0</v>
      </c>
      <c r="AJ164" s="33">
        <v>0</v>
      </c>
      <c r="AK164" s="32">
        <v>-1.3744524131990687E-3</v>
      </c>
      <c r="AL164" s="33">
        <v>0</v>
      </c>
      <c r="AM164" s="32">
        <v>0</v>
      </c>
      <c r="AN164" s="33">
        <v>-9.453823487086797E-4</v>
      </c>
      <c r="AO164" s="32">
        <v>-8.0859762834428972E-5</v>
      </c>
      <c r="AP164" s="33">
        <v>0</v>
      </c>
      <c r="AQ164" s="32">
        <v>0</v>
      </c>
      <c r="AR164" s="33">
        <v>0</v>
      </c>
      <c r="AS164" s="32">
        <v>-4.5334002777001263E-4</v>
      </c>
      <c r="AT164" s="33">
        <v>-4.2258140808457812E-4</v>
      </c>
      <c r="AU164" s="32">
        <v>-4.317982922057481E-4</v>
      </c>
      <c r="AV164" s="33">
        <v>-3.8951555279599908E-4</v>
      </c>
      <c r="AW164" s="32">
        <v>-5.5721905891328652E-3</v>
      </c>
      <c r="AX164" s="33">
        <v>-3.5129351360878324E-4</v>
      </c>
      <c r="AY164" s="32">
        <v>-1.5917791839637409E-7</v>
      </c>
      <c r="AZ164" s="33">
        <v>-2.2485598281936142E-3</v>
      </c>
      <c r="BA164" s="32">
        <v>-3.5321477872810162E-3</v>
      </c>
      <c r="BB164" s="33">
        <v>-4.9538628970661394E-5</v>
      </c>
      <c r="BC164" s="32">
        <v>-1.0519735308016783E-3</v>
      </c>
      <c r="BD164" s="33">
        <v>-4.0975945622475423E-3</v>
      </c>
      <c r="BE164" s="32">
        <v>-2.4276331852345637E-4</v>
      </c>
      <c r="BF164" s="33">
        <v>-1.0651173372739403E-3</v>
      </c>
      <c r="BG164" s="32">
        <v>-3.3099440934619017E-4</v>
      </c>
      <c r="BH164" s="33">
        <v>-8.8745328480475266E-4</v>
      </c>
      <c r="BI164" s="32">
        <v>-2.5049517941365526E-3</v>
      </c>
      <c r="BJ164" s="33">
        <v>-9.8276849828008005E-3</v>
      </c>
      <c r="BK164" s="32">
        <v>-1.698401214788807E-2</v>
      </c>
      <c r="BL164" s="33">
        <v>-4.2678229288887267E-4</v>
      </c>
      <c r="BM164" s="32">
        <v>-4.3666832269279509E-3</v>
      </c>
      <c r="BN164" s="33">
        <v>-2.320543761435655E-3</v>
      </c>
      <c r="BO164" s="32">
        <v>-3.477848537314308E-3</v>
      </c>
      <c r="BP164" s="33">
        <v>-8.7086392021586785E-6</v>
      </c>
      <c r="BQ164" s="32">
        <v>-7.9071737179629919E-7</v>
      </c>
      <c r="BR164" s="33">
        <v>-1.405454902092769E-4</v>
      </c>
      <c r="BS164" s="32">
        <v>-1.9366049116795013E-5</v>
      </c>
      <c r="BT164" s="33">
        <v>0</v>
      </c>
      <c r="BU164" s="32">
        <v>-5.5550997160583185E-5</v>
      </c>
      <c r="BV164" s="33">
        <v>-2.4488653578186629E-3</v>
      </c>
      <c r="BW164" s="32">
        <v>-2.8944493678013925E-3</v>
      </c>
      <c r="BX164" s="33">
        <v>0</v>
      </c>
      <c r="BY164" s="32">
        <v>0</v>
      </c>
      <c r="BZ164" s="33">
        <v>0</v>
      </c>
      <c r="CA164" s="32">
        <v>0</v>
      </c>
      <c r="CB164" s="33">
        <v>0</v>
      </c>
      <c r="CC164" s="32">
        <v>-9.5124507267372053E-4</v>
      </c>
      <c r="CD164" s="33">
        <v>-6.1627515606074639E-5</v>
      </c>
      <c r="CE164" s="32">
        <v>0</v>
      </c>
      <c r="CF164" s="33">
        <v>-6.560370443239572E-3</v>
      </c>
      <c r="CG164" s="32">
        <v>0</v>
      </c>
      <c r="CH164" s="33">
        <v>-4.654668916348496E-3</v>
      </c>
      <c r="CI164" s="32">
        <v>-2.5451297987096207E-3</v>
      </c>
      <c r="CJ164" s="33">
        <v>-3.6736558456215607E-3</v>
      </c>
      <c r="CK164" s="32">
        <v>-8.0738780488909213E-4</v>
      </c>
      <c r="CL164" s="33">
        <v>-6.9581218442576144E-5</v>
      </c>
      <c r="CM164" s="32">
        <v>-1.8169783767758229E-3</v>
      </c>
      <c r="CN164" s="33">
        <v>-8.9321332259764668E-3</v>
      </c>
      <c r="CO164" s="32">
        <v>-5.8391929780548916E-5</v>
      </c>
      <c r="CP164" s="33">
        <v>-1.8656737958231464E-4</v>
      </c>
      <c r="CQ164" s="32">
        <v>-2.5898890115280291E-3</v>
      </c>
      <c r="CR164" s="33">
        <v>-8.9968769268665818E-4</v>
      </c>
      <c r="CS164" s="32">
        <v>-4.9489558712072623E-3</v>
      </c>
      <c r="CT164" s="33">
        <v>-1.8308447869684709E-3</v>
      </c>
      <c r="CU164" s="32">
        <v>-1.5460625568034474E-4</v>
      </c>
      <c r="CV164" s="33">
        <v>-4.9876577949919791E-4</v>
      </c>
      <c r="CW164" s="32">
        <v>-1.9432916223415999E-2</v>
      </c>
      <c r="CX164" s="33">
        <v>0</v>
      </c>
      <c r="CY164" s="32">
        <v>-1.1981849110509362E-3</v>
      </c>
      <c r="CZ164" s="33">
        <v>-1.6886940604686099E-2</v>
      </c>
      <c r="DA164" s="32">
        <v>-1.7658306587002584E-5</v>
      </c>
      <c r="DB164" s="33">
        <v>-7.5774392293051855E-6</v>
      </c>
      <c r="DC164" s="32">
        <v>0</v>
      </c>
      <c r="DD164" s="33">
        <v>-4.6468621927310228E-3</v>
      </c>
      <c r="DE164" s="32">
        <v>-3.9495739178051579E-3</v>
      </c>
      <c r="DF164" s="33">
        <v>-7.4377649283043131E-3</v>
      </c>
      <c r="DG164" s="32">
        <v>-1.2180908460928577E-3</v>
      </c>
      <c r="DH164" s="33">
        <v>0</v>
      </c>
      <c r="DI164" s="32">
        <v>-3.9020742250418568E-3</v>
      </c>
      <c r="DJ164" s="33">
        <v>-4.1363742203116843E-4</v>
      </c>
      <c r="DK164" s="32">
        <v>-4.9938317834809015E-3</v>
      </c>
      <c r="DL164" s="33">
        <v>-4.7335213415390973E-4</v>
      </c>
      <c r="DM164" s="32">
        <v>-6.9097733860902883E-3</v>
      </c>
      <c r="DN164" s="33">
        <v>-2.3064032832204933E-3</v>
      </c>
      <c r="DO164" s="32">
        <v>-2.2499555741818072E-3</v>
      </c>
      <c r="DP164" s="33">
        <v>-7.5129388271002803E-6</v>
      </c>
      <c r="DQ164" s="32">
        <v>-2.2615369551175527E-6</v>
      </c>
      <c r="DR164" s="33">
        <v>-4.863992125490189E-4</v>
      </c>
      <c r="DS164" s="32">
        <v>-8.5136042733002554E-4</v>
      </c>
      <c r="DT164" s="33">
        <v>-4.3209817719740234E-5</v>
      </c>
      <c r="DU164" s="32">
        <v>-5.1108044781547693E-3</v>
      </c>
      <c r="DV164" s="33">
        <v>-1.5715524701898149E-4</v>
      </c>
      <c r="DW164" s="32">
        <v>0</v>
      </c>
      <c r="DX164" s="33">
        <v>-1.4928180391821681E-3</v>
      </c>
      <c r="DY164" s="32">
        <v>0</v>
      </c>
      <c r="DZ164" s="33">
        <v>-8.4882600030696358E-3</v>
      </c>
      <c r="EA164" s="32">
        <v>-9.8685801472834177E-4</v>
      </c>
      <c r="EB164" s="33">
        <v>-3.4679479460413308E-4</v>
      </c>
      <c r="EC164" s="32">
        <v>-1.0402270614390703E-3</v>
      </c>
      <c r="ED164" s="33">
        <v>-2.0057035317498244E-2</v>
      </c>
      <c r="EE164" s="32">
        <v>-1.8233176039837727E-2</v>
      </c>
      <c r="EF164" s="33">
        <v>-1.3673082787947577E-2</v>
      </c>
      <c r="EG164" s="32">
        <v>-6.8032712319861743E-2</v>
      </c>
      <c r="EH164" s="33">
        <v>-1.2339477830399587E-2</v>
      </c>
      <c r="EI164" s="32">
        <v>-3.932897383651467E-4</v>
      </c>
      <c r="EJ164" s="33">
        <v>-5.5360075292037775E-4</v>
      </c>
      <c r="EK164" s="32">
        <v>-1.0789130020434252E-2</v>
      </c>
      <c r="EL164" s="33">
        <v>-9.3359011467215886E-3</v>
      </c>
      <c r="EM164" s="32">
        <v>-9.7374817237437985E-3</v>
      </c>
      <c r="EN164" s="33">
        <v>0</v>
      </c>
      <c r="EO164" s="32">
        <v>-2.0800465359155158E-3</v>
      </c>
      <c r="EP164" s="33">
        <v>-1.9065695350867543E-3</v>
      </c>
      <c r="EQ164" s="32">
        <v>-9.3557217490910854E-4</v>
      </c>
      <c r="ER164" s="33">
        <v>-1.2885167549591724E-2</v>
      </c>
      <c r="ES164" s="32">
        <v>-8.9195317129649372E-4</v>
      </c>
      <c r="ET164" s="33">
        <v>-1.1487799640329398E-3</v>
      </c>
      <c r="EU164" s="32">
        <v>-5.1648237903210879E-3</v>
      </c>
      <c r="EV164" s="33">
        <v>-6.1152629992054621E-3</v>
      </c>
      <c r="EW164" s="32">
        <v>-5.3284291978207268E-3</v>
      </c>
      <c r="EX164" s="33">
        <v>-3.9745629913717122E-3</v>
      </c>
      <c r="EY164" s="32">
        <v>0.95417127150974634</v>
      </c>
      <c r="EZ164" s="33">
        <v>-2.5447385077666017E-3</v>
      </c>
      <c r="FA164" s="32">
        <v>-3.6219803304109711E-2</v>
      </c>
      <c r="FB164" s="33">
        <v>-2.2567928222149265E-2</v>
      </c>
      <c r="FC164" s="32">
        <v>-1.0506601725926851E-2</v>
      </c>
      <c r="FD164" s="33">
        <v>-5.2842714790328439E-3</v>
      </c>
      <c r="FE164" s="32">
        <v>-2.1120909086382181E-3</v>
      </c>
      <c r="FF164" s="33">
        <v>-2.8727643402407421E-3</v>
      </c>
      <c r="FG164" s="32">
        <v>-2.9837055784523755E-3</v>
      </c>
      <c r="FH164" s="33">
        <v>-2.4425451979341864E-3</v>
      </c>
      <c r="FI164" s="32">
        <v>-1.6306393173620639E-7</v>
      </c>
      <c r="FJ164" s="33">
        <v>-4.1630490576756154E-3</v>
      </c>
      <c r="FK164" s="32">
        <v>-3.1823368441252476E-3</v>
      </c>
      <c r="FL164" s="33">
        <v>-8.4376708632628113E-4</v>
      </c>
      <c r="FM164" s="32">
        <v>-3.5218047749567841E-2</v>
      </c>
      <c r="FN164" s="33">
        <v>-5.0138794168032626E-3</v>
      </c>
      <c r="FO164" s="32">
        <v>-2.6473094727472212E-4</v>
      </c>
      <c r="FP164" s="33">
        <v>-3.7242259618206881E-9</v>
      </c>
      <c r="FQ164" s="32">
        <v>-4.8742989984115656E-4</v>
      </c>
      <c r="FR164" s="33">
        <v>-5.0548539885716575E-3</v>
      </c>
      <c r="FS164" s="32">
        <v>-2.5064441883855938E-4</v>
      </c>
      <c r="FT164" s="33">
        <v>-2.1037921985315911E-3</v>
      </c>
      <c r="FU164" s="32">
        <v>-2.0756930980162709E-4</v>
      </c>
      <c r="FV164" s="33">
        <v>-6.4947311253585344E-3</v>
      </c>
      <c r="FW164" s="32">
        <v>-6.5581489161494998E-3</v>
      </c>
      <c r="FX164" s="33">
        <v>-1.8617639073220397E-2</v>
      </c>
      <c r="FY164" s="32">
        <v>-1.0613601092039635E-3</v>
      </c>
      <c r="FZ164" s="33">
        <v>-2.9957044156327826E-3</v>
      </c>
      <c r="GA164" s="32">
        <v>0</v>
      </c>
      <c r="GB164" s="33">
        <v>0</v>
      </c>
      <c r="GC164" s="32">
        <v>0</v>
      </c>
      <c r="GD164" s="33">
        <v>0</v>
      </c>
      <c r="GE164" s="1"/>
    </row>
    <row r="165" spans="1:187" s="6" customFormat="1" ht="21.95" customHeight="1" thickBot="1" x14ac:dyDescent="0.3">
      <c r="A165" s="38" t="s">
        <v>159</v>
      </c>
      <c r="B165" s="29" t="s">
        <v>324</v>
      </c>
      <c r="C165" s="32">
        <v>0</v>
      </c>
      <c r="D165" s="33">
        <v>0</v>
      </c>
      <c r="E165" s="32">
        <v>0</v>
      </c>
      <c r="F165" s="33">
        <v>-7.7326429946313405E-4</v>
      </c>
      <c r="G165" s="32">
        <v>-7.7326429946313405E-4</v>
      </c>
      <c r="H165" s="33">
        <v>-3.8794802682920248E-4</v>
      </c>
      <c r="I165" s="32">
        <v>-2.33031868760172E-3</v>
      </c>
      <c r="J165" s="33">
        <v>-4.669034240176919E-4</v>
      </c>
      <c r="K165" s="32">
        <v>-3.6460485716147335E-4</v>
      </c>
      <c r="L165" s="33">
        <v>-1.696697118932448E-4</v>
      </c>
      <c r="M165" s="32">
        <v>-7.1959487829987157E-4</v>
      </c>
      <c r="N165" s="33">
        <v>-7.8990561313121391E-4</v>
      </c>
      <c r="O165" s="32">
        <v>-1.729746622710497E-3</v>
      </c>
      <c r="P165" s="33">
        <v>-6.9258454763914345E-4</v>
      </c>
      <c r="Q165" s="32">
        <v>-6.9716608249724833E-4</v>
      </c>
      <c r="R165" s="33">
        <v>-7.1536035062105775E-4</v>
      </c>
      <c r="S165" s="32">
        <v>-3.7281516614251991E-4</v>
      </c>
      <c r="T165" s="33">
        <v>-3.8875613301389365E-3</v>
      </c>
      <c r="U165" s="32">
        <v>-2.9276784528875537E-4</v>
      </c>
      <c r="V165" s="33">
        <v>-8.5868152480394718E-4</v>
      </c>
      <c r="W165" s="32">
        <v>-4.8864530248402356E-3</v>
      </c>
      <c r="X165" s="33">
        <v>-5.4409082663611314E-3</v>
      </c>
      <c r="Y165" s="32">
        <v>-5.2389702292382195E-3</v>
      </c>
      <c r="Z165" s="33">
        <v>-5.4409082663611323E-3</v>
      </c>
      <c r="AA165" s="32">
        <v>-5.1643704685711174E-4</v>
      </c>
      <c r="AB165" s="33">
        <v>-5.1643704685711174E-4</v>
      </c>
      <c r="AC165" s="32">
        <v>-3.5165334313565623E-4</v>
      </c>
      <c r="AD165" s="33">
        <v>-3.3596200034526535E-4</v>
      </c>
      <c r="AE165" s="32">
        <v>-2.0778505017483595E-5</v>
      </c>
      <c r="AF165" s="33">
        <v>-3.9693586016520909E-4</v>
      </c>
      <c r="AG165" s="32">
        <v>-8.2488755581570288E-4</v>
      </c>
      <c r="AH165" s="33">
        <v>-4.1584764960484773E-4</v>
      </c>
      <c r="AI165" s="32">
        <v>-3.3596200034526552E-4</v>
      </c>
      <c r="AJ165" s="33">
        <v>-8.1300709729106857E-4</v>
      </c>
      <c r="AK165" s="32">
        <v>-2.0378286619828607E-3</v>
      </c>
      <c r="AL165" s="33">
        <v>-2.5244257332902739E-4</v>
      </c>
      <c r="AM165" s="32">
        <v>-8.0055011622048205E-5</v>
      </c>
      <c r="AN165" s="33">
        <v>-1.4871557083818128E-3</v>
      </c>
      <c r="AO165" s="32">
        <v>-4.9586412758015411E-3</v>
      </c>
      <c r="AP165" s="33">
        <v>0</v>
      </c>
      <c r="AQ165" s="32">
        <v>0</v>
      </c>
      <c r="AR165" s="33">
        <v>0</v>
      </c>
      <c r="AS165" s="32">
        <v>-6.2730826684018442E-4</v>
      </c>
      <c r="AT165" s="33">
        <v>-2.7732815227859853E-3</v>
      </c>
      <c r="AU165" s="32">
        <v>-2.9479035959930175E-3</v>
      </c>
      <c r="AV165" s="33">
        <v>-2.146819463922377E-3</v>
      </c>
      <c r="AW165" s="32">
        <v>-9.6182724237137379E-4</v>
      </c>
      <c r="AX165" s="33">
        <v>-2.6318960354954082E-3</v>
      </c>
      <c r="AY165" s="32">
        <v>-1.0274435111514133E-4</v>
      </c>
      <c r="AZ165" s="33">
        <v>-7.8525532200062029E-4</v>
      </c>
      <c r="BA165" s="32">
        <v>-1.2799087546984595E-3</v>
      </c>
      <c r="BB165" s="33">
        <v>-2.5083014264880638E-5</v>
      </c>
      <c r="BC165" s="32">
        <v>-7.8106571322184033E-3</v>
      </c>
      <c r="BD165" s="33">
        <v>-4.6301169275174336E-3</v>
      </c>
      <c r="BE165" s="32">
        <v>-4.7621431654375412E-3</v>
      </c>
      <c r="BF165" s="33">
        <v>-3.1958853714913055E-3</v>
      </c>
      <c r="BG165" s="32">
        <v>-3.3008522800140752E-3</v>
      </c>
      <c r="BH165" s="33">
        <v>-5.2504207895522678E-4</v>
      </c>
      <c r="BI165" s="32">
        <v>-1.7061255623174536E-3</v>
      </c>
      <c r="BJ165" s="33">
        <v>-1.7492970153876958E-3</v>
      </c>
      <c r="BK165" s="32">
        <v>-1.0634497757613609E-3</v>
      </c>
      <c r="BL165" s="33">
        <v>-1.3135676958679358E-3</v>
      </c>
      <c r="BM165" s="32">
        <v>-5.8663943267318267E-4</v>
      </c>
      <c r="BN165" s="33">
        <v>-1.9872889613016063E-3</v>
      </c>
      <c r="BO165" s="32">
        <v>-2.9782054714774615E-3</v>
      </c>
      <c r="BP165" s="33">
        <v>-1.1207823442925811E-5</v>
      </c>
      <c r="BQ165" s="32">
        <v>-4.837946541195688E-4</v>
      </c>
      <c r="BR165" s="33">
        <v>-5.536760433475428E-4</v>
      </c>
      <c r="BS165" s="32">
        <v>-3.9119392898349741E-4</v>
      </c>
      <c r="BT165" s="33">
        <v>-1.4911878541243537E-4</v>
      </c>
      <c r="BU165" s="32">
        <v>-4.0949001758625626E-3</v>
      </c>
      <c r="BV165" s="33">
        <v>-2.0430979059012525E-4</v>
      </c>
      <c r="BW165" s="32">
        <v>-1.359867205014402E-3</v>
      </c>
      <c r="BX165" s="33">
        <v>0</v>
      </c>
      <c r="BY165" s="32">
        <v>0</v>
      </c>
      <c r="BZ165" s="33">
        <v>0</v>
      </c>
      <c r="CA165" s="32">
        <v>0</v>
      </c>
      <c r="CB165" s="33">
        <v>0</v>
      </c>
      <c r="CC165" s="32">
        <v>-2.9276118448109617E-3</v>
      </c>
      <c r="CD165" s="33">
        <v>-1.1350622891771974E-3</v>
      </c>
      <c r="CE165" s="32">
        <v>-5.2134875246401789E-4</v>
      </c>
      <c r="CF165" s="33">
        <v>-1.2845538780460162E-3</v>
      </c>
      <c r="CG165" s="32">
        <v>-2.9402142114428819E-3</v>
      </c>
      <c r="CH165" s="33">
        <v>-5.6145361191367836E-3</v>
      </c>
      <c r="CI165" s="32">
        <v>-5.9742747546431107E-5</v>
      </c>
      <c r="CJ165" s="33">
        <v>-6.2290571738680891E-4</v>
      </c>
      <c r="CK165" s="32">
        <v>-5.8567412823611669E-3</v>
      </c>
      <c r="CL165" s="33">
        <v>-4.7572330537242167E-5</v>
      </c>
      <c r="CM165" s="32">
        <v>-1.8874416311111747E-3</v>
      </c>
      <c r="CN165" s="33">
        <v>-3.4247002262772046E-2</v>
      </c>
      <c r="CO165" s="32">
        <v>-1.0234208798121365E-4</v>
      </c>
      <c r="CP165" s="33">
        <v>-2.7234667518588341E-4</v>
      </c>
      <c r="CQ165" s="32">
        <v>-8.19242485251535E-4</v>
      </c>
      <c r="CR165" s="33">
        <v>-1.3801452741044561E-3</v>
      </c>
      <c r="CS165" s="32">
        <v>-8.0756093385013911E-3</v>
      </c>
      <c r="CT165" s="33">
        <v>-2.8350633917844938E-3</v>
      </c>
      <c r="CU165" s="32">
        <v>-1.7843349408367743E-5</v>
      </c>
      <c r="CV165" s="33">
        <v>-5.9626526859191998E-4</v>
      </c>
      <c r="CW165" s="32">
        <v>-3.2838273498020382E-4</v>
      </c>
      <c r="CX165" s="33">
        <v>0</v>
      </c>
      <c r="CY165" s="32">
        <v>-1.8834707256559955E-3</v>
      </c>
      <c r="CZ165" s="33">
        <v>-5.455077389859102E-4</v>
      </c>
      <c r="DA165" s="32">
        <v>-1.5182533988119658E-4</v>
      </c>
      <c r="DB165" s="33">
        <v>-7.2553177054029012E-5</v>
      </c>
      <c r="DC165" s="32">
        <v>-5.6211562130895005E-3</v>
      </c>
      <c r="DD165" s="33">
        <v>-4.2733678975331278E-3</v>
      </c>
      <c r="DE165" s="32">
        <v>-3.6326262734245264E-3</v>
      </c>
      <c r="DF165" s="33">
        <v>-2.6253620029355021E-3</v>
      </c>
      <c r="DG165" s="32">
        <v>-2.3804419267986653E-4</v>
      </c>
      <c r="DH165" s="33">
        <v>0</v>
      </c>
      <c r="DI165" s="32">
        <v>-2.0129578843698315E-2</v>
      </c>
      <c r="DJ165" s="33">
        <v>-4.2544915320850708E-4</v>
      </c>
      <c r="DK165" s="32">
        <v>-3.8336869646111451E-3</v>
      </c>
      <c r="DL165" s="33">
        <v>-2.1561742719382441E-2</v>
      </c>
      <c r="DM165" s="32">
        <v>-5.0679439910584134E-3</v>
      </c>
      <c r="DN165" s="33">
        <v>-2.9148738591645682E-3</v>
      </c>
      <c r="DO165" s="32">
        <v>-2.8875068346498828E-3</v>
      </c>
      <c r="DP165" s="33">
        <v>-3.490895943612729E-2</v>
      </c>
      <c r="DQ165" s="32">
        <v>-4.6725035334281885E-2</v>
      </c>
      <c r="DR165" s="33">
        <v>-4.9633576017774406E-2</v>
      </c>
      <c r="DS165" s="32">
        <v>-0.12372754211337483</v>
      </c>
      <c r="DT165" s="33">
        <v>-9.8477767032276002E-3</v>
      </c>
      <c r="DU165" s="32">
        <v>-6.1537246959934269E-4</v>
      </c>
      <c r="DV165" s="33">
        <v>-9.8011147302219919E-4</v>
      </c>
      <c r="DW165" s="32">
        <v>0</v>
      </c>
      <c r="DX165" s="33">
        <v>-2.2677787357646196E-3</v>
      </c>
      <c r="DY165" s="32">
        <v>-1.6678327802859823E-3</v>
      </c>
      <c r="DZ165" s="33">
        <v>-6.5437250625182851E-4</v>
      </c>
      <c r="EA165" s="32">
        <v>0</v>
      </c>
      <c r="EB165" s="33">
        <v>0</v>
      </c>
      <c r="EC165" s="32">
        <v>-5.7513528162378164E-4</v>
      </c>
      <c r="ED165" s="33">
        <v>-1.2222733876516908E-3</v>
      </c>
      <c r="EE165" s="32">
        <v>-1.0703322233869236E-3</v>
      </c>
      <c r="EF165" s="33">
        <v>-6.9044223607559873E-4</v>
      </c>
      <c r="EG165" s="32">
        <v>-2.5438755751397153E-4</v>
      </c>
      <c r="EH165" s="33">
        <v>-6.187204094721437E-4</v>
      </c>
      <c r="EI165" s="32">
        <v>-6.292337438559086E-4</v>
      </c>
      <c r="EJ165" s="33">
        <v>-1.4336381753771746E-4</v>
      </c>
      <c r="EK165" s="32">
        <v>-1.177641924827085E-3</v>
      </c>
      <c r="EL165" s="33">
        <v>-1.2468943486046117E-3</v>
      </c>
      <c r="EM165" s="32">
        <v>-6.1475047678162227E-4</v>
      </c>
      <c r="EN165" s="33">
        <v>-2.3493992199050697E-3</v>
      </c>
      <c r="EO165" s="32">
        <v>-6.7454108081249305E-4</v>
      </c>
      <c r="EP165" s="33">
        <v>-6.1108350783648142E-4</v>
      </c>
      <c r="EQ165" s="32">
        <v>-4.5238146632339322E-4</v>
      </c>
      <c r="ER165" s="33">
        <v>-2.5605494644616702E-4</v>
      </c>
      <c r="ES165" s="32">
        <v>-2.0518165492622187E-4</v>
      </c>
      <c r="ET165" s="33">
        <v>-2.7661259380421953E-4</v>
      </c>
      <c r="EU165" s="32">
        <v>-4.7668581461633632E-3</v>
      </c>
      <c r="EV165" s="33">
        <v>-4.1319276580306695E-3</v>
      </c>
      <c r="EW165" s="32">
        <v>-2.9749501615749201E-4</v>
      </c>
      <c r="EX165" s="33">
        <v>-2.6598193202908687E-4</v>
      </c>
      <c r="EY165" s="32">
        <v>-6.1887616037837765E-4</v>
      </c>
      <c r="EZ165" s="33">
        <v>0.94332550574791918</v>
      </c>
      <c r="FA165" s="32">
        <v>-1.2141398149483115E-2</v>
      </c>
      <c r="FB165" s="33">
        <v>-2.9437607630221916E-4</v>
      </c>
      <c r="FC165" s="32">
        <v>-6.8807174315910482E-3</v>
      </c>
      <c r="FD165" s="33">
        <v>0</v>
      </c>
      <c r="FE165" s="32">
        <v>-1.4062727207941942E-3</v>
      </c>
      <c r="FF165" s="33">
        <v>-1.0711861648038177E-3</v>
      </c>
      <c r="FG165" s="32">
        <v>-1.3539781452538524E-3</v>
      </c>
      <c r="FH165" s="33">
        <v>-1.1418243998189881E-3</v>
      </c>
      <c r="FI165" s="32">
        <v>-6.08575481594681E-4</v>
      </c>
      <c r="FJ165" s="33">
        <v>-1.4006830356419884E-4</v>
      </c>
      <c r="FK165" s="32">
        <v>-1.2470324422523925E-4</v>
      </c>
      <c r="FL165" s="33">
        <v>-7.8638699681790375E-4</v>
      </c>
      <c r="FM165" s="32">
        <v>-3.0559438169169942E-4</v>
      </c>
      <c r="FN165" s="33">
        <v>-2.1971742322379542E-2</v>
      </c>
      <c r="FO165" s="32">
        <v>-1.1159655105961433E-3</v>
      </c>
      <c r="FP165" s="33">
        <v>-1.0500253443600068E-4</v>
      </c>
      <c r="FQ165" s="32">
        <v>-1.1470861279303268E-3</v>
      </c>
      <c r="FR165" s="33">
        <v>-7.5639498509180269E-4</v>
      </c>
      <c r="FS165" s="32">
        <v>-6.0245538648022391E-4</v>
      </c>
      <c r="FT165" s="33">
        <v>-7.1247393275681251E-3</v>
      </c>
      <c r="FU165" s="32">
        <v>-2.8137697083704981E-4</v>
      </c>
      <c r="FV165" s="33">
        <v>-1.6940304072012697E-3</v>
      </c>
      <c r="FW165" s="32">
        <v>-1.682516787274593E-3</v>
      </c>
      <c r="FX165" s="33">
        <v>-5.8189297317686568E-4</v>
      </c>
      <c r="FY165" s="32">
        <v>-2.5205319171107081E-4</v>
      </c>
      <c r="FZ165" s="33">
        <v>-8.3567592738692791E-4</v>
      </c>
      <c r="GA165" s="32">
        <v>-4.6450502906005654E-4</v>
      </c>
      <c r="GB165" s="33">
        <v>-5.7419053652840715E-3</v>
      </c>
      <c r="GC165" s="32">
        <v>-7.4567722458543004E-4</v>
      </c>
      <c r="GD165" s="33">
        <v>0</v>
      </c>
      <c r="GE165" s="1"/>
    </row>
    <row r="166" spans="1:187" s="6" customFormat="1" ht="21.95" customHeight="1" thickBot="1" x14ac:dyDescent="0.3">
      <c r="A166" s="38" t="s">
        <v>160</v>
      </c>
      <c r="B166" s="29" t="s">
        <v>325</v>
      </c>
      <c r="C166" s="32">
        <v>0</v>
      </c>
      <c r="D166" s="33">
        <v>0</v>
      </c>
      <c r="E166" s="32">
        <v>0</v>
      </c>
      <c r="F166" s="33">
        <v>0</v>
      </c>
      <c r="G166" s="32">
        <v>0</v>
      </c>
      <c r="H166" s="33">
        <v>0</v>
      </c>
      <c r="I166" s="32">
        <v>0</v>
      </c>
      <c r="J166" s="33">
        <v>0</v>
      </c>
      <c r="K166" s="32">
        <v>0</v>
      </c>
      <c r="L166" s="33">
        <v>0</v>
      </c>
      <c r="M166" s="32">
        <v>0</v>
      </c>
      <c r="N166" s="33">
        <v>0</v>
      </c>
      <c r="O166" s="32">
        <v>0</v>
      </c>
      <c r="P166" s="33">
        <v>-6.1008922170359296E-5</v>
      </c>
      <c r="Q166" s="32">
        <v>0</v>
      </c>
      <c r="R166" s="33">
        <v>-7.6382321328869503E-6</v>
      </c>
      <c r="S166" s="32">
        <v>0</v>
      </c>
      <c r="T166" s="33">
        <v>-4.775190531456768E-4</v>
      </c>
      <c r="U166" s="32">
        <v>0</v>
      </c>
      <c r="V166" s="33">
        <v>0</v>
      </c>
      <c r="W166" s="32">
        <v>-5.4169046584933572E-4</v>
      </c>
      <c r="X166" s="33">
        <v>-7.5594760015364768E-4</v>
      </c>
      <c r="Y166" s="32">
        <v>-6.7791305038131505E-4</v>
      </c>
      <c r="Z166" s="33">
        <v>-7.5594760015364789E-4</v>
      </c>
      <c r="AA166" s="32">
        <v>0</v>
      </c>
      <c r="AB166" s="33">
        <v>0</v>
      </c>
      <c r="AC166" s="32">
        <v>0</v>
      </c>
      <c r="AD166" s="33">
        <v>-1.1629442469362619E-4</v>
      </c>
      <c r="AE166" s="32">
        <v>0</v>
      </c>
      <c r="AF166" s="33">
        <v>-4.7332144976525647E-4</v>
      </c>
      <c r="AG166" s="32">
        <v>0</v>
      </c>
      <c r="AH166" s="33">
        <v>-4.7343181120786896E-4</v>
      </c>
      <c r="AI166" s="32">
        <v>-1.1629442469362619E-4</v>
      </c>
      <c r="AJ166" s="33">
        <v>0</v>
      </c>
      <c r="AK166" s="32">
        <v>-7.0999800190519776E-6</v>
      </c>
      <c r="AL166" s="33">
        <v>0</v>
      </c>
      <c r="AM166" s="32">
        <v>0</v>
      </c>
      <c r="AN166" s="33">
        <v>-2.1742340202350003E-4</v>
      </c>
      <c r="AO166" s="32">
        <v>0</v>
      </c>
      <c r="AP166" s="33">
        <v>0</v>
      </c>
      <c r="AQ166" s="32">
        <v>0</v>
      </c>
      <c r="AR166" s="33">
        <v>0</v>
      </c>
      <c r="AS166" s="32">
        <v>-1.4893064550680174E-5</v>
      </c>
      <c r="AT166" s="33">
        <v>-1.7582991283825673E-5</v>
      </c>
      <c r="AU166" s="32">
        <v>-1.9496458075194165E-5</v>
      </c>
      <c r="AV166" s="33">
        <v>-1.0718370313104225E-5</v>
      </c>
      <c r="AW166" s="32">
        <v>-3.1435803162814687E-4</v>
      </c>
      <c r="AX166" s="33">
        <v>-5.2003788602803864E-5</v>
      </c>
      <c r="AY166" s="32">
        <v>-1.2036919609430745E-3</v>
      </c>
      <c r="AZ166" s="33">
        <v>-4.5307964740748141E-4</v>
      </c>
      <c r="BA166" s="32">
        <v>-2.0940914677348895E-4</v>
      </c>
      <c r="BB166" s="33">
        <v>-4.2643486798940957E-4</v>
      </c>
      <c r="BC166" s="32">
        <v>-2.3786179706472381E-4</v>
      </c>
      <c r="BD166" s="33">
        <v>-3.2085713594974549E-6</v>
      </c>
      <c r="BE166" s="32">
        <v>-2.922305234185708E-5</v>
      </c>
      <c r="BF166" s="33">
        <v>-8.8243307690538726E-6</v>
      </c>
      <c r="BG166" s="32">
        <v>0</v>
      </c>
      <c r="BH166" s="33">
        <v>-2.6004070698472169E-5</v>
      </c>
      <c r="BI166" s="32">
        <v>0</v>
      </c>
      <c r="BJ166" s="33">
        <v>-5.809382731439953E-4</v>
      </c>
      <c r="BK166" s="32">
        <v>-3.173824397988711E-4</v>
      </c>
      <c r="BL166" s="33">
        <v>-9.1918008097435764E-5</v>
      </c>
      <c r="BM166" s="32">
        <v>0</v>
      </c>
      <c r="BN166" s="33">
        <v>0</v>
      </c>
      <c r="BO166" s="32">
        <v>0</v>
      </c>
      <c r="BP166" s="33">
        <v>-1.1978475720440812E-4</v>
      </c>
      <c r="BQ166" s="32">
        <v>-4.9918682838936447E-3</v>
      </c>
      <c r="BR166" s="33">
        <v>0</v>
      </c>
      <c r="BS166" s="32">
        <v>-4.4479319097400725E-4</v>
      </c>
      <c r="BT166" s="33">
        <v>0</v>
      </c>
      <c r="BU166" s="32">
        <v>-3.7910544366303358E-5</v>
      </c>
      <c r="BV166" s="33">
        <v>0</v>
      </c>
      <c r="BW166" s="32">
        <v>-3.9068168690439632E-6</v>
      </c>
      <c r="BX166" s="33">
        <v>0</v>
      </c>
      <c r="BY166" s="32">
        <v>0</v>
      </c>
      <c r="BZ166" s="33">
        <v>0</v>
      </c>
      <c r="CA166" s="32">
        <v>0</v>
      </c>
      <c r="CB166" s="33">
        <v>0</v>
      </c>
      <c r="CC166" s="32">
        <v>-3.1010975385784326E-4</v>
      </c>
      <c r="CD166" s="33">
        <v>-9.4856950246455848E-4</v>
      </c>
      <c r="CE166" s="32">
        <v>-2.3341679074318634E-3</v>
      </c>
      <c r="CF166" s="33">
        <v>-2.0999305730166811E-4</v>
      </c>
      <c r="CG166" s="32">
        <v>0</v>
      </c>
      <c r="CH166" s="33">
        <v>-1.0917901704095156E-2</v>
      </c>
      <c r="CI166" s="32">
        <v>-1.5060433462113214E-3</v>
      </c>
      <c r="CJ166" s="33">
        <v>-2.2935964549333253E-4</v>
      </c>
      <c r="CK166" s="32">
        <v>-1.0323384449370246E-4</v>
      </c>
      <c r="CL166" s="33">
        <v>-9.8495148837796872E-6</v>
      </c>
      <c r="CM166" s="32">
        <v>0</v>
      </c>
      <c r="CN166" s="33">
        <v>-1.5812737233550849E-5</v>
      </c>
      <c r="CO166" s="32">
        <v>-5.1946274004301264E-5</v>
      </c>
      <c r="CP166" s="33">
        <v>-3.1787057628427345E-5</v>
      </c>
      <c r="CQ166" s="32">
        <v>-3.3717347472266837E-5</v>
      </c>
      <c r="CR166" s="33">
        <v>0</v>
      </c>
      <c r="CS166" s="32">
        <v>-5.1998450245499778E-4</v>
      </c>
      <c r="CT166" s="33">
        <v>-8.3022336850816555E-4</v>
      </c>
      <c r="CU166" s="32">
        <v>-9.970020133775188E-4</v>
      </c>
      <c r="CV166" s="33">
        <v>-9.6275959624534519E-4</v>
      </c>
      <c r="CW166" s="32">
        <v>-7.0608816244481076E-4</v>
      </c>
      <c r="CX166" s="33">
        <v>0</v>
      </c>
      <c r="CY166" s="32">
        <v>-1.2788669417497487E-3</v>
      </c>
      <c r="CZ166" s="33">
        <v>-7.8606086848887423E-4</v>
      </c>
      <c r="DA166" s="32">
        <v>-2.4824776911156751E-4</v>
      </c>
      <c r="DB166" s="33">
        <v>-1.0652677112527091E-4</v>
      </c>
      <c r="DC166" s="32">
        <v>0</v>
      </c>
      <c r="DD166" s="33">
        <v>0</v>
      </c>
      <c r="DE166" s="32">
        <v>0</v>
      </c>
      <c r="DF166" s="33">
        <v>-1.7086037015326884E-3</v>
      </c>
      <c r="DG166" s="32">
        <v>0</v>
      </c>
      <c r="DH166" s="33">
        <v>0</v>
      </c>
      <c r="DI166" s="32">
        <v>0</v>
      </c>
      <c r="DJ166" s="33">
        <v>-2.4081000784727286E-3</v>
      </c>
      <c r="DK166" s="32">
        <v>-6.4087295568523136E-7</v>
      </c>
      <c r="DL166" s="33">
        <v>-1.2703618083113036E-4</v>
      </c>
      <c r="DM166" s="32">
        <v>0</v>
      </c>
      <c r="DN166" s="33">
        <v>-5.7523108121631831E-5</v>
      </c>
      <c r="DO166" s="32">
        <v>-5.6115267743553274E-5</v>
      </c>
      <c r="DP166" s="33">
        <v>0</v>
      </c>
      <c r="DQ166" s="32">
        <v>0</v>
      </c>
      <c r="DR166" s="33">
        <v>0</v>
      </c>
      <c r="DS166" s="32">
        <v>-1.538389212188393E-5</v>
      </c>
      <c r="DT166" s="33">
        <v>0</v>
      </c>
      <c r="DU166" s="32">
        <v>-4.0407024915918121E-4</v>
      </c>
      <c r="DV166" s="33">
        <v>0</v>
      </c>
      <c r="DW166" s="32">
        <v>0</v>
      </c>
      <c r="DX166" s="33">
        <v>0</v>
      </c>
      <c r="DY166" s="32">
        <v>0</v>
      </c>
      <c r="DZ166" s="33">
        <v>0</v>
      </c>
      <c r="EA166" s="32">
        <v>0</v>
      </c>
      <c r="EB166" s="33">
        <v>0</v>
      </c>
      <c r="EC166" s="32">
        <v>0</v>
      </c>
      <c r="ED166" s="33">
        <v>0</v>
      </c>
      <c r="EE166" s="32">
        <v>0</v>
      </c>
      <c r="EF166" s="33">
        <v>0</v>
      </c>
      <c r="EG166" s="32">
        <v>0</v>
      </c>
      <c r="EH166" s="33">
        <v>-9.0176787610049281E-5</v>
      </c>
      <c r="EI166" s="32">
        <v>-3.8910708023510418E-5</v>
      </c>
      <c r="EJ166" s="33">
        <v>0</v>
      </c>
      <c r="EK166" s="32">
        <v>-1.640111366461047E-5</v>
      </c>
      <c r="EL166" s="33">
        <v>-1.7336085004622259E-5</v>
      </c>
      <c r="EM166" s="32">
        <v>-3.2183640230310492E-7</v>
      </c>
      <c r="EN166" s="33">
        <v>0</v>
      </c>
      <c r="EO166" s="32">
        <v>0</v>
      </c>
      <c r="EP166" s="33">
        <v>0</v>
      </c>
      <c r="EQ166" s="32">
        <v>0</v>
      </c>
      <c r="ER166" s="33">
        <v>0</v>
      </c>
      <c r="ES166" s="32">
        <v>0</v>
      </c>
      <c r="ET166" s="33">
        <v>0</v>
      </c>
      <c r="EU166" s="32">
        <v>-2.7371259614113945E-9</v>
      </c>
      <c r="EV166" s="33">
        <v>-2.3305742800553708E-9</v>
      </c>
      <c r="EW166" s="32">
        <v>0</v>
      </c>
      <c r="EX166" s="33">
        <v>-2.312110227474807E-4</v>
      </c>
      <c r="EY166" s="32">
        <v>-1.0133617354116523E-3</v>
      </c>
      <c r="EZ166" s="33">
        <v>0</v>
      </c>
      <c r="FA166" s="32">
        <v>0.99659375130713401</v>
      </c>
      <c r="FB166" s="33">
        <v>0</v>
      </c>
      <c r="FC166" s="32">
        <v>0</v>
      </c>
      <c r="FD166" s="33">
        <v>0</v>
      </c>
      <c r="FE166" s="32">
        <v>-4.2437874176011515E-6</v>
      </c>
      <c r="FF166" s="33">
        <v>-5.6559764238606916E-6</v>
      </c>
      <c r="FG166" s="32">
        <v>-5.6658715426164983E-6</v>
      </c>
      <c r="FH166" s="33">
        <v>-5.1083915903880597E-7</v>
      </c>
      <c r="FI166" s="32">
        <v>0</v>
      </c>
      <c r="FJ166" s="33">
        <v>-2.1444823042496817E-5</v>
      </c>
      <c r="FK166" s="32">
        <v>-1.1711432077305597E-5</v>
      </c>
      <c r="FL166" s="33">
        <v>0</v>
      </c>
      <c r="FM166" s="32">
        <v>0</v>
      </c>
      <c r="FN166" s="33">
        <v>-3.769024622706899E-7</v>
      </c>
      <c r="FO166" s="32">
        <v>0</v>
      </c>
      <c r="FP166" s="33">
        <v>0</v>
      </c>
      <c r="FQ166" s="32">
        <v>-6.6293122984765714E-7</v>
      </c>
      <c r="FR166" s="33">
        <v>-2.4406716614556017E-8</v>
      </c>
      <c r="FS166" s="32">
        <v>0</v>
      </c>
      <c r="FT166" s="33">
        <v>0</v>
      </c>
      <c r="FU166" s="32">
        <v>-5.6726291782427272E-5</v>
      </c>
      <c r="FV166" s="33">
        <v>0</v>
      </c>
      <c r="FW166" s="32">
        <v>0</v>
      </c>
      <c r="FX166" s="33">
        <v>0</v>
      </c>
      <c r="FY166" s="32">
        <v>0</v>
      </c>
      <c r="FZ166" s="33">
        <v>-1.2115187783086703E-3</v>
      </c>
      <c r="GA166" s="32">
        <v>0</v>
      </c>
      <c r="GB166" s="33">
        <v>-5.4264905931130745E-5</v>
      </c>
      <c r="GC166" s="32">
        <v>0</v>
      </c>
      <c r="GD166" s="33">
        <v>0</v>
      </c>
      <c r="GE166" s="1"/>
    </row>
    <row r="167" spans="1:187" s="6" customFormat="1" ht="21.95" customHeight="1" thickBot="1" x14ac:dyDescent="0.3">
      <c r="A167" s="38" t="s">
        <v>161</v>
      </c>
      <c r="B167" s="29" t="s">
        <v>326</v>
      </c>
      <c r="C167" s="32">
        <v>0</v>
      </c>
      <c r="D167" s="33">
        <v>0</v>
      </c>
      <c r="E167" s="32">
        <v>0</v>
      </c>
      <c r="F167" s="33">
        <v>0</v>
      </c>
      <c r="G167" s="32">
        <v>0</v>
      </c>
      <c r="H167" s="33">
        <v>0</v>
      </c>
      <c r="I167" s="32">
        <v>0</v>
      </c>
      <c r="J167" s="33">
        <v>0</v>
      </c>
      <c r="K167" s="32">
        <v>0</v>
      </c>
      <c r="L167" s="33">
        <v>0</v>
      </c>
      <c r="M167" s="32">
        <v>0</v>
      </c>
      <c r="N167" s="33">
        <v>0</v>
      </c>
      <c r="O167" s="32">
        <v>0</v>
      </c>
      <c r="P167" s="33">
        <v>-1.1820377403256805E-2</v>
      </c>
      <c r="Q167" s="32">
        <v>-1.7896759109522746E-4</v>
      </c>
      <c r="R167" s="33">
        <v>0</v>
      </c>
      <c r="S167" s="32">
        <v>0</v>
      </c>
      <c r="T167" s="33">
        <v>0</v>
      </c>
      <c r="U167" s="32">
        <v>0</v>
      </c>
      <c r="V167" s="33">
        <v>0</v>
      </c>
      <c r="W167" s="32">
        <v>0</v>
      </c>
      <c r="X167" s="33">
        <v>0</v>
      </c>
      <c r="Y167" s="32">
        <v>0</v>
      </c>
      <c r="Z167" s="33">
        <v>0</v>
      </c>
      <c r="AA167" s="32">
        <v>0</v>
      </c>
      <c r="AB167" s="33">
        <v>0</v>
      </c>
      <c r="AC167" s="32">
        <v>-8.6666317459091757E-3</v>
      </c>
      <c r="AD167" s="33">
        <v>-5.6570296139729115E-5</v>
      </c>
      <c r="AE167" s="32">
        <v>0</v>
      </c>
      <c r="AF167" s="33">
        <v>-1.1486834857359772E-6</v>
      </c>
      <c r="AG167" s="32">
        <v>-6.9022832122380318E-4</v>
      </c>
      <c r="AH167" s="33">
        <v>-1.5702283545265883E-6</v>
      </c>
      <c r="AI167" s="32">
        <v>-5.6570296139729108E-5</v>
      </c>
      <c r="AJ167" s="33">
        <v>-6.8028729485601082E-4</v>
      </c>
      <c r="AK167" s="32">
        <v>-7.7796837501178853E-3</v>
      </c>
      <c r="AL167" s="33">
        <v>-1.0937254669595763E-3</v>
      </c>
      <c r="AM167" s="32">
        <v>0</v>
      </c>
      <c r="AN167" s="33">
        <v>-2.6559127274970455E-3</v>
      </c>
      <c r="AO167" s="32">
        <v>-1.1550948239010045E-3</v>
      </c>
      <c r="AP167" s="33">
        <v>0</v>
      </c>
      <c r="AQ167" s="32">
        <v>0</v>
      </c>
      <c r="AR167" s="33">
        <v>0</v>
      </c>
      <c r="AS167" s="32">
        <v>-1.4049737591770102E-3</v>
      </c>
      <c r="AT167" s="33">
        <v>-2.4407752846195498E-3</v>
      </c>
      <c r="AU167" s="32">
        <v>-1.5391680224274783E-3</v>
      </c>
      <c r="AV167" s="33">
        <v>-5.6753190704419343E-3</v>
      </c>
      <c r="AW167" s="32">
        <v>-3.6796862421529623E-2</v>
      </c>
      <c r="AX167" s="33">
        <v>-1.0646919554403043E-3</v>
      </c>
      <c r="AY167" s="32">
        <v>-9.5823242379427936E-3</v>
      </c>
      <c r="AZ167" s="33">
        <v>-1.6121905002190681E-2</v>
      </c>
      <c r="BA167" s="32">
        <v>-2.6030968749232192E-2</v>
      </c>
      <c r="BB167" s="33">
        <v>-9.6595700436073587E-4</v>
      </c>
      <c r="BC167" s="32">
        <v>-9.8131430787031446E-3</v>
      </c>
      <c r="BD167" s="33">
        <v>-2.0967202094843724E-2</v>
      </c>
      <c r="BE167" s="32">
        <v>-3.5531300469850412E-5</v>
      </c>
      <c r="BF167" s="33">
        <v>-3.5244601762190651E-2</v>
      </c>
      <c r="BG167" s="32">
        <v>-5.2395419982958956E-2</v>
      </c>
      <c r="BH167" s="33">
        <v>-6.2327142501703817E-4</v>
      </c>
      <c r="BI167" s="32">
        <v>-2.8305927415288066E-2</v>
      </c>
      <c r="BJ167" s="33">
        <v>-9.6515133133678474E-2</v>
      </c>
      <c r="BK167" s="32">
        <v>-0.1825624213304298</v>
      </c>
      <c r="BL167" s="33">
        <v>-4.0082556591676611E-3</v>
      </c>
      <c r="BM167" s="32">
        <v>-5.6846046765924765E-2</v>
      </c>
      <c r="BN167" s="33">
        <v>-2.0641865048323254E-2</v>
      </c>
      <c r="BO167" s="32">
        <v>-9.3784562397298196E-3</v>
      </c>
      <c r="BP167" s="33">
        <v>-1.3202993651777943E-3</v>
      </c>
      <c r="BQ167" s="32">
        <v>-4.3456369639812541E-3</v>
      </c>
      <c r="BR167" s="33">
        <v>-1.7675603941698346E-3</v>
      </c>
      <c r="BS167" s="32">
        <v>-1.5237113688662831E-3</v>
      </c>
      <c r="BT167" s="33">
        <v>-6.5378995540538573E-3</v>
      </c>
      <c r="BU167" s="32">
        <v>-1.1643962938973536E-3</v>
      </c>
      <c r="BV167" s="33">
        <v>-2.7371975988311949E-3</v>
      </c>
      <c r="BW167" s="32">
        <v>-1.1487611775842151E-2</v>
      </c>
      <c r="BX167" s="33">
        <v>0</v>
      </c>
      <c r="BY167" s="32">
        <v>0</v>
      </c>
      <c r="BZ167" s="33">
        <v>0</v>
      </c>
      <c r="CA167" s="32">
        <v>0</v>
      </c>
      <c r="CB167" s="33">
        <v>0</v>
      </c>
      <c r="CC167" s="32">
        <v>-4.8854220601043654E-3</v>
      </c>
      <c r="CD167" s="33">
        <v>-9.5095940914193921E-4</v>
      </c>
      <c r="CE167" s="32">
        <v>-2.8250437474853479E-2</v>
      </c>
      <c r="CF167" s="33">
        <v>-1.8593418973163616E-2</v>
      </c>
      <c r="CG167" s="32">
        <v>-2.2893278152438926E-2</v>
      </c>
      <c r="CH167" s="33">
        <v>-2.6289693083024951E-2</v>
      </c>
      <c r="CI167" s="32">
        <v>-1.2563392420569728E-2</v>
      </c>
      <c r="CJ167" s="33">
        <v>-3.8607589521275475E-3</v>
      </c>
      <c r="CK167" s="32">
        <v>-4.9881640970533391E-4</v>
      </c>
      <c r="CL167" s="33">
        <v>-4.4666577224761316E-3</v>
      </c>
      <c r="CM167" s="32">
        <v>-4.0606295526009256E-3</v>
      </c>
      <c r="CN167" s="33">
        <v>-2.6092187912342226E-3</v>
      </c>
      <c r="CO167" s="32">
        <v>-8.0365147477183985E-4</v>
      </c>
      <c r="CP167" s="33">
        <v>-5.0010456634348016E-4</v>
      </c>
      <c r="CQ167" s="32">
        <v>-8.5323940353937801E-4</v>
      </c>
      <c r="CR167" s="33">
        <v>-2.1102757232193604E-4</v>
      </c>
      <c r="CS167" s="32">
        <v>-1.7720466171828786E-3</v>
      </c>
      <c r="CT167" s="33">
        <v>-6.6475847780680876E-4</v>
      </c>
      <c r="CU167" s="32">
        <v>-6.950096634659085E-5</v>
      </c>
      <c r="CV167" s="33">
        <v>-1.9171718907970881E-4</v>
      </c>
      <c r="CW167" s="32">
        <v>-3.8680508483196607E-3</v>
      </c>
      <c r="CX167" s="33">
        <v>0</v>
      </c>
      <c r="CY167" s="32">
        <v>-3.8201022550169565E-3</v>
      </c>
      <c r="CZ167" s="33">
        <v>-3.8613561541445793E-3</v>
      </c>
      <c r="DA167" s="32">
        <v>-1.1606127348289346E-3</v>
      </c>
      <c r="DB167" s="33">
        <v>-1.7339725047868688E-3</v>
      </c>
      <c r="DC167" s="32">
        <v>-1.6855317560695766E-2</v>
      </c>
      <c r="DD167" s="33">
        <v>-4.8773446734214909E-3</v>
      </c>
      <c r="DE167" s="32">
        <v>-5.0079466853465773E-3</v>
      </c>
      <c r="DF167" s="33">
        <v>-2.5891096543478815E-3</v>
      </c>
      <c r="DG167" s="32">
        <v>-6.1835747939649917E-3</v>
      </c>
      <c r="DH167" s="33">
        <v>0</v>
      </c>
      <c r="DI167" s="32">
        <v>-4.3435701241647242E-3</v>
      </c>
      <c r="DJ167" s="33">
        <v>-4.1301230007689756E-4</v>
      </c>
      <c r="DK167" s="32">
        <v>-1.387213127805264E-5</v>
      </c>
      <c r="DL167" s="33">
        <v>-6.3304380590737596E-3</v>
      </c>
      <c r="DM167" s="32">
        <v>-7.1986108927168317E-4</v>
      </c>
      <c r="DN167" s="33">
        <v>-2.5742102573652558E-3</v>
      </c>
      <c r="DO167" s="32">
        <v>-2.5112081481203988E-3</v>
      </c>
      <c r="DP167" s="33">
        <v>-1.2527067350561907E-2</v>
      </c>
      <c r="DQ167" s="32">
        <v>-3.6226298309655316E-7</v>
      </c>
      <c r="DR167" s="33">
        <v>-4.1832345106950507E-6</v>
      </c>
      <c r="DS167" s="32">
        <v>-2.3388898366445479E-4</v>
      </c>
      <c r="DT167" s="33">
        <v>-1.5543351152104526E-2</v>
      </c>
      <c r="DU167" s="32">
        <v>-3.1914236858491957E-2</v>
      </c>
      <c r="DV167" s="33">
        <v>-2.1213563993825891E-3</v>
      </c>
      <c r="DW167" s="32">
        <v>0</v>
      </c>
      <c r="DX167" s="33">
        <v>-9.5643226227363847E-4</v>
      </c>
      <c r="DY167" s="32">
        <v>-1.0183640445729584E-5</v>
      </c>
      <c r="DZ167" s="33">
        <v>-4.7241428632742022E-5</v>
      </c>
      <c r="EA167" s="32">
        <v>-5.7762182278059653E-4</v>
      </c>
      <c r="EB167" s="33">
        <v>-3.3473209368105935E-4</v>
      </c>
      <c r="EC167" s="32">
        <v>-8.0412508281653364E-3</v>
      </c>
      <c r="ED167" s="33">
        <v>-2.255272977938617E-4</v>
      </c>
      <c r="EE167" s="32">
        <v>-6.4476525631005288E-4</v>
      </c>
      <c r="EF167" s="33">
        <v>-1.6929624549547415E-3</v>
      </c>
      <c r="EG167" s="32">
        <v>-2.5059592831402763E-3</v>
      </c>
      <c r="EH167" s="33">
        <v>-1.8758934113151618E-2</v>
      </c>
      <c r="EI167" s="32">
        <v>-1.3395558376051483E-2</v>
      </c>
      <c r="EJ167" s="33">
        <v>-2.2883300934724293E-2</v>
      </c>
      <c r="EK167" s="32">
        <v>-1.9455264985646689E-2</v>
      </c>
      <c r="EL167" s="33">
        <v>-1.7737482756131198E-2</v>
      </c>
      <c r="EM167" s="32">
        <v>-9.3896073076169678E-3</v>
      </c>
      <c r="EN167" s="33">
        <v>-1.1816007170722983E-3</v>
      </c>
      <c r="EO167" s="32">
        <v>-1.9570750417175369E-2</v>
      </c>
      <c r="EP167" s="33">
        <v>-1.9422304371890534E-2</v>
      </c>
      <c r="EQ167" s="32">
        <v>-5.5697037408806202E-2</v>
      </c>
      <c r="ER167" s="33">
        <v>-4.7920554602390126E-3</v>
      </c>
      <c r="ES167" s="32">
        <v>-4.6480120518923272E-3</v>
      </c>
      <c r="ET167" s="33">
        <v>-4.5078515020927218E-3</v>
      </c>
      <c r="EU167" s="32">
        <v>-5.6351873492733193E-3</v>
      </c>
      <c r="EV167" s="33">
        <v>-9.2015230850850376E-3</v>
      </c>
      <c r="EW167" s="32">
        <v>-3.8518876831984388E-3</v>
      </c>
      <c r="EX167" s="33">
        <v>-4.628973212316991E-3</v>
      </c>
      <c r="EY167" s="32">
        <v>-6.8721789816438726E-3</v>
      </c>
      <c r="EZ167" s="33">
        <v>-2.1031018261726234E-3</v>
      </c>
      <c r="FA167" s="32">
        <v>-6.1866530702259191E-3</v>
      </c>
      <c r="FB167" s="33">
        <v>0.94015254262241132</v>
      </c>
      <c r="FC167" s="32">
        <v>-3.3467654748353566E-3</v>
      </c>
      <c r="FD167" s="33">
        <v>-4.1892927966697899E-3</v>
      </c>
      <c r="FE167" s="32">
        <v>-4.0011991186755776E-3</v>
      </c>
      <c r="FF167" s="33">
        <v>-3.9473054207282803E-3</v>
      </c>
      <c r="FG167" s="32">
        <v>-3.9807087891884007E-3</v>
      </c>
      <c r="FH167" s="33">
        <v>-5.6094749921907E-3</v>
      </c>
      <c r="FI167" s="32">
        <v>-1.4121504794789522E-2</v>
      </c>
      <c r="FJ167" s="33">
        <v>-1.3072798605371475E-2</v>
      </c>
      <c r="FK167" s="32">
        <v>-1.3809511409027305E-3</v>
      </c>
      <c r="FL167" s="33">
        <v>-8.4694108243561338E-4</v>
      </c>
      <c r="FM167" s="32">
        <v>-9.9675085731946219E-3</v>
      </c>
      <c r="FN167" s="33">
        <v>-1.529061931766559E-2</v>
      </c>
      <c r="FO167" s="32">
        <v>-4.769528938004257E-4</v>
      </c>
      <c r="FP167" s="33">
        <v>-5.7369524598613504E-3</v>
      </c>
      <c r="FQ167" s="32">
        <v>-4.163353113942907E-3</v>
      </c>
      <c r="FR167" s="33">
        <v>-2.1807945180379999E-3</v>
      </c>
      <c r="FS167" s="32">
        <v>-1.3134130192906514E-2</v>
      </c>
      <c r="FT167" s="33">
        <v>-9.2201461510625655E-6</v>
      </c>
      <c r="FU167" s="32">
        <v>-1.5726716856997568E-2</v>
      </c>
      <c r="FV167" s="33">
        <v>-1.2628041231830048E-2</v>
      </c>
      <c r="FW167" s="32">
        <v>-1.2391754991737143E-2</v>
      </c>
      <c r="FX167" s="33">
        <v>-2.6676174046508003E-2</v>
      </c>
      <c r="FY167" s="32">
        <v>-1.5111105193124331E-3</v>
      </c>
      <c r="FZ167" s="33">
        <v>-1.8031834218068781E-4</v>
      </c>
      <c r="GA167" s="32">
        <v>-2.7374653703900022E-3</v>
      </c>
      <c r="GB167" s="33">
        <v>-2.8839264054371819E-2</v>
      </c>
      <c r="GC167" s="32">
        <v>-5.138584575597684E-3</v>
      </c>
      <c r="GD167" s="33">
        <v>0</v>
      </c>
      <c r="GE167" s="1"/>
    </row>
    <row r="168" spans="1:187" s="6" customFormat="1" ht="21.95" customHeight="1" thickBot="1" x14ac:dyDescent="0.3">
      <c r="A168" s="38" t="s">
        <v>162</v>
      </c>
      <c r="B168" s="29" t="s">
        <v>327</v>
      </c>
      <c r="C168" s="32">
        <v>0</v>
      </c>
      <c r="D168" s="33">
        <v>0</v>
      </c>
      <c r="E168" s="32">
        <v>0</v>
      </c>
      <c r="F168" s="33">
        <v>0</v>
      </c>
      <c r="G168" s="32">
        <v>0</v>
      </c>
      <c r="H168" s="33">
        <v>-7.2490343315151839E-4</v>
      </c>
      <c r="I168" s="32">
        <v>-8.3845687620656706E-4</v>
      </c>
      <c r="J168" s="33">
        <v>-1.9015420572481229E-4</v>
      </c>
      <c r="K168" s="32">
        <v>0</v>
      </c>
      <c r="L168" s="33">
        <v>-3.4852483994862353E-4</v>
      </c>
      <c r="M168" s="32">
        <v>-8.2148640592198609E-4</v>
      </c>
      <c r="N168" s="33">
        <v>0</v>
      </c>
      <c r="O168" s="32">
        <v>0</v>
      </c>
      <c r="P168" s="33">
        <v>-3.3676880472174775E-3</v>
      </c>
      <c r="Q168" s="32">
        <v>-7.2027172400390292E-4</v>
      </c>
      <c r="R168" s="33">
        <v>0</v>
      </c>
      <c r="S168" s="32">
        <v>0</v>
      </c>
      <c r="T168" s="33">
        <v>-4.1735169287411443E-3</v>
      </c>
      <c r="U168" s="32">
        <v>-5.6818829605709033E-3</v>
      </c>
      <c r="V168" s="33">
        <v>0</v>
      </c>
      <c r="W168" s="32">
        <v>-7.59888774283055E-3</v>
      </c>
      <c r="X168" s="33">
        <v>-3.887563337887842E-3</v>
      </c>
      <c r="Y168" s="32">
        <v>-5.2392640872660889E-3</v>
      </c>
      <c r="Z168" s="33">
        <v>-3.8875633378878428E-3</v>
      </c>
      <c r="AA168" s="32">
        <v>0</v>
      </c>
      <c r="AB168" s="33">
        <v>0</v>
      </c>
      <c r="AC168" s="32">
        <v>-3.3731775745494078E-3</v>
      </c>
      <c r="AD168" s="33">
        <v>-2.3495825606946254E-5</v>
      </c>
      <c r="AE168" s="32">
        <v>-6.5958478495279553E-4</v>
      </c>
      <c r="AF168" s="33">
        <v>-2.7627279723567606E-4</v>
      </c>
      <c r="AG168" s="32">
        <v>-3.0618123965702457E-4</v>
      </c>
      <c r="AH168" s="33">
        <v>-3.0893680284874132E-4</v>
      </c>
      <c r="AI168" s="32">
        <v>-2.3495825606946254E-5</v>
      </c>
      <c r="AJ168" s="33">
        <v>-3.0177145859884206E-4</v>
      </c>
      <c r="AK168" s="32">
        <v>-4.1513370971606846E-3</v>
      </c>
      <c r="AL168" s="33">
        <v>-4.3044881184554698E-3</v>
      </c>
      <c r="AM168" s="32">
        <v>0</v>
      </c>
      <c r="AN168" s="33">
        <v>-5.2014495708248018E-3</v>
      </c>
      <c r="AO168" s="32">
        <v>-1.0981224697310036E-3</v>
      </c>
      <c r="AP168" s="33">
        <v>-2.3654570433871796E-2</v>
      </c>
      <c r="AQ168" s="32">
        <v>0</v>
      </c>
      <c r="AR168" s="33">
        <v>0</v>
      </c>
      <c r="AS168" s="32">
        <v>-2.2472313804294377E-4</v>
      </c>
      <c r="AT168" s="33">
        <v>-7.372055821072089E-4</v>
      </c>
      <c r="AU168" s="32">
        <v>-8.1163848242506035E-4</v>
      </c>
      <c r="AV168" s="33">
        <v>-4.7017526272125602E-4</v>
      </c>
      <c r="AW168" s="32">
        <v>-4.315056077675765E-5</v>
      </c>
      <c r="AX168" s="33">
        <v>-1.7720772341447686E-3</v>
      </c>
      <c r="AY168" s="32">
        <v>-5.4009009133980062E-5</v>
      </c>
      <c r="AZ168" s="33">
        <v>-1.3204463981009442E-3</v>
      </c>
      <c r="BA168" s="32">
        <v>-2.8744355066413193E-4</v>
      </c>
      <c r="BB168" s="33">
        <v>-7.8141105910140632E-3</v>
      </c>
      <c r="BC168" s="32">
        <v>-2.3570620820031665E-3</v>
      </c>
      <c r="BD168" s="33">
        <v>-2.2433214581656581E-3</v>
      </c>
      <c r="BE168" s="32">
        <v>-5.9447095445647827E-5</v>
      </c>
      <c r="BF168" s="33">
        <v>-1.5189607160618434E-2</v>
      </c>
      <c r="BG168" s="32">
        <v>-3.8048433296956341E-3</v>
      </c>
      <c r="BH168" s="33">
        <v>-3.4842185262696959E-4</v>
      </c>
      <c r="BI168" s="32">
        <v>-4.254006387238757E-3</v>
      </c>
      <c r="BJ168" s="33">
        <v>-1.4401335967355864E-3</v>
      </c>
      <c r="BK168" s="32">
        <v>-1.2116044653231769E-3</v>
      </c>
      <c r="BL168" s="33">
        <v>-6.3712940530976752E-5</v>
      </c>
      <c r="BM168" s="32">
        <v>-2.9870923499634874E-4</v>
      </c>
      <c r="BN168" s="33">
        <v>-3.6096455539074882E-4</v>
      </c>
      <c r="BO168" s="32">
        <v>-2.712711041802865E-3</v>
      </c>
      <c r="BP168" s="33">
        <v>-1.8832671550044576E-4</v>
      </c>
      <c r="BQ168" s="32">
        <v>-3.499264467838179E-3</v>
      </c>
      <c r="BR168" s="33">
        <v>-6.2752337657651764E-4</v>
      </c>
      <c r="BS168" s="32">
        <v>-4.9831820571435395E-4</v>
      </c>
      <c r="BT168" s="33">
        <v>-5.3389210105971012E-5</v>
      </c>
      <c r="BU168" s="32">
        <v>-5.9489075716302334E-5</v>
      </c>
      <c r="BV168" s="33">
        <v>-3.6593123413159432E-4</v>
      </c>
      <c r="BW168" s="32">
        <v>-5.2706377784604141E-3</v>
      </c>
      <c r="BX168" s="33">
        <v>0</v>
      </c>
      <c r="BY168" s="32">
        <v>0</v>
      </c>
      <c r="BZ168" s="33">
        <v>0</v>
      </c>
      <c r="CA168" s="32">
        <v>0</v>
      </c>
      <c r="CB168" s="33">
        <v>0</v>
      </c>
      <c r="CC168" s="32">
        <v>-1.3665945944007078E-4</v>
      </c>
      <c r="CD168" s="33">
        <v>-8.5774951255445402E-6</v>
      </c>
      <c r="CE168" s="32">
        <v>-6.8982350403602483E-4</v>
      </c>
      <c r="CF168" s="33">
        <v>-5.4471634158817063E-3</v>
      </c>
      <c r="CG168" s="32">
        <v>-3.2512201645625914E-3</v>
      </c>
      <c r="CH168" s="33">
        <v>-3.0445150862514836E-3</v>
      </c>
      <c r="CI168" s="32">
        <v>-2.0089591785000017E-4</v>
      </c>
      <c r="CJ168" s="33">
        <v>-2.6840586471967463E-3</v>
      </c>
      <c r="CK168" s="32">
        <v>-2.8661617171210126E-3</v>
      </c>
      <c r="CL168" s="33">
        <v>0</v>
      </c>
      <c r="CM168" s="32">
        <v>-6.7125290150480093E-4</v>
      </c>
      <c r="CN168" s="33">
        <v>-2.0182002671351756E-4</v>
      </c>
      <c r="CO168" s="32">
        <v>-1.0442116806308086E-3</v>
      </c>
      <c r="CP168" s="33">
        <v>-8.7217355161565697E-4</v>
      </c>
      <c r="CQ168" s="32">
        <v>-1.1046097891354869E-3</v>
      </c>
      <c r="CR168" s="33">
        <v>-7.0385181915435047E-6</v>
      </c>
      <c r="CS168" s="32">
        <v>-4.7928263133133094E-3</v>
      </c>
      <c r="CT168" s="33">
        <v>-3.9270967836073844E-3</v>
      </c>
      <c r="CU168" s="32">
        <v>-3.4616966884336462E-3</v>
      </c>
      <c r="CV168" s="33">
        <v>-3.5572510335644403E-3</v>
      </c>
      <c r="CW168" s="32">
        <v>-1.1843671457720203E-3</v>
      </c>
      <c r="CX168" s="33">
        <v>0</v>
      </c>
      <c r="CY168" s="32">
        <v>-1.9123045385047923E-3</v>
      </c>
      <c r="CZ168" s="33">
        <v>-1.2860034584827381E-3</v>
      </c>
      <c r="DA168" s="32">
        <v>-2.8823782517185346E-3</v>
      </c>
      <c r="DB168" s="33">
        <v>-1.236870927042588E-3</v>
      </c>
      <c r="DC168" s="32">
        <v>0</v>
      </c>
      <c r="DD168" s="33">
        <v>-1.9610196285764869E-3</v>
      </c>
      <c r="DE168" s="32">
        <v>-1.9164222836624886E-3</v>
      </c>
      <c r="DF168" s="33">
        <v>-5.6827202874582157E-3</v>
      </c>
      <c r="DG168" s="32">
        <v>-3.5520044988371661E-3</v>
      </c>
      <c r="DH168" s="33">
        <v>0</v>
      </c>
      <c r="DI168" s="32">
        <v>-9.4020009072343039E-3</v>
      </c>
      <c r="DJ168" s="33">
        <v>-3.8283946214957214E-3</v>
      </c>
      <c r="DK168" s="32">
        <v>-1.663308680347846E-3</v>
      </c>
      <c r="DL168" s="33">
        <v>-8.5302173754447513E-3</v>
      </c>
      <c r="DM168" s="32">
        <v>-8.1412720683127372E-3</v>
      </c>
      <c r="DN168" s="33">
        <v>-4.4280907965189732E-3</v>
      </c>
      <c r="DO168" s="32">
        <v>-4.3197161758716379E-3</v>
      </c>
      <c r="DP168" s="33">
        <v>-4.7170713335566584E-6</v>
      </c>
      <c r="DQ168" s="32">
        <v>-1.7887676680956447E-5</v>
      </c>
      <c r="DR168" s="33">
        <v>-2.1694176046669249E-3</v>
      </c>
      <c r="DS168" s="32">
        <v>-6.3877925901763407E-3</v>
      </c>
      <c r="DT168" s="33">
        <v>-1.1865949165804954E-2</v>
      </c>
      <c r="DU168" s="32">
        <v>-7.5124778504874123E-3</v>
      </c>
      <c r="DV168" s="33">
        <v>-1.0181783348489968E-3</v>
      </c>
      <c r="DW168" s="32">
        <v>0</v>
      </c>
      <c r="DX168" s="33">
        <v>-2.0925535258781093E-4</v>
      </c>
      <c r="DY168" s="32">
        <v>0</v>
      </c>
      <c r="DZ168" s="33">
        <v>0</v>
      </c>
      <c r="EA168" s="32">
        <v>-9.5542469046973874E-2</v>
      </c>
      <c r="EB168" s="33">
        <v>-0.11887553147223001</v>
      </c>
      <c r="EC168" s="32">
        <v>-1.0341848409375516E-3</v>
      </c>
      <c r="ED168" s="33">
        <v>-1.4638152195588854E-3</v>
      </c>
      <c r="EE168" s="32">
        <v>-1.4639545212533085E-3</v>
      </c>
      <c r="EF168" s="33">
        <v>-1.4643028094817358E-3</v>
      </c>
      <c r="EG168" s="32">
        <v>-1.9164319581010103E-3</v>
      </c>
      <c r="EH168" s="33">
        <v>-2.4030042994771512E-3</v>
      </c>
      <c r="EI168" s="32">
        <v>-2.0734421515038789E-3</v>
      </c>
      <c r="EJ168" s="33">
        <v>-9.6680238582205302E-4</v>
      </c>
      <c r="EK168" s="32">
        <v>-2.9546078428549314E-3</v>
      </c>
      <c r="EL168" s="33">
        <v>-3.1650487944396908E-3</v>
      </c>
      <c r="EM168" s="32">
        <v>-1.031273272387054E-4</v>
      </c>
      <c r="EN168" s="33">
        <v>-1.4464404282672282E-2</v>
      </c>
      <c r="EO168" s="32">
        <v>-3.7375622413208837E-4</v>
      </c>
      <c r="EP168" s="33">
        <v>-3.3858307529138597E-4</v>
      </c>
      <c r="EQ168" s="32">
        <v>-3.6920909911933801E-2</v>
      </c>
      <c r="ER168" s="33">
        <v>-6.3401047723414573E-3</v>
      </c>
      <c r="ES168" s="32">
        <v>-1.0793554862454837E-2</v>
      </c>
      <c r="ET168" s="33">
        <v>-1.1128663101221563E-2</v>
      </c>
      <c r="EU168" s="32">
        <v>-1.0165802836928132E-3</v>
      </c>
      <c r="EV168" s="33">
        <v>-9.5158205505946564E-4</v>
      </c>
      <c r="EW168" s="32">
        <v>-1.1117737854310313E-3</v>
      </c>
      <c r="EX168" s="33">
        <v>-1.9128062695246577E-2</v>
      </c>
      <c r="EY168" s="32">
        <v>-1.2512272818630337E-3</v>
      </c>
      <c r="EZ168" s="33">
        <v>-2.2562357031923131E-3</v>
      </c>
      <c r="FA168" s="32">
        <v>-5.4020879549875897E-3</v>
      </c>
      <c r="FB168" s="33">
        <v>-2.9829561774265354E-2</v>
      </c>
      <c r="FC168" s="32">
        <v>0.97181509804526445</v>
      </c>
      <c r="FD168" s="33">
        <v>-8.5499807965542043E-4</v>
      </c>
      <c r="FE168" s="32">
        <v>-5.3261700473449837E-4</v>
      </c>
      <c r="FF168" s="33">
        <v>-7.4402342124340367E-4</v>
      </c>
      <c r="FG168" s="32">
        <v>-1.7641519723296693E-3</v>
      </c>
      <c r="FH168" s="33">
        <v>-7.0420746193892861E-4</v>
      </c>
      <c r="FI168" s="32">
        <v>-7.4490349607707571E-5</v>
      </c>
      <c r="FJ168" s="33">
        <v>-5.1141893991812131E-3</v>
      </c>
      <c r="FK168" s="32">
        <v>-6.3107473038833209E-4</v>
      </c>
      <c r="FL168" s="33">
        <v>-1.3780164763511295E-3</v>
      </c>
      <c r="FM168" s="32">
        <v>-1.0706608224693567E-3</v>
      </c>
      <c r="FN168" s="33">
        <v>-1.6264835519212126E-2</v>
      </c>
      <c r="FO168" s="32">
        <v>-3.0393464930426007E-3</v>
      </c>
      <c r="FP168" s="33">
        <v>-6.1573739019112851E-3</v>
      </c>
      <c r="FQ168" s="32">
        <v>-2.7539479787249844E-3</v>
      </c>
      <c r="FR168" s="33">
        <v>-1.6436560264217613E-3</v>
      </c>
      <c r="FS168" s="32">
        <v>-4.7104532297984605E-3</v>
      </c>
      <c r="FT168" s="33">
        <v>-0.13319857246648764</v>
      </c>
      <c r="FU168" s="32">
        <v>-4.5763698806679481E-4</v>
      </c>
      <c r="FV168" s="33">
        <v>-1.2787708468091371E-2</v>
      </c>
      <c r="FW168" s="32">
        <v>-1.2667849386091563E-2</v>
      </c>
      <c r="FX168" s="33">
        <v>-9.7457647073589827E-3</v>
      </c>
      <c r="FY168" s="32">
        <v>-3.3337773185924976E-5</v>
      </c>
      <c r="FZ168" s="33">
        <v>-1.0063303743137941E-3</v>
      </c>
      <c r="GA168" s="32">
        <v>0</v>
      </c>
      <c r="GB168" s="33">
        <v>-5.1251445494455365E-4</v>
      </c>
      <c r="GC168" s="32">
        <v>-2.5094145009649949E-3</v>
      </c>
      <c r="GD168" s="33">
        <v>0</v>
      </c>
      <c r="GE168" s="1"/>
    </row>
    <row r="169" spans="1:187" s="6" customFormat="1" ht="21.95" customHeight="1" thickBot="1" x14ac:dyDescent="0.3">
      <c r="A169" s="38" t="s">
        <v>163</v>
      </c>
      <c r="B169" s="29" t="s">
        <v>328</v>
      </c>
      <c r="C169" s="32">
        <v>0</v>
      </c>
      <c r="D169" s="33">
        <v>0</v>
      </c>
      <c r="E169" s="32">
        <v>0</v>
      </c>
      <c r="F169" s="33">
        <v>0</v>
      </c>
      <c r="G169" s="32">
        <v>0</v>
      </c>
      <c r="H169" s="33">
        <v>0</v>
      </c>
      <c r="I169" s="32">
        <v>0</v>
      </c>
      <c r="J169" s="33">
        <v>0</v>
      </c>
      <c r="K169" s="32">
        <v>0</v>
      </c>
      <c r="L169" s="33">
        <v>0</v>
      </c>
      <c r="M169" s="32">
        <v>0</v>
      </c>
      <c r="N169" s="33">
        <v>0</v>
      </c>
      <c r="O169" s="32">
        <v>0</v>
      </c>
      <c r="P169" s="33">
        <v>-1.3049699196739353E-4</v>
      </c>
      <c r="Q169" s="32">
        <v>-1.5890061992684341E-4</v>
      </c>
      <c r="R169" s="33">
        <v>0</v>
      </c>
      <c r="S169" s="32">
        <v>0</v>
      </c>
      <c r="T169" s="33">
        <v>0</v>
      </c>
      <c r="U169" s="32">
        <v>0</v>
      </c>
      <c r="V169" s="33">
        <v>0</v>
      </c>
      <c r="W169" s="32">
        <v>0</v>
      </c>
      <c r="X169" s="33">
        <v>0</v>
      </c>
      <c r="Y169" s="32">
        <v>0</v>
      </c>
      <c r="Z169" s="33">
        <v>0</v>
      </c>
      <c r="AA169" s="32">
        <v>0</v>
      </c>
      <c r="AB169" s="33">
        <v>0</v>
      </c>
      <c r="AC169" s="32">
        <v>0</v>
      </c>
      <c r="AD169" s="33">
        <v>-2.0714047496810401E-2</v>
      </c>
      <c r="AE169" s="32">
        <v>-1.5650603562552164E-2</v>
      </c>
      <c r="AF169" s="33">
        <v>-9.7683766505052218E-4</v>
      </c>
      <c r="AG169" s="32">
        <v>-1.7186369775333097E-3</v>
      </c>
      <c r="AH169" s="33">
        <v>-1.3353184044855597E-3</v>
      </c>
      <c r="AI169" s="32">
        <v>-2.0714047496810405E-2</v>
      </c>
      <c r="AJ169" s="33">
        <v>-1.6938842761662766E-3</v>
      </c>
      <c r="AK169" s="32">
        <v>-1.7606814450445861E-5</v>
      </c>
      <c r="AL169" s="33">
        <v>-1.790377218452746E-7</v>
      </c>
      <c r="AM169" s="32">
        <v>0</v>
      </c>
      <c r="AN169" s="33">
        <v>-9.9696256783946826E-4</v>
      </c>
      <c r="AO169" s="32">
        <v>0</v>
      </c>
      <c r="AP169" s="33">
        <v>0</v>
      </c>
      <c r="AQ169" s="32">
        <v>0</v>
      </c>
      <c r="AR169" s="33">
        <v>-5.5111660899339601E-4</v>
      </c>
      <c r="AS169" s="32">
        <v>0</v>
      </c>
      <c r="AT169" s="33">
        <v>-9.7759726483921173E-4</v>
      </c>
      <c r="AU169" s="32">
        <v>-1.0362051990904775E-3</v>
      </c>
      <c r="AV169" s="33">
        <v>-7.6733949798026002E-4</v>
      </c>
      <c r="AW169" s="32">
        <v>-5.6381711859888056E-6</v>
      </c>
      <c r="AX169" s="33">
        <v>-1.3100887578329159E-4</v>
      </c>
      <c r="AY169" s="32">
        <v>0</v>
      </c>
      <c r="AZ169" s="33">
        <v>-9.6352766124463205E-6</v>
      </c>
      <c r="BA169" s="32">
        <v>0</v>
      </c>
      <c r="BB169" s="33">
        <v>0</v>
      </c>
      <c r="BC169" s="32">
        <v>0</v>
      </c>
      <c r="BD169" s="33">
        <v>0</v>
      </c>
      <c r="BE169" s="32">
        <v>-1.9537402911633395E-6</v>
      </c>
      <c r="BF169" s="33">
        <v>0</v>
      </c>
      <c r="BG169" s="32">
        <v>0</v>
      </c>
      <c r="BH169" s="33">
        <v>-5.2900553822186426E-6</v>
      </c>
      <c r="BI169" s="32">
        <v>0</v>
      </c>
      <c r="BJ169" s="33">
        <v>-2.3637122989992621E-5</v>
      </c>
      <c r="BK169" s="32">
        <v>-1.0485643421497477E-5</v>
      </c>
      <c r="BL169" s="33">
        <v>-1.1414604903723441E-4</v>
      </c>
      <c r="BM169" s="32">
        <v>0</v>
      </c>
      <c r="BN169" s="33">
        <v>0</v>
      </c>
      <c r="BO169" s="32">
        <v>0</v>
      </c>
      <c r="BP169" s="33">
        <v>0</v>
      </c>
      <c r="BQ169" s="32">
        <v>0</v>
      </c>
      <c r="BR169" s="33">
        <v>0</v>
      </c>
      <c r="BS169" s="32">
        <v>-2.1779449069842335E-4</v>
      </c>
      <c r="BT169" s="33">
        <v>0</v>
      </c>
      <c r="BU169" s="32">
        <v>0</v>
      </c>
      <c r="BV169" s="33">
        <v>0</v>
      </c>
      <c r="BW169" s="32">
        <v>0</v>
      </c>
      <c r="BX169" s="33">
        <v>0</v>
      </c>
      <c r="BY169" s="32">
        <v>0</v>
      </c>
      <c r="BZ169" s="33">
        <v>0</v>
      </c>
      <c r="CA169" s="32">
        <v>0</v>
      </c>
      <c r="CB169" s="33">
        <v>0</v>
      </c>
      <c r="CC169" s="32">
        <v>0</v>
      </c>
      <c r="CD169" s="33">
        <v>0</v>
      </c>
      <c r="CE169" s="32">
        <v>0</v>
      </c>
      <c r="CF169" s="33">
        <v>-2.0246438622651833E-6</v>
      </c>
      <c r="CG169" s="32">
        <v>0</v>
      </c>
      <c r="CH169" s="33">
        <v>-2.8461080270012233E-4</v>
      </c>
      <c r="CI169" s="32">
        <v>0</v>
      </c>
      <c r="CJ169" s="33">
        <v>0</v>
      </c>
      <c r="CK169" s="32">
        <v>0</v>
      </c>
      <c r="CL169" s="33">
        <v>0</v>
      </c>
      <c r="CM169" s="32">
        <v>0</v>
      </c>
      <c r="CN169" s="33">
        <v>-4.3022504965706682E-5</v>
      </c>
      <c r="CO169" s="32">
        <v>0</v>
      </c>
      <c r="CP169" s="33">
        <v>0</v>
      </c>
      <c r="CQ169" s="32">
        <v>0</v>
      </c>
      <c r="CR169" s="33">
        <v>0</v>
      </c>
      <c r="CS169" s="32">
        <v>0</v>
      </c>
      <c r="CT169" s="33">
        <v>0</v>
      </c>
      <c r="CU169" s="32">
        <v>0</v>
      </c>
      <c r="CV169" s="33">
        <v>0</v>
      </c>
      <c r="CW169" s="32">
        <v>0</v>
      </c>
      <c r="CX169" s="33">
        <v>0</v>
      </c>
      <c r="CY169" s="32">
        <v>0</v>
      </c>
      <c r="CZ169" s="33">
        <v>0</v>
      </c>
      <c r="DA169" s="32">
        <v>0</v>
      </c>
      <c r="DB169" s="33">
        <v>0</v>
      </c>
      <c r="DC169" s="32">
        <v>0</v>
      </c>
      <c r="DD169" s="33">
        <v>0</v>
      </c>
      <c r="DE169" s="32">
        <v>0</v>
      </c>
      <c r="DF169" s="33">
        <v>0</v>
      </c>
      <c r="DG169" s="32">
        <v>0</v>
      </c>
      <c r="DH169" s="33">
        <v>0</v>
      </c>
      <c r="DI169" s="32">
        <v>0</v>
      </c>
      <c r="DJ169" s="33">
        <v>0</v>
      </c>
      <c r="DK169" s="32">
        <v>0</v>
      </c>
      <c r="DL169" s="33">
        <v>0</v>
      </c>
      <c r="DM169" s="32">
        <v>0</v>
      </c>
      <c r="DN169" s="33">
        <v>0</v>
      </c>
      <c r="DO169" s="32">
        <v>0</v>
      </c>
      <c r="DP169" s="33">
        <v>0</v>
      </c>
      <c r="DQ169" s="32">
        <v>0</v>
      </c>
      <c r="DR169" s="33">
        <v>0</v>
      </c>
      <c r="DS169" s="32">
        <v>0</v>
      </c>
      <c r="DT169" s="33">
        <v>-9.3808987011845309E-6</v>
      </c>
      <c r="DU169" s="32">
        <v>-7.9434145388367373E-6</v>
      </c>
      <c r="DV169" s="33">
        <v>0</v>
      </c>
      <c r="DW169" s="32">
        <v>0</v>
      </c>
      <c r="DX169" s="33">
        <v>0</v>
      </c>
      <c r="DY169" s="32">
        <v>0</v>
      </c>
      <c r="DZ169" s="33">
        <v>0</v>
      </c>
      <c r="EA169" s="32">
        <v>0</v>
      </c>
      <c r="EB169" s="33">
        <v>0</v>
      </c>
      <c r="EC169" s="32">
        <v>0</v>
      </c>
      <c r="ED169" s="33">
        <v>0</v>
      </c>
      <c r="EE169" s="32">
        <v>0</v>
      </c>
      <c r="EF169" s="33">
        <v>0</v>
      </c>
      <c r="EG169" s="32">
        <v>0</v>
      </c>
      <c r="EH169" s="33">
        <v>-9.1786687705979354E-4</v>
      </c>
      <c r="EI169" s="32">
        <v>-2.362331627572098E-5</v>
      </c>
      <c r="EJ169" s="33">
        <v>0</v>
      </c>
      <c r="EK169" s="32">
        <v>0</v>
      </c>
      <c r="EL169" s="33">
        <v>0</v>
      </c>
      <c r="EM169" s="32">
        <v>0</v>
      </c>
      <c r="EN169" s="33">
        <v>0</v>
      </c>
      <c r="EO169" s="32">
        <v>0</v>
      </c>
      <c r="EP169" s="33">
        <v>0</v>
      </c>
      <c r="EQ169" s="32">
        <v>0</v>
      </c>
      <c r="ER169" s="33">
        <v>0</v>
      </c>
      <c r="ES169" s="32">
        <v>0</v>
      </c>
      <c r="ET169" s="33">
        <v>0</v>
      </c>
      <c r="EU169" s="32">
        <v>0</v>
      </c>
      <c r="EV169" s="33">
        <v>-4.188537362368028E-7</v>
      </c>
      <c r="EW169" s="32">
        <v>0</v>
      </c>
      <c r="EX169" s="33">
        <v>0</v>
      </c>
      <c r="EY169" s="32">
        <v>0</v>
      </c>
      <c r="EZ169" s="33">
        <v>-9.6694140990054508E-7</v>
      </c>
      <c r="FA169" s="32">
        <v>-1.2084545936980599E-4</v>
      </c>
      <c r="FB169" s="33">
        <v>0</v>
      </c>
      <c r="FC169" s="32">
        <v>0</v>
      </c>
      <c r="FD169" s="33">
        <v>0.9514733415158767</v>
      </c>
      <c r="FE169" s="32">
        <v>-1.2578790568883577E-6</v>
      </c>
      <c r="FF169" s="33">
        <v>0</v>
      </c>
      <c r="FG169" s="32">
        <v>-1.6793891449460441E-6</v>
      </c>
      <c r="FH169" s="33">
        <v>0</v>
      </c>
      <c r="FI169" s="32">
        <v>0</v>
      </c>
      <c r="FJ169" s="33">
        <v>-3.7262122056113612E-5</v>
      </c>
      <c r="FK169" s="32">
        <v>-5.2826769760134261E-6</v>
      </c>
      <c r="FL169" s="33">
        <v>0</v>
      </c>
      <c r="FM169" s="32">
        <v>-6.4147519821681994E-7</v>
      </c>
      <c r="FN169" s="33">
        <v>0</v>
      </c>
      <c r="FO169" s="32">
        <v>0</v>
      </c>
      <c r="FP169" s="33">
        <v>0</v>
      </c>
      <c r="FQ169" s="32">
        <v>-2.6068309614227177E-8</v>
      </c>
      <c r="FR169" s="33">
        <v>-4.5741778974048571E-9</v>
      </c>
      <c r="FS169" s="32">
        <v>0</v>
      </c>
      <c r="FT169" s="33">
        <v>0</v>
      </c>
      <c r="FU169" s="32">
        <v>0</v>
      </c>
      <c r="FV169" s="33">
        <v>-8.1838735940323095E-6</v>
      </c>
      <c r="FW169" s="32">
        <v>-5.9599400217244145E-6</v>
      </c>
      <c r="FX169" s="33">
        <v>-7.7872960629025507E-5</v>
      </c>
      <c r="FY169" s="32">
        <v>0</v>
      </c>
      <c r="FZ169" s="33">
        <v>0</v>
      </c>
      <c r="GA169" s="32">
        <v>0</v>
      </c>
      <c r="GB169" s="33">
        <v>0</v>
      </c>
      <c r="GC169" s="32">
        <v>0</v>
      </c>
      <c r="GD169" s="33">
        <v>0</v>
      </c>
      <c r="GE169" s="1"/>
    </row>
    <row r="170" spans="1:187" s="6" customFormat="1" ht="21.95" customHeight="1" thickBot="1" x14ac:dyDescent="0.3">
      <c r="A170" s="38" t="s">
        <v>164</v>
      </c>
      <c r="B170" s="29" t="s">
        <v>402</v>
      </c>
      <c r="C170" s="32">
        <v>0</v>
      </c>
      <c r="D170" s="33">
        <v>0</v>
      </c>
      <c r="E170" s="32">
        <v>0</v>
      </c>
      <c r="F170" s="33">
        <v>0</v>
      </c>
      <c r="G170" s="32">
        <v>0</v>
      </c>
      <c r="H170" s="33">
        <v>0</v>
      </c>
      <c r="I170" s="32">
        <v>0</v>
      </c>
      <c r="J170" s="33">
        <v>0</v>
      </c>
      <c r="K170" s="32">
        <v>0</v>
      </c>
      <c r="L170" s="33">
        <v>0</v>
      </c>
      <c r="M170" s="32">
        <v>0</v>
      </c>
      <c r="N170" s="33">
        <v>0</v>
      </c>
      <c r="O170" s="32">
        <v>0</v>
      </c>
      <c r="P170" s="33">
        <v>0</v>
      </c>
      <c r="Q170" s="32">
        <v>0</v>
      </c>
      <c r="R170" s="33">
        <v>-3.8284633157485413E-5</v>
      </c>
      <c r="S170" s="32">
        <v>0</v>
      </c>
      <c r="T170" s="33">
        <v>-1.8331089706629797E-5</v>
      </c>
      <c r="U170" s="32">
        <v>-4.7422356970706068E-5</v>
      </c>
      <c r="V170" s="33">
        <v>0</v>
      </c>
      <c r="W170" s="32">
        <v>0</v>
      </c>
      <c r="X170" s="33">
        <v>0</v>
      </c>
      <c r="Y170" s="32">
        <v>0</v>
      </c>
      <c r="Z170" s="33">
        <v>0</v>
      </c>
      <c r="AA170" s="32">
        <v>-3.1101506022360262E-4</v>
      </c>
      <c r="AB170" s="33">
        <v>-3.1101506022360257E-4</v>
      </c>
      <c r="AC170" s="32">
        <v>0</v>
      </c>
      <c r="AD170" s="33">
        <v>0</v>
      </c>
      <c r="AE170" s="32">
        <v>0</v>
      </c>
      <c r="AF170" s="33">
        <v>0</v>
      </c>
      <c r="AG170" s="32">
        <v>0</v>
      </c>
      <c r="AH170" s="33">
        <v>0</v>
      </c>
      <c r="AI170" s="32">
        <v>0</v>
      </c>
      <c r="AJ170" s="33">
        <v>0</v>
      </c>
      <c r="AK170" s="32">
        <v>-6.8859840765914549E-4</v>
      </c>
      <c r="AL170" s="33">
        <v>0</v>
      </c>
      <c r="AM170" s="32">
        <v>0</v>
      </c>
      <c r="AN170" s="33">
        <v>-7.5000834406845128E-4</v>
      </c>
      <c r="AO170" s="32">
        <v>-6.6316978008162681E-3</v>
      </c>
      <c r="AP170" s="33">
        <v>0</v>
      </c>
      <c r="AQ170" s="32">
        <v>0</v>
      </c>
      <c r="AR170" s="33">
        <v>0</v>
      </c>
      <c r="AS170" s="32">
        <v>-1.4150667974915842E-4</v>
      </c>
      <c r="AT170" s="33">
        <v>-3.145004133609837E-3</v>
      </c>
      <c r="AU170" s="32">
        <v>-3.3126187415597761E-3</v>
      </c>
      <c r="AV170" s="33">
        <v>-2.5436815718999977E-3</v>
      </c>
      <c r="AW170" s="32">
        <v>-7.2287795660180875E-6</v>
      </c>
      <c r="AX170" s="33">
        <v>-2.4869937584686094E-3</v>
      </c>
      <c r="AY170" s="32">
        <v>-2.784507671729947E-5</v>
      </c>
      <c r="AZ170" s="33">
        <v>-2.2415781919976071E-4</v>
      </c>
      <c r="BA170" s="32">
        <v>-1.2762294105390702E-3</v>
      </c>
      <c r="BB170" s="33">
        <v>-4.2223687442033615E-4</v>
      </c>
      <c r="BC170" s="32">
        <v>-3.1653070022618425E-4</v>
      </c>
      <c r="BD170" s="33">
        <v>-2.9516068294635459E-3</v>
      </c>
      <c r="BE170" s="32">
        <v>-1.6420676392699368E-3</v>
      </c>
      <c r="BF170" s="33">
        <v>-2.2720006141752015E-4</v>
      </c>
      <c r="BG170" s="32">
        <v>-4.5655749812186587E-6</v>
      </c>
      <c r="BH170" s="33">
        <v>-2.3369491488834128E-4</v>
      </c>
      <c r="BI170" s="32">
        <v>-7.6575126166743218E-3</v>
      </c>
      <c r="BJ170" s="33">
        <v>-2.7695694210085357E-3</v>
      </c>
      <c r="BK170" s="32">
        <v>-1.7105060504219777E-3</v>
      </c>
      <c r="BL170" s="33">
        <v>-1.475933485710121E-3</v>
      </c>
      <c r="BM170" s="32">
        <v>-9.2723691980533662E-4</v>
      </c>
      <c r="BN170" s="33">
        <v>-1.6956027411726862E-3</v>
      </c>
      <c r="BO170" s="32">
        <v>-4.2394653738932374E-5</v>
      </c>
      <c r="BP170" s="33">
        <v>-5.3518752472623251E-5</v>
      </c>
      <c r="BQ170" s="32">
        <v>-2.3101797127029365E-3</v>
      </c>
      <c r="BR170" s="33">
        <v>-2.3675198452154179E-4</v>
      </c>
      <c r="BS170" s="32">
        <v>-1.9125602655370223E-3</v>
      </c>
      <c r="BT170" s="33">
        <v>-3.2266478052809784E-4</v>
      </c>
      <c r="BU170" s="32">
        <v>-8.1545211481209292E-4</v>
      </c>
      <c r="BV170" s="33">
        <v>-1.7729578285259335E-3</v>
      </c>
      <c r="BW170" s="32">
        <v>-2.7335252703557127E-3</v>
      </c>
      <c r="BX170" s="33">
        <v>0</v>
      </c>
      <c r="BY170" s="32">
        <v>0</v>
      </c>
      <c r="BZ170" s="33">
        <v>0</v>
      </c>
      <c r="CA170" s="32">
        <v>0</v>
      </c>
      <c r="CB170" s="33">
        <v>0</v>
      </c>
      <c r="CC170" s="32">
        <v>-5.4843127409487744E-3</v>
      </c>
      <c r="CD170" s="33">
        <v>-5.6249310423287077E-4</v>
      </c>
      <c r="CE170" s="32">
        <v>-1.7456932302293317E-3</v>
      </c>
      <c r="CF170" s="33">
        <v>-1.1979103387643599E-2</v>
      </c>
      <c r="CG170" s="32">
        <v>-5.3131664270710097E-4</v>
      </c>
      <c r="CH170" s="33">
        <v>-1.8086508018104623E-4</v>
      </c>
      <c r="CI170" s="32">
        <v>-1.0635611371617669E-3</v>
      </c>
      <c r="CJ170" s="33">
        <v>-4.8297695240953435E-4</v>
      </c>
      <c r="CK170" s="32">
        <v>0</v>
      </c>
      <c r="CL170" s="33">
        <v>0</v>
      </c>
      <c r="CM170" s="32">
        <v>-1.9375894260337213E-4</v>
      </c>
      <c r="CN170" s="33">
        <v>-9.0534345240226894E-4</v>
      </c>
      <c r="CO170" s="32">
        <v>-1.5415054827717849E-3</v>
      </c>
      <c r="CP170" s="33">
        <v>-4.0041673465036559E-3</v>
      </c>
      <c r="CQ170" s="32">
        <v>-2.4403901405566252E-4</v>
      </c>
      <c r="CR170" s="33">
        <v>0</v>
      </c>
      <c r="CS170" s="32">
        <v>-6.6630343525383854E-4</v>
      </c>
      <c r="CT170" s="33">
        <v>-3.5046699394651647E-4</v>
      </c>
      <c r="CU170" s="32">
        <v>-1.8067919671879251E-4</v>
      </c>
      <c r="CV170" s="33">
        <v>-2.1553944265243131E-4</v>
      </c>
      <c r="CW170" s="32">
        <v>-4.6487188579767061E-5</v>
      </c>
      <c r="CX170" s="33">
        <v>0</v>
      </c>
      <c r="CY170" s="32">
        <v>-1.8799838604654967E-4</v>
      </c>
      <c r="CZ170" s="33">
        <v>-6.6245311271895331E-5</v>
      </c>
      <c r="DA170" s="32">
        <v>-1.422155361463366E-3</v>
      </c>
      <c r="DB170" s="33">
        <v>-2.9529780549160537E-3</v>
      </c>
      <c r="DC170" s="32">
        <v>0</v>
      </c>
      <c r="DD170" s="33">
        <v>-6.44168775923797E-3</v>
      </c>
      <c r="DE170" s="32">
        <v>-5.5809103418738102E-3</v>
      </c>
      <c r="DF170" s="33">
        <v>-1.1264565111376097E-4</v>
      </c>
      <c r="DG170" s="32">
        <v>-1.0085928037432304E-3</v>
      </c>
      <c r="DH170" s="33">
        <v>0</v>
      </c>
      <c r="DI170" s="32">
        <v>-1.4648896723436852E-2</v>
      </c>
      <c r="DJ170" s="33">
        <v>-4.3060608049083794E-4</v>
      </c>
      <c r="DK170" s="32">
        <v>-5.1227388463901432E-4</v>
      </c>
      <c r="DL170" s="33">
        <v>-1.2524636549753651E-3</v>
      </c>
      <c r="DM170" s="32">
        <v>0</v>
      </c>
      <c r="DN170" s="33">
        <v>-4.6333339286018212E-3</v>
      </c>
      <c r="DO170" s="32">
        <v>-4.6406132627247665E-3</v>
      </c>
      <c r="DP170" s="33">
        <v>-4.4828984424907819E-4</v>
      </c>
      <c r="DQ170" s="32">
        <v>0</v>
      </c>
      <c r="DR170" s="33">
        <v>0</v>
      </c>
      <c r="DS170" s="32">
        <v>-2.6324060640969392E-4</v>
      </c>
      <c r="DT170" s="33">
        <v>-3.137792228458456E-4</v>
      </c>
      <c r="DU170" s="32">
        <v>-2.7873989457974837E-3</v>
      </c>
      <c r="DV170" s="33">
        <v>-8.7294980305421021E-5</v>
      </c>
      <c r="DW170" s="32">
        <v>0</v>
      </c>
      <c r="DX170" s="33">
        <v>-9.8325253365094782E-3</v>
      </c>
      <c r="DY170" s="32">
        <v>-0.18200212631355256</v>
      </c>
      <c r="DZ170" s="33">
        <v>-1.0941402156770245E-2</v>
      </c>
      <c r="EA170" s="32">
        <v>0</v>
      </c>
      <c r="EB170" s="33">
        <v>0</v>
      </c>
      <c r="EC170" s="32">
        <v>-3.9408009383395436E-3</v>
      </c>
      <c r="ED170" s="33">
        <v>-3.2035356577120111E-3</v>
      </c>
      <c r="EE170" s="32">
        <v>-3.4210661023022894E-3</v>
      </c>
      <c r="EF170" s="33">
        <v>-3.9649452955091147E-3</v>
      </c>
      <c r="EG170" s="32">
        <v>-3.2458911380485497E-2</v>
      </c>
      <c r="EH170" s="33">
        <v>-1.501024532941679E-3</v>
      </c>
      <c r="EI170" s="32">
        <v>-4.591974319301395E-4</v>
      </c>
      <c r="EJ170" s="33">
        <v>-8.5805079811319355E-3</v>
      </c>
      <c r="EK170" s="32">
        <v>-1.018320328563667E-3</v>
      </c>
      <c r="EL170" s="33">
        <v>-1.04236604181684E-3</v>
      </c>
      <c r="EM170" s="32">
        <v>-1.6759317460162944E-4</v>
      </c>
      <c r="EN170" s="33">
        <v>0</v>
      </c>
      <c r="EO170" s="32">
        <v>-6.1815146596608153E-4</v>
      </c>
      <c r="EP170" s="33">
        <v>-5.8424680240755909E-4</v>
      </c>
      <c r="EQ170" s="32">
        <v>-1.9963457691498316E-3</v>
      </c>
      <c r="ER170" s="33">
        <v>-8.3898641136255911E-6</v>
      </c>
      <c r="ES170" s="32">
        <v>-3.202969494138652E-4</v>
      </c>
      <c r="ET170" s="33">
        <v>-4.0140333540550198E-4</v>
      </c>
      <c r="EU170" s="32">
        <v>-2.9497173755860793E-4</v>
      </c>
      <c r="EV170" s="33">
        <v>-2.5686621648233219E-4</v>
      </c>
      <c r="EW170" s="32">
        <v>-5.4491696336803075E-4</v>
      </c>
      <c r="EX170" s="33">
        <v>-2.0426333507390748E-3</v>
      </c>
      <c r="EY170" s="32">
        <v>-1.7726793248522942E-3</v>
      </c>
      <c r="EZ170" s="33">
        <v>-5.1940781822052313E-3</v>
      </c>
      <c r="FA170" s="32">
        <v>-7.7731187567433159E-4</v>
      </c>
      <c r="FB170" s="33">
        <v>-1.0792698660684484E-3</v>
      </c>
      <c r="FC170" s="32">
        <v>-4.7714403576901666E-3</v>
      </c>
      <c r="FD170" s="33">
        <v>0</v>
      </c>
      <c r="FE170" s="32">
        <v>0.99336757254351804</v>
      </c>
      <c r="FF170" s="33">
        <v>-2.131960544813172E-3</v>
      </c>
      <c r="FG170" s="32">
        <v>-2.3832544214185082E-3</v>
      </c>
      <c r="FH170" s="33">
        <v>0</v>
      </c>
      <c r="FI170" s="32">
        <v>-2.3820397857384428E-4</v>
      </c>
      <c r="FJ170" s="33">
        <v>-1.1166682961891187E-2</v>
      </c>
      <c r="FK170" s="32">
        <v>-9.9540967493133344E-3</v>
      </c>
      <c r="FL170" s="33">
        <v>-3.2048200556426663E-4</v>
      </c>
      <c r="FM170" s="32">
        <v>-4.7958044530225716E-4</v>
      </c>
      <c r="FN170" s="33">
        <v>-7.8795903888172345E-6</v>
      </c>
      <c r="FO170" s="32">
        <v>-1.7039347545791126E-7</v>
      </c>
      <c r="FP170" s="33">
        <v>0</v>
      </c>
      <c r="FQ170" s="32">
        <v>-1.0248353023227997E-4</v>
      </c>
      <c r="FR170" s="33">
        <v>-1.4982965085928029E-3</v>
      </c>
      <c r="FS170" s="32">
        <v>0</v>
      </c>
      <c r="FT170" s="33">
        <v>0</v>
      </c>
      <c r="FU170" s="32">
        <v>0</v>
      </c>
      <c r="FV170" s="33">
        <v>-8.7772643517411192E-4</v>
      </c>
      <c r="FW170" s="32">
        <v>-8.7882792159261905E-4</v>
      </c>
      <c r="FX170" s="33">
        <v>-3.8044899004806789E-6</v>
      </c>
      <c r="FY170" s="32">
        <v>-2.1109691787664356E-4</v>
      </c>
      <c r="FZ170" s="33">
        <v>-2.2313304334437624E-4</v>
      </c>
      <c r="GA170" s="32">
        <v>0</v>
      </c>
      <c r="GB170" s="33">
        <v>-1.8546341683903862E-3</v>
      </c>
      <c r="GC170" s="32">
        <v>-4.1415507986663098E-4</v>
      </c>
      <c r="GD170" s="33">
        <v>0</v>
      </c>
      <c r="GE170" s="1"/>
    </row>
    <row r="171" spans="1:187" s="6" customFormat="1" ht="21.95" customHeight="1" thickBot="1" x14ac:dyDescent="0.3">
      <c r="A171" s="38" t="s">
        <v>165</v>
      </c>
      <c r="B171" s="29" t="s">
        <v>403</v>
      </c>
      <c r="C171" s="32">
        <v>0</v>
      </c>
      <c r="D171" s="33">
        <v>0</v>
      </c>
      <c r="E171" s="32">
        <v>0</v>
      </c>
      <c r="F171" s="33">
        <v>0</v>
      </c>
      <c r="G171" s="32">
        <v>0</v>
      </c>
      <c r="H171" s="33">
        <v>0</v>
      </c>
      <c r="I171" s="32">
        <v>0</v>
      </c>
      <c r="J171" s="33">
        <v>0</v>
      </c>
      <c r="K171" s="32">
        <v>0</v>
      </c>
      <c r="L171" s="33">
        <v>0</v>
      </c>
      <c r="M171" s="32">
        <v>0</v>
      </c>
      <c r="N171" s="33">
        <v>0</v>
      </c>
      <c r="O171" s="32">
        <v>0</v>
      </c>
      <c r="P171" s="33">
        <v>0</v>
      </c>
      <c r="Q171" s="32">
        <v>0</v>
      </c>
      <c r="R171" s="33">
        <v>0</v>
      </c>
      <c r="S171" s="32">
        <v>0</v>
      </c>
      <c r="T171" s="33">
        <v>0</v>
      </c>
      <c r="U171" s="32">
        <v>0</v>
      </c>
      <c r="V171" s="33">
        <v>0</v>
      </c>
      <c r="W171" s="32">
        <v>0</v>
      </c>
      <c r="X171" s="33">
        <v>0</v>
      </c>
      <c r="Y171" s="32">
        <v>0</v>
      </c>
      <c r="Z171" s="33">
        <v>0</v>
      </c>
      <c r="AA171" s="32">
        <v>0</v>
      </c>
      <c r="AB171" s="33">
        <v>0</v>
      </c>
      <c r="AC171" s="32">
        <v>0</v>
      </c>
      <c r="AD171" s="33">
        <v>0</v>
      </c>
      <c r="AE171" s="32">
        <v>0</v>
      </c>
      <c r="AF171" s="33">
        <v>0</v>
      </c>
      <c r="AG171" s="32">
        <v>0</v>
      </c>
      <c r="AH171" s="33">
        <v>0</v>
      </c>
      <c r="AI171" s="32">
        <v>0</v>
      </c>
      <c r="AJ171" s="33">
        <v>0</v>
      </c>
      <c r="AK171" s="32">
        <v>0</v>
      </c>
      <c r="AL171" s="33">
        <v>0</v>
      </c>
      <c r="AM171" s="32">
        <v>-1.1890437777419598E-4</v>
      </c>
      <c r="AN171" s="33">
        <v>0</v>
      </c>
      <c r="AO171" s="32">
        <v>-3.2937374996450094E-2</v>
      </c>
      <c r="AP171" s="33">
        <v>0</v>
      </c>
      <c r="AQ171" s="32">
        <v>0</v>
      </c>
      <c r="AR171" s="33">
        <v>0</v>
      </c>
      <c r="AS171" s="32">
        <v>-6.2729856007001303E-4</v>
      </c>
      <c r="AT171" s="33">
        <v>-1.2316206254809354E-3</v>
      </c>
      <c r="AU171" s="32">
        <v>-7.025381741267053E-4</v>
      </c>
      <c r="AV171" s="33">
        <v>-3.1297201938614398E-3</v>
      </c>
      <c r="AW171" s="32">
        <v>-3.3608434476414736E-4</v>
      </c>
      <c r="AX171" s="33">
        <v>-1.6090856315364801E-4</v>
      </c>
      <c r="AY171" s="32">
        <v>-5.7520976628821378E-5</v>
      </c>
      <c r="AZ171" s="33">
        <v>-7.1284103110345561E-4</v>
      </c>
      <c r="BA171" s="32">
        <v>-7.9393512033840543E-5</v>
      </c>
      <c r="BB171" s="33">
        <v>-1.0717185827941605E-3</v>
      </c>
      <c r="BC171" s="32">
        <v>-1.3086748693425182E-3</v>
      </c>
      <c r="BD171" s="33">
        <v>-1.2398568979952538E-3</v>
      </c>
      <c r="BE171" s="32">
        <v>-9.6648988757182426E-3</v>
      </c>
      <c r="BF171" s="33">
        <v>-1.1181710933462611E-3</v>
      </c>
      <c r="BG171" s="32">
        <v>-2.2113347979955295E-6</v>
      </c>
      <c r="BH171" s="33">
        <v>-1.6651021459303464E-4</v>
      </c>
      <c r="BI171" s="32">
        <v>-1.5141892336394639E-3</v>
      </c>
      <c r="BJ171" s="33">
        <v>-2.5678727108219366E-3</v>
      </c>
      <c r="BK171" s="32">
        <v>-1.5422168656281025E-3</v>
      </c>
      <c r="BL171" s="33">
        <v>-9.7655563178153674E-5</v>
      </c>
      <c r="BM171" s="32">
        <v>-1.2042162276722133E-3</v>
      </c>
      <c r="BN171" s="33">
        <v>-7.0136114853330508E-4</v>
      </c>
      <c r="BO171" s="32">
        <v>0</v>
      </c>
      <c r="BP171" s="33">
        <v>-7.3172549418432618E-4</v>
      </c>
      <c r="BQ171" s="32">
        <v>-6.6438400559109105E-5</v>
      </c>
      <c r="BR171" s="33">
        <v>-2.4777668711507754E-5</v>
      </c>
      <c r="BS171" s="32">
        <v>-7.2141532979882322E-4</v>
      </c>
      <c r="BT171" s="33">
        <v>0</v>
      </c>
      <c r="BU171" s="32">
        <v>-1.0327505489849992E-4</v>
      </c>
      <c r="BV171" s="33">
        <v>-1.8707772493717571E-3</v>
      </c>
      <c r="BW171" s="32">
        <v>0</v>
      </c>
      <c r="BX171" s="33">
        <v>0</v>
      </c>
      <c r="BY171" s="32">
        <v>0</v>
      </c>
      <c r="BZ171" s="33">
        <v>0</v>
      </c>
      <c r="CA171" s="32">
        <v>0</v>
      </c>
      <c r="CB171" s="33">
        <v>0</v>
      </c>
      <c r="CC171" s="32">
        <v>-7.1456039279512874E-3</v>
      </c>
      <c r="CD171" s="33">
        <v>-5.6438035220603637E-6</v>
      </c>
      <c r="CE171" s="32">
        <v>-5.9514766180748346E-4</v>
      </c>
      <c r="CF171" s="33">
        <v>-6.7946957458704443E-4</v>
      </c>
      <c r="CG171" s="32">
        <v>0</v>
      </c>
      <c r="CH171" s="33">
        <v>-6.0319278176461789E-4</v>
      </c>
      <c r="CI171" s="32">
        <v>-3.4326487220961088E-4</v>
      </c>
      <c r="CJ171" s="33">
        <v>-3.4833849652006216E-4</v>
      </c>
      <c r="CK171" s="32">
        <v>-9.7430590955108162E-7</v>
      </c>
      <c r="CL171" s="33">
        <v>-7.4982707167279977E-3</v>
      </c>
      <c r="CM171" s="32">
        <v>-3.698759253102998E-3</v>
      </c>
      <c r="CN171" s="33">
        <v>-2.5554160203967091E-3</v>
      </c>
      <c r="CO171" s="32">
        <v>-4.310541969614433E-4</v>
      </c>
      <c r="CP171" s="33">
        <v>-1.301072878364078E-3</v>
      </c>
      <c r="CQ171" s="32">
        <v>-1.0729196602287231E-3</v>
      </c>
      <c r="CR171" s="33">
        <v>0</v>
      </c>
      <c r="CS171" s="32">
        <v>0</v>
      </c>
      <c r="CT171" s="33">
        <v>0</v>
      </c>
      <c r="CU171" s="32">
        <v>0</v>
      </c>
      <c r="CV171" s="33">
        <v>0</v>
      </c>
      <c r="CW171" s="32">
        <v>-2.4326515911266941E-4</v>
      </c>
      <c r="CX171" s="33">
        <v>0</v>
      </c>
      <c r="CY171" s="32">
        <v>-1.2899157220991793E-3</v>
      </c>
      <c r="CZ171" s="33">
        <v>-3.8940094631160691E-4</v>
      </c>
      <c r="DA171" s="32">
        <v>0</v>
      </c>
      <c r="DB171" s="33">
        <v>0</v>
      </c>
      <c r="DC171" s="32">
        <v>0</v>
      </c>
      <c r="DD171" s="33">
        <v>-6.5318199968035105E-4</v>
      </c>
      <c r="DE171" s="32">
        <v>-5.5516830121470724E-4</v>
      </c>
      <c r="DF171" s="33">
        <v>-2.0276835978261229E-4</v>
      </c>
      <c r="DG171" s="32">
        <v>0</v>
      </c>
      <c r="DH171" s="33">
        <v>0</v>
      </c>
      <c r="DI171" s="32">
        <v>-2.4799909376039441E-4</v>
      </c>
      <c r="DJ171" s="33">
        <v>-5.7514464592248746E-4</v>
      </c>
      <c r="DK171" s="32">
        <v>-3.2366317107751266E-5</v>
      </c>
      <c r="DL171" s="33">
        <v>-1.5136001546988263E-4</v>
      </c>
      <c r="DM171" s="32">
        <v>0</v>
      </c>
      <c r="DN171" s="33">
        <v>-1.1045945701580286E-3</v>
      </c>
      <c r="DO171" s="32">
        <v>-1.1047319469303836E-3</v>
      </c>
      <c r="DP171" s="33">
        <v>-9.4532045767340843E-4</v>
      </c>
      <c r="DQ171" s="32">
        <v>-2.2082395443785087E-3</v>
      </c>
      <c r="DR171" s="33">
        <v>0</v>
      </c>
      <c r="DS171" s="32">
        <v>0</v>
      </c>
      <c r="DT171" s="33">
        <v>-2.9679319146890896E-6</v>
      </c>
      <c r="DU171" s="32">
        <v>-2.0641311880086255E-3</v>
      </c>
      <c r="DV171" s="33">
        <v>-3.6643384679499572E-4</v>
      </c>
      <c r="DW171" s="32">
        <v>0</v>
      </c>
      <c r="DX171" s="33">
        <v>-3.6502565765656641E-4</v>
      </c>
      <c r="DY171" s="32">
        <v>-8.1677166296539438E-4</v>
      </c>
      <c r="DZ171" s="33">
        <v>-1.0801682672525395E-4</v>
      </c>
      <c r="EA171" s="32">
        <v>0</v>
      </c>
      <c r="EB171" s="33">
        <v>0</v>
      </c>
      <c r="EC171" s="32">
        <v>-1.2177869624007364E-5</v>
      </c>
      <c r="ED171" s="33">
        <v>-5.5746380901531016E-4</v>
      </c>
      <c r="EE171" s="32">
        <v>-6.1378519964894749E-4</v>
      </c>
      <c r="EF171" s="33">
        <v>-7.5460241976636679E-4</v>
      </c>
      <c r="EG171" s="32">
        <v>0</v>
      </c>
      <c r="EH171" s="33">
        <v>-2.1101170611846336E-3</v>
      </c>
      <c r="EI171" s="32">
        <v>-7.4368950811686625E-4</v>
      </c>
      <c r="EJ171" s="33">
        <v>-3.3350014261095177E-3</v>
      </c>
      <c r="EK171" s="32">
        <v>-3.6551827846204309E-4</v>
      </c>
      <c r="EL171" s="33">
        <v>-3.9209901988886917E-4</v>
      </c>
      <c r="EM171" s="32">
        <v>-1.5293624106433424E-4</v>
      </c>
      <c r="EN171" s="33">
        <v>-1.476064520957739E-3</v>
      </c>
      <c r="EO171" s="32">
        <v>-6.1691710685097874E-6</v>
      </c>
      <c r="EP171" s="33">
        <v>-5.5886077007148371E-6</v>
      </c>
      <c r="EQ171" s="32">
        <v>-4.6895543073982701E-6</v>
      </c>
      <c r="ER171" s="33">
        <v>0</v>
      </c>
      <c r="ES171" s="32">
        <v>-7.2976329256246907E-7</v>
      </c>
      <c r="ET171" s="33">
        <v>-9.8381951978794772E-7</v>
      </c>
      <c r="EU171" s="32">
        <v>-3.3931486463273668E-4</v>
      </c>
      <c r="EV171" s="33">
        <v>-2.9953504045412965E-4</v>
      </c>
      <c r="EW171" s="32">
        <v>-9.4411924635547518E-4</v>
      </c>
      <c r="EX171" s="33">
        <v>0</v>
      </c>
      <c r="EY171" s="32">
        <v>-7.7919774710817142E-5</v>
      </c>
      <c r="EZ171" s="33">
        <v>-5.9947519135650456E-4</v>
      </c>
      <c r="FA171" s="32">
        <v>-2.0004085469720436E-4</v>
      </c>
      <c r="FB171" s="33">
        <v>-1.0223208125753946E-6</v>
      </c>
      <c r="FC171" s="32">
        <v>0</v>
      </c>
      <c r="FD171" s="33">
        <v>-8.4637218761310556E-6</v>
      </c>
      <c r="FE171" s="32">
        <v>-1.533670986436963E-4</v>
      </c>
      <c r="FF171" s="33">
        <v>0.99985097212925989</v>
      </c>
      <c r="FG171" s="32">
        <v>-1.2259341110293012E-4</v>
      </c>
      <c r="FH171" s="33">
        <v>-1.5885797987780708E-4</v>
      </c>
      <c r="FI171" s="32">
        <v>-2.6589719687647918E-6</v>
      </c>
      <c r="FJ171" s="33">
        <v>-3.165925291743682E-4</v>
      </c>
      <c r="FK171" s="32">
        <v>-1.1554743947782974E-3</v>
      </c>
      <c r="FL171" s="33">
        <v>-1.6236169575469984E-4</v>
      </c>
      <c r="FM171" s="32">
        <v>-5.6716010732424014E-4</v>
      </c>
      <c r="FN171" s="33">
        <v>-1.7495086778070814E-3</v>
      </c>
      <c r="FO171" s="32">
        <v>0</v>
      </c>
      <c r="FP171" s="33">
        <v>0</v>
      </c>
      <c r="FQ171" s="32">
        <v>-3.8133608239675849E-4</v>
      </c>
      <c r="FR171" s="33">
        <v>-2.1265788476939964E-4</v>
      </c>
      <c r="FS171" s="32">
        <v>-3.3576068996641416E-2</v>
      </c>
      <c r="FT171" s="33">
        <v>0</v>
      </c>
      <c r="FU171" s="32">
        <v>-5.4802409621353791E-2</v>
      </c>
      <c r="FV171" s="33">
        <v>-3.39056597215656E-3</v>
      </c>
      <c r="FW171" s="32">
        <v>-3.408051625453162E-3</v>
      </c>
      <c r="FX171" s="33">
        <v>-4.4435151128969282E-3</v>
      </c>
      <c r="FY171" s="32">
        <v>-3.0947532233158186E-4</v>
      </c>
      <c r="FZ171" s="33">
        <v>-1.0612175402882926E-3</v>
      </c>
      <c r="GA171" s="32">
        <v>0</v>
      </c>
      <c r="GB171" s="33">
        <v>-2.0454191914093915E-5</v>
      </c>
      <c r="GC171" s="32">
        <v>-5.9129285737840441E-5</v>
      </c>
      <c r="GD171" s="33">
        <v>0</v>
      </c>
      <c r="GE171" s="1"/>
    </row>
    <row r="172" spans="1:187" s="6" customFormat="1" ht="21.95" customHeight="1" thickBot="1" x14ac:dyDescent="0.3">
      <c r="A172" s="38" t="s">
        <v>166</v>
      </c>
      <c r="B172" s="29" t="s">
        <v>404</v>
      </c>
      <c r="C172" s="32">
        <v>-8.2046564723566636E-4</v>
      </c>
      <c r="D172" s="33">
        <v>0</v>
      </c>
      <c r="E172" s="32">
        <v>0</v>
      </c>
      <c r="F172" s="33">
        <v>0</v>
      </c>
      <c r="G172" s="32">
        <v>0</v>
      </c>
      <c r="H172" s="33">
        <v>0</v>
      </c>
      <c r="I172" s="32">
        <v>-1.0303685903885531E-2</v>
      </c>
      <c r="J172" s="33">
        <v>0</v>
      </c>
      <c r="K172" s="32">
        <v>0</v>
      </c>
      <c r="L172" s="33">
        <v>0</v>
      </c>
      <c r="M172" s="32">
        <v>0</v>
      </c>
      <c r="N172" s="33">
        <v>0</v>
      </c>
      <c r="O172" s="32">
        <v>0</v>
      </c>
      <c r="P172" s="33">
        <v>-3.0979406553943283E-4</v>
      </c>
      <c r="Q172" s="32">
        <v>-9.9670183106307731E-4</v>
      </c>
      <c r="R172" s="33">
        <v>-3.8717220211744298E-4</v>
      </c>
      <c r="S172" s="32">
        <v>0</v>
      </c>
      <c r="T172" s="33">
        <v>-6.4556710763171799E-4</v>
      </c>
      <c r="U172" s="32">
        <v>-2.492992912974686E-4</v>
      </c>
      <c r="V172" s="33">
        <v>0</v>
      </c>
      <c r="W172" s="32">
        <v>-6.0518857519003422E-3</v>
      </c>
      <c r="X172" s="33">
        <v>-8.4456138680232377E-3</v>
      </c>
      <c r="Y172" s="32">
        <v>-7.5737946101696388E-3</v>
      </c>
      <c r="Z172" s="33">
        <v>-8.4456138680232377E-3</v>
      </c>
      <c r="AA172" s="32">
        <v>0</v>
      </c>
      <c r="AB172" s="33">
        <v>0</v>
      </c>
      <c r="AC172" s="32">
        <v>-1.3871985171731932E-3</v>
      </c>
      <c r="AD172" s="33">
        <v>-1.2309310731545438E-3</v>
      </c>
      <c r="AE172" s="32">
        <v>0</v>
      </c>
      <c r="AF172" s="33">
        <v>0</v>
      </c>
      <c r="AG172" s="32">
        <v>0</v>
      </c>
      <c r="AH172" s="33">
        <v>0</v>
      </c>
      <c r="AI172" s="32">
        <v>-1.2309310731545436E-3</v>
      </c>
      <c r="AJ172" s="33">
        <v>0</v>
      </c>
      <c r="AK172" s="32">
        <v>-3.907450647201347E-5</v>
      </c>
      <c r="AL172" s="33">
        <v>-3.4285280099500543E-6</v>
      </c>
      <c r="AM172" s="32">
        <v>0</v>
      </c>
      <c r="AN172" s="33">
        <v>-1.0702840617121168E-2</v>
      </c>
      <c r="AO172" s="32">
        <v>-1.4779551464585618E-3</v>
      </c>
      <c r="AP172" s="33">
        <v>0</v>
      </c>
      <c r="AQ172" s="32">
        <v>0</v>
      </c>
      <c r="AR172" s="33">
        <v>0</v>
      </c>
      <c r="AS172" s="32">
        <v>-2.7807203734702937E-3</v>
      </c>
      <c r="AT172" s="33">
        <v>-1.9770855231471761E-3</v>
      </c>
      <c r="AU172" s="32">
        <v>-1.9249113127062555E-3</v>
      </c>
      <c r="AV172" s="33">
        <v>-2.1642621079403864E-3</v>
      </c>
      <c r="AW172" s="32">
        <v>-3.2026506731887608E-3</v>
      </c>
      <c r="AX172" s="33">
        <v>-2.2454789080591547E-3</v>
      </c>
      <c r="AY172" s="32">
        <v>-5.5238749170302746E-4</v>
      </c>
      <c r="AZ172" s="33">
        <v>-3.8635786543533323E-3</v>
      </c>
      <c r="BA172" s="32">
        <v>-3.7277415048602809E-3</v>
      </c>
      <c r="BB172" s="33">
        <v>-1.4036692520703374E-3</v>
      </c>
      <c r="BC172" s="32">
        <v>-5.6679894691875595E-4</v>
      </c>
      <c r="BD172" s="33">
        <v>-4.8625654702688284E-4</v>
      </c>
      <c r="BE172" s="32">
        <v>-3.5645225174936164E-4</v>
      </c>
      <c r="BF172" s="33">
        <v>0</v>
      </c>
      <c r="BG172" s="32">
        <v>-1.1477295534769497E-3</v>
      </c>
      <c r="BH172" s="33">
        <v>-2.8982407365389906E-5</v>
      </c>
      <c r="BI172" s="32">
        <v>-1.8238786679266809E-3</v>
      </c>
      <c r="BJ172" s="33">
        <v>-6.0347761169184317E-4</v>
      </c>
      <c r="BK172" s="32">
        <v>-4.9205130747391088E-4</v>
      </c>
      <c r="BL172" s="33">
        <v>-1.3643352399331514E-3</v>
      </c>
      <c r="BM172" s="32">
        <v>0</v>
      </c>
      <c r="BN172" s="33">
        <v>-6.4155999283681091E-4</v>
      </c>
      <c r="BO172" s="32">
        <v>-2.2101615046095694E-3</v>
      </c>
      <c r="BP172" s="33">
        <v>-6.5128610552347419E-9</v>
      </c>
      <c r="BQ172" s="32">
        <v>-2.8113285131511325E-7</v>
      </c>
      <c r="BR172" s="33">
        <v>-8.0886466082537597E-6</v>
      </c>
      <c r="BS172" s="32">
        <v>-3.9932141675094612E-5</v>
      </c>
      <c r="BT172" s="33">
        <v>0</v>
      </c>
      <c r="BU172" s="32">
        <v>-7.1378256685180469E-4</v>
      </c>
      <c r="BV172" s="33">
        <v>-1.7818988907172507E-3</v>
      </c>
      <c r="BW172" s="32">
        <v>-3.4061235166699572E-4</v>
      </c>
      <c r="BX172" s="33">
        <v>0</v>
      </c>
      <c r="BY172" s="32">
        <v>0</v>
      </c>
      <c r="BZ172" s="33">
        <v>0</v>
      </c>
      <c r="CA172" s="32">
        <v>0</v>
      </c>
      <c r="CB172" s="33">
        <v>0</v>
      </c>
      <c r="CC172" s="32">
        <v>-6.7623883559944664E-4</v>
      </c>
      <c r="CD172" s="33">
        <v>0</v>
      </c>
      <c r="CE172" s="32">
        <v>-1.0162230286883678E-3</v>
      </c>
      <c r="CF172" s="33">
        <v>-8.8753481247947708E-4</v>
      </c>
      <c r="CG172" s="32">
        <v>0</v>
      </c>
      <c r="CH172" s="33">
        <v>-3.4207595476678414E-3</v>
      </c>
      <c r="CI172" s="32">
        <v>-1.593632544268064E-3</v>
      </c>
      <c r="CJ172" s="33">
        <v>-1.4357305705958113E-3</v>
      </c>
      <c r="CK172" s="32">
        <v>-1.1314924589851559E-2</v>
      </c>
      <c r="CL172" s="33">
        <v>-3.317662463832795E-4</v>
      </c>
      <c r="CM172" s="32">
        <v>-6.5913005613264485E-3</v>
      </c>
      <c r="CN172" s="33">
        <v>-1.3759438139662792E-2</v>
      </c>
      <c r="CO172" s="32">
        <v>-4.9894453414225926E-4</v>
      </c>
      <c r="CP172" s="33">
        <v>-5.3719067218309705E-4</v>
      </c>
      <c r="CQ172" s="32">
        <v>-8.2800406528556346E-6</v>
      </c>
      <c r="CR172" s="33">
        <v>-2.2452165125949906E-4</v>
      </c>
      <c r="CS172" s="32">
        <v>-3.0069581310884834E-4</v>
      </c>
      <c r="CT172" s="33">
        <v>-2.5066665462771458E-3</v>
      </c>
      <c r="CU172" s="32">
        <v>-3.6925553879292796E-3</v>
      </c>
      <c r="CV172" s="33">
        <v>-3.4490727740727339E-3</v>
      </c>
      <c r="CW172" s="32">
        <v>-2.6073888952401567E-5</v>
      </c>
      <c r="CX172" s="33">
        <v>0</v>
      </c>
      <c r="CY172" s="32">
        <v>-1.3489774016866399E-5</v>
      </c>
      <c r="CZ172" s="33">
        <v>-2.4316865541398986E-5</v>
      </c>
      <c r="DA172" s="32">
        <v>0</v>
      </c>
      <c r="DB172" s="33">
        <v>0</v>
      </c>
      <c r="DC172" s="32">
        <v>0</v>
      </c>
      <c r="DD172" s="33">
        <v>-7.5157011717533071E-5</v>
      </c>
      <c r="DE172" s="32">
        <v>-6.568795900032963E-4</v>
      </c>
      <c r="DF172" s="33">
        <v>-5.6447519177036829E-4</v>
      </c>
      <c r="DG172" s="32">
        <v>-6.2869419649776812E-5</v>
      </c>
      <c r="DH172" s="33">
        <v>0</v>
      </c>
      <c r="DI172" s="32">
        <v>-1.5450367897116244E-5</v>
      </c>
      <c r="DJ172" s="33">
        <v>-3.3866022228712859E-3</v>
      </c>
      <c r="DK172" s="32">
        <v>-4.512322231743411E-3</v>
      </c>
      <c r="DL172" s="33">
        <v>-1.6833321753273563E-2</v>
      </c>
      <c r="DM172" s="32">
        <v>-2.8096894386678492E-3</v>
      </c>
      <c r="DN172" s="33">
        <v>-2.6400640979932364E-2</v>
      </c>
      <c r="DO172" s="32">
        <v>-2.5754502591510908E-2</v>
      </c>
      <c r="DP172" s="33">
        <v>-5.8048232783317272E-3</v>
      </c>
      <c r="DQ172" s="32">
        <v>-1.0268167224559798E-2</v>
      </c>
      <c r="DR172" s="33">
        <v>-9.4596875201328159E-2</v>
      </c>
      <c r="DS172" s="32">
        <v>-5.387086326234209E-2</v>
      </c>
      <c r="DT172" s="33">
        <v>-5.1598536354568719E-3</v>
      </c>
      <c r="DU172" s="32">
        <v>-3.0674352199336254E-3</v>
      </c>
      <c r="DV172" s="33">
        <v>0</v>
      </c>
      <c r="DW172" s="32">
        <v>0</v>
      </c>
      <c r="DX172" s="33">
        <v>0</v>
      </c>
      <c r="DY172" s="32">
        <v>0</v>
      </c>
      <c r="DZ172" s="33">
        <v>-6.7165245249845301E-7</v>
      </c>
      <c r="EA172" s="32">
        <v>-4.5028504385478577E-2</v>
      </c>
      <c r="EB172" s="33">
        <v>-0.13448505168223487</v>
      </c>
      <c r="EC172" s="32">
        <v>-1.3276416989323383E-2</v>
      </c>
      <c r="ED172" s="33">
        <v>-1.5439107934838558E-2</v>
      </c>
      <c r="EE172" s="32">
        <v>-1.3202286509640719E-2</v>
      </c>
      <c r="EF172" s="33">
        <v>-7.6096871179750737E-3</v>
      </c>
      <c r="EG172" s="32">
        <v>-2.1770316289728673E-2</v>
      </c>
      <c r="EH172" s="33">
        <v>-1.5998665056850127E-3</v>
      </c>
      <c r="EI172" s="32">
        <v>-7.3843986783295938E-4</v>
      </c>
      <c r="EJ172" s="33">
        <v>-1.7330965849495499E-3</v>
      </c>
      <c r="EK172" s="32">
        <v>-5.3679715352189843E-2</v>
      </c>
      <c r="EL172" s="33">
        <v>-4.9558369501386014E-2</v>
      </c>
      <c r="EM172" s="32">
        <v>-8.511729212291717E-5</v>
      </c>
      <c r="EN172" s="33">
        <v>-5.9444922538350866E-4</v>
      </c>
      <c r="EO172" s="32">
        <v>-5.6950204332418273E-3</v>
      </c>
      <c r="EP172" s="33">
        <v>-5.7844191251660371E-3</v>
      </c>
      <c r="EQ172" s="32">
        <v>-1.1647174650940596E-3</v>
      </c>
      <c r="ER172" s="33">
        <v>-1.7191148818314036E-4</v>
      </c>
      <c r="ES172" s="32">
        <v>-1.5526989160162385E-3</v>
      </c>
      <c r="ET172" s="33">
        <v>-1.8931150419907515E-3</v>
      </c>
      <c r="EU172" s="32">
        <v>-5.4459252464650223E-4</v>
      </c>
      <c r="EV172" s="33">
        <v>-4.8203735186289629E-4</v>
      </c>
      <c r="EW172" s="32">
        <v>-3.8509720960774559E-4</v>
      </c>
      <c r="EX172" s="33">
        <v>-6.421046053237258E-3</v>
      </c>
      <c r="EY172" s="32">
        <v>-2.503547556228326E-3</v>
      </c>
      <c r="EZ172" s="33">
        <v>-4.4695107712199658E-3</v>
      </c>
      <c r="FA172" s="32">
        <v>-1.9338318953825624E-3</v>
      </c>
      <c r="FB172" s="33">
        <v>-1.3749077090320968E-3</v>
      </c>
      <c r="FC172" s="32">
        <v>-2.0834807454144975E-3</v>
      </c>
      <c r="FD172" s="33">
        <v>0</v>
      </c>
      <c r="FE172" s="32">
        <v>-3.7104238824535699E-3</v>
      </c>
      <c r="FF172" s="33">
        <v>-5.1326361853932956E-3</v>
      </c>
      <c r="FG172" s="32">
        <v>0.99419152626644147</v>
      </c>
      <c r="FH172" s="33">
        <v>-7.3519668598862869E-3</v>
      </c>
      <c r="FI172" s="32">
        <v>-5.5909547961964338E-4</v>
      </c>
      <c r="FJ172" s="33">
        <v>-2.7328318556643035E-3</v>
      </c>
      <c r="FK172" s="32">
        <v>-3.5972078147622579E-3</v>
      </c>
      <c r="FL172" s="33">
        <v>-4.3920200578815424E-3</v>
      </c>
      <c r="FM172" s="32">
        <v>-1.6872248297218281E-3</v>
      </c>
      <c r="FN172" s="33">
        <v>-1.132281623431108E-2</v>
      </c>
      <c r="FO172" s="32">
        <v>-5.4362570517788962E-3</v>
      </c>
      <c r="FP172" s="33">
        <v>-1.9476605928621534E-4</v>
      </c>
      <c r="FQ172" s="32">
        <v>-8.0395479381788063E-4</v>
      </c>
      <c r="FR172" s="33">
        <v>-6.073551531520316E-4</v>
      </c>
      <c r="FS172" s="32">
        <v>0</v>
      </c>
      <c r="FT172" s="33">
        <v>0</v>
      </c>
      <c r="FU172" s="32">
        <v>-9.9659253337734026E-4</v>
      </c>
      <c r="FV172" s="33">
        <v>-1.9865672964302335E-3</v>
      </c>
      <c r="FW172" s="32">
        <v>-1.9890205100246416E-3</v>
      </c>
      <c r="FX172" s="33">
        <v>-6.1727276177494887E-4</v>
      </c>
      <c r="FY172" s="32">
        <v>-1.0113826678738245E-5</v>
      </c>
      <c r="FZ172" s="33">
        <v>-3.3420397385229873E-2</v>
      </c>
      <c r="GA172" s="32">
        <v>-6.037824742889903E-3</v>
      </c>
      <c r="GB172" s="33">
        <v>-5.6501734720934161E-3</v>
      </c>
      <c r="GC172" s="32">
        <v>-9.8785190000095385E-4</v>
      </c>
      <c r="GD172" s="33">
        <v>0</v>
      </c>
      <c r="GE172" s="1"/>
    </row>
    <row r="173" spans="1:187" s="6" customFormat="1" ht="21.95" customHeight="1" thickBot="1" x14ac:dyDescent="0.3">
      <c r="A173" s="38" t="s">
        <v>167</v>
      </c>
      <c r="B173" s="29" t="s">
        <v>329</v>
      </c>
      <c r="C173" s="32">
        <v>0</v>
      </c>
      <c r="D173" s="33">
        <v>0</v>
      </c>
      <c r="E173" s="32">
        <v>0</v>
      </c>
      <c r="F173" s="33">
        <v>0</v>
      </c>
      <c r="G173" s="32">
        <v>0</v>
      </c>
      <c r="H173" s="33">
        <v>0</v>
      </c>
      <c r="I173" s="32">
        <v>-7.0305188076818886E-6</v>
      </c>
      <c r="J173" s="33">
        <v>0</v>
      </c>
      <c r="K173" s="32">
        <v>0</v>
      </c>
      <c r="L173" s="33">
        <v>0</v>
      </c>
      <c r="M173" s="32">
        <v>0</v>
      </c>
      <c r="N173" s="33">
        <v>0</v>
      </c>
      <c r="O173" s="32">
        <v>0</v>
      </c>
      <c r="P173" s="33">
        <v>0</v>
      </c>
      <c r="Q173" s="32">
        <v>0</v>
      </c>
      <c r="R173" s="33">
        <v>0</v>
      </c>
      <c r="S173" s="32">
        <v>0</v>
      </c>
      <c r="T173" s="33">
        <v>0</v>
      </c>
      <c r="U173" s="32">
        <v>0</v>
      </c>
      <c r="V173" s="33">
        <v>0</v>
      </c>
      <c r="W173" s="32">
        <v>0</v>
      </c>
      <c r="X173" s="33">
        <v>0</v>
      </c>
      <c r="Y173" s="32">
        <v>0</v>
      </c>
      <c r="Z173" s="33">
        <v>0</v>
      </c>
      <c r="AA173" s="32">
        <v>0</v>
      </c>
      <c r="AB173" s="33">
        <v>0</v>
      </c>
      <c r="AC173" s="32">
        <v>-2.9783210227128453E-6</v>
      </c>
      <c r="AD173" s="33">
        <v>0</v>
      </c>
      <c r="AE173" s="32">
        <v>0</v>
      </c>
      <c r="AF173" s="33">
        <v>0</v>
      </c>
      <c r="AG173" s="32">
        <v>0</v>
      </c>
      <c r="AH173" s="33">
        <v>0</v>
      </c>
      <c r="AI173" s="32">
        <v>0</v>
      </c>
      <c r="AJ173" s="33">
        <v>0</v>
      </c>
      <c r="AK173" s="32">
        <v>0</v>
      </c>
      <c r="AL173" s="33">
        <v>0</v>
      </c>
      <c r="AM173" s="32">
        <v>0</v>
      </c>
      <c r="AN173" s="33">
        <v>0</v>
      </c>
      <c r="AO173" s="32">
        <v>0</v>
      </c>
      <c r="AP173" s="33">
        <v>0</v>
      </c>
      <c r="AQ173" s="32">
        <v>0</v>
      </c>
      <c r="AR173" s="33">
        <v>0</v>
      </c>
      <c r="AS173" s="32">
        <v>-5.1089467910919674E-4</v>
      </c>
      <c r="AT173" s="33">
        <v>0</v>
      </c>
      <c r="AU173" s="32">
        <v>0</v>
      </c>
      <c r="AV173" s="33">
        <v>0</v>
      </c>
      <c r="AW173" s="32">
        <v>-6.3598430559611923E-6</v>
      </c>
      <c r="AX173" s="33">
        <v>-3.8553016146468116E-5</v>
      </c>
      <c r="AY173" s="32">
        <v>0</v>
      </c>
      <c r="AZ173" s="33">
        <v>-2.481639318244641E-5</v>
      </c>
      <c r="BA173" s="32">
        <v>0</v>
      </c>
      <c r="BB173" s="33">
        <v>-2.5623917424708373E-4</v>
      </c>
      <c r="BC173" s="32">
        <v>-3.145772540182723E-5</v>
      </c>
      <c r="BD173" s="33">
        <v>0</v>
      </c>
      <c r="BE173" s="32">
        <v>0</v>
      </c>
      <c r="BF173" s="33">
        <v>-4.3837134504014448E-6</v>
      </c>
      <c r="BG173" s="32">
        <v>0</v>
      </c>
      <c r="BH173" s="33">
        <v>-3.3949011072890743E-7</v>
      </c>
      <c r="BI173" s="32">
        <v>-7.1413325299221803E-6</v>
      </c>
      <c r="BJ173" s="33">
        <v>-8.3944814809354789E-5</v>
      </c>
      <c r="BK173" s="32">
        <v>-1.7057603454752871E-4</v>
      </c>
      <c r="BL173" s="33">
        <v>-2.8411089590688551E-6</v>
      </c>
      <c r="BM173" s="32">
        <v>0</v>
      </c>
      <c r="BN173" s="33">
        <v>-2.4103113971702227E-7</v>
      </c>
      <c r="BO173" s="32">
        <v>0</v>
      </c>
      <c r="BP173" s="33">
        <v>-3.3460703676268013E-5</v>
      </c>
      <c r="BQ173" s="32">
        <v>-3.038127892908343E-6</v>
      </c>
      <c r="BR173" s="33">
        <v>0</v>
      </c>
      <c r="BS173" s="32">
        <v>0</v>
      </c>
      <c r="BT173" s="33">
        <v>0</v>
      </c>
      <c r="BU173" s="32">
        <v>0</v>
      </c>
      <c r="BV173" s="33">
        <v>-1.9536844141659576E-4</v>
      </c>
      <c r="BW173" s="32">
        <v>0</v>
      </c>
      <c r="BX173" s="33">
        <v>0</v>
      </c>
      <c r="BY173" s="32">
        <v>0</v>
      </c>
      <c r="BZ173" s="33">
        <v>0</v>
      </c>
      <c r="CA173" s="32">
        <v>0</v>
      </c>
      <c r="CB173" s="33">
        <v>0</v>
      </c>
      <c r="CC173" s="32">
        <v>-4.7743413331356026E-5</v>
      </c>
      <c r="CD173" s="33">
        <v>0</v>
      </c>
      <c r="CE173" s="32">
        <v>-1.7732226272982317E-3</v>
      </c>
      <c r="CF173" s="33">
        <v>-1.0523768978960746E-7</v>
      </c>
      <c r="CG173" s="32">
        <v>0</v>
      </c>
      <c r="CH173" s="33">
        <v>0</v>
      </c>
      <c r="CI173" s="32">
        <v>-3.1683909612978829E-4</v>
      </c>
      <c r="CJ173" s="33">
        <v>-1.9119075911874057E-4</v>
      </c>
      <c r="CK173" s="32">
        <v>0</v>
      </c>
      <c r="CL173" s="33">
        <v>0</v>
      </c>
      <c r="CM173" s="32">
        <v>-1.2565301734554163E-3</v>
      </c>
      <c r="CN173" s="33">
        <v>-2.8285597726073646E-4</v>
      </c>
      <c r="CO173" s="32">
        <v>-3.3456259369187264E-7</v>
      </c>
      <c r="CP173" s="33">
        <v>-8.4393607870615256E-8</v>
      </c>
      <c r="CQ173" s="32">
        <v>-1.3447780789502229E-4</v>
      </c>
      <c r="CR173" s="33">
        <v>-6.573592531008873E-4</v>
      </c>
      <c r="CS173" s="32">
        <v>0</v>
      </c>
      <c r="CT173" s="33">
        <v>-1.7384563114196386E-8</v>
      </c>
      <c r="CU173" s="32">
        <v>-2.6730180943184239E-8</v>
      </c>
      <c r="CV173" s="33">
        <v>-2.481137086825664E-8</v>
      </c>
      <c r="CW173" s="32">
        <v>-2.7001723362693599E-4</v>
      </c>
      <c r="CX173" s="33">
        <v>0</v>
      </c>
      <c r="CY173" s="32">
        <v>-1.6443287861077316E-5</v>
      </c>
      <c r="CZ173" s="33">
        <v>-2.3461264924310953E-4</v>
      </c>
      <c r="DA173" s="32">
        <v>0</v>
      </c>
      <c r="DB173" s="33">
        <v>0</v>
      </c>
      <c r="DC173" s="32">
        <v>0</v>
      </c>
      <c r="DD173" s="33">
        <v>0</v>
      </c>
      <c r="DE173" s="32">
        <v>0</v>
      </c>
      <c r="DF173" s="33">
        <v>-3.204013154960579E-3</v>
      </c>
      <c r="DG173" s="32">
        <v>0</v>
      </c>
      <c r="DH173" s="33">
        <v>0</v>
      </c>
      <c r="DI173" s="32">
        <v>0</v>
      </c>
      <c r="DJ173" s="33">
        <v>0</v>
      </c>
      <c r="DK173" s="32">
        <v>-3.1178380137790712E-8</v>
      </c>
      <c r="DL173" s="33">
        <v>0</v>
      </c>
      <c r="DM173" s="32">
        <v>0</v>
      </c>
      <c r="DN173" s="33">
        <v>0</v>
      </c>
      <c r="DO173" s="32">
        <v>0</v>
      </c>
      <c r="DP173" s="33">
        <v>0</v>
      </c>
      <c r="DQ173" s="32">
        <v>0</v>
      </c>
      <c r="DR173" s="33">
        <v>0</v>
      </c>
      <c r="DS173" s="32">
        <v>-6.3182260986957705E-5</v>
      </c>
      <c r="DT173" s="33">
        <v>0</v>
      </c>
      <c r="DU173" s="32">
        <v>-7.1423543497685019E-5</v>
      </c>
      <c r="DV173" s="33">
        <v>0</v>
      </c>
      <c r="DW173" s="32">
        <v>0</v>
      </c>
      <c r="DX173" s="33">
        <v>0</v>
      </c>
      <c r="DY173" s="32">
        <v>0</v>
      </c>
      <c r="DZ173" s="33">
        <v>0</v>
      </c>
      <c r="EA173" s="32">
        <v>0</v>
      </c>
      <c r="EB173" s="33">
        <v>0</v>
      </c>
      <c r="EC173" s="32">
        <v>-6.58853923191355E-7</v>
      </c>
      <c r="ED173" s="33">
        <v>-8.6055406941087465E-10</v>
      </c>
      <c r="EE173" s="32">
        <v>-1.7543745195416668E-8</v>
      </c>
      <c r="EF173" s="33">
        <v>-5.9255794039051685E-8</v>
      </c>
      <c r="EG173" s="32">
        <v>-6.6716256724144631E-6</v>
      </c>
      <c r="EH173" s="33">
        <v>-4.2108711428112572E-5</v>
      </c>
      <c r="EI173" s="32">
        <v>-3.8474763744325883E-6</v>
      </c>
      <c r="EJ173" s="33">
        <v>-1.9099349096857586E-3</v>
      </c>
      <c r="EK173" s="32">
        <v>-7.8450205566643009E-5</v>
      </c>
      <c r="EL173" s="33">
        <v>-4.3725850291582064E-5</v>
      </c>
      <c r="EM173" s="32">
        <v>-4.4982886737525303E-5</v>
      </c>
      <c r="EN173" s="33">
        <v>0</v>
      </c>
      <c r="EO173" s="32">
        <v>0</v>
      </c>
      <c r="EP173" s="33">
        <v>0</v>
      </c>
      <c r="EQ173" s="32">
        <v>0</v>
      </c>
      <c r="ER173" s="33">
        <v>0</v>
      </c>
      <c r="ES173" s="32">
        <v>-2.0657628983851804E-5</v>
      </c>
      <c r="ET173" s="33">
        <v>-7.7198931423086837E-6</v>
      </c>
      <c r="EU173" s="32">
        <v>0</v>
      </c>
      <c r="EV173" s="33">
        <v>-3.1370294454613252E-6</v>
      </c>
      <c r="EW173" s="32">
        <v>0</v>
      </c>
      <c r="EX173" s="33">
        <v>0</v>
      </c>
      <c r="EY173" s="32">
        <v>-3.5222330287983485E-4</v>
      </c>
      <c r="EZ173" s="33">
        <v>0</v>
      </c>
      <c r="FA173" s="32">
        <v>-1.9724176332898281E-5</v>
      </c>
      <c r="FB173" s="33">
        <v>-3.2992105951562379E-6</v>
      </c>
      <c r="FC173" s="32">
        <v>-1.2319163555542668E-5</v>
      </c>
      <c r="FD173" s="33">
        <v>0</v>
      </c>
      <c r="FE173" s="32">
        <v>-2.0561279170969324E-6</v>
      </c>
      <c r="FF173" s="33">
        <v>0</v>
      </c>
      <c r="FG173" s="32">
        <v>-4.7545043521375934E-6</v>
      </c>
      <c r="FH173" s="33">
        <v>0.99993796844932104</v>
      </c>
      <c r="FI173" s="32">
        <v>-1.1219159746098135E-5</v>
      </c>
      <c r="FJ173" s="33">
        <v>0</v>
      </c>
      <c r="FK173" s="32">
        <v>-2.5352058446549719E-6</v>
      </c>
      <c r="FL173" s="33">
        <v>-8.960103515622527E-6</v>
      </c>
      <c r="FM173" s="32">
        <v>-3.405033310091543E-6</v>
      </c>
      <c r="FN173" s="33">
        <v>0</v>
      </c>
      <c r="FO173" s="32">
        <v>0</v>
      </c>
      <c r="FP173" s="33">
        <v>0</v>
      </c>
      <c r="FQ173" s="32">
        <v>-1.5984830109349753E-5</v>
      </c>
      <c r="FR173" s="33">
        <v>-8.9286228758504884E-6</v>
      </c>
      <c r="FS173" s="32">
        <v>-8.8309616830736629E-6</v>
      </c>
      <c r="FT173" s="33">
        <v>0</v>
      </c>
      <c r="FU173" s="32">
        <v>0</v>
      </c>
      <c r="FV173" s="33">
        <v>0</v>
      </c>
      <c r="FW173" s="32">
        <v>0</v>
      </c>
      <c r="FX173" s="33">
        <v>0</v>
      </c>
      <c r="FY173" s="32">
        <v>0</v>
      </c>
      <c r="FZ173" s="33">
        <v>0</v>
      </c>
      <c r="GA173" s="32">
        <v>0</v>
      </c>
      <c r="GB173" s="33">
        <v>0</v>
      </c>
      <c r="GC173" s="32">
        <v>-1.4712741041428518E-6</v>
      </c>
      <c r="GD173" s="33">
        <v>0</v>
      </c>
      <c r="GE173" s="1"/>
    </row>
    <row r="174" spans="1:187" s="6" customFormat="1" ht="21.95" customHeight="1" thickBot="1" x14ac:dyDescent="0.3">
      <c r="A174" s="38" t="s">
        <v>168</v>
      </c>
      <c r="B174" s="29" t="s">
        <v>330</v>
      </c>
      <c r="C174" s="32">
        <v>0</v>
      </c>
      <c r="D174" s="33">
        <v>0</v>
      </c>
      <c r="E174" s="32">
        <v>0</v>
      </c>
      <c r="F174" s="33">
        <v>0</v>
      </c>
      <c r="G174" s="32">
        <v>0</v>
      </c>
      <c r="H174" s="33">
        <v>0</v>
      </c>
      <c r="I174" s="32">
        <v>0</v>
      </c>
      <c r="J174" s="33">
        <v>0</v>
      </c>
      <c r="K174" s="32">
        <v>0</v>
      </c>
      <c r="L174" s="33">
        <v>0</v>
      </c>
      <c r="M174" s="32">
        <v>0</v>
      </c>
      <c r="N174" s="33">
        <v>0</v>
      </c>
      <c r="O174" s="32">
        <v>0</v>
      </c>
      <c r="P174" s="33">
        <v>-1.1963603143869555E-4</v>
      </c>
      <c r="Q174" s="32">
        <v>0</v>
      </c>
      <c r="R174" s="33">
        <v>-4.0857281161624749E-3</v>
      </c>
      <c r="S174" s="32">
        <v>0</v>
      </c>
      <c r="T174" s="33">
        <v>-5.6674407325136488E-3</v>
      </c>
      <c r="U174" s="32">
        <v>0</v>
      </c>
      <c r="V174" s="33">
        <v>0</v>
      </c>
      <c r="W174" s="32">
        <v>0</v>
      </c>
      <c r="X174" s="33">
        <v>0</v>
      </c>
      <c r="Y174" s="32">
        <v>0</v>
      </c>
      <c r="Z174" s="33">
        <v>0</v>
      </c>
      <c r="AA174" s="32">
        <v>0</v>
      </c>
      <c r="AB174" s="33">
        <v>0</v>
      </c>
      <c r="AC174" s="32">
        <v>0</v>
      </c>
      <c r="AD174" s="33">
        <v>0</v>
      </c>
      <c r="AE174" s="32">
        <v>0</v>
      </c>
      <c r="AF174" s="33">
        <v>0</v>
      </c>
      <c r="AG174" s="32">
        <v>0</v>
      </c>
      <c r="AH174" s="33">
        <v>0</v>
      </c>
      <c r="AI174" s="32">
        <v>0</v>
      </c>
      <c r="AJ174" s="33">
        <v>0</v>
      </c>
      <c r="AK174" s="32">
        <v>0</v>
      </c>
      <c r="AL174" s="33">
        <v>0</v>
      </c>
      <c r="AM174" s="32">
        <v>0</v>
      </c>
      <c r="AN174" s="33">
        <v>-4.1955879164706419E-6</v>
      </c>
      <c r="AO174" s="32">
        <v>0</v>
      </c>
      <c r="AP174" s="33">
        <v>0</v>
      </c>
      <c r="AQ174" s="32">
        <v>0</v>
      </c>
      <c r="AR174" s="33">
        <v>0</v>
      </c>
      <c r="AS174" s="32">
        <v>-1.3683745231428657E-5</v>
      </c>
      <c r="AT174" s="33">
        <v>-3.775367292853881E-6</v>
      </c>
      <c r="AU174" s="32">
        <v>-3.9345782210933838E-6</v>
      </c>
      <c r="AV174" s="33">
        <v>-3.2041931905956029E-6</v>
      </c>
      <c r="AW174" s="32">
        <v>-1.4641287926879613E-4</v>
      </c>
      <c r="AX174" s="33">
        <v>-4.3188571756214828E-4</v>
      </c>
      <c r="AY174" s="32">
        <v>-1.2108722481991455E-3</v>
      </c>
      <c r="AZ174" s="33">
        <v>-3.3600905979927571E-5</v>
      </c>
      <c r="BA174" s="32">
        <v>-7.9283075743418457E-3</v>
      </c>
      <c r="BB174" s="33">
        <v>-2.3243977417234082E-4</v>
      </c>
      <c r="BC174" s="32">
        <v>-2.8535943459314691E-5</v>
      </c>
      <c r="BD174" s="33">
        <v>-3.8143782450561436E-3</v>
      </c>
      <c r="BE174" s="32">
        <v>-5.0048583710689587E-6</v>
      </c>
      <c r="BF174" s="33">
        <v>-4.4128372681823011E-4</v>
      </c>
      <c r="BG174" s="32">
        <v>0</v>
      </c>
      <c r="BH174" s="33">
        <v>0</v>
      </c>
      <c r="BI174" s="32">
        <v>0</v>
      </c>
      <c r="BJ174" s="33">
        <v>-2.1248158891157477E-2</v>
      </c>
      <c r="BK174" s="32">
        <v>-9.4327391524910986E-3</v>
      </c>
      <c r="BL174" s="33">
        <v>-2.5496840734954029E-3</v>
      </c>
      <c r="BM174" s="32">
        <v>-6.1046296671222685E-4</v>
      </c>
      <c r="BN174" s="33">
        <v>-8.2108901193201017E-4</v>
      </c>
      <c r="BO174" s="32">
        <v>-1.8306946524840498E-2</v>
      </c>
      <c r="BP174" s="33">
        <v>-1.1065749434104641E-6</v>
      </c>
      <c r="BQ174" s="32">
        <v>-4.7766191600970844E-5</v>
      </c>
      <c r="BR174" s="33">
        <v>-3.1405066882212373E-3</v>
      </c>
      <c r="BS174" s="32">
        <v>-2.9754885746295678E-4</v>
      </c>
      <c r="BT174" s="33">
        <v>-1.2209705510780496E-2</v>
      </c>
      <c r="BU174" s="32">
        <v>0</v>
      </c>
      <c r="BV174" s="33">
        <v>-4.2484887306264143E-3</v>
      </c>
      <c r="BW174" s="32">
        <v>0</v>
      </c>
      <c r="BX174" s="33">
        <v>0</v>
      </c>
      <c r="BY174" s="32">
        <v>0</v>
      </c>
      <c r="BZ174" s="33">
        <v>0</v>
      </c>
      <c r="CA174" s="32">
        <v>0</v>
      </c>
      <c r="CB174" s="33">
        <v>0</v>
      </c>
      <c r="CC174" s="32">
        <v>-7.7227635748788003E-4</v>
      </c>
      <c r="CD174" s="33">
        <v>0</v>
      </c>
      <c r="CE174" s="32">
        <v>-2.7566755863808735E-5</v>
      </c>
      <c r="CF174" s="33">
        <v>0</v>
      </c>
      <c r="CG174" s="32">
        <v>0</v>
      </c>
      <c r="CH174" s="33">
        <v>-1.345136665790427E-2</v>
      </c>
      <c r="CI174" s="32">
        <v>0</v>
      </c>
      <c r="CJ174" s="33">
        <v>-1.0751364873334011E-5</v>
      </c>
      <c r="CK174" s="32">
        <v>0</v>
      </c>
      <c r="CL174" s="33">
        <v>-9.1072533127912136E-5</v>
      </c>
      <c r="CM174" s="32">
        <v>-1.2003117824610354E-5</v>
      </c>
      <c r="CN174" s="33">
        <v>-1.1935417323011382E-5</v>
      </c>
      <c r="CO174" s="32">
        <v>0</v>
      </c>
      <c r="CP174" s="33">
        <v>0</v>
      </c>
      <c r="CQ174" s="32">
        <v>-5.4745058375369967E-4</v>
      </c>
      <c r="CR174" s="33">
        <v>0</v>
      </c>
      <c r="CS174" s="32">
        <v>-1.1349769101360956E-4</v>
      </c>
      <c r="CT174" s="33">
        <v>-5.7748621381980596E-5</v>
      </c>
      <c r="CU174" s="32">
        <v>-2.7778958315016962E-5</v>
      </c>
      <c r="CV174" s="33">
        <v>-3.3932226347945114E-5</v>
      </c>
      <c r="CW174" s="32">
        <v>-2.4091698489018453E-4</v>
      </c>
      <c r="CX174" s="33">
        <v>0</v>
      </c>
      <c r="CY174" s="32">
        <v>-1.4671164799226995E-5</v>
      </c>
      <c r="CZ174" s="33">
        <v>-2.0932801700665279E-4</v>
      </c>
      <c r="DA174" s="32">
        <v>0</v>
      </c>
      <c r="DB174" s="33">
        <v>0</v>
      </c>
      <c r="DC174" s="32">
        <v>0</v>
      </c>
      <c r="DD174" s="33">
        <v>-1.4373197101505999E-5</v>
      </c>
      <c r="DE174" s="32">
        <v>-1.2216416591045378E-5</v>
      </c>
      <c r="DF174" s="33">
        <v>-6.3227797167827494E-4</v>
      </c>
      <c r="DG174" s="32">
        <v>0</v>
      </c>
      <c r="DH174" s="33">
        <v>0</v>
      </c>
      <c r="DI174" s="32">
        <v>-7.3081876354061234E-3</v>
      </c>
      <c r="DJ174" s="33">
        <v>-2.8028872992057709E-5</v>
      </c>
      <c r="DK174" s="32">
        <v>-2.967386998870222E-3</v>
      </c>
      <c r="DL174" s="33">
        <v>0</v>
      </c>
      <c r="DM174" s="32">
        <v>0</v>
      </c>
      <c r="DN174" s="33">
        <v>-1.6204755719045342E-6</v>
      </c>
      <c r="DO174" s="32">
        <v>-1.5808154941320813E-6</v>
      </c>
      <c r="DP174" s="33">
        <v>0</v>
      </c>
      <c r="DQ174" s="32">
        <v>0</v>
      </c>
      <c r="DR174" s="33">
        <v>0</v>
      </c>
      <c r="DS174" s="32">
        <v>-4.3708334412820241E-3</v>
      </c>
      <c r="DT174" s="33">
        <v>-7.2809248050943623E-4</v>
      </c>
      <c r="DU174" s="32">
        <v>-6.1157855552558269E-3</v>
      </c>
      <c r="DV174" s="33">
        <v>-7.4843278079338139E-4</v>
      </c>
      <c r="DW174" s="32">
        <v>0</v>
      </c>
      <c r="DX174" s="33">
        <v>-3.8106795544680524E-4</v>
      </c>
      <c r="DY174" s="32">
        <v>0</v>
      </c>
      <c r="DZ174" s="33">
        <v>-1.1568705355561509E-5</v>
      </c>
      <c r="EA174" s="32">
        <v>0</v>
      </c>
      <c r="EB174" s="33">
        <v>-5.6428918279490842E-2</v>
      </c>
      <c r="EC174" s="32">
        <v>-9.7386285704142324E-3</v>
      </c>
      <c r="ED174" s="33">
        <v>-1.7340270889219325E-2</v>
      </c>
      <c r="EE174" s="32">
        <v>-1.4825753497975467E-2</v>
      </c>
      <c r="EF174" s="33">
        <v>-8.5388464278863731E-3</v>
      </c>
      <c r="EG174" s="32">
        <v>-4.982570742026063E-4</v>
      </c>
      <c r="EH174" s="33">
        <v>-3.1688179883212525E-3</v>
      </c>
      <c r="EI174" s="32">
        <v>-1.1548787354638735E-2</v>
      </c>
      <c r="EJ174" s="33">
        <v>-2.6918108519600651E-4</v>
      </c>
      <c r="EK174" s="32">
        <v>-1.232510619820304E-2</v>
      </c>
      <c r="EL174" s="33">
        <v>-1.2265339669625437E-2</v>
      </c>
      <c r="EM174" s="32">
        <v>-1.7778996471763326E-3</v>
      </c>
      <c r="EN174" s="33">
        <v>0</v>
      </c>
      <c r="EO174" s="32">
        <v>0</v>
      </c>
      <c r="EP174" s="33">
        <v>0</v>
      </c>
      <c r="EQ174" s="32">
        <v>0</v>
      </c>
      <c r="ER174" s="33">
        <v>0</v>
      </c>
      <c r="ES174" s="32">
        <v>0</v>
      </c>
      <c r="ET174" s="33">
        <v>0</v>
      </c>
      <c r="EU174" s="32">
        <v>-1.4155761395506089E-3</v>
      </c>
      <c r="EV174" s="33">
        <v>-1.2163488500581633E-3</v>
      </c>
      <c r="EW174" s="32">
        <v>-8.2781072708218561E-5</v>
      </c>
      <c r="EX174" s="33">
        <v>-2.9882231143043942E-6</v>
      </c>
      <c r="EY174" s="32">
        <v>-7.6302681162296621E-3</v>
      </c>
      <c r="EZ174" s="33">
        <v>-1.6696078060010949E-4</v>
      </c>
      <c r="FA174" s="32">
        <v>0</v>
      </c>
      <c r="FB174" s="33">
        <v>-1.295840307579673E-3</v>
      </c>
      <c r="FC174" s="32">
        <v>-1.4221713751551887E-3</v>
      </c>
      <c r="FD174" s="33">
        <v>-7.3811976665709498E-4</v>
      </c>
      <c r="FE174" s="32">
        <v>-1.8312102874170934E-2</v>
      </c>
      <c r="FF174" s="33">
        <v>0</v>
      </c>
      <c r="FG174" s="32">
        <v>-4.3254598298554502E-3</v>
      </c>
      <c r="FH174" s="33">
        <v>-1.4004007422042074E-2</v>
      </c>
      <c r="FI174" s="32">
        <v>0.98797442019718318</v>
      </c>
      <c r="FJ174" s="33">
        <v>-5.5151691887840137E-4</v>
      </c>
      <c r="FK174" s="32">
        <v>-2.1766942300648816E-2</v>
      </c>
      <c r="FL174" s="33">
        <v>-5.2039144349086573E-3</v>
      </c>
      <c r="FM174" s="32">
        <v>-7.1480111189214648E-3</v>
      </c>
      <c r="FN174" s="33">
        <v>0</v>
      </c>
      <c r="FO174" s="32">
        <v>0</v>
      </c>
      <c r="FP174" s="33">
        <v>0</v>
      </c>
      <c r="FQ174" s="32">
        <v>-2.7521540373822576E-3</v>
      </c>
      <c r="FR174" s="33">
        <v>-5.4902267486792717E-6</v>
      </c>
      <c r="FS174" s="32">
        <v>0</v>
      </c>
      <c r="FT174" s="33">
        <v>0</v>
      </c>
      <c r="FU174" s="32">
        <v>0</v>
      </c>
      <c r="FV174" s="33">
        <v>-4.0717445356608576E-5</v>
      </c>
      <c r="FW174" s="32">
        <v>-4.0016018304741198E-5</v>
      </c>
      <c r="FX174" s="33">
        <v>-3.1993214300861801E-6</v>
      </c>
      <c r="FY174" s="32">
        <v>0</v>
      </c>
      <c r="FZ174" s="33">
        <v>-7.4397020962793453E-4</v>
      </c>
      <c r="GA174" s="32">
        <v>0</v>
      </c>
      <c r="GB174" s="33">
        <v>-2.1857211169644377E-5</v>
      </c>
      <c r="GC174" s="32">
        <v>-5.3508171491829931E-3</v>
      </c>
      <c r="GD174" s="33">
        <v>0</v>
      </c>
      <c r="GE174" s="1"/>
    </row>
    <row r="175" spans="1:187" s="6" customFormat="1" ht="21.95" customHeight="1" thickBot="1" x14ac:dyDescent="0.3">
      <c r="A175" s="38" t="s">
        <v>169</v>
      </c>
      <c r="B175" s="29" t="s">
        <v>331</v>
      </c>
      <c r="C175" s="32">
        <v>0</v>
      </c>
      <c r="D175" s="33">
        <v>0</v>
      </c>
      <c r="E175" s="32">
        <v>0</v>
      </c>
      <c r="F175" s="33">
        <v>0</v>
      </c>
      <c r="G175" s="32">
        <v>0</v>
      </c>
      <c r="H175" s="33">
        <v>0</v>
      </c>
      <c r="I175" s="32">
        <v>-8.679916454888589E-4</v>
      </c>
      <c r="J175" s="33">
        <v>0</v>
      </c>
      <c r="K175" s="32">
        <v>0</v>
      </c>
      <c r="L175" s="33">
        <v>0</v>
      </c>
      <c r="M175" s="32">
        <v>0</v>
      </c>
      <c r="N175" s="33">
        <v>0</v>
      </c>
      <c r="O175" s="32">
        <v>0</v>
      </c>
      <c r="P175" s="33">
        <v>0</v>
      </c>
      <c r="Q175" s="32">
        <v>0</v>
      </c>
      <c r="R175" s="33">
        <v>0</v>
      </c>
      <c r="S175" s="32">
        <v>0</v>
      </c>
      <c r="T175" s="33">
        <v>0</v>
      </c>
      <c r="U175" s="32">
        <v>0</v>
      </c>
      <c r="V175" s="33">
        <v>0</v>
      </c>
      <c r="W175" s="32">
        <v>0</v>
      </c>
      <c r="X175" s="33">
        <v>0</v>
      </c>
      <c r="Y175" s="32">
        <v>0</v>
      </c>
      <c r="Z175" s="33">
        <v>0</v>
      </c>
      <c r="AA175" s="32">
        <v>0</v>
      </c>
      <c r="AB175" s="33">
        <v>0</v>
      </c>
      <c r="AC175" s="32">
        <v>0</v>
      </c>
      <c r="AD175" s="33">
        <v>0</v>
      </c>
      <c r="AE175" s="32">
        <v>0</v>
      </c>
      <c r="AF175" s="33">
        <v>0</v>
      </c>
      <c r="AG175" s="32">
        <v>0</v>
      </c>
      <c r="AH175" s="33">
        <v>0</v>
      </c>
      <c r="AI175" s="32">
        <v>0</v>
      </c>
      <c r="AJ175" s="33">
        <v>0</v>
      </c>
      <c r="AK175" s="32">
        <v>0</v>
      </c>
      <c r="AL175" s="33">
        <v>0</v>
      </c>
      <c r="AM175" s="32">
        <v>0</v>
      </c>
      <c r="AN175" s="33">
        <v>0</v>
      </c>
      <c r="AO175" s="32">
        <v>0</v>
      </c>
      <c r="AP175" s="33">
        <v>0</v>
      </c>
      <c r="AQ175" s="32">
        <v>0</v>
      </c>
      <c r="AR175" s="33">
        <v>0</v>
      </c>
      <c r="AS175" s="32">
        <v>0</v>
      </c>
      <c r="AT175" s="33">
        <v>0</v>
      </c>
      <c r="AU175" s="32">
        <v>0</v>
      </c>
      <c r="AV175" s="33">
        <v>0</v>
      </c>
      <c r="AW175" s="32">
        <v>0</v>
      </c>
      <c r="AX175" s="33">
        <v>-2.8445621608438957E-4</v>
      </c>
      <c r="AY175" s="32">
        <v>0</v>
      </c>
      <c r="AZ175" s="33">
        <v>0</v>
      </c>
      <c r="BA175" s="32">
        <v>0</v>
      </c>
      <c r="BB175" s="33">
        <v>0</v>
      </c>
      <c r="BC175" s="32">
        <v>-3.3347542677740331E-4</v>
      </c>
      <c r="BD175" s="33">
        <v>0</v>
      </c>
      <c r="BE175" s="32">
        <v>0</v>
      </c>
      <c r="BF175" s="33">
        <v>0</v>
      </c>
      <c r="BG175" s="32">
        <v>0</v>
      </c>
      <c r="BH175" s="33">
        <v>-1.3621454096906655E-5</v>
      </c>
      <c r="BI175" s="32">
        <v>0</v>
      </c>
      <c r="BJ175" s="33">
        <v>0</v>
      </c>
      <c r="BK175" s="32">
        <v>0</v>
      </c>
      <c r="BL175" s="33">
        <v>0</v>
      </c>
      <c r="BM175" s="32">
        <v>0</v>
      </c>
      <c r="BN175" s="33">
        <v>0</v>
      </c>
      <c r="BO175" s="32">
        <v>0</v>
      </c>
      <c r="BP175" s="33">
        <v>0</v>
      </c>
      <c r="BQ175" s="32">
        <v>0</v>
      </c>
      <c r="BR175" s="33">
        <v>-3.9985782592535166E-7</v>
      </c>
      <c r="BS175" s="32">
        <v>0</v>
      </c>
      <c r="BT175" s="33">
        <v>0</v>
      </c>
      <c r="BU175" s="32">
        <v>0</v>
      </c>
      <c r="BV175" s="33">
        <v>-2.7157518491905449E-4</v>
      </c>
      <c r="BW175" s="32">
        <v>-1.2723801406678046E-4</v>
      </c>
      <c r="BX175" s="33">
        <v>0</v>
      </c>
      <c r="BY175" s="32">
        <v>0</v>
      </c>
      <c r="BZ175" s="33">
        <v>0</v>
      </c>
      <c r="CA175" s="32">
        <v>0</v>
      </c>
      <c r="CB175" s="33">
        <v>0</v>
      </c>
      <c r="CC175" s="32">
        <v>0</v>
      </c>
      <c r="CD175" s="33">
        <v>-3.3473652372150716E-4</v>
      </c>
      <c r="CE175" s="32">
        <v>-2.1239522143597512E-4</v>
      </c>
      <c r="CF175" s="33">
        <v>0</v>
      </c>
      <c r="CG175" s="32">
        <v>0</v>
      </c>
      <c r="CH175" s="33">
        <v>-5.6595904650615688E-4</v>
      </c>
      <c r="CI175" s="32">
        <v>-4.8276255049051448E-5</v>
      </c>
      <c r="CJ175" s="33">
        <v>-3.6617296238534129E-5</v>
      </c>
      <c r="CK175" s="32">
        <v>0</v>
      </c>
      <c r="CL175" s="33">
        <v>0</v>
      </c>
      <c r="CM175" s="32">
        <v>0</v>
      </c>
      <c r="CN175" s="33">
        <v>-1.5168871867874236E-4</v>
      </c>
      <c r="CO175" s="32">
        <v>0</v>
      </c>
      <c r="CP175" s="33">
        <v>0</v>
      </c>
      <c r="CQ175" s="32">
        <v>-2.0950665652000176E-4</v>
      </c>
      <c r="CR175" s="33">
        <v>0</v>
      </c>
      <c r="CS175" s="32">
        <v>0</v>
      </c>
      <c r="CT175" s="33">
        <v>0</v>
      </c>
      <c r="CU175" s="32">
        <v>0</v>
      </c>
      <c r="CV175" s="33">
        <v>0</v>
      </c>
      <c r="CW175" s="32">
        <v>0</v>
      </c>
      <c r="CX175" s="33">
        <v>0</v>
      </c>
      <c r="CY175" s="32">
        <v>0</v>
      </c>
      <c r="CZ175" s="33">
        <v>0</v>
      </c>
      <c r="DA175" s="32">
        <v>-6.2562748957324099E-5</v>
      </c>
      <c r="DB175" s="33">
        <v>-1.0945016172070571E-4</v>
      </c>
      <c r="DC175" s="32">
        <v>0</v>
      </c>
      <c r="DD175" s="33">
        <v>0</v>
      </c>
      <c r="DE175" s="32">
        <v>0</v>
      </c>
      <c r="DF175" s="33">
        <v>0</v>
      </c>
      <c r="DG175" s="32">
        <v>0</v>
      </c>
      <c r="DH175" s="33">
        <v>0</v>
      </c>
      <c r="DI175" s="32">
        <v>0</v>
      </c>
      <c r="DJ175" s="33">
        <v>-7.8878176467312577E-5</v>
      </c>
      <c r="DK175" s="32">
        <v>-5.1246204010243605E-7</v>
      </c>
      <c r="DL175" s="33">
        <v>0</v>
      </c>
      <c r="DM175" s="32">
        <v>0</v>
      </c>
      <c r="DN175" s="33">
        <v>0</v>
      </c>
      <c r="DO175" s="32">
        <v>0</v>
      </c>
      <c r="DP175" s="33">
        <v>0</v>
      </c>
      <c r="DQ175" s="32">
        <v>0</v>
      </c>
      <c r="DR175" s="33">
        <v>0</v>
      </c>
      <c r="DS175" s="32">
        <v>0</v>
      </c>
      <c r="DT175" s="33">
        <v>-2.8901112090550139E-5</v>
      </c>
      <c r="DU175" s="32">
        <v>0</v>
      </c>
      <c r="DV175" s="33">
        <v>0</v>
      </c>
      <c r="DW175" s="32">
        <v>0</v>
      </c>
      <c r="DX175" s="33">
        <v>0</v>
      </c>
      <c r="DY175" s="32">
        <v>0</v>
      </c>
      <c r="DZ175" s="33">
        <v>0</v>
      </c>
      <c r="EA175" s="32">
        <v>0</v>
      </c>
      <c r="EB175" s="33">
        <v>0</v>
      </c>
      <c r="EC175" s="32">
        <v>0</v>
      </c>
      <c r="ED175" s="33">
        <v>-8.1870825322017079E-6</v>
      </c>
      <c r="EE175" s="32">
        <v>-2.5940556058074971E-5</v>
      </c>
      <c r="EF175" s="33">
        <v>-7.0328572071453924E-5</v>
      </c>
      <c r="EG175" s="32">
        <v>0</v>
      </c>
      <c r="EH175" s="33">
        <v>-2.5606606591903661E-3</v>
      </c>
      <c r="EI175" s="32">
        <v>-5.9639091725634788E-5</v>
      </c>
      <c r="EJ175" s="33">
        <v>0</v>
      </c>
      <c r="EK175" s="32">
        <v>-2.3739640925254672E-4</v>
      </c>
      <c r="EL175" s="33">
        <v>-2.3772964336235102E-4</v>
      </c>
      <c r="EM175" s="32">
        <v>-3.4679991460230651E-7</v>
      </c>
      <c r="EN175" s="33">
        <v>0</v>
      </c>
      <c r="EO175" s="32">
        <v>0</v>
      </c>
      <c r="EP175" s="33">
        <v>0</v>
      </c>
      <c r="EQ175" s="32">
        <v>0</v>
      </c>
      <c r="ER175" s="33">
        <v>0</v>
      </c>
      <c r="ES175" s="32">
        <v>0</v>
      </c>
      <c r="ET175" s="33">
        <v>0</v>
      </c>
      <c r="EU175" s="32">
        <v>-1.3283533204416865E-4</v>
      </c>
      <c r="EV175" s="33">
        <v>-1.1318334911424851E-4</v>
      </c>
      <c r="EW175" s="32">
        <v>-2.4983241392167142E-4</v>
      </c>
      <c r="EX175" s="33">
        <v>0</v>
      </c>
      <c r="EY175" s="32">
        <v>-5.281295603164962E-5</v>
      </c>
      <c r="EZ175" s="33">
        <v>0</v>
      </c>
      <c r="FA175" s="32">
        <v>0</v>
      </c>
      <c r="FB175" s="33">
        <v>0</v>
      </c>
      <c r="FC175" s="32">
        <v>0</v>
      </c>
      <c r="FD175" s="33">
        <v>0</v>
      </c>
      <c r="FE175" s="32">
        <v>-2.9081837013845204E-4</v>
      </c>
      <c r="FF175" s="33">
        <v>-3.8694241491300606E-4</v>
      </c>
      <c r="FG175" s="32">
        <v>-4.0090033858352367E-4</v>
      </c>
      <c r="FH175" s="33">
        <v>0</v>
      </c>
      <c r="FI175" s="32">
        <v>0</v>
      </c>
      <c r="FJ175" s="33">
        <v>0.97681970234728432</v>
      </c>
      <c r="FK175" s="32">
        <v>0</v>
      </c>
      <c r="FL175" s="33">
        <v>-9.4760561969605546E-7</v>
      </c>
      <c r="FM175" s="32">
        <v>-7.8307642128658047E-6</v>
      </c>
      <c r="FN175" s="33">
        <v>0</v>
      </c>
      <c r="FO175" s="32">
        <v>0</v>
      </c>
      <c r="FP175" s="33">
        <v>0</v>
      </c>
      <c r="FQ175" s="32">
        <v>0</v>
      </c>
      <c r="FR175" s="33">
        <v>0</v>
      </c>
      <c r="FS175" s="32">
        <v>-1.0232975924467829E-3</v>
      </c>
      <c r="FT175" s="33">
        <v>0</v>
      </c>
      <c r="FU175" s="32">
        <v>0</v>
      </c>
      <c r="FV175" s="33">
        <v>-4.2044609168247387E-3</v>
      </c>
      <c r="FW175" s="32">
        <v>-4.1560752214363636E-3</v>
      </c>
      <c r="FX175" s="33">
        <v>0</v>
      </c>
      <c r="FY175" s="32">
        <v>0</v>
      </c>
      <c r="FZ175" s="33">
        <v>0</v>
      </c>
      <c r="GA175" s="32">
        <v>0</v>
      </c>
      <c r="GB175" s="33">
        <v>0</v>
      </c>
      <c r="GC175" s="32">
        <v>0</v>
      </c>
      <c r="GD175" s="33">
        <v>0</v>
      </c>
      <c r="GE175" s="1"/>
    </row>
    <row r="176" spans="1:187" s="6" customFormat="1" ht="21.95" customHeight="1" thickBot="1" x14ac:dyDescent="0.3">
      <c r="A176" s="38" t="s">
        <v>170</v>
      </c>
      <c r="B176" s="29" t="s">
        <v>332</v>
      </c>
      <c r="C176" s="32">
        <v>0</v>
      </c>
      <c r="D176" s="33">
        <v>0</v>
      </c>
      <c r="E176" s="32">
        <v>0</v>
      </c>
      <c r="F176" s="33">
        <v>0</v>
      </c>
      <c r="G176" s="32">
        <v>0</v>
      </c>
      <c r="H176" s="33">
        <v>0</v>
      </c>
      <c r="I176" s="32">
        <v>0</v>
      </c>
      <c r="J176" s="33">
        <v>0</v>
      </c>
      <c r="K176" s="32">
        <v>0</v>
      </c>
      <c r="L176" s="33">
        <v>0</v>
      </c>
      <c r="M176" s="32">
        <v>0</v>
      </c>
      <c r="N176" s="33">
        <v>0</v>
      </c>
      <c r="O176" s="32">
        <v>0</v>
      </c>
      <c r="P176" s="33">
        <v>-2.8138385837232086E-3</v>
      </c>
      <c r="Q176" s="32">
        <v>-6.9844600767635899E-3</v>
      </c>
      <c r="R176" s="33">
        <v>-1.1658966055418414E-2</v>
      </c>
      <c r="S176" s="32">
        <v>0</v>
      </c>
      <c r="T176" s="33">
        <v>-5.2405338599828431E-3</v>
      </c>
      <c r="U176" s="32">
        <v>-1.1449654761428007E-3</v>
      </c>
      <c r="V176" s="33">
        <v>0</v>
      </c>
      <c r="W176" s="32">
        <v>-4.1831545847369296E-3</v>
      </c>
      <c r="X176" s="33">
        <v>-5.8377355127441884E-3</v>
      </c>
      <c r="Y176" s="32">
        <v>-5.2351209104432358E-3</v>
      </c>
      <c r="Z176" s="33">
        <v>-5.8377355127441901E-3</v>
      </c>
      <c r="AA176" s="32">
        <v>0</v>
      </c>
      <c r="AB176" s="33">
        <v>0</v>
      </c>
      <c r="AC176" s="32">
        <v>-3.3698740179216299E-2</v>
      </c>
      <c r="AD176" s="33">
        <v>0</v>
      </c>
      <c r="AE176" s="32">
        <v>0</v>
      </c>
      <c r="AF176" s="33">
        <v>-1.92419389783883E-4</v>
      </c>
      <c r="AG176" s="32">
        <v>0</v>
      </c>
      <c r="AH176" s="33">
        <v>-1.7545350441210594E-4</v>
      </c>
      <c r="AI176" s="32">
        <v>0</v>
      </c>
      <c r="AJ176" s="33">
        <v>0</v>
      </c>
      <c r="AK176" s="32">
        <v>-3.5857463348531468E-3</v>
      </c>
      <c r="AL176" s="33">
        <v>-1.1887618749960063E-5</v>
      </c>
      <c r="AM176" s="32">
        <v>-1.1603611088159378E-3</v>
      </c>
      <c r="AN176" s="33">
        <v>-5.300414456736755E-3</v>
      </c>
      <c r="AO176" s="32">
        <v>-3.141905951652067E-3</v>
      </c>
      <c r="AP176" s="33">
        <v>0</v>
      </c>
      <c r="AQ176" s="32">
        <v>0</v>
      </c>
      <c r="AR176" s="33">
        <v>0</v>
      </c>
      <c r="AS176" s="32">
        <v>-3.5490826210777915E-3</v>
      </c>
      <c r="AT176" s="33">
        <v>-2.7400826062110575E-3</v>
      </c>
      <c r="AU176" s="32">
        <v>-2.5762731190423324E-3</v>
      </c>
      <c r="AV176" s="33">
        <v>-3.3277541800758601E-3</v>
      </c>
      <c r="AW176" s="32">
        <v>-8.5125776213850943E-4</v>
      </c>
      <c r="AX176" s="33">
        <v>-2.6855950386086057E-3</v>
      </c>
      <c r="AY176" s="32">
        <v>-1.8917500189499085E-3</v>
      </c>
      <c r="AZ176" s="33">
        <v>-3.1675982343583697E-3</v>
      </c>
      <c r="BA176" s="32">
        <v>-1.1780229117049163E-3</v>
      </c>
      <c r="BB176" s="33">
        <v>-3.3749489247033465E-3</v>
      </c>
      <c r="BC176" s="32">
        <v>-2.8448880856210379E-3</v>
      </c>
      <c r="BD176" s="33">
        <v>-2.7820134190412911E-3</v>
      </c>
      <c r="BE176" s="32">
        <v>-3.0586818202703822E-3</v>
      </c>
      <c r="BF176" s="33">
        <v>-4.5461492404063721E-3</v>
      </c>
      <c r="BG176" s="32">
        <v>-5.597431290219149E-3</v>
      </c>
      <c r="BH176" s="33">
        <v>-5.0089339073082755E-4</v>
      </c>
      <c r="BI176" s="32">
        <v>-3.4974983924730314E-3</v>
      </c>
      <c r="BJ176" s="33">
        <v>-3.5417429486972515E-3</v>
      </c>
      <c r="BK176" s="32">
        <v>-3.0823941738723441E-3</v>
      </c>
      <c r="BL176" s="33">
        <v>-3.4414304173372751E-3</v>
      </c>
      <c r="BM176" s="32">
        <v>-3.7743765398280827E-3</v>
      </c>
      <c r="BN176" s="33">
        <v>-5.7271693114419554E-3</v>
      </c>
      <c r="BO176" s="32">
        <v>-4.7856919702119471E-3</v>
      </c>
      <c r="BP176" s="33">
        <v>-8.9784402124483058E-6</v>
      </c>
      <c r="BQ176" s="32">
        <v>-3.8756154566802528E-4</v>
      </c>
      <c r="BR176" s="33">
        <v>-1.9994586500737717E-3</v>
      </c>
      <c r="BS176" s="32">
        <v>-2.0091243981614951E-4</v>
      </c>
      <c r="BT176" s="33">
        <v>-1.0928557336370263E-3</v>
      </c>
      <c r="BU176" s="32">
        <v>-5.9889683436035865E-3</v>
      </c>
      <c r="BV176" s="33">
        <v>-3.4675670389428996E-3</v>
      </c>
      <c r="BW176" s="32">
        <v>-2.5109336233047792E-3</v>
      </c>
      <c r="BX176" s="33">
        <v>0</v>
      </c>
      <c r="BY176" s="32">
        <v>0</v>
      </c>
      <c r="BZ176" s="33">
        <v>0</v>
      </c>
      <c r="CA176" s="32">
        <v>0</v>
      </c>
      <c r="CB176" s="33">
        <v>0</v>
      </c>
      <c r="CC176" s="32">
        <v>-1.9402202038205523E-3</v>
      </c>
      <c r="CD176" s="33">
        <v>-4.5252565808746891E-4</v>
      </c>
      <c r="CE176" s="32">
        <v>-3.1987562623085487E-3</v>
      </c>
      <c r="CF176" s="33">
        <v>-2.2711218510720571E-3</v>
      </c>
      <c r="CG176" s="32">
        <v>-7.0506924102266008E-3</v>
      </c>
      <c r="CH176" s="33">
        <v>-2.4237531419533907E-3</v>
      </c>
      <c r="CI176" s="32">
        <v>-3.0034044252129671E-3</v>
      </c>
      <c r="CJ176" s="33">
        <v>-3.654976044571101E-3</v>
      </c>
      <c r="CK176" s="32">
        <v>-3.1932834451153672E-3</v>
      </c>
      <c r="CL176" s="33">
        <v>-2.057168655168E-3</v>
      </c>
      <c r="CM176" s="32">
        <v>-4.9905426562506872E-3</v>
      </c>
      <c r="CN176" s="33">
        <v>-4.214250885075441E-3</v>
      </c>
      <c r="CO176" s="32">
        <v>-1.6353102395165579E-3</v>
      </c>
      <c r="CP176" s="33">
        <v>-1.925409857048155E-3</v>
      </c>
      <c r="CQ176" s="32">
        <v>-5.3773787042476944E-3</v>
      </c>
      <c r="CR176" s="33">
        <v>0</v>
      </c>
      <c r="CS176" s="32">
        <v>-2.7597919175746883E-4</v>
      </c>
      <c r="CT176" s="33">
        <v>-3.860813538987672E-4</v>
      </c>
      <c r="CU176" s="32">
        <v>-4.4527022869295433E-4</v>
      </c>
      <c r="CV176" s="33">
        <v>-4.3311777271230859E-4</v>
      </c>
      <c r="CW176" s="32">
        <v>-2.3195448165270797E-3</v>
      </c>
      <c r="CX176" s="33">
        <v>0</v>
      </c>
      <c r="CY176" s="32">
        <v>-4.5422261990797456E-3</v>
      </c>
      <c r="CZ176" s="33">
        <v>-2.6298807634212713E-3</v>
      </c>
      <c r="DA176" s="32">
        <v>-1.5624348769842217E-3</v>
      </c>
      <c r="DB176" s="33">
        <v>-2.9300506145847247E-3</v>
      </c>
      <c r="DC176" s="32">
        <v>0</v>
      </c>
      <c r="DD176" s="33">
        <v>-1.0790059489097937E-3</v>
      </c>
      <c r="DE176" s="32">
        <v>-1.2971463510160195E-3</v>
      </c>
      <c r="DF176" s="33">
        <v>-5.6398114854795288E-4</v>
      </c>
      <c r="DG176" s="32">
        <v>-4.3922774259810542E-3</v>
      </c>
      <c r="DH176" s="33">
        <v>0</v>
      </c>
      <c r="DI176" s="32">
        <v>-4.5140463996113439E-3</v>
      </c>
      <c r="DJ176" s="33">
        <v>-1.9369880836730374E-3</v>
      </c>
      <c r="DK176" s="32">
        <v>-1.6352541741533756E-2</v>
      </c>
      <c r="DL176" s="33">
        <v>-2.8241645747610775E-2</v>
      </c>
      <c r="DM176" s="32">
        <v>-5.5702510114251846E-3</v>
      </c>
      <c r="DN176" s="33">
        <v>-1.9858336924676437E-2</v>
      </c>
      <c r="DO176" s="32">
        <v>-1.9497415946950532E-2</v>
      </c>
      <c r="DP176" s="33">
        <v>-9.8765703118779014E-6</v>
      </c>
      <c r="DQ176" s="32">
        <v>0</v>
      </c>
      <c r="DR176" s="33">
        <v>-8.5212173101462379E-4</v>
      </c>
      <c r="DS176" s="32">
        <v>-1.0241582012769309E-4</v>
      </c>
      <c r="DT176" s="33">
        <v>-4.1903951783170924E-3</v>
      </c>
      <c r="DU176" s="32">
        <v>-8.7645605197108206E-3</v>
      </c>
      <c r="DV176" s="33">
        <v>-7.7841427513139082E-4</v>
      </c>
      <c r="DW176" s="32">
        <v>-4.1866226447900556E-2</v>
      </c>
      <c r="DX176" s="33">
        <v>-3.773256911684863E-3</v>
      </c>
      <c r="DY176" s="32">
        <v>-1.3637677432443912E-5</v>
      </c>
      <c r="DZ176" s="33">
        <v>-3.5439499921271979E-3</v>
      </c>
      <c r="EA176" s="32">
        <v>-5.6478994142940952E-3</v>
      </c>
      <c r="EB176" s="33">
        <v>-3.0358132257872427E-3</v>
      </c>
      <c r="EC176" s="32">
        <v>-2.5802809999559188E-2</v>
      </c>
      <c r="ED176" s="33">
        <v>-1.0411752097556284E-2</v>
      </c>
      <c r="EE176" s="32">
        <v>-1.0575768250868955E-2</v>
      </c>
      <c r="EF176" s="33">
        <v>-1.0985848657336206E-2</v>
      </c>
      <c r="EG176" s="32">
        <v>-3.8232155592379685E-3</v>
      </c>
      <c r="EH176" s="33">
        <v>-7.6432709097731038E-3</v>
      </c>
      <c r="EI176" s="32">
        <v>-2.6765330343231065E-3</v>
      </c>
      <c r="EJ176" s="33">
        <v>-3.5716440504836204E-3</v>
      </c>
      <c r="EK176" s="32">
        <v>-7.4524082239349155E-3</v>
      </c>
      <c r="EL176" s="33">
        <v>-8.00996502381391E-3</v>
      </c>
      <c r="EM176" s="32">
        <v>-3.6103657639768197E-3</v>
      </c>
      <c r="EN176" s="33">
        <v>-7.3898242492649972E-3</v>
      </c>
      <c r="EO176" s="32">
        <v>-1.840699124162986E-2</v>
      </c>
      <c r="EP176" s="33">
        <v>-1.7642493072173349E-2</v>
      </c>
      <c r="EQ176" s="32">
        <v>-3.3545262132824304E-3</v>
      </c>
      <c r="ER176" s="33">
        <v>-4.3006154273396106E-3</v>
      </c>
      <c r="ES176" s="32">
        <v>-1.9340750817762877E-3</v>
      </c>
      <c r="ET176" s="33">
        <v>-1.253005084929726E-3</v>
      </c>
      <c r="EU176" s="32">
        <v>-1.2423044473303113E-2</v>
      </c>
      <c r="EV176" s="33">
        <v>-1.3159623830342856E-2</v>
      </c>
      <c r="EW176" s="32">
        <v>-1.6021526182001333E-4</v>
      </c>
      <c r="EX176" s="33">
        <v>-1.7113394976912039E-3</v>
      </c>
      <c r="EY176" s="32">
        <v>-2.1978070922819642E-3</v>
      </c>
      <c r="EZ176" s="33">
        <v>-2.1795306867302259E-3</v>
      </c>
      <c r="FA176" s="32">
        <v>-2.7395024927635535E-3</v>
      </c>
      <c r="FB176" s="33">
        <v>-1.7030520920720013E-3</v>
      </c>
      <c r="FC176" s="32">
        <v>-1.8575852489566699E-3</v>
      </c>
      <c r="FD176" s="33">
        <v>-6.030607188064499E-4</v>
      </c>
      <c r="FE176" s="32">
        <v>-4.3456743462046525E-3</v>
      </c>
      <c r="FF176" s="33">
        <v>-4.9595534949696618E-3</v>
      </c>
      <c r="FG176" s="32">
        <v>-5.4540668487177606E-3</v>
      </c>
      <c r="FH176" s="33">
        <v>-6.9620275586798645E-3</v>
      </c>
      <c r="FI176" s="32">
        <v>-1.1202263263776201E-4</v>
      </c>
      <c r="FJ176" s="33">
        <v>-2.284980575238656E-3</v>
      </c>
      <c r="FK176" s="32">
        <v>0.96372980040079059</v>
      </c>
      <c r="FL176" s="33">
        <v>-2.4313912776141029E-3</v>
      </c>
      <c r="FM176" s="32">
        <v>-3.4933560916845432E-3</v>
      </c>
      <c r="FN176" s="33">
        <v>-1.6525266688942889E-2</v>
      </c>
      <c r="FO176" s="32">
        <v>-5.2340998819553862E-3</v>
      </c>
      <c r="FP176" s="33">
        <v>-8.2812358601910187E-3</v>
      </c>
      <c r="FQ176" s="32">
        <v>-6.9780365608343919E-3</v>
      </c>
      <c r="FR176" s="33">
        <v>-4.858169070266467E-3</v>
      </c>
      <c r="FS176" s="32">
        <v>-1.0252380225601724E-3</v>
      </c>
      <c r="FT176" s="33">
        <v>-5.0622954770385642E-2</v>
      </c>
      <c r="FU176" s="32">
        <v>-3.8025082072036592E-3</v>
      </c>
      <c r="FV176" s="33">
        <v>-2.7916002400248797E-3</v>
      </c>
      <c r="FW176" s="32">
        <v>-2.8053637332018347E-3</v>
      </c>
      <c r="FX176" s="33">
        <v>-1.7005853337667066E-2</v>
      </c>
      <c r="FY176" s="32">
        <v>-6.6181083156248875E-3</v>
      </c>
      <c r="FZ176" s="33">
        <v>-9.6364999803234506E-3</v>
      </c>
      <c r="GA176" s="32">
        <v>-1.168774286760757E-4</v>
      </c>
      <c r="GB176" s="33">
        <v>-2.3297938352237198E-2</v>
      </c>
      <c r="GC176" s="32">
        <v>-5.0634325084920762E-3</v>
      </c>
      <c r="GD176" s="33">
        <v>0</v>
      </c>
      <c r="GE176" s="1"/>
    </row>
    <row r="177" spans="1:187" s="6" customFormat="1" ht="21.95" customHeight="1" thickBot="1" x14ac:dyDescent="0.3">
      <c r="A177" s="38" t="s">
        <v>171</v>
      </c>
      <c r="B177" s="29" t="s">
        <v>333</v>
      </c>
      <c r="C177" s="32">
        <v>0</v>
      </c>
      <c r="D177" s="33">
        <v>0</v>
      </c>
      <c r="E177" s="32">
        <v>0</v>
      </c>
      <c r="F177" s="33">
        <v>0</v>
      </c>
      <c r="G177" s="32">
        <v>0</v>
      </c>
      <c r="H177" s="33">
        <v>0</v>
      </c>
      <c r="I177" s="32">
        <v>0</v>
      </c>
      <c r="J177" s="33">
        <v>0</v>
      </c>
      <c r="K177" s="32">
        <v>0</v>
      </c>
      <c r="L177" s="33">
        <v>0</v>
      </c>
      <c r="M177" s="32">
        <v>0</v>
      </c>
      <c r="N177" s="33">
        <v>0</v>
      </c>
      <c r="O177" s="32">
        <v>0</v>
      </c>
      <c r="P177" s="33">
        <v>-1.729150634151571E-5</v>
      </c>
      <c r="Q177" s="32">
        <v>-3.2210723238068948E-4</v>
      </c>
      <c r="R177" s="33">
        <v>-2.9317688236705695E-2</v>
      </c>
      <c r="S177" s="32">
        <v>0</v>
      </c>
      <c r="T177" s="33">
        <v>-1.8440374940008393E-4</v>
      </c>
      <c r="U177" s="32">
        <v>-2.6075548310754962E-4</v>
      </c>
      <c r="V177" s="33">
        <v>0</v>
      </c>
      <c r="W177" s="32">
        <v>-3.0189037270015491E-3</v>
      </c>
      <c r="X177" s="33">
        <v>-4.2129835605348642E-3</v>
      </c>
      <c r="Y177" s="32">
        <v>-3.7780879734892066E-3</v>
      </c>
      <c r="Z177" s="33">
        <v>-4.2129835605348651E-3</v>
      </c>
      <c r="AA177" s="32">
        <v>0</v>
      </c>
      <c r="AB177" s="33">
        <v>0</v>
      </c>
      <c r="AC177" s="32">
        <v>-1.0083837282245326E-3</v>
      </c>
      <c r="AD177" s="33">
        <v>0</v>
      </c>
      <c r="AE177" s="32">
        <v>0</v>
      </c>
      <c r="AF177" s="33">
        <v>-7.4725716600238462E-3</v>
      </c>
      <c r="AG177" s="32">
        <v>0</v>
      </c>
      <c r="AH177" s="33">
        <v>-7.465516244517011E-3</v>
      </c>
      <c r="AI177" s="32">
        <v>0</v>
      </c>
      <c r="AJ177" s="33">
        <v>0</v>
      </c>
      <c r="AK177" s="32">
        <v>-2.7714173261111654E-5</v>
      </c>
      <c r="AL177" s="33">
        <v>-3.1658605624027105E-5</v>
      </c>
      <c r="AM177" s="32">
        <v>-3.1919398806994217E-4</v>
      </c>
      <c r="AN177" s="33">
        <v>-1.3778622298288655E-3</v>
      </c>
      <c r="AO177" s="32">
        <v>-4.6708700678440088E-4</v>
      </c>
      <c r="AP177" s="33">
        <v>-7.1188154281445976E-3</v>
      </c>
      <c r="AQ177" s="32">
        <v>0</v>
      </c>
      <c r="AR177" s="33">
        <v>-3.9621988847389719E-5</v>
      </c>
      <c r="AS177" s="32">
        <v>-1.8627600174919551E-3</v>
      </c>
      <c r="AT177" s="33">
        <v>-2.1378599425949272E-3</v>
      </c>
      <c r="AU177" s="32">
        <v>-2.1685090038936284E-3</v>
      </c>
      <c r="AV177" s="33">
        <v>-2.027905492445563E-3</v>
      </c>
      <c r="AW177" s="32">
        <v>-1.8017663243182938E-3</v>
      </c>
      <c r="AX177" s="33">
        <v>-2.0665377427247079E-3</v>
      </c>
      <c r="AY177" s="32">
        <v>-5.6637763622230817E-5</v>
      </c>
      <c r="AZ177" s="33">
        <v>-4.2362999590926003E-3</v>
      </c>
      <c r="BA177" s="32">
        <v>-3.4419286201430786E-4</v>
      </c>
      <c r="BB177" s="33">
        <v>-2.6103156141896429E-3</v>
      </c>
      <c r="BC177" s="32">
        <v>-1.373823209994525E-3</v>
      </c>
      <c r="BD177" s="33">
        <v>-4.0782566310959868E-3</v>
      </c>
      <c r="BE177" s="32">
        <v>-7.1647245513196749E-4</v>
      </c>
      <c r="BF177" s="33">
        <v>-3.1456807530216078E-3</v>
      </c>
      <c r="BG177" s="32">
        <v>-2.4628909229592938E-3</v>
      </c>
      <c r="BH177" s="33">
        <v>-4.276526811835193E-4</v>
      </c>
      <c r="BI177" s="32">
        <v>-2.3601216677619508E-4</v>
      </c>
      <c r="BJ177" s="33">
        <v>-1.3452470733733878E-3</v>
      </c>
      <c r="BK177" s="32">
        <v>-1.0646911374557237E-3</v>
      </c>
      <c r="BL177" s="33">
        <v>-1.9454988298616151E-3</v>
      </c>
      <c r="BM177" s="32">
        <v>-2.6064823319516461E-3</v>
      </c>
      <c r="BN177" s="33">
        <v>-1.5992468762156245E-3</v>
      </c>
      <c r="BO177" s="32">
        <v>-4.2255212412153154E-3</v>
      </c>
      <c r="BP177" s="33">
        <v>-6.3225406413869763E-3</v>
      </c>
      <c r="BQ177" s="32">
        <v>-6.2421091314500139E-4</v>
      </c>
      <c r="BR177" s="33">
        <v>-3.5756580087867285E-4</v>
      </c>
      <c r="BS177" s="32">
        <v>-2.2021565502586271E-3</v>
      </c>
      <c r="BT177" s="33">
        <v>-9.5758258882018362E-5</v>
      </c>
      <c r="BU177" s="32">
        <v>-3.7147211244339229E-4</v>
      </c>
      <c r="BV177" s="33">
        <v>-7.4286077937606566E-4</v>
      </c>
      <c r="BW177" s="32">
        <v>-3.5894770335770459E-3</v>
      </c>
      <c r="BX177" s="33">
        <v>0</v>
      </c>
      <c r="BY177" s="32">
        <v>0</v>
      </c>
      <c r="BZ177" s="33">
        <v>0</v>
      </c>
      <c r="CA177" s="32">
        <v>0</v>
      </c>
      <c r="CB177" s="33">
        <v>0</v>
      </c>
      <c r="CC177" s="32">
        <v>-8.2831319922359295E-5</v>
      </c>
      <c r="CD177" s="33">
        <v>-6.3248592124307771E-5</v>
      </c>
      <c r="CE177" s="32">
        <v>-3.6125696022099805E-4</v>
      </c>
      <c r="CF177" s="33">
        <v>-6.0641410972792258E-3</v>
      </c>
      <c r="CG177" s="32">
        <v>0</v>
      </c>
      <c r="CH177" s="33">
        <v>-3.036209745353131E-3</v>
      </c>
      <c r="CI177" s="32">
        <v>-3.041110383086988E-3</v>
      </c>
      <c r="CJ177" s="33">
        <v>-1.1455570454778972E-3</v>
      </c>
      <c r="CK177" s="32">
        <v>-4.7083732101241727E-4</v>
      </c>
      <c r="CL177" s="33">
        <v>-4.1511211356388116E-3</v>
      </c>
      <c r="CM177" s="32">
        <v>-2.6049925623102617E-3</v>
      </c>
      <c r="CN177" s="33">
        <v>-1.4894162562581602E-3</v>
      </c>
      <c r="CO177" s="32">
        <v>-8.5261394675328398E-5</v>
      </c>
      <c r="CP177" s="33">
        <v>-7.9321910533366053E-5</v>
      </c>
      <c r="CQ177" s="32">
        <v>-2.5938276573868012E-3</v>
      </c>
      <c r="CR177" s="33">
        <v>-1.6230290126470856E-3</v>
      </c>
      <c r="CS177" s="32">
        <v>-9.3136575487749946E-4</v>
      </c>
      <c r="CT177" s="33">
        <v>-3.4909452983899678E-4</v>
      </c>
      <c r="CU177" s="32">
        <v>-3.6076347772481343E-5</v>
      </c>
      <c r="CV177" s="33">
        <v>-1.0034416316738816E-4</v>
      </c>
      <c r="CW177" s="32">
        <v>-6.0769957170164247E-4</v>
      </c>
      <c r="CX177" s="33">
        <v>0</v>
      </c>
      <c r="CY177" s="32">
        <v>-9.1607073340602463E-5</v>
      </c>
      <c r="CZ177" s="33">
        <v>-5.3564153611404888E-4</v>
      </c>
      <c r="DA177" s="32">
        <v>-1.639738785935308E-5</v>
      </c>
      <c r="DB177" s="33">
        <v>-1.9720481747618747E-5</v>
      </c>
      <c r="DC177" s="32">
        <v>0</v>
      </c>
      <c r="DD177" s="33">
        <v>-3.4351481164425776E-3</v>
      </c>
      <c r="DE177" s="32">
        <v>-3.0180129497346269E-3</v>
      </c>
      <c r="DF177" s="33">
        <v>-2.5432667631496305E-3</v>
      </c>
      <c r="DG177" s="32">
        <v>-2.534216558050544E-4</v>
      </c>
      <c r="DH177" s="33">
        <v>0</v>
      </c>
      <c r="DI177" s="32">
        <v>-4.1458793096832555E-3</v>
      </c>
      <c r="DJ177" s="33">
        <v>-1.8263507519777113E-4</v>
      </c>
      <c r="DK177" s="32">
        <v>-7.3773402092973577E-3</v>
      </c>
      <c r="DL177" s="33">
        <v>-7.8745047815549692E-3</v>
      </c>
      <c r="DM177" s="32">
        <v>-1.6211769353154703E-3</v>
      </c>
      <c r="DN177" s="33">
        <v>-1.2696689190156664E-2</v>
      </c>
      <c r="DO177" s="32">
        <v>-1.2429713344985681E-2</v>
      </c>
      <c r="DP177" s="33">
        <v>-2.1664631019986474E-6</v>
      </c>
      <c r="DQ177" s="32">
        <v>-4.0223678913129163E-5</v>
      </c>
      <c r="DR177" s="33">
        <v>-4.3656176799080113E-4</v>
      </c>
      <c r="DS177" s="32">
        <v>-3.3625796518207718E-5</v>
      </c>
      <c r="DT177" s="33">
        <v>-4.7574521400047865E-4</v>
      </c>
      <c r="DU177" s="32">
        <v>-2.5564257085653247E-3</v>
      </c>
      <c r="DV177" s="33">
        <v>-6.7944366399718488E-4</v>
      </c>
      <c r="DW177" s="32">
        <v>0</v>
      </c>
      <c r="DX177" s="33">
        <v>-3.4718891391286059E-3</v>
      </c>
      <c r="DY177" s="32">
        <v>0</v>
      </c>
      <c r="DZ177" s="33">
        <v>-2.2799160740579086E-3</v>
      </c>
      <c r="EA177" s="32">
        <v>-6.8279569308685737E-4</v>
      </c>
      <c r="EB177" s="33">
        <v>-7.4440737565040769E-4</v>
      </c>
      <c r="EC177" s="32">
        <v>-3.4124431230788507E-3</v>
      </c>
      <c r="ED177" s="33">
        <v>-1.7508647325775158E-3</v>
      </c>
      <c r="EE177" s="32">
        <v>-2.063992616989935E-3</v>
      </c>
      <c r="EF177" s="33">
        <v>-2.8468887374183036E-3</v>
      </c>
      <c r="EG177" s="32">
        <v>-7.2876463261066396E-4</v>
      </c>
      <c r="EH177" s="33">
        <v>-5.0787269237154674E-3</v>
      </c>
      <c r="EI177" s="32">
        <v>-1.1277899065139788E-3</v>
      </c>
      <c r="EJ177" s="33">
        <v>-1.4309970791392356E-3</v>
      </c>
      <c r="EK177" s="32">
        <v>-5.9521245500335712E-3</v>
      </c>
      <c r="EL177" s="33">
        <v>-6.5034588639009527E-3</v>
      </c>
      <c r="EM177" s="32">
        <v>-3.4104917696231341E-4</v>
      </c>
      <c r="EN177" s="33">
        <v>-4.438520182007767E-3</v>
      </c>
      <c r="EO177" s="32">
        <v>-6.7455074612415037E-3</v>
      </c>
      <c r="EP177" s="33">
        <v>-6.4188733866915315E-3</v>
      </c>
      <c r="EQ177" s="32">
        <v>-2.0360895060375249E-3</v>
      </c>
      <c r="ER177" s="33">
        <v>-4.1423950882660899E-3</v>
      </c>
      <c r="ES177" s="32">
        <v>-1.2792505366928785E-3</v>
      </c>
      <c r="ET177" s="33">
        <v>-1.0116334486796599E-3</v>
      </c>
      <c r="EU177" s="32">
        <v>-1.8730549593466387E-3</v>
      </c>
      <c r="EV177" s="33">
        <v>-1.8668011709319582E-3</v>
      </c>
      <c r="EW177" s="32">
        <v>-5.1084450911272191E-3</v>
      </c>
      <c r="EX177" s="33">
        <v>-4.1676367380279293E-3</v>
      </c>
      <c r="EY177" s="32">
        <v>-1.7860090148839019E-3</v>
      </c>
      <c r="EZ177" s="33">
        <v>-9.897492261188431E-4</v>
      </c>
      <c r="FA177" s="32">
        <v>-4.5323477909198006E-4</v>
      </c>
      <c r="FB177" s="33">
        <v>-8.5778717296195405E-4</v>
      </c>
      <c r="FC177" s="32">
        <v>-4.2796012187074836E-3</v>
      </c>
      <c r="FD177" s="33">
        <v>-1.1024520739015004E-3</v>
      </c>
      <c r="FE177" s="32">
        <v>-2.1565790397999737E-3</v>
      </c>
      <c r="FF177" s="33">
        <v>-4.0328899318334982E-5</v>
      </c>
      <c r="FG177" s="32">
        <v>-1.4654692132516639E-6</v>
      </c>
      <c r="FH177" s="33">
        <v>-3.6424446406508468E-6</v>
      </c>
      <c r="FI177" s="32">
        <v>-5.9628765436630965E-4</v>
      </c>
      <c r="FJ177" s="33">
        <v>-8.2228801393246381E-4</v>
      </c>
      <c r="FK177" s="32">
        <v>-1.3656110901448559E-3</v>
      </c>
      <c r="FL177" s="33">
        <v>0.98968049297646044</v>
      </c>
      <c r="FM177" s="32">
        <v>-3.6720200749328458E-3</v>
      </c>
      <c r="FN177" s="33">
        <v>-7.0793444178077897E-3</v>
      </c>
      <c r="FO177" s="32">
        <v>-2.5862887045053459E-3</v>
      </c>
      <c r="FP177" s="33">
        <v>-1.8345917402888494E-5</v>
      </c>
      <c r="FQ177" s="32">
        <v>-2.2865255965021213E-3</v>
      </c>
      <c r="FR177" s="33">
        <v>-4.533664786085077E-3</v>
      </c>
      <c r="FS177" s="32">
        <v>-5.4280488986836193E-3</v>
      </c>
      <c r="FT177" s="33">
        <v>-5.9211677983115281E-2</v>
      </c>
      <c r="FU177" s="32">
        <v>-2.8546044094436094E-3</v>
      </c>
      <c r="FV177" s="33">
        <v>-1.1957808010985371E-2</v>
      </c>
      <c r="FW177" s="32">
        <v>-1.1812324753208385E-2</v>
      </c>
      <c r="FX177" s="33">
        <v>-1.7248422681792455E-2</v>
      </c>
      <c r="FY177" s="32">
        <v>-1.1910634917283173E-4</v>
      </c>
      <c r="FZ177" s="33">
        <v>-5.8246275709415256E-3</v>
      </c>
      <c r="GA177" s="32">
        <v>-6.4162876566559784E-3</v>
      </c>
      <c r="GB177" s="33">
        <v>-3.0908383762471039E-2</v>
      </c>
      <c r="GC177" s="32">
        <v>-8.9101071767974107E-4</v>
      </c>
      <c r="GD177" s="33">
        <v>0</v>
      </c>
      <c r="GE177" s="1"/>
    </row>
    <row r="178" spans="1:187" s="6" customFormat="1" ht="21.95" customHeight="1" thickBot="1" x14ac:dyDescent="0.3">
      <c r="A178" s="38" t="s">
        <v>172</v>
      </c>
      <c r="B178" s="29" t="s">
        <v>334</v>
      </c>
      <c r="C178" s="32">
        <v>0</v>
      </c>
      <c r="D178" s="33">
        <v>0</v>
      </c>
      <c r="E178" s="32">
        <v>0</v>
      </c>
      <c r="F178" s="33">
        <v>0</v>
      </c>
      <c r="G178" s="32">
        <v>0</v>
      </c>
      <c r="H178" s="33">
        <v>0</v>
      </c>
      <c r="I178" s="32">
        <v>0</v>
      </c>
      <c r="J178" s="33">
        <v>0</v>
      </c>
      <c r="K178" s="32">
        <v>0</v>
      </c>
      <c r="L178" s="33">
        <v>0</v>
      </c>
      <c r="M178" s="32">
        <v>0</v>
      </c>
      <c r="N178" s="33">
        <v>0</v>
      </c>
      <c r="O178" s="32">
        <v>0</v>
      </c>
      <c r="P178" s="33">
        <v>-9.2455652658113077E-3</v>
      </c>
      <c r="Q178" s="32">
        <v>-2.4016944960604109E-3</v>
      </c>
      <c r="R178" s="33">
        <v>0</v>
      </c>
      <c r="S178" s="32">
        <v>0</v>
      </c>
      <c r="T178" s="33">
        <v>0</v>
      </c>
      <c r="U178" s="32">
        <v>-5.9308145835575104E-5</v>
      </c>
      <c r="V178" s="33">
        <v>0</v>
      </c>
      <c r="W178" s="32">
        <v>-2.1606659825974552E-3</v>
      </c>
      <c r="X178" s="33">
        <v>-3.0152833901500951E-3</v>
      </c>
      <c r="Y178" s="32">
        <v>-2.7040233481332534E-3</v>
      </c>
      <c r="Z178" s="33">
        <v>-3.0152833901500955E-3</v>
      </c>
      <c r="AA178" s="32">
        <v>0</v>
      </c>
      <c r="AB178" s="33">
        <v>0</v>
      </c>
      <c r="AC178" s="32">
        <v>-8.0021281824118863E-5</v>
      </c>
      <c r="AD178" s="33">
        <v>-5.4896688555910432E-7</v>
      </c>
      <c r="AE178" s="32">
        <v>0</v>
      </c>
      <c r="AF178" s="33">
        <v>0</v>
      </c>
      <c r="AG178" s="32">
        <v>0</v>
      </c>
      <c r="AH178" s="33">
        <v>0</v>
      </c>
      <c r="AI178" s="32">
        <v>-5.4896688555910432E-7</v>
      </c>
      <c r="AJ178" s="33">
        <v>0</v>
      </c>
      <c r="AK178" s="32">
        <v>-1.6679428441845252E-3</v>
      </c>
      <c r="AL178" s="33">
        <v>0</v>
      </c>
      <c r="AM178" s="32">
        <v>0</v>
      </c>
      <c r="AN178" s="33">
        <v>-4.9189061237360499E-4</v>
      </c>
      <c r="AO178" s="32">
        <v>-1.5724613698279158E-4</v>
      </c>
      <c r="AP178" s="33">
        <v>-1.9925231967981859E-2</v>
      </c>
      <c r="AQ178" s="32">
        <v>0</v>
      </c>
      <c r="AR178" s="33">
        <v>0</v>
      </c>
      <c r="AS178" s="32">
        <v>-5.4625585742306738E-4</v>
      </c>
      <c r="AT178" s="33">
        <v>-8.1567286920990051E-3</v>
      </c>
      <c r="AU178" s="32">
        <v>-8.1328344364256962E-3</v>
      </c>
      <c r="AV178" s="33">
        <v>-8.2424500692949224E-3</v>
      </c>
      <c r="AW178" s="32">
        <v>-2.218226488342492E-4</v>
      </c>
      <c r="AX178" s="33">
        <v>-3.6235665898337443E-3</v>
      </c>
      <c r="AY178" s="32">
        <v>-1.7293171963441952E-4</v>
      </c>
      <c r="AZ178" s="33">
        <v>-2.6238461996301895E-3</v>
      </c>
      <c r="BA178" s="32">
        <v>-9.1275435640567806E-3</v>
      </c>
      <c r="BB178" s="33">
        <v>-2.2156878816576454E-4</v>
      </c>
      <c r="BC178" s="32">
        <v>-1.9725163327358897E-3</v>
      </c>
      <c r="BD178" s="33">
        <v>-4.7511278492840632E-3</v>
      </c>
      <c r="BE178" s="32">
        <v>-9.1948507454843833E-4</v>
      </c>
      <c r="BF178" s="33">
        <v>-1.0657650236049331E-2</v>
      </c>
      <c r="BG178" s="32">
        <v>-3.0843475814722589E-4</v>
      </c>
      <c r="BH178" s="33">
        <v>-3.3823651036039143E-5</v>
      </c>
      <c r="BI178" s="32">
        <v>-1.1611045673825855E-2</v>
      </c>
      <c r="BJ178" s="33">
        <v>-6.2052687735716433E-3</v>
      </c>
      <c r="BK178" s="32">
        <v>-4.297066412365917E-3</v>
      </c>
      <c r="BL178" s="33">
        <v>-1.8647478433420257E-3</v>
      </c>
      <c r="BM178" s="32">
        <v>-4.2492739125804904E-4</v>
      </c>
      <c r="BN178" s="33">
        <v>-3.2497949634209961E-2</v>
      </c>
      <c r="BO178" s="32">
        <v>-1.4498722009828116E-3</v>
      </c>
      <c r="BP178" s="33">
        <v>-1.9002729456258566E-3</v>
      </c>
      <c r="BQ178" s="32">
        <v>-1.7321329797352527E-4</v>
      </c>
      <c r="BR178" s="33">
        <v>-1.4351807328083582E-5</v>
      </c>
      <c r="BS178" s="32">
        <v>-4.5955206567972512E-4</v>
      </c>
      <c r="BT178" s="33">
        <v>-1.2792295594673501E-4</v>
      </c>
      <c r="BU178" s="32">
        <v>-2.6090343690992578E-3</v>
      </c>
      <c r="BV178" s="33">
        <v>-1.2988731364625271E-3</v>
      </c>
      <c r="BW178" s="32">
        <v>-6.3249825408274931E-4</v>
      </c>
      <c r="BX178" s="33">
        <v>0</v>
      </c>
      <c r="BY178" s="32">
        <v>0</v>
      </c>
      <c r="BZ178" s="33">
        <v>0</v>
      </c>
      <c r="CA178" s="32">
        <v>0</v>
      </c>
      <c r="CB178" s="33">
        <v>0</v>
      </c>
      <c r="CC178" s="32">
        <v>-1.0626130390784428E-3</v>
      </c>
      <c r="CD178" s="33">
        <v>-2.4360882585811269E-3</v>
      </c>
      <c r="CE178" s="32">
        <v>-8.8134501115599002E-5</v>
      </c>
      <c r="CF178" s="33">
        <v>-2.8455960301133711E-3</v>
      </c>
      <c r="CG178" s="32">
        <v>-1.7593161661552019E-4</v>
      </c>
      <c r="CH178" s="33">
        <v>-4.1320389855528279E-3</v>
      </c>
      <c r="CI178" s="32">
        <v>-2.2369921363589538E-3</v>
      </c>
      <c r="CJ178" s="33">
        <v>-8.177115561466863E-3</v>
      </c>
      <c r="CK178" s="32">
        <v>-1.6757153885446227E-2</v>
      </c>
      <c r="CL178" s="33">
        <v>-1.3945001986583758E-2</v>
      </c>
      <c r="CM178" s="32">
        <v>-2.6076883208616007E-3</v>
      </c>
      <c r="CN178" s="33">
        <v>-4.4584437221112088E-3</v>
      </c>
      <c r="CO178" s="32">
        <v>-3.2466901398882815E-3</v>
      </c>
      <c r="CP178" s="33">
        <v>-8.2103508396860151E-4</v>
      </c>
      <c r="CQ178" s="32">
        <v>-2.4737981901752598E-3</v>
      </c>
      <c r="CR178" s="33">
        <v>-3.5043589772705649E-2</v>
      </c>
      <c r="CS178" s="32">
        <v>-1.170202393501191E-3</v>
      </c>
      <c r="CT178" s="33">
        <v>-6.9929990601379178E-3</v>
      </c>
      <c r="CU178" s="32">
        <v>-1.0123226261410099E-2</v>
      </c>
      <c r="CV178" s="33">
        <v>-9.4805387900710435E-3</v>
      </c>
      <c r="CW178" s="32">
        <v>-3.9785701028551418E-3</v>
      </c>
      <c r="CX178" s="33">
        <v>0</v>
      </c>
      <c r="CY178" s="32">
        <v>-6.1325053135672554E-3</v>
      </c>
      <c r="CZ178" s="33">
        <v>-4.2793075492620581E-3</v>
      </c>
      <c r="DA178" s="32">
        <v>-7.2638389776261345E-3</v>
      </c>
      <c r="DB178" s="33">
        <v>-5.8624022149524136E-3</v>
      </c>
      <c r="DC178" s="32">
        <v>-1.331252608322496E-2</v>
      </c>
      <c r="DD178" s="33">
        <v>-3.4565151069711761E-4</v>
      </c>
      <c r="DE178" s="32">
        <v>-5.6745130542987937E-4</v>
      </c>
      <c r="DF178" s="33">
        <v>-1.7820472635728519E-4</v>
      </c>
      <c r="DG178" s="32">
        <v>-2.6700133622332232E-2</v>
      </c>
      <c r="DH178" s="33">
        <v>0</v>
      </c>
      <c r="DI178" s="32">
        <v>-4.0394075117782518E-3</v>
      </c>
      <c r="DJ178" s="33">
        <v>-1.3336534038350559E-2</v>
      </c>
      <c r="DK178" s="32">
        <v>-1.6873099831574614E-2</v>
      </c>
      <c r="DL178" s="33">
        <v>-2.2729150450508911E-2</v>
      </c>
      <c r="DM178" s="32">
        <v>-3.9608800997042969E-3</v>
      </c>
      <c r="DN178" s="33">
        <v>-1.3608976127040859E-2</v>
      </c>
      <c r="DO178" s="32">
        <v>-1.3360946416257367E-2</v>
      </c>
      <c r="DP178" s="33">
        <v>-8.1250529120341081E-6</v>
      </c>
      <c r="DQ178" s="32">
        <v>-4.7136865175383253E-9</v>
      </c>
      <c r="DR178" s="33">
        <v>-8.342042820635488E-5</v>
      </c>
      <c r="DS178" s="32">
        <v>-3.6426859379234884E-4</v>
      </c>
      <c r="DT178" s="33">
        <v>-2.6715224914592517E-3</v>
      </c>
      <c r="DU178" s="32">
        <v>-1.4626902399616214E-2</v>
      </c>
      <c r="DV178" s="33">
        <v>-7.8093134210989587E-4</v>
      </c>
      <c r="DW178" s="32">
        <v>-6.5853771189104959E-2</v>
      </c>
      <c r="DX178" s="33">
        <v>-2.3505939064458097E-3</v>
      </c>
      <c r="DY178" s="32">
        <v>0</v>
      </c>
      <c r="DZ178" s="33">
        <v>-3.9637730330397275E-3</v>
      </c>
      <c r="EA178" s="32">
        <v>-1.943385908749069E-2</v>
      </c>
      <c r="EB178" s="33">
        <v>-3.7433976035272133E-2</v>
      </c>
      <c r="EC178" s="32">
        <v>-8.0096886749472337E-2</v>
      </c>
      <c r="ED178" s="33">
        <v>-1.3567916709457853E-2</v>
      </c>
      <c r="EE178" s="32">
        <v>-1.3701657644023211E-2</v>
      </c>
      <c r="EF178" s="33">
        <v>-1.403604261586996E-2</v>
      </c>
      <c r="EG178" s="32">
        <v>-4.7400879103632349E-3</v>
      </c>
      <c r="EH178" s="33">
        <v>-1.8417935696950775E-2</v>
      </c>
      <c r="EI178" s="32">
        <v>-8.0591769996833495E-3</v>
      </c>
      <c r="EJ178" s="33">
        <v>-4.3453040518887494E-2</v>
      </c>
      <c r="EK178" s="32">
        <v>-6.6608662398456475E-2</v>
      </c>
      <c r="EL178" s="33">
        <v>-6.3368227165275584E-2</v>
      </c>
      <c r="EM178" s="32">
        <v>-3.7638382397829975E-3</v>
      </c>
      <c r="EN178" s="33">
        <v>-9.3842938140547127E-3</v>
      </c>
      <c r="EO178" s="32">
        <v>-8.268490033035017E-2</v>
      </c>
      <c r="EP178" s="33">
        <v>-8.9846594470190402E-2</v>
      </c>
      <c r="EQ178" s="32">
        <v>-4.9696454512662115E-2</v>
      </c>
      <c r="ER178" s="33">
        <v>-5.1974711065337055E-2</v>
      </c>
      <c r="ES178" s="32">
        <v>-6.0794339051496081E-2</v>
      </c>
      <c r="ET178" s="33">
        <v>-4.687618144277042E-2</v>
      </c>
      <c r="EU178" s="32">
        <v>-6.4066823230069089E-3</v>
      </c>
      <c r="EV178" s="33">
        <v>-7.1700676956913635E-3</v>
      </c>
      <c r="EW178" s="32">
        <v>-1.0554922585743556E-2</v>
      </c>
      <c r="EX178" s="33">
        <v>-5.9166102273152041E-3</v>
      </c>
      <c r="EY178" s="32">
        <v>-1.7240459152909806E-2</v>
      </c>
      <c r="EZ178" s="33">
        <v>-2.0913157316983011E-2</v>
      </c>
      <c r="FA178" s="32">
        <v>-1.3170218946139423E-2</v>
      </c>
      <c r="FB178" s="33">
        <v>-1.6440032314424338E-2</v>
      </c>
      <c r="FC178" s="32">
        <v>-5.3504570814101524E-3</v>
      </c>
      <c r="FD178" s="33">
        <v>0</v>
      </c>
      <c r="FE178" s="32">
        <v>-1.3356719521046488E-2</v>
      </c>
      <c r="FF178" s="33">
        <v>-1.6383162308886822E-2</v>
      </c>
      <c r="FG178" s="32">
        <v>-2.2053237956697672E-2</v>
      </c>
      <c r="FH178" s="33">
        <v>-2.3735911435875414E-2</v>
      </c>
      <c r="FI178" s="32">
        <v>-7.5055457360572069E-5</v>
      </c>
      <c r="FJ178" s="33">
        <v>-4.7745217852088559E-2</v>
      </c>
      <c r="FK178" s="32">
        <v>-1.1697874633825734E-2</v>
      </c>
      <c r="FL178" s="33">
        <v>-1.1100527651218065E-2</v>
      </c>
      <c r="FM178" s="32">
        <v>0.9917463751750587</v>
      </c>
      <c r="FN178" s="33">
        <v>-3.01158838217544E-2</v>
      </c>
      <c r="FO178" s="32">
        <v>-5.5873086494141755E-4</v>
      </c>
      <c r="FP178" s="33">
        <v>-1.1098322400171702E-2</v>
      </c>
      <c r="FQ178" s="32">
        <v>-6.4991869641723076E-3</v>
      </c>
      <c r="FR178" s="33">
        <v>-3.1644391603779026E-3</v>
      </c>
      <c r="FS178" s="32">
        <v>-3.3326024652790831E-2</v>
      </c>
      <c r="FT178" s="33">
        <v>-3.1257189647562363E-3</v>
      </c>
      <c r="FU178" s="32">
        <v>-1.550820382013517E-3</v>
      </c>
      <c r="FV178" s="33">
        <v>-2.2014041649806693E-2</v>
      </c>
      <c r="FW178" s="32">
        <v>-2.1688667994472555E-2</v>
      </c>
      <c r="FX178" s="33">
        <v>-1.0575104487736726E-2</v>
      </c>
      <c r="FY178" s="32">
        <v>-3.967372673796097E-2</v>
      </c>
      <c r="FZ178" s="33">
        <v>-1.4620103856182242E-2</v>
      </c>
      <c r="GA178" s="32">
        <v>0</v>
      </c>
      <c r="GB178" s="33">
        <v>-3.0948465880577206E-3</v>
      </c>
      <c r="GC178" s="32">
        <v>-1.5120826838708527E-2</v>
      </c>
      <c r="GD178" s="33">
        <v>0</v>
      </c>
      <c r="GE178" s="1"/>
    </row>
    <row r="179" spans="1:187" s="6" customFormat="1" ht="21.95" customHeight="1" thickBot="1" x14ac:dyDescent="0.3">
      <c r="A179" s="38" t="s">
        <v>173</v>
      </c>
      <c r="B179" s="29" t="s">
        <v>335</v>
      </c>
      <c r="C179" s="32">
        <v>0</v>
      </c>
      <c r="D179" s="33">
        <v>0</v>
      </c>
      <c r="E179" s="32">
        <v>0</v>
      </c>
      <c r="F179" s="33">
        <v>0</v>
      </c>
      <c r="G179" s="32">
        <v>0</v>
      </c>
      <c r="H179" s="33">
        <v>0</v>
      </c>
      <c r="I179" s="32">
        <v>0</v>
      </c>
      <c r="J179" s="33">
        <v>0</v>
      </c>
      <c r="K179" s="32">
        <v>0</v>
      </c>
      <c r="L179" s="33">
        <v>0</v>
      </c>
      <c r="M179" s="32">
        <v>0</v>
      </c>
      <c r="N179" s="33">
        <v>0</v>
      </c>
      <c r="O179" s="32">
        <v>0</v>
      </c>
      <c r="P179" s="33">
        <v>0</v>
      </c>
      <c r="Q179" s="32">
        <v>0</v>
      </c>
      <c r="R179" s="33">
        <v>0</v>
      </c>
      <c r="S179" s="32">
        <v>0</v>
      </c>
      <c r="T179" s="33">
        <v>0</v>
      </c>
      <c r="U179" s="32">
        <v>0</v>
      </c>
      <c r="V179" s="33">
        <v>0</v>
      </c>
      <c r="W179" s="32">
        <v>0</v>
      </c>
      <c r="X179" s="33">
        <v>0</v>
      </c>
      <c r="Y179" s="32">
        <v>0</v>
      </c>
      <c r="Z179" s="33">
        <v>0</v>
      </c>
      <c r="AA179" s="32">
        <v>0</v>
      </c>
      <c r="AB179" s="33">
        <v>0</v>
      </c>
      <c r="AC179" s="32">
        <v>0</v>
      </c>
      <c r="AD179" s="33">
        <v>0</v>
      </c>
      <c r="AE179" s="32">
        <v>0</v>
      </c>
      <c r="AF179" s="33">
        <v>0</v>
      </c>
      <c r="AG179" s="32">
        <v>0</v>
      </c>
      <c r="AH179" s="33">
        <v>0</v>
      </c>
      <c r="AI179" s="32">
        <v>0</v>
      </c>
      <c r="AJ179" s="33">
        <v>0</v>
      </c>
      <c r="AK179" s="32">
        <v>0</v>
      </c>
      <c r="AL179" s="33">
        <v>0</v>
      </c>
      <c r="AM179" s="32">
        <v>0</v>
      </c>
      <c r="AN179" s="33">
        <v>0</v>
      </c>
      <c r="AO179" s="32">
        <v>0</v>
      </c>
      <c r="AP179" s="33">
        <v>0</v>
      </c>
      <c r="AQ179" s="32">
        <v>0</v>
      </c>
      <c r="AR179" s="33">
        <v>0</v>
      </c>
      <c r="AS179" s="32">
        <v>0</v>
      </c>
      <c r="AT179" s="33">
        <v>0</v>
      </c>
      <c r="AU179" s="32">
        <v>0</v>
      </c>
      <c r="AV179" s="33">
        <v>0</v>
      </c>
      <c r="AW179" s="32">
        <v>0</v>
      </c>
      <c r="AX179" s="33">
        <v>0</v>
      </c>
      <c r="AY179" s="32">
        <v>0</v>
      </c>
      <c r="AZ179" s="33">
        <v>0</v>
      </c>
      <c r="BA179" s="32">
        <v>0</v>
      </c>
      <c r="BB179" s="33">
        <v>0</v>
      </c>
      <c r="BC179" s="32">
        <v>0</v>
      </c>
      <c r="BD179" s="33">
        <v>0</v>
      </c>
      <c r="BE179" s="32">
        <v>0</v>
      </c>
      <c r="BF179" s="33">
        <v>0</v>
      </c>
      <c r="BG179" s="32">
        <v>0</v>
      </c>
      <c r="BH179" s="33">
        <v>0</v>
      </c>
      <c r="BI179" s="32">
        <v>0</v>
      </c>
      <c r="BJ179" s="33">
        <v>0</v>
      </c>
      <c r="BK179" s="32">
        <v>0</v>
      </c>
      <c r="BL179" s="33">
        <v>0</v>
      </c>
      <c r="BM179" s="32">
        <v>0</v>
      </c>
      <c r="BN179" s="33">
        <v>0</v>
      </c>
      <c r="BO179" s="32">
        <v>0</v>
      </c>
      <c r="BP179" s="33">
        <v>0</v>
      </c>
      <c r="BQ179" s="32">
        <v>0</v>
      </c>
      <c r="BR179" s="33">
        <v>0</v>
      </c>
      <c r="BS179" s="32">
        <v>0</v>
      </c>
      <c r="BT179" s="33">
        <v>0</v>
      </c>
      <c r="BU179" s="32">
        <v>0</v>
      </c>
      <c r="BV179" s="33">
        <v>0</v>
      </c>
      <c r="BW179" s="32">
        <v>0</v>
      </c>
      <c r="BX179" s="33">
        <v>0</v>
      </c>
      <c r="BY179" s="32">
        <v>0</v>
      </c>
      <c r="BZ179" s="33">
        <v>0</v>
      </c>
      <c r="CA179" s="32">
        <v>0</v>
      </c>
      <c r="CB179" s="33">
        <v>0</v>
      </c>
      <c r="CC179" s="32">
        <v>0</v>
      </c>
      <c r="CD179" s="33">
        <v>0</v>
      </c>
      <c r="CE179" s="32">
        <v>0</v>
      </c>
      <c r="CF179" s="33">
        <v>0</v>
      </c>
      <c r="CG179" s="32">
        <v>0</v>
      </c>
      <c r="CH179" s="33">
        <v>0</v>
      </c>
      <c r="CI179" s="32">
        <v>0</v>
      </c>
      <c r="CJ179" s="33">
        <v>0</v>
      </c>
      <c r="CK179" s="32">
        <v>0</v>
      </c>
      <c r="CL179" s="33">
        <v>0</v>
      </c>
      <c r="CM179" s="32">
        <v>0</v>
      </c>
      <c r="CN179" s="33">
        <v>0</v>
      </c>
      <c r="CO179" s="32">
        <v>0</v>
      </c>
      <c r="CP179" s="33">
        <v>0</v>
      </c>
      <c r="CQ179" s="32">
        <v>0</v>
      </c>
      <c r="CR179" s="33">
        <v>0</v>
      </c>
      <c r="CS179" s="32">
        <v>0</v>
      </c>
      <c r="CT179" s="33">
        <v>0</v>
      </c>
      <c r="CU179" s="32">
        <v>0</v>
      </c>
      <c r="CV179" s="33">
        <v>0</v>
      </c>
      <c r="CW179" s="32">
        <v>0</v>
      </c>
      <c r="CX179" s="33">
        <v>0</v>
      </c>
      <c r="CY179" s="32">
        <v>0</v>
      </c>
      <c r="CZ179" s="33">
        <v>0</v>
      </c>
      <c r="DA179" s="32">
        <v>0</v>
      </c>
      <c r="DB179" s="33">
        <v>0</v>
      </c>
      <c r="DC179" s="32">
        <v>0</v>
      </c>
      <c r="DD179" s="33">
        <v>0</v>
      </c>
      <c r="DE179" s="32">
        <v>0</v>
      </c>
      <c r="DF179" s="33">
        <v>0</v>
      </c>
      <c r="DG179" s="32">
        <v>0</v>
      </c>
      <c r="DH179" s="33">
        <v>0</v>
      </c>
      <c r="DI179" s="32">
        <v>0</v>
      </c>
      <c r="DJ179" s="33">
        <v>0</v>
      </c>
      <c r="DK179" s="32">
        <v>0</v>
      </c>
      <c r="DL179" s="33">
        <v>0</v>
      </c>
      <c r="DM179" s="32">
        <v>0</v>
      </c>
      <c r="DN179" s="33">
        <v>0</v>
      </c>
      <c r="DO179" s="32">
        <v>0</v>
      </c>
      <c r="DP179" s="33">
        <v>0</v>
      </c>
      <c r="DQ179" s="32">
        <v>0</v>
      </c>
      <c r="DR179" s="33">
        <v>0</v>
      </c>
      <c r="DS179" s="32">
        <v>0</v>
      </c>
      <c r="DT179" s="33">
        <v>0</v>
      </c>
      <c r="DU179" s="32">
        <v>0</v>
      </c>
      <c r="DV179" s="33">
        <v>0</v>
      </c>
      <c r="DW179" s="32">
        <v>0</v>
      </c>
      <c r="DX179" s="33">
        <v>0</v>
      </c>
      <c r="DY179" s="32">
        <v>0</v>
      </c>
      <c r="DZ179" s="33">
        <v>0</v>
      </c>
      <c r="EA179" s="32">
        <v>0</v>
      </c>
      <c r="EB179" s="33">
        <v>0</v>
      </c>
      <c r="EC179" s="32">
        <v>0</v>
      </c>
      <c r="ED179" s="33">
        <v>0</v>
      </c>
      <c r="EE179" s="32">
        <v>0</v>
      </c>
      <c r="EF179" s="33">
        <v>0</v>
      </c>
      <c r="EG179" s="32">
        <v>0</v>
      </c>
      <c r="EH179" s="33">
        <v>0</v>
      </c>
      <c r="EI179" s="32">
        <v>0</v>
      </c>
      <c r="EJ179" s="33">
        <v>0</v>
      </c>
      <c r="EK179" s="32">
        <v>0</v>
      </c>
      <c r="EL179" s="33">
        <v>0</v>
      </c>
      <c r="EM179" s="32">
        <v>0</v>
      </c>
      <c r="EN179" s="33">
        <v>0</v>
      </c>
      <c r="EO179" s="32">
        <v>0</v>
      </c>
      <c r="EP179" s="33">
        <v>0</v>
      </c>
      <c r="EQ179" s="32">
        <v>0</v>
      </c>
      <c r="ER179" s="33">
        <v>0</v>
      </c>
      <c r="ES179" s="32">
        <v>0</v>
      </c>
      <c r="ET179" s="33">
        <v>0</v>
      </c>
      <c r="EU179" s="32">
        <v>0</v>
      </c>
      <c r="EV179" s="33">
        <v>0</v>
      </c>
      <c r="EW179" s="32">
        <v>0</v>
      </c>
      <c r="EX179" s="33">
        <v>0</v>
      </c>
      <c r="EY179" s="32">
        <v>0</v>
      </c>
      <c r="EZ179" s="33">
        <v>0</v>
      </c>
      <c r="FA179" s="32">
        <v>0</v>
      </c>
      <c r="FB179" s="33">
        <v>0</v>
      </c>
      <c r="FC179" s="32">
        <v>0</v>
      </c>
      <c r="FD179" s="33">
        <v>0</v>
      </c>
      <c r="FE179" s="32">
        <v>0</v>
      </c>
      <c r="FF179" s="33">
        <v>0</v>
      </c>
      <c r="FG179" s="32">
        <v>0</v>
      </c>
      <c r="FH179" s="33">
        <v>0</v>
      </c>
      <c r="FI179" s="32">
        <v>0</v>
      </c>
      <c r="FJ179" s="33">
        <v>0</v>
      </c>
      <c r="FK179" s="32">
        <v>0</v>
      </c>
      <c r="FL179" s="33">
        <v>0</v>
      </c>
      <c r="FM179" s="32">
        <v>0</v>
      </c>
      <c r="FN179" s="33">
        <v>1</v>
      </c>
      <c r="FO179" s="32">
        <v>0</v>
      </c>
      <c r="FP179" s="33">
        <v>0</v>
      </c>
      <c r="FQ179" s="32">
        <v>0</v>
      </c>
      <c r="FR179" s="33">
        <v>0</v>
      </c>
      <c r="FS179" s="32">
        <v>0</v>
      </c>
      <c r="FT179" s="33">
        <v>0</v>
      </c>
      <c r="FU179" s="32">
        <v>0</v>
      </c>
      <c r="FV179" s="33">
        <v>0</v>
      </c>
      <c r="FW179" s="32">
        <v>0</v>
      </c>
      <c r="FX179" s="33">
        <v>0</v>
      </c>
      <c r="FY179" s="32">
        <v>0</v>
      </c>
      <c r="FZ179" s="33">
        <v>0</v>
      </c>
      <c r="GA179" s="32">
        <v>0</v>
      </c>
      <c r="GB179" s="33">
        <v>0</v>
      </c>
      <c r="GC179" s="32">
        <v>0</v>
      </c>
      <c r="GD179" s="33">
        <v>0</v>
      </c>
      <c r="GE179" s="1"/>
    </row>
    <row r="180" spans="1:187" s="6" customFormat="1" ht="21.95" customHeight="1" thickBot="1" x14ac:dyDescent="0.3">
      <c r="A180" s="38" t="s">
        <v>174</v>
      </c>
      <c r="B180" s="29" t="s">
        <v>336</v>
      </c>
      <c r="C180" s="32">
        <v>0</v>
      </c>
      <c r="D180" s="33">
        <v>0</v>
      </c>
      <c r="E180" s="32">
        <v>0</v>
      </c>
      <c r="F180" s="33">
        <v>0</v>
      </c>
      <c r="G180" s="32">
        <v>0</v>
      </c>
      <c r="H180" s="33">
        <v>0</v>
      </c>
      <c r="I180" s="32">
        <v>0</v>
      </c>
      <c r="J180" s="33">
        <v>0</v>
      </c>
      <c r="K180" s="32">
        <v>0</v>
      </c>
      <c r="L180" s="33">
        <v>0</v>
      </c>
      <c r="M180" s="32">
        <v>0</v>
      </c>
      <c r="N180" s="33">
        <v>0</v>
      </c>
      <c r="O180" s="32">
        <v>0</v>
      </c>
      <c r="P180" s="33">
        <v>0</v>
      </c>
      <c r="Q180" s="32">
        <v>0</v>
      </c>
      <c r="R180" s="33">
        <v>0</v>
      </c>
      <c r="S180" s="32">
        <v>0</v>
      </c>
      <c r="T180" s="33">
        <v>0</v>
      </c>
      <c r="U180" s="32">
        <v>0</v>
      </c>
      <c r="V180" s="33">
        <v>0</v>
      </c>
      <c r="W180" s="32">
        <v>0</v>
      </c>
      <c r="X180" s="33">
        <v>0</v>
      </c>
      <c r="Y180" s="32">
        <v>0</v>
      </c>
      <c r="Z180" s="33">
        <v>0</v>
      </c>
      <c r="AA180" s="32">
        <v>0</v>
      </c>
      <c r="AB180" s="33">
        <v>0</v>
      </c>
      <c r="AC180" s="32">
        <v>0</v>
      </c>
      <c r="AD180" s="33">
        <v>0</v>
      </c>
      <c r="AE180" s="32">
        <v>0</v>
      </c>
      <c r="AF180" s="33">
        <v>0</v>
      </c>
      <c r="AG180" s="32">
        <v>0</v>
      </c>
      <c r="AH180" s="33">
        <v>0</v>
      </c>
      <c r="AI180" s="32">
        <v>0</v>
      </c>
      <c r="AJ180" s="33">
        <v>0</v>
      </c>
      <c r="AK180" s="32">
        <v>0</v>
      </c>
      <c r="AL180" s="33">
        <v>0</v>
      </c>
      <c r="AM180" s="32">
        <v>0</v>
      </c>
      <c r="AN180" s="33">
        <v>0</v>
      </c>
      <c r="AO180" s="32">
        <v>0</v>
      </c>
      <c r="AP180" s="33">
        <v>0</v>
      </c>
      <c r="AQ180" s="32">
        <v>0</v>
      </c>
      <c r="AR180" s="33">
        <v>0</v>
      </c>
      <c r="AS180" s="32">
        <v>0</v>
      </c>
      <c r="AT180" s="33">
        <v>0</v>
      </c>
      <c r="AU180" s="32">
        <v>0</v>
      </c>
      <c r="AV180" s="33">
        <v>0</v>
      </c>
      <c r="AW180" s="32">
        <v>0</v>
      </c>
      <c r="AX180" s="33">
        <v>0</v>
      </c>
      <c r="AY180" s="32">
        <v>0</v>
      </c>
      <c r="AZ180" s="33">
        <v>0</v>
      </c>
      <c r="BA180" s="32">
        <v>0</v>
      </c>
      <c r="BB180" s="33">
        <v>0</v>
      </c>
      <c r="BC180" s="32">
        <v>0</v>
      </c>
      <c r="BD180" s="33">
        <v>0</v>
      </c>
      <c r="BE180" s="32">
        <v>0</v>
      </c>
      <c r="BF180" s="33">
        <v>0</v>
      </c>
      <c r="BG180" s="32">
        <v>0</v>
      </c>
      <c r="BH180" s="33">
        <v>0</v>
      </c>
      <c r="BI180" s="32">
        <v>0</v>
      </c>
      <c r="BJ180" s="33">
        <v>0</v>
      </c>
      <c r="BK180" s="32">
        <v>0</v>
      </c>
      <c r="BL180" s="33">
        <v>0</v>
      </c>
      <c r="BM180" s="32">
        <v>0</v>
      </c>
      <c r="BN180" s="33">
        <v>0</v>
      </c>
      <c r="BO180" s="32">
        <v>0</v>
      </c>
      <c r="BP180" s="33">
        <v>0</v>
      </c>
      <c r="BQ180" s="32">
        <v>0</v>
      </c>
      <c r="BR180" s="33">
        <v>0</v>
      </c>
      <c r="BS180" s="32">
        <v>0</v>
      </c>
      <c r="BT180" s="33">
        <v>0</v>
      </c>
      <c r="BU180" s="32">
        <v>0</v>
      </c>
      <c r="BV180" s="33">
        <v>0</v>
      </c>
      <c r="BW180" s="32">
        <v>0</v>
      </c>
      <c r="BX180" s="33">
        <v>0</v>
      </c>
      <c r="BY180" s="32">
        <v>0</v>
      </c>
      <c r="BZ180" s="33">
        <v>0</v>
      </c>
      <c r="CA180" s="32">
        <v>0</v>
      </c>
      <c r="CB180" s="33">
        <v>0</v>
      </c>
      <c r="CC180" s="32">
        <v>0</v>
      </c>
      <c r="CD180" s="33">
        <v>0</v>
      </c>
      <c r="CE180" s="32">
        <v>0</v>
      </c>
      <c r="CF180" s="33">
        <v>0</v>
      </c>
      <c r="CG180" s="32">
        <v>0</v>
      </c>
      <c r="CH180" s="33">
        <v>0</v>
      </c>
      <c r="CI180" s="32">
        <v>0</v>
      </c>
      <c r="CJ180" s="33">
        <v>0</v>
      </c>
      <c r="CK180" s="32">
        <v>0</v>
      </c>
      <c r="CL180" s="33">
        <v>0</v>
      </c>
      <c r="CM180" s="32">
        <v>0</v>
      </c>
      <c r="CN180" s="33">
        <v>0</v>
      </c>
      <c r="CO180" s="32">
        <v>0</v>
      </c>
      <c r="CP180" s="33">
        <v>0</v>
      </c>
      <c r="CQ180" s="32">
        <v>0</v>
      </c>
      <c r="CR180" s="33">
        <v>0</v>
      </c>
      <c r="CS180" s="32">
        <v>0</v>
      </c>
      <c r="CT180" s="33">
        <v>0</v>
      </c>
      <c r="CU180" s="32">
        <v>0</v>
      </c>
      <c r="CV180" s="33">
        <v>0</v>
      </c>
      <c r="CW180" s="32">
        <v>0</v>
      </c>
      <c r="CX180" s="33">
        <v>0</v>
      </c>
      <c r="CY180" s="32">
        <v>0</v>
      </c>
      <c r="CZ180" s="33">
        <v>0</v>
      </c>
      <c r="DA180" s="32">
        <v>0</v>
      </c>
      <c r="DB180" s="33">
        <v>0</v>
      </c>
      <c r="DC180" s="32">
        <v>0</v>
      </c>
      <c r="DD180" s="33">
        <v>0</v>
      </c>
      <c r="DE180" s="32">
        <v>0</v>
      </c>
      <c r="DF180" s="33">
        <v>0</v>
      </c>
      <c r="DG180" s="32">
        <v>0</v>
      </c>
      <c r="DH180" s="33">
        <v>0</v>
      </c>
      <c r="DI180" s="32">
        <v>0</v>
      </c>
      <c r="DJ180" s="33">
        <v>0</v>
      </c>
      <c r="DK180" s="32">
        <v>0</v>
      </c>
      <c r="DL180" s="33">
        <v>0</v>
      </c>
      <c r="DM180" s="32">
        <v>0</v>
      </c>
      <c r="DN180" s="33">
        <v>0</v>
      </c>
      <c r="DO180" s="32">
        <v>0</v>
      </c>
      <c r="DP180" s="33">
        <v>0</v>
      </c>
      <c r="DQ180" s="32">
        <v>0</v>
      </c>
      <c r="DR180" s="33">
        <v>0</v>
      </c>
      <c r="DS180" s="32">
        <v>0</v>
      </c>
      <c r="DT180" s="33">
        <v>0</v>
      </c>
      <c r="DU180" s="32">
        <v>0</v>
      </c>
      <c r="DV180" s="33">
        <v>0</v>
      </c>
      <c r="DW180" s="32">
        <v>0</v>
      </c>
      <c r="DX180" s="33">
        <v>0</v>
      </c>
      <c r="DY180" s="32">
        <v>0</v>
      </c>
      <c r="DZ180" s="33">
        <v>0</v>
      </c>
      <c r="EA180" s="32">
        <v>0</v>
      </c>
      <c r="EB180" s="33">
        <v>0</v>
      </c>
      <c r="EC180" s="32">
        <v>0</v>
      </c>
      <c r="ED180" s="33">
        <v>0</v>
      </c>
      <c r="EE180" s="32">
        <v>0</v>
      </c>
      <c r="EF180" s="33">
        <v>0</v>
      </c>
      <c r="EG180" s="32">
        <v>0</v>
      </c>
      <c r="EH180" s="33">
        <v>0</v>
      </c>
      <c r="EI180" s="32">
        <v>0</v>
      </c>
      <c r="EJ180" s="33">
        <v>0</v>
      </c>
      <c r="EK180" s="32">
        <v>0</v>
      </c>
      <c r="EL180" s="33">
        <v>0</v>
      </c>
      <c r="EM180" s="32">
        <v>0</v>
      </c>
      <c r="EN180" s="33">
        <v>0</v>
      </c>
      <c r="EO180" s="32">
        <v>0</v>
      </c>
      <c r="EP180" s="33">
        <v>0</v>
      </c>
      <c r="EQ180" s="32">
        <v>0</v>
      </c>
      <c r="ER180" s="33">
        <v>0</v>
      </c>
      <c r="ES180" s="32">
        <v>0</v>
      </c>
      <c r="ET180" s="33">
        <v>0</v>
      </c>
      <c r="EU180" s="32">
        <v>0</v>
      </c>
      <c r="EV180" s="33">
        <v>0</v>
      </c>
      <c r="EW180" s="32">
        <v>0</v>
      </c>
      <c r="EX180" s="33">
        <v>0</v>
      </c>
      <c r="EY180" s="32">
        <v>0</v>
      </c>
      <c r="EZ180" s="33">
        <v>0</v>
      </c>
      <c r="FA180" s="32">
        <v>0</v>
      </c>
      <c r="FB180" s="33">
        <v>0</v>
      </c>
      <c r="FC180" s="32">
        <v>0</v>
      </c>
      <c r="FD180" s="33">
        <v>0</v>
      </c>
      <c r="FE180" s="32">
        <v>0</v>
      </c>
      <c r="FF180" s="33">
        <v>0</v>
      </c>
      <c r="FG180" s="32">
        <v>0</v>
      </c>
      <c r="FH180" s="33">
        <v>0</v>
      </c>
      <c r="FI180" s="32">
        <v>0</v>
      </c>
      <c r="FJ180" s="33">
        <v>0</v>
      </c>
      <c r="FK180" s="32">
        <v>0</v>
      </c>
      <c r="FL180" s="33">
        <v>0</v>
      </c>
      <c r="FM180" s="32">
        <v>0</v>
      </c>
      <c r="FN180" s="33">
        <v>0</v>
      </c>
      <c r="FO180" s="32">
        <v>1</v>
      </c>
      <c r="FP180" s="33">
        <v>0</v>
      </c>
      <c r="FQ180" s="32">
        <v>0</v>
      </c>
      <c r="FR180" s="33">
        <v>0</v>
      </c>
      <c r="FS180" s="32">
        <v>0</v>
      </c>
      <c r="FT180" s="33">
        <v>0</v>
      </c>
      <c r="FU180" s="32">
        <v>0</v>
      </c>
      <c r="FV180" s="33">
        <v>0</v>
      </c>
      <c r="FW180" s="32">
        <v>0</v>
      </c>
      <c r="FX180" s="33">
        <v>0</v>
      </c>
      <c r="FY180" s="32">
        <v>0</v>
      </c>
      <c r="FZ180" s="33">
        <v>0</v>
      </c>
      <c r="GA180" s="32">
        <v>0</v>
      </c>
      <c r="GB180" s="33">
        <v>0</v>
      </c>
      <c r="GC180" s="32">
        <v>0</v>
      </c>
      <c r="GD180" s="33">
        <v>0</v>
      </c>
      <c r="GE180" s="1"/>
    </row>
    <row r="181" spans="1:187" s="6" customFormat="1" ht="21.95" customHeight="1" thickBot="1" x14ac:dyDescent="0.3">
      <c r="A181" s="38" t="s">
        <v>175</v>
      </c>
      <c r="B181" s="29" t="s">
        <v>337</v>
      </c>
      <c r="C181" s="32">
        <v>0</v>
      </c>
      <c r="D181" s="33">
        <v>0</v>
      </c>
      <c r="E181" s="32">
        <v>0</v>
      </c>
      <c r="F181" s="33">
        <v>0</v>
      </c>
      <c r="G181" s="32">
        <v>0</v>
      </c>
      <c r="H181" s="33">
        <v>0</v>
      </c>
      <c r="I181" s="32">
        <v>0</v>
      </c>
      <c r="J181" s="33">
        <v>0</v>
      </c>
      <c r="K181" s="32">
        <v>0</v>
      </c>
      <c r="L181" s="33">
        <v>0</v>
      </c>
      <c r="M181" s="32">
        <v>0</v>
      </c>
      <c r="N181" s="33">
        <v>0</v>
      </c>
      <c r="O181" s="32">
        <v>0</v>
      </c>
      <c r="P181" s="33">
        <v>0</v>
      </c>
      <c r="Q181" s="32">
        <v>0</v>
      </c>
      <c r="R181" s="33">
        <v>0</v>
      </c>
      <c r="S181" s="32">
        <v>0</v>
      </c>
      <c r="T181" s="33">
        <v>0</v>
      </c>
      <c r="U181" s="32">
        <v>0</v>
      </c>
      <c r="V181" s="33">
        <v>0</v>
      </c>
      <c r="W181" s="32">
        <v>0</v>
      </c>
      <c r="X181" s="33">
        <v>0</v>
      </c>
      <c r="Y181" s="32">
        <v>0</v>
      </c>
      <c r="Z181" s="33">
        <v>0</v>
      </c>
      <c r="AA181" s="32">
        <v>0</v>
      </c>
      <c r="AB181" s="33">
        <v>0</v>
      </c>
      <c r="AC181" s="32">
        <v>0</v>
      </c>
      <c r="AD181" s="33">
        <v>0</v>
      </c>
      <c r="AE181" s="32">
        <v>0</v>
      </c>
      <c r="AF181" s="33">
        <v>0</v>
      </c>
      <c r="AG181" s="32">
        <v>0</v>
      </c>
      <c r="AH181" s="33">
        <v>0</v>
      </c>
      <c r="AI181" s="32">
        <v>0</v>
      </c>
      <c r="AJ181" s="33">
        <v>0</v>
      </c>
      <c r="AK181" s="32">
        <v>0</v>
      </c>
      <c r="AL181" s="33">
        <v>0</v>
      </c>
      <c r="AM181" s="32">
        <v>0</v>
      </c>
      <c r="AN181" s="33">
        <v>0</v>
      </c>
      <c r="AO181" s="32">
        <v>0</v>
      </c>
      <c r="AP181" s="33">
        <v>0</v>
      </c>
      <c r="AQ181" s="32">
        <v>0</v>
      </c>
      <c r="AR181" s="33">
        <v>0</v>
      </c>
      <c r="AS181" s="32">
        <v>0</v>
      </c>
      <c r="AT181" s="33">
        <v>0</v>
      </c>
      <c r="AU181" s="32">
        <v>0</v>
      </c>
      <c r="AV181" s="33">
        <v>0</v>
      </c>
      <c r="AW181" s="32">
        <v>0</v>
      </c>
      <c r="AX181" s="33">
        <v>0</v>
      </c>
      <c r="AY181" s="32">
        <v>0</v>
      </c>
      <c r="AZ181" s="33">
        <v>0</v>
      </c>
      <c r="BA181" s="32">
        <v>0</v>
      </c>
      <c r="BB181" s="33">
        <v>0</v>
      </c>
      <c r="BC181" s="32">
        <v>0</v>
      </c>
      <c r="BD181" s="33">
        <v>0</v>
      </c>
      <c r="BE181" s="32">
        <v>0</v>
      </c>
      <c r="BF181" s="33">
        <v>0</v>
      </c>
      <c r="BG181" s="32">
        <v>0</v>
      </c>
      <c r="BH181" s="33">
        <v>0</v>
      </c>
      <c r="BI181" s="32">
        <v>0</v>
      </c>
      <c r="BJ181" s="33">
        <v>0</v>
      </c>
      <c r="BK181" s="32">
        <v>0</v>
      </c>
      <c r="BL181" s="33">
        <v>0</v>
      </c>
      <c r="BM181" s="32">
        <v>0</v>
      </c>
      <c r="BN181" s="33">
        <v>0</v>
      </c>
      <c r="BO181" s="32">
        <v>0</v>
      </c>
      <c r="BP181" s="33">
        <v>0</v>
      </c>
      <c r="BQ181" s="32">
        <v>0</v>
      </c>
      <c r="BR181" s="33">
        <v>0</v>
      </c>
      <c r="BS181" s="32">
        <v>0</v>
      </c>
      <c r="BT181" s="33">
        <v>0</v>
      </c>
      <c r="BU181" s="32">
        <v>0</v>
      </c>
      <c r="BV181" s="33">
        <v>0</v>
      </c>
      <c r="BW181" s="32">
        <v>0</v>
      </c>
      <c r="BX181" s="33">
        <v>0</v>
      </c>
      <c r="BY181" s="32">
        <v>0</v>
      </c>
      <c r="BZ181" s="33">
        <v>0</v>
      </c>
      <c r="CA181" s="32">
        <v>0</v>
      </c>
      <c r="CB181" s="33">
        <v>0</v>
      </c>
      <c r="CC181" s="32">
        <v>0</v>
      </c>
      <c r="CD181" s="33">
        <v>0</v>
      </c>
      <c r="CE181" s="32">
        <v>0</v>
      </c>
      <c r="CF181" s="33">
        <v>0</v>
      </c>
      <c r="CG181" s="32">
        <v>0</v>
      </c>
      <c r="CH181" s="33">
        <v>0</v>
      </c>
      <c r="CI181" s="32">
        <v>0</v>
      </c>
      <c r="CJ181" s="33">
        <v>0</v>
      </c>
      <c r="CK181" s="32">
        <v>0</v>
      </c>
      <c r="CL181" s="33">
        <v>0</v>
      </c>
      <c r="CM181" s="32">
        <v>0</v>
      </c>
      <c r="CN181" s="33">
        <v>0</v>
      </c>
      <c r="CO181" s="32">
        <v>0</v>
      </c>
      <c r="CP181" s="33">
        <v>0</v>
      </c>
      <c r="CQ181" s="32">
        <v>0</v>
      </c>
      <c r="CR181" s="33">
        <v>0</v>
      </c>
      <c r="CS181" s="32">
        <v>0</v>
      </c>
      <c r="CT181" s="33">
        <v>0</v>
      </c>
      <c r="CU181" s="32">
        <v>0</v>
      </c>
      <c r="CV181" s="33">
        <v>0</v>
      </c>
      <c r="CW181" s="32">
        <v>0</v>
      </c>
      <c r="CX181" s="33">
        <v>0</v>
      </c>
      <c r="CY181" s="32">
        <v>0</v>
      </c>
      <c r="CZ181" s="33">
        <v>0</v>
      </c>
      <c r="DA181" s="32">
        <v>0</v>
      </c>
      <c r="DB181" s="33">
        <v>0</v>
      </c>
      <c r="DC181" s="32">
        <v>0</v>
      </c>
      <c r="DD181" s="33">
        <v>0</v>
      </c>
      <c r="DE181" s="32">
        <v>0</v>
      </c>
      <c r="DF181" s="33">
        <v>0</v>
      </c>
      <c r="DG181" s="32">
        <v>0</v>
      </c>
      <c r="DH181" s="33">
        <v>0</v>
      </c>
      <c r="DI181" s="32">
        <v>0</v>
      </c>
      <c r="DJ181" s="33">
        <v>0</v>
      </c>
      <c r="DK181" s="32">
        <v>0</v>
      </c>
      <c r="DL181" s="33">
        <v>0</v>
      </c>
      <c r="DM181" s="32">
        <v>0</v>
      </c>
      <c r="DN181" s="33">
        <v>0</v>
      </c>
      <c r="DO181" s="32">
        <v>0</v>
      </c>
      <c r="DP181" s="33">
        <v>0</v>
      </c>
      <c r="DQ181" s="32">
        <v>0</v>
      </c>
      <c r="DR181" s="33">
        <v>0</v>
      </c>
      <c r="DS181" s="32">
        <v>0</v>
      </c>
      <c r="DT181" s="33">
        <v>0</v>
      </c>
      <c r="DU181" s="32">
        <v>0</v>
      </c>
      <c r="DV181" s="33">
        <v>0</v>
      </c>
      <c r="DW181" s="32">
        <v>0</v>
      </c>
      <c r="DX181" s="33">
        <v>0</v>
      </c>
      <c r="DY181" s="32">
        <v>0</v>
      </c>
      <c r="DZ181" s="33">
        <v>0</v>
      </c>
      <c r="EA181" s="32">
        <v>0</v>
      </c>
      <c r="EB181" s="33">
        <v>0</v>
      </c>
      <c r="EC181" s="32">
        <v>0</v>
      </c>
      <c r="ED181" s="33">
        <v>0</v>
      </c>
      <c r="EE181" s="32">
        <v>0</v>
      </c>
      <c r="EF181" s="33">
        <v>0</v>
      </c>
      <c r="EG181" s="32">
        <v>0</v>
      </c>
      <c r="EH181" s="33">
        <v>0</v>
      </c>
      <c r="EI181" s="32">
        <v>0</v>
      </c>
      <c r="EJ181" s="33">
        <v>0</v>
      </c>
      <c r="EK181" s="32">
        <v>0</v>
      </c>
      <c r="EL181" s="33">
        <v>0</v>
      </c>
      <c r="EM181" s="32">
        <v>0</v>
      </c>
      <c r="EN181" s="33">
        <v>0</v>
      </c>
      <c r="EO181" s="32">
        <v>0</v>
      </c>
      <c r="EP181" s="33">
        <v>0</v>
      </c>
      <c r="EQ181" s="32">
        <v>0</v>
      </c>
      <c r="ER181" s="33">
        <v>0</v>
      </c>
      <c r="ES181" s="32">
        <v>0</v>
      </c>
      <c r="ET181" s="33">
        <v>0</v>
      </c>
      <c r="EU181" s="32">
        <v>0</v>
      </c>
      <c r="EV181" s="33">
        <v>0</v>
      </c>
      <c r="EW181" s="32">
        <v>0</v>
      </c>
      <c r="EX181" s="33">
        <v>0</v>
      </c>
      <c r="EY181" s="32">
        <v>0</v>
      </c>
      <c r="EZ181" s="33">
        <v>0</v>
      </c>
      <c r="FA181" s="32">
        <v>0</v>
      </c>
      <c r="FB181" s="33">
        <v>0</v>
      </c>
      <c r="FC181" s="32">
        <v>0</v>
      </c>
      <c r="FD181" s="33">
        <v>0</v>
      </c>
      <c r="FE181" s="32">
        <v>0</v>
      </c>
      <c r="FF181" s="33">
        <v>0</v>
      </c>
      <c r="FG181" s="32">
        <v>0</v>
      </c>
      <c r="FH181" s="33">
        <v>0</v>
      </c>
      <c r="FI181" s="32">
        <v>0</v>
      </c>
      <c r="FJ181" s="33">
        <v>0</v>
      </c>
      <c r="FK181" s="32">
        <v>0</v>
      </c>
      <c r="FL181" s="33">
        <v>0</v>
      </c>
      <c r="FM181" s="32">
        <v>0</v>
      </c>
      <c r="FN181" s="33">
        <v>0</v>
      </c>
      <c r="FO181" s="32">
        <v>0</v>
      </c>
      <c r="FP181" s="33">
        <v>1</v>
      </c>
      <c r="FQ181" s="32">
        <v>0</v>
      </c>
      <c r="FR181" s="33">
        <v>0</v>
      </c>
      <c r="FS181" s="32">
        <v>0</v>
      </c>
      <c r="FT181" s="33">
        <v>0</v>
      </c>
      <c r="FU181" s="32">
        <v>0</v>
      </c>
      <c r="FV181" s="33">
        <v>0</v>
      </c>
      <c r="FW181" s="32">
        <v>0</v>
      </c>
      <c r="FX181" s="33">
        <v>0</v>
      </c>
      <c r="FY181" s="32">
        <v>0</v>
      </c>
      <c r="FZ181" s="33">
        <v>0</v>
      </c>
      <c r="GA181" s="32">
        <v>0</v>
      </c>
      <c r="GB181" s="33">
        <v>0</v>
      </c>
      <c r="GC181" s="32">
        <v>0</v>
      </c>
      <c r="GD181" s="33">
        <v>0</v>
      </c>
      <c r="GE181" s="1"/>
    </row>
    <row r="182" spans="1:187" s="6" customFormat="1" ht="21.95" customHeight="1" thickBot="1" x14ac:dyDescent="0.3">
      <c r="A182" s="38" t="s">
        <v>176</v>
      </c>
      <c r="B182" s="29" t="s">
        <v>338</v>
      </c>
      <c r="C182" s="32">
        <v>0</v>
      </c>
      <c r="D182" s="33">
        <v>0</v>
      </c>
      <c r="E182" s="32">
        <v>0</v>
      </c>
      <c r="F182" s="33">
        <v>0</v>
      </c>
      <c r="G182" s="32">
        <v>0</v>
      </c>
      <c r="H182" s="33">
        <v>0</v>
      </c>
      <c r="I182" s="32">
        <v>0</v>
      </c>
      <c r="J182" s="33">
        <v>0</v>
      </c>
      <c r="K182" s="32">
        <v>0</v>
      </c>
      <c r="L182" s="33">
        <v>0</v>
      </c>
      <c r="M182" s="32">
        <v>0</v>
      </c>
      <c r="N182" s="33">
        <v>0</v>
      </c>
      <c r="O182" s="32">
        <v>0</v>
      </c>
      <c r="P182" s="33">
        <v>-4.9543966069438036E-4</v>
      </c>
      <c r="Q182" s="32">
        <v>-1.83062093492383E-5</v>
      </c>
      <c r="R182" s="33">
        <v>-8.8964723335774874E-4</v>
      </c>
      <c r="S182" s="32">
        <v>0</v>
      </c>
      <c r="T182" s="33">
        <v>-6.684852348224098E-4</v>
      </c>
      <c r="U182" s="32">
        <v>-1.1985534145131005E-5</v>
      </c>
      <c r="V182" s="33">
        <v>0</v>
      </c>
      <c r="W182" s="32">
        <v>-4.4697165462402727E-5</v>
      </c>
      <c r="X182" s="33">
        <v>-6.2376425459132498E-5</v>
      </c>
      <c r="Y182" s="32">
        <v>-5.5937465568100988E-5</v>
      </c>
      <c r="Z182" s="33">
        <v>-6.2376425459132498E-5</v>
      </c>
      <c r="AA182" s="32">
        <v>0</v>
      </c>
      <c r="AB182" s="33">
        <v>0</v>
      </c>
      <c r="AC182" s="32">
        <v>-9.7427209752442244E-4</v>
      </c>
      <c r="AD182" s="33">
        <v>-8.8824289924739488E-6</v>
      </c>
      <c r="AE182" s="32">
        <v>0</v>
      </c>
      <c r="AF182" s="33">
        <v>-1.3051038250685653E-4</v>
      </c>
      <c r="AG182" s="32">
        <v>0</v>
      </c>
      <c r="AH182" s="33">
        <v>-1.3180359356151688E-4</v>
      </c>
      <c r="AI182" s="32">
        <v>-8.8824289924739488E-6</v>
      </c>
      <c r="AJ182" s="33">
        <v>0</v>
      </c>
      <c r="AK182" s="32">
        <v>-2.4322384102655908E-3</v>
      </c>
      <c r="AL182" s="33">
        <v>-9.2562297196799982E-7</v>
      </c>
      <c r="AM182" s="32">
        <v>0</v>
      </c>
      <c r="AN182" s="33">
        <v>-1.4314378494778754E-5</v>
      </c>
      <c r="AO182" s="32">
        <v>-1.3179993620467177E-4</v>
      </c>
      <c r="AP182" s="33">
        <v>0</v>
      </c>
      <c r="AQ182" s="32">
        <v>0</v>
      </c>
      <c r="AR182" s="33">
        <v>0</v>
      </c>
      <c r="AS182" s="32">
        <v>-1.6877436654573017E-3</v>
      </c>
      <c r="AT182" s="33">
        <v>-2.2605565168849295E-4</v>
      </c>
      <c r="AU182" s="32">
        <v>-2.2577154991076855E-4</v>
      </c>
      <c r="AV182" s="33">
        <v>-2.2707487555481966E-4</v>
      </c>
      <c r="AW182" s="32">
        <v>-2.1654558528679229E-4</v>
      </c>
      <c r="AX182" s="33">
        <v>-1.167302859049735E-3</v>
      </c>
      <c r="AY182" s="32">
        <v>-1.2434150068063392E-4</v>
      </c>
      <c r="AZ182" s="33">
        <v>-2.4220919831676171E-4</v>
      </c>
      <c r="BA182" s="32">
        <v>-5.1921666692676434E-5</v>
      </c>
      <c r="BB182" s="33">
        <v>-6.7802405018679976E-4</v>
      </c>
      <c r="BC182" s="32">
        <v>-8.930251254300525E-5</v>
      </c>
      <c r="BD182" s="33">
        <v>-9.1784605975961332E-4</v>
      </c>
      <c r="BE182" s="32">
        <v>-1.9613020487592725E-3</v>
      </c>
      <c r="BF182" s="33">
        <v>-1.8813601388437411E-4</v>
      </c>
      <c r="BG182" s="32">
        <v>-9.8380603361338881E-4</v>
      </c>
      <c r="BH182" s="33">
        <v>-1.8046325926782437E-4</v>
      </c>
      <c r="BI182" s="32">
        <v>-9.611801639542078E-4</v>
      </c>
      <c r="BJ182" s="33">
        <v>-1.0487702787139368E-3</v>
      </c>
      <c r="BK182" s="32">
        <v>-8.0694658906311036E-4</v>
      </c>
      <c r="BL182" s="33">
        <v>-2.4458034052235174E-4</v>
      </c>
      <c r="BM182" s="32">
        <v>-2.0763495819511009E-4</v>
      </c>
      <c r="BN182" s="33">
        <v>-8.594718000899705E-6</v>
      </c>
      <c r="BO182" s="32">
        <v>-2.3771640360098294E-3</v>
      </c>
      <c r="BP182" s="33">
        <v>-6.3485367664610013E-5</v>
      </c>
      <c r="BQ182" s="32">
        <v>-5.1718572534794596E-4</v>
      </c>
      <c r="BR182" s="33">
        <v>-8.0978091245523947E-4</v>
      </c>
      <c r="BS182" s="32">
        <v>0</v>
      </c>
      <c r="BT182" s="33">
        <v>-1.3877565692562466E-4</v>
      </c>
      <c r="BU182" s="32">
        <v>-2.5560949921602194E-4</v>
      </c>
      <c r="BV182" s="33">
        <v>-6.1696697709298686E-4</v>
      </c>
      <c r="BW182" s="32">
        <v>-2.2147613251660629E-3</v>
      </c>
      <c r="BX182" s="33">
        <v>0</v>
      </c>
      <c r="BY182" s="32">
        <v>0</v>
      </c>
      <c r="BZ182" s="33">
        <v>0</v>
      </c>
      <c r="CA182" s="32">
        <v>0</v>
      </c>
      <c r="CB182" s="33">
        <v>0</v>
      </c>
      <c r="CC182" s="32">
        <v>-1.5119376045774502E-4</v>
      </c>
      <c r="CD182" s="33">
        <v>-2.2714689263482376E-4</v>
      </c>
      <c r="CE182" s="32">
        <v>-5.2928755802770594E-5</v>
      </c>
      <c r="CF182" s="33">
        <v>-2.9637794314315287E-3</v>
      </c>
      <c r="CG182" s="32">
        <v>-4.3520163307685713E-4</v>
      </c>
      <c r="CH182" s="33">
        <v>-2.1921682023625395E-3</v>
      </c>
      <c r="CI182" s="32">
        <v>-1.0551942997045567E-3</v>
      </c>
      <c r="CJ182" s="33">
        <v>-6.8917468454292264E-4</v>
      </c>
      <c r="CK182" s="32">
        <v>-1.2958977565144887E-3</v>
      </c>
      <c r="CL182" s="33">
        <v>-5.7856137872182788E-4</v>
      </c>
      <c r="CM182" s="32">
        <v>-2.8844717216537281E-3</v>
      </c>
      <c r="CN182" s="33">
        <v>-1.1489094040093067E-3</v>
      </c>
      <c r="CO182" s="32">
        <v>-2.9305146928778226E-4</v>
      </c>
      <c r="CP182" s="33">
        <v>-1.7842515104180169E-4</v>
      </c>
      <c r="CQ182" s="32">
        <v>-9.8251167713146433E-4</v>
      </c>
      <c r="CR182" s="33">
        <v>-4.3968702250226045E-3</v>
      </c>
      <c r="CS182" s="32">
        <v>-1.3883302534771758E-3</v>
      </c>
      <c r="CT182" s="33">
        <v>-5.1034432947255897E-4</v>
      </c>
      <c r="CU182" s="32">
        <v>-3.8355424656350592E-5</v>
      </c>
      <c r="CV182" s="33">
        <v>-1.3526256149713167E-4</v>
      </c>
      <c r="CW182" s="32">
        <v>-1.7451723197725714E-3</v>
      </c>
      <c r="CX182" s="33">
        <v>0</v>
      </c>
      <c r="CY182" s="32">
        <v>-1.7308099899359976E-3</v>
      </c>
      <c r="CZ182" s="33">
        <v>-1.7431670178591138E-3</v>
      </c>
      <c r="DA182" s="32">
        <v>-5.677159782195065E-5</v>
      </c>
      <c r="DB182" s="33">
        <v>-5.2860314420117708E-5</v>
      </c>
      <c r="DC182" s="32">
        <v>-5.7617232115293572E-3</v>
      </c>
      <c r="DD182" s="33">
        <v>-4.1073958835499881E-4</v>
      </c>
      <c r="DE182" s="32">
        <v>-5.4889574084355174E-4</v>
      </c>
      <c r="DF182" s="33">
        <v>-8.0591291909994653E-4</v>
      </c>
      <c r="DG182" s="32">
        <v>-2.9897124509378416E-3</v>
      </c>
      <c r="DH182" s="33">
        <v>0</v>
      </c>
      <c r="DI182" s="32">
        <v>-3.7444014995663775E-3</v>
      </c>
      <c r="DJ182" s="33">
        <v>-2.37200009135399E-4</v>
      </c>
      <c r="DK182" s="32">
        <v>-7.4885388465375179E-4</v>
      </c>
      <c r="DL182" s="33">
        <v>-9.9770345089593166E-4</v>
      </c>
      <c r="DM182" s="32">
        <v>-1.0580261601303805E-4</v>
      </c>
      <c r="DN182" s="33">
        <v>-1.1394449791492399E-3</v>
      </c>
      <c r="DO182" s="32">
        <v>-1.1115578099292942E-3</v>
      </c>
      <c r="DP182" s="33">
        <v>-1.8442817345548969E-6</v>
      </c>
      <c r="DQ182" s="32">
        <v>0</v>
      </c>
      <c r="DR182" s="33">
        <v>-6.6483722350324735E-6</v>
      </c>
      <c r="DS182" s="32">
        <v>-4.6658849754136467E-5</v>
      </c>
      <c r="DT182" s="33">
        <v>-9.2804548616690649E-4</v>
      </c>
      <c r="DU182" s="32">
        <v>-1.4991279078649966E-3</v>
      </c>
      <c r="DV182" s="33">
        <v>-1.3366799941039605E-3</v>
      </c>
      <c r="DW182" s="32">
        <v>0</v>
      </c>
      <c r="DX182" s="33">
        <v>-2.0126367228800337E-4</v>
      </c>
      <c r="DY182" s="32">
        <v>0</v>
      </c>
      <c r="DZ182" s="33">
        <v>-7.5672268854834002E-5</v>
      </c>
      <c r="EA182" s="32">
        <v>-3.2949487744771671E-3</v>
      </c>
      <c r="EB182" s="33">
        <v>-3.913337128245143E-3</v>
      </c>
      <c r="EC182" s="32">
        <v>-4.4840548863931632E-4</v>
      </c>
      <c r="ED182" s="33">
        <v>-5.4684429583148517E-4</v>
      </c>
      <c r="EE182" s="32">
        <v>-6.639059581235344E-4</v>
      </c>
      <c r="EF182" s="33">
        <v>-9.5658867921468175E-4</v>
      </c>
      <c r="EG182" s="32">
        <v>-1.0049346342601848E-3</v>
      </c>
      <c r="EH182" s="33">
        <v>-1.4162004507749849E-3</v>
      </c>
      <c r="EI182" s="32">
        <v>-3.8684144752244192E-4</v>
      </c>
      <c r="EJ182" s="33">
        <v>-5.4407886384519387E-4</v>
      </c>
      <c r="EK182" s="32">
        <v>-1.3011925862506397E-3</v>
      </c>
      <c r="EL182" s="33">
        <v>-1.4137342306859172E-3</v>
      </c>
      <c r="EM182" s="32">
        <v>-5.8434174006431047E-3</v>
      </c>
      <c r="EN182" s="33">
        <v>0</v>
      </c>
      <c r="EO182" s="32">
        <v>-3.4592290673491838E-3</v>
      </c>
      <c r="EP182" s="33">
        <v>-3.2682783263322051E-3</v>
      </c>
      <c r="EQ182" s="32">
        <v>-1.4913486477739469E-3</v>
      </c>
      <c r="ER182" s="33">
        <v>-2.0005132656745533E-3</v>
      </c>
      <c r="ES182" s="32">
        <v>-2.2268624051011666E-3</v>
      </c>
      <c r="ET182" s="33">
        <v>-2.4716348224307471E-3</v>
      </c>
      <c r="EU182" s="32">
        <v>-3.8299902145909803E-4</v>
      </c>
      <c r="EV182" s="33">
        <v>-4.7413657021719757E-4</v>
      </c>
      <c r="EW182" s="32">
        <v>-4.5870714419684339E-3</v>
      </c>
      <c r="EX182" s="33">
        <v>-4.1351199039323383E-3</v>
      </c>
      <c r="EY182" s="32">
        <v>-3.1521115949092585E-3</v>
      </c>
      <c r="EZ182" s="33">
        <v>-3.3348268171703916E-3</v>
      </c>
      <c r="FA182" s="32">
        <v>-2.6996367142288263E-3</v>
      </c>
      <c r="FB182" s="33">
        <v>-1.0243354459275474E-3</v>
      </c>
      <c r="FC182" s="32">
        <v>-4.2201244600582905E-3</v>
      </c>
      <c r="FD182" s="33">
        <v>0</v>
      </c>
      <c r="FE182" s="32">
        <v>-4.8601195692533255E-4</v>
      </c>
      <c r="FF182" s="33">
        <v>-6.1440728056674668E-4</v>
      </c>
      <c r="FG182" s="32">
        <v>-6.8070846940307623E-4</v>
      </c>
      <c r="FH182" s="33">
        <v>-6.566100080294164E-4</v>
      </c>
      <c r="FI182" s="32">
        <v>-1.2938815913710378E-3</v>
      </c>
      <c r="FJ182" s="33">
        <v>-1.136209528428699E-3</v>
      </c>
      <c r="FK182" s="32">
        <v>-8.7202516951765865E-3</v>
      </c>
      <c r="FL182" s="33">
        <v>-7.7159194021064162E-4</v>
      </c>
      <c r="FM182" s="32">
        <v>-8.8400104325665339E-4</v>
      </c>
      <c r="FN182" s="33">
        <v>-8.9252786847996615E-3</v>
      </c>
      <c r="FO182" s="32">
        <v>-9.5405261956848922E-4</v>
      </c>
      <c r="FP182" s="33">
        <v>-3.8574999743434695E-3</v>
      </c>
      <c r="FQ182" s="32">
        <v>0.98963638809205212</v>
      </c>
      <c r="FR182" s="33">
        <v>-2.8151243823017632E-3</v>
      </c>
      <c r="FS182" s="32">
        <v>-2.142097323870191E-3</v>
      </c>
      <c r="FT182" s="33">
        <v>-7.3217823778897601E-4</v>
      </c>
      <c r="FU182" s="32">
        <v>-3.6638879815767688E-4</v>
      </c>
      <c r="FV182" s="33">
        <v>-1.6536191599794657E-2</v>
      </c>
      <c r="FW182" s="32">
        <v>-1.6809817116634714E-2</v>
      </c>
      <c r="FX182" s="33">
        <v>-1.9621775065442066E-2</v>
      </c>
      <c r="FY182" s="32">
        <v>-2.4479364785480254E-3</v>
      </c>
      <c r="FZ182" s="33">
        <v>-1.0616607468672873E-3</v>
      </c>
      <c r="GA182" s="32">
        <v>-5.3817354620533803E-3</v>
      </c>
      <c r="GB182" s="33">
        <v>-1.8602190313315812E-3</v>
      </c>
      <c r="GC182" s="32">
        <v>-1.498031137452383E-4</v>
      </c>
      <c r="GD182" s="33">
        <v>0</v>
      </c>
      <c r="GE182" s="1"/>
    </row>
    <row r="183" spans="1:187" s="6" customFormat="1" ht="21.95" customHeight="1" thickBot="1" x14ac:dyDescent="0.3">
      <c r="A183" s="38" t="s">
        <v>177</v>
      </c>
      <c r="B183" s="29" t="s">
        <v>339</v>
      </c>
      <c r="C183" s="32">
        <v>0</v>
      </c>
      <c r="D183" s="33">
        <v>0</v>
      </c>
      <c r="E183" s="32">
        <v>0</v>
      </c>
      <c r="F183" s="33">
        <v>0</v>
      </c>
      <c r="G183" s="32">
        <v>0</v>
      </c>
      <c r="H183" s="33">
        <v>0</v>
      </c>
      <c r="I183" s="32">
        <v>-3.0084718647880346E-4</v>
      </c>
      <c r="J183" s="33">
        <v>0</v>
      </c>
      <c r="K183" s="32">
        <v>0</v>
      </c>
      <c r="L183" s="33">
        <v>0</v>
      </c>
      <c r="M183" s="32">
        <v>0</v>
      </c>
      <c r="N183" s="33">
        <v>0</v>
      </c>
      <c r="O183" s="32">
        <v>0</v>
      </c>
      <c r="P183" s="33">
        <v>-1.2631994821420876E-5</v>
      </c>
      <c r="Q183" s="32">
        <v>0</v>
      </c>
      <c r="R183" s="33">
        <v>-1.3488041015243066E-4</v>
      </c>
      <c r="S183" s="32">
        <v>0</v>
      </c>
      <c r="T183" s="33">
        <v>-3.4546607202769224E-4</v>
      </c>
      <c r="U183" s="32">
        <v>-3.5579158753694943E-4</v>
      </c>
      <c r="V183" s="33">
        <v>0</v>
      </c>
      <c r="W183" s="32">
        <v>0</v>
      </c>
      <c r="X183" s="33">
        <v>0</v>
      </c>
      <c r="Y183" s="32">
        <v>0</v>
      </c>
      <c r="Z183" s="33">
        <v>0</v>
      </c>
      <c r="AA183" s="32">
        <v>0</v>
      </c>
      <c r="AB183" s="33">
        <v>0</v>
      </c>
      <c r="AC183" s="32">
        <v>-3.693826864905445E-5</v>
      </c>
      <c r="AD183" s="33">
        <v>0</v>
      </c>
      <c r="AE183" s="32">
        <v>0</v>
      </c>
      <c r="AF183" s="33">
        <v>-2.4417048313953022E-4</v>
      </c>
      <c r="AG183" s="32">
        <v>0</v>
      </c>
      <c r="AH183" s="33">
        <v>-2.7903645104313056E-4</v>
      </c>
      <c r="AI183" s="32">
        <v>0</v>
      </c>
      <c r="AJ183" s="33">
        <v>0</v>
      </c>
      <c r="AK183" s="32">
        <v>0</v>
      </c>
      <c r="AL183" s="33">
        <v>-1.6926110844913553E-5</v>
      </c>
      <c r="AM183" s="32">
        <v>0</v>
      </c>
      <c r="AN183" s="33">
        <v>-1.5931846624719318E-3</v>
      </c>
      <c r="AO183" s="32">
        <v>0</v>
      </c>
      <c r="AP183" s="33">
        <v>0</v>
      </c>
      <c r="AQ183" s="32">
        <v>0</v>
      </c>
      <c r="AR183" s="33">
        <v>0</v>
      </c>
      <c r="AS183" s="32">
        <v>-5.043667438375385E-6</v>
      </c>
      <c r="AT183" s="33">
        <v>-1.3333536651661379E-6</v>
      </c>
      <c r="AU183" s="32">
        <v>-1.4784557082861726E-6</v>
      </c>
      <c r="AV183" s="33">
        <v>-8.1279562225182149E-7</v>
      </c>
      <c r="AW183" s="32">
        <v>0</v>
      </c>
      <c r="AX183" s="33">
        <v>-6.8515981737437103E-5</v>
      </c>
      <c r="AY183" s="32">
        <v>0</v>
      </c>
      <c r="AZ183" s="33">
        <v>0</v>
      </c>
      <c r="BA183" s="32">
        <v>-3.2656237818226213E-5</v>
      </c>
      <c r="BB183" s="33">
        <v>0</v>
      </c>
      <c r="BC183" s="32">
        <v>0</v>
      </c>
      <c r="BD183" s="33">
        <v>-4.6400911498423658E-5</v>
      </c>
      <c r="BE183" s="32">
        <v>0</v>
      </c>
      <c r="BF183" s="33">
        <v>0</v>
      </c>
      <c r="BG183" s="32">
        <v>0</v>
      </c>
      <c r="BH183" s="33">
        <v>0</v>
      </c>
      <c r="BI183" s="32">
        <v>0</v>
      </c>
      <c r="BJ183" s="33">
        <v>-1.2828132197387893E-4</v>
      </c>
      <c r="BK183" s="32">
        <v>-5.6906764855684457E-5</v>
      </c>
      <c r="BL183" s="33">
        <v>0</v>
      </c>
      <c r="BM183" s="32">
        <v>0</v>
      </c>
      <c r="BN183" s="33">
        <v>0</v>
      </c>
      <c r="BO183" s="32">
        <v>0</v>
      </c>
      <c r="BP183" s="33">
        <v>0</v>
      </c>
      <c r="BQ183" s="32">
        <v>0</v>
      </c>
      <c r="BR183" s="33">
        <v>0</v>
      </c>
      <c r="BS183" s="32">
        <v>0</v>
      </c>
      <c r="BT183" s="33">
        <v>0</v>
      </c>
      <c r="BU183" s="32">
        <v>0</v>
      </c>
      <c r="BV183" s="33">
        <v>-1.8177228092457364E-4</v>
      </c>
      <c r="BW183" s="32">
        <v>0</v>
      </c>
      <c r="BX183" s="33">
        <v>0</v>
      </c>
      <c r="BY183" s="32">
        <v>0</v>
      </c>
      <c r="BZ183" s="33">
        <v>0</v>
      </c>
      <c r="CA183" s="32">
        <v>0</v>
      </c>
      <c r="CB183" s="33">
        <v>0</v>
      </c>
      <c r="CC183" s="32">
        <v>0</v>
      </c>
      <c r="CD183" s="33">
        <v>0</v>
      </c>
      <c r="CE183" s="32">
        <v>0</v>
      </c>
      <c r="CF183" s="33">
        <v>0</v>
      </c>
      <c r="CG183" s="32">
        <v>0</v>
      </c>
      <c r="CH183" s="33">
        <v>0</v>
      </c>
      <c r="CI183" s="32">
        <v>0</v>
      </c>
      <c r="CJ183" s="33">
        <v>0</v>
      </c>
      <c r="CK183" s="32">
        <v>-3.9379260259908285E-6</v>
      </c>
      <c r="CL183" s="33">
        <v>0</v>
      </c>
      <c r="CM183" s="32">
        <v>0</v>
      </c>
      <c r="CN183" s="33">
        <v>0</v>
      </c>
      <c r="CO183" s="32">
        <v>0</v>
      </c>
      <c r="CP183" s="33">
        <v>0</v>
      </c>
      <c r="CQ183" s="32">
        <v>-2.2897626123142697E-5</v>
      </c>
      <c r="CR183" s="33">
        <v>0</v>
      </c>
      <c r="CS183" s="32">
        <v>0</v>
      </c>
      <c r="CT183" s="33">
        <v>0</v>
      </c>
      <c r="CU183" s="32">
        <v>0</v>
      </c>
      <c r="CV183" s="33">
        <v>0</v>
      </c>
      <c r="CW183" s="32">
        <v>-2.9756599596431261E-4</v>
      </c>
      <c r="CX183" s="33">
        <v>0</v>
      </c>
      <c r="CY183" s="32">
        <v>-1.8120929777651432E-5</v>
      </c>
      <c r="CZ183" s="33">
        <v>-2.5854922554427581E-4</v>
      </c>
      <c r="DA183" s="32">
        <v>0</v>
      </c>
      <c r="DB183" s="33">
        <v>0</v>
      </c>
      <c r="DC183" s="32">
        <v>0</v>
      </c>
      <c r="DD183" s="33">
        <v>0</v>
      </c>
      <c r="DE183" s="32">
        <v>0</v>
      </c>
      <c r="DF183" s="33">
        <v>0</v>
      </c>
      <c r="DG183" s="32">
        <v>0</v>
      </c>
      <c r="DH183" s="33">
        <v>0</v>
      </c>
      <c r="DI183" s="32">
        <v>0</v>
      </c>
      <c r="DJ183" s="33">
        <v>0</v>
      </c>
      <c r="DK183" s="32">
        <v>-9.1900369838675473E-6</v>
      </c>
      <c r="DL183" s="33">
        <v>-4.4246454739296541E-5</v>
      </c>
      <c r="DM183" s="32">
        <v>0</v>
      </c>
      <c r="DN183" s="33">
        <v>0</v>
      </c>
      <c r="DO183" s="32">
        <v>0</v>
      </c>
      <c r="DP183" s="33">
        <v>0</v>
      </c>
      <c r="DQ183" s="32">
        <v>0</v>
      </c>
      <c r="DR183" s="33">
        <v>0</v>
      </c>
      <c r="DS183" s="32">
        <v>-8.1037533250368612E-7</v>
      </c>
      <c r="DT183" s="33">
        <v>-6.4450769740963617E-5</v>
      </c>
      <c r="DU183" s="32">
        <v>-1.7157978317492079E-4</v>
      </c>
      <c r="DV183" s="33">
        <v>0</v>
      </c>
      <c r="DW183" s="32">
        <v>0</v>
      </c>
      <c r="DX183" s="33">
        <v>-2.321538188666117E-4</v>
      </c>
      <c r="DY183" s="32">
        <v>0</v>
      </c>
      <c r="DZ183" s="33">
        <v>-1.4407020345554234E-4</v>
      </c>
      <c r="EA183" s="32">
        <v>-1.5084272145675344E-5</v>
      </c>
      <c r="EB183" s="33">
        <v>-1.7614218043399452E-5</v>
      </c>
      <c r="EC183" s="32">
        <v>-8.0825247672564874E-6</v>
      </c>
      <c r="ED183" s="33">
        <v>-1.9986077283778338E-4</v>
      </c>
      <c r="EE183" s="32">
        <v>-3.2841188071351603E-4</v>
      </c>
      <c r="EF183" s="33">
        <v>-6.4982101941585063E-4</v>
      </c>
      <c r="EG183" s="32">
        <v>-4.3827530134719623E-5</v>
      </c>
      <c r="EH183" s="33">
        <v>-2.8819004641099361E-4</v>
      </c>
      <c r="EI183" s="32">
        <v>-9.7378403897599002E-5</v>
      </c>
      <c r="EJ183" s="33">
        <v>-1.4843823104317356E-4</v>
      </c>
      <c r="EK183" s="32">
        <v>-1.0412234569488619E-5</v>
      </c>
      <c r="EL183" s="33">
        <v>-1.1503391324698484E-5</v>
      </c>
      <c r="EM183" s="32">
        <v>-1.9871515471507107E-4</v>
      </c>
      <c r="EN183" s="33">
        <v>0</v>
      </c>
      <c r="EO183" s="32">
        <v>0</v>
      </c>
      <c r="EP183" s="33">
        <v>0</v>
      </c>
      <c r="EQ183" s="32">
        <v>0</v>
      </c>
      <c r="ER183" s="33">
        <v>0</v>
      </c>
      <c r="ES183" s="32">
        <v>0</v>
      </c>
      <c r="ET183" s="33">
        <v>0</v>
      </c>
      <c r="EU183" s="32">
        <v>-2.7635593463371191E-5</v>
      </c>
      <c r="EV183" s="33">
        <v>-3.3648583356325418E-5</v>
      </c>
      <c r="EW183" s="32">
        <v>-2.9171497835447602E-5</v>
      </c>
      <c r="EX183" s="33">
        <v>0</v>
      </c>
      <c r="EY183" s="32">
        <v>-3.6622117104866879E-4</v>
      </c>
      <c r="EZ183" s="33">
        <v>-8.655523600583551E-4</v>
      </c>
      <c r="FA183" s="32">
        <v>-8.2668632536131155E-4</v>
      </c>
      <c r="FB183" s="33">
        <v>-1.6219087992195796E-4</v>
      </c>
      <c r="FC183" s="32">
        <v>-2.3672927485182039E-6</v>
      </c>
      <c r="FD183" s="33">
        <v>-1.2924430236811143E-3</v>
      </c>
      <c r="FE183" s="32">
        <v>-2.8271071679304721E-5</v>
      </c>
      <c r="FF183" s="33">
        <v>-3.7678484607200018E-5</v>
      </c>
      <c r="FG183" s="32">
        <v>-3.7744556089830708E-5</v>
      </c>
      <c r="FH183" s="33">
        <v>-3.4030632287290325E-6</v>
      </c>
      <c r="FI183" s="32">
        <v>0</v>
      </c>
      <c r="FJ183" s="33">
        <v>-4.7274610996181539E-4</v>
      </c>
      <c r="FK183" s="32">
        <v>-4.3788865074404057E-4</v>
      </c>
      <c r="FL183" s="33">
        <v>-7.1187594175640231E-6</v>
      </c>
      <c r="FM183" s="32">
        <v>-1.0224769387463573E-5</v>
      </c>
      <c r="FN183" s="33">
        <v>0</v>
      </c>
      <c r="FO183" s="32">
        <v>0</v>
      </c>
      <c r="FP183" s="33">
        <v>0</v>
      </c>
      <c r="FQ183" s="32">
        <v>-7.9775668400613382E-5</v>
      </c>
      <c r="FR183" s="33">
        <v>0.98527839003695827</v>
      </c>
      <c r="FS183" s="32">
        <v>-1.3344081993827072E-3</v>
      </c>
      <c r="FT183" s="33">
        <v>0</v>
      </c>
      <c r="FU183" s="32">
        <v>-6.6870370030637237E-5</v>
      </c>
      <c r="FV183" s="33">
        <v>-2.4480397128729276E-4</v>
      </c>
      <c r="FW183" s="32">
        <v>-2.4190078401645782E-4</v>
      </c>
      <c r="FX183" s="33">
        <v>-1.5352022021518206E-2</v>
      </c>
      <c r="FY183" s="32">
        <v>0</v>
      </c>
      <c r="FZ183" s="33">
        <v>-3.249144711428129E-4</v>
      </c>
      <c r="GA183" s="32">
        <v>0</v>
      </c>
      <c r="GB183" s="33">
        <v>-1.9062093665999248E-3</v>
      </c>
      <c r="GC183" s="32">
        <v>-2.1500007821157678E-2</v>
      </c>
      <c r="GD183" s="33">
        <v>0</v>
      </c>
      <c r="GE183" s="1"/>
    </row>
    <row r="184" spans="1:187" s="6" customFormat="1" ht="21.95" customHeight="1" thickBot="1" x14ac:dyDescent="0.3">
      <c r="A184" s="38" t="s">
        <v>178</v>
      </c>
      <c r="B184" s="29" t="s">
        <v>405</v>
      </c>
      <c r="C184" s="32">
        <v>0</v>
      </c>
      <c r="D184" s="33">
        <v>0</v>
      </c>
      <c r="E184" s="32">
        <v>0</v>
      </c>
      <c r="F184" s="33">
        <v>0</v>
      </c>
      <c r="G184" s="32">
        <v>0</v>
      </c>
      <c r="H184" s="33">
        <v>0</v>
      </c>
      <c r="I184" s="32">
        <v>0</v>
      </c>
      <c r="J184" s="33">
        <v>0</v>
      </c>
      <c r="K184" s="32">
        <v>0</v>
      </c>
      <c r="L184" s="33">
        <v>0</v>
      </c>
      <c r="M184" s="32">
        <v>0</v>
      </c>
      <c r="N184" s="33">
        <v>0</v>
      </c>
      <c r="O184" s="32">
        <v>0</v>
      </c>
      <c r="P184" s="33">
        <v>0</v>
      </c>
      <c r="Q184" s="32">
        <v>0</v>
      </c>
      <c r="R184" s="33">
        <v>0</v>
      </c>
      <c r="S184" s="32">
        <v>0</v>
      </c>
      <c r="T184" s="33">
        <v>0</v>
      </c>
      <c r="U184" s="32">
        <v>0</v>
      </c>
      <c r="V184" s="33">
        <v>0</v>
      </c>
      <c r="W184" s="32">
        <v>0</v>
      </c>
      <c r="X184" s="33">
        <v>0</v>
      </c>
      <c r="Y184" s="32">
        <v>0</v>
      </c>
      <c r="Z184" s="33">
        <v>0</v>
      </c>
      <c r="AA184" s="32">
        <v>0</v>
      </c>
      <c r="AB184" s="33">
        <v>0</v>
      </c>
      <c r="AC184" s="32">
        <v>0</v>
      </c>
      <c r="AD184" s="33">
        <v>0</v>
      </c>
      <c r="AE184" s="32">
        <v>0</v>
      </c>
      <c r="AF184" s="33">
        <v>-9.8265386383845365E-6</v>
      </c>
      <c r="AG184" s="32">
        <v>0</v>
      </c>
      <c r="AH184" s="33">
        <v>-1.3432690369842256E-5</v>
      </c>
      <c r="AI184" s="32">
        <v>0</v>
      </c>
      <c r="AJ184" s="33">
        <v>0</v>
      </c>
      <c r="AK184" s="32">
        <v>0</v>
      </c>
      <c r="AL184" s="33">
        <v>0</v>
      </c>
      <c r="AM184" s="32">
        <v>0</v>
      </c>
      <c r="AN184" s="33">
        <v>0</v>
      </c>
      <c r="AO184" s="32">
        <v>0</v>
      </c>
      <c r="AP184" s="33">
        <v>0</v>
      </c>
      <c r="AQ184" s="32">
        <v>0</v>
      </c>
      <c r="AR184" s="33">
        <v>0</v>
      </c>
      <c r="AS184" s="32">
        <v>0</v>
      </c>
      <c r="AT184" s="33">
        <v>0</v>
      </c>
      <c r="AU184" s="32">
        <v>0</v>
      </c>
      <c r="AV184" s="33">
        <v>0</v>
      </c>
      <c r="AW184" s="32">
        <v>0</v>
      </c>
      <c r="AX184" s="33">
        <v>0</v>
      </c>
      <c r="AY184" s="32">
        <v>0</v>
      </c>
      <c r="AZ184" s="33">
        <v>0</v>
      </c>
      <c r="BA184" s="32">
        <v>0</v>
      </c>
      <c r="BB184" s="33">
        <v>0</v>
      </c>
      <c r="BC184" s="32">
        <v>0</v>
      </c>
      <c r="BD184" s="33">
        <v>0</v>
      </c>
      <c r="BE184" s="32">
        <v>0</v>
      </c>
      <c r="BF184" s="33">
        <v>0</v>
      </c>
      <c r="BG184" s="32">
        <v>0</v>
      </c>
      <c r="BH184" s="33">
        <v>0</v>
      </c>
      <c r="BI184" s="32">
        <v>0</v>
      </c>
      <c r="BJ184" s="33">
        <v>0</v>
      </c>
      <c r="BK184" s="32">
        <v>0</v>
      </c>
      <c r="BL184" s="33">
        <v>0</v>
      </c>
      <c r="BM184" s="32">
        <v>0</v>
      </c>
      <c r="BN184" s="33">
        <v>0</v>
      </c>
      <c r="BO184" s="32">
        <v>0</v>
      </c>
      <c r="BP184" s="33">
        <v>0</v>
      </c>
      <c r="BQ184" s="32">
        <v>0</v>
      </c>
      <c r="BR184" s="33">
        <v>0</v>
      </c>
      <c r="BS184" s="32">
        <v>0</v>
      </c>
      <c r="BT184" s="33">
        <v>0</v>
      </c>
      <c r="BU184" s="32">
        <v>0</v>
      </c>
      <c r="BV184" s="33">
        <v>0</v>
      </c>
      <c r="BW184" s="32">
        <v>0</v>
      </c>
      <c r="BX184" s="33">
        <v>0</v>
      </c>
      <c r="BY184" s="32">
        <v>0</v>
      </c>
      <c r="BZ184" s="33">
        <v>0</v>
      </c>
      <c r="CA184" s="32">
        <v>0</v>
      </c>
      <c r="CB184" s="33">
        <v>0</v>
      </c>
      <c r="CC184" s="32">
        <v>0</v>
      </c>
      <c r="CD184" s="33">
        <v>0</v>
      </c>
      <c r="CE184" s="32">
        <v>0</v>
      </c>
      <c r="CF184" s="33">
        <v>0</v>
      </c>
      <c r="CG184" s="32">
        <v>0</v>
      </c>
      <c r="CH184" s="33">
        <v>0</v>
      </c>
      <c r="CI184" s="32">
        <v>0</v>
      </c>
      <c r="CJ184" s="33">
        <v>0</v>
      </c>
      <c r="CK184" s="32">
        <v>0</v>
      </c>
      <c r="CL184" s="33">
        <v>0</v>
      </c>
      <c r="CM184" s="32">
        <v>0</v>
      </c>
      <c r="CN184" s="33">
        <v>0</v>
      </c>
      <c r="CO184" s="32">
        <v>0</v>
      </c>
      <c r="CP184" s="33">
        <v>0</v>
      </c>
      <c r="CQ184" s="32">
        <v>0</v>
      </c>
      <c r="CR184" s="33">
        <v>0</v>
      </c>
      <c r="CS184" s="32">
        <v>0</v>
      </c>
      <c r="CT184" s="33">
        <v>0</v>
      </c>
      <c r="CU184" s="32">
        <v>0</v>
      </c>
      <c r="CV184" s="33">
        <v>0</v>
      </c>
      <c r="CW184" s="32">
        <v>0</v>
      </c>
      <c r="CX184" s="33">
        <v>0</v>
      </c>
      <c r="CY184" s="32">
        <v>0</v>
      </c>
      <c r="CZ184" s="33">
        <v>0</v>
      </c>
      <c r="DA184" s="32">
        <v>0</v>
      </c>
      <c r="DB184" s="33">
        <v>0</v>
      </c>
      <c r="DC184" s="32">
        <v>0</v>
      </c>
      <c r="DD184" s="33">
        <v>0</v>
      </c>
      <c r="DE184" s="32">
        <v>0</v>
      </c>
      <c r="DF184" s="33">
        <v>-9.8167291897873301E-6</v>
      </c>
      <c r="DG184" s="32">
        <v>0</v>
      </c>
      <c r="DH184" s="33">
        <v>0</v>
      </c>
      <c r="DI184" s="32">
        <v>0</v>
      </c>
      <c r="DJ184" s="33">
        <v>0</v>
      </c>
      <c r="DK184" s="32">
        <v>0</v>
      </c>
      <c r="DL184" s="33">
        <v>-5.9979009634278672E-4</v>
      </c>
      <c r="DM184" s="32">
        <v>-4.9577258130803677E-6</v>
      </c>
      <c r="DN184" s="33">
        <v>0</v>
      </c>
      <c r="DO184" s="32">
        <v>0</v>
      </c>
      <c r="DP184" s="33">
        <v>0</v>
      </c>
      <c r="DQ184" s="32">
        <v>0</v>
      </c>
      <c r="DR184" s="33">
        <v>0</v>
      </c>
      <c r="DS184" s="32">
        <v>-1.0907333898996767E-5</v>
      </c>
      <c r="DT184" s="33">
        <v>0</v>
      </c>
      <c r="DU184" s="32">
        <v>-1.5030085193974748E-6</v>
      </c>
      <c r="DV184" s="33">
        <v>0</v>
      </c>
      <c r="DW184" s="32">
        <v>0</v>
      </c>
      <c r="DX184" s="33">
        <v>0</v>
      </c>
      <c r="DY184" s="32">
        <v>0</v>
      </c>
      <c r="DZ184" s="33">
        <v>0</v>
      </c>
      <c r="EA184" s="32">
        <v>0</v>
      </c>
      <c r="EB184" s="33">
        <v>0</v>
      </c>
      <c r="EC184" s="32">
        <v>0</v>
      </c>
      <c r="ED184" s="33">
        <v>-2.1544842512217229E-7</v>
      </c>
      <c r="EE184" s="32">
        <v>-4.3922542550810154E-6</v>
      </c>
      <c r="EF184" s="33">
        <v>-1.4835288053215918E-5</v>
      </c>
      <c r="EG184" s="32">
        <v>0</v>
      </c>
      <c r="EH184" s="33">
        <v>-3.3992968773038619E-4</v>
      </c>
      <c r="EI184" s="32">
        <v>-4.1969209857069531E-5</v>
      </c>
      <c r="EJ184" s="33">
        <v>-2.7198285520235673E-2</v>
      </c>
      <c r="EK184" s="32">
        <v>-1.0159087976105419E-3</v>
      </c>
      <c r="EL184" s="33">
        <v>-1.1223716072785266E-3</v>
      </c>
      <c r="EM184" s="32">
        <v>-1.902379495483755E-5</v>
      </c>
      <c r="EN184" s="33">
        <v>-1.5913617672600237E-6</v>
      </c>
      <c r="EO184" s="32">
        <v>-2.1962606084556115E-4</v>
      </c>
      <c r="EP184" s="33">
        <v>-2.3296269458317979E-4</v>
      </c>
      <c r="EQ184" s="32">
        <v>-9.1409762813954355E-5</v>
      </c>
      <c r="ER184" s="33">
        <v>0</v>
      </c>
      <c r="ES184" s="32">
        <v>0</v>
      </c>
      <c r="ET184" s="33">
        <v>0</v>
      </c>
      <c r="EU184" s="32">
        <v>-2.4046438549100893E-5</v>
      </c>
      <c r="EV184" s="33">
        <v>-2.0474765136701482E-5</v>
      </c>
      <c r="EW184" s="32">
        <v>0</v>
      </c>
      <c r="EX184" s="33">
        <v>0</v>
      </c>
      <c r="EY184" s="32">
        <v>-2.4939297132932204E-6</v>
      </c>
      <c r="EZ184" s="33">
        <v>-4.993886032415993E-7</v>
      </c>
      <c r="FA184" s="32">
        <v>-1.0217586157594676E-7</v>
      </c>
      <c r="FB184" s="33">
        <v>-9.9131663945087908E-7</v>
      </c>
      <c r="FC184" s="32">
        <v>0</v>
      </c>
      <c r="FD184" s="33">
        <v>0</v>
      </c>
      <c r="FE184" s="32">
        <v>0</v>
      </c>
      <c r="FF184" s="33">
        <v>0</v>
      </c>
      <c r="FG184" s="32">
        <v>0</v>
      </c>
      <c r="FH184" s="33">
        <v>0</v>
      </c>
      <c r="FI184" s="32">
        <v>0</v>
      </c>
      <c r="FJ184" s="33">
        <v>-2.9624134865919162E-4</v>
      </c>
      <c r="FK184" s="32">
        <v>0</v>
      </c>
      <c r="FL184" s="33">
        <v>0</v>
      </c>
      <c r="FM184" s="32">
        <v>-1.8757501232671008E-7</v>
      </c>
      <c r="FN184" s="33">
        <v>-4.9078061262142858E-7</v>
      </c>
      <c r="FO184" s="32">
        <v>0</v>
      </c>
      <c r="FP184" s="33">
        <v>0</v>
      </c>
      <c r="FQ184" s="32">
        <v>-1.5829518842826715E-5</v>
      </c>
      <c r="FR184" s="33">
        <v>-5.2428102172546504E-6</v>
      </c>
      <c r="FS184" s="32">
        <v>0.97212603961919308</v>
      </c>
      <c r="FT184" s="33">
        <v>0</v>
      </c>
      <c r="FU184" s="32">
        <v>-2.7825211296573509E-5</v>
      </c>
      <c r="FV184" s="33">
        <v>-9.3566490393577476E-4</v>
      </c>
      <c r="FW184" s="32">
        <v>-9.2922616349830323E-4</v>
      </c>
      <c r="FX184" s="33">
        <v>-9.1072733765961865E-4</v>
      </c>
      <c r="FY184" s="32">
        <v>0</v>
      </c>
      <c r="FZ184" s="33">
        <v>0</v>
      </c>
      <c r="GA184" s="32">
        <v>0</v>
      </c>
      <c r="GB184" s="33">
        <v>-2.9799159787439916E-5</v>
      </c>
      <c r="GC184" s="32">
        <v>0</v>
      </c>
      <c r="GD184" s="33">
        <v>0</v>
      </c>
      <c r="GE184" s="1"/>
    </row>
    <row r="185" spans="1:187" s="6" customFormat="1" ht="21.95" customHeight="1" thickBot="1" x14ac:dyDescent="0.3">
      <c r="A185" s="38" t="s">
        <v>179</v>
      </c>
      <c r="B185" s="29" t="s">
        <v>406</v>
      </c>
      <c r="C185" s="32">
        <v>0</v>
      </c>
      <c r="D185" s="33">
        <v>0</v>
      </c>
      <c r="E185" s="32">
        <v>0</v>
      </c>
      <c r="F185" s="33">
        <v>0</v>
      </c>
      <c r="G185" s="32">
        <v>0</v>
      </c>
      <c r="H185" s="33">
        <v>0</v>
      </c>
      <c r="I185" s="32">
        <v>0</v>
      </c>
      <c r="J185" s="33">
        <v>0</v>
      </c>
      <c r="K185" s="32">
        <v>0</v>
      </c>
      <c r="L185" s="33">
        <v>0</v>
      </c>
      <c r="M185" s="32">
        <v>0</v>
      </c>
      <c r="N185" s="33">
        <v>0</v>
      </c>
      <c r="O185" s="32">
        <v>0</v>
      </c>
      <c r="P185" s="33">
        <v>0</v>
      </c>
      <c r="Q185" s="32">
        <v>0</v>
      </c>
      <c r="R185" s="33">
        <v>0</v>
      </c>
      <c r="S185" s="32">
        <v>0</v>
      </c>
      <c r="T185" s="33">
        <v>0</v>
      </c>
      <c r="U185" s="32">
        <v>0</v>
      </c>
      <c r="V185" s="33">
        <v>0</v>
      </c>
      <c r="W185" s="32">
        <v>0</v>
      </c>
      <c r="X185" s="33">
        <v>0</v>
      </c>
      <c r="Y185" s="32">
        <v>0</v>
      </c>
      <c r="Z185" s="33">
        <v>0</v>
      </c>
      <c r="AA185" s="32">
        <v>0</v>
      </c>
      <c r="AB185" s="33">
        <v>0</v>
      </c>
      <c r="AC185" s="32">
        <v>0</v>
      </c>
      <c r="AD185" s="33">
        <v>0</v>
      </c>
      <c r="AE185" s="32">
        <v>0</v>
      </c>
      <c r="AF185" s="33">
        <v>0</v>
      </c>
      <c r="AG185" s="32">
        <v>0</v>
      </c>
      <c r="AH185" s="33">
        <v>0</v>
      </c>
      <c r="AI185" s="32">
        <v>0</v>
      </c>
      <c r="AJ185" s="33">
        <v>0</v>
      </c>
      <c r="AK185" s="32">
        <v>0</v>
      </c>
      <c r="AL185" s="33">
        <v>0</v>
      </c>
      <c r="AM185" s="32">
        <v>0</v>
      </c>
      <c r="AN185" s="33">
        <v>0</v>
      </c>
      <c r="AO185" s="32">
        <v>0</v>
      </c>
      <c r="AP185" s="33">
        <v>0</v>
      </c>
      <c r="AQ185" s="32">
        <v>0</v>
      </c>
      <c r="AR185" s="33">
        <v>0</v>
      </c>
      <c r="AS185" s="32">
        <v>0</v>
      </c>
      <c r="AT185" s="33">
        <v>0</v>
      </c>
      <c r="AU185" s="32">
        <v>0</v>
      </c>
      <c r="AV185" s="33">
        <v>0</v>
      </c>
      <c r="AW185" s="32">
        <v>0</v>
      </c>
      <c r="AX185" s="33">
        <v>0</v>
      </c>
      <c r="AY185" s="32">
        <v>0</v>
      </c>
      <c r="AZ185" s="33">
        <v>0</v>
      </c>
      <c r="BA185" s="32">
        <v>0</v>
      </c>
      <c r="BB185" s="33">
        <v>0</v>
      </c>
      <c r="BC185" s="32">
        <v>0</v>
      </c>
      <c r="BD185" s="33">
        <v>0</v>
      </c>
      <c r="BE185" s="32">
        <v>0</v>
      </c>
      <c r="BF185" s="33">
        <v>0</v>
      </c>
      <c r="BG185" s="32">
        <v>0</v>
      </c>
      <c r="BH185" s="33">
        <v>0</v>
      </c>
      <c r="BI185" s="32">
        <v>0</v>
      </c>
      <c r="BJ185" s="33">
        <v>0</v>
      </c>
      <c r="BK185" s="32">
        <v>0</v>
      </c>
      <c r="BL185" s="33">
        <v>0</v>
      </c>
      <c r="BM185" s="32">
        <v>0</v>
      </c>
      <c r="BN185" s="33">
        <v>0</v>
      </c>
      <c r="BO185" s="32">
        <v>0</v>
      </c>
      <c r="BP185" s="33">
        <v>0</v>
      </c>
      <c r="BQ185" s="32">
        <v>0</v>
      </c>
      <c r="BR185" s="33">
        <v>0</v>
      </c>
      <c r="BS185" s="32">
        <v>0</v>
      </c>
      <c r="BT185" s="33">
        <v>0</v>
      </c>
      <c r="BU185" s="32">
        <v>0</v>
      </c>
      <c r="BV185" s="33">
        <v>0</v>
      </c>
      <c r="BW185" s="32">
        <v>0</v>
      </c>
      <c r="BX185" s="33">
        <v>0</v>
      </c>
      <c r="BY185" s="32">
        <v>0</v>
      </c>
      <c r="BZ185" s="33">
        <v>0</v>
      </c>
      <c r="CA185" s="32">
        <v>0</v>
      </c>
      <c r="CB185" s="33">
        <v>0</v>
      </c>
      <c r="CC185" s="32">
        <v>0</v>
      </c>
      <c r="CD185" s="33">
        <v>0</v>
      </c>
      <c r="CE185" s="32">
        <v>0</v>
      </c>
      <c r="CF185" s="33">
        <v>0</v>
      </c>
      <c r="CG185" s="32">
        <v>0</v>
      </c>
      <c r="CH185" s="33">
        <v>0</v>
      </c>
      <c r="CI185" s="32">
        <v>0</v>
      </c>
      <c r="CJ185" s="33">
        <v>0</v>
      </c>
      <c r="CK185" s="32">
        <v>0</v>
      </c>
      <c r="CL185" s="33">
        <v>0</v>
      </c>
      <c r="CM185" s="32">
        <v>0</v>
      </c>
      <c r="CN185" s="33">
        <v>-7.5541249641244855E-8</v>
      </c>
      <c r="CO185" s="32">
        <v>0</v>
      </c>
      <c r="CP185" s="33">
        <v>0</v>
      </c>
      <c r="CQ185" s="32">
        <v>0</v>
      </c>
      <c r="CR185" s="33">
        <v>0</v>
      </c>
      <c r="CS185" s="32">
        <v>0</v>
      </c>
      <c r="CT185" s="33">
        <v>0</v>
      </c>
      <c r="CU185" s="32">
        <v>0</v>
      </c>
      <c r="CV185" s="33">
        <v>0</v>
      </c>
      <c r="CW185" s="32">
        <v>0</v>
      </c>
      <c r="CX185" s="33">
        <v>0</v>
      </c>
      <c r="CY185" s="32">
        <v>0</v>
      </c>
      <c r="CZ185" s="33">
        <v>0</v>
      </c>
      <c r="DA185" s="32">
        <v>0</v>
      </c>
      <c r="DB185" s="33">
        <v>0</v>
      </c>
      <c r="DC185" s="32">
        <v>0</v>
      </c>
      <c r="DD185" s="33">
        <v>0</v>
      </c>
      <c r="DE185" s="32">
        <v>0</v>
      </c>
      <c r="DF185" s="33">
        <v>0</v>
      </c>
      <c r="DG185" s="32">
        <v>0</v>
      </c>
      <c r="DH185" s="33">
        <v>0</v>
      </c>
      <c r="DI185" s="32">
        <v>0</v>
      </c>
      <c r="DJ185" s="33">
        <v>0</v>
      </c>
      <c r="DK185" s="32">
        <v>0</v>
      </c>
      <c r="DL185" s="33">
        <v>0</v>
      </c>
      <c r="DM185" s="32">
        <v>0</v>
      </c>
      <c r="DN185" s="33">
        <v>0</v>
      </c>
      <c r="DO185" s="32">
        <v>0</v>
      </c>
      <c r="DP185" s="33">
        <v>0</v>
      </c>
      <c r="DQ185" s="32">
        <v>0</v>
      </c>
      <c r="DR185" s="33">
        <v>0</v>
      </c>
      <c r="DS185" s="32">
        <v>0</v>
      </c>
      <c r="DT185" s="33">
        <v>0</v>
      </c>
      <c r="DU185" s="32">
        <v>-1.5128217835734418E-6</v>
      </c>
      <c r="DV185" s="33">
        <v>0</v>
      </c>
      <c r="DW185" s="32">
        <v>0</v>
      </c>
      <c r="DX185" s="33">
        <v>0</v>
      </c>
      <c r="DY185" s="32">
        <v>0</v>
      </c>
      <c r="DZ185" s="33">
        <v>0</v>
      </c>
      <c r="EA185" s="32">
        <v>0</v>
      </c>
      <c r="EB185" s="33">
        <v>0</v>
      </c>
      <c r="EC185" s="32">
        <v>0</v>
      </c>
      <c r="ED185" s="33">
        <v>0</v>
      </c>
      <c r="EE185" s="32">
        <v>0</v>
      </c>
      <c r="EF185" s="33">
        <v>0</v>
      </c>
      <c r="EG185" s="32">
        <v>0</v>
      </c>
      <c r="EH185" s="33">
        <v>-1.1329499143195725E-5</v>
      </c>
      <c r="EI185" s="32">
        <v>-3.3899258078211163E-6</v>
      </c>
      <c r="EJ185" s="33">
        <v>0</v>
      </c>
      <c r="EK185" s="32">
        <v>0</v>
      </c>
      <c r="EL185" s="33">
        <v>0</v>
      </c>
      <c r="EM185" s="32">
        <v>0</v>
      </c>
      <c r="EN185" s="33">
        <v>0</v>
      </c>
      <c r="EO185" s="32">
        <v>0</v>
      </c>
      <c r="EP185" s="33">
        <v>0</v>
      </c>
      <c r="EQ185" s="32">
        <v>0</v>
      </c>
      <c r="ER185" s="33">
        <v>0</v>
      </c>
      <c r="ES185" s="32">
        <v>0</v>
      </c>
      <c r="ET185" s="33">
        <v>0</v>
      </c>
      <c r="EU185" s="32">
        <v>0</v>
      </c>
      <c r="EV185" s="33">
        <v>0</v>
      </c>
      <c r="EW185" s="32">
        <v>0</v>
      </c>
      <c r="EX185" s="33">
        <v>0</v>
      </c>
      <c r="EY185" s="32">
        <v>0</v>
      </c>
      <c r="EZ185" s="33">
        <v>0</v>
      </c>
      <c r="FA185" s="32">
        <v>-5.7390216760944607E-11</v>
      </c>
      <c r="FB185" s="33">
        <v>0</v>
      </c>
      <c r="FC185" s="32">
        <v>0</v>
      </c>
      <c r="FD185" s="33">
        <v>0</v>
      </c>
      <c r="FE185" s="32">
        <v>0</v>
      </c>
      <c r="FF185" s="33">
        <v>0</v>
      </c>
      <c r="FG185" s="32">
        <v>0</v>
      </c>
      <c r="FH185" s="33">
        <v>0</v>
      </c>
      <c r="FI185" s="32">
        <v>0</v>
      </c>
      <c r="FJ185" s="33">
        <v>-5.5254028313580758E-5</v>
      </c>
      <c r="FK185" s="32">
        <v>0</v>
      </c>
      <c r="FL185" s="33">
        <v>-1.6492542687596649E-7</v>
      </c>
      <c r="FM185" s="32">
        <v>-1.4853317879806057E-8</v>
      </c>
      <c r="FN185" s="33">
        <v>0</v>
      </c>
      <c r="FO185" s="32">
        <v>0</v>
      </c>
      <c r="FP185" s="33">
        <v>0</v>
      </c>
      <c r="FQ185" s="32">
        <v>-1.0476563841960387E-6</v>
      </c>
      <c r="FR185" s="33">
        <v>0</v>
      </c>
      <c r="FS185" s="32">
        <v>0</v>
      </c>
      <c r="FT185" s="33">
        <v>1</v>
      </c>
      <c r="FU185" s="32">
        <v>0</v>
      </c>
      <c r="FV185" s="33">
        <v>0</v>
      </c>
      <c r="FW185" s="32">
        <v>0</v>
      </c>
      <c r="FX185" s="33">
        <v>0</v>
      </c>
      <c r="FY185" s="32">
        <v>0</v>
      </c>
      <c r="FZ185" s="33">
        <v>0</v>
      </c>
      <c r="GA185" s="32">
        <v>0</v>
      </c>
      <c r="GB185" s="33">
        <v>-2.4318362165129037E-6</v>
      </c>
      <c r="GC185" s="32">
        <v>0</v>
      </c>
      <c r="GD185" s="33">
        <v>0</v>
      </c>
      <c r="GE185" s="1"/>
    </row>
    <row r="186" spans="1:187" s="6" customFormat="1" ht="21.95" customHeight="1" thickBot="1" x14ac:dyDescent="0.3">
      <c r="A186" s="38" t="s">
        <v>180</v>
      </c>
      <c r="B186" s="29" t="s">
        <v>407</v>
      </c>
      <c r="C186" s="32">
        <v>0</v>
      </c>
      <c r="D186" s="33">
        <v>0</v>
      </c>
      <c r="E186" s="32">
        <v>0</v>
      </c>
      <c r="F186" s="33">
        <v>0</v>
      </c>
      <c r="G186" s="32">
        <v>0</v>
      </c>
      <c r="H186" s="33">
        <v>0</v>
      </c>
      <c r="I186" s="32">
        <v>0</v>
      </c>
      <c r="J186" s="33">
        <v>0</v>
      </c>
      <c r="K186" s="32">
        <v>0</v>
      </c>
      <c r="L186" s="33">
        <v>0</v>
      </c>
      <c r="M186" s="32">
        <v>0</v>
      </c>
      <c r="N186" s="33">
        <v>0</v>
      </c>
      <c r="O186" s="32">
        <v>0</v>
      </c>
      <c r="P186" s="33">
        <v>0</v>
      </c>
      <c r="Q186" s="32">
        <v>0</v>
      </c>
      <c r="R186" s="33">
        <v>0</v>
      </c>
      <c r="S186" s="32">
        <v>0</v>
      </c>
      <c r="T186" s="33">
        <v>0</v>
      </c>
      <c r="U186" s="32">
        <v>0</v>
      </c>
      <c r="V186" s="33">
        <v>0</v>
      </c>
      <c r="W186" s="32">
        <v>0</v>
      </c>
      <c r="X186" s="33">
        <v>0</v>
      </c>
      <c r="Y186" s="32">
        <v>0</v>
      </c>
      <c r="Z186" s="33">
        <v>0</v>
      </c>
      <c r="AA186" s="32">
        <v>0</v>
      </c>
      <c r="AB186" s="33">
        <v>0</v>
      </c>
      <c r="AC186" s="32">
        <v>0</v>
      </c>
      <c r="AD186" s="33">
        <v>0</v>
      </c>
      <c r="AE186" s="32">
        <v>0</v>
      </c>
      <c r="AF186" s="33">
        <v>0</v>
      </c>
      <c r="AG186" s="32">
        <v>0</v>
      </c>
      <c r="AH186" s="33">
        <v>0</v>
      </c>
      <c r="AI186" s="32">
        <v>0</v>
      </c>
      <c r="AJ186" s="33">
        <v>0</v>
      </c>
      <c r="AK186" s="32">
        <v>0</v>
      </c>
      <c r="AL186" s="33">
        <v>0</v>
      </c>
      <c r="AM186" s="32">
        <v>0</v>
      </c>
      <c r="AN186" s="33">
        <v>0</v>
      </c>
      <c r="AO186" s="32">
        <v>0</v>
      </c>
      <c r="AP186" s="33">
        <v>0</v>
      </c>
      <c r="AQ186" s="32">
        <v>0</v>
      </c>
      <c r="AR186" s="33">
        <v>0</v>
      </c>
      <c r="AS186" s="32">
        <v>0</v>
      </c>
      <c r="AT186" s="33">
        <v>0</v>
      </c>
      <c r="AU186" s="32">
        <v>0</v>
      </c>
      <c r="AV186" s="33">
        <v>0</v>
      </c>
      <c r="AW186" s="32">
        <v>0</v>
      </c>
      <c r="AX186" s="33">
        <v>0</v>
      </c>
      <c r="AY186" s="32">
        <v>0</v>
      </c>
      <c r="AZ186" s="33">
        <v>0</v>
      </c>
      <c r="BA186" s="32">
        <v>0</v>
      </c>
      <c r="BB186" s="33">
        <v>0</v>
      </c>
      <c r="BC186" s="32">
        <v>0</v>
      </c>
      <c r="BD186" s="33">
        <v>0</v>
      </c>
      <c r="BE186" s="32">
        <v>0</v>
      </c>
      <c r="BF186" s="33">
        <v>0</v>
      </c>
      <c r="BG186" s="32">
        <v>0</v>
      </c>
      <c r="BH186" s="33">
        <v>0</v>
      </c>
      <c r="BI186" s="32">
        <v>0</v>
      </c>
      <c r="BJ186" s="33">
        <v>0</v>
      </c>
      <c r="BK186" s="32">
        <v>0</v>
      </c>
      <c r="BL186" s="33">
        <v>0</v>
      </c>
      <c r="BM186" s="32">
        <v>0</v>
      </c>
      <c r="BN186" s="33">
        <v>0</v>
      </c>
      <c r="BO186" s="32">
        <v>0</v>
      </c>
      <c r="BP186" s="33">
        <v>0</v>
      </c>
      <c r="BQ186" s="32">
        <v>0</v>
      </c>
      <c r="BR186" s="33">
        <v>0</v>
      </c>
      <c r="BS186" s="32">
        <v>0</v>
      </c>
      <c r="BT186" s="33">
        <v>0</v>
      </c>
      <c r="BU186" s="32">
        <v>0</v>
      </c>
      <c r="BV186" s="33">
        <v>0</v>
      </c>
      <c r="BW186" s="32">
        <v>0</v>
      </c>
      <c r="BX186" s="33">
        <v>0</v>
      </c>
      <c r="BY186" s="32">
        <v>0</v>
      </c>
      <c r="BZ186" s="33">
        <v>0</v>
      </c>
      <c r="CA186" s="32">
        <v>0</v>
      </c>
      <c r="CB186" s="33">
        <v>0</v>
      </c>
      <c r="CC186" s="32">
        <v>0</v>
      </c>
      <c r="CD186" s="33">
        <v>0</v>
      </c>
      <c r="CE186" s="32">
        <v>0</v>
      </c>
      <c r="CF186" s="33">
        <v>0</v>
      </c>
      <c r="CG186" s="32">
        <v>0</v>
      </c>
      <c r="CH186" s="33">
        <v>0</v>
      </c>
      <c r="CI186" s="32">
        <v>0</v>
      </c>
      <c r="CJ186" s="33">
        <v>0</v>
      </c>
      <c r="CK186" s="32">
        <v>0</v>
      </c>
      <c r="CL186" s="33">
        <v>0</v>
      </c>
      <c r="CM186" s="32">
        <v>0</v>
      </c>
      <c r="CN186" s="33">
        <v>0</v>
      </c>
      <c r="CO186" s="32">
        <v>0</v>
      </c>
      <c r="CP186" s="33">
        <v>0</v>
      </c>
      <c r="CQ186" s="32">
        <v>0</v>
      </c>
      <c r="CR186" s="33">
        <v>0</v>
      </c>
      <c r="CS186" s="32">
        <v>0</v>
      </c>
      <c r="CT186" s="33">
        <v>0</v>
      </c>
      <c r="CU186" s="32">
        <v>0</v>
      </c>
      <c r="CV186" s="33">
        <v>0</v>
      </c>
      <c r="CW186" s="32">
        <v>0</v>
      </c>
      <c r="CX186" s="33">
        <v>0</v>
      </c>
      <c r="CY186" s="32">
        <v>0</v>
      </c>
      <c r="CZ186" s="33">
        <v>0</v>
      </c>
      <c r="DA186" s="32">
        <v>0</v>
      </c>
      <c r="DB186" s="33">
        <v>0</v>
      </c>
      <c r="DC186" s="32">
        <v>0</v>
      </c>
      <c r="DD186" s="33">
        <v>0</v>
      </c>
      <c r="DE186" s="32">
        <v>0</v>
      </c>
      <c r="DF186" s="33">
        <v>0</v>
      </c>
      <c r="DG186" s="32">
        <v>0</v>
      </c>
      <c r="DH186" s="33">
        <v>0</v>
      </c>
      <c r="DI186" s="32">
        <v>0</v>
      </c>
      <c r="DJ186" s="33">
        <v>0</v>
      </c>
      <c r="DK186" s="32">
        <v>-4.4048484509633161E-6</v>
      </c>
      <c r="DL186" s="33">
        <v>0</v>
      </c>
      <c r="DM186" s="32">
        <v>0</v>
      </c>
      <c r="DN186" s="33">
        <v>0</v>
      </c>
      <c r="DO186" s="32">
        <v>0</v>
      </c>
      <c r="DP186" s="33">
        <v>0</v>
      </c>
      <c r="DQ186" s="32">
        <v>0</v>
      </c>
      <c r="DR186" s="33">
        <v>0</v>
      </c>
      <c r="DS186" s="32">
        <v>0</v>
      </c>
      <c r="DT186" s="33">
        <v>0</v>
      </c>
      <c r="DU186" s="32">
        <v>-1.0975380404881309E-7</v>
      </c>
      <c r="DV186" s="33">
        <v>0</v>
      </c>
      <c r="DW186" s="32">
        <v>0</v>
      </c>
      <c r="DX186" s="33">
        <v>0</v>
      </c>
      <c r="DY186" s="32">
        <v>0</v>
      </c>
      <c r="DZ186" s="33">
        <v>0</v>
      </c>
      <c r="EA186" s="32">
        <v>0</v>
      </c>
      <c r="EB186" s="33">
        <v>0</v>
      </c>
      <c r="EC186" s="32">
        <v>0</v>
      </c>
      <c r="ED186" s="33">
        <v>0</v>
      </c>
      <c r="EE186" s="32">
        <v>0</v>
      </c>
      <c r="EF186" s="33">
        <v>0</v>
      </c>
      <c r="EG186" s="32">
        <v>0</v>
      </c>
      <c r="EH186" s="33">
        <v>-1.0649113389285057E-3</v>
      </c>
      <c r="EI186" s="32">
        <v>-3.1874039455696769E-4</v>
      </c>
      <c r="EJ186" s="33">
        <v>0</v>
      </c>
      <c r="EK186" s="32">
        <v>0</v>
      </c>
      <c r="EL186" s="33">
        <v>0</v>
      </c>
      <c r="EM186" s="32">
        <v>0</v>
      </c>
      <c r="EN186" s="33">
        <v>0</v>
      </c>
      <c r="EO186" s="32">
        <v>0</v>
      </c>
      <c r="EP186" s="33">
        <v>0</v>
      </c>
      <c r="EQ186" s="32">
        <v>0</v>
      </c>
      <c r="ER186" s="33">
        <v>0</v>
      </c>
      <c r="ES186" s="32">
        <v>0</v>
      </c>
      <c r="ET186" s="33">
        <v>0</v>
      </c>
      <c r="EU186" s="32">
        <v>0</v>
      </c>
      <c r="EV186" s="33">
        <v>0</v>
      </c>
      <c r="EW186" s="32">
        <v>0</v>
      </c>
      <c r="EX186" s="33">
        <v>0</v>
      </c>
      <c r="EY186" s="32">
        <v>0</v>
      </c>
      <c r="EZ186" s="33">
        <v>0</v>
      </c>
      <c r="FA186" s="32">
        <v>-5.4938366734468359E-9</v>
      </c>
      <c r="FB186" s="33">
        <v>0</v>
      </c>
      <c r="FC186" s="32">
        <v>0</v>
      </c>
      <c r="FD186" s="33">
        <v>0</v>
      </c>
      <c r="FE186" s="32">
        <v>0</v>
      </c>
      <c r="FF186" s="33">
        <v>0</v>
      </c>
      <c r="FG186" s="32">
        <v>0</v>
      </c>
      <c r="FH186" s="33">
        <v>0</v>
      </c>
      <c r="FI186" s="32">
        <v>0</v>
      </c>
      <c r="FJ186" s="33">
        <v>0</v>
      </c>
      <c r="FK186" s="32">
        <v>0</v>
      </c>
      <c r="FL186" s="33">
        <v>0</v>
      </c>
      <c r="FM186" s="32">
        <v>-1.397266619524255E-6</v>
      </c>
      <c r="FN186" s="33">
        <v>0</v>
      </c>
      <c r="FO186" s="32">
        <v>0</v>
      </c>
      <c r="FP186" s="33">
        <v>0</v>
      </c>
      <c r="FQ186" s="32">
        <v>-9.7925332276641364E-5</v>
      </c>
      <c r="FR186" s="33">
        <v>-3.8959814407159865E-5</v>
      </c>
      <c r="FS186" s="32">
        <v>0</v>
      </c>
      <c r="FT186" s="33">
        <v>0</v>
      </c>
      <c r="FU186" s="32">
        <v>0.98492751213322294</v>
      </c>
      <c r="FV186" s="33">
        <v>0</v>
      </c>
      <c r="FW186" s="32">
        <v>0</v>
      </c>
      <c r="FX186" s="33">
        <v>0</v>
      </c>
      <c r="FY186" s="32">
        <v>0</v>
      </c>
      <c r="FZ186" s="33">
        <v>0</v>
      </c>
      <c r="GA186" s="32">
        <v>0</v>
      </c>
      <c r="GB186" s="33">
        <v>-2.2797262622135375E-4</v>
      </c>
      <c r="GC186" s="32">
        <v>0</v>
      </c>
      <c r="GD186" s="33">
        <v>0</v>
      </c>
      <c r="GE186" s="1"/>
    </row>
    <row r="187" spans="1:187" s="6" customFormat="1" ht="21.95" customHeight="1" thickBot="1" x14ac:dyDescent="0.3">
      <c r="A187" s="38" t="s">
        <v>181</v>
      </c>
      <c r="B187" s="29" t="s">
        <v>408</v>
      </c>
      <c r="C187" s="32">
        <v>0</v>
      </c>
      <c r="D187" s="33">
        <v>0</v>
      </c>
      <c r="E187" s="32">
        <v>0</v>
      </c>
      <c r="F187" s="33">
        <v>0</v>
      </c>
      <c r="G187" s="32">
        <v>0</v>
      </c>
      <c r="H187" s="33">
        <v>0</v>
      </c>
      <c r="I187" s="32">
        <v>0</v>
      </c>
      <c r="J187" s="33">
        <v>0</v>
      </c>
      <c r="K187" s="32">
        <v>0</v>
      </c>
      <c r="L187" s="33">
        <v>0</v>
      </c>
      <c r="M187" s="32">
        <v>0</v>
      </c>
      <c r="N187" s="33">
        <v>0</v>
      </c>
      <c r="O187" s="32">
        <v>0</v>
      </c>
      <c r="P187" s="33">
        <v>-1.3407337709446573E-5</v>
      </c>
      <c r="Q187" s="32">
        <v>0</v>
      </c>
      <c r="R187" s="33">
        <v>0</v>
      </c>
      <c r="S187" s="32">
        <v>0</v>
      </c>
      <c r="T187" s="33">
        <v>0</v>
      </c>
      <c r="U187" s="32">
        <v>0</v>
      </c>
      <c r="V187" s="33">
        <v>0</v>
      </c>
      <c r="W187" s="32">
        <v>0</v>
      </c>
      <c r="X187" s="33">
        <v>0</v>
      </c>
      <c r="Y187" s="32">
        <v>0</v>
      </c>
      <c r="Z187" s="33">
        <v>0</v>
      </c>
      <c r="AA187" s="32">
        <v>0</v>
      </c>
      <c r="AB187" s="33">
        <v>0</v>
      </c>
      <c r="AC187" s="32">
        <v>0</v>
      </c>
      <c r="AD187" s="33">
        <v>0</v>
      </c>
      <c r="AE187" s="32">
        <v>0</v>
      </c>
      <c r="AF187" s="33">
        <v>0</v>
      </c>
      <c r="AG187" s="32">
        <v>0</v>
      </c>
      <c r="AH187" s="33">
        <v>0</v>
      </c>
      <c r="AI187" s="32">
        <v>0</v>
      </c>
      <c r="AJ187" s="33">
        <v>0</v>
      </c>
      <c r="AK187" s="32">
        <v>0</v>
      </c>
      <c r="AL187" s="33">
        <v>0</v>
      </c>
      <c r="AM187" s="32">
        <v>0</v>
      </c>
      <c r="AN187" s="33">
        <v>0</v>
      </c>
      <c r="AO187" s="32">
        <v>0</v>
      </c>
      <c r="AP187" s="33">
        <v>0</v>
      </c>
      <c r="AQ187" s="32">
        <v>0</v>
      </c>
      <c r="AR187" s="33">
        <v>0</v>
      </c>
      <c r="AS187" s="32">
        <v>0</v>
      </c>
      <c r="AT187" s="33">
        <v>0</v>
      </c>
      <c r="AU187" s="32">
        <v>0</v>
      </c>
      <c r="AV187" s="33">
        <v>0</v>
      </c>
      <c r="AW187" s="32">
        <v>0</v>
      </c>
      <c r="AX187" s="33">
        <v>0</v>
      </c>
      <c r="AY187" s="32">
        <v>0</v>
      </c>
      <c r="AZ187" s="33">
        <v>0</v>
      </c>
      <c r="BA187" s="32">
        <v>0</v>
      </c>
      <c r="BB187" s="33">
        <v>0</v>
      </c>
      <c r="BC187" s="32">
        <v>0</v>
      </c>
      <c r="BD187" s="33">
        <v>0</v>
      </c>
      <c r="BE187" s="32">
        <v>0</v>
      </c>
      <c r="BF187" s="33">
        <v>0</v>
      </c>
      <c r="BG187" s="32">
        <v>0</v>
      </c>
      <c r="BH187" s="33">
        <v>0</v>
      </c>
      <c r="BI187" s="32">
        <v>0</v>
      </c>
      <c r="BJ187" s="33">
        <v>-2.1829041547093401E-7</v>
      </c>
      <c r="BK187" s="32">
        <v>-9.6835619966432487E-8</v>
      </c>
      <c r="BL187" s="33">
        <v>0</v>
      </c>
      <c r="BM187" s="32">
        <v>0</v>
      </c>
      <c r="BN187" s="33">
        <v>0</v>
      </c>
      <c r="BO187" s="32">
        <v>0</v>
      </c>
      <c r="BP187" s="33">
        <v>0</v>
      </c>
      <c r="BQ187" s="32">
        <v>0</v>
      </c>
      <c r="BR187" s="33">
        <v>0</v>
      </c>
      <c r="BS187" s="32">
        <v>-2.7740437791451083E-6</v>
      </c>
      <c r="BT187" s="33">
        <v>0</v>
      </c>
      <c r="BU187" s="32">
        <v>0</v>
      </c>
      <c r="BV187" s="33">
        <v>0</v>
      </c>
      <c r="BW187" s="32">
        <v>0</v>
      </c>
      <c r="BX187" s="33">
        <v>0</v>
      </c>
      <c r="BY187" s="32">
        <v>0</v>
      </c>
      <c r="BZ187" s="33">
        <v>0</v>
      </c>
      <c r="CA187" s="32">
        <v>0</v>
      </c>
      <c r="CB187" s="33">
        <v>0</v>
      </c>
      <c r="CC187" s="32">
        <v>0</v>
      </c>
      <c r="CD187" s="33">
        <v>0</v>
      </c>
      <c r="CE187" s="32">
        <v>0</v>
      </c>
      <c r="CF187" s="33">
        <v>0</v>
      </c>
      <c r="CG187" s="32">
        <v>0</v>
      </c>
      <c r="CH187" s="33">
        <v>0</v>
      </c>
      <c r="CI187" s="32">
        <v>0</v>
      </c>
      <c r="CJ187" s="33">
        <v>0</v>
      </c>
      <c r="CK187" s="32">
        <v>0</v>
      </c>
      <c r="CL187" s="33">
        <v>0</v>
      </c>
      <c r="CM187" s="32">
        <v>0</v>
      </c>
      <c r="CN187" s="33">
        <v>0</v>
      </c>
      <c r="CO187" s="32">
        <v>0</v>
      </c>
      <c r="CP187" s="33">
        <v>0</v>
      </c>
      <c r="CQ187" s="32">
        <v>0</v>
      </c>
      <c r="CR187" s="33">
        <v>0</v>
      </c>
      <c r="CS187" s="32">
        <v>0</v>
      </c>
      <c r="CT187" s="33">
        <v>0</v>
      </c>
      <c r="CU187" s="32">
        <v>0</v>
      </c>
      <c r="CV187" s="33">
        <v>0</v>
      </c>
      <c r="CW187" s="32">
        <v>0</v>
      </c>
      <c r="CX187" s="33">
        <v>0</v>
      </c>
      <c r="CY187" s="32">
        <v>0</v>
      </c>
      <c r="CZ187" s="33">
        <v>0</v>
      </c>
      <c r="DA187" s="32">
        <v>0</v>
      </c>
      <c r="DB187" s="33">
        <v>0</v>
      </c>
      <c r="DC187" s="32">
        <v>0</v>
      </c>
      <c r="DD187" s="33">
        <v>0</v>
      </c>
      <c r="DE187" s="32">
        <v>0</v>
      </c>
      <c r="DF187" s="33">
        <v>0</v>
      </c>
      <c r="DG187" s="32">
        <v>0</v>
      </c>
      <c r="DH187" s="33">
        <v>0</v>
      </c>
      <c r="DI187" s="32">
        <v>0</v>
      </c>
      <c r="DJ187" s="33">
        <v>0</v>
      </c>
      <c r="DK187" s="32">
        <v>0</v>
      </c>
      <c r="DL187" s="33">
        <v>0</v>
      </c>
      <c r="DM187" s="32">
        <v>0</v>
      </c>
      <c r="DN187" s="33">
        <v>0</v>
      </c>
      <c r="DO187" s="32">
        <v>0</v>
      </c>
      <c r="DP187" s="33">
        <v>0</v>
      </c>
      <c r="DQ187" s="32">
        <v>0</v>
      </c>
      <c r="DR187" s="33">
        <v>0</v>
      </c>
      <c r="DS187" s="32">
        <v>0</v>
      </c>
      <c r="DT187" s="33">
        <v>0</v>
      </c>
      <c r="DU187" s="32">
        <v>0</v>
      </c>
      <c r="DV187" s="33">
        <v>0</v>
      </c>
      <c r="DW187" s="32">
        <v>0</v>
      </c>
      <c r="DX187" s="33">
        <v>0</v>
      </c>
      <c r="DY187" s="32">
        <v>0</v>
      </c>
      <c r="DZ187" s="33">
        <v>0</v>
      </c>
      <c r="EA187" s="32">
        <v>0</v>
      </c>
      <c r="EB187" s="33">
        <v>0</v>
      </c>
      <c r="EC187" s="32">
        <v>0</v>
      </c>
      <c r="ED187" s="33">
        <v>0</v>
      </c>
      <c r="EE187" s="32">
        <v>0</v>
      </c>
      <c r="EF187" s="33">
        <v>0</v>
      </c>
      <c r="EG187" s="32">
        <v>0</v>
      </c>
      <c r="EH187" s="33">
        <v>-9.6042595473542721E-4</v>
      </c>
      <c r="EI187" s="32">
        <v>-3.045416312873481E-4</v>
      </c>
      <c r="EJ187" s="33">
        <v>0</v>
      </c>
      <c r="EK187" s="32">
        <v>0</v>
      </c>
      <c r="EL187" s="33">
        <v>0</v>
      </c>
      <c r="EM187" s="32">
        <v>-9.6647220726214665E-8</v>
      </c>
      <c r="EN187" s="33">
        <v>-4.5336506419426601E-4</v>
      </c>
      <c r="EO187" s="32">
        <v>-2.1286313156613541E-5</v>
      </c>
      <c r="EP187" s="33">
        <v>-1.9483501909047191E-5</v>
      </c>
      <c r="EQ187" s="32">
        <v>-6.431456274525016E-5</v>
      </c>
      <c r="ER187" s="33">
        <v>0</v>
      </c>
      <c r="ES187" s="32">
        <v>0</v>
      </c>
      <c r="ET187" s="33">
        <v>0</v>
      </c>
      <c r="EU187" s="32">
        <v>0</v>
      </c>
      <c r="EV187" s="33">
        <v>-3.3347258813800338E-6</v>
      </c>
      <c r="EW187" s="32">
        <v>0</v>
      </c>
      <c r="EX187" s="33">
        <v>0</v>
      </c>
      <c r="EY187" s="32">
        <v>0</v>
      </c>
      <c r="EZ187" s="33">
        <v>0</v>
      </c>
      <c r="FA187" s="32">
        <v>-5.1014197682006315E-9</v>
      </c>
      <c r="FB187" s="33">
        <v>0</v>
      </c>
      <c r="FC187" s="32">
        <v>0</v>
      </c>
      <c r="FD187" s="33">
        <v>0</v>
      </c>
      <c r="FE187" s="32">
        <v>0</v>
      </c>
      <c r="FF187" s="33">
        <v>0</v>
      </c>
      <c r="FG187" s="32">
        <v>0</v>
      </c>
      <c r="FH187" s="33">
        <v>0</v>
      </c>
      <c r="FI187" s="32">
        <v>0</v>
      </c>
      <c r="FJ187" s="33">
        <v>-8.5322506840839357E-7</v>
      </c>
      <c r="FK187" s="32">
        <v>0</v>
      </c>
      <c r="FL187" s="33">
        <v>0</v>
      </c>
      <c r="FM187" s="32">
        <v>-1.2631855968837409E-6</v>
      </c>
      <c r="FN187" s="33">
        <v>0</v>
      </c>
      <c r="FO187" s="32">
        <v>0</v>
      </c>
      <c r="FP187" s="33">
        <v>0</v>
      </c>
      <c r="FQ187" s="32">
        <v>-8.8465380619027955E-5</v>
      </c>
      <c r="FR187" s="33">
        <v>0</v>
      </c>
      <c r="FS187" s="32">
        <v>0</v>
      </c>
      <c r="FT187" s="33">
        <v>0</v>
      </c>
      <c r="FU187" s="32">
        <v>0</v>
      </c>
      <c r="FV187" s="33">
        <v>0.99546695320328416</v>
      </c>
      <c r="FW187" s="32">
        <v>-4.5207078217571377E-3</v>
      </c>
      <c r="FX187" s="33">
        <v>-2.5459322720263651E-5</v>
      </c>
      <c r="FY187" s="32">
        <v>0</v>
      </c>
      <c r="FZ187" s="33">
        <v>0</v>
      </c>
      <c r="GA187" s="32">
        <v>0</v>
      </c>
      <c r="GB187" s="33">
        <v>-2.0497295317969911E-4</v>
      </c>
      <c r="GC187" s="32">
        <v>0</v>
      </c>
      <c r="GD187" s="33">
        <v>0</v>
      </c>
      <c r="GE187" s="1"/>
    </row>
    <row r="188" spans="1:187" s="6" customFormat="1" ht="21.95" customHeight="1" thickBot="1" x14ac:dyDescent="0.3">
      <c r="A188" s="38" t="s">
        <v>182</v>
      </c>
      <c r="B188" s="29" t="s">
        <v>409</v>
      </c>
      <c r="C188" s="32">
        <v>0</v>
      </c>
      <c r="D188" s="33">
        <v>0</v>
      </c>
      <c r="E188" s="32">
        <v>0</v>
      </c>
      <c r="F188" s="33">
        <v>0</v>
      </c>
      <c r="G188" s="32">
        <v>0</v>
      </c>
      <c r="H188" s="33">
        <v>0</v>
      </c>
      <c r="I188" s="32">
        <v>0</v>
      </c>
      <c r="J188" s="33">
        <v>0</v>
      </c>
      <c r="K188" s="32">
        <v>0</v>
      </c>
      <c r="L188" s="33">
        <v>0</v>
      </c>
      <c r="M188" s="32">
        <v>0</v>
      </c>
      <c r="N188" s="33">
        <v>0</v>
      </c>
      <c r="O188" s="32">
        <v>0</v>
      </c>
      <c r="P188" s="33">
        <v>0</v>
      </c>
      <c r="Q188" s="32">
        <v>0</v>
      </c>
      <c r="R188" s="33">
        <v>-6.482208894676699E-4</v>
      </c>
      <c r="S188" s="32">
        <v>0</v>
      </c>
      <c r="T188" s="33">
        <v>0</v>
      </c>
      <c r="U188" s="32">
        <v>0</v>
      </c>
      <c r="V188" s="33">
        <v>0</v>
      </c>
      <c r="W188" s="32">
        <v>0</v>
      </c>
      <c r="X188" s="33">
        <v>0</v>
      </c>
      <c r="Y188" s="32">
        <v>0</v>
      </c>
      <c r="Z188" s="33">
        <v>0</v>
      </c>
      <c r="AA188" s="32">
        <v>0</v>
      </c>
      <c r="AB188" s="33">
        <v>0</v>
      </c>
      <c r="AC188" s="32">
        <v>0</v>
      </c>
      <c r="AD188" s="33">
        <v>0</v>
      </c>
      <c r="AE188" s="32">
        <v>0</v>
      </c>
      <c r="AF188" s="33">
        <v>0</v>
      </c>
      <c r="AG188" s="32">
        <v>0</v>
      </c>
      <c r="AH188" s="33">
        <v>0</v>
      </c>
      <c r="AI188" s="32">
        <v>0</v>
      </c>
      <c r="AJ188" s="33">
        <v>0</v>
      </c>
      <c r="AK188" s="32">
        <v>0</v>
      </c>
      <c r="AL188" s="33">
        <v>0</v>
      </c>
      <c r="AM188" s="32">
        <v>0</v>
      </c>
      <c r="AN188" s="33">
        <v>0</v>
      </c>
      <c r="AO188" s="32">
        <v>0</v>
      </c>
      <c r="AP188" s="33">
        <v>0</v>
      </c>
      <c r="AQ188" s="32">
        <v>0</v>
      </c>
      <c r="AR188" s="33">
        <v>0</v>
      </c>
      <c r="AS188" s="32">
        <v>0</v>
      </c>
      <c r="AT188" s="33">
        <v>0</v>
      </c>
      <c r="AU188" s="32">
        <v>0</v>
      </c>
      <c r="AV188" s="33">
        <v>0</v>
      </c>
      <c r="AW188" s="32">
        <v>0</v>
      </c>
      <c r="AX188" s="33">
        <v>-2.756000272361821E-5</v>
      </c>
      <c r="AY188" s="32">
        <v>0</v>
      </c>
      <c r="AZ188" s="33">
        <v>0</v>
      </c>
      <c r="BA188" s="32">
        <v>-1.776962974736739E-4</v>
      </c>
      <c r="BB188" s="33">
        <v>0</v>
      </c>
      <c r="BC188" s="32">
        <v>0</v>
      </c>
      <c r="BD188" s="33">
        <v>-1.2746819154159464E-4</v>
      </c>
      <c r="BE188" s="32">
        <v>0</v>
      </c>
      <c r="BF188" s="33">
        <v>0</v>
      </c>
      <c r="BG188" s="32">
        <v>0</v>
      </c>
      <c r="BH188" s="33">
        <v>0</v>
      </c>
      <c r="BI188" s="32">
        <v>-1.5212382975698835E-4</v>
      </c>
      <c r="BJ188" s="33">
        <v>0</v>
      </c>
      <c r="BK188" s="32">
        <v>0</v>
      </c>
      <c r="BL188" s="33">
        <v>-2.0622062167462455E-5</v>
      </c>
      <c r="BM188" s="32">
        <v>0</v>
      </c>
      <c r="BN188" s="33">
        <v>0</v>
      </c>
      <c r="BO188" s="32">
        <v>0</v>
      </c>
      <c r="BP188" s="33">
        <v>0</v>
      </c>
      <c r="BQ188" s="32">
        <v>0</v>
      </c>
      <c r="BR188" s="33">
        <v>0</v>
      </c>
      <c r="BS188" s="32">
        <v>-1.0358365629464331E-4</v>
      </c>
      <c r="BT188" s="33">
        <v>0</v>
      </c>
      <c r="BU188" s="32">
        <v>0</v>
      </c>
      <c r="BV188" s="33">
        <v>0</v>
      </c>
      <c r="BW188" s="32">
        <v>0</v>
      </c>
      <c r="BX188" s="33">
        <v>0</v>
      </c>
      <c r="BY188" s="32">
        <v>0</v>
      </c>
      <c r="BZ188" s="33">
        <v>0</v>
      </c>
      <c r="CA188" s="32">
        <v>0</v>
      </c>
      <c r="CB188" s="33">
        <v>0</v>
      </c>
      <c r="CC188" s="32">
        <v>0</v>
      </c>
      <c r="CD188" s="33">
        <v>0</v>
      </c>
      <c r="CE188" s="32">
        <v>0</v>
      </c>
      <c r="CF188" s="33">
        <v>0</v>
      </c>
      <c r="CG188" s="32">
        <v>0</v>
      </c>
      <c r="CH188" s="33">
        <v>0</v>
      </c>
      <c r="CI188" s="32">
        <v>0</v>
      </c>
      <c r="CJ188" s="33">
        <v>0</v>
      </c>
      <c r="CK188" s="32">
        <v>0</v>
      </c>
      <c r="CL188" s="33">
        <v>0</v>
      </c>
      <c r="CM188" s="32">
        <v>0</v>
      </c>
      <c r="CN188" s="33">
        <v>0</v>
      </c>
      <c r="CO188" s="32">
        <v>-3.2467439138012777E-5</v>
      </c>
      <c r="CP188" s="33">
        <v>-8.1899303115161155E-6</v>
      </c>
      <c r="CQ188" s="32">
        <v>0</v>
      </c>
      <c r="CR188" s="33">
        <v>0</v>
      </c>
      <c r="CS188" s="32">
        <v>0</v>
      </c>
      <c r="CT188" s="33">
        <v>0</v>
      </c>
      <c r="CU188" s="32">
        <v>0</v>
      </c>
      <c r="CV188" s="33">
        <v>0</v>
      </c>
      <c r="CW188" s="32">
        <v>0</v>
      </c>
      <c r="CX188" s="33">
        <v>0</v>
      </c>
      <c r="CY188" s="32">
        <v>0</v>
      </c>
      <c r="CZ188" s="33">
        <v>0</v>
      </c>
      <c r="DA188" s="32">
        <v>0</v>
      </c>
      <c r="DB188" s="33">
        <v>0</v>
      </c>
      <c r="DC188" s="32">
        <v>0</v>
      </c>
      <c r="DD188" s="33">
        <v>0</v>
      </c>
      <c r="DE188" s="32">
        <v>0</v>
      </c>
      <c r="DF188" s="33">
        <v>0</v>
      </c>
      <c r="DG188" s="32">
        <v>0</v>
      </c>
      <c r="DH188" s="33">
        <v>0</v>
      </c>
      <c r="DI188" s="32">
        <v>0</v>
      </c>
      <c r="DJ188" s="33">
        <v>0</v>
      </c>
      <c r="DK188" s="32">
        <v>0</v>
      </c>
      <c r="DL188" s="33">
        <v>0</v>
      </c>
      <c r="DM188" s="32">
        <v>0</v>
      </c>
      <c r="DN188" s="33">
        <v>0</v>
      </c>
      <c r="DO188" s="32">
        <v>0</v>
      </c>
      <c r="DP188" s="33">
        <v>0</v>
      </c>
      <c r="DQ188" s="32">
        <v>0</v>
      </c>
      <c r="DR188" s="33">
        <v>0</v>
      </c>
      <c r="DS188" s="32">
        <v>0</v>
      </c>
      <c r="DT188" s="33">
        <v>0</v>
      </c>
      <c r="DU188" s="32">
        <v>-2.139608025686588E-6</v>
      </c>
      <c r="DV188" s="33">
        <v>-2.0787404398433596E-5</v>
      </c>
      <c r="DW188" s="32">
        <v>0</v>
      </c>
      <c r="DX188" s="33">
        <v>0</v>
      </c>
      <c r="DY188" s="32">
        <v>0</v>
      </c>
      <c r="DZ188" s="33">
        <v>0</v>
      </c>
      <c r="EA188" s="32">
        <v>0</v>
      </c>
      <c r="EB188" s="33">
        <v>0</v>
      </c>
      <c r="EC188" s="32">
        <v>0</v>
      </c>
      <c r="ED188" s="33">
        <v>-2.212600264712106E-7</v>
      </c>
      <c r="EE188" s="32">
        <v>-4.5107328688823153E-6</v>
      </c>
      <c r="EF188" s="33">
        <v>-1.5235461691127407E-5</v>
      </c>
      <c r="EG188" s="32">
        <v>0</v>
      </c>
      <c r="EH188" s="33">
        <v>-1.332594740692123E-3</v>
      </c>
      <c r="EI188" s="32">
        <v>-3.9420556085790814E-4</v>
      </c>
      <c r="EJ188" s="33">
        <v>-8.438669244055454E-3</v>
      </c>
      <c r="EK188" s="32">
        <v>0</v>
      </c>
      <c r="EL188" s="33">
        <v>0</v>
      </c>
      <c r="EM188" s="32">
        <v>0</v>
      </c>
      <c r="EN188" s="33">
        <v>-8.2108258557126288E-6</v>
      </c>
      <c r="EO188" s="32">
        <v>-2.6673757454415359E-5</v>
      </c>
      <c r="EP188" s="33">
        <v>-2.4635464885319595E-5</v>
      </c>
      <c r="EQ188" s="32">
        <v>-2.3151055196423721E-5</v>
      </c>
      <c r="ER188" s="33">
        <v>0</v>
      </c>
      <c r="ES188" s="32">
        <v>-4.2470777637492287E-5</v>
      </c>
      <c r="ET188" s="33">
        <v>-1.5871611659232061E-5</v>
      </c>
      <c r="EU188" s="32">
        <v>0</v>
      </c>
      <c r="EV188" s="33">
        <v>0</v>
      </c>
      <c r="EW188" s="32">
        <v>0</v>
      </c>
      <c r="EX188" s="33">
        <v>0</v>
      </c>
      <c r="EY188" s="32">
        <v>0</v>
      </c>
      <c r="EZ188" s="33">
        <v>0</v>
      </c>
      <c r="FA188" s="32">
        <v>-9.5599342648109874E-7</v>
      </c>
      <c r="FB188" s="33">
        <v>-7.7833880465808239E-3</v>
      </c>
      <c r="FC188" s="32">
        <v>0</v>
      </c>
      <c r="FD188" s="33">
        <v>0</v>
      </c>
      <c r="FE188" s="32">
        <v>0</v>
      </c>
      <c r="FF188" s="33">
        <v>-9.6622323147139138E-6</v>
      </c>
      <c r="FG188" s="32">
        <v>-9.7043856323485509E-6</v>
      </c>
      <c r="FH188" s="33">
        <v>-8.7267807716866143E-7</v>
      </c>
      <c r="FI188" s="32">
        <v>0</v>
      </c>
      <c r="FJ188" s="33">
        <v>-3.1812646647432674E-3</v>
      </c>
      <c r="FK188" s="32">
        <v>0</v>
      </c>
      <c r="FL188" s="33">
        <v>-3.9385831514399062E-4</v>
      </c>
      <c r="FM188" s="32">
        <v>-1.7287053569043299E-6</v>
      </c>
      <c r="FN188" s="33">
        <v>0</v>
      </c>
      <c r="FO188" s="32">
        <v>0</v>
      </c>
      <c r="FP188" s="33">
        <v>0</v>
      </c>
      <c r="FQ188" s="32">
        <v>-1.1920339155291934E-4</v>
      </c>
      <c r="FR188" s="33">
        <v>0</v>
      </c>
      <c r="FS188" s="32">
        <v>0</v>
      </c>
      <c r="FT188" s="33">
        <v>0</v>
      </c>
      <c r="FU188" s="32">
        <v>-1.0898667396760752E-4</v>
      </c>
      <c r="FV188" s="33">
        <v>-3.0487920796134522E-5</v>
      </c>
      <c r="FW188" s="32">
        <v>0.99997689908893184</v>
      </c>
      <c r="FX188" s="33">
        <v>-1.3260314608831985E-2</v>
      </c>
      <c r="FY188" s="32">
        <v>0</v>
      </c>
      <c r="FZ188" s="33">
        <v>0</v>
      </c>
      <c r="GA188" s="32">
        <v>0</v>
      </c>
      <c r="GB188" s="33">
        <v>-2.7899994873291009E-4</v>
      </c>
      <c r="GC188" s="32">
        <v>0</v>
      </c>
      <c r="GD188" s="33">
        <v>0</v>
      </c>
      <c r="GE188" s="1"/>
    </row>
    <row r="189" spans="1:187" s="6" customFormat="1" ht="21.95" customHeight="1" thickBot="1" x14ac:dyDescent="0.3">
      <c r="A189" s="38" t="s">
        <v>183</v>
      </c>
      <c r="B189" s="29" t="s">
        <v>340</v>
      </c>
      <c r="C189" s="32">
        <v>0</v>
      </c>
      <c r="D189" s="33">
        <v>0</v>
      </c>
      <c r="E189" s="32">
        <v>0</v>
      </c>
      <c r="F189" s="33">
        <v>0</v>
      </c>
      <c r="G189" s="32">
        <v>0</v>
      </c>
      <c r="H189" s="33">
        <v>0</v>
      </c>
      <c r="I189" s="32">
        <v>0</v>
      </c>
      <c r="J189" s="33">
        <v>0</v>
      </c>
      <c r="K189" s="32">
        <v>0</v>
      </c>
      <c r="L189" s="33">
        <v>0</v>
      </c>
      <c r="M189" s="32">
        <v>0</v>
      </c>
      <c r="N189" s="33">
        <v>0</v>
      </c>
      <c r="O189" s="32">
        <v>0</v>
      </c>
      <c r="P189" s="33">
        <v>-3.4803699023212126E-4</v>
      </c>
      <c r="Q189" s="32">
        <v>-2.4046751320831508E-4</v>
      </c>
      <c r="R189" s="33">
        <v>-1.93610067330213E-4</v>
      </c>
      <c r="S189" s="32">
        <v>0</v>
      </c>
      <c r="T189" s="33">
        <v>-5.7824427454369551E-4</v>
      </c>
      <c r="U189" s="32">
        <v>-1.2055220230947805E-3</v>
      </c>
      <c r="V189" s="33">
        <v>0</v>
      </c>
      <c r="W189" s="32">
        <v>-9.7231994967124686E-5</v>
      </c>
      <c r="X189" s="33">
        <v>-1.3569057956060309E-4</v>
      </c>
      <c r="Y189" s="32">
        <v>-1.2168358584542181E-4</v>
      </c>
      <c r="Z189" s="33">
        <v>-1.3569057956060312E-4</v>
      </c>
      <c r="AA189" s="32">
        <v>0</v>
      </c>
      <c r="AB189" s="33">
        <v>0</v>
      </c>
      <c r="AC189" s="32">
        <v>-3.4325503633956742E-4</v>
      </c>
      <c r="AD189" s="33">
        <v>-2.1350960660156503E-4</v>
      </c>
      <c r="AE189" s="32">
        <v>0</v>
      </c>
      <c r="AF189" s="33">
        <v>0</v>
      </c>
      <c r="AG189" s="32">
        <v>0</v>
      </c>
      <c r="AH189" s="33">
        <v>0</v>
      </c>
      <c r="AI189" s="32">
        <v>-2.1350960660156503E-4</v>
      </c>
      <c r="AJ189" s="33">
        <v>0</v>
      </c>
      <c r="AK189" s="32">
        <v>-1.5316786895100834E-5</v>
      </c>
      <c r="AL189" s="33">
        <v>0</v>
      </c>
      <c r="AM189" s="32">
        <v>0</v>
      </c>
      <c r="AN189" s="33">
        <v>0</v>
      </c>
      <c r="AO189" s="32">
        <v>-1.1648984553775146E-4</v>
      </c>
      <c r="AP189" s="33">
        <v>0</v>
      </c>
      <c r="AQ189" s="32">
        <v>0</v>
      </c>
      <c r="AR189" s="33">
        <v>0</v>
      </c>
      <c r="AS189" s="32">
        <v>-2.2719376127376076E-4</v>
      </c>
      <c r="AT189" s="33">
        <v>-2.4889452935955125E-4</v>
      </c>
      <c r="AU189" s="32">
        <v>-2.6366600849928772E-4</v>
      </c>
      <c r="AV189" s="33">
        <v>-1.9590139358702555E-4</v>
      </c>
      <c r="AW189" s="32">
        <v>-3.4069157945295763E-4</v>
      </c>
      <c r="AX189" s="33">
        <v>-8.9547832177852245E-4</v>
      </c>
      <c r="AY189" s="32">
        <v>-1.8686223368121021E-5</v>
      </c>
      <c r="AZ189" s="33">
        <v>-3.3183850019959771E-5</v>
      </c>
      <c r="BA189" s="32">
        <v>-1.3161983494794618E-4</v>
      </c>
      <c r="BB189" s="33">
        <v>-8.5053411722271917E-5</v>
      </c>
      <c r="BC189" s="32">
        <v>-6.6574853948345235E-4</v>
      </c>
      <c r="BD189" s="33">
        <v>-7.8986691965379004E-4</v>
      </c>
      <c r="BE189" s="32">
        <v>-1.9819807289527555E-4</v>
      </c>
      <c r="BF189" s="33">
        <v>-8.062834847411451E-4</v>
      </c>
      <c r="BG189" s="32">
        <v>-1.4605826948610269E-4</v>
      </c>
      <c r="BH189" s="33">
        <v>-1.0734810156204169E-3</v>
      </c>
      <c r="BI189" s="32">
        <v>-3.4094683605211134E-4</v>
      </c>
      <c r="BJ189" s="33">
        <v>-3.9601092928377051E-4</v>
      </c>
      <c r="BK189" s="32">
        <v>-2.3752375420443912E-4</v>
      </c>
      <c r="BL189" s="33">
        <v>-3.1572101920178852E-4</v>
      </c>
      <c r="BM189" s="32">
        <v>-4.9966786055469692E-4</v>
      </c>
      <c r="BN189" s="33">
        <v>-7.1676702224810645E-5</v>
      </c>
      <c r="BO189" s="32">
        <v>-9.83509353916923E-6</v>
      </c>
      <c r="BP189" s="33">
        <v>-3.2462220613136035E-4</v>
      </c>
      <c r="BQ189" s="32">
        <v>-3.9678077422207903E-4</v>
      </c>
      <c r="BR189" s="33">
        <v>-2.6059492062784707E-4</v>
      </c>
      <c r="BS189" s="32">
        <v>-3.998690046113603E-4</v>
      </c>
      <c r="BT189" s="33">
        <v>-1.4359225197540558E-4</v>
      </c>
      <c r="BU189" s="32">
        <v>-6.957852491013183E-5</v>
      </c>
      <c r="BV189" s="33">
        <v>-9.3563107025961605E-5</v>
      </c>
      <c r="BW189" s="32">
        <v>-2.5438926633355254E-4</v>
      </c>
      <c r="BX189" s="33">
        <v>0</v>
      </c>
      <c r="BY189" s="32">
        <v>0</v>
      </c>
      <c r="BZ189" s="33">
        <v>0</v>
      </c>
      <c r="CA189" s="32">
        <v>0</v>
      </c>
      <c r="CB189" s="33">
        <v>0</v>
      </c>
      <c r="CC189" s="32">
        <v>-4.6453765414470157E-4</v>
      </c>
      <c r="CD189" s="33">
        <v>-2.4206758106830493E-4</v>
      </c>
      <c r="CE189" s="32">
        <v>-1.8923762671358227E-4</v>
      </c>
      <c r="CF189" s="33">
        <v>-1.7788558449082657E-3</v>
      </c>
      <c r="CG189" s="32">
        <v>-4.2491351762532699E-6</v>
      </c>
      <c r="CH189" s="33">
        <v>-1.9863079023659269E-3</v>
      </c>
      <c r="CI189" s="32">
        <v>-2.4949189266413864E-4</v>
      </c>
      <c r="CJ189" s="33">
        <v>-7.9009772295536465E-4</v>
      </c>
      <c r="CK189" s="32">
        <v>-1.6619703096063052E-4</v>
      </c>
      <c r="CL189" s="33">
        <v>-1.8978304170453895E-4</v>
      </c>
      <c r="CM189" s="32">
        <v>-2.0492286551817272E-3</v>
      </c>
      <c r="CN189" s="33">
        <v>-5.9537530500375032E-4</v>
      </c>
      <c r="CO189" s="32">
        <v>-3.1451057604464698E-4</v>
      </c>
      <c r="CP189" s="33">
        <v>-7.4260110064117547E-4</v>
      </c>
      <c r="CQ189" s="32">
        <v>-4.5309600178813442E-4</v>
      </c>
      <c r="CR189" s="33">
        <v>-3.4198892233895531E-4</v>
      </c>
      <c r="CS189" s="32">
        <v>-5.4532785535658566E-4</v>
      </c>
      <c r="CT189" s="33">
        <v>-2.4345253541994196E-4</v>
      </c>
      <c r="CU189" s="32">
        <v>-8.1169977405732001E-5</v>
      </c>
      <c r="CV189" s="33">
        <v>-1.1448927346519941E-4</v>
      </c>
      <c r="CW189" s="32">
        <v>-5.3570781643083324E-5</v>
      </c>
      <c r="CX189" s="33">
        <v>0</v>
      </c>
      <c r="CY189" s="32">
        <v>-4.529282591923378E-4</v>
      </c>
      <c r="CZ189" s="33">
        <v>-1.0933000197820345E-4</v>
      </c>
      <c r="DA189" s="32">
        <v>-5.3326484253787796E-5</v>
      </c>
      <c r="DB189" s="33">
        <v>-5.458939190875892E-5</v>
      </c>
      <c r="DC189" s="32">
        <v>-7.4101439145962407E-4</v>
      </c>
      <c r="DD189" s="33">
        <v>-1.1878847389908855E-4</v>
      </c>
      <c r="DE189" s="32">
        <v>-3.5976525044292037E-4</v>
      </c>
      <c r="DF189" s="33">
        <v>-3.9061420441078968E-4</v>
      </c>
      <c r="DG189" s="32">
        <v>-1.4244438981434558E-4</v>
      </c>
      <c r="DH189" s="33">
        <v>0</v>
      </c>
      <c r="DI189" s="32">
        <v>-2.1492593907123879E-3</v>
      </c>
      <c r="DJ189" s="33">
        <v>-3.2442922482836685E-4</v>
      </c>
      <c r="DK189" s="32">
        <v>-5.9117227706078653E-5</v>
      </c>
      <c r="DL189" s="33">
        <v>-4.5897234719749914E-5</v>
      </c>
      <c r="DM189" s="32">
        <v>0</v>
      </c>
      <c r="DN189" s="33">
        <v>-1.0385699424256511E-4</v>
      </c>
      <c r="DO189" s="32">
        <v>-1.013151623629075E-4</v>
      </c>
      <c r="DP189" s="33">
        <v>-5.2984290208715213E-6</v>
      </c>
      <c r="DQ189" s="32">
        <v>0</v>
      </c>
      <c r="DR189" s="33">
        <v>0</v>
      </c>
      <c r="DS189" s="32">
        <v>-1.1090667731800008E-6</v>
      </c>
      <c r="DT189" s="33">
        <v>-6.2104649909400461E-4</v>
      </c>
      <c r="DU189" s="32">
        <v>-1.2138210185347656E-3</v>
      </c>
      <c r="DV189" s="33">
        <v>-1.7636864936320547E-3</v>
      </c>
      <c r="DW189" s="32">
        <v>0</v>
      </c>
      <c r="DX189" s="33">
        <v>-1.7323592098628443E-3</v>
      </c>
      <c r="DY189" s="32">
        <v>-6.7923701469551384E-5</v>
      </c>
      <c r="DZ189" s="33">
        <v>-2.4368502258401308E-4</v>
      </c>
      <c r="EA189" s="32">
        <v>-6.8945412587104467E-5</v>
      </c>
      <c r="EB189" s="33">
        <v>-4.1859756800908163E-5</v>
      </c>
      <c r="EC189" s="32">
        <v>-1.2541715207880998E-3</v>
      </c>
      <c r="ED189" s="33">
        <v>-3.3928869562350295E-4</v>
      </c>
      <c r="EE189" s="32">
        <v>-3.5277860870565586E-4</v>
      </c>
      <c r="EF189" s="33">
        <v>-3.8650668321665431E-4</v>
      </c>
      <c r="EG189" s="32">
        <v>-1.2466836506644981E-4</v>
      </c>
      <c r="EH189" s="33">
        <v>-6.2576249368603192E-3</v>
      </c>
      <c r="EI189" s="32">
        <v>-1.8025912850163655E-4</v>
      </c>
      <c r="EJ189" s="33">
        <v>-3.9508611523725564E-3</v>
      </c>
      <c r="EK189" s="32">
        <v>-3.4909342223229879E-4</v>
      </c>
      <c r="EL189" s="33">
        <v>-3.5018003565030932E-4</v>
      </c>
      <c r="EM189" s="32">
        <v>-2.1657073760739047E-4</v>
      </c>
      <c r="EN189" s="33">
        <v>0</v>
      </c>
      <c r="EO189" s="32">
        <v>-3.2941375150153051E-3</v>
      </c>
      <c r="EP189" s="33">
        <v>-3.2925317701224016E-3</v>
      </c>
      <c r="EQ189" s="32">
        <v>-3.1865174947897913E-4</v>
      </c>
      <c r="ER189" s="33">
        <v>-1.3385387723074213E-6</v>
      </c>
      <c r="ES189" s="32">
        <v>-2.1484564028283228E-3</v>
      </c>
      <c r="ET189" s="33">
        <v>-1.388240977119604E-3</v>
      </c>
      <c r="EU189" s="32">
        <v>-3.8095271597897825E-4</v>
      </c>
      <c r="EV189" s="33">
        <v>-4.7452489992909748E-4</v>
      </c>
      <c r="EW189" s="32">
        <v>-8.6688791745202828E-3</v>
      </c>
      <c r="EX189" s="33">
        <v>-4.5650776398166032E-3</v>
      </c>
      <c r="EY189" s="32">
        <v>-8.5063444858412651E-4</v>
      </c>
      <c r="EZ189" s="33">
        <v>-3.2642753082854688E-3</v>
      </c>
      <c r="FA189" s="32">
        <v>-4.3328469077203276E-4</v>
      </c>
      <c r="FB189" s="33">
        <v>-1.7434188551499173E-3</v>
      </c>
      <c r="FC189" s="32">
        <v>-2.2693041187591884E-4</v>
      </c>
      <c r="FD189" s="33">
        <v>-3.5023067939130606E-4</v>
      </c>
      <c r="FE189" s="32">
        <v>-5.7919995237421624E-4</v>
      </c>
      <c r="FF189" s="33">
        <v>-7.0157523368275605E-4</v>
      </c>
      <c r="FG189" s="32">
        <v>-7.78680012779425E-4</v>
      </c>
      <c r="FH189" s="33">
        <v>-7.4785222255172718E-4</v>
      </c>
      <c r="FI189" s="32">
        <v>-2.4066995617080865E-4</v>
      </c>
      <c r="FJ189" s="33">
        <v>-1.4876738674562929E-3</v>
      </c>
      <c r="FK189" s="32">
        <v>-3.4681835999772563E-4</v>
      </c>
      <c r="FL189" s="33">
        <v>-9.0436286520623836E-5</v>
      </c>
      <c r="FM189" s="32">
        <v>-1.3301213088716603E-3</v>
      </c>
      <c r="FN189" s="33">
        <v>0</v>
      </c>
      <c r="FO189" s="32">
        <v>0</v>
      </c>
      <c r="FP189" s="33">
        <v>0</v>
      </c>
      <c r="FQ189" s="32">
        <v>-4.636258003022096E-4</v>
      </c>
      <c r="FR189" s="33">
        <v>-1.4760239904008101E-3</v>
      </c>
      <c r="FS189" s="32">
        <v>0</v>
      </c>
      <c r="FT189" s="33">
        <v>0</v>
      </c>
      <c r="FU189" s="32">
        <v>-1.8004470205099126E-5</v>
      </c>
      <c r="FV189" s="33">
        <v>-2.0122287808719613E-3</v>
      </c>
      <c r="FW189" s="32">
        <v>-2.0171836859623009E-3</v>
      </c>
      <c r="FX189" s="33">
        <v>0.97918465898733442</v>
      </c>
      <c r="FY189" s="32">
        <v>-2.4616678371782125E-5</v>
      </c>
      <c r="FZ189" s="33">
        <v>0</v>
      </c>
      <c r="GA189" s="32">
        <v>0</v>
      </c>
      <c r="GB189" s="33">
        <v>-3.6361782919486062E-3</v>
      </c>
      <c r="GC189" s="32">
        <v>-3.8053958045346502E-4</v>
      </c>
      <c r="GD189" s="33">
        <v>0</v>
      </c>
      <c r="GE189" s="1"/>
    </row>
    <row r="190" spans="1:187" s="6" customFormat="1" ht="21.95" customHeight="1" thickBot="1" x14ac:dyDescent="0.3">
      <c r="A190" s="38" t="s">
        <v>184</v>
      </c>
      <c r="B190" s="29" t="s">
        <v>341</v>
      </c>
      <c r="C190" s="32">
        <v>0</v>
      </c>
      <c r="D190" s="33">
        <v>0</v>
      </c>
      <c r="E190" s="32">
        <v>0</v>
      </c>
      <c r="F190" s="33">
        <v>0</v>
      </c>
      <c r="G190" s="32">
        <v>0</v>
      </c>
      <c r="H190" s="33">
        <v>0</v>
      </c>
      <c r="I190" s="32">
        <v>0</v>
      </c>
      <c r="J190" s="33">
        <v>0</v>
      </c>
      <c r="K190" s="32">
        <v>0</v>
      </c>
      <c r="L190" s="33">
        <v>0</v>
      </c>
      <c r="M190" s="32">
        <v>0</v>
      </c>
      <c r="N190" s="33">
        <v>0</v>
      </c>
      <c r="O190" s="32">
        <v>0</v>
      </c>
      <c r="P190" s="33">
        <v>-1.3280031415805861E-5</v>
      </c>
      <c r="Q190" s="32">
        <v>0</v>
      </c>
      <c r="R190" s="33">
        <v>-3.4244179523859523E-5</v>
      </c>
      <c r="S190" s="32">
        <v>0</v>
      </c>
      <c r="T190" s="33">
        <v>-8.0269052002616148E-5</v>
      </c>
      <c r="U190" s="32">
        <v>-7.5857001826353212E-5</v>
      </c>
      <c r="V190" s="33">
        <v>0</v>
      </c>
      <c r="W190" s="32">
        <v>0</v>
      </c>
      <c r="X190" s="33">
        <v>0</v>
      </c>
      <c r="Y190" s="32">
        <v>0</v>
      </c>
      <c r="Z190" s="33">
        <v>0</v>
      </c>
      <c r="AA190" s="32">
        <v>0</v>
      </c>
      <c r="AB190" s="33">
        <v>0</v>
      </c>
      <c r="AC190" s="32">
        <v>0</v>
      </c>
      <c r="AD190" s="33">
        <v>-1.7754418018732655E-5</v>
      </c>
      <c r="AE190" s="32">
        <v>0</v>
      </c>
      <c r="AF190" s="33">
        <v>0</v>
      </c>
      <c r="AG190" s="32">
        <v>0</v>
      </c>
      <c r="AH190" s="33">
        <v>0</v>
      </c>
      <c r="AI190" s="32">
        <v>-1.7754418018732659E-5</v>
      </c>
      <c r="AJ190" s="33">
        <v>0</v>
      </c>
      <c r="AK190" s="32">
        <v>-6.8220204263657518E-4</v>
      </c>
      <c r="AL190" s="33">
        <v>-1.1667404760738374E-6</v>
      </c>
      <c r="AM190" s="32">
        <v>-8.5668103762269509E-5</v>
      </c>
      <c r="AN190" s="33">
        <v>0</v>
      </c>
      <c r="AO190" s="32">
        <v>-3.4546990191624812E-5</v>
      </c>
      <c r="AP190" s="33">
        <v>0</v>
      </c>
      <c r="AQ190" s="32">
        <v>0</v>
      </c>
      <c r="AR190" s="33">
        <v>-4.1921328324762472E-4</v>
      </c>
      <c r="AS190" s="32">
        <v>-4.7005359433965047E-4</v>
      </c>
      <c r="AT190" s="33">
        <v>-5.8176305217366156E-4</v>
      </c>
      <c r="AU190" s="32">
        <v>-6.4436636890104703E-4</v>
      </c>
      <c r="AV190" s="33">
        <v>-3.5717172778690505E-4</v>
      </c>
      <c r="AW190" s="32">
        <v>-1.3950932091105888E-4</v>
      </c>
      <c r="AX190" s="33">
        <v>-6.5760595958114687E-4</v>
      </c>
      <c r="AY190" s="32">
        <v>-1.3436589036724709E-6</v>
      </c>
      <c r="AZ190" s="33">
        <v>-6.0910924800302712E-4</v>
      </c>
      <c r="BA190" s="32">
        <v>-1.5718678872991043E-5</v>
      </c>
      <c r="BB190" s="33">
        <v>-1.8735311908936217E-4</v>
      </c>
      <c r="BC190" s="32">
        <v>-2.1485643577266725E-4</v>
      </c>
      <c r="BD190" s="33">
        <v>-9.2266139722802616E-4</v>
      </c>
      <c r="BE190" s="32">
        <v>-5.0713742238675118E-5</v>
      </c>
      <c r="BF190" s="33">
        <v>-4.2031222907195124E-4</v>
      </c>
      <c r="BG190" s="32">
        <v>-4.3615229521352574E-3</v>
      </c>
      <c r="BH190" s="33">
        <v>-3.894700383787462E-4</v>
      </c>
      <c r="BI190" s="32">
        <v>-3.1817484921705833E-4</v>
      </c>
      <c r="BJ190" s="33">
        <v>-5.4371927851388949E-4</v>
      </c>
      <c r="BK190" s="32">
        <v>-5.0536635155238653E-4</v>
      </c>
      <c r="BL190" s="33">
        <v>-3.9320984552219305E-4</v>
      </c>
      <c r="BM190" s="32">
        <v>-4.1417049813545179E-6</v>
      </c>
      <c r="BN190" s="33">
        <v>-1.2864486323704886E-3</v>
      </c>
      <c r="BO190" s="32">
        <v>-2.0170437406187205E-3</v>
      </c>
      <c r="BP190" s="33">
        <v>-1.5037168155703349E-5</v>
      </c>
      <c r="BQ190" s="32">
        <v>-6.4909137834590817E-4</v>
      </c>
      <c r="BR190" s="33">
        <v>-1.2423208840184879E-3</v>
      </c>
      <c r="BS190" s="32">
        <v>-9.6745592223758967E-4</v>
      </c>
      <c r="BT190" s="33">
        <v>-8.0805999571048137E-4</v>
      </c>
      <c r="BU190" s="32">
        <v>-1.0665931826997607E-3</v>
      </c>
      <c r="BV190" s="33">
        <v>-7.4354390751775359E-4</v>
      </c>
      <c r="BW190" s="32">
        <v>-6.7700276667394374E-4</v>
      </c>
      <c r="BX190" s="33">
        <v>0</v>
      </c>
      <c r="BY190" s="32">
        <v>0</v>
      </c>
      <c r="BZ190" s="33">
        <v>0</v>
      </c>
      <c r="CA190" s="32">
        <v>0</v>
      </c>
      <c r="CB190" s="33">
        <v>0</v>
      </c>
      <c r="CC190" s="32">
        <v>-1.9911788680331273E-4</v>
      </c>
      <c r="CD190" s="33">
        <v>-1.1505952044019014E-3</v>
      </c>
      <c r="CE190" s="32">
        <v>-1.4910532449349175E-4</v>
      </c>
      <c r="CF190" s="33">
        <v>-1.1658580258254558E-3</v>
      </c>
      <c r="CG190" s="32">
        <v>-1.6556868578352975E-5</v>
      </c>
      <c r="CH190" s="33">
        <v>-4.7843570401347846E-4</v>
      </c>
      <c r="CI190" s="32">
        <v>-2.2609146197292211E-5</v>
      </c>
      <c r="CJ190" s="33">
        <v>-5.5034641967151722E-4</v>
      </c>
      <c r="CK190" s="32">
        <v>-1.8326442927566254E-3</v>
      </c>
      <c r="CL190" s="33">
        <v>-9.6944700240536564E-4</v>
      </c>
      <c r="CM190" s="32">
        <v>-1.6286123203229072E-4</v>
      </c>
      <c r="CN190" s="33">
        <v>-1.8197165223056603E-4</v>
      </c>
      <c r="CO190" s="32">
        <v>-9.7275539245742832E-5</v>
      </c>
      <c r="CP190" s="33">
        <v>-5.0208235474415084E-5</v>
      </c>
      <c r="CQ190" s="32">
        <v>-1.6227603903402348E-4</v>
      </c>
      <c r="CR190" s="33">
        <v>-2.5419903727812255E-6</v>
      </c>
      <c r="CS190" s="32">
        <v>-4.7472049004657047E-4</v>
      </c>
      <c r="CT190" s="33">
        <v>-1.8006935116397638E-4</v>
      </c>
      <c r="CU190" s="32">
        <v>-2.1670378536127236E-5</v>
      </c>
      <c r="CV190" s="33">
        <v>-5.4192310215566538E-5</v>
      </c>
      <c r="CW190" s="32">
        <v>-9.6812570096004784E-4</v>
      </c>
      <c r="CX190" s="33">
        <v>0</v>
      </c>
      <c r="CY190" s="32">
        <v>-2.8159689006178714E-3</v>
      </c>
      <c r="CZ190" s="33">
        <v>-1.2261258684960778E-3</v>
      </c>
      <c r="DA190" s="32">
        <v>-2.3228112241125101E-4</v>
      </c>
      <c r="DB190" s="33">
        <v>-4.6798081168402073E-4</v>
      </c>
      <c r="DC190" s="32">
        <v>-1.4401903638381595E-3</v>
      </c>
      <c r="DD190" s="33">
        <v>-6.1015006421593374E-4</v>
      </c>
      <c r="DE190" s="32">
        <v>-6.4441684381235406E-4</v>
      </c>
      <c r="DF190" s="33">
        <v>-8.3861702507212493E-5</v>
      </c>
      <c r="DG190" s="32">
        <v>-4.8340010683069906E-4</v>
      </c>
      <c r="DH190" s="33">
        <v>0</v>
      </c>
      <c r="DI190" s="32">
        <v>-2.497758363407601E-3</v>
      </c>
      <c r="DJ190" s="33">
        <v>-9.9774469215500313E-5</v>
      </c>
      <c r="DK190" s="32">
        <v>-2.1518503277182031E-3</v>
      </c>
      <c r="DL190" s="33">
        <v>-4.0386698328272672E-3</v>
      </c>
      <c r="DM190" s="32">
        <v>-3.6578026224535278E-4</v>
      </c>
      <c r="DN190" s="33">
        <v>-4.4985347248967496E-3</v>
      </c>
      <c r="DO190" s="32">
        <v>-4.388436035262201E-3</v>
      </c>
      <c r="DP190" s="33">
        <v>-5.464164992509925E-6</v>
      </c>
      <c r="DQ190" s="32">
        <v>-2.1119545597760275E-7</v>
      </c>
      <c r="DR190" s="33">
        <v>-2.431942536715766E-7</v>
      </c>
      <c r="DS190" s="32">
        <v>-8.2705943855372496E-5</v>
      </c>
      <c r="DT190" s="33">
        <v>-8.9109612253483999E-4</v>
      </c>
      <c r="DU190" s="32">
        <v>-3.4768827407631229E-3</v>
      </c>
      <c r="DV190" s="33">
        <v>-3.9098597224530135E-4</v>
      </c>
      <c r="DW190" s="32">
        <v>0</v>
      </c>
      <c r="DX190" s="33">
        <v>-3.8654623061286537E-4</v>
      </c>
      <c r="DY190" s="32">
        <v>0</v>
      </c>
      <c r="DZ190" s="33">
        <v>-8.523733909810025E-5</v>
      </c>
      <c r="EA190" s="32">
        <v>-1.5344749804804838E-3</v>
      </c>
      <c r="EB190" s="33">
        <v>-1.7596733182755309E-3</v>
      </c>
      <c r="EC190" s="32">
        <v>-6.1792101627019596E-3</v>
      </c>
      <c r="ED190" s="33">
        <v>-1.2237734293236015E-3</v>
      </c>
      <c r="EE190" s="32">
        <v>-1.2281249372506086E-3</v>
      </c>
      <c r="EF190" s="33">
        <v>-1.2390047689221314E-3</v>
      </c>
      <c r="EG190" s="32">
        <v>-4.2918368639696084E-4</v>
      </c>
      <c r="EH190" s="33">
        <v>-3.7686755269867775E-3</v>
      </c>
      <c r="EI190" s="32">
        <v>-1.2639481339671739E-3</v>
      </c>
      <c r="EJ190" s="33">
        <v>-1.5519278071514716E-3</v>
      </c>
      <c r="EK190" s="32">
        <v>-1.648389546054341E-3</v>
      </c>
      <c r="EL190" s="33">
        <v>-1.6923608661619963E-3</v>
      </c>
      <c r="EM190" s="32">
        <v>-1.3141145906570633E-3</v>
      </c>
      <c r="EN190" s="33">
        <v>-1.279374186443112E-2</v>
      </c>
      <c r="EO190" s="32">
        <v>-6.2905515970761751E-3</v>
      </c>
      <c r="EP190" s="33">
        <v>-6.5508004077722273E-3</v>
      </c>
      <c r="EQ190" s="32">
        <v>-7.5135373137639972E-4</v>
      </c>
      <c r="ER190" s="33">
        <v>-5.6223597266544557E-3</v>
      </c>
      <c r="ES190" s="32">
        <v>-1.3599806189909308E-3</v>
      </c>
      <c r="ET190" s="33">
        <v>-1.7553098775080305E-3</v>
      </c>
      <c r="EU190" s="32">
        <v>-8.4124936497057099E-4</v>
      </c>
      <c r="EV190" s="33">
        <v>-1.0294249400766E-3</v>
      </c>
      <c r="EW190" s="32">
        <v>-1.2764156277979431E-3</v>
      </c>
      <c r="EX190" s="33">
        <v>-2.7069428281106854E-3</v>
      </c>
      <c r="EY190" s="32">
        <v>-1.1283112211604382E-3</v>
      </c>
      <c r="EZ190" s="33">
        <v>-9.4413286150175468E-4</v>
      </c>
      <c r="FA190" s="32">
        <v>-2.5379709502389713E-3</v>
      </c>
      <c r="FB190" s="33">
        <v>-7.745148208822166E-4</v>
      </c>
      <c r="FC190" s="32">
        <v>-3.57594375046443E-3</v>
      </c>
      <c r="FD190" s="33">
        <v>-6.0674168561916696E-3</v>
      </c>
      <c r="FE190" s="32">
        <v>-7.583046168358206E-4</v>
      </c>
      <c r="FF190" s="33">
        <v>-9.6989448085054613E-4</v>
      </c>
      <c r="FG190" s="32">
        <v>-1.087626222325791E-3</v>
      </c>
      <c r="FH190" s="33">
        <v>-1.1282140520711208E-3</v>
      </c>
      <c r="FI190" s="32">
        <v>-4.0555981290314632E-4</v>
      </c>
      <c r="FJ190" s="33">
        <v>-2.6349733831500135E-3</v>
      </c>
      <c r="FK190" s="32">
        <v>-7.9023212815758305E-4</v>
      </c>
      <c r="FL190" s="33">
        <v>-2.2431151232539239E-3</v>
      </c>
      <c r="FM190" s="32">
        <v>-3.7436887713255271E-3</v>
      </c>
      <c r="FN190" s="33">
        <v>-8.1240229937477974E-3</v>
      </c>
      <c r="FO190" s="32">
        <v>-9.7441455041055052E-4</v>
      </c>
      <c r="FP190" s="33">
        <v>-7.3581025606926443E-3</v>
      </c>
      <c r="FQ190" s="32">
        <v>-2.1802617009113751E-3</v>
      </c>
      <c r="FR190" s="33">
        <v>-1.8637737900714566E-3</v>
      </c>
      <c r="FS190" s="32">
        <v>-9.6442495513173897E-4</v>
      </c>
      <c r="FT190" s="33">
        <v>-8.5717854640799829E-3</v>
      </c>
      <c r="FU190" s="32">
        <v>-2.5702422959050946E-3</v>
      </c>
      <c r="FV190" s="33">
        <v>-3.2173155851774773E-3</v>
      </c>
      <c r="FW190" s="32">
        <v>-3.2332531784619008E-3</v>
      </c>
      <c r="FX190" s="33">
        <v>-7.5365871339938707E-3</v>
      </c>
      <c r="FY190" s="32">
        <v>0.99144520491989452</v>
      </c>
      <c r="FZ190" s="33">
        <v>-1.7780547280820812E-2</v>
      </c>
      <c r="GA190" s="32">
        <v>-1.3497507527403132E-2</v>
      </c>
      <c r="GB190" s="33">
        <v>-4.7034250216419935E-3</v>
      </c>
      <c r="GC190" s="32">
        <v>-1.1800441460688016E-4</v>
      </c>
      <c r="GD190" s="33">
        <v>0</v>
      </c>
      <c r="GE190" s="1"/>
    </row>
    <row r="191" spans="1:187" s="6" customFormat="1" ht="21.95" customHeight="1" thickBot="1" x14ac:dyDescent="0.3">
      <c r="A191" s="38" t="s">
        <v>185</v>
      </c>
      <c r="B191" s="29" t="s">
        <v>342</v>
      </c>
      <c r="C191" s="32">
        <v>0</v>
      </c>
      <c r="D191" s="33">
        <v>0</v>
      </c>
      <c r="E191" s="32">
        <v>0</v>
      </c>
      <c r="F191" s="33">
        <v>0</v>
      </c>
      <c r="G191" s="32">
        <v>0</v>
      </c>
      <c r="H191" s="33">
        <v>0</v>
      </c>
      <c r="I191" s="32">
        <v>0</v>
      </c>
      <c r="J191" s="33">
        <v>0</v>
      </c>
      <c r="K191" s="32">
        <v>0</v>
      </c>
      <c r="L191" s="33">
        <v>0</v>
      </c>
      <c r="M191" s="32">
        <v>0</v>
      </c>
      <c r="N191" s="33">
        <v>0</v>
      </c>
      <c r="O191" s="32">
        <v>0</v>
      </c>
      <c r="P191" s="33">
        <v>0</v>
      </c>
      <c r="Q191" s="32">
        <v>0</v>
      </c>
      <c r="R191" s="33">
        <v>-5.2240346880856748E-6</v>
      </c>
      <c r="S191" s="32">
        <v>0</v>
      </c>
      <c r="T191" s="33">
        <v>0</v>
      </c>
      <c r="U191" s="32">
        <v>0</v>
      </c>
      <c r="V191" s="33">
        <v>0</v>
      </c>
      <c r="W191" s="32">
        <v>0</v>
      </c>
      <c r="X191" s="33">
        <v>0</v>
      </c>
      <c r="Y191" s="32">
        <v>0</v>
      </c>
      <c r="Z191" s="33">
        <v>0</v>
      </c>
      <c r="AA191" s="32">
        <v>0</v>
      </c>
      <c r="AB191" s="33">
        <v>0</v>
      </c>
      <c r="AC191" s="32">
        <v>0</v>
      </c>
      <c r="AD191" s="33">
        <v>0</v>
      </c>
      <c r="AE191" s="32">
        <v>0</v>
      </c>
      <c r="AF191" s="33">
        <v>0</v>
      </c>
      <c r="AG191" s="32">
        <v>0</v>
      </c>
      <c r="AH191" s="33">
        <v>0</v>
      </c>
      <c r="AI191" s="32">
        <v>0</v>
      </c>
      <c r="AJ191" s="33">
        <v>0</v>
      </c>
      <c r="AK191" s="32">
        <v>-4.935375997532019E-5</v>
      </c>
      <c r="AL191" s="33">
        <v>0</v>
      </c>
      <c r="AM191" s="32">
        <v>0</v>
      </c>
      <c r="AN191" s="33">
        <v>0</v>
      </c>
      <c r="AO191" s="32">
        <v>0</v>
      </c>
      <c r="AP191" s="33">
        <v>0</v>
      </c>
      <c r="AQ191" s="32">
        <v>0</v>
      </c>
      <c r="AR191" s="33">
        <v>0</v>
      </c>
      <c r="AS191" s="32">
        <v>0</v>
      </c>
      <c r="AT191" s="33">
        <v>-5.1059020193230382E-7</v>
      </c>
      <c r="AU191" s="32">
        <v>-5.6615511575298688E-7</v>
      </c>
      <c r="AV191" s="33">
        <v>-3.1124936446890839E-7</v>
      </c>
      <c r="AW191" s="32">
        <v>-1.2627876032521922E-4</v>
      </c>
      <c r="AX191" s="33">
        <v>-2.9678906618466695E-4</v>
      </c>
      <c r="AY191" s="32">
        <v>-1.1747129995164633E-6</v>
      </c>
      <c r="AZ191" s="33">
        <v>0</v>
      </c>
      <c r="BA191" s="32">
        <v>0</v>
      </c>
      <c r="BB191" s="33">
        <v>0</v>
      </c>
      <c r="BC191" s="32">
        <v>0</v>
      </c>
      <c r="BD191" s="33">
        <v>-2.23515820028747E-4</v>
      </c>
      <c r="BE191" s="32">
        <v>0</v>
      </c>
      <c r="BF191" s="33">
        <v>0</v>
      </c>
      <c r="BG191" s="32">
        <v>0</v>
      </c>
      <c r="BH191" s="33">
        <v>0</v>
      </c>
      <c r="BI191" s="32">
        <v>0</v>
      </c>
      <c r="BJ191" s="33">
        <v>0</v>
      </c>
      <c r="BK191" s="32">
        <v>0</v>
      </c>
      <c r="BL191" s="33">
        <v>0</v>
      </c>
      <c r="BM191" s="32">
        <v>0</v>
      </c>
      <c r="BN191" s="33">
        <v>0</v>
      </c>
      <c r="BO191" s="32">
        <v>0</v>
      </c>
      <c r="BP191" s="33">
        <v>0</v>
      </c>
      <c r="BQ191" s="32">
        <v>0</v>
      </c>
      <c r="BR191" s="33">
        <v>0</v>
      </c>
      <c r="BS191" s="32">
        <v>0</v>
      </c>
      <c r="BT191" s="33">
        <v>0</v>
      </c>
      <c r="BU191" s="32">
        <v>0</v>
      </c>
      <c r="BV191" s="33">
        <v>-8.3815872924905329E-7</v>
      </c>
      <c r="BW191" s="32">
        <v>-6.5018320385305578E-4</v>
      </c>
      <c r="BX191" s="33">
        <v>0</v>
      </c>
      <c r="BY191" s="32">
        <v>0</v>
      </c>
      <c r="BZ191" s="33">
        <v>0</v>
      </c>
      <c r="CA191" s="32">
        <v>0</v>
      </c>
      <c r="CB191" s="33">
        <v>0</v>
      </c>
      <c r="CC191" s="32">
        <v>0</v>
      </c>
      <c r="CD191" s="33">
        <v>0</v>
      </c>
      <c r="CE191" s="32">
        <v>0</v>
      </c>
      <c r="CF191" s="33">
        <v>-1.824599390030025E-6</v>
      </c>
      <c r="CG191" s="32">
        <v>0</v>
      </c>
      <c r="CH191" s="33">
        <v>0</v>
      </c>
      <c r="CI191" s="32">
        <v>-5.4121504432219196E-6</v>
      </c>
      <c r="CJ191" s="33">
        <v>-4.6039553395150148E-8</v>
      </c>
      <c r="CK191" s="32">
        <v>0</v>
      </c>
      <c r="CL191" s="33">
        <v>0</v>
      </c>
      <c r="CM191" s="32">
        <v>0</v>
      </c>
      <c r="CN191" s="33">
        <v>0</v>
      </c>
      <c r="CO191" s="32">
        <v>0</v>
      </c>
      <c r="CP191" s="33">
        <v>0</v>
      </c>
      <c r="CQ191" s="32">
        <v>0</v>
      </c>
      <c r="CR191" s="33">
        <v>0</v>
      </c>
      <c r="CS191" s="32">
        <v>0</v>
      </c>
      <c r="CT191" s="33">
        <v>0</v>
      </c>
      <c r="CU191" s="32">
        <v>0</v>
      </c>
      <c r="CV191" s="33">
        <v>0</v>
      </c>
      <c r="CW191" s="32">
        <v>0</v>
      </c>
      <c r="CX191" s="33">
        <v>0</v>
      </c>
      <c r="CY191" s="32">
        <v>0</v>
      </c>
      <c r="CZ191" s="33">
        <v>0</v>
      </c>
      <c r="DA191" s="32">
        <v>0</v>
      </c>
      <c r="DB191" s="33">
        <v>0</v>
      </c>
      <c r="DC191" s="32">
        <v>0</v>
      </c>
      <c r="DD191" s="33">
        <v>0</v>
      </c>
      <c r="DE191" s="32">
        <v>0</v>
      </c>
      <c r="DF191" s="33">
        <v>-6.5521494747892267E-8</v>
      </c>
      <c r="DG191" s="32">
        <v>0</v>
      </c>
      <c r="DH191" s="33">
        <v>0</v>
      </c>
      <c r="DI191" s="32">
        <v>-1.8824407150816184E-4</v>
      </c>
      <c r="DJ191" s="33">
        <v>0</v>
      </c>
      <c r="DK191" s="32">
        <v>-9.5611182070222205E-4</v>
      </c>
      <c r="DL191" s="33">
        <v>-1.0553690958984203E-4</v>
      </c>
      <c r="DM191" s="32">
        <v>-1.3900360592258615E-5</v>
      </c>
      <c r="DN191" s="33">
        <v>0</v>
      </c>
      <c r="DO191" s="32">
        <v>0</v>
      </c>
      <c r="DP191" s="33">
        <v>0</v>
      </c>
      <c r="DQ191" s="32">
        <v>0</v>
      </c>
      <c r="DR191" s="33">
        <v>-3.3570465485615279E-6</v>
      </c>
      <c r="DS191" s="32">
        <v>-7.1623091790847616E-5</v>
      </c>
      <c r="DT191" s="33">
        <v>0</v>
      </c>
      <c r="DU191" s="32">
        <v>-6.7013995764196414E-6</v>
      </c>
      <c r="DV191" s="33">
        <v>0</v>
      </c>
      <c r="DW191" s="32">
        <v>0</v>
      </c>
      <c r="DX191" s="33">
        <v>0</v>
      </c>
      <c r="DY191" s="32">
        <v>0</v>
      </c>
      <c r="DZ191" s="33">
        <v>0</v>
      </c>
      <c r="EA191" s="32">
        <v>0</v>
      </c>
      <c r="EB191" s="33">
        <v>0</v>
      </c>
      <c r="EC191" s="32">
        <v>0</v>
      </c>
      <c r="ED191" s="33">
        <v>-2.7898582146230737E-7</v>
      </c>
      <c r="EE191" s="32">
        <v>-5.6875637904070524E-6</v>
      </c>
      <c r="EF191" s="33">
        <v>-1.9210328512772497E-5</v>
      </c>
      <c r="EG191" s="32">
        <v>0</v>
      </c>
      <c r="EH191" s="33">
        <v>-2.1863911721382696E-3</v>
      </c>
      <c r="EI191" s="32">
        <v>-6.355629041348475E-4</v>
      </c>
      <c r="EJ191" s="33">
        <v>0</v>
      </c>
      <c r="EK191" s="32">
        <v>-1.648535886982468E-3</v>
      </c>
      <c r="EL191" s="33">
        <v>-1.8212952555197398E-3</v>
      </c>
      <c r="EM191" s="32">
        <v>0</v>
      </c>
      <c r="EN191" s="33">
        <v>-4.2712392192552625E-5</v>
      </c>
      <c r="EO191" s="32">
        <v>-3.3586370908538705E-5</v>
      </c>
      <c r="EP191" s="33">
        <v>-3.1268737006132582E-5</v>
      </c>
      <c r="EQ191" s="32">
        <v>0</v>
      </c>
      <c r="ER191" s="33">
        <v>0</v>
      </c>
      <c r="ES191" s="32">
        <v>-3.3445781613688175E-7</v>
      </c>
      <c r="ET191" s="33">
        <v>-4.5089432616665321E-7</v>
      </c>
      <c r="EU191" s="32">
        <v>-1.9026456040981225E-8</v>
      </c>
      <c r="EV191" s="33">
        <v>-5.2848668388698353E-6</v>
      </c>
      <c r="EW191" s="32">
        <v>0</v>
      </c>
      <c r="EX191" s="33">
        <v>0</v>
      </c>
      <c r="EY191" s="32">
        <v>-2.3417594241465053E-6</v>
      </c>
      <c r="EZ191" s="33">
        <v>0</v>
      </c>
      <c r="FA191" s="32">
        <v>-7.3571659223277912E-5</v>
      </c>
      <c r="FB191" s="33">
        <v>0</v>
      </c>
      <c r="FC191" s="32">
        <v>0</v>
      </c>
      <c r="FD191" s="33">
        <v>0</v>
      </c>
      <c r="FE191" s="32">
        <v>-1.5067738916473444E-7</v>
      </c>
      <c r="FF191" s="33">
        <v>-3.5228262256572123E-3</v>
      </c>
      <c r="FG191" s="32">
        <v>-2.0116876131003481E-7</v>
      </c>
      <c r="FH191" s="33">
        <v>0</v>
      </c>
      <c r="FI191" s="32">
        <v>0</v>
      </c>
      <c r="FJ191" s="33">
        <v>-3.4356205143624325E-5</v>
      </c>
      <c r="FK191" s="32">
        <v>-1.3747545862102769E-5</v>
      </c>
      <c r="FL191" s="33">
        <v>-6.053695627349399E-6</v>
      </c>
      <c r="FM191" s="32">
        <v>0</v>
      </c>
      <c r="FN191" s="33">
        <v>-9.6108251452747196E-5</v>
      </c>
      <c r="FO191" s="32">
        <v>-1.6546629431202428E-5</v>
      </c>
      <c r="FP191" s="33">
        <v>-2.8643615748419654E-3</v>
      </c>
      <c r="FQ191" s="32">
        <v>-5.2994372018861347E-6</v>
      </c>
      <c r="FR191" s="33">
        <v>-8.2471016820677456E-4</v>
      </c>
      <c r="FS191" s="32">
        <v>0</v>
      </c>
      <c r="FT191" s="33">
        <v>-2.4236678682531744E-2</v>
      </c>
      <c r="FU191" s="32">
        <v>-4.7682725174027073E-6</v>
      </c>
      <c r="FV191" s="33">
        <v>0</v>
      </c>
      <c r="FW191" s="32">
        <v>0</v>
      </c>
      <c r="FX191" s="33">
        <v>-1.0285483024817878E-5</v>
      </c>
      <c r="FY191" s="32">
        <v>0</v>
      </c>
      <c r="FZ191" s="33">
        <v>0.99873155004887859</v>
      </c>
      <c r="GA191" s="32">
        <v>0</v>
      </c>
      <c r="GB191" s="33">
        <v>0</v>
      </c>
      <c r="GC191" s="32">
        <v>0</v>
      </c>
      <c r="GD191" s="33">
        <v>0</v>
      </c>
      <c r="GE191" s="1"/>
    </row>
    <row r="192" spans="1:187" s="6" customFormat="1" ht="21.95" customHeight="1" thickBot="1" x14ac:dyDescent="0.3">
      <c r="A192" s="38" t="s">
        <v>186</v>
      </c>
      <c r="B192" s="29" t="s">
        <v>343</v>
      </c>
      <c r="C192" s="32">
        <v>0</v>
      </c>
      <c r="D192" s="33">
        <v>0</v>
      </c>
      <c r="E192" s="32">
        <v>0</v>
      </c>
      <c r="F192" s="33">
        <v>0</v>
      </c>
      <c r="G192" s="32">
        <v>0</v>
      </c>
      <c r="H192" s="33">
        <v>0</v>
      </c>
      <c r="I192" s="32">
        <v>0</v>
      </c>
      <c r="J192" s="33">
        <v>0</v>
      </c>
      <c r="K192" s="32">
        <v>0</v>
      </c>
      <c r="L192" s="33">
        <v>0</v>
      </c>
      <c r="M192" s="32">
        <v>0</v>
      </c>
      <c r="N192" s="33">
        <v>0</v>
      </c>
      <c r="O192" s="32">
        <v>0</v>
      </c>
      <c r="P192" s="33">
        <v>0</v>
      </c>
      <c r="Q192" s="32">
        <v>0</v>
      </c>
      <c r="R192" s="33">
        <v>0</v>
      </c>
      <c r="S192" s="32">
        <v>0</v>
      </c>
      <c r="T192" s="33">
        <v>0</v>
      </c>
      <c r="U192" s="32">
        <v>0</v>
      </c>
      <c r="V192" s="33">
        <v>0</v>
      </c>
      <c r="W192" s="32">
        <v>0</v>
      </c>
      <c r="X192" s="33">
        <v>0</v>
      </c>
      <c r="Y192" s="32">
        <v>0</v>
      </c>
      <c r="Z192" s="33">
        <v>0</v>
      </c>
      <c r="AA192" s="32">
        <v>0</v>
      </c>
      <c r="AB192" s="33">
        <v>0</v>
      </c>
      <c r="AC192" s="32">
        <v>0</v>
      </c>
      <c r="AD192" s="33">
        <v>0</v>
      </c>
      <c r="AE192" s="32">
        <v>0</v>
      </c>
      <c r="AF192" s="33">
        <v>0</v>
      </c>
      <c r="AG192" s="32">
        <v>0</v>
      </c>
      <c r="AH192" s="33">
        <v>0</v>
      </c>
      <c r="AI192" s="32">
        <v>0</v>
      </c>
      <c r="AJ192" s="33">
        <v>0</v>
      </c>
      <c r="AK192" s="32">
        <v>0</v>
      </c>
      <c r="AL192" s="33">
        <v>0</v>
      </c>
      <c r="AM192" s="32">
        <v>0</v>
      </c>
      <c r="AN192" s="33">
        <v>0</v>
      </c>
      <c r="AO192" s="32">
        <v>0</v>
      </c>
      <c r="AP192" s="33">
        <v>0</v>
      </c>
      <c r="AQ192" s="32">
        <v>0</v>
      </c>
      <c r="AR192" s="33">
        <v>0</v>
      </c>
      <c r="AS192" s="32">
        <v>0</v>
      </c>
      <c r="AT192" s="33">
        <v>0</v>
      </c>
      <c r="AU192" s="32">
        <v>0</v>
      </c>
      <c r="AV192" s="33">
        <v>0</v>
      </c>
      <c r="AW192" s="32">
        <v>0</v>
      </c>
      <c r="AX192" s="33">
        <v>0</v>
      </c>
      <c r="AY192" s="32">
        <v>0</v>
      </c>
      <c r="AZ192" s="33">
        <v>0</v>
      </c>
      <c r="BA192" s="32">
        <v>0</v>
      </c>
      <c r="BB192" s="33">
        <v>0</v>
      </c>
      <c r="BC192" s="32">
        <v>0</v>
      </c>
      <c r="BD192" s="33">
        <v>0</v>
      </c>
      <c r="BE192" s="32">
        <v>0</v>
      </c>
      <c r="BF192" s="33">
        <v>0</v>
      </c>
      <c r="BG192" s="32">
        <v>0</v>
      </c>
      <c r="BH192" s="33">
        <v>0</v>
      </c>
      <c r="BI192" s="32">
        <v>0</v>
      </c>
      <c r="BJ192" s="33">
        <v>0</v>
      </c>
      <c r="BK192" s="32">
        <v>0</v>
      </c>
      <c r="BL192" s="33">
        <v>0</v>
      </c>
      <c r="BM192" s="32">
        <v>0</v>
      </c>
      <c r="BN192" s="33">
        <v>0</v>
      </c>
      <c r="BO192" s="32">
        <v>0</v>
      </c>
      <c r="BP192" s="33">
        <v>0</v>
      </c>
      <c r="BQ192" s="32">
        <v>0</v>
      </c>
      <c r="BR192" s="33">
        <v>0</v>
      </c>
      <c r="BS192" s="32">
        <v>0</v>
      </c>
      <c r="BT192" s="33">
        <v>0</v>
      </c>
      <c r="BU192" s="32">
        <v>0</v>
      </c>
      <c r="BV192" s="33">
        <v>0</v>
      </c>
      <c r="BW192" s="32">
        <v>0</v>
      </c>
      <c r="BX192" s="33">
        <v>0</v>
      </c>
      <c r="BY192" s="32">
        <v>0</v>
      </c>
      <c r="BZ192" s="33">
        <v>0</v>
      </c>
      <c r="CA192" s="32">
        <v>0</v>
      </c>
      <c r="CB192" s="33">
        <v>0</v>
      </c>
      <c r="CC192" s="32">
        <v>0</v>
      </c>
      <c r="CD192" s="33">
        <v>0</v>
      </c>
      <c r="CE192" s="32">
        <v>0</v>
      </c>
      <c r="CF192" s="33">
        <v>0</v>
      </c>
      <c r="CG192" s="32">
        <v>0</v>
      </c>
      <c r="CH192" s="33">
        <v>0</v>
      </c>
      <c r="CI192" s="32">
        <v>0</v>
      </c>
      <c r="CJ192" s="33">
        <v>0</v>
      </c>
      <c r="CK192" s="32">
        <v>0</v>
      </c>
      <c r="CL192" s="33">
        <v>0</v>
      </c>
      <c r="CM192" s="32">
        <v>0</v>
      </c>
      <c r="CN192" s="33">
        <v>0</v>
      </c>
      <c r="CO192" s="32">
        <v>0</v>
      </c>
      <c r="CP192" s="33">
        <v>0</v>
      </c>
      <c r="CQ192" s="32">
        <v>0</v>
      </c>
      <c r="CR192" s="33">
        <v>0</v>
      </c>
      <c r="CS192" s="32">
        <v>0</v>
      </c>
      <c r="CT192" s="33">
        <v>0</v>
      </c>
      <c r="CU192" s="32">
        <v>0</v>
      </c>
      <c r="CV192" s="33">
        <v>0</v>
      </c>
      <c r="CW192" s="32">
        <v>0</v>
      </c>
      <c r="CX192" s="33">
        <v>0</v>
      </c>
      <c r="CY192" s="32">
        <v>0</v>
      </c>
      <c r="CZ192" s="33">
        <v>0</v>
      </c>
      <c r="DA192" s="32">
        <v>0</v>
      </c>
      <c r="DB192" s="33">
        <v>0</v>
      </c>
      <c r="DC192" s="32">
        <v>0</v>
      </c>
      <c r="DD192" s="33">
        <v>0</v>
      </c>
      <c r="DE192" s="32">
        <v>0</v>
      </c>
      <c r="DF192" s="33">
        <v>0</v>
      </c>
      <c r="DG192" s="32">
        <v>0</v>
      </c>
      <c r="DH192" s="33">
        <v>0</v>
      </c>
      <c r="DI192" s="32">
        <v>0</v>
      </c>
      <c r="DJ192" s="33">
        <v>0</v>
      </c>
      <c r="DK192" s="32">
        <v>0</v>
      </c>
      <c r="DL192" s="33">
        <v>0</v>
      </c>
      <c r="DM192" s="32">
        <v>0</v>
      </c>
      <c r="DN192" s="33">
        <v>0</v>
      </c>
      <c r="DO192" s="32">
        <v>0</v>
      </c>
      <c r="DP192" s="33">
        <v>0</v>
      </c>
      <c r="DQ192" s="32">
        <v>0</v>
      </c>
      <c r="DR192" s="33">
        <v>0</v>
      </c>
      <c r="DS192" s="32">
        <v>0</v>
      </c>
      <c r="DT192" s="33">
        <v>0</v>
      </c>
      <c r="DU192" s="32">
        <v>-4.7002844374057626E-7</v>
      </c>
      <c r="DV192" s="33">
        <v>0</v>
      </c>
      <c r="DW192" s="32">
        <v>0</v>
      </c>
      <c r="DX192" s="33">
        <v>0</v>
      </c>
      <c r="DY192" s="32">
        <v>0</v>
      </c>
      <c r="DZ192" s="33">
        <v>0</v>
      </c>
      <c r="EA192" s="32">
        <v>0</v>
      </c>
      <c r="EB192" s="33">
        <v>0</v>
      </c>
      <c r="EC192" s="32">
        <v>0</v>
      </c>
      <c r="ED192" s="33">
        <v>0</v>
      </c>
      <c r="EE192" s="32">
        <v>0</v>
      </c>
      <c r="EF192" s="33">
        <v>0</v>
      </c>
      <c r="EG192" s="32">
        <v>0</v>
      </c>
      <c r="EH192" s="33">
        <v>-1.1454472762931173E-6</v>
      </c>
      <c r="EI192" s="32">
        <v>0</v>
      </c>
      <c r="EJ192" s="33">
        <v>-2.1328592629131491E-3</v>
      </c>
      <c r="EK192" s="32">
        <v>0</v>
      </c>
      <c r="EL192" s="33">
        <v>0</v>
      </c>
      <c r="EM192" s="32">
        <v>0</v>
      </c>
      <c r="EN192" s="33">
        <v>0</v>
      </c>
      <c r="EO192" s="32">
        <v>0</v>
      </c>
      <c r="EP192" s="33">
        <v>0</v>
      </c>
      <c r="EQ192" s="32">
        <v>0</v>
      </c>
      <c r="ER192" s="33">
        <v>0</v>
      </c>
      <c r="ES192" s="32">
        <v>0</v>
      </c>
      <c r="ET192" s="33">
        <v>0</v>
      </c>
      <c r="EU192" s="32">
        <v>0</v>
      </c>
      <c r="EV192" s="33">
        <v>0</v>
      </c>
      <c r="EW192" s="32">
        <v>0</v>
      </c>
      <c r="EX192" s="33">
        <v>0</v>
      </c>
      <c r="EY192" s="32">
        <v>0</v>
      </c>
      <c r="EZ192" s="33">
        <v>0</v>
      </c>
      <c r="FA192" s="32">
        <v>0</v>
      </c>
      <c r="FB192" s="33">
        <v>-1.0709995569779238E-2</v>
      </c>
      <c r="FC192" s="32">
        <v>0</v>
      </c>
      <c r="FD192" s="33">
        <v>0</v>
      </c>
      <c r="FE192" s="32">
        <v>0</v>
      </c>
      <c r="FF192" s="33">
        <v>0</v>
      </c>
      <c r="FG192" s="32">
        <v>0</v>
      </c>
      <c r="FH192" s="33">
        <v>0</v>
      </c>
      <c r="FI192" s="32">
        <v>0</v>
      </c>
      <c r="FJ192" s="33">
        <v>0</v>
      </c>
      <c r="FK192" s="32">
        <v>0</v>
      </c>
      <c r="FL192" s="33">
        <v>0</v>
      </c>
      <c r="FM192" s="32">
        <v>0</v>
      </c>
      <c r="FN192" s="33">
        <v>0</v>
      </c>
      <c r="FO192" s="32">
        <v>0</v>
      </c>
      <c r="FP192" s="33">
        <v>0</v>
      </c>
      <c r="FQ192" s="32">
        <v>0</v>
      </c>
      <c r="FR192" s="33">
        <v>-3.9133697514185853E-4</v>
      </c>
      <c r="FS192" s="32">
        <v>0</v>
      </c>
      <c r="FT192" s="33">
        <v>0</v>
      </c>
      <c r="FU192" s="32">
        <v>0</v>
      </c>
      <c r="FV192" s="33">
        <v>0</v>
      </c>
      <c r="FW192" s="32">
        <v>0</v>
      </c>
      <c r="FX192" s="33">
        <v>0</v>
      </c>
      <c r="FY192" s="32">
        <v>0</v>
      </c>
      <c r="FZ192" s="33">
        <v>0</v>
      </c>
      <c r="GA192" s="32">
        <v>0.94645773220348295</v>
      </c>
      <c r="GB192" s="33">
        <v>0</v>
      </c>
      <c r="GC192" s="32">
        <v>-6.9209651700969507E-3</v>
      </c>
      <c r="GD192" s="33">
        <v>0</v>
      </c>
      <c r="GE192" s="1"/>
    </row>
    <row r="193" spans="1:187" s="6" customFormat="1" ht="21.95" customHeight="1" thickBot="1" x14ac:dyDescent="0.3">
      <c r="A193" s="38" t="s">
        <v>187</v>
      </c>
      <c r="B193" s="29" t="s">
        <v>344</v>
      </c>
      <c r="C193" s="32">
        <v>0</v>
      </c>
      <c r="D193" s="33">
        <v>0</v>
      </c>
      <c r="E193" s="32">
        <v>0</v>
      </c>
      <c r="F193" s="33">
        <v>0</v>
      </c>
      <c r="G193" s="32">
        <v>0</v>
      </c>
      <c r="H193" s="33">
        <v>0</v>
      </c>
      <c r="I193" s="32">
        <v>0</v>
      </c>
      <c r="J193" s="33">
        <v>0</v>
      </c>
      <c r="K193" s="32">
        <v>0</v>
      </c>
      <c r="L193" s="33">
        <v>0</v>
      </c>
      <c r="M193" s="32">
        <v>0</v>
      </c>
      <c r="N193" s="33">
        <v>0</v>
      </c>
      <c r="O193" s="32">
        <v>0</v>
      </c>
      <c r="P193" s="33">
        <v>0</v>
      </c>
      <c r="Q193" s="32">
        <v>0</v>
      </c>
      <c r="R193" s="33">
        <v>0</v>
      </c>
      <c r="S193" s="32">
        <v>0</v>
      </c>
      <c r="T193" s="33">
        <v>0</v>
      </c>
      <c r="U193" s="32">
        <v>0</v>
      </c>
      <c r="V193" s="33">
        <v>0</v>
      </c>
      <c r="W193" s="32">
        <v>0</v>
      </c>
      <c r="X193" s="33">
        <v>0</v>
      </c>
      <c r="Y193" s="32">
        <v>0</v>
      </c>
      <c r="Z193" s="33">
        <v>0</v>
      </c>
      <c r="AA193" s="32">
        <v>0</v>
      </c>
      <c r="AB193" s="33">
        <v>0</v>
      </c>
      <c r="AC193" s="32">
        <v>0</v>
      </c>
      <c r="AD193" s="33">
        <v>0</v>
      </c>
      <c r="AE193" s="32">
        <v>0</v>
      </c>
      <c r="AF193" s="33">
        <v>0</v>
      </c>
      <c r="AG193" s="32">
        <v>0</v>
      </c>
      <c r="AH193" s="33">
        <v>0</v>
      </c>
      <c r="AI193" s="32">
        <v>0</v>
      </c>
      <c r="AJ193" s="33">
        <v>0</v>
      </c>
      <c r="AK193" s="32">
        <v>0</v>
      </c>
      <c r="AL193" s="33">
        <v>0</v>
      </c>
      <c r="AM193" s="32">
        <v>0</v>
      </c>
      <c r="AN193" s="33">
        <v>0</v>
      </c>
      <c r="AO193" s="32">
        <v>0</v>
      </c>
      <c r="AP193" s="33">
        <v>0</v>
      </c>
      <c r="AQ193" s="32">
        <v>0</v>
      </c>
      <c r="AR193" s="33">
        <v>0</v>
      </c>
      <c r="AS193" s="32">
        <v>0</v>
      </c>
      <c r="AT193" s="33">
        <v>0</v>
      </c>
      <c r="AU193" s="32">
        <v>0</v>
      </c>
      <c r="AV193" s="33">
        <v>0</v>
      </c>
      <c r="AW193" s="32">
        <v>0</v>
      </c>
      <c r="AX193" s="33">
        <v>0</v>
      </c>
      <c r="AY193" s="32">
        <v>0</v>
      </c>
      <c r="AZ193" s="33">
        <v>0</v>
      </c>
      <c r="BA193" s="32">
        <v>0</v>
      </c>
      <c r="BB193" s="33">
        <v>0</v>
      </c>
      <c r="BC193" s="32">
        <v>0</v>
      </c>
      <c r="BD193" s="33">
        <v>0</v>
      </c>
      <c r="BE193" s="32">
        <v>0</v>
      </c>
      <c r="BF193" s="33">
        <v>0</v>
      </c>
      <c r="BG193" s="32">
        <v>0</v>
      </c>
      <c r="BH193" s="33">
        <v>0</v>
      </c>
      <c r="BI193" s="32">
        <v>0</v>
      </c>
      <c r="BJ193" s="33">
        <v>0</v>
      </c>
      <c r="BK193" s="32">
        <v>0</v>
      </c>
      <c r="BL193" s="33">
        <v>0</v>
      </c>
      <c r="BM193" s="32">
        <v>0</v>
      </c>
      <c r="BN193" s="33">
        <v>0</v>
      </c>
      <c r="BO193" s="32">
        <v>0</v>
      </c>
      <c r="BP193" s="33">
        <v>0</v>
      </c>
      <c r="BQ193" s="32">
        <v>0</v>
      </c>
      <c r="BR193" s="33">
        <v>0</v>
      </c>
      <c r="BS193" s="32">
        <v>0</v>
      </c>
      <c r="BT193" s="33">
        <v>0</v>
      </c>
      <c r="BU193" s="32">
        <v>0</v>
      </c>
      <c r="BV193" s="33">
        <v>0</v>
      </c>
      <c r="BW193" s="32">
        <v>0</v>
      </c>
      <c r="BX193" s="33">
        <v>0</v>
      </c>
      <c r="BY193" s="32">
        <v>0</v>
      </c>
      <c r="BZ193" s="33">
        <v>0</v>
      </c>
      <c r="CA193" s="32">
        <v>0</v>
      </c>
      <c r="CB193" s="33">
        <v>0</v>
      </c>
      <c r="CC193" s="32">
        <v>0</v>
      </c>
      <c r="CD193" s="33">
        <v>0</v>
      </c>
      <c r="CE193" s="32">
        <v>0</v>
      </c>
      <c r="CF193" s="33">
        <v>0</v>
      </c>
      <c r="CG193" s="32">
        <v>0</v>
      </c>
      <c r="CH193" s="33">
        <v>0</v>
      </c>
      <c r="CI193" s="32">
        <v>0</v>
      </c>
      <c r="CJ193" s="33">
        <v>0</v>
      </c>
      <c r="CK193" s="32">
        <v>0</v>
      </c>
      <c r="CL193" s="33">
        <v>0</v>
      </c>
      <c r="CM193" s="32">
        <v>0</v>
      </c>
      <c r="CN193" s="33">
        <v>0</v>
      </c>
      <c r="CO193" s="32">
        <v>0</v>
      </c>
      <c r="CP193" s="33">
        <v>0</v>
      </c>
      <c r="CQ193" s="32">
        <v>0</v>
      </c>
      <c r="CR193" s="33">
        <v>0</v>
      </c>
      <c r="CS193" s="32">
        <v>0</v>
      </c>
      <c r="CT193" s="33">
        <v>0</v>
      </c>
      <c r="CU193" s="32">
        <v>0</v>
      </c>
      <c r="CV193" s="33">
        <v>0</v>
      </c>
      <c r="CW193" s="32">
        <v>0</v>
      </c>
      <c r="CX193" s="33">
        <v>0</v>
      </c>
      <c r="CY193" s="32">
        <v>0</v>
      </c>
      <c r="CZ193" s="33">
        <v>0</v>
      </c>
      <c r="DA193" s="32">
        <v>0</v>
      </c>
      <c r="DB193" s="33">
        <v>0</v>
      </c>
      <c r="DC193" s="32">
        <v>0</v>
      </c>
      <c r="DD193" s="33">
        <v>0</v>
      </c>
      <c r="DE193" s="32">
        <v>0</v>
      </c>
      <c r="DF193" s="33">
        <v>0</v>
      </c>
      <c r="DG193" s="32">
        <v>0</v>
      </c>
      <c r="DH193" s="33">
        <v>0</v>
      </c>
      <c r="DI193" s="32">
        <v>0</v>
      </c>
      <c r="DJ193" s="33">
        <v>0</v>
      </c>
      <c r="DK193" s="32">
        <v>0</v>
      </c>
      <c r="DL193" s="33">
        <v>-5.3010914855815941E-7</v>
      </c>
      <c r="DM193" s="32">
        <v>0</v>
      </c>
      <c r="DN193" s="33">
        <v>0</v>
      </c>
      <c r="DO193" s="32">
        <v>0</v>
      </c>
      <c r="DP193" s="33">
        <v>0</v>
      </c>
      <c r="DQ193" s="32">
        <v>0</v>
      </c>
      <c r="DR193" s="33">
        <v>0</v>
      </c>
      <c r="DS193" s="32">
        <v>0</v>
      </c>
      <c r="DT193" s="33">
        <v>0</v>
      </c>
      <c r="DU193" s="32">
        <v>-2.2006192709964837E-19</v>
      </c>
      <c r="DV193" s="33">
        <v>0</v>
      </c>
      <c r="DW193" s="32">
        <v>0</v>
      </c>
      <c r="DX193" s="33">
        <v>0</v>
      </c>
      <c r="DY193" s="32">
        <v>0</v>
      </c>
      <c r="DZ193" s="33">
        <v>0</v>
      </c>
      <c r="EA193" s="32">
        <v>0</v>
      </c>
      <c r="EB193" s="33">
        <v>0</v>
      </c>
      <c r="EC193" s="32">
        <v>0</v>
      </c>
      <c r="ED193" s="33">
        <v>0</v>
      </c>
      <c r="EE193" s="32">
        <v>0</v>
      </c>
      <c r="EF193" s="33">
        <v>0</v>
      </c>
      <c r="EG193" s="32">
        <v>0</v>
      </c>
      <c r="EH193" s="33">
        <v>0</v>
      </c>
      <c r="EI193" s="32">
        <v>0</v>
      </c>
      <c r="EJ193" s="33">
        <v>0</v>
      </c>
      <c r="EK193" s="32">
        <v>0</v>
      </c>
      <c r="EL193" s="33">
        <v>0</v>
      </c>
      <c r="EM193" s="32">
        <v>0</v>
      </c>
      <c r="EN193" s="33">
        <v>0</v>
      </c>
      <c r="EO193" s="32">
        <v>0</v>
      </c>
      <c r="EP193" s="33">
        <v>0</v>
      </c>
      <c r="EQ193" s="32">
        <v>0</v>
      </c>
      <c r="ER193" s="33">
        <v>0</v>
      </c>
      <c r="ES193" s="32">
        <v>0</v>
      </c>
      <c r="ET193" s="33">
        <v>0</v>
      </c>
      <c r="EU193" s="32">
        <v>0</v>
      </c>
      <c r="EV193" s="33">
        <v>0</v>
      </c>
      <c r="EW193" s="32">
        <v>0</v>
      </c>
      <c r="EX193" s="33">
        <v>0</v>
      </c>
      <c r="EY193" s="32">
        <v>0</v>
      </c>
      <c r="EZ193" s="33">
        <v>0</v>
      </c>
      <c r="FA193" s="32">
        <v>0</v>
      </c>
      <c r="FB193" s="33">
        <v>0</v>
      </c>
      <c r="FC193" s="32">
        <v>0</v>
      </c>
      <c r="FD193" s="33">
        <v>0</v>
      </c>
      <c r="FE193" s="32">
        <v>0</v>
      </c>
      <c r="FF193" s="33">
        <v>0</v>
      </c>
      <c r="FG193" s="32">
        <v>0</v>
      </c>
      <c r="FH193" s="33">
        <v>0</v>
      </c>
      <c r="FI193" s="32">
        <v>0</v>
      </c>
      <c r="FJ193" s="33">
        <v>0</v>
      </c>
      <c r="FK193" s="32">
        <v>0</v>
      </c>
      <c r="FL193" s="33">
        <v>0</v>
      </c>
      <c r="FM193" s="32">
        <v>0</v>
      </c>
      <c r="FN193" s="33">
        <v>0</v>
      </c>
      <c r="FO193" s="32">
        <v>0</v>
      </c>
      <c r="FP193" s="33">
        <v>0</v>
      </c>
      <c r="FQ193" s="32">
        <v>0</v>
      </c>
      <c r="FR193" s="33">
        <v>0</v>
      </c>
      <c r="FS193" s="32">
        <v>0</v>
      </c>
      <c r="FT193" s="33">
        <v>0</v>
      </c>
      <c r="FU193" s="32">
        <v>0</v>
      </c>
      <c r="FV193" s="33">
        <v>0</v>
      </c>
      <c r="FW193" s="32">
        <v>0</v>
      </c>
      <c r="FX193" s="33">
        <v>-8.0846213396756168E-4</v>
      </c>
      <c r="FY193" s="32">
        <v>0</v>
      </c>
      <c r="FZ193" s="33">
        <v>0</v>
      </c>
      <c r="GA193" s="32">
        <v>0</v>
      </c>
      <c r="GB193" s="33">
        <v>0.98383486037545609</v>
      </c>
      <c r="GC193" s="32">
        <v>0</v>
      </c>
      <c r="GD193" s="33">
        <v>0</v>
      </c>
      <c r="GE193" s="1"/>
    </row>
    <row r="194" spans="1:187" s="6" customFormat="1" ht="21.95" customHeight="1" thickBot="1" x14ac:dyDescent="0.3">
      <c r="A194" s="38" t="s">
        <v>188</v>
      </c>
      <c r="B194" s="29" t="s">
        <v>345</v>
      </c>
      <c r="C194" s="32">
        <v>0</v>
      </c>
      <c r="D194" s="33">
        <v>0</v>
      </c>
      <c r="E194" s="32">
        <v>0</v>
      </c>
      <c r="F194" s="33">
        <v>0</v>
      </c>
      <c r="G194" s="32">
        <v>0</v>
      </c>
      <c r="H194" s="33">
        <v>0</v>
      </c>
      <c r="I194" s="32">
        <v>0</v>
      </c>
      <c r="J194" s="33">
        <v>0</v>
      </c>
      <c r="K194" s="32">
        <v>0</v>
      </c>
      <c r="L194" s="33">
        <v>0</v>
      </c>
      <c r="M194" s="32">
        <v>0</v>
      </c>
      <c r="N194" s="33">
        <v>0</v>
      </c>
      <c r="O194" s="32">
        <v>0</v>
      </c>
      <c r="P194" s="33">
        <v>0</v>
      </c>
      <c r="Q194" s="32">
        <v>0</v>
      </c>
      <c r="R194" s="33">
        <v>0</v>
      </c>
      <c r="S194" s="32">
        <v>0</v>
      </c>
      <c r="T194" s="33">
        <v>0</v>
      </c>
      <c r="U194" s="32">
        <v>0</v>
      </c>
      <c r="V194" s="33">
        <v>0</v>
      </c>
      <c r="W194" s="32">
        <v>0</v>
      </c>
      <c r="X194" s="33">
        <v>0</v>
      </c>
      <c r="Y194" s="32">
        <v>0</v>
      </c>
      <c r="Z194" s="33">
        <v>0</v>
      </c>
      <c r="AA194" s="32">
        <v>0</v>
      </c>
      <c r="AB194" s="33">
        <v>0</v>
      </c>
      <c r="AC194" s="32">
        <v>0</v>
      </c>
      <c r="AD194" s="33">
        <v>0</v>
      </c>
      <c r="AE194" s="32">
        <v>0</v>
      </c>
      <c r="AF194" s="33">
        <v>0</v>
      </c>
      <c r="AG194" s="32">
        <v>0</v>
      </c>
      <c r="AH194" s="33">
        <v>0</v>
      </c>
      <c r="AI194" s="32">
        <v>0</v>
      </c>
      <c r="AJ194" s="33">
        <v>0</v>
      </c>
      <c r="AK194" s="32">
        <v>0</v>
      </c>
      <c r="AL194" s="33">
        <v>0</v>
      </c>
      <c r="AM194" s="32">
        <v>0</v>
      </c>
      <c r="AN194" s="33">
        <v>0</v>
      </c>
      <c r="AO194" s="32">
        <v>0</v>
      </c>
      <c r="AP194" s="33">
        <v>0</v>
      </c>
      <c r="AQ194" s="32">
        <v>0</v>
      </c>
      <c r="AR194" s="33">
        <v>0</v>
      </c>
      <c r="AS194" s="32">
        <v>0</v>
      </c>
      <c r="AT194" s="33">
        <v>0</v>
      </c>
      <c r="AU194" s="32">
        <v>0</v>
      </c>
      <c r="AV194" s="33">
        <v>0</v>
      </c>
      <c r="AW194" s="32">
        <v>0</v>
      </c>
      <c r="AX194" s="33">
        <v>0</v>
      </c>
      <c r="AY194" s="32">
        <v>0</v>
      </c>
      <c r="AZ194" s="33">
        <v>0</v>
      </c>
      <c r="BA194" s="32">
        <v>0</v>
      </c>
      <c r="BB194" s="33">
        <v>0</v>
      </c>
      <c r="BC194" s="32">
        <v>0</v>
      </c>
      <c r="BD194" s="33">
        <v>0</v>
      </c>
      <c r="BE194" s="32">
        <v>0</v>
      </c>
      <c r="BF194" s="33">
        <v>0</v>
      </c>
      <c r="BG194" s="32">
        <v>0</v>
      </c>
      <c r="BH194" s="33">
        <v>0</v>
      </c>
      <c r="BI194" s="32">
        <v>0</v>
      </c>
      <c r="BJ194" s="33">
        <v>0</v>
      </c>
      <c r="BK194" s="32">
        <v>0</v>
      </c>
      <c r="BL194" s="33">
        <v>0</v>
      </c>
      <c r="BM194" s="32">
        <v>0</v>
      </c>
      <c r="BN194" s="33">
        <v>0</v>
      </c>
      <c r="BO194" s="32">
        <v>0</v>
      </c>
      <c r="BP194" s="33">
        <v>0</v>
      </c>
      <c r="BQ194" s="32">
        <v>0</v>
      </c>
      <c r="BR194" s="33">
        <v>0</v>
      </c>
      <c r="BS194" s="32">
        <v>0</v>
      </c>
      <c r="BT194" s="33">
        <v>0</v>
      </c>
      <c r="BU194" s="32">
        <v>0</v>
      </c>
      <c r="BV194" s="33">
        <v>0</v>
      </c>
      <c r="BW194" s="32">
        <v>0</v>
      </c>
      <c r="BX194" s="33">
        <v>0</v>
      </c>
      <c r="BY194" s="32">
        <v>0</v>
      </c>
      <c r="BZ194" s="33">
        <v>0</v>
      </c>
      <c r="CA194" s="32">
        <v>0</v>
      </c>
      <c r="CB194" s="33">
        <v>0</v>
      </c>
      <c r="CC194" s="32">
        <v>0</v>
      </c>
      <c r="CD194" s="33">
        <v>0</v>
      </c>
      <c r="CE194" s="32">
        <v>0</v>
      </c>
      <c r="CF194" s="33">
        <v>0</v>
      </c>
      <c r="CG194" s="32">
        <v>0</v>
      </c>
      <c r="CH194" s="33">
        <v>0</v>
      </c>
      <c r="CI194" s="32">
        <v>0</v>
      </c>
      <c r="CJ194" s="33">
        <v>0</v>
      </c>
      <c r="CK194" s="32">
        <v>0</v>
      </c>
      <c r="CL194" s="33">
        <v>0</v>
      </c>
      <c r="CM194" s="32">
        <v>0</v>
      </c>
      <c r="CN194" s="33">
        <v>0</v>
      </c>
      <c r="CO194" s="32">
        <v>0</v>
      </c>
      <c r="CP194" s="33">
        <v>0</v>
      </c>
      <c r="CQ194" s="32">
        <v>0</v>
      </c>
      <c r="CR194" s="33">
        <v>0</v>
      </c>
      <c r="CS194" s="32">
        <v>0</v>
      </c>
      <c r="CT194" s="33">
        <v>0</v>
      </c>
      <c r="CU194" s="32">
        <v>0</v>
      </c>
      <c r="CV194" s="33">
        <v>0</v>
      </c>
      <c r="CW194" s="32">
        <v>0</v>
      </c>
      <c r="CX194" s="33">
        <v>0</v>
      </c>
      <c r="CY194" s="32">
        <v>0</v>
      </c>
      <c r="CZ194" s="33">
        <v>0</v>
      </c>
      <c r="DA194" s="32">
        <v>0</v>
      </c>
      <c r="DB194" s="33">
        <v>0</v>
      </c>
      <c r="DC194" s="32">
        <v>0</v>
      </c>
      <c r="DD194" s="33">
        <v>0</v>
      </c>
      <c r="DE194" s="32">
        <v>0</v>
      </c>
      <c r="DF194" s="33">
        <v>0</v>
      </c>
      <c r="DG194" s="32">
        <v>0</v>
      </c>
      <c r="DH194" s="33">
        <v>0</v>
      </c>
      <c r="DI194" s="32">
        <v>-3.0560857633054756E-6</v>
      </c>
      <c r="DJ194" s="33">
        <v>0</v>
      </c>
      <c r="DK194" s="32">
        <v>0</v>
      </c>
      <c r="DL194" s="33">
        <v>0</v>
      </c>
      <c r="DM194" s="32">
        <v>0</v>
      </c>
      <c r="DN194" s="33">
        <v>0</v>
      </c>
      <c r="DO194" s="32">
        <v>0</v>
      </c>
      <c r="DP194" s="33">
        <v>0</v>
      </c>
      <c r="DQ194" s="32">
        <v>0</v>
      </c>
      <c r="DR194" s="33">
        <v>0</v>
      </c>
      <c r="DS194" s="32">
        <v>-8.1995883420145601E-8</v>
      </c>
      <c r="DT194" s="33">
        <v>0</v>
      </c>
      <c r="DU194" s="32">
        <v>-1.5640839759055388E-7</v>
      </c>
      <c r="DV194" s="33">
        <v>-9.5064269951454389E-6</v>
      </c>
      <c r="DW194" s="32">
        <v>0</v>
      </c>
      <c r="DX194" s="33">
        <v>0</v>
      </c>
      <c r="DY194" s="32">
        <v>0</v>
      </c>
      <c r="DZ194" s="33">
        <v>0</v>
      </c>
      <c r="EA194" s="32">
        <v>0</v>
      </c>
      <c r="EB194" s="33">
        <v>0</v>
      </c>
      <c r="EC194" s="32">
        <v>0</v>
      </c>
      <c r="ED194" s="33">
        <v>0</v>
      </c>
      <c r="EE194" s="32">
        <v>0</v>
      </c>
      <c r="EF194" s="33">
        <v>0</v>
      </c>
      <c r="EG194" s="32">
        <v>0</v>
      </c>
      <c r="EH194" s="33">
        <v>-1.0413913692654227E-3</v>
      </c>
      <c r="EI194" s="32">
        <v>-2.0470467780792633E-5</v>
      </c>
      <c r="EJ194" s="33">
        <v>0</v>
      </c>
      <c r="EK194" s="32">
        <v>0</v>
      </c>
      <c r="EL194" s="33">
        <v>0</v>
      </c>
      <c r="EM194" s="32">
        <v>0</v>
      </c>
      <c r="EN194" s="33">
        <v>0</v>
      </c>
      <c r="EO194" s="32">
        <v>0</v>
      </c>
      <c r="EP194" s="33">
        <v>0</v>
      </c>
      <c r="EQ194" s="32">
        <v>0</v>
      </c>
      <c r="ER194" s="33">
        <v>0</v>
      </c>
      <c r="ES194" s="32">
        <v>0</v>
      </c>
      <c r="ET194" s="33">
        <v>0</v>
      </c>
      <c r="EU194" s="32">
        <v>-5.7847417243192048E-7</v>
      </c>
      <c r="EV194" s="33">
        <v>-4.9255205896734254E-7</v>
      </c>
      <c r="EW194" s="32">
        <v>0</v>
      </c>
      <c r="EX194" s="33">
        <v>0</v>
      </c>
      <c r="EY194" s="32">
        <v>0</v>
      </c>
      <c r="EZ194" s="33">
        <v>0</v>
      </c>
      <c r="FA194" s="32">
        <v>0</v>
      </c>
      <c r="FB194" s="33">
        <v>0</v>
      </c>
      <c r="FC194" s="32">
        <v>0</v>
      </c>
      <c r="FD194" s="33">
        <v>0</v>
      </c>
      <c r="FE194" s="32">
        <v>0</v>
      </c>
      <c r="FF194" s="33">
        <v>0</v>
      </c>
      <c r="FG194" s="32">
        <v>0</v>
      </c>
      <c r="FH194" s="33">
        <v>0</v>
      </c>
      <c r="FI194" s="32">
        <v>0</v>
      </c>
      <c r="FJ194" s="33">
        <v>0</v>
      </c>
      <c r="FK194" s="32">
        <v>0</v>
      </c>
      <c r="FL194" s="33">
        <v>0</v>
      </c>
      <c r="FM194" s="32">
        <v>0</v>
      </c>
      <c r="FN194" s="33">
        <v>0</v>
      </c>
      <c r="FO194" s="32">
        <v>0</v>
      </c>
      <c r="FP194" s="33">
        <v>0</v>
      </c>
      <c r="FQ194" s="32">
        <v>0</v>
      </c>
      <c r="FR194" s="33">
        <v>0</v>
      </c>
      <c r="FS194" s="32">
        <v>0</v>
      </c>
      <c r="FT194" s="33">
        <v>0</v>
      </c>
      <c r="FU194" s="32">
        <v>0</v>
      </c>
      <c r="FV194" s="33">
        <v>-4.3788581247726777E-5</v>
      </c>
      <c r="FW194" s="32">
        <v>-3.1889216625139836E-5</v>
      </c>
      <c r="FX194" s="33">
        <v>0</v>
      </c>
      <c r="FY194" s="32">
        <v>0</v>
      </c>
      <c r="FZ194" s="33">
        <v>0</v>
      </c>
      <c r="GA194" s="32">
        <v>0</v>
      </c>
      <c r="GB194" s="33">
        <v>0</v>
      </c>
      <c r="GC194" s="32">
        <v>0.99998116295747319</v>
      </c>
      <c r="GD194" s="33">
        <v>0</v>
      </c>
      <c r="GE194" s="1"/>
    </row>
    <row r="195" spans="1:187" s="6" customFormat="1" ht="21.95" customHeight="1" thickBot="1" x14ac:dyDescent="0.3">
      <c r="A195" s="38" t="s">
        <v>380</v>
      </c>
      <c r="B195" s="29" t="s">
        <v>346</v>
      </c>
      <c r="C195" s="32">
        <v>0</v>
      </c>
      <c r="D195" s="33">
        <v>0</v>
      </c>
      <c r="E195" s="32">
        <v>0</v>
      </c>
      <c r="F195" s="33">
        <v>0</v>
      </c>
      <c r="G195" s="32">
        <v>0</v>
      </c>
      <c r="H195" s="33">
        <v>0</v>
      </c>
      <c r="I195" s="32">
        <v>0</v>
      </c>
      <c r="J195" s="33">
        <v>0</v>
      </c>
      <c r="K195" s="32">
        <v>0</v>
      </c>
      <c r="L195" s="33">
        <v>0</v>
      </c>
      <c r="M195" s="32">
        <v>0</v>
      </c>
      <c r="N195" s="33">
        <v>0</v>
      </c>
      <c r="O195" s="32">
        <v>0</v>
      </c>
      <c r="P195" s="33">
        <v>0</v>
      </c>
      <c r="Q195" s="32">
        <v>0</v>
      </c>
      <c r="R195" s="33">
        <v>0</v>
      </c>
      <c r="S195" s="32">
        <v>0</v>
      </c>
      <c r="T195" s="33">
        <v>0</v>
      </c>
      <c r="U195" s="32">
        <v>0</v>
      </c>
      <c r="V195" s="33">
        <v>0</v>
      </c>
      <c r="W195" s="32">
        <v>0</v>
      </c>
      <c r="X195" s="33">
        <v>0</v>
      </c>
      <c r="Y195" s="32">
        <v>0</v>
      </c>
      <c r="Z195" s="33">
        <v>0</v>
      </c>
      <c r="AA195" s="32">
        <v>0</v>
      </c>
      <c r="AB195" s="33">
        <v>0</v>
      </c>
      <c r="AC195" s="32">
        <v>0</v>
      </c>
      <c r="AD195" s="33">
        <v>0</v>
      </c>
      <c r="AE195" s="32">
        <v>0</v>
      </c>
      <c r="AF195" s="33">
        <v>0</v>
      </c>
      <c r="AG195" s="32">
        <v>0</v>
      </c>
      <c r="AH195" s="33">
        <v>0</v>
      </c>
      <c r="AI195" s="32">
        <v>0</v>
      </c>
      <c r="AJ195" s="33">
        <v>0</v>
      </c>
      <c r="AK195" s="32">
        <v>0</v>
      </c>
      <c r="AL195" s="33">
        <v>0</v>
      </c>
      <c r="AM195" s="32">
        <v>0</v>
      </c>
      <c r="AN195" s="33">
        <v>0</v>
      </c>
      <c r="AO195" s="32">
        <v>0</v>
      </c>
      <c r="AP195" s="33">
        <v>0</v>
      </c>
      <c r="AQ195" s="32">
        <v>0</v>
      </c>
      <c r="AR195" s="33">
        <v>0</v>
      </c>
      <c r="AS195" s="32">
        <v>0</v>
      </c>
      <c r="AT195" s="33">
        <v>0</v>
      </c>
      <c r="AU195" s="32">
        <v>0</v>
      </c>
      <c r="AV195" s="33">
        <v>0</v>
      </c>
      <c r="AW195" s="32">
        <v>0</v>
      </c>
      <c r="AX195" s="33">
        <v>0</v>
      </c>
      <c r="AY195" s="32">
        <v>0</v>
      </c>
      <c r="AZ195" s="33">
        <v>0</v>
      </c>
      <c r="BA195" s="32">
        <v>0</v>
      </c>
      <c r="BB195" s="33">
        <v>0</v>
      </c>
      <c r="BC195" s="32">
        <v>0</v>
      </c>
      <c r="BD195" s="33">
        <v>0</v>
      </c>
      <c r="BE195" s="32">
        <v>0</v>
      </c>
      <c r="BF195" s="33">
        <v>0</v>
      </c>
      <c r="BG195" s="32">
        <v>0</v>
      </c>
      <c r="BH195" s="33">
        <v>0</v>
      </c>
      <c r="BI195" s="32">
        <v>0</v>
      </c>
      <c r="BJ195" s="33">
        <v>0</v>
      </c>
      <c r="BK195" s="32">
        <v>0</v>
      </c>
      <c r="BL195" s="33">
        <v>0</v>
      </c>
      <c r="BM195" s="32">
        <v>0</v>
      </c>
      <c r="BN195" s="33">
        <v>0</v>
      </c>
      <c r="BO195" s="32">
        <v>0</v>
      </c>
      <c r="BP195" s="33">
        <v>0</v>
      </c>
      <c r="BQ195" s="32">
        <v>0</v>
      </c>
      <c r="BR195" s="33">
        <v>0</v>
      </c>
      <c r="BS195" s="32">
        <v>0</v>
      </c>
      <c r="BT195" s="33">
        <v>0</v>
      </c>
      <c r="BU195" s="32">
        <v>0</v>
      </c>
      <c r="BV195" s="33">
        <v>0</v>
      </c>
      <c r="BW195" s="32">
        <v>0</v>
      </c>
      <c r="BX195" s="33">
        <v>0</v>
      </c>
      <c r="BY195" s="32">
        <v>0</v>
      </c>
      <c r="BZ195" s="33">
        <v>0</v>
      </c>
      <c r="CA195" s="32">
        <v>0</v>
      </c>
      <c r="CB195" s="33">
        <v>0</v>
      </c>
      <c r="CC195" s="32">
        <v>0</v>
      </c>
      <c r="CD195" s="33">
        <v>0</v>
      </c>
      <c r="CE195" s="32">
        <v>0</v>
      </c>
      <c r="CF195" s="33">
        <v>0</v>
      </c>
      <c r="CG195" s="32">
        <v>0</v>
      </c>
      <c r="CH195" s="33">
        <v>0</v>
      </c>
      <c r="CI195" s="32">
        <v>0</v>
      </c>
      <c r="CJ195" s="33">
        <v>0</v>
      </c>
      <c r="CK195" s="32">
        <v>0</v>
      </c>
      <c r="CL195" s="33">
        <v>0</v>
      </c>
      <c r="CM195" s="32">
        <v>0</v>
      </c>
      <c r="CN195" s="33">
        <v>0</v>
      </c>
      <c r="CO195" s="32">
        <v>0</v>
      </c>
      <c r="CP195" s="33">
        <v>0</v>
      </c>
      <c r="CQ195" s="32">
        <v>0</v>
      </c>
      <c r="CR195" s="33">
        <v>0</v>
      </c>
      <c r="CS195" s="32">
        <v>0</v>
      </c>
      <c r="CT195" s="33">
        <v>0</v>
      </c>
      <c r="CU195" s="32">
        <v>0</v>
      </c>
      <c r="CV195" s="33">
        <v>0</v>
      </c>
      <c r="CW195" s="32">
        <v>0</v>
      </c>
      <c r="CX195" s="33">
        <v>0</v>
      </c>
      <c r="CY195" s="32">
        <v>0</v>
      </c>
      <c r="CZ195" s="33">
        <v>0</v>
      </c>
      <c r="DA195" s="32">
        <v>0</v>
      </c>
      <c r="DB195" s="33">
        <v>0</v>
      </c>
      <c r="DC195" s="32">
        <v>0</v>
      </c>
      <c r="DD195" s="33">
        <v>0</v>
      </c>
      <c r="DE195" s="32">
        <v>0</v>
      </c>
      <c r="DF195" s="33">
        <v>0</v>
      </c>
      <c r="DG195" s="32">
        <v>0</v>
      </c>
      <c r="DH195" s="33">
        <v>0</v>
      </c>
      <c r="DI195" s="32">
        <v>0</v>
      </c>
      <c r="DJ195" s="33">
        <v>0</v>
      </c>
      <c r="DK195" s="32">
        <v>0</v>
      </c>
      <c r="DL195" s="33">
        <v>0</v>
      </c>
      <c r="DM195" s="32">
        <v>0</v>
      </c>
      <c r="DN195" s="33">
        <v>0</v>
      </c>
      <c r="DO195" s="32">
        <v>0</v>
      </c>
      <c r="DP195" s="33">
        <v>0</v>
      </c>
      <c r="DQ195" s="32">
        <v>0</v>
      </c>
      <c r="DR195" s="33">
        <v>0</v>
      </c>
      <c r="DS195" s="32">
        <v>0</v>
      </c>
      <c r="DT195" s="33">
        <v>0</v>
      </c>
      <c r="DU195" s="32">
        <v>0</v>
      </c>
      <c r="DV195" s="33">
        <v>0</v>
      </c>
      <c r="DW195" s="32">
        <v>0</v>
      </c>
      <c r="DX195" s="33">
        <v>0</v>
      </c>
      <c r="DY195" s="32">
        <v>0</v>
      </c>
      <c r="DZ195" s="33">
        <v>0</v>
      </c>
      <c r="EA195" s="32">
        <v>0</v>
      </c>
      <c r="EB195" s="33">
        <v>0</v>
      </c>
      <c r="EC195" s="32">
        <v>0</v>
      </c>
      <c r="ED195" s="33">
        <v>0</v>
      </c>
      <c r="EE195" s="32">
        <v>0</v>
      </c>
      <c r="EF195" s="33">
        <v>0</v>
      </c>
      <c r="EG195" s="32">
        <v>0</v>
      </c>
      <c r="EH195" s="33">
        <v>0</v>
      </c>
      <c r="EI195" s="32">
        <v>0</v>
      </c>
      <c r="EJ195" s="33">
        <v>0</v>
      </c>
      <c r="EK195" s="32">
        <v>0</v>
      </c>
      <c r="EL195" s="33">
        <v>0</v>
      </c>
      <c r="EM195" s="32">
        <v>0</v>
      </c>
      <c r="EN195" s="33">
        <v>0</v>
      </c>
      <c r="EO195" s="32">
        <v>0</v>
      </c>
      <c r="EP195" s="33">
        <v>0</v>
      </c>
      <c r="EQ195" s="32">
        <v>0</v>
      </c>
      <c r="ER195" s="33">
        <v>0</v>
      </c>
      <c r="ES195" s="32">
        <v>0</v>
      </c>
      <c r="ET195" s="33">
        <v>0</v>
      </c>
      <c r="EU195" s="32">
        <v>0</v>
      </c>
      <c r="EV195" s="33">
        <v>0</v>
      </c>
      <c r="EW195" s="32">
        <v>0</v>
      </c>
      <c r="EX195" s="33">
        <v>0</v>
      </c>
      <c r="EY195" s="32">
        <v>0</v>
      </c>
      <c r="EZ195" s="33">
        <v>0</v>
      </c>
      <c r="FA195" s="32">
        <v>0</v>
      </c>
      <c r="FB195" s="33">
        <v>0</v>
      </c>
      <c r="FC195" s="32">
        <v>0</v>
      </c>
      <c r="FD195" s="33">
        <v>0</v>
      </c>
      <c r="FE195" s="32">
        <v>0</v>
      </c>
      <c r="FF195" s="33">
        <v>0</v>
      </c>
      <c r="FG195" s="32">
        <v>0</v>
      </c>
      <c r="FH195" s="33">
        <v>0</v>
      </c>
      <c r="FI195" s="32">
        <v>0</v>
      </c>
      <c r="FJ195" s="33">
        <v>0</v>
      </c>
      <c r="FK195" s="32">
        <v>0</v>
      </c>
      <c r="FL195" s="33">
        <v>0</v>
      </c>
      <c r="FM195" s="32">
        <v>0</v>
      </c>
      <c r="FN195" s="33">
        <v>0</v>
      </c>
      <c r="FO195" s="32">
        <v>0</v>
      </c>
      <c r="FP195" s="33">
        <v>0</v>
      </c>
      <c r="FQ195" s="32">
        <v>0</v>
      </c>
      <c r="FR195" s="33">
        <v>0</v>
      </c>
      <c r="FS195" s="32">
        <v>0</v>
      </c>
      <c r="FT195" s="33">
        <v>0</v>
      </c>
      <c r="FU195" s="32">
        <v>0</v>
      </c>
      <c r="FV195" s="33">
        <v>0</v>
      </c>
      <c r="FW195" s="32">
        <v>0</v>
      </c>
      <c r="FX195" s="33">
        <v>0</v>
      </c>
      <c r="FY195" s="32">
        <v>0</v>
      </c>
      <c r="FZ195" s="33">
        <v>0</v>
      </c>
      <c r="GA195" s="32">
        <v>0</v>
      </c>
      <c r="GB195" s="33">
        <v>0</v>
      </c>
      <c r="GC195" s="32">
        <v>0</v>
      </c>
      <c r="GD195" s="33">
        <v>1</v>
      </c>
      <c r="GE195" s="1"/>
    </row>
  </sheetData>
  <mergeCells count="1">
    <mergeCell ref="C9:GD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E195"/>
  <sheetViews>
    <sheetView zoomScale="80" zoomScaleNormal="80" workbookViewId="0">
      <pane xSplit="2" ySplit="11" topLeftCell="C12" activePane="bottomRight" state="frozen"/>
      <selection pane="topRight" activeCell="D1" sqref="D1"/>
      <selection pane="bottomLeft" activeCell="A13" sqref="A13"/>
      <selection pane="bottomRight" activeCell="FI10" sqref="FI10:FI11"/>
    </sheetView>
  </sheetViews>
  <sheetFormatPr baseColWidth="10" defaultColWidth="11.42578125" defaultRowHeight="15" x14ac:dyDescent="0.25"/>
  <cols>
    <col min="1" max="1" width="11.42578125" style="1"/>
    <col min="2" max="2" width="51.140625" style="1" customWidth="1"/>
    <col min="3" max="186" width="14.28515625" style="1" customWidth="1"/>
    <col min="187" max="16384" width="11.42578125" style="1"/>
  </cols>
  <sheetData>
    <row r="2" spans="1:187" ht="18.75" x14ac:dyDescent="0.3">
      <c r="C2" s="3" t="s">
        <v>418</v>
      </c>
    </row>
    <row r="3" spans="1:187" ht="18.75" x14ac:dyDescent="0.3">
      <c r="C3" s="3" t="s">
        <v>1</v>
      </c>
    </row>
    <row r="4" spans="1:187" ht="15.75" x14ac:dyDescent="0.25">
      <c r="C4" s="4" t="s">
        <v>419</v>
      </c>
    </row>
    <row r="5" spans="1:187" ht="15.75" x14ac:dyDescent="0.25">
      <c r="C5" s="4"/>
    </row>
    <row r="6" spans="1:187" ht="15.75" x14ac:dyDescent="0.25">
      <c r="C6" s="4"/>
    </row>
    <row r="7" spans="1:187" ht="15.75" x14ac:dyDescent="0.25">
      <c r="C7" s="4"/>
    </row>
    <row r="9" spans="1:187" s="6" customFormat="1" ht="15.75" customHeight="1" thickBot="1" x14ac:dyDescent="0.25">
      <c r="A9" s="5"/>
      <c r="B9" s="5"/>
      <c r="C9" s="44" t="s">
        <v>2</v>
      </c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5"/>
    </row>
    <row r="10" spans="1:187" s="6" customFormat="1" ht="16.5" customHeight="1" thickTop="1" thickBot="1" x14ac:dyDescent="0.25">
      <c r="A10" s="7" t="s">
        <v>367</v>
      </c>
      <c r="B10" s="8"/>
      <c r="C10" s="37" t="s">
        <v>6</v>
      </c>
      <c r="D10" s="37" t="s">
        <v>7</v>
      </c>
      <c r="E10" s="37" t="s">
        <v>8</v>
      </c>
      <c r="F10" s="37" t="s">
        <v>9</v>
      </c>
      <c r="G10" s="37" t="s">
        <v>10</v>
      </c>
      <c r="H10" s="37" t="s">
        <v>11</v>
      </c>
      <c r="I10" s="37" t="s">
        <v>12</v>
      </c>
      <c r="J10" s="37" t="s">
        <v>13</v>
      </c>
      <c r="K10" s="37" t="s">
        <v>14</v>
      </c>
      <c r="L10" s="37" t="s">
        <v>15</v>
      </c>
      <c r="M10" s="37" t="s">
        <v>16</v>
      </c>
      <c r="N10" s="37" t="s">
        <v>17</v>
      </c>
      <c r="O10" s="37" t="s">
        <v>18</v>
      </c>
      <c r="P10" s="37" t="s">
        <v>19</v>
      </c>
      <c r="Q10" s="37" t="s">
        <v>20</v>
      </c>
      <c r="R10" s="37" t="s">
        <v>21</v>
      </c>
      <c r="S10" s="37" t="s">
        <v>22</v>
      </c>
      <c r="T10" s="37" t="s">
        <v>23</v>
      </c>
      <c r="U10" s="37" t="s">
        <v>24</v>
      </c>
      <c r="V10" s="37" t="s">
        <v>25</v>
      </c>
      <c r="W10" s="37" t="s">
        <v>26</v>
      </c>
      <c r="X10" s="37" t="s">
        <v>27</v>
      </c>
      <c r="Y10" s="37" t="s">
        <v>28</v>
      </c>
      <c r="Z10" s="37" t="s">
        <v>29</v>
      </c>
      <c r="AA10" s="37" t="s">
        <v>30</v>
      </c>
      <c r="AB10" s="37" t="s">
        <v>31</v>
      </c>
      <c r="AC10" s="37" t="s">
        <v>32</v>
      </c>
      <c r="AD10" s="37" t="s">
        <v>33</v>
      </c>
      <c r="AE10" s="37" t="s">
        <v>34</v>
      </c>
      <c r="AF10" s="37" t="s">
        <v>35</v>
      </c>
      <c r="AG10" s="37" t="s">
        <v>36</v>
      </c>
      <c r="AH10" s="37" t="s">
        <v>37</v>
      </c>
      <c r="AI10" s="37" t="s">
        <v>38</v>
      </c>
      <c r="AJ10" s="37" t="s">
        <v>39</v>
      </c>
      <c r="AK10" s="37" t="s">
        <v>40</v>
      </c>
      <c r="AL10" s="37" t="s">
        <v>41</v>
      </c>
      <c r="AM10" s="37" t="s">
        <v>42</v>
      </c>
      <c r="AN10" s="37" t="s">
        <v>43</v>
      </c>
      <c r="AO10" s="37" t="s">
        <v>44</v>
      </c>
      <c r="AP10" s="37" t="s">
        <v>45</v>
      </c>
      <c r="AQ10" s="37" t="s">
        <v>46</v>
      </c>
      <c r="AR10" s="37" t="s">
        <v>47</v>
      </c>
      <c r="AS10" s="37" t="s">
        <v>48</v>
      </c>
      <c r="AT10" s="37" t="s">
        <v>49</v>
      </c>
      <c r="AU10" s="37" t="s">
        <v>50</v>
      </c>
      <c r="AV10" s="37" t="s">
        <v>51</v>
      </c>
      <c r="AW10" s="37" t="s">
        <v>52</v>
      </c>
      <c r="AX10" s="37" t="s">
        <v>53</v>
      </c>
      <c r="AY10" s="37" t="s">
        <v>54</v>
      </c>
      <c r="AZ10" s="37" t="s">
        <v>55</v>
      </c>
      <c r="BA10" s="37" t="s">
        <v>56</v>
      </c>
      <c r="BB10" s="37" t="s">
        <v>57</v>
      </c>
      <c r="BC10" s="37" t="s">
        <v>58</v>
      </c>
      <c r="BD10" s="37" t="s">
        <v>59</v>
      </c>
      <c r="BE10" s="37" t="s">
        <v>60</v>
      </c>
      <c r="BF10" s="37" t="s">
        <v>61</v>
      </c>
      <c r="BG10" s="37" t="s">
        <v>62</v>
      </c>
      <c r="BH10" s="37" t="s">
        <v>63</v>
      </c>
      <c r="BI10" s="37" t="s">
        <v>64</v>
      </c>
      <c r="BJ10" s="37" t="s">
        <v>65</v>
      </c>
      <c r="BK10" s="37" t="s">
        <v>66</v>
      </c>
      <c r="BL10" s="37" t="s">
        <v>67</v>
      </c>
      <c r="BM10" s="37" t="s">
        <v>68</v>
      </c>
      <c r="BN10" s="37" t="s">
        <v>69</v>
      </c>
      <c r="BO10" s="37" t="s">
        <v>70</v>
      </c>
      <c r="BP10" s="37" t="s">
        <v>71</v>
      </c>
      <c r="BQ10" s="37" t="s">
        <v>72</v>
      </c>
      <c r="BR10" s="37" t="s">
        <v>73</v>
      </c>
      <c r="BS10" s="37" t="s">
        <v>74</v>
      </c>
      <c r="BT10" s="37" t="s">
        <v>75</v>
      </c>
      <c r="BU10" s="37" t="s">
        <v>76</v>
      </c>
      <c r="BV10" s="37" t="s">
        <v>77</v>
      </c>
      <c r="BW10" s="37" t="s">
        <v>78</v>
      </c>
      <c r="BX10" s="37" t="s">
        <v>79</v>
      </c>
      <c r="BY10" s="37" t="s">
        <v>80</v>
      </c>
      <c r="BZ10" s="37" t="s">
        <v>81</v>
      </c>
      <c r="CA10" s="37" t="s">
        <v>82</v>
      </c>
      <c r="CB10" s="37" t="s">
        <v>83</v>
      </c>
      <c r="CC10" s="37" t="s">
        <v>84</v>
      </c>
      <c r="CD10" s="37" t="s">
        <v>85</v>
      </c>
      <c r="CE10" s="37" t="s">
        <v>86</v>
      </c>
      <c r="CF10" s="37" t="s">
        <v>87</v>
      </c>
      <c r="CG10" s="37" t="s">
        <v>88</v>
      </c>
      <c r="CH10" s="37" t="s">
        <v>89</v>
      </c>
      <c r="CI10" s="37" t="s">
        <v>90</v>
      </c>
      <c r="CJ10" s="37" t="s">
        <v>91</v>
      </c>
      <c r="CK10" s="37" t="s">
        <v>92</v>
      </c>
      <c r="CL10" s="37" t="s">
        <v>93</v>
      </c>
      <c r="CM10" s="37" t="s">
        <v>94</v>
      </c>
      <c r="CN10" s="37" t="s">
        <v>95</v>
      </c>
      <c r="CO10" s="37" t="s">
        <v>96</v>
      </c>
      <c r="CP10" s="37" t="s">
        <v>97</v>
      </c>
      <c r="CQ10" s="37" t="s">
        <v>98</v>
      </c>
      <c r="CR10" s="37" t="s">
        <v>99</v>
      </c>
      <c r="CS10" s="37" t="s">
        <v>100</v>
      </c>
      <c r="CT10" s="37" t="s">
        <v>101</v>
      </c>
      <c r="CU10" s="37" t="s">
        <v>102</v>
      </c>
      <c r="CV10" s="37" t="s">
        <v>103</v>
      </c>
      <c r="CW10" s="37" t="s">
        <v>104</v>
      </c>
      <c r="CX10" s="37" t="s">
        <v>105</v>
      </c>
      <c r="CY10" s="37" t="s">
        <v>106</v>
      </c>
      <c r="CZ10" s="37" t="s">
        <v>107</v>
      </c>
      <c r="DA10" s="37" t="s">
        <v>108</v>
      </c>
      <c r="DB10" s="37" t="s">
        <v>109</v>
      </c>
      <c r="DC10" s="37" t="s">
        <v>110</v>
      </c>
      <c r="DD10" s="37" t="s">
        <v>111</v>
      </c>
      <c r="DE10" s="37" t="s">
        <v>112</v>
      </c>
      <c r="DF10" s="37" t="s">
        <v>113</v>
      </c>
      <c r="DG10" s="37" t="s">
        <v>114</v>
      </c>
      <c r="DH10" s="37" t="s">
        <v>115</v>
      </c>
      <c r="DI10" s="37" t="s">
        <v>116</v>
      </c>
      <c r="DJ10" s="37" t="s">
        <v>117</v>
      </c>
      <c r="DK10" s="37" t="s">
        <v>118</v>
      </c>
      <c r="DL10" s="37" t="s">
        <v>119</v>
      </c>
      <c r="DM10" s="37" t="s">
        <v>120</v>
      </c>
      <c r="DN10" s="37" t="s">
        <v>121</v>
      </c>
      <c r="DO10" s="37" t="s">
        <v>122</v>
      </c>
      <c r="DP10" s="37" t="s">
        <v>123</v>
      </c>
      <c r="DQ10" s="37" t="s">
        <v>124</v>
      </c>
      <c r="DR10" s="37" t="s">
        <v>125</v>
      </c>
      <c r="DS10" s="37" t="s">
        <v>126</v>
      </c>
      <c r="DT10" s="37" t="s">
        <v>127</v>
      </c>
      <c r="DU10" s="37" t="s">
        <v>128</v>
      </c>
      <c r="DV10" s="37" t="s">
        <v>129</v>
      </c>
      <c r="DW10" s="37" t="s">
        <v>130</v>
      </c>
      <c r="DX10" s="37" t="s">
        <v>131</v>
      </c>
      <c r="DY10" s="37" t="s">
        <v>132</v>
      </c>
      <c r="DZ10" s="37" t="s">
        <v>133</v>
      </c>
      <c r="EA10" s="37" t="s">
        <v>134</v>
      </c>
      <c r="EB10" s="37" t="s">
        <v>135</v>
      </c>
      <c r="EC10" s="37" t="s">
        <v>136</v>
      </c>
      <c r="ED10" s="37" t="s">
        <v>137</v>
      </c>
      <c r="EE10" s="37" t="s">
        <v>138</v>
      </c>
      <c r="EF10" s="37" t="s">
        <v>139</v>
      </c>
      <c r="EG10" s="37" t="s">
        <v>140</v>
      </c>
      <c r="EH10" s="37" t="s">
        <v>141</v>
      </c>
      <c r="EI10" s="37" t="s">
        <v>142</v>
      </c>
      <c r="EJ10" s="37" t="s">
        <v>143</v>
      </c>
      <c r="EK10" s="37" t="s">
        <v>144</v>
      </c>
      <c r="EL10" s="37" t="s">
        <v>145</v>
      </c>
      <c r="EM10" s="37" t="s">
        <v>146</v>
      </c>
      <c r="EN10" s="37" t="s">
        <v>147</v>
      </c>
      <c r="EO10" s="37" t="s">
        <v>148</v>
      </c>
      <c r="EP10" s="37" t="s">
        <v>149</v>
      </c>
      <c r="EQ10" s="37" t="s">
        <v>150</v>
      </c>
      <c r="ER10" s="37" t="s">
        <v>151</v>
      </c>
      <c r="ES10" s="37" t="s">
        <v>152</v>
      </c>
      <c r="ET10" s="37" t="s">
        <v>153</v>
      </c>
      <c r="EU10" s="37" t="s">
        <v>154</v>
      </c>
      <c r="EV10" s="37" t="s">
        <v>155</v>
      </c>
      <c r="EW10" s="37" t="s">
        <v>156</v>
      </c>
      <c r="EX10" s="37" t="s">
        <v>157</v>
      </c>
      <c r="EY10" s="37" t="s">
        <v>158</v>
      </c>
      <c r="EZ10" s="37" t="s">
        <v>159</v>
      </c>
      <c r="FA10" s="37" t="s">
        <v>160</v>
      </c>
      <c r="FB10" s="37" t="s">
        <v>161</v>
      </c>
      <c r="FC10" s="37" t="s">
        <v>162</v>
      </c>
      <c r="FD10" s="37" t="s">
        <v>163</v>
      </c>
      <c r="FE10" s="37" t="s">
        <v>164</v>
      </c>
      <c r="FF10" s="37" t="s">
        <v>165</v>
      </c>
      <c r="FG10" s="37" t="s">
        <v>166</v>
      </c>
      <c r="FH10" s="37" t="s">
        <v>167</v>
      </c>
      <c r="FI10" s="37" t="s">
        <v>168</v>
      </c>
      <c r="FJ10" s="37" t="s">
        <v>169</v>
      </c>
      <c r="FK10" s="37" t="s">
        <v>170</v>
      </c>
      <c r="FL10" s="37" t="s">
        <v>171</v>
      </c>
      <c r="FM10" s="37" t="s">
        <v>172</v>
      </c>
      <c r="FN10" s="37" t="s">
        <v>173</v>
      </c>
      <c r="FO10" s="37" t="s">
        <v>174</v>
      </c>
      <c r="FP10" s="37" t="s">
        <v>175</v>
      </c>
      <c r="FQ10" s="37" t="s">
        <v>176</v>
      </c>
      <c r="FR10" s="37" t="s">
        <v>177</v>
      </c>
      <c r="FS10" s="37" t="s">
        <v>178</v>
      </c>
      <c r="FT10" s="37" t="s">
        <v>179</v>
      </c>
      <c r="FU10" s="37" t="s">
        <v>180</v>
      </c>
      <c r="FV10" s="37" t="s">
        <v>181</v>
      </c>
      <c r="FW10" s="37" t="s">
        <v>182</v>
      </c>
      <c r="FX10" s="37" t="s">
        <v>183</v>
      </c>
      <c r="FY10" s="37" t="s">
        <v>184</v>
      </c>
      <c r="FZ10" s="37" t="s">
        <v>185</v>
      </c>
      <c r="GA10" s="37" t="s">
        <v>186</v>
      </c>
      <c r="GB10" s="37" t="s">
        <v>187</v>
      </c>
      <c r="GC10" s="37" t="s">
        <v>188</v>
      </c>
      <c r="GD10" s="37" t="s">
        <v>380</v>
      </c>
    </row>
    <row r="11" spans="1:187" s="6" customFormat="1" ht="90.75" customHeight="1" thickBot="1" x14ac:dyDescent="0.25">
      <c r="A11" s="40"/>
      <c r="B11" s="41" t="s">
        <v>374</v>
      </c>
      <c r="C11" s="28" t="s">
        <v>195</v>
      </c>
      <c r="D11" s="28" t="s">
        <v>196</v>
      </c>
      <c r="E11" s="28" t="s">
        <v>197</v>
      </c>
      <c r="F11" s="28" t="s">
        <v>198</v>
      </c>
      <c r="G11" s="28" t="s">
        <v>199</v>
      </c>
      <c r="H11" s="28" t="s">
        <v>200</v>
      </c>
      <c r="I11" s="28" t="s">
        <v>202</v>
      </c>
      <c r="J11" s="28" t="s">
        <v>203</v>
      </c>
      <c r="K11" s="28" t="s">
        <v>204</v>
      </c>
      <c r="L11" s="28" t="s">
        <v>205</v>
      </c>
      <c r="M11" s="28" t="s">
        <v>381</v>
      </c>
      <c r="N11" s="28" t="s">
        <v>382</v>
      </c>
      <c r="O11" s="28" t="s">
        <v>421</v>
      </c>
      <c r="P11" s="28" t="s">
        <v>422</v>
      </c>
      <c r="Q11" s="28" t="s">
        <v>206</v>
      </c>
      <c r="R11" s="28" t="s">
        <v>207</v>
      </c>
      <c r="S11" s="28" t="s">
        <v>208</v>
      </c>
      <c r="T11" s="28" t="s">
        <v>209</v>
      </c>
      <c r="U11" s="28" t="s">
        <v>210</v>
      </c>
      <c r="V11" s="28" t="s">
        <v>211</v>
      </c>
      <c r="W11" s="28" t="s">
        <v>201</v>
      </c>
      <c r="X11" s="28" t="s">
        <v>212</v>
      </c>
      <c r="Y11" s="28" t="s">
        <v>213</v>
      </c>
      <c r="Z11" s="28" t="s">
        <v>216</v>
      </c>
      <c r="AA11" s="28" t="s">
        <v>214</v>
      </c>
      <c r="AB11" s="28" t="s">
        <v>215</v>
      </c>
      <c r="AC11" s="28" t="s">
        <v>217</v>
      </c>
      <c r="AD11" s="28" t="s">
        <v>218</v>
      </c>
      <c r="AE11" s="28" t="s">
        <v>219</v>
      </c>
      <c r="AF11" s="28" t="s">
        <v>220</v>
      </c>
      <c r="AG11" s="28" t="s">
        <v>221</v>
      </c>
      <c r="AH11" s="28" t="s">
        <v>222</v>
      </c>
      <c r="AI11" s="28" t="s">
        <v>223</v>
      </c>
      <c r="AJ11" s="28" t="s">
        <v>224</v>
      </c>
      <c r="AK11" s="28" t="s">
        <v>225</v>
      </c>
      <c r="AL11" s="28" t="s">
        <v>226</v>
      </c>
      <c r="AM11" s="28" t="s">
        <v>227</v>
      </c>
      <c r="AN11" s="28" t="s">
        <v>228</v>
      </c>
      <c r="AO11" s="28" t="s">
        <v>229</v>
      </c>
      <c r="AP11" s="28" t="s">
        <v>230</v>
      </c>
      <c r="AQ11" s="28" t="s">
        <v>231</v>
      </c>
      <c r="AR11" s="28" t="s">
        <v>232</v>
      </c>
      <c r="AS11" s="28" t="s">
        <v>233</v>
      </c>
      <c r="AT11" s="28" t="s">
        <v>234</v>
      </c>
      <c r="AU11" s="28" t="s">
        <v>235</v>
      </c>
      <c r="AV11" s="28" t="s">
        <v>236</v>
      </c>
      <c r="AW11" s="28" t="s">
        <v>237</v>
      </c>
      <c r="AX11" s="28" t="s">
        <v>238</v>
      </c>
      <c r="AY11" s="28" t="s">
        <v>383</v>
      </c>
      <c r="AZ11" s="28" t="s">
        <v>239</v>
      </c>
      <c r="BA11" s="28" t="s">
        <v>240</v>
      </c>
      <c r="BB11" s="28" t="s">
        <v>241</v>
      </c>
      <c r="BC11" s="28" t="s">
        <v>242</v>
      </c>
      <c r="BD11" s="28" t="s">
        <v>384</v>
      </c>
      <c r="BE11" s="28" t="s">
        <v>243</v>
      </c>
      <c r="BF11" s="28" t="s">
        <v>244</v>
      </c>
      <c r="BG11" s="28" t="s">
        <v>245</v>
      </c>
      <c r="BH11" s="28" t="s">
        <v>246</v>
      </c>
      <c r="BI11" s="28" t="s">
        <v>247</v>
      </c>
      <c r="BJ11" s="28" t="s">
        <v>385</v>
      </c>
      <c r="BK11" s="28" t="s">
        <v>386</v>
      </c>
      <c r="BL11" s="28" t="s">
        <v>248</v>
      </c>
      <c r="BM11" s="28" t="s">
        <v>249</v>
      </c>
      <c r="BN11" s="28" t="s">
        <v>250</v>
      </c>
      <c r="BO11" s="28" t="s">
        <v>251</v>
      </c>
      <c r="BP11" s="28" t="s">
        <v>387</v>
      </c>
      <c r="BQ11" s="28" t="s">
        <v>388</v>
      </c>
      <c r="BR11" s="28" t="s">
        <v>252</v>
      </c>
      <c r="BS11" s="28" t="s">
        <v>253</v>
      </c>
      <c r="BT11" s="28" t="s">
        <v>254</v>
      </c>
      <c r="BU11" s="28" t="s">
        <v>255</v>
      </c>
      <c r="BV11" s="28" t="s">
        <v>256</v>
      </c>
      <c r="BW11" s="28" t="s">
        <v>257</v>
      </c>
      <c r="BX11" s="28" t="s">
        <v>258</v>
      </c>
      <c r="BY11" s="28" t="s">
        <v>259</v>
      </c>
      <c r="BZ11" s="28" t="s">
        <v>260</v>
      </c>
      <c r="CA11" s="28" t="s">
        <v>261</v>
      </c>
      <c r="CB11" s="28" t="s">
        <v>262</v>
      </c>
      <c r="CC11" s="28" t="s">
        <v>389</v>
      </c>
      <c r="CD11" s="28" t="s">
        <v>263</v>
      </c>
      <c r="CE11" s="28" t="s">
        <v>264</v>
      </c>
      <c r="CF11" s="28" t="s">
        <v>265</v>
      </c>
      <c r="CG11" s="28" t="s">
        <v>266</v>
      </c>
      <c r="CH11" s="28" t="s">
        <v>267</v>
      </c>
      <c r="CI11" s="28" t="s">
        <v>268</v>
      </c>
      <c r="CJ11" s="28" t="s">
        <v>390</v>
      </c>
      <c r="CK11" s="28" t="s">
        <v>269</v>
      </c>
      <c r="CL11" s="28" t="s">
        <v>270</v>
      </c>
      <c r="CM11" s="28" t="s">
        <v>271</v>
      </c>
      <c r="CN11" s="28" t="s">
        <v>272</v>
      </c>
      <c r="CO11" s="28" t="s">
        <v>273</v>
      </c>
      <c r="CP11" s="28" t="s">
        <v>274</v>
      </c>
      <c r="CQ11" s="28" t="s">
        <v>391</v>
      </c>
      <c r="CR11" s="28" t="s">
        <v>275</v>
      </c>
      <c r="CS11" s="28" t="s">
        <v>276</v>
      </c>
      <c r="CT11" s="28" t="s">
        <v>277</v>
      </c>
      <c r="CU11" s="28" t="s">
        <v>278</v>
      </c>
      <c r="CV11" s="28" t="s">
        <v>279</v>
      </c>
      <c r="CW11" s="28" t="s">
        <v>280</v>
      </c>
      <c r="CX11" s="28" t="s">
        <v>281</v>
      </c>
      <c r="CY11" s="28" t="s">
        <v>282</v>
      </c>
      <c r="CZ11" s="28" t="s">
        <v>392</v>
      </c>
      <c r="DA11" s="28" t="s">
        <v>283</v>
      </c>
      <c r="DB11" s="28" t="s">
        <v>284</v>
      </c>
      <c r="DC11" s="28" t="s">
        <v>285</v>
      </c>
      <c r="DD11" s="28" t="s">
        <v>286</v>
      </c>
      <c r="DE11" s="28" t="s">
        <v>287</v>
      </c>
      <c r="DF11" s="28" t="s">
        <v>288</v>
      </c>
      <c r="DG11" s="28" t="s">
        <v>289</v>
      </c>
      <c r="DH11" s="28" t="s">
        <v>290</v>
      </c>
      <c r="DI11" s="28" t="s">
        <v>291</v>
      </c>
      <c r="DJ11" s="28" t="s">
        <v>292</v>
      </c>
      <c r="DK11" s="28" t="s">
        <v>293</v>
      </c>
      <c r="DL11" s="28" t="s">
        <v>393</v>
      </c>
      <c r="DM11" s="28" t="s">
        <v>394</v>
      </c>
      <c r="DN11" s="28" t="s">
        <v>395</v>
      </c>
      <c r="DO11" s="28" t="s">
        <v>294</v>
      </c>
      <c r="DP11" s="28" t="s">
        <v>295</v>
      </c>
      <c r="DQ11" s="28" t="s">
        <v>296</v>
      </c>
      <c r="DR11" s="28" t="s">
        <v>297</v>
      </c>
      <c r="DS11" s="28" t="s">
        <v>298</v>
      </c>
      <c r="DT11" s="28" t="s">
        <v>396</v>
      </c>
      <c r="DU11" s="28" t="s">
        <v>299</v>
      </c>
      <c r="DV11" s="28" t="s">
        <v>300</v>
      </c>
      <c r="DW11" s="28" t="s">
        <v>397</v>
      </c>
      <c r="DX11" s="28" t="s">
        <v>301</v>
      </c>
      <c r="DY11" s="28" t="s">
        <v>302</v>
      </c>
      <c r="DZ11" s="28" t="s">
        <v>303</v>
      </c>
      <c r="EA11" s="28" t="s">
        <v>398</v>
      </c>
      <c r="EB11" s="28" t="s">
        <v>399</v>
      </c>
      <c r="EC11" s="28" t="s">
        <v>304</v>
      </c>
      <c r="ED11" s="28" t="s">
        <v>305</v>
      </c>
      <c r="EE11" s="28" t="s">
        <v>400</v>
      </c>
      <c r="EF11" s="28" t="s">
        <v>306</v>
      </c>
      <c r="EG11" s="28" t="s">
        <v>307</v>
      </c>
      <c r="EH11" s="28" t="s">
        <v>308</v>
      </c>
      <c r="EI11" s="28" t="s">
        <v>309</v>
      </c>
      <c r="EJ11" s="28" t="s">
        <v>310</v>
      </c>
      <c r="EK11" s="28" t="s">
        <v>401</v>
      </c>
      <c r="EL11" s="28" t="s">
        <v>311</v>
      </c>
      <c r="EM11" s="28" t="s">
        <v>312</v>
      </c>
      <c r="EN11" s="28" t="s">
        <v>313</v>
      </c>
      <c r="EO11" s="28" t="s">
        <v>314</v>
      </c>
      <c r="EP11" s="28" t="s">
        <v>315</v>
      </c>
      <c r="EQ11" s="28" t="s">
        <v>316</v>
      </c>
      <c r="ER11" s="28" t="s">
        <v>317</v>
      </c>
      <c r="ES11" s="28" t="s">
        <v>318</v>
      </c>
      <c r="ET11" s="28" t="s">
        <v>319</v>
      </c>
      <c r="EU11" s="28" t="s">
        <v>320</v>
      </c>
      <c r="EV11" s="28" t="s">
        <v>321</v>
      </c>
      <c r="EW11" s="28" t="s">
        <v>322</v>
      </c>
      <c r="EX11" s="28" t="s">
        <v>323</v>
      </c>
      <c r="EY11" s="28" t="s">
        <v>377</v>
      </c>
      <c r="EZ11" s="28" t="s">
        <v>324</v>
      </c>
      <c r="FA11" s="28" t="s">
        <v>325</v>
      </c>
      <c r="FB11" s="28" t="s">
        <v>326</v>
      </c>
      <c r="FC11" s="28" t="s">
        <v>327</v>
      </c>
      <c r="FD11" s="28" t="s">
        <v>328</v>
      </c>
      <c r="FE11" s="28" t="s">
        <v>402</v>
      </c>
      <c r="FF11" s="28" t="s">
        <v>403</v>
      </c>
      <c r="FG11" s="28" t="s">
        <v>404</v>
      </c>
      <c r="FH11" s="28" t="s">
        <v>329</v>
      </c>
      <c r="FI11" s="28" t="s">
        <v>330</v>
      </c>
      <c r="FJ11" s="28" t="s">
        <v>331</v>
      </c>
      <c r="FK11" s="28" t="s">
        <v>332</v>
      </c>
      <c r="FL11" s="28" t="s">
        <v>333</v>
      </c>
      <c r="FM11" s="28" t="s">
        <v>334</v>
      </c>
      <c r="FN11" s="28" t="s">
        <v>335</v>
      </c>
      <c r="FO11" s="28" t="s">
        <v>336</v>
      </c>
      <c r="FP11" s="28" t="s">
        <v>337</v>
      </c>
      <c r="FQ11" s="28" t="s">
        <v>338</v>
      </c>
      <c r="FR11" s="28" t="s">
        <v>339</v>
      </c>
      <c r="FS11" s="28" t="s">
        <v>405</v>
      </c>
      <c r="FT11" s="28" t="s">
        <v>406</v>
      </c>
      <c r="FU11" s="28" t="s">
        <v>407</v>
      </c>
      <c r="FV11" s="28" t="s">
        <v>408</v>
      </c>
      <c r="FW11" s="28" t="s">
        <v>409</v>
      </c>
      <c r="FX11" s="28" t="s">
        <v>340</v>
      </c>
      <c r="FY11" s="28" t="s">
        <v>341</v>
      </c>
      <c r="FZ11" s="28" t="s">
        <v>342</v>
      </c>
      <c r="GA11" s="28" t="s">
        <v>343</v>
      </c>
      <c r="GB11" s="28" t="s">
        <v>344</v>
      </c>
      <c r="GC11" s="28" t="s">
        <v>345</v>
      </c>
      <c r="GD11" s="28" t="s">
        <v>346</v>
      </c>
    </row>
    <row r="12" spans="1:187" s="6" customFormat="1" ht="21.95" customHeight="1" thickBot="1" x14ac:dyDescent="0.3">
      <c r="A12" s="38" t="s">
        <v>6</v>
      </c>
      <c r="B12" s="29" t="s">
        <v>195</v>
      </c>
      <c r="C12" s="30">
        <v>1.0094343227814244</v>
      </c>
      <c r="D12" s="31">
        <v>1.1489292568174818E-6</v>
      </c>
      <c r="E12" s="30">
        <v>0</v>
      </c>
      <c r="F12" s="31">
        <v>8.7832183546475642E-7</v>
      </c>
      <c r="G12" s="30">
        <v>8.7832183546475632E-7</v>
      </c>
      <c r="H12" s="31">
        <v>2.2066785765017897E-6</v>
      </c>
      <c r="I12" s="30">
        <v>8.3790682036870796E-7</v>
      </c>
      <c r="J12" s="31">
        <v>7.5942364294018496E-7</v>
      </c>
      <c r="K12" s="30">
        <v>5.0521501787451916E-7</v>
      </c>
      <c r="L12" s="31">
        <v>6.4279537762076638E-7</v>
      </c>
      <c r="M12" s="30">
        <v>8.0812584879723344E-7</v>
      </c>
      <c r="N12" s="31">
        <v>6.7823044560444073E-7</v>
      </c>
      <c r="O12" s="30">
        <v>2.3121309356266527E-6</v>
      </c>
      <c r="P12" s="31">
        <v>2.5871160863280151E-6</v>
      </c>
      <c r="Q12" s="30">
        <v>2.2456676063851124E-6</v>
      </c>
      <c r="R12" s="31">
        <v>1.7963196739286384E-6</v>
      </c>
      <c r="S12" s="30">
        <v>8.8671958119224175E-7</v>
      </c>
      <c r="T12" s="31">
        <v>2.1035555890320935E-6</v>
      </c>
      <c r="U12" s="30">
        <v>1.9749814077496417E-6</v>
      </c>
      <c r="V12" s="31">
        <v>1.6298967275012791E-6</v>
      </c>
      <c r="W12" s="30">
        <v>1.3471962034072493E-6</v>
      </c>
      <c r="X12" s="31">
        <v>1.3498115691364936E-6</v>
      </c>
      <c r="Y12" s="30">
        <v>1.3488590272860935E-6</v>
      </c>
      <c r="Z12" s="31">
        <v>1.3498115691364942E-6</v>
      </c>
      <c r="AA12" s="30">
        <v>9.9780886042885485E-7</v>
      </c>
      <c r="AB12" s="31">
        <v>9.9780886042885485E-7</v>
      </c>
      <c r="AC12" s="30">
        <v>4.7400301005351256E-6</v>
      </c>
      <c r="AD12" s="31">
        <v>3.5359419225341535E-6</v>
      </c>
      <c r="AE12" s="30">
        <v>1.2219368589905431E-5</v>
      </c>
      <c r="AF12" s="31">
        <v>1.0208387255441708E-5</v>
      </c>
      <c r="AG12" s="30">
        <v>3.510338545185449E-6</v>
      </c>
      <c r="AH12" s="31">
        <v>1.1742837543973371E-5</v>
      </c>
      <c r="AI12" s="30">
        <v>3.5359419225341544E-6</v>
      </c>
      <c r="AJ12" s="31">
        <v>4.0217789957619217E-6</v>
      </c>
      <c r="AK12" s="30">
        <v>3.9379516911261279E-6</v>
      </c>
      <c r="AL12" s="31">
        <v>3.2886595980516994E-7</v>
      </c>
      <c r="AM12" s="30">
        <v>1.3346581994525808E-4</v>
      </c>
      <c r="AN12" s="31">
        <v>1.0619989962678366E-5</v>
      </c>
      <c r="AO12" s="30">
        <v>2.4522072938417357E-6</v>
      </c>
      <c r="AP12" s="31">
        <v>4.8010924311579516E-7</v>
      </c>
      <c r="AQ12" s="30">
        <v>0</v>
      </c>
      <c r="AR12" s="31">
        <v>1.9782086327028327E-6</v>
      </c>
      <c r="AS12" s="30">
        <v>6.8575371423346486E-6</v>
      </c>
      <c r="AT12" s="31">
        <v>4.5697363888535325E-5</v>
      </c>
      <c r="AU12" s="30">
        <v>4.9972140016670291E-5</v>
      </c>
      <c r="AV12" s="31">
        <v>3.036147304020365E-5</v>
      </c>
      <c r="AW12" s="30">
        <v>1.8215459722129038E-5</v>
      </c>
      <c r="AX12" s="31">
        <v>4.6410533550803566E-5</v>
      </c>
      <c r="AY12" s="30">
        <v>1.6365796473174642E-6</v>
      </c>
      <c r="AZ12" s="31">
        <v>2.3132015157296399E-6</v>
      </c>
      <c r="BA12" s="30">
        <v>2.4382185822474171E-6</v>
      </c>
      <c r="BB12" s="31">
        <v>1.9897666750873138E-6</v>
      </c>
      <c r="BC12" s="30">
        <v>1.6822575443194319E-6</v>
      </c>
      <c r="BD12" s="31">
        <v>1.2687825244288718E-5</v>
      </c>
      <c r="BE12" s="30">
        <v>3.6450200823649323E-6</v>
      </c>
      <c r="BF12" s="31">
        <v>2.2584450859574833E-6</v>
      </c>
      <c r="BG12" s="30">
        <v>4.3958086596033912E-6</v>
      </c>
      <c r="BH12" s="31">
        <v>2.199634730654912E-6</v>
      </c>
      <c r="BI12" s="30">
        <v>5.1243102994888274E-6</v>
      </c>
      <c r="BJ12" s="31">
        <v>1.4912266569911016E-5</v>
      </c>
      <c r="BK12" s="30">
        <v>7.9667069819352067E-6</v>
      </c>
      <c r="BL12" s="31">
        <v>2.9873588838638219E-5</v>
      </c>
      <c r="BM12" s="30">
        <v>4.1876385089147234E-6</v>
      </c>
      <c r="BN12" s="31">
        <v>2.5117767321540538E-6</v>
      </c>
      <c r="BO12" s="30">
        <v>5.372995931359473E-6</v>
      </c>
      <c r="BP12" s="31">
        <v>1.2147806716559905E-6</v>
      </c>
      <c r="BQ12" s="30">
        <v>1.7930719517636849E-6</v>
      </c>
      <c r="BR12" s="31">
        <v>1.6488126207176824E-6</v>
      </c>
      <c r="BS12" s="30">
        <v>1.6745325662177747E-6</v>
      </c>
      <c r="BT12" s="31">
        <v>1.6468352268731952E-6</v>
      </c>
      <c r="BU12" s="30">
        <v>1.4748651787428921E-6</v>
      </c>
      <c r="BV12" s="31">
        <v>1.6061273433119903E-6</v>
      </c>
      <c r="BW12" s="30">
        <v>1.8374288777489851E-6</v>
      </c>
      <c r="BX12" s="31">
        <v>0</v>
      </c>
      <c r="BY12" s="30">
        <v>0</v>
      </c>
      <c r="BZ12" s="31">
        <v>0</v>
      </c>
      <c r="CA12" s="30">
        <v>0</v>
      </c>
      <c r="CB12" s="31">
        <v>0</v>
      </c>
      <c r="CC12" s="30">
        <v>1.8040313672466964E-6</v>
      </c>
      <c r="CD12" s="31">
        <v>1.3806936408656164E-6</v>
      </c>
      <c r="CE12" s="30">
        <v>1.5316089187628517E-6</v>
      </c>
      <c r="CF12" s="31">
        <v>5.0266729790352213E-6</v>
      </c>
      <c r="CG12" s="30">
        <v>2.0198943734404776E-6</v>
      </c>
      <c r="CH12" s="31">
        <v>4.2578787416591468E-6</v>
      </c>
      <c r="CI12" s="30">
        <v>2.303327382897431E-6</v>
      </c>
      <c r="CJ12" s="31">
        <v>1.9741681758480705E-6</v>
      </c>
      <c r="CK12" s="30">
        <v>3.8638490919825816E-6</v>
      </c>
      <c r="CL12" s="31">
        <v>1.3991053358745349E-6</v>
      </c>
      <c r="CM12" s="30">
        <v>1.9272899232265577E-6</v>
      </c>
      <c r="CN12" s="31">
        <v>3.8411109679060635E-6</v>
      </c>
      <c r="CO12" s="30">
        <v>1.3497445119794227E-6</v>
      </c>
      <c r="CP12" s="31">
        <v>1.5728630544109607E-6</v>
      </c>
      <c r="CQ12" s="30">
        <v>1.4713631422986944E-6</v>
      </c>
      <c r="CR12" s="31">
        <v>2.1658345768934306E-6</v>
      </c>
      <c r="CS12" s="30">
        <v>1.713389516610232E-6</v>
      </c>
      <c r="CT12" s="31">
        <v>1.4309324235336468E-6</v>
      </c>
      <c r="CU12" s="30">
        <v>1.2790887431580977E-6</v>
      </c>
      <c r="CV12" s="31">
        <v>1.3102647648026976E-6</v>
      </c>
      <c r="CW12" s="30">
        <v>1.3362279054531371E-6</v>
      </c>
      <c r="CX12" s="31">
        <v>0</v>
      </c>
      <c r="CY12" s="30">
        <v>4.6579063405763674E-6</v>
      </c>
      <c r="CZ12" s="31">
        <v>1.800008378234218E-6</v>
      </c>
      <c r="DA12" s="30">
        <v>2.8055424343248749E-6</v>
      </c>
      <c r="DB12" s="31">
        <v>2.9783800343075555E-6</v>
      </c>
      <c r="DC12" s="30">
        <v>2.0683401220875216E-6</v>
      </c>
      <c r="DD12" s="31">
        <v>2.1737272311720606E-6</v>
      </c>
      <c r="DE12" s="30">
        <v>2.0880927774714081E-6</v>
      </c>
      <c r="DF12" s="31">
        <v>1.0318326054006093E-6</v>
      </c>
      <c r="DG12" s="30">
        <v>1.9412478350675328E-6</v>
      </c>
      <c r="DH12" s="31">
        <v>0</v>
      </c>
      <c r="DI12" s="30">
        <v>7.0815190067957498E-6</v>
      </c>
      <c r="DJ12" s="31">
        <v>2.0984690038050479E-6</v>
      </c>
      <c r="DK12" s="30">
        <v>2.8436831986695976E-6</v>
      </c>
      <c r="DL12" s="31">
        <v>6.5559390141424985E-6</v>
      </c>
      <c r="DM12" s="30">
        <v>1.9362864828336217E-6</v>
      </c>
      <c r="DN12" s="31">
        <v>3.0909792375058143E-6</v>
      </c>
      <c r="DO12" s="30">
        <v>3.0247414380542141E-6</v>
      </c>
      <c r="DP12" s="31">
        <v>1.8777249095712213E-6</v>
      </c>
      <c r="DQ12" s="30">
        <v>2.3931677166065611E-6</v>
      </c>
      <c r="DR12" s="31">
        <v>2.5719424327330948E-6</v>
      </c>
      <c r="DS12" s="30">
        <v>3.7624626238471888E-6</v>
      </c>
      <c r="DT12" s="31">
        <v>5.288469055376808E-6</v>
      </c>
      <c r="DU12" s="30">
        <v>4.7757234965254691E-6</v>
      </c>
      <c r="DV12" s="31">
        <v>1.0211631585863366E-6</v>
      </c>
      <c r="DW12" s="30">
        <v>2.065295272644779E-6</v>
      </c>
      <c r="DX12" s="31">
        <v>3.8047606505533007E-6</v>
      </c>
      <c r="DY12" s="30">
        <v>8.6367145915289432E-7</v>
      </c>
      <c r="DZ12" s="31">
        <v>5.7278912123055152E-6</v>
      </c>
      <c r="EA12" s="30">
        <v>4.0358630084764597E-6</v>
      </c>
      <c r="EB12" s="31">
        <v>4.6490014534870151E-6</v>
      </c>
      <c r="EC12" s="30">
        <v>6.0905903811139381E-6</v>
      </c>
      <c r="ED12" s="31">
        <v>3.1290665810708167E-6</v>
      </c>
      <c r="EE12" s="30">
        <v>3.7068705970582255E-6</v>
      </c>
      <c r="EF12" s="31">
        <v>5.1515216326353504E-6</v>
      </c>
      <c r="EG12" s="30">
        <v>3.3456300390239685E-6</v>
      </c>
      <c r="EH12" s="31">
        <v>7.7506524967031014E-5</v>
      </c>
      <c r="EI12" s="30">
        <v>5.8068378118058628E-4</v>
      </c>
      <c r="EJ12" s="31">
        <v>3.8793038492847709E-6</v>
      </c>
      <c r="EK12" s="30">
        <v>4.5694291095430051E-6</v>
      </c>
      <c r="EL12" s="31">
        <v>4.6262214765158044E-6</v>
      </c>
      <c r="EM12" s="30">
        <v>2.5919103080374865E-6</v>
      </c>
      <c r="EN12" s="31">
        <v>1.2184154515039584E-6</v>
      </c>
      <c r="EO12" s="30">
        <v>2.2600095464318234E-6</v>
      </c>
      <c r="EP12" s="31">
        <v>2.2199216853698556E-6</v>
      </c>
      <c r="EQ12" s="30">
        <v>1.8509172507370752E-6</v>
      </c>
      <c r="ER12" s="31">
        <v>2.3626566910621061E-6</v>
      </c>
      <c r="ES12" s="30">
        <v>2.5222701763912985E-6</v>
      </c>
      <c r="ET12" s="31">
        <v>1.9309448226396375E-6</v>
      </c>
      <c r="EU12" s="30">
        <v>1.5070295253791273E-6</v>
      </c>
      <c r="EV12" s="31">
        <v>1.6486765384269072E-6</v>
      </c>
      <c r="EW12" s="30">
        <v>3.6711991364669675E-6</v>
      </c>
      <c r="EX12" s="31">
        <v>8.8228584939715594E-6</v>
      </c>
      <c r="EY12" s="30">
        <v>5.4340264422203429E-6</v>
      </c>
      <c r="EZ12" s="31">
        <v>7.357214480102893E-6</v>
      </c>
      <c r="FA12" s="30">
        <v>3.9107070459601827E-6</v>
      </c>
      <c r="FB12" s="31">
        <v>5.5834225986702426E-6</v>
      </c>
      <c r="FC12" s="30">
        <v>7.3048579216166377E-6</v>
      </c>
      <c r="FD12" s="31">
        <v>3.8747667965185121E-6</v>
      </c>
      <c r="FE12" s="30">
        <v>1.3883251453361653E-6</v>
      </c>
      <c r="FF12" s="31">
        <v>1.668680261743259E-6</v>
      </c>
      <c r="FG12" s="30">
        <v>1.5865688032988154E-6</v>
      </c>
      <c r="FH12" s="31">
        <v>1.6586437145961814E-6</v>
      </c>
      <c r="FI12" s="30">
        <v>4.6933567431841578E-6</v>
      </c>
      <c r="FJ12" s="31">
        <v>1.4367972975313203E-5</v>
      </c>
      <c r="FK12" s="30">
        <v>7.4010945670443028E-6</v>
      </c>
      <c r="FL12" s="31">
        <v>3.8284251237872682E-6</v>
      </c>
      <c r="FM12" s="30">
        <v>3.1334076948070827E-6</v>
      </c>
      <c r="FN12" s="31">
        <v>4.1160645898362676E-6</v>
      </c>
      <c r="FO12" s="30">
        <v>8.4399306045574221E-5</v>
      </c>
      <c r="FP12" s="31">
        <v>1.6920075309651234E-6</v>
      </c>
      <c r="FQ12" s="30">
        <v>5.282983913159575E-5</v>
      </c>
      <c r="FR12" s="31">
        <v>2.3767247160229601E-5</v>
      </c>
      <c r="FS12" s="30">
        <v>2.7000307206513289E-5</v>
      </c>
      <c r="FT12" s="31">
        <v>6.0018027844461236E-6</v>
      </c>
      <c r="FU12" s="30">
        <v>3.9453391316649924E-5</v>
      </c>
      <c r="FV12" s="31">
        <v>7.8100695949823647E-6</v>
      </c>
      <c r="FW12" s="30">
        <v>4.7266809374948883E-5</v>
      </c>
      <c r="FX12" s="31">
        <v>7.9576391677593853E-5</v>
      </c>
      <c r="FY12" s="30">
        <v>2.6480707453102997E-6</v>
      </c>
      <c r="FZ12" s="31">
        <v>3.1319492478842072E-6</v>
      </c>
      <c r="GA12" s="30">
        <v>1.2670290526233921E-6</v>
      </c>
      <c r="GB12" s="31">
        <v>7.0588967529614565E-6</v>
      </c>
      <c r="GC12" s="30">
        <v>6.5405527474738077E-6</v>
      </c>
      <c r="GD12" s="31">
        <v>0</v>
      </c>
      <c r="GE12" s="1"/>
    </row>
    <row r="13" spans="1:187" s="6" customFormat="1" ht="21.95" customHeight="1" thickBot="1" x14ac:dyDescent="0.3">
      <c r="A13" s="38" t="s">
        <v>7</v>
      </c>
      <c r="B13" s="29" t="s">
        <v>196</v>
      </c>
      <c r="C13" s="32">
        <v>2.6161878834494435E-7</v>
      </c>
      <c r="D13" s="33">
        <v>1.0007025606897109</v>
      </c>
      <c r="E13" s="32">
        <v>0</v>
      </c>
      <c r="F13" s="33">
        <v>2.6248945590698954E-7</v>
      </c>
      <c r="G13" s="32">
        <v>2.6248945590698948E-7</v>
      </c>
      <c r="H13" s="33">
        <v>5.9865012853120572E-7</v>
      </c>
      <c r="I13" s="32">
        <v>3.0114906407232673E-7</v>
      </c>
      <c r="J13" s="33">
        <v>2.3848127480689149E-7</v>
      </c>
      <c r="K13" s="32">
        <v>1.4999972498710205E-7</v>
      </c>
      <c r="L13" s="33">
        <v>2.3199027252938607E-7</v>
      </c>
      <c r="M13" s="32">
        <v>2.4606453366228553E-7</v>
      </c>
      <c r="N13" s="33">
        <v>2.1853046184869699E-7</v>
      </c>
      <c r="O13" s="32">
        <v>6.0374013144262779E-7</v>
      </c>
      <c r="P13" s="33">
        <v>1.4299037274541184E-6</v>
      </c>
      <c r="Q13" s="32">
        <v>1.0423879153898876E-6</v>
      </c>
      <c r="R13" s="33">
        <v>4.7671329952339059E-7</v>
      </c>
      <c r="S13" s="32">
        <v>2.5215248060174765E-7</v>
      </c>
      <c r="T13" s="33">
        <v>5.7897795440302119E-7</v>
      </c>
      <c r="U13" s="32">
        <v>7.0486869840447451E-7</v>
      </c>
      <c r="V13" s="33">
        <v>4.4085708480983587E-7</v>
      </c>
      <c r="W13" s="32">
        <v>3.7885626508196907E-7</v>
      </c>
      <c r="X13" s="33">
        <v>3.8270364350178643E-7</v>
      </c>
      <c r="Y13" s="32">
        <v>3.8130239054575724E-7</v>
      </c>
      <c r="Z13" s="33">
        <v>3.8270364350178654E-7</v>
      </c>
      <c r="AA13" s="32">
        <v>2.6933366236042728E-7</v>
      </c>
      <c r="AB13" s="33">
        <v>2.6933366236042728E-7</v>
      </c>
      <c r="AC13" s="32">
        <v>1.0991671677277877E-6</v>
      </c>
      <c r="AD13" s="33">
        <v>3.1158018337565732E-4</v>
      </c>
      <c r="AE13" s="32">
        <v>1.4167064231555559E-3</v>
      </c>
      <c r="AF13" s="33">
        <v>1.2024852253664385E-3</v>
      </c>
      <c r="AG13" s="32">
        <v>3.0894877612533725E-4</v>
      </c>
      <c r="AH13" s="33">
        <v>1.3950869534915577E-3</v>
      </c>
      <c r="AI13" s="32">
        <v>3.1158018337565732E-4</v>
      </c>
      <c r="AJ13" s="33">
        <v>3.0451843158933121E-4</v>
      </c>
      <c r="AK13" s="32">
        <v>9.8252187146182052E-7</v>
      </c>
      <c r="AL13" s="33">
        <v>9.0101747725975029E-8</v>
      </c>
      <c r="AM13" s="32">
        <v>3.6515158559351029E-6</v>
      </c>
      <c r="AN13" s="33">
        <v>1.0606595231302475E-3</v>
      </c>
      <c r="AO13" s="32">
        <v>6.5259414976294075E-7</v>
      </c>
      <c r="AP13" s="33">
        <v>1.2088600105250103E-7</v>
      </c>
      <c r="AQ13" s="32">
        <v>0</v>
      </c>
      <c r="AR13" s="33">
        <v>5.9870621029679966E-7</v>
      </c>
      <c r="AS13" s="32">
        <v>5.8118647481552753E-4</v>
      </c>
      <c r="AT13" s="33">
        <v>4.8223039438087761E-4</v>
      </c>
      <c r="AU13" s="32">
        <v>4.9623659628707283E-4</v>
      </c>
      <c r="AV13" s="33">
        <v>4.3198271422298498E-4</v>
      </c>
      <c r="AW13" s="32">
        <v>2.0068936356686324E-4</v>
      </c>
      <c r="AX13" s="33">
        <v>6.0739248144897494E-6</v>
      </c>
      <c r="AY13" s="32">
        <v>5.6296679905187357E-7</v>
      </c>
      <c r="AZ13" s="33">
        <v>1.2946333248502117E-4</v>
      </c>
      <c r="BA13" s="32">
        <v>7.8303984784842142E-7</v>
      </c>
      <c r="BB13" s="33">
        <v>6.1227726713396256E-7</v>
      </c>
      <c r="BC13" s="32">
        <v>1.7491380707103164E-3</v>
      </c>
      <c r="BD13" s="33">
        <v>1.077758010631836E-4</v>
      </c>
      <c r="BE13" s="32">
        <v>8.6694263671643993E-7</v>
      </c>
      <c r="BF13" s="33">
        <v>3.5357996644167704E-6</v>
      </c>
      <c r="BG13" s="32">
        <v>1.8847005451989834E-6</v>
      </c>
      <c r="BH13" s="33">
        <v>5.6745580398435948E-7</v>
      </c>
      <c r="BI13" s="32">
        <v>1.3990559342382533E-6</v>
      </c>
      <c r="BJ13" s="33">
        <v>1.7398753123869971E-5</v>
      </c>
      <c r="BK13" s="32">
        <v>8.5138613670394303E-6</v>
      </c>
      <c r="BL13" s="33">
        <v>3.6334418749343041E-3</v>
      </c>
      <c r="BM13" s="32">
        <v>1.1929721905558344E-6</v>
      </c>
      <c r="BN13" s="33">
        <v>4.2761707889733621E-6</v>
      </c>
      <c r="BO13" s="32">
        <v>1.5593146371117648E-6</v>
      </c>
      <c r="BP13" s="33">
        <v>3.7258323791908465E-7</v>
      </c>
      <c r="BQ13" s="32">
        <v>5.2376059582601357E-7</v>
      </c>
      <c r="BR13" s="33">
        <v>4.7256196922234555E-7</v>
      </c>
      <c r="BS13" s="32">
        <v>7.3555674878771746E-5</v>
      </c>
      <c r="BT13" s="33">
        <v>5.9263870141616319E-6</v>
      </c>
      <c r="BU13" s="32">
        <v>5.1889946946028744E-7</v>
      </c>
      <c r="BV13" s="33">
        <v>1.1129235161362882E-6</v>
      </c>
      <c r="BW13" s="32">
        <v>5.6946427700862208E-7</v>
      </c>
      <c r="BX13" s="33">
        <v>0</v>
      </c>
      <c r="BY13" s="32">
        <v>0</v>
      </c>
      <c r="BZ13" s="33">
        <v>0</v>
      </c>
      <c r="CA13" s="32">
        <v>0</v>
      </c>
      <c r="CB13" s="33">
        <v>0</v>
      </c>
      <c r="CC13" s="32">
        <v>5.1544540106630322E-7</v>
      </c>
      <c r="CD13" s="33">
        <v>4.2154813080389039E-7</v>
      </c>
      <c r="CE13" s="32">
        <v>4.6742682722170561E-7</v>
      </c>
      <c r="CF13" s="33">
        <v>1.4644251194458717E-6</v>
      </c>
      <c r="CG13" s="32">
        <v>5.7116504087005864E-7</v>
      </c>
      <c r="CH13" s="33">
        <v>4.8968932366113275E-6</v>
      </c>
      <c r="CI13" s="32">
        <v>6.8094069534532648E-7</v>
      </c>
      <c r="CJ13" s="33">
        <v>5.6204608917482409E-7</v>
      </c>
      <c r="CK13" s="32">
        <v>9.6892758602375955E-7</v>
      </c>
      <c r="CL13" s="33">
        <v>4.1045989181741624E-7</v>
      </c>
      <c r="CM13" s="32">
        <v>5.358004199769146E-7</v>
      </c>
      <c r="CN13" s="33">
        <v>9.6611600309963975E-7</v>
      </c>
      <c r="CO13" s="32">
        <v>4.2172173520497831E-7</v>
      </c>
      <c r="CP13" s="33">
        <v>4.6369102809153198E-7</v>
      </c>
      <c r="CQ13" s="32">
        <v>4.6896910244356296E-7</v>
      </c>
      <c r="CR13" s="33">
        <v>8.505300593734377E-7</v>
      </c>
      <c r="CS13" s="32">
        <v>4.9520210623355266E-7</v>
      </c>
      <c r="CT13" s="33">
        <v>4.650827324796298E-7</v>
      </c>
      <c r="CU13" s="32">
        <v>4.4889111728035278E-7</v>
      </c>
      <c r="CV13" s="33">
        <v>4.5221552396402384E-7</v>
      </c>
      <c r="CW13" s="32">
        <v>4.5867053614092484E-7</v>
      </c>
      <c r="CX13" s="33">
        <v>0</v>
      </c>
      <c r="CY13" s="32">
        <v>1.5486304560151509E-6</v>
      </c>
      <c r="CZ13" s="33">
        <v>6.108532765310082E-7</v>
      </c>
      <c r="DA13" s="32">
        <v>1.0359438557845546E-6</v>
      </c>
      <c r="DB13" s="33">
        <v>1.1411722294113215E-6</v>
      </c>
      <c r="DC13" s="32">
        <v>5.7931487865281303E-7</v>
      </c>
      <c r="DD13" s="33">
        <v>7.3127559377858154E-7</v>
      </c>
      <c r="DE13" s="32">
        <v>6.9858378711994137E-7</v>
      </c>
      <c r="DF13" s="33">
        <v>3.640623524442349E-7</v>
      </c>
      <c r="DG13" s="32">
        <v>7.4254790489836898E-7</v>
      </c>
      <c r="DH13" s="33">
        <v>0</v>
      </c>
      <c r="DI13" s="32">
        <v>1.7938778666014347E-6</v>
      </c>
      <c r="DJ13" s="33">
        <v>6.2181985217336344E-7</v>
      </c>
      <c r="DK13" s="32">
        <v>5.8775964205230951E-7</v>
      </c>
      <c r="DL13" s="33">
        <v>1.4532973430540213E-6</v>
      </c>
      <c r="DM13" s="32">
        <v>4.7804071127500915E-7</v>
      </c>
      <c r="DN13" s="33">
        <v>7.7536684789567692E-7</v>
      </c>
      <c r="DO13" s="32">
        <v>7.599171152262757E-7</v>
      </c>
      <c r="DP13" s="33">
        <v>5.2040202415478591E-7</v>
      </c>
      <c r="DQ13" s="32">
        <v>6.4333397378519673E-7</v>
      </c>
      <c r="DR13" s="33">
        <v>6.9047524756303708E-7</v>
      </c>
      <c r="DS13" s="32">
        <v>9.3471036130323422E-7</v>
      </c>
      <c r="DT13" s="33">
        <v>1.2868275659087851E-6</v>
      </c>
      <c r="DU13" s="32">
        <v>2.0979306247077138E-6</v>
      </c>
      <c r="DV13" s="33">
        <v>2.8480690348921268E-7</v>
      </c>
      <c r="DW13" s="32">
        <v>5.5373548124094916E-7</v>
      </c>
      <c r="DX13" s="33">
        <v>9.1293717970328813E-7</v>
      </c>
      <c r="DY13" s="32">
        <v>2.5528202128421843E-7</v>
      </c>
      <c r="DZ13" s="33">
        <v>1.3229469590387141E-6</v>
      </c>
      <c r="EA13" s="32">
        <v>1.049694166393286E-6</v>
      </c>
      <c r="EB13" s="33">
        <v>1.6175080426576914E-6</v>
      </c>
      <c r="EC13" s="32">
        <v>1.3966500759819799E-6</v>
      </c>
      <c r="ED13" s="33">
        <v>7.5494138620017703E-7</v>
      </c>
      <c r="EE13" s="32">
        <v>9.3761850937609644E-7</v>
      </c>
      <c r="EF13" s="33">
        <v>1.3943558941472207E-6</v>
      </c>
      <c r="EG13" s="32">
        <v>8.0141171735701582E-7</v>
      </c>
      <c r="EH13" s="33">
        <v>1.0119606723303623E-4</v>
      </c>
      <c r="EI13" s="32">
        <v>1.2412282663541512E-4</v>
      </c>
      <c r="EJ13" s="33">
        <v>1.1522738888585868E-5</v>
      </c>
      <c r="EK13" s="32">
        <v>1.0412349005507756E-6</v>
      </c>
      <c r="EL13" s="33">
        <v>1.0418780274522052E-6</v>
      </c>
      <c r="EM13" s="32">
        <v>7.1314946280774032E-7</v>
      </c>
      <c r="EN13" s="33">
        <v>3.0046704407248486E-7</v>
      </c>
      <c r="EO13" s="32">
        <v>5.3978163598680882E-7</v>
      </c>
      <c r="EP13" s="33">
        <v>5.3284293537465115E-7</v>
      </c>
      <c r="EQ13" s="32">
        <v>4.591343929358866E-7</v>
      </c>
      <c r="ER13" s="33">
        <v>5.4582443893863337E-7</v>
      </c>
      <c r="ES13" s="32">
        <v>5.8240212020435389E-7</v>
      </c>
      <c r="ET13" s="33">
        <v>4.4822327676609365E-7</v>
      </c>
      <c r="EU13" s="32">
        <v>3.5507949350422118E-7</v>
      </c>
      <c r="EV13" s="33">
        <v>4.0205329238553907E-7</v>
      </c>
      <c r="EW13" s="32">
        <v>9.6746972361588064E-7</v>
      </c>
      <c r="EX13" s="33">
        <v>2.0006814761495808E-6</v>
      </c>
      <c r="EY13" s="32">
        <v>1.7296826687864368E-6</v>
      </c>
      <c r="EZ13" s="33">
        <v>1.7103826073376134E-6</v>
      </c>
      <c r="FA13" s="32">
        <v>2.3041940103451587E-6</v>
      </c>
      <c r="FB13" s="33">
        <v>1.6193454931049782E-6</v>
      </c>
      <c r="FC13" s="32">
        <v>1.6618016746487129E-6</v>
      </c>
      <c r="FD13" s="33">
        <v>1.338458887217854E-4</v>
      </c>
      <c r="FE13" s="32">
        <v>3.4939768747496067E-7</v>
      </c>
      <c r="FF13" s="33">
        <v>3.9834780739748197E-7</v>
      </c>
      <c r="FG13" s="32">
        <v>4.0085538676793568E-7</v>
      </c>
      <c r="FH13" s="33">
        <v>4.6991906023393895E-7</v>
      </c>
      <c r="FI13" s="32">
        <v>1.0474256074508392E-6</v>
      </c>
      <c r="FJ13" s="33">
        <v>3.8024140033612899E-6</v>
      </c>
      <c r="FK13" s="32">
        <v>1.656315120531335E-6</v>
      </c>
      <c r="FL13" s="33">
        <v>9.2356564686095111E-7</v>
      </c>
      <c r="FM13" s="32">
        <v>8.7625556094146169E-7</v>
      </c>
      <c r="FN13" s="33">
        <v>9.7817311394257889E-7</v>
      </c>
      <c r="FO13" s="32">
        <v>4.4439255329892919E-6</v>
      </c>
      <c r="FP13" s="33">
        <v>4.1796248490568535E-7</v>
      </c>
      <c r="FQ13" s="32">
        <v>7.3706503905015928E-6</v>
      </c>
      <c r="FR13" s="33">
        <v>2.5618208442730347E-6</v>
      </c>
      <c r="FS13" s="32">
        <v>5.9159440280703474E-6</v>
      </c>
      <c r="FT13" s="33">
        <v>1.3472744059200694E-6</v>
      </c>
      <c r="FU13" s="32">
        <v>1.2044716882143871E-5</v>
      </c>
      <c r="FV13" s="33">
        <v>4.3633318389421809E-6</v>
      </c>
      <c r="FW13" s="32">
        <v>9.6907821119864491E-6</v>
      </c>
      <c r="FX13" s="33">
        <v>2.3758102661778183E-5</v>
      </c>
      <c r="FY13" s="32">
        <v>8.5382420373014961E-7</v>
      </c>
      <c r="FZ13" s="33">
        <v>7.4281561387413609E-7</v>
      </c>
      <c r="GA13" s="32">
        <v>4.9343506714932519E-7</v>
      </c>
      <c r="GB13" s="33">
        <v>1.6380287261671419E-6</v>
      </c>
      <c r="GC13" s="32">
        <v>1.3958261421110314E-6</v>
      </c>
      <c r="GD13" s="33">
        <v>0</v>
      </c>
      <c r="GE13" s="1"/>
    </row>
    <row r="14" spans="1:187" s="6" customFormat="1" ht="21.95" customHeight="1" thickBot="1" x14ac:dyDescent="0.3">
      <c r="A14" s="38" t="s">
        <v>8</v>
      </c>
      <c r="B14" s="29" t="s">
        <v>197</v>
      </c>
      <c r="C14" s="32">
        <v>0</v>
      </c>
      <c r="D14" s="33">
        <v>0</v>
      </c>
      <c r="E14" s="32">
        <v>1</v>
      </c>
      <c r="F14" s="33">
        <v>0</v>
      </c>
      <c r="G14" s="32">
        <v>0</v>
      </c>
      <c r="H14" s="33">
        <v>0</v>
      </c>
      <c r="I14" s="32">
        <v>0</v>
      </c>
      <c r="J14" s="33">
        <v>0</v>
      </c>
      <c r="K14" s="32">
        <v>0</v>
      </c>
      <c r="L14" s="33">
        <v>0</v>
      </c>
      <c r="M14" s="32">
        <v>0</v>
      </c>
      <c r="N14" s="33">
        <v>0</v>
      </c>
      <c r="O14" s="32">
        <v>0</v>
      </c>
      <c r="P14" s="33">
        <v>0</v>
      </c>
      <c r="Q14" s="32">
        <v>0</v>
      </c>
      <c r="R14" s="33">
        <v>0</v>
      </c>
      <c r="S14" s="32">
        <v>0</v>
      </c>
      <c r="T14" s="33">
        <v>0</v>
      </c>
      <c r="U14" s="32">
        <v>0</v>
      </c>
      <c r="V14" s="33">
        <v>0</v>
      </c>
      <c r="W14" s="32">
        <v>0</v>
      </c>
      <c r="X14" s="33">
        <v>0</v>
      </c>
      <c r="Y14" s="32">
        <v>0</v>
      </c>
      <c r="Z14" s="33">
        <v>0</v>
      </c>
      <c r="AA14" s="32">
        <v>0</v>
      </c>
      <c r="AB14" s="33">
        <v>0</v>
      </c>
      <c r="AC14" s="32">
        <v>0</v>
      </c>
      <c r="AD14" s="33">
        <v>0</v>
      </c>
      <c r="AE14" s="32">
        <v>0</v>
      </c>
      <c r="AF14" s="33">
        <v>0</v>
      </c>
      <c r="AG14" s="32">
        <v>0</v>
      </c>
      <c r="AH14" s="33">
        <v>0</v>
      </c>
      <c r="AI14" s="32">
        <v>0</v>
      </c>
      <c r="AJ14" s="33">
        <v>0</v>
      </c>
      <c r="AK14" s="32">
        <v>0</v>
      </c>
      <c r="AL14" s="33">
        <v>0</v>
      </c>
      <c r="AM14" s="32">
        <v>0</v>
      </c>
      <c r="AN14" s="33">
        <v>0</v>
      </c>
      <c r="AO14" s="32">
        <v>0</v>
      </c>
      <c r="AP14" s="33">
        <v>0</v>
      </c>
      <c r="AQ14" s="32">
        <v>0</v>
      </c>
      <c r="AR14" s="33">
        <v>0</v>
      </c>
      <c r="AS14" s="32">
        <v>0</v>
      </c>
      <c r="AT14" s="33">
        <v>0</v>
      </c>
      <c r="AU14" s="32">
        <v>0</v>
      </c>
      <c r="AV14" s="33">
        <v>0</v>
      </c>
      <c r="AW14" s="32">
        <v>0</v>
      </c>
      <c r="AX14" s="33">
        <v>0</v>
      </c>
      <c r="AY14" s="32">
        <v>0</v>
      </c>
      <c r="AZ14" s="33">
        <v>0</v>
      </c>
      <c r="BA14" s="32">
        <v>0</v>
      </c>
      <c r="BB14" s="33">
        <v>0</v>
      </c>
      <c r="BC14" s="32">
        <v>0</v>
      </c>
      <c r="BD14" s="33">
        <v>0</v>
      </c>
      <c r="BE14" s="32">
        <v>0</v>
      </c>
      <c r="BF14" s="33">
        <v>0</v>
      </c>
      <c r="BG14" s="32">
        <v>0</v>
      </c>
      <c r="BH14" s="33">
        <v>0</v>
      </c>
      <c r="BI14" s="32">
        <v>0</v>
      </c>
      <c r="BJ14" s="33">
        <v>0</v>
      </c>
      <c r="BK14" s="32">
        <v>0</v>
      </c>
      <c r="BL14" s="33">
        <v>0</v>
      </c>
      <c r="BM14" s="32">
        <v>0</v>
      </c>
      <c r="BN14" s="33">
        <v>0</v>
      </c>
      <c r="BO14" s="32">
        <v>0</v>
      </c>
      <c r="BP14" s="33">
        <v>0</v>
      </c>
      <c r="BQ14" s="32">
        <v>0</v>
      </c>
      <c r="BR14" s="33">
        <v>0</v>
      </c>
      <c r="BS14" s="32">
        <v>0</v>
      </c>
      <c r="BT14" s="33">
        <v>0</v>
      </c>
      <c r="BU14" s="32">
        <v>0</v>
      </c>
      <c r="BV14" s="33">
        <v>0</v>
      </c>
      <c r="BW14" s="32">
        <v>0</v>
      </c>
      <c r="BX14" s="33">
        <v>0</v>
      </c>
      <c r="BY14" s="32">
        <v>0</v>
      </c>
      <c r="BZ14" s="33">
        <v>0</v>
      </c>
      <c r="CA14" s="32">
        <v>0</v>
      </c>
      <c r="CB14" s="33">
        <v>0</v>
      </c>
      <c r="CC14" s="32">
        <v>0</v>
      </c>
      <c r="CD14" s="33">
        <v>0</v>
      </c>
      <c r="CE14" s="32">
        <v>0</v>
      </c>
      <c r="CF14" s="33">
        <v>0</v>
      </c>
      <c r="CG14" s="32">
        <v>0</v>
      </c>
      <c r="CH14" s="33">
        <v>0</v>
      </c>
      <c r="CI14" s="32">
        <v>0</v>
      </c>
      <c r="CJ14" s="33">
        <v>0</v>
      </c>
      <c r="CK14" s="32">
        <v>0</v>
      </c>
      <c r="CL14" s="33">
        <v>0</v>
      </c>
      <c r="CM14" s="32">
        <v>0</v>
      </c>
      <c r="CN14" s="33">
        <v>0</v>
      </c>
      <c r="CO14" s="32">
        <v>0</v>
      </c>
      <c r="CP14" s="33">
        <v>0</v>
      </c>
      <c r="CQ14" s="32">
        <v>0</v>
      </c>
      <c r="CR14" s="33">
        <v>0</v>
      </c>
      <c r="CS14" s="32">
        <v>0</v>
      </c>
      <c r="CT14" s="33">
        <v>0</v>
      </c>
      <c r="CU14" s="32">
        <v>0</v>
      </c>
      <c r="CV14" s="33">
        <v>0</v>
      </c>
      <c r="CW14" s="32">
        <v>0</v>
      </c>
      <c r="CX14" s="33">
        <v>0</v>
      </c>
      <c r="CY14" s="32">
        <v>0</v>
      </c>
      <c r="CZ14" s="33">
        <v>0</v>
      </c>
      <c r="DA14" s="32">
        <v>0</v>
      </c>
      <c r="DB14" s="33">
        <v>0</v>
      </c>
      <c r="DC14" s="32">
        <v>0</v>
      </c>
      <c r="DD14" s="33">
        <v>0</v>
      </c>
      <c r="DE14" s="32">
        <v>0</v>
      </c>
      <c r="DF14" s="33">
        <v>0</v>
      </c>
      <c r="DG14" s="32">
        <v>0</v>
      </c>
      <c r="DH14" s="33">
        <v>0</v>
      </c>
      <c r="DI14" s="32">
        <v>0</v>
      </c>
      <c r="DJ14" s="33">
        <v>0</v>
      </c>
      <c r="DK14" s="32">
        <v>0</v>
      </c>
      <c r="DL14" s="33">
        <v>0</v>
      </c>
      <c r="DM14" s="32">
        <v>0</v>
      </c>
      <c r="DN14" s="33">
        <v>0</v>
      </c>
      <c r="DO14" s="32">
        <v>0</v>
      </c>
      <c r="DP14" s="33">
        <v>0</v>
      </c>
      <c r="DQ14" s="32">
        <v>0</v>
      </c>
      <c r="DR14" s="33">
        <v>0</v>
      </c>
      <c r="DS14" s="32">
        <v>0</v>
      </c>
      <c r="DT14" s="33">
        <v>0</v>
      </c>
      <c r="DU14" s="32">
        <v>0</v>
      </c>
      <c r="DV14" s="33">
        <v>0</v>
      </c>
      <c r="DW14" s="32">
        <v>0</v>
      </c>
      <c r="DX14" s="33">
        <v>0</v>
      </c>
      <c r="DY14" s="32">
        <v>0</v>
      </c>
      <c r="DZ14" s="33">
        <v>0</v>
      </c>
      <c r="EA14" s="32">
        <v>0</v>
      </c>
      <c r="EB14" s="33">
        <v>0</v>
      </c>
      <c r="EC14" s="32">
        <v>0</v>
      </c>
      <c r="ED14" s="33">
        <v>0</v>
      </c>
      <c r="EE14" s="32">
        <v>0</v>
      </c>
      <c r="EF14" s="33">
        <v>0</v>
      </c>
      <c r="EG14" s="32">
        <v>0</v>
      </c>
      <c r="EH14" s="33">
        <v>0</v>
      </c>
      <c r="EI14" s="32">
        <v>0</v>
      </c>
      <c r="EJ14" s="33">
        <v>0</v>
      </c>
      <c r="EK14" s="32">
        <v>0</v>
      </c>
      <c r="EL14" s="33">
        <v>0</v>
      </c>
      <c r="EM14" s="32">
        <v>0</v>
      </c>
      <c r="EN14" s="33">
        <v>0</v>
      </c>
      <c r="EO14" s="32">
        <v>0</v>
      </c>
      <c r="EP14" s="33">
        <v>0</v>
      </c>
      <c r="EQ14" s="32">
        <v>0</v>
      </c>
      <c r="ER14" s="33">
        <v>0</v>
      </c>
      <c r="ES14" s="32">
        <v>0</v>
      </c>
      <c r="ET14" s="33">
        <v>0</v>
      </c>
      <c r="EU14" s="32">
        <v>0</v>
      </c>
      <c r="EV14" s="33">
        <v>0</v>
      </c>
      <c r="EW14" s="32">
        <v>0</v>
      </c>
      <c r="EX14" s="33">
        <v>0</v>
      </c>
      <c r="EY14" s="32">
        <v>0</v>
      </c>
      <c r="EZ14" s="33">
        <v>0</v>
      </c>
      <c r="FA14" s="32">
        <v>0</v>
      </c>
      <c r="FB14" s="33">
        <v>0</v>
      </c>
      <c r="FC14" s="32">
        <v>0</v>
      </c>
      <c r="FD14" s="33">
        <v>0</v>
      </c>
      <c r="FE14" s="32">
        <v>0</v>
      </c>
      <c r="FF14" s="33">
        <v>0</v>
      </c>
      <c r="FG14" s="32">
        <v>0</v>
      </c>
      <c r="FH14" s="33">
        <v>0</v>
      </c>
      <c r="FI14" s="32">
        <v>0</v>
      </c>
      <c r="FJ14" s="33">
        <v>0</v>
      </c>
      <c r="FK14" s="32">
        <v>0</v>
      </c>
      <c r="FL14" s="33">
        <v>0</v>
      </c>
      <c r="FM14" s="32">
        <v>0</v>
      </c>
      <c r="FN14" s="33">
        <v>0</v>
      </c>
      <c r="FO14" s="32">
        <v>0</v>
      </c>
      <c r="FP14" s="33">
        <v>0</v>
      </c>
      <c r="FQ14" s="32">
        <v>0</v>
      </c>
      <c r="FR14" s="33">
        <v>0</v>
      </c>
      <c r="FS14" s="32">
        <v>0</v>
      </c>
      <c r="FT14" s="33">
        <v>0</v>
      </c>
      <c r="FU14" s="32">
        <v>0</v>
      </c>
      <c r="FV14" s="33">
        <v>0</v>
      </c>
      <c r="FW14" s="32">
        <v>0</v>
      </c>
      <c r="FX14" s="33">
        <v>0</v>
      </c>
      <c r="FY14" s="32">
        <v>0</v>
      </c>
      <c r="FZ14" s="33">
        <v>0</v>
      </c>
      <c r="GA14" s="32">
        <v>0</v>
      </c>
      <c r="GB14" s="33">
        <v>0</v>
      </c>
      <c r="GC14" s="32">
        <v>0</v>
      </c>
      <c r="GD14" s="33">
        <v>0</v>
      </c>
      <c r="GE14" s="1"/>
    </row>
    <row r="15" spans="1:187" s="6" customFormat="1" ht="21.95" customHeight="1" thickBot="1" x14ac:dyDescent="0.3">
      <c r="A15" s="38" t="s">
        <v>9</v>
      </c>
      <c r="B15" s="29" t="s">
        <v>198</v>
      </c>
      <c r="C15" s="32">
        <v>1.4804744718105701E-7</v>
      </c>
      <c r="D15" s="33">
        <v>2.1840322408118818E-7</v>
      </c>
      <c r="E15" s="32">
        <v>0</v>
      </c>
      <c r="F15" s="33">
        <v>1.0058949937533204</v>
      </c>
      <c r="G15" s="32">
        <v>5.8949937533202598E-3</v>
      </c>
      <c r="H15" s="33">
        <v>3.8540299523599699E-7</v>
      </c>
      <c r="I15" s="32">
        <v>1.4453560757398089E-7</v>
      </c>
      <c r="J15" s="33">
        <v>1.3390806421654146E-7</v>
      </c>
      <c r="K15" s="32">
        <v>7.7073956835365365E-8</v>
      </c>
      <c r="L15" s="33">
        <v>1.0298772595550322E-7</v>
      </c>
      <c r="M15" s="32">
        <v>1.4898625537285578E-7</v>
      </c>
      <c r="N15" s="33">
        <v>1.0768516010392042E-7</v>
      </c>
      <c r="O15" s="32">
        <v>4.0801437396849593E-7</v>
      </c>
      <c r="P15" s="33">
        <v>3.7165717936558161E-7</v>
      </c>
      <c r="Q15" s="32">
        <v>3.3533757783146393E-7</v>
      </c>
      <c r="R15" s="33">
        <v>2.4913921126214835E-7</v>
      </c>
      <c r="S15" s="32">
        <v>1.6197783352177354E-7</v>
      </c>
      <c r="T15" s="33">
        <v>3.1434350941713913E-7</v>
      </c>
      <c r="U15" s="32">
        <v>3.2175949524533966E-7</v>
      </c>
      <c r="V15" s="33">
        <v>3.1245672341439568E-7</v>
      </c>
      <c r="W15" s="32">
        <v>2.2731243498733353E-7</v>
      </c>
      <c r="X15" s="33">
        <v>2.3317053547956777E-7</v>
      </c>
      <c r="Y15" s="32">
        <v>2.3103695782337016E-7</v>
      </c>
      <c r="Z15" s="33">
        <v>2.3317053547956787E-7</v>
      </c>
      <c r="AA15" s="32">
        <v>1.4753306653005265E-7</v>
      </c>
      <c r="AB15" s="33">
        <v>1.4753306653005265E-7</v>
      </c>
      <c r="AC15" s="32">
        <v>6.5331220267818017E-7</v>
      </c>
      <c r="AD15" s="33">
        <v>2.4932107180711167E-6</v>
      </c>
      <c r="AE15" s="32">
        <v>9.6270427976613494E-6</v>
      </c>
      <c r="AF15" s="33">
        <v>7.8202669285373499E-6</v>
      </c>
      <c r="AG15" s="32">
        <v>2.2429042351704323E-6</v>
      </c>
      <c r="AH15" s="33">
        <v>9.0594382239666555E-6</v>
      </c>
      <c r="AI15" s="32">
        <v>2.4932107180711176E-6</v>
      </c>
      <c r="AJ15" s="33">
        <v>2.2149852187668743E-6</v>
      </c>
      <c r="AK15" s="32">
        <v>8.5595466961529874E-7</v>
      </c>
      <c r="AL15" s="33">
        <v>4.5492547988354485E-8</v>
      </c>
      <c r="AM15" s="32">
        <v>6.2925029823415799E-7</v>
      </c>
      <c r="AN15" s="33">
        <v>7.3332048324072908E-6</v>
      </c>
      <c r="AO15" s="32">
        <v>3.6053734608904082E-7</v>
      </c>
      <c r="AP15" s="33">
        <v>6.4842096186241313E-8</v>
      </c>
      <c r="AQ15" s="32">
        <v>0</v>
      </c>
      <c r="AR15" s="33">
        <v>2.732940478666875E-7</v>
      </c>
      <c r="AS15" s="32">
        <v>7.5350739832259395E-5</v>
      </c>
      <c r="AT15" s="33">
        <v>5.3823072241048018E-6</v>
      </c>
      <c r="AU15" s="32">
        <v>5.5152092093947411E-6</v>
      </c>
      <c r="AV15" s="33">
        <v>4.9055172639198527E-6</v>
      </c>
      <c r="AW15" s="32">
        <v>3.2651727182876177E-6</v>
      </c>
      <c r="AX15" s="33">
        <v>3.7219071081522146E-4</v>
      </c>
      <c r="AY15" s="32">
        <v>6.8201502266043906E-7</v>
      </c>
      <c r="AZ15" s="33">
        <v>2.0843172389838603E-6</v>
      </c>
      <c r="BA15" s="32">
        <v>6.2565079611776979E-7</v>
      </c>
      <c r="BB15" s="33">
        <v>4.3893063263757429E-7</v>
      </c>
      <c r="BC15" s="32">
        <v>1.2694183608742502E-3</v>
      </c>
      <c r="BD15" s="33">
        <v>5.8639827985632977E-5</v>
      </c>
      <c r="BE15" s="32">
        <v>3.6246388318487911E-7</v>
      </c>
      <c r="BF15" s="33">
        <v>2.4435488917705137E-6</v>
      </c>
      <c r="BG15" s="32">
        <v>1.2255381424066229E-6</v>
      </c>
      <c r="BH15" s="33">
        <v>3.5889090028610967E-7</v>
      </c>
      <c r="BI15" s="32">
        <v>7.0974730727901894E-7</v>
      </c>
      <c r="BJ15" s="33">
        <v>2.676913024536946E-4</v>
      </c>
      <c r="BK15" s="32">
        <v>1.2012296328722069E-4</v>
      </c>
      <c r="BL15" s="33">
        <v>2.446067205041484E-5</v>
      </c>
      <c r="BM15" s="32">
        <v>5.851185383674713E-7</v>
      </c>
      <c r="BN15" s="33">
        <v>1.0924893458807495E-5</v>
      </c>
      <c r="BO15" s="32">
        <v>7.0418775385517707E-7</v>
      </c>
      <c r="BP15" s="33">
        <v>1.6569396329655836E-7</v>
      </c>
      <c r="BQ15" s="32">
        <v>2.4577371402498973E-7</v>
      </c>
      <c r="BR15" s="33">
        <v>2.2548670225293388E-7</v>
      </c>
      <c r="BS15" s="32">
        <v>6.3157806494673885E-7</v>
      </c>
      <c r="BT15" s="33">
        <v>2.7880825981413914E-7</v>
      </c>
      <c r="BU15" s="32">
        <v>2.036994968806366E-7</v>
      </c>
      <c r="BV15" s="33">
        <v>7.1110158768746348E-7</v>
      </c>
      <c r="BW15" s="32">
        <v>2.9327784126418671E-7</v>
      </c>
      <c r="BX15" s="33">
        <v>0</v>
      </c>
      <c r="BY15" s="32">
        <v>0</v>
      </c>
      <c r="BZ15" s="33">
        <v>0</v>
      </c>
      <c r="CA15" s="32">
        <v>0</v>
      </c>
      <c r="CB15" s="33">
        <v>0</v>
      </c>
      <c r="CC15" s="32">
        <v>2.5429651105792238E-7</v>
      </c>
      <c r="CD15" s="33">
        <v>2.0986330311122526E-7</v>
      </c>
      <c r="CE15" s="32">
        <v>2.1828918253274762E-7</v>
      </c>
      <c r="CF15" s="33">
        <v>1.0819765662012297E-6</v>
      </c>
      <c r="CG15" s="32">
        <v>2.7542552379674808E-7</v>
      </c>
      <c r="CH15" s="33">
        <v>1.9022365234847097E-6</v>
      </c>
      <c r="CI15" s="32">
        <v>3.0936849370319872E-7</v>
      </c>
      <c r="CJ15" s="33">
        <v>2.6368994973140091E-7</v>
      </c>
      <c r="CK15" s="32">
        <v>5.2218760637676956E-7</v>
      </c>
      <c r="CL15" s="33">
        <v>1.962820352119366E-7</v>
      </c>
      <c r="CM15" s="32">
        <v>2.3233282531078297E-7</v>
      </c>
      <c r="CN15" s="33">
        <v>5.1708285000774509E-7</v>
      </c>
      <c r="CO15" s="32">
        <v>1.8742686301773966E-7</v>
      </c>
      <c r="CP15" s="33">
        <v>2.1763631042904441E-7</v>
      </c>
      <c r="CQ15" s="32">
        <v>1.9407581071478852E-7</v>
      </c>
      <c r="CR15" s="33">
        <v>2.7339561280755578E-7</v>
      </c>
      <c r="CS15" s="32">
        <v>2.4284493582643965E-7</v>
      </c>
      <c r="CT15" s="33">
        <v>1.9737561449496112E-7</v>
      </c>
      <c r="CU15" s="32">
        <v>1.7293215294139279E-7</v>
      </c>
      <c r="CV15" s="33">
        <v>1.7795080030675062E-7</v>
      </c>
      <c r="CW15" s="32">
        <v>1.7211060860627586E-7</v>
      </c>
      <c r="CX15" s="33">
        <v>0</v>
      </c>
      <c r="CY15" s="32">
        <v>6.3666462874331185E-7</v>
      </c>
      <c r="CZ15" s="33">
        <v>2.3697272193227978E-7</v>
      </c>
      <c r="DA15" s="32">
        <v>3.81142579734095E-7</v>
      </c>
      <c r="DB15" s="33">
        <v>4.1439132613932764E-7</v>
      </c>
      <c r="DC15" s="32">
        <v>2.4939260950239078E-7</v>
      </c>
      <c r="DD15" s="33">
        <v>3.1321205705845055E-7</v>
      </c>
      <c r="DE15" s="32">
        <v>2.9645414605496999E-7</v>
      </c>
      <c r="DF15" s="33">
        <v>1.3349601619620364E-7</v>
      </c>
      <c r="DG15" s="32">
        <v>2.5424617669876919E-7</v>
      </c>
      <c r="DH15" s="33">
        <v>0</v>
      </c>
      <c r="DI15" s="32">
        <v>9.34824433311028E-7</v>
      </c>
      <c r="DJ15" s="33">
        <v>2.8183844559321318E-7</v>
      </c>
      <c r="DK15" s="32">
        <v>3.4229116281611011E-7</v>
      </c>
      <c r="DL15" s="33">
        <v>8.9488916659107683E-7</v>
      </c>
      <c r="DM15" s="32">
        <v>2.673308376085609E-7</v>
      </c>
      <c r="DN15" s="33">
        <v>4.1580493317654174E-7</v>
      </c>
      <c r="DO15" s="32">
        <v>4.0687582045728744E-7</v>
      </c>
      <c r="DP15" s="33">
        <v>2.5959196422989262E-7</v>
      </c>
      <c r="DQ15" s="32">
        <v>3.2994801212904304E-7</v>
      </c>
      <c r="DR15" s="33">
        <v>3.5888352040477593E-7</v>
      </c>
      <c r="DS15" s="32">
        <v>5.6900180865071492E-7</v>
      </c>
      <c r="DT15" s="33">
        <v>7.2207210320532953E-7</v>
      </c>
      <c r="DU15" s="32">
        <v>7.5088789923305034E-7</v>
      </c>
      <c r="DV15" s="33">
        <v>1.2590108681050288E-7</v>
      </c>
      <c r="DW15" s="32">
        <v>2.8127546689645214E-7</v>
      </c>
      <c r="DX15" s="33">
        <v>5.1495881150165444E-7</v>
      </c>
      <c r="DY15" s="32">
        <v>1.2512964090610479E-7</v>
      </c>
      <c r="DZ15" s="33">
        <v>7.8563568002588055E-7</v>
      </c>
      <c r="EA15" s="32">
        <v>1.5434058645227784E-6</v>
      </c>
      <c r="EB15" s="33">
        <v>7.4700157973420479E-7</v>
      </c>
      <c r="EC15" s="32">
        <v>8.2781904133710225E-7</v>
      </c>
      <c r="ED15" s="33">
        <v>4.2397344408042149E-7</v>
      </c>
      <c r="EE15" s="32">
        <v>4.993009497719443E-7</v>
      </c>
      <c r="EF15" s="33">
        <v>6.8763809540208496E-7</v>
      </c>
      <c r="EG15" s="32">
        <v>4.5248551507610494E-7</v>
      </c>
      <c r="EH15" s="33">
        <v>6.9256034331695187E-6</v>
      </c>
      <c r="EI15" s="32">
        <v>7.9779427209529047E-5</v>
      </c>
      <c r="EJ15" s="33">
        <v>1.1676436017295892E-6</v>
      </c>
      <c r="EK15" s="32">
        <v>5.9043185907320572E-7</v>
      </c>
      <c r="EL15" s="33">
        <v>5.962796027798207E-7</v>
      </c>
      <c r="EM15" s="32">
        <v>3.1134141360985538E-7</v>
      </c>
      <c r="EN15" s="33">
        <v>2.0879546330104178E-7</v>
      </c>
      <c r="EO15" s="32">
        <v>2.6867249614169181E-7</v>
      </c>
      <c r="EP15" s="33">
        <v>2.6411449713176218E-7</v>
      </c>
      <c r="EQ15" s="32">
        <v>2.4120912909853062E-7</v>
      </c>
      <c r="ER15" s="33">
        <v>3.0139351646912732E-7</v>
      </c>
      <c r="ES15" s="32">
        <v>3.2035039812271426E-7</v>
      </c>
      <c r="ET15" s="33">
        <v>2.4349516669005706E-7</v>
      </c>
      <c r="EU15" s="32">
        <v>1.9981934136091064E-7</v>
      </c>
      <c r="EV15" s="33">
        <v>2.1783924928443673E-7</v>
      </c>
      <c r="EW15" s="32">
        <v>4.7411263455035725E-7</v>
      </c>
      <c r="EX15" s="33">
        <v>1.1776094687917903E-6</v>
      </c>
      <c r="EY15" s="32">
        <v>7.1974733475079914E-7</v>
      </c>
      <c r="EZ15" s="33">
        <v>9.7368532550552315E-7</v>
      </c>
      <c r="FA15" s="32">
        <v>5.4689236833801057E-7</v>
      </c>
      <c r="FB15" s="33">
        <v>7.4703772399816464E-7</v>
      </c>
      <c r="FC15" s="32">
        <v>9.7947151888310016E-7</v>
      </c>
      <c r="FD15" s="33">
        <v>1.2823639785952992E-6</v>
      </c>
      <c r="FE15" s="32">
        <v>1.85005019281307E-7</v>
      </c>
      <c r="FF15" s="33">
        <v>2.1999796600010569E-7</v>
      </c>
      <c r="FG15" s="32">
        <v>2.0926182173048486E-7</v>
      </c>
      <c r="FH15" s="33">
        <v>2.1378232623122318E-7</v>
      </c>
      <c r="FI15" s="32">
        <v>6.3295408823809526E-7</v>
      </c>
      <c r="FJ15" s="33">
        <v>1.9345742565350651E-6</v>
      </c>
      <c r="FK15" s="32">
        <v>9.5405598771589659E-7</v>
      </c>
      <c r="FL15" s="33">
        <v>5.3500584517238284E-7</v>
      </c>
      <c r="FM15" s="32">
        <v>4.1740952611414542E-7</v>
      </c>
      <c r="FN15" s="33">
        <v>5.7300602630825467E-7</v>
      </c>
      <c r="FO15" s="32">
        <v>5.1711787498759598E-7</v>
      </c>
      <c r="FP15" s="33">
        <v>2.1406277163634218E-7</v>
      </c>
      <c r="FQ15" s="32">
        <v>7.1621397864044692E-7</v>
      </c>
      <c r="FR15" s="33">
        <v>6.9074399529216299E-7</v>
      </c>
      <c r="FS15" s="32">
        <v>3.6899047684026625E-6</v>
      </c>
      <c r="FT15" s="33">
        <v>8.2947549643634829E-7</v>
      </c>
      <c r="FU15" s="32">
        <v>2.5570785056811516E-6</v>
      </c>
      <c r="FV15" s="33">
        <v>1.2164742694311949E-6</v>
      </c>
      <c r="FW15" s="32">
        <v>1.6790960713888161E-6</v>
      </c>
      <c r="FX15" s="33">
        <v>6.3616288506421582E-6</v>
      </c>
      <c r="FY15" s="32">
        <v>3.3938140799355772E-7</v>
      </c>
      <c r="FZ15" s="33">
        <v>4.5327963056162003E-7</v>
      </c>
      <c r="GA15" s="32">
        <v>2.4423780372134278E-7</v>
      </c>
      <c r="GB15" s="33">
        <v>9.3109000670588267E-7</v>
      </c>
      <c r="GC15" s="32">
        <v>8.8438523596045772E-7</v>
      </c>
      <c r="GD15" s="33">
        <v>0</v>
      </c>
      <c r="GE15" s="1"/>
    </row>
    <row r="16" spans="1:187" s="6" customFormat="1" ht="21.95" customHeight="1" thickBot="1" x14ac:dyDescent="0.3">
      <c r="A16" s="38" t="s">
        <v>10</v>
      </c>
      <c r="B16" s="29" t="s">
        <v>199</v>
      </c>
      <c r="C16" s="32">
        <v>1.4817347401325642E-6</v>
      </c>
      <c r="D16" s="33">
        <v>1.9415064756055068E-6</v>
      </c>
      <c r="E16" s="32">
        <v>0</v>
      </c>
      <c r="F16" s="33">
        <v>8.1741972456124828E-3</v>
      </c>
      <c r="G16" s="32">
        <v>1.0081741972456122</v>
      </c>
      <c r="H16" s="33">
        <v>3.7339340072254037E-6</v>
      </c>
      <c r="I16" s="32">
        <v>1.4433742809731859E-6</v>
      </c>
      <c r="J16" s="33">
        <v>1.2956412301531552E-6</v>
      </c>
      <c r="K16" s="32">
        <v>8.6553024021331616E-7</v>
      </c>
      <c r="L16" s="33">
        <v>1.1102350666337409E-6</v>
      </c>
      <c r="M16" s="32">
        <v>1.3781674931718432E-6</v>
      </c>
      <c r="N16" s="33">
        <v>1.164107213467187E-6</v>
      </c>
      <c r="O16" s="32">
        <v>3.881219502832608E-6</v>
      </c>
      <c r="P16" s="33">
        <v>4.4654229957204872E-6</v>
      </c>
      <c r="Q16" s="32">
        <v>3.7861324110864867E-6</v>
      </c>
      <c r="R16" s="33">
        <v>3.0232461243204729E-6</v>
      </c>
      <c r="S16" s="32">
        <v>1.5023763574669891E-6</v>
      </c>
      <c r="T16" s="33">
        <v>3.6122486673761084E-6</v>
      </c>
      <c r="U16" s="32">
        <v>3.5969924214623266E-6</v>
      </c>
      <c r="V16" s="33">
        <v>2.7556399718117356E-6</v>
      </c>
      <c r="W16" s="32">
        <v>2.3080053377739788E-6</v>
      </c>
      <c r="X16" s="33">
        <v>2.3108779404785853E-6</v>
      </c>
      <c r="Y16" s="32">
        <v>2.309831710398747E-6</v>
      </c>
      <c r="Z16" s="33">
        <v>2.3108779404785861E-6</v>
      </c>
      <c r="AA16" s="32">
        <v>1.6730778688429016E-6</v>
      </c>
      <c r="AB16" s="33">
        <v>1.6730778688429016E-6</v>
      </c>
      <c r="AC16" s="32">
        <v>7.7493545896329464E-6</v>
      </c>
      <c r="AD16" s="33">
        <v>2.5029288087444828E-6</v>
      </c>
      <c r="AE16" s="32">
        <v>3.7733792632018971E-6</v>
      </c>
      <c r="AF16" s="33">
        <v>3.6101932622857013E-6</v>
      </c>
      <c r="AG16" s="32">
        <v>2.2239043669161576E-6</v>
      </c>
      <c r="AH16" s="33">
        <v>4.0136156459237469E-6</v>
      </c>
      <c r="AI16" s="32">
        <v>2.5029288087444832E-6</v>
      </c>
      <c r="AJ16" s="33">
        <v>2.2221442917291079E-6</v>
      </c>
      <c r="AK16" s="32">
        <v>6.6020072580699009E-6</v>
      </c>
      <c r="AL16" s="33">
        <v>5.6516453701440126E-7</v>
      </c>
      <c r="AM16" s="32">
        <v>2.2520218164749074E-6</v>
      </c>
      <c r="AN16" s="33">
        <v>4.2458229287271772E-6</v>
      </c>
      <c r="AO16" s="32">
        <v>4.3317543965761229E-6</v>
      </c>
      <c r="AP16" s="33">
        <v>8.2188641763151154E-7</v>
      </c>
      <c r="AQ16" s="32">
        <v>0</v>
      </c>
      <c r="AR16" s="33">
        <v>3.3316271294064128E-6</v>
      </c>
      <c r="AS16" s="32">
        <v>5.8773919663223694E-6</v>
      </c>
      <c r="AT16" s="33">
        <v>8.4483156343263328E-6</v>
      </c>
      <c r="AU16" s="32">
        <v>8.5451317185147358E-6</v>
      </c>
      <c r="AV16" s="33">
        <v>8.1009849543161824E-6</v>
      </c>
      <c r="AW16" s="32">
        <v>4.1631198458275265E-6</v>
      </c>
      <c r="AX16" s="33">
        <v>2.1564715745489357E-4</v>
      </c>
      <c r="AY16" s="32">
        <v>3.1035907637456637E-6</v>
      </c>
      <c r="AZ16" s="33">
        <v>2.9004531667515141E-6</v>
      </c>
      <c r="BA16" s="32">
        <v>4.1821217750231173E-6</v>
      </c>
      <c r="BB16" s="33">
        <v>3.8170391806643223E-6</v>
      </c>
      <c r="BC16" s="32">
        <v>4.3233743154906798E-5</v>
      </c>
      <c r="BD16" s="33">
        <v>4.8803032654384874E-4</v>
      </c>
      <c r="BE16" s="32">
        <v>3.9572557381028005E-6</v>
      </c>
      <c r="BF16" s="33">
        <v>4.4909849569487708E-6</v>
      </c>
      <c r="BG16" s="32">
        <v>7.8326461043926647E-6</v>
      </c>
      <c r="BH16" s="33">
        <v>3.9499094310226252E-6</v>
      </c>
      <c r="BI16" s="32">
        <v>9.1679803142114216E-6</v>
      </c>
      <c r="BJ16" s="33">
        <v>2.1613699636293445E-4</v>
      </c>
      <c r="BK16" s="32">
        <v>9.9101866493955579E-5</v>
      </c>
      <c r="BL16" s="33">
        <v>7.1432262216472609E-6</v>
      </c>
      <c r="BM16" s="32">
        <v>7.4858535959863598E-6</v>
      </c>
      <c r="BN16" s="33">
        <v>1.1357797892204408E-5</v>
      </c>
      <c r="BO16" s="32">
        <v>9.6938175183446142E-6</v>
      </c>
      <c r="BP16" s="33">
        <v>2.2247131454173168E-6</v>
      </c>
      <c r="BQ16" s="32">
        <v>3.0983609112631935E-6</v>
      </c>
      <c r="BR16" s="33">
        <v>2.7394664628944785E-6</v>
      </c>
      <c r="BS16" s="32">
        <v>1.8570008065704726E-6</v>
      </c>
      <c r="BT16" s="33">
        <v>2.7310147334345785E-6</v>
      </c>
      <c r="BU16" s="32">
        <v>2.4516957419125534E-6</v>
      </c>
      <c r="BV16" s="33">
        <v>2.7847641256529677E-6</v>
      </c>
      <c r="BW16" s="32">
        <v>3.0171058290726714E-6</v>
      </c>
      <c r="BX16" s="33">
        <v>0</v>
      </c>
      <c r="BY16" s="32">
        <v>0</v>
      </c>
      <c r="BZ16" s="33">
        <v>0</v>
      </c>
      <c r="CA16" s="32">
        <v>0</v>
      </c>
      <c r="CB16" s="33">
        <v>0</v>
      </c>
      <c r="CC16" s="32">
        <v>3.1574158860361898E-6</v>
      </c>
      <c r="CD16" s="33">
        <v>2.5237780000095661E-6</v>
      </c>
      <c r="CE16" s="32">
        <v>2.6507822713025532E-6</v>
      </c>
      <c r="CF16" s="33">
        <v>8.9599943809448239E-6</v>
      </c>
      <c r="CG16" s="32">
        <v>3.4979685427742426E-6</v>
      </c>
      <c r="CH16" s="33">
        <v>8.4326678423716177E-6</v>
      </c>
      <c r="CI16" s="32">
        <v>4.0740236115466103E-6</v>
      </c>
      <c r="CJ16" s="33">
        <v>3.5965578001858981E-6</v>
      </c>
      <c r="CK16" s="32">
        <v>6.4356426486880317E-6</v>
      </c>
      <c r="CL16" s="33">
        <v>2.4139615567208754E-6</v>
      </c>
      <c r="CM16" s="32">
        <v>3.7000390567785748E-6</v>
      </c>
      <c r="CN16" s="33">
        <v>6.5611408891055193E-6</v>
      </c>
      <c r="CO16" s="32">
        <v>2.4739552504182484E-6</v>
      </c>
      <c r="CP16" s="33">
        <v>2.8856894542676961E-6</v>
      </c>
      <c r="CQ16" s="32">
        <v>2.7323632162516872E-6</v>
      </c>
      <c r="CR16" s="33">
        <v>4.1489227794852346E-6</v>
      </c>
      <c r="CS16" s="32">
        <v>3.160004470869211E-6</v>
      </c>
      <c r="CT16" s="33">
        <v>2.7330049507823E-6</v>
      </c>
      <c r="CU16" s="32">
        <v>2.503457949705537E-6</v>
      </c>
      <c r="CV16" s="33">
        <v>2.5505877496176731E-6</v>
      </c>
      <c r="CW16" s="32">
        <v>2.3561954480477532E-6</v>
      </c>
      <c r="CX16" s="33">
        <v>0</v>
      </c>
      <c r="CY16" s="32">
        <v>7.7759518876254722E-6</v>
      </c>
      <c r="CZ16" s="33">
        <v>3.1129144541162659E-6</v>
      </c>
      <c r="DA16" s="32">
        <v>5.2993971127942528E-6</v>
      </c>
      <c r="DB16" s="33">
        <v>5.288666043967634E-6</v>
      </c>
      <c r="DC16" s="32">
        <v>3.2852343038493025E-6</v>
      </c>
      <c r="DD16" s="33">
        <v>3.7448438793298471E-6</v>
      </c>
      <c r="DE16" s="32">
        <v>3.677852698749875E-6</v>
      </c>
      <c r="DF16" s="33">
        <v>2.0297471537967824E-6</v>
      </c>
      <c r="DG16" s="32">
        <v>3.0765076276700407E-6</v>
      </c>
      <c r="DH16" s="33">
        <v>0</v>
      </c>
      <c r="DI16" s="32">
        <v>1.2429186244799979E-5</v>
      </c>
      <c r="DJ16" s="33">
        <v>3.8769976779443802E-6</v>
      </c>
      <c r="DK16" s="32">
        <v>4.5240891622203174E-6</v>
      </c>
      <c r="DL16" s="33">
        <v>1.0637809836537563E-5</v>
      </c>
      <c r="DM16" s="32">
        <v>3.2099371395393505E-6</v>
      </c>
      <c r="DN16" s="33">
        <v>5.0923053404525517E-6</v>
      </c>
      <c r="DO16" s="32">
        <v>4.9866949064506596E-6</v>
      </c>
      <c r="DP16" s="33">
        <v>3.2228254762835214E-6</v>
      </c>
      <c r="DQ16" s="32">
        <v>4.0872688911303869E-6</v>
      </c>
      <c r="DR16" s="33">
        <v>4.3990477577680226E-6</v>
      </c>
      <c r="DS16" s="32">
        <v>6.3878285023054607E-6</v>
      </c>
      <c r="DT16" s="33">
        <v>8.8476597274830893E-6</v>
      </c>
      <c r="DU16" s="32">
        <v>8.3128913629678989E-6</v>
      </c>
      <c r="DV16" s="33">
        <v>2.0695125271127867E-6</v>
      </c>
      <c r="DW16" s="32">
        <v>3.5274041856216834E-6</v>
      </c>
      <c r="DX16" s="33">
        <v>6.7046487777187925E-6</v>
      </c>
      <c r="DY16" s="32">
        <v>1.5463906844674267E-6</v>
      </c>
      <c r="DZ16" s="33">
        <v>9.4865317358340176E-6</v>
      </c>
      <c r="EA16" s="32">
        <v>7.3770929131461226E-6</v>
      </c>
      <c r="EB16" s="33">
        <v>9.1102400888144884E-6</v>
      </c>
      <c r="EC16" s="32">
        <v>1.0418886019525715E-5</v>
      </c>
      <c r="ED16" s="33">
        <v>5.3518128043795313E-6</v>
      </c>
      <c r="EE16" s="32">
        <v>6.4492708118364378E-6</v>
      </c>
      <c r="EF16" s="33">
        <v>9.1931836319397491E-6</v>
      </c>
      <c r="EG16" s="32">
        <v>5.6221582183089053E-6</v>
      </c>
      <c r="EH16" s="33">
        <v>3.8635498154382196E-4</v>
      </c>
      <c r="EI16" s="32">
        <v>9.3758078570684445E-4</v>
      </c>
      <c r="EJ16" s="33">
        <v>7.5813917259429674E-6</v>
      </c>
      <c r="EK16" s="32">
        <v>7.5392426389646262E-6</v>
      </c>
      <c r="EL16" s="33">
        <v>7.585807042156116E-6</v>
      </c>
      <c r="EM16" s="32">
        <v>4.3382589611657077E-6</v>
      </c>
      <c r="EN16" s="33">
        <v>2.1362601324003243E-6</v>
      </c>
      <c r="EO16" s="32">
        <v>4.3807482429731389E-6</v>
      </c>
      <c r="EP16" s="33">
        <v>4.3368677428618323E-6</v>
      </c>
      <c r="EQ16" s="32">
        <v>3.1841820317518651E-6</v>
      </c>
      <c r="ER16" s="33">
        <v>3.882766644274642E-6</v>
      </c>
      <c r="ES16" s="32">
        <v>4.6388214194679826E-6</v>
      </c>
      <c r="ET16" s="33">
        <v>3.4633920989513261E-6</v>
      </c>
      <c r="EU16" s="32">
        <v>2.5992468760134499E-6</v>
      </c>
      <c r="EV16" s="33">
        <v>2.8812025724016123E-6</v>
      </c>
      <c r="EW16" s="32">
        <v>8.4217577795327463E-6</v>
      </c>
      <c r="EX16" s="33">
        <v>1.5452396284328662E-5</v>
      </c>
      <c r="EY16" s="32">
        <v>1.0537731924663756E-5</v>
      </c>
      <c r="EZ16" s="33">
        <v>1.2830254131558647E-5</v>
      </c>
      <c r="FA16" s="32">
        <v>6.9778508087652163E-6</v>
      </c>
      <c r="FB16" s="33">
        <v>9.5229235671988566E-6</v>
      </c>
      <c r="FC16" s="32">
        <v>1.1838744272148133E-5</v>
      </c>
      <c r="FD16" s="33">
        <v>4.960967447483681E-6</v>
      </c>
      <c r="FE16" s="32">
        <v>2.4663531199194484E-6</v>
      </c>
      <c r="FF16" s="33">
        <v>2.9332716426531875E-6</v>
      </c>
      <c r="FG16" s="32">
        <v>2.8556853781367003E-6</v>
      </c>
      <c r="FH16" s="33">
        <v>3.1653520702443904E-6</v>
      </c>
      <c r="FI16" s="32">
        <v>7.6791210310675268E-6</v>
      </c>
      <c r="FJ16" s="33">
        <v>2.5030180598530779E-5</v>
      </c>
      <c r="FK16" s="32">
        <v>1.1491548386126865E-5</v>
      </c>
      <c r="FL16" s="33">
        <v>6.3779785678723385E-6</v>
      </c>
      <c r="FM16" s="32">
        <v>5.935235389048933E-6</v>
      </c>
      <c r="FN16" s="33">
        <v>6.4512358969920153E-6</v>
      </c>
      <c r="FO16" s="32">
        <v>6.5980729026124833E-6</v>
      </c>
      <c r="FP16" s="33">
        <v>2.9467291306494728E-6</v>
      </c>
      <c r="FQ16" s="32">
        <v>9.3175968387103618E-6</v>
      </c>
      <c r="FR16" s="33">
        <v>1.4128281351549354E-5</v>
      </c>
      <c r="FS16" s="32">
        <v>4.3778273970210688E-5</v>
      </c>
      <c r="FT16" s="33">
        <v>9.7267707183980916E-6</v>
      </c>
      <c r="FU16" s="32">
        <v>1.5983580483272216E-4</v>
      </c>
      <c r="FV16" s="33">
        <v>1.2155519942205414E-5</v>
      </c>
      <c r="FW16" s="32">
        <v>4.358182787642885E-5</v>
      </c>
      <c r="FX16" s="33">
        <v>3.8188422573055375E-4</v>
      </c>
      <c r="FY16" s="32">
        <v>4.6932159871538549E-6</v>
      </c>
      <c r="FZ16" s="33">
        <v>5.2037512362080133E-6</v>
      </c>
      <c r="GA16" s="32">
        <v>2.5115728441011078E-6</v>
      </c>
      <c r="GB16" s="33">
        <v>1.2400537733198836E-5</v>
      </c>
      <c r="GC16" s="32">
        <v>1.4227168730813302E-5</v>
      </c>
      <c r="GD16" s="33">
        <v>0</v>
      </c>
      <c r="GE16" s="1"/>
    </row>
    <row r="17" spans="1:187" s="6" customFormat="1" ht="21.95" customHeight="1" thickBot="1" x14ac:dyDescent="0.3">
      <c r="A17" s="38" t="s">
        <v>11</v>
      </c>
      <c r="B17" s="29" t="s">
        <v>200</v>
      </c>
      <c r="C17" s="32">
        <v>3.4937146048514161E-6</v>
      </c>
      <c r="D17" s="33">
        <v>4.6174046262714644E-6</v>
      </c>
      <c r="E17" s="32">
        <v>0</v>
      </c>
      <c r="F17" s="33">
        <v>3.555869537174585E-6</v>
      </c>
      <c r="G17" s="32">
        <v>3.5558695371745846E-6</v>
      </c>
      <c r="H17" s="33">
        <v>1.033148632823319</v>
      </c>
      <c r="I17" s="32">
        <v>3.5245717495152091E-6</v>
      </c>
      <c r="J17" s="33">
        <v>3.0723098304043016E-6</v>
      </c>
      <c r="K17" s="32">
        <v>2.0165671501342758E-6</v>
      </c>
      <c r="L17" s="33">
        <v>2.6334226441052494E-6</v>
      </c>
      <c r="M17" s="32">
        <v>3.2803801572553583E-6</v>
      </c>
      <c r="N17" s="33">
        <v>2.7320560731157664E-6</v>
      </c>
      <c r="O17" s="32">
        <v>9.0334731633906399E-6</v>
      </c>
      <c r="P17" s="33">
        <v>1.0389306806297788E-5</v>
      </c>
      <c r="Q17" s="32">
        <v>8.4863638976498144E-6</v>
      </c>
      <c r="R17" s="33">
        <v>7.5942358001351427E-6</v>
      </c>
      <c r="S17" s="32">
        <v>3.5540627440179376E-6</v>
      </c>
      <c r="T17" s="33">
        <v>8.6109373612819446E-6</v>
      </c>
      <c r="U17" s="32">
        <v>7.7766371131691928E-6</v>
      </c>
      <c r="V17" s="33">
        <v>6.5230642560422146E-6</v>
      </c>
      <c r="W17" s="32">
        <v>5.7694182814075151E-6</v>
      </c>
      <c r="X17" s="33">
        <v>5.907530781526062E-6</v>
      </c>
      <c r="Y17" s="32">
        <v>5.8572288543595429E-6</v>
      </c>
      <c r="Z17" s="33">
        <v>5.9075307815260637E-6</v>
      </c>
      <c r="AA17" s="32">
        <v>3.8398299541842001E-6</v>
      </c>
      <c r="AB17" s="33">
        <v>3.8398299541842001E-6</v>
      </c>
      <c r="AC17" s="32">
        <v>1.7354391631099339E-5</v>
      </c>
      <c r="AD17" s="33">
        <v>4.6871030577638382E-5</v>
      </c>
      <c r="AE17" s="32">
        <v>1.3434688143352573E-4</v>
      </c>
      <c r="AF17" s="33">
        <v>1.103991900991886E-4</v>
      </c>
      <c r="AG17" s="32">
        <v>3.412029606597365E-5</v>
      </c>
      <c r="AH17" s="33">
        <v>1.2749012446799197E-4</v>
      </c>
      <c r="AI17" s="32">
        <v>4.6871030577638389E-5</v>
      </c>
      <c r="AJ17" s="33">
        <v>3.8050205090378914E-5</v>
      </c>
      <c r="AK17" s="32">
        <v>1.5858661621013401E-5</v>
      </c>
      <c r="AL17" s="33">
        <v>1.2844651648882146E-6</v>
      </c>
      <c r="AM17" s="32">
        <v>1.0614960615250467E-3</v>
      </c>
      <c r="AN17" s="33">
        <v>1.0966169207073653E-4</v>
      </c>
      <c r="AO17" s="32">
        <v>9.3351657060843568E-6</v>
      </c>
      <c r="AP17" s="33">
        <v>1.950888997327518E-6</v>
      </c>
      <c r="AQ17" s="32">
        <v>0</v>
      </c>
      <c r="AR17" s="33">
        <v>7.8005265799918062E-6</v>
      </c>
      <c r="AS17" s="32">
        <v>6.204954462471619E-5</v>
      </c>
      <c r="AT17" s="33">
        <v>1.1870231050322196E-4</v>
      </c>
      <c r="AU17" s="32">
        <v>1.2319875688943609E-4</v>
      </c>
      <c r="AV17" s="33">
        <v>1.0257117078563356E-4</v>
      </c>
      <c r="AW17" s="32">
        <v>1.4528819443314424E-4</v>
      </c>
      <c r="AX17" s="33">
        <v>2.8680060579402378E-5</v>
      </c>
      <c r="AY17" s="32">
        <v>9.2698948802594064E-6</v>
      </c>
      <c r="AZ17" s="33">
        <v>2.3162854998965077E-5</v>
      </c>
      <c r="BA17" s="32">
        <v>0.36904582186244717</v>
      </c>
      <c r="BB17" s="33">
        <v>1.0877497230367124E-5</v>
      </c>
      <c r="BC17" s="32">
        <v>2.3010952872230882E-3</v>
      </c>
      <c r="BD17" s="33">
        <v>1.1593353306299628E-4</v>
      </c>
      <c r="BE17" s="32">
        <v>1.1356691427057051E-5</v>
      </c>
      <c r="BF17" s="33">
        <v>1.3530644936473463E-5</v>
      </c>
      <c r="BG17" s="32">
        <v>3.0693518942431953E-4</v>
      </c>
      <c r="BH17" s="33">
        <v>8.6082115555436737E-6</v>
      </c>
      <c r="BI17" s="32">
        <v>2.3070680567091375E-5</v>
      </c>
      <c r="BJ17" s="33">
        <v>5.1799792435531697E-4</v>
      </c>
      <c r="BK17" s="32">
        <v>2.4027115767729512E-4</v>
      </c>
      <c r="BL17" s="33">
        <v>3.3856929572277959E-4</v>
      </c>
      <c r="BM17" s="32">
        <v>1.8353886752744406E-5</v>
      </c>
      <c r="BN17" s="33">
        <v>2.9011727664266072E-5</v>
      </c>
      <c r="BO17" s="32">
        <v>2.6824522310278496E-5</v>
      </c>
      <c r="BP17" s="33">
        <v>5.5062190040446664E-6</v>
      </c>
      <c r="BQ17" s="32">
        <v>1.0938333040688836E-5</v>
      </c>
      <c r="BR17" s="33">
        <v>6.5701127464754314E-6</v>
      </c>
      <c r="BS17" s="32">
        <v>1.2498639389435245E-5</v>
      </c>
      <c r="BT17" s="33">
        <v>6.9077511796412287E-6</v>
      </c>
      <c r="BU17" s="32">
        <v>5.642989480961883E-6</v>
      </c>
      <c r="BV17" s="33">
        <v>7.695504077870963E-6</v>
      </c>
      <c r="BW17" s="32">
        <v>7.7832296690131911E-6</v>
      </c>
      <c r="BX17" s="33">
        <v>0</v>
      </c>
      <c r="BY17" s="32">
        <v>0</v>
      </c>
      <c r="BZ17" s="33">
        <v>0</v>
      </c>
      <c r="CA17" s="32">
        <v>0</v>
      </c>
      <c r="CB17" s="33">
        <v>0</v>
      </c>
      <c r="CC17" s="32">
        <v>7.2919930668964936E-6</v>
      </c>
      <c r="CD17" s="33">
        <v>6.117044272402132E-6</v>
      </c>
      <c r="CE17" s="32">
        <v>7.8214519146766449E-6</v>
      </c>
      <c r="CF17" s="33">
        <v>2.0758589615897654E-5</v>
      </c>
      <c r="CG17" s="32">
        <v>8.77137192514921E-6</v>
      </c>
      <c r="CH17" s="33">
        <v>2.7838625929551046E-5</v>
      </c>
      <c r="CI17" s="32">
        <v>1.1643477632426835E-5</v>
      </c>
      <c r="CJ17" s="33">
        <v>8.8433521880663181E-6</v>
      </c>
      <c r="CK17" s="32">
        <v>1.5288114853273061E-5</v>
      </c>
      <c r="CL17" s="33">
        <v>5.6979480674477942E-6</v>
      </c>
      <c r="CM17" s="32">
        <v>8.9920284424959167E-6</v>
      </c>
      <c r="CN17" s="33">
        <v>1.5053218440734037E-5</v>
      </c>
      <c r="CO17" s="32">
        <v>6.2497037629597387E-6</v>
      </c>
      <c r="CP17" s="33">
        <v>6.519438677602704E-6</v>
      </c>
      <c r="CQ17" s="32">
        <v>7.3224776267401303E-6</v>
      </c>
      <c r="CR17" s="33">
        <v>1.3551929847517719E-5</v>
      </c>
      <c r="CS17" s="32">
        <v>7.8291525948660058E-6</v>
      </c>
      <c r="CT17" s="33">
        <v>7.822675142259416E-6</v>
      </c>
      <c r="CU17" s="32">
        <v>7.8191929841994818E-6</v>
      </c>
      <c r="CV17" s="33">
        <v>7.8199079289029899E-6</v>
      </c>
      <c r="CW17" s="32">
        <v>7.4769539632628408E-6</v>
      </c>
      <c r="CX17" s="33">
        <v>0</v>
      </c>
      <c r="CY17" s="32">
        <v>1.894842226667639E-5</v>
      </c>
      <c r="CZ17" s="33">
        <v>9.0786270623185453E-6</v>
      </c>
      <c r="DA17" s="32">
        <v>1.4645617005195979E-5</v>
      </c>
      <c r="DB17" s="33">
        <v>1.3172753960074041E-5</v>
      </c>
      <c r="DC17" s="32">
        <v>9.23133666719269E-6</v>
      </c>
      <c r="DD17" s="33">
        <v>8.6138425403093662E-6</v>
      </c>
      <c r="DE17" s="32">
        <v>8.5387480059606146E-6</v>
      </c>
      <c r="DF17" s="33">
        <v>6.9844558965678872E-6</v>
      </c>
      <c r="DG17" s="32">
        <v>7.9414984578193357E-6</v>
      </c>
      <c r="DH17" s="33">
        <v>0</v>
      </c>
      <c r="DI17" s="32">
        <v>2.9790273402614497E-5</v>
      </c>
      <c r="DJ17" s="33">
        <v>1.1695783291675905E-5</v>
      </c>
      <c r="DK17" s="32">
        <v>1.1215303538843801E-5</v>
      </c>
      <c r="DL17" s="33">
        <v>2.3976401799826479E-5</v>
      </c>
      <c r="DM17" s="32">
        <v>7.2685911960423779E-6</v>
      </c>
      <c r="DN17" s="33">
        <v>1.1938017034061602E-5</v>
      </c>
      <c r="DO17" s="32">
        <v>1.1701626739515873E-5</v>
      </c>
      <c r="DP17" s="33">
        <v>7.3961731775973785E-6</v>
      </c>
      <c r="DQ17" s="32">
        <v>9.3238536250140942E-6</v>
      </c>
      <c r="DR17" s="33">
        <v>9.9155230453305553E-6</v>
      </c>
      <c r="DS17" s="32">
        <v>1.4402402630358938E-5</v>
      </c>
      <c r="DT17" s="33">
        <v>1.9873624651462707E-5</v>
      </c>
      <c r="DU17" s="32">
        <v>1.9855888693705382E-5</v>
      </c>
      <c r="DV17" s="33">
        <v>4.306501079599034E-6</v>
      </c>
      <c r="DW17" s="32">
        <v>8.3509794728998897E-6</v>
      </c>
      <c r="DX17" s="33">
        <v>1.41186640982132E-5</v>
      </c>
      <c r="DY17" s="32">
        <v>3.6473298436223724E-6</v>
      </c>
      <c r="DZ17" s="33">
        <v>2.105606254568603E-5</v>
      </c>
      <c r="EA17" s="32">
        <v>1.8667699232106714E-5</v>
      </c>
      <c r="EB17" s="33">
        <v>2.8398972564556838E-5</v>
      </c>
      <c r="EC17" s="32">
        <v>2.2561381743639114E-5</v>
      </c>
      <c r="ED17" s="33">
        <v>1.2426155924164245E-5</v>
      </c>
      <c r="EE17" s="32">
        <v>1.5613799771191274E-5</v>
      </c>
      <c r="EF17" s="33">
        <v>2.3583687236907662E-5</v>
      </c>
      <c r="EG17" s="32">
        <v>1.3529591527695201E-5</v>
      </c>
      <c r="EH17" s="33">
        <v>1.9242032484506817E-3</v>
      </c>
      <c r="EI17" s="32">
        <v>2.0300114571904769E-3</v>
      </c>
      <c r="EJ17" s="33">
        <v>1.9936312369168496E-5</v>
      </c>
      <c r="EK17" s="32">
        <v>1.7944351755673247E-5</v>
      </c>
      <c r="EL17" s="33">
        <v>1.799931187744888E-5</v>
      </c>
      <c r="EM17" s="32">
        <v>1.3321053204640627E-5</v>
      </c>
      <c r="EN17" s="33">
        <v>5.0652399187465176E-6</v>
      </c>
      <c r="EO17" s="32">
        <v>9.4707468841469848E-6</v>
      </c>
      <c r="EP17" s="33">
        <v>9.3183762412647174E-6</v>
      </c>
      <c r="EQ17" s="32">
        <v>7.807609263690402E-6</v>
      </c>
      <c r="ER17" s="33">
        <v>9.5626678702838141E-6</v>
      </c>
      <c r="ES17" s="32">
        <v>1.0022856802888849E-5</v>
      </c>
      <c r="ET17" s="33">
        <v>7.8947500957755748E-6</v>
      </c>
      <c r="EU17" s="32">
        <v>5.7693780058248753E-6</v>
      </c>
      <c r="EV17" s="33">
        <v>6.5309477408267012E-6</v>
      </c>
      <c r="EW17" s="32">
        <v>1.5047079030572227E-5</v>
      </c>
      <c r="EX17" s="33">
        <v>3.3023690818317954E-5</v>
      </c>
      <c r="EY17" s="32">
        <v>3.1273970088381278E-5</v>
      </c>
      <c r="EZ17" s="33">
        <v>2.8544056350415314E-5</v>
      </c>
      <c r="FA17" s="32">
        <v>7.1348425098104792E-4</v>
      </c>
      <c r="FB17" s="33">
        <v>2.3026146388290768E-5</v>
      </c>
      <c r="FC17" s="32">
        <v>2.7940565119518259E-5</v>
      </c>
      <c r="FD17" s="33">
        <v>2.3146435071616983E-5</v>
      </c>
      <c r="FE17" s="32">
        <v>5.4975695947235001E-6</v>
      </c>
      <c r="FF17" s="33">
        <v>6.5494240432865678E-6</v>
      </c>
      <c r="FG17" s="32">
        <v>6.4763420048049189E-6</v>
      </c>
      <c r="FH17" s="33">
        <v>8.0686914044624132E-6</v>
      </c>
      <c r="FI17" s="32">
        <v>1.7473732906139397E-5</v>
      </c>
      <c r="FJ17" s="33">
        <v>6.1019274852355393E-5</v>
      </c>
      <c r="FK17" s="32">
        <v>2.8180033534657752E-5</v>
      </c>
      <c r="FL17" s="33">
        <v>1.4594762106580195E-5</v>
      </c>
      <c r="FM17" s="32">
        <v>1.4752706662781003E-5</v>
      </c>
      <c r="FN17" s="33">
        <v>1.6687943717809717E-5</v>
      </c>
      <c r="FO17" s="32">
        <v>3.8763622034669387E-4</v>
      </c>
      <c r="FP17" s="33">
        <v>7.4354880901044544E-6</v>
      </c>
      <c r="FQ17" s="32">
        <v>3.4136212130084806E-4</v>
      </c>
      <c r="FR17" s="33">
        <v>2.7779700870479116E-4</v>
      </c>
      <c r="FS17" s="32">
        <v>9.7307002555878695E-5</v>
      </c>
      <c r="FT17" s="33">
        <v>2.2248112811924567E-5</v>
      </c>
      <c r="FU17" s="32">
        <v>1.2217231113144397E-4</v>
      </c>
      <c r="FV17" s="33">
        <v>3.2077391205069645E-5</v>
      </c>
      <c r="FW17" s="32">
        <v>3.6432132330950723E-4</v>
      </c>
      <c r="FX17" s="33">
        <v>3.4392047890502826E-4</v>
      </c>
      <c r="FY17" s="32">
        <v>1.3385751082841427E-5</v>
      </c>
      <c r="FZ17" s="33">
        <v>1.2773662581089041E-5</v>
      </c>
      <c r="GA17" s="32">
        <v>5.9204624902909647E-6</v>
      </c>
      <c r="GB17" s="33">
        <v>2.6928532562740388E-5</v>
      </c>
      <c r="GC17" s="32">
        <v>2.9216295022291257E-5</v>
      </c>
      <c r="GD17" s="33">
        <v>0</v>
      </c>
      <c r="GE17" s="1"/>
    </row>
    <row r="18" spans="1:187" s="6" customFormat="1" ht="21.95" customHeight="1" thickBot="1" x14ac:dyDescent="0.3">
      <c r="A18" s="38" t="s">
        <v>12</v>
      </c>
      <c r="B18" s="29" t="s">
        <v>202</v>
      </c>
      <c r="C18" s="32">
        <v>2.1622496646496979E-7</v>
      </c>
      <c r="D18" s="33">
        <v>2.9668150613471248E-7</v>
      </c>
      <c r="E18" s="32">
        <v>0</v>
      </c>
      <c r="F18" s="33">
        <v>2.2447371282247666E-7</v>
      </c>
      <c r="G18" s="32">
        <v>2.2447371282247663E-7</v>
      </c>
      <c r="H18" s="33">
        <v>5.3217347446746656E-7</v>
      </c>
      <c r="I18" s="32">
        <v>1.0000002712579585</v>
      </c>
      <c r="J18" s="33">
        <v>1.9209667615672613E-7</v>
      </c>
      <c r="K18" s="32">
        <v>1.2340087832306651E-7</v>
      </c>
      <c r="L18" s="33">
        <v>1.6020409023806182E-7</v>
      </c>
      <c r="M18" s="32">
        <v>2.0775481943635464E-7</v>
      </c>
      <c r="N18" s="33">
        <v>1.658334810421982E-7</v>
      </c>
      <c r="O18" s="32">
        <v>5.5635177853423E-7</v>
      </c>
      <c r="P18" s="33">
        <v>6.1534837963967305E-7</v>
      </c>
      <c r="Q18" s="32">
        <v>4.7742523039215234E-7</v>
      </c>
      <c r="R18" s="33">
        <v>5.830568541803032E-7</v>
      </c>
      <c r="S18" s="32">
        <v>2.2491304117421542E-7</v>
      </c>
      <c r="T18" s="33">
        <v>5.9897162383100675E-7</v>
      </c>
      <c r="U18" s="32">
        <v>5.226242714628343E-7</v>
      </c>
      <c r="V18" s="33">
        <v>4.184475144312092E-7</v>
      </c>
      <c r="W18" s="32">
        <v>3.4299956369925009E-7</v>
      </c>
      <c r="X18" s="33">
        <v>3.4229975734939416E-7</v>
      </c>
      <c r="Y18" s="32">
        <v>3.4255463368579295E-7</v>
      </c>
      <c r="Z18" s="33">
        <v>3.4229975734939427E-7</v>
      </c>
      <c r="AA18" s="32">
        <v>2.3057612655101128E-7</v>
      </c>
      <c r="AB18" s="33">
        <v>2.3057612655101128E-7</v>
      </c>
      <c r="AC18" s="32">
        <v>1.0829175524929763E-6</v>
      </c>
      <c r="AD18" s="33">
        <v>2.7535201642311741E-7</v>
      </c>
      <c r="AE18" s="32">
        <v>3.030597655431106E-7</v>
      </c>
      <c r="AF18" s="33">
        <v>4.0688002483119161E-7</v>
      </c>
      <c r="AG18" s="32">
        <v>2.6641624323901147E-7</v>
      </c>
      <c r="AH18" s="33">
        <v>4.3275411648240475E-7</v>
      </c>
      <c r="AI18" s="32">
        <v>2.7535201642311741E-7</v>
      </c>
      <c r="AJ18" s="33">
        <v>2.6662204377550317E-7</v>
      </c>
      <c r="AK18" s="32">
        <v>1.0603000294313581E-6</v>
      </c>
      <c r="AL18" s="33">
        <v>8.2736387623356316E-8</v>
      </c>
      <c r="AM18" s="32">
        <v>2.5665725524233583E-7</v>
      </c>
      <c r="AN18" s="33">
        <v>7.5100519283508616E-7</v>
      </c>
      <c r="AO18" s="32">
        <v>5.461216161056355E-7</v>
      </c>
      <c r="AP18" s="33">
        <v>1.2407619888184879E-7</v>
      </c>
      <c r="AQ18" s="32">
        <v>0</v>
      </c>
      <c r="AR18" s="33">
        <v>4.467156330335711E-7</v>
      </c>
      <c r="AS18" s="32">
        <v>7.5330950633908002E-7</v>
      </c>
      <c r="AT18" s="33">
        <v>2.9210778311673415E-6</v>
      </c>
      <c r="AU18" s="32">
        <v>3.1534282206337463E-6</v>
      </c>
      <c r="AV18" s="33">
        <v>2.0875136620470397E-6</v>
      </c>
      <c r="AW18" s="32">
        <v>6.0877243068273391E-7</v>
      </c>
      <c r="AX18" s="33">
        <v>2.8486951616347298E-5</v>
      </c>
      <c r="AY18" s="32">
        <v>3.9762975014291769E-7</v>
      </c>
      <c r="AZ18" s="33">
        <v>3.9272084290831586E-7</v>
      </c>
      <c r="BA18" s="32">
        <v>5.8749809024809007E-7</v>
      </c>
      <c r="BB18" s="33">
        <v>5.1156218507514055E-7</v>
      </c>
      <c r="BC18" s="32">
        <v>4.6766260861689429E-7</v>
      </c>
      <c r="BD18" s="33">
        <v>8.7797595556356746E-6</v>
      </c>
      <c r="BE18" s="32">
        <v>9.9402481950322742E-7</v>
      </c>
      <c r="BF18" s="33">
        <v>5.6544084453917104E-7</v>
      </c>
      <c r="BG18" s="32">
        <v>1.0783016569924069E-6</v>
      </c>
      <c r="BH18" s="33">
        <v>5.1461886159633717E-7</v>
      </c>
      <c r="BI18" s="32">
        <v>1.218457112552924E-6</v>
      </c>
      <c r="BJ18" s="33">
        <v>9.0421740312838731E-7</v>
      </c>
      <c r="BK18" s="32">
        <v>8.6303110621029468E-7</v>
      </c>
      <c r="BL18" s="33">
        <v>4.1002304888186883E-7</v>
      </c>
      <c r="BM18" s="32">
        <v>9.4225818083643538E-7</v>
      </c>
      <c r="BN18" s="33">
        <v>5.1973905719071793E-7</v>
      </c>
      <c r="BO18" s="32">
        <v>1.4272160188813661E-6</v>
      </c>
      <c r="BP18" s="33">
        <v>2.9123698674501771E-7</v>
      </c>
      <c r="BQ18" s="32">
        <v>4.516950495927799E-7</v>
      </c>
      <c r="BR18" s="33">
        <v>4.2581664837637856E-7</v>
      </c>
      <c r="BS18" s="32">
        <v>2.4602410229983127E-7</v>
      </c>
      <c r="BT18" s="33">
        <v>3.6197267043010025E-7</v>
      </c>
      <c r="BU18" s="32">
        <v>3.4582719264905302E-7</v>
      </c>
      <c r="BV18" s="33">
        <v>4.703533838215495E-7</v>
      </c>
      <c r="BW18" s="32">
        <v>6.4785419257601558E-7</v>
      </c>
      <c r="BX18" s="33">
        <v>0</v>
      </c>
      <c r="BY18" s="32">
        <v>0</v>
      </c>
      <c r="BZ18" s="33">
        <v>0</v>
      </c>
      <c r="CA18" s="32">
        <v>0</v>
      </c>
      <c r="CB18" s="33">
        <v>0</v>
      </c>
      <c r="CC18" s="32">
        <v>4.0311178288229463E-7</v>
      </c>
      <c r="CD18" s="33">
        <v>3.1799913834146207E-7</v>
      </c>
      <c r="CE18" s="32">
        <v>3.7912398674747976E-7</v>
      </c>
      <c r="CF18" s="33">
        <v>1.3231325347257115E-6</v>
      </c>
      <c r="CG18" s="32">
        <v>5.0070811398118055E-7</v>
      </c>
      <c r="CH18" s="33">
        <v>1.0841423888305729E-6</v>
      </c>
      <c r="CI18" s="32">
        <v>6.2371254496048447E-7</v>
      </c>
      <c r="CJ18" s="33">
        <v>5.0861121524997595E-7</v>
      </c>
      <c r="CK18" s="32">
        <v>9.3683239993535993E-7</v>
      </c>
      <c r="CL18" s="33">
        <v>3.9642068800235211E-7</v>
      </c>
      <c r="CM18" s="32">
        <v>7.2534897541455344E-7</v>
      </c>
      <c r="CN18" s="33">
        <v>9.5256091300780465E-7</v>
      </c>
      <c r="CO18" s="32">
        <v>3.3712349530594551E-7</v>
      </c>
      <c r="CP18" s="33">
        <v>3.7122139943452764E-7</v>
      </c>
      <c r="CQ18" s="32">
        <v>4.5265078148109104E-7</v>
      </c>
      <c r="CR18" s="33">
        <v>9.4115332761360642E-7</v>
      </c>
      <c r="CS18" s="32">
        <v>5.4071231930126714E-7</v>
      </c>
      <c r="CT18" s="33">
        <v>3.8588423260479376E-7</v>
      </c>
      <c r="CU18" s="32">
        <v>3.0265153253900849E-7</v>
      </c>
      <c r="CV18" s="33">
        <v>3.1974058393957794E-7</v>
      </c>
      <c r="CW18" s="32">
        <v>5.5591989267854327E-7</v>
      </c>
      <c r="CX18" s="33">
        <v>0</v>
      </c>
      <c r="CY18" s="32">
        <v>1.112163788984981E-6</v>
      </c>
      <c r="CZ18" s="33">
        <v>6.3358395988106843E-7</v>
      </c>
      <c r="DA18" s="32">
        <v>6.3810755004480322E-7</v>
      </c>
      <c r="DB18" s="33">
        <v>6.4234983799869602E-7</v>
      </c>
      <c r="DC18" s="32">
        <v>1.0290893352080724E-6</v>
      </c>
      <c r="DD18" s="33">
        <v>5.1689788916359557E-7</v>
      </c>
      <c r="DE18" s="32">
        <v>5.15103400907956E-7</v>
      </c>
      <c r="DF18" s="33">
        <v>3.3044466771189295E-7</v>
      </c>
      <c r="DG18" s="32">
        <v>7.1808697733113656E-7</v>
      </c>
      <c r="DH18" s="33">
        <v>0</v>
      </c>
      <c r="DI18" s="32">
        <v>1.8008714892649646E-6</v>
      </c>
      <c r="DJ18" s="33">
        <v>5.0485531902417511E-7</v>
      </c>
      <c r="DK18" s="32">
        <v>9.0738726080471554E-7</v>
      </c>
      <c r="DL18" s="33">
        <v>1.4308796251429752E-6</v>
      </c>
      <c r="DM18" s="32">
        <v>4.3121953816335341E-7</v>
      </c>
      <c r="DN18" s="33">
        <v>8.0070987408529372E-7</v>
      </c>
      <c r="DO18" s="32">
        <v>7.8374242099906005E-7</v>
      </c>
      <c r="DP18" s="33">
        <v>4.680130115547099E-7</v>
      </c>
      <c r="DQ18" s="32">
        <v>5.7612866070088585E-7</v>
      </c>
      <c r="DR18" s="33">
        <v>5.9633733357025362E-7</v>
      </c>
      <c r="DS18" s="32">
        <v>8.3408664241760918E-7</v>
      </c>
      <c r="DT18" s="33">
        <v>1.182320425334053E-6</v>
      </c>
      <c r="DU18" s="32">
        <v>1.1804040751410655E-6</v>
      </c>
      <c r="DV18" s="33">
        <v>3.6265825076325726E-7</v>
      </c>
      <c r="DW18" s="32">
        <v>5.2340619720431469E-7</v>
      </c>
      <c r="DX18" s="33">
        <v>8.0579013009649501E-7</v>
      </c>
      <c r="DY18" s="32">
        <v>2.214190001174708E-7</v>
      </c>
      <c r="DZ18" s="33">
        <v>1.1587180040848726E-6</v>
      </c>
      <c r="EA18" s="32">
        <v>1.2151083968884569E-6</v>
      </c>
      <c r="EB18" s="33">
        <v>1.5446871194743319E-6</v>
      </c>
      <c r="EC18" s="32">
        <v>1.3031302116194884E-6</v>
      </c>
      <c r="ED18" s="33">
        <v>7.6801253170636113E-7</v>
      </c>
      <c r="EE18" s="32">
        <v>9.259933905430332E-7</v>
      </c>
      <c r="EF18" s="33">
        <v>1.3209840880890598E-6</v>
      </c>
      <c r="EG18" s="32">
        <v>8.1815477669025468E-7</v>
      </c>
      <c r="EH18" s="33">
        <v>3.6776701408845523E-5</v>
      </c>
      <c r="EI18" s="32">
        <v>1.0582616913782504E-4</v>
      </c>
      <c r="EJ18" s="33">
        <v>2.0185082634267083E-6</v>
      </c>
      <c r="EK18" s="32">
        <v>1.2327376093989201E-6</v>
      </c>
      <c r="EL18" s="33">
        <v>1.2605983270172433E-6</v>
      </c>
      <c r="EM18" s="32">
        <v>1.1783363823656517E-6</v>
      </c>
      <c r="EN18" s="33">
        <v>3.3290255190673475E-7</v>
      </c>
      <c r="EO18" s="32">
        <v>8.5897372091032951E-7</v>
      </c>
      <c r="EP18" s="33">
        <v>8.3298312229443001E-7</v>
      </c>
      <c r="EQ18" s="32">
        <v>6.971563185454491E-7</v>
      </c>
      <c r="ER18" s="33">
        <v>7.9929689609495068E-7</v>
      </c>
      <c r="ES18" s="32">
        <v>7.8288843523128884E-7</v>
      </c>
      <c r="ET18" s="33">
        <v>6.9553976414766906E-7</v>
      </c>
      <c r="EU18" s="32">
        <v>3.8603922561670598E-7</v>
      </c>
      <c r="EV18" s="33">
        <v>4.3176937801039593E-7</v>
      </c>
      <c r="EW18" s="32">
        <v>1.1880639683518597E-6</v>
      </c>
      <c r="EX18" s="33">
        <v>2.0995141691999057E-6</v>
      </c>
      <c r="EY18" s="32">
        <v>1.5777674338408389E-6</v>
      </c>
      <c r="EZ18" s="33">
        <v>1.9243063081291962E-6</v>
      </c>
      <c r="FA18" s="32">
        <v>1.2496067168399131E-6</v>
      </c>
      <c r="FB18" s="33">
        <v>2.17043507985549E-6</v>
      </c>
      <c r="FC18" s="32">
        <v>1.8268747994733521E-6</v>
      </c>
      <c r="FD18" s="33">
        <v>8.5855229687499476E-7</v>
      </c>
      <c r="FE18" s="32">
        <v>3.6095192860708351E-7</v>
      </c>
      <c r="FF18" s="33">
        <v>4.3936141616847161E-7</v>
      </c>
      <c r="FG18" s="32">
        <v>4.2453589524009255E-7</v>
      </c>
      <c r="FH18" s="33">
        <v>4.3518148598865881E-7</v>
      </c>
      <c r="FI18" s="32">
        <v>1.0137974854345745E-6</v>
      </c>
      <c r="FJ18" s="33">
        <v>3.3775766488595085E-6</v>
      </c>
      <c r="FK18" s="32">
        <v>2.3498604135395295E-6</v>
      </c>
      <c r="FL18" s="33">
        <v>8.6891412994758609E-7</v>
      </c>
      <c r="FM18" s="32">
        <v>7.7498482555585531E-7</v>
      </c>
      <c r="FN18" s="33">
        <v>1.7178694203812452E-6</v>
      </c>
      <c r="FO18" s="32">
        <v>4.1864554369661507E-7</v>
      </c>
      <c r="FP18" s="33">
        <v>9.0563322978677016E-7</v>
      </c>
      <c r="FQ18" s="32">
        <v>1.0518362897874756E-4</v>
      </c>
      <c r="FR18" s="33">
        <v>1.9724301342827669E-4</v>
      </c>
      <c r="FS18" s="32">
        <v>5.5073004614065043E-6</v>
      </c>
      <c r="FT18" s="33">
        <v>1.3602434611036018E-6</v>
      </c>
      <c r="FU18" s="32">
        <v>4.0227314278371915E-6</v>
      </c>
      <c r="FV18" s="33">
        <v>3.1537714023481056E-6</v>
      </c>
      <c r="FW18" s="32">
        <v>1.1435774652311794E-4</v>
      </c>
      <c r="FX18" s="33">
        <v>1.0314070333747347E-5</v>
      </c>
      <c r="FY18" s="32">
        <v>8.2430279922296933E-7</v>
      </c>
      <c r="FZ18" s="33">
        <v>8.3574989162504692E-7</v>
      </c>
      <c r="GA18" s="32">
        <v>8.5222416747287866E-7</v>
      </c>
      <c r="GB18" s="33">
        <v>1.9970886699947019E-6</v>
      </c>
      <c r="GC18" s="32">
        <v>5.410937524310033E-6</v>
      </c>
      <c r="GD18" s="33">
        <v>0</v>
      </c>
      <c r="GE18" s="1"/>
    </row>
    <row r="19" spans="1:187" s="6" customFormat="1" ht="21.95" customHeight="1" thickBot="1" x14ac:dyDescent="0.3">
      <c r="A19" s="38" t="s">
        <v>13</v>
      </c>
      <c r="B19" s="29" t="s">
        <v>203</v>
      </c>
      <c r="C19" s="32">
        <v>1.5515977685171639E-6</v>
      </c>
      <c r="D19" s="33">
        <v>1.7056905231433598E-6</v>
      </c>
      <c r="E19" s="32">
        <v>0</v>
      </c>
      <c r="F19" s="33">
        <v>1.5447765967964702E-6</v>
      </c>
      <c r="G19" s="32">
        <v>1.5447765967964698E-6</v>
      </c>
      <c r="H19" s="33">
        <v>3.1591652090734887E-6</v>
      </c>
      <c r="I19" s="32">
        <v>1.7282764166886264E-6</v>
      </c>
      <c r="J19" s="33">
        <v>1.000001470538048</v>
      </c>
      <c r="K19" s="32">
        <v>8.5915783114279672E-7</v>
      </c>
      <c r="L19" s="33">
        <v>1.5938216030746592E-6</v>
      </c>
      <c r="M19" s="32">
        <v>1.4668651762032923E-6</v>
      </c>
      <c r="N19" s="33">
        <v>1.3523001783982655E-6</v>
      </c>
      <c r="O19" s="32">
        <v>3.0752082488067778E-6</v>
      </c>
      <c r="P19" s="33">
        <v>3.1464475075674982E-6</v>
      </c>
      <c r="Q19" s="32">
        <v>2.7945885528673027E-6</v>
      </c>
      <c r="R19" s="33">
        <v>2.4554446305337266E-6</v>
      </c>
      <c r="S19" s="32">
        <v>1.3996392962944305E-6</v>
      </c>
      <c r="T19" s="33">
        <v>2.8591624147305315E-6</v>
      </c>
      <c r="U19" s="32">
        <v>2.6079341829725079E-6</v>
      </c>
      <c r="V19" s="33">
        <v>2.3304868282946794E-6</v>
      </c>
      <c r="W19" s="32">
        <v>1.9304057688038698E-6</v>
      </c>
      <c r="X19" s="33">
        <v>1.9197986683057633E-6</v>
      </c>
      <c r="Y19" s="32">
        <v>1.923661878342839E-6</v>
      </c>
      <c r="Z19" s="33">
        <v>1.9197986683057637E-6</v>
      </c>
      <c r="AA19" s="32">
        <v>1.4443298723425922E-6</v>
      </c>
      <c r="AB19" s="33">
        <v>1.4443298723425922E-6</v>
      </c>
      <c r="AC19" s="32">
        <v>4.991553088480769E-6</v>
      </c>
      <c r="AD19" s="33">
        <v>2.2381497050487675E-6</v>
      </c>
      <c r="AE19" s="32">
        <v>3.1591010954300329E-6</v>
      </c>
      <c r="AF19" s="33">
        <v>3.0020287048143601E-6</v>
      </c>
      <c r="AG19" s="32">
        <v>2.214704486859606E-6</v>
      </c>
      <c r="AH19" s="33">
        <v>3.3053531132858171E-6</v>
      </c>
      <c r="AI19" s="32">
        <v>2.2381497050487675E-6</v>
      </c>
      <c r="AJ19" s="33">
        <v>6.3699841790264548E-6</v>
      </c>
      <c r="AK19" s="32">
        <v>4.6822453577647961E-6</v>
      </c>
      <c r="AL19" s="33">
        <v>4.8516076400056804E-7</v>
      </c>
      <c r="AM19" s="32">
        <v>1.009542970239036E-3</v>
      </c>
      <c r="AN19" s="33">
        <v>8.5611322895390473E-6</v>
      </c>
      <c r="AO19" s="32">
        <v>2.8979294309099701E-6</v>
      </c>
      <c r="AP19" s="33">
        <v>5.3921219117492377E-7</v>
      </c>
      <c r="AQ19" s="32">
        <v>0</v>
      </c>
      <c r="AR19" s="33">
        <v>2.6825825846319402E-6</v>
      </c>
      <c r="AS19" s="32">
        <v>4.1887613194672102E-6</v>
      </c>
      <c r="AT19" s="33">
        <v>7.969019131655829E-5</v>
      </c>
      <c r="AU19" s="32">
        <v>8.7653361400581237E-5</v>
      </c>
      <c r="AV19" s="33">
        <v>5.1122073699470967E-5</v>
      </c>
      <c r="AW19" s="32">
        <v>1.1359720464739655E-4</v>
      </c>
      <c r="AX19" s="33">
        <v>1.8998066078762072E-3</v>
      </c>
      <c r="AY19" s="32">
        <v>3.8959463877599834E-6</v>
      </c>
      <c r="AZ19" s="33">
        <v>6.2396793126527762E-6</v>
      </c>
      <c r="BA19" s="32">
        <v>3.6680745967780475E-6</v>
      </c>
      <c r="BB19" s="33">
        <v>2.6714900363634843E-6</v>
      </c>
      <c r="BC19" s="32">
        <v>1.0032197912918033E-5</v>
      </c>
      <c r="BD19" s="33">
        <v>8.514977569744121E-6</v>
      </c>
      <c r="BE19" s="32">
        <v>1.4806083487478273E-5</v>
      </c>
      <c r="BF19" s="33">
        <v>4.6213186159138846E-6</v>
      </c>
      <c r="BG19" s="32">
        <v>6.6581382372523679E-6</v>
      </c>
      <c r="BH19" s="33">
        <v>2.697330156366482E-6</v>
      </c>
      <c r="BI19" s="32">
        <v>6.1119263998969533E-6</v>
      </c>
      <c r="BJ19" s="33">
        <v>2.4951801780637975E-4</v>
      </c>
      <c r="BK19" s="32">
        <v>1.3142416111988457E-4</v>
      </c>
      <c r="BL19" s="33">
        <v>4.1281851949539514E-6</v>
      </c>
      <c r="BM19" s="32">
        <v>5.4170792098033731E-6</v>
      </c>
      <c r="BN19" s="33">
        <v>1.4298312683214037E-5</v>
      </c>
      <c r="BO19" s="32">
        <v>6.3257509878762173E-6</v>
      </c>
      <c r="BP19" s="33">
        <v>1.9841783570920938E-6</v>
      </c>
      <c r="BQ19" s="32">
        <v>2.4225143166455822E-6</v>
      </c>
      <c r="BR19" s="33">
        <v>2.0699421318039087E-6</v>
      </c>
      <c r="BS19" s="32">
        <v>2.8450503047251384E-6</v>
      </c>
      <c r="BT19" s="33">
        <v>2.5950475727014783E-6</v>
      </c>
      <c r="BU19" s="32">
        <v>1.9564642527363191E-6</v>
      </c>
      <c r="BV19" s="33">
        <v>2.7665528749978601E-6</v>
      </c>
      <c r="BW19" s="32">
        <v>2.7290589442407234E-6</v>
      </c>
      <c r="BX19" s="33">
        <v>0</v>
      </c>
      <c r="BY19" s="32">
        <v>0</v>
      </c>
      <c r="BZ19" s="33">
        <v>0</v>
      </c>
      <c r="CA19" s="32">
        <v>0</v>
      </c>
      <c r="CB19" s="33">
        <v>0</v>
      </c>
      <c r="CC19" s="32">
        <v>2.8258397162467506E-6</v>
      </c>
      <c r="CD19" s="33">
        <v>2.1371712515029098E-6</v>
      </c>
      <c r="CE19" s="32">
        <v>2.6850716513860167E-6</v>
      </c>
      <c r="CF19" s="33">
        <v>7.3451478747090089E-6</v>
      </c>
      <c r="CG19" s="32">
        <v>2.7704629925081368E-6</v>
      </c>
      <c r="CH19" s="33">
        <v>6.1301585862974895E-6</v>
      </c>
      <c r="CI19" s="32">
        <v>3.3509200175959059E-6</v>
      </c>
      <c r="CJ19" s="33">
        <v>2.7732772918821946E-6</v>
      </c>
      <c r="CK19" s="32">
        <v>4.5774571710528544E-6</v>
      </c>
      <c r="CL19" s="33">
        <v>2.2809309545508102E-6</v>
      </c>
      <c r="CM19" s="32">
        <v>2.6694596680995516E-6</v>
      </c>
      <c r="CN19" s="33">
        <v>4.5563053199740754E-6</v>
      </c>
      <c r="CO19" s="32">
        <v>2.2183898004356261E-6</v>
      </c>
      <c r="CP19" s="33">
        <v>2.562447813630621E-6</v>
      </c>
      <c r="CQ19" s="32">
        <v>2.3816177058608018E-6</v>
      </c>
      <c r="CR19" s="33">
        <v>4.3289220779312015E-6</v>
      </c>
      <c r="CS19" s="32">
        <v>2.1992134950698844E-6</v>
      </c>
      <c r="CT19" s="33">
        <v>2.1111148351532021E-6</v>
      </c>
      <c r="CU19" s="32">
        <v>2.0637546339552246E-6</v>
      </c>
      <c r="CV19" s="33">
        <v>2.0734784674001791E-6</v>
      </c>
      <c r="CW19" s="32">
        <v>2.3173362257359817E-6</v>
      </c>
      <c r="CX19" s="33">
        <v>0</v>
      </c>
      <c r="CY19" s="32">
        <v>5.3250900718190827E-6</v>
      </c>
      <c r="CZ19" s="33">
        <v>2.7372858168810924E-6</v>
      </c>
      <c r="DA19" s="32">
        <v>3.8718475420264162E-6</v>
      </c>
      <c r="DB19" s="33">
        <v>3.8274155327302093E-6</v>
      </c>
      <c r="DC19" s="32">
        <v>3.2618216130052552E-6</v>
      </c>
      <c r="DD19" s="33">
        <v>2.9497809567272964E-6</v>
      </c>
      <c r="DE19" s="32">
        <v>2.8894490810754358E-6</v>
      </c>
      <c r="DF19" s="33">
        <v>1.753087511503532E-6</v>
      </c>
      <c r="DG19" s="32">
        <v>2.3663337884155894E-6</v>
      </c>
      <c r="DH19" s="33">
        <v>0</v>
      </c>
      <c r="DI19" s="32">
        <v>7.7592101845200789E-6</v>
      </c>
      <c r="DJ19" s="33">
        <v>2.6965445771271258E-6</v>
      </c>
      <c r="DK19" s="32">
        <v>2.9203989148521805E-6</v>
      </c>
      <c r="DL19" s="33">
        <v>6.117228954162778E-6</v>
      </c>
      <c r="DM19" s="32">
        <v>2.2885512343806904E-6</v>
      </c>
      <c r="DN19" s="33">
        <v>3.229974369394036E-6</v>
      </c>
      <c r="DO19" s="32">
        <v>3.1670515292473594E-6</v>
      </c>
      <c r="DP19" s="33">
        <v>2.7785330486893656E-6</v>
      </c>
      <c r="DQ19" s="32">
        <v>3.3451341779480469E-6</v>
      </c>
      <c r="DR19" s="33">
        <v>3.5522275348127825E-6</v>
      </c>
      <c r="DS19" s="32">
        <v>4.4354625201873041E-6</v>
      </c>
      <c r="DT19" s="33">
        <v>6.0006763242218448E-6</v>
      </c>
      <c r="DU19" s="32">
        <v>1.6139137592794921E-5</v>
      </c>
      <c r="DV19" s="33">
        <v>1.630453570593537E-6</v>
      </c>
      <c r="DW19" s="32">
        <v>2.6827293645176684E-6</v>
      </c>
      <c r="DX19" s="33">
        <v>4.0589122257025969E-6</v>
      </c>
      <c r="DY19" s="32">
        <v>1.360309895494635E-6</v>
      </c>
      <c r="DZ19" s="33">
        <v>5.8033004667249854E-6</v>
      </c>
      <c r="EA19" s="32">
        <v>5.2963400552752676E-6</v>
      </c>
      <c r="EB19" s="33">
        <v>6.7927032716742618E-6</v>
      </c>
      <c r="EC19" s="32">
        <v>5.9302662290375092E-6</v>
      </c>
      <c r="ED19" s="33">
        <v>3.1674072720714265E-6</v>
      </c>
      <c r="EE19" s="32">
        <v>3.8918030403257915E-6</v>
      </c>
      <c r="EF19" s="33">
        <v>5.7029692278573792E-6</v>
      </c>
      <c r="EG19" s="32">
        <v>3.3443288913575099E-6</v>
      </c>
      <c r="EH19" s="33">
        <v>3.2313743426294302E-4</v>
      </c>
      <c r="EI19" s="32">
        <v>5.0580001183626118E-4</v>
      </c>
      <c r="EJ19" s="33">
        <v>1.8180027219650604E-5</v>
      </c>
      <c r="EK19" s="32">
        <v>4.5975110908472648E-6</v>
      </c>
      <c r="EL19" s="33">
        <v>4.6272595502137968E-6</v>
      </c>
      <c r="EM19" s="32">
        <v>2.9523194936883028E-6</v>
      </c>
      <c r="EN19" s="33">
        <v>1.3046415493095397E-6</v>
      </c>
      <c r="EO19" s="32">
        <v>2.5315741067447109E-6</v>
      </c>
      <c r="EP19" s="33">
        <v>2.4964336451051175E-6</v>
      </c>
      <c r="EQ19" s="32">
        <v>2.1687345819795416E-6</v>
      </c>
      <c r="ER19" s="33">
        <v>2.3734575186180118E-6</v>
      </c>
      <c r="ES19" s="32">
        <v>2.6327129605730921E-6</v>
      </c>
      <c r="ET19" s="33">
        <v>2.0563715861122128E-6</v>
      </c>
      <c r="EU19" s="32">
        <v>1.5880797881222375E-6</v>
      </c>
      <c r="EV19" s="33">
        <v>1.8097248988035873E-6</v>
      </c>
      <c r="EW19" s="32">
        <v>4.2764518074052119E-6</v>
      </c>
      <c r="EX19" s="33">
        <v>8.4550505821583395E-6</v>
      </c>
      <c r="EY19" s="32">
        <v>6.613983958307391E-6</v>
      </c>
      <c r="EZ19" s="33">
        <v>7.2808378816426908E-6</v>
      </c>
      <c r="FA19" s="32">
        <v>4.2504520951868967E-6</v>
      </c>
      <c r="FB19" s="33">
        <v>8.8739102303687201E-6</v>
      </c>
      <c r="FC19" s="32">
        <v>6.9149442322923365E-6</v>
      </c>
      <c r="FD19" s="33">
        <v>3.4272484667894311E-6</v>
      </c>
      <c r="FE19" s="32">
        <v>1.6420719079724027E-6</v>
      </c>
      <c r="FF19" s="33">
        <v>1.7662977891315538E-6</v>
      </c>
      <c r="FG19" s="32">
        <v>1.8099333071065964E-6</v>
      </c>
      <c r="FH19" s="33">
        <v>1.9232985341229839E-6</v>
      </c>
      <c r="FI19" s="32">
        <v>4.3115322779393996E-6</v>
      </c>
      <c r="FJ19" s="33">
        <v>1.5595958853351077E-5</v>
      </c>
      <c r="FK19" s="32">
        <v>6.8024487630546076E-6</v>
      </c>
      <c r="FL19" s="33">
        <v>3.997376315755061E-6</v>
      </c>
      <c r="FM19" s="32">
        <v>3.5203266772220862E-6</v>
      </c>
      <c r="FN19" s="33">
        <v>3.9804790847996459E-6</v>
      </c>
      <c r="FO19" s="32">
        <v>5.9168817833647206E-5</v>
      </c>
      <c r="FP19" s="33">
        <v>1.8366898861436605E-6</v>
      </c>
      <c r="FQ19" s="32">
        <v>5.3785779365400444E-5</v>
      </c>
      <c r="FR19" s="33">
        <v>2.3903167237213012E-5</v>
      </c>
      <c r="FS19" s="32">
        <v>2.4389481316796067E-5</v>
      </c>
      <c r="FT19" s="33">
        <v>5.6351572115111884E-6</v>
      </c>
      <c r="FU19" s="32">
        <v>2.4958832708798332E-5</v>
      </c>
      <c r="FV19" s="33">
        <v>7.6793066126941665E-6</v>
      </c>
      <c r="FW19" s="32">
        <v>4.0551876301790862E-4</v>
      </c>
      <c r="FX19" s="33">
        <v>1.3793472238179957E-4</v>
      </c>
      <c r="FY19" s="32">
        <v>3.2175805346103624E-6</v>
      </c>
      <c r="FZ19" s="33">
        <v>3.203702332664778E-6</v>
      </c>
      <c r="GA19" s="32">
        <v>1.7270227866285645E-6</v>
      </c>
      <c r="GB19" s="33">
        <v>7.1888706539898428E-6</v>
      </c>
      <c r="GC19" s="32">
        <v>6.225761070127654E-6</v>
      </c>
      <c r="GD19" s="33">
        <v>0</v>
      </c>
      <c r="GE19" s="1"/>
    </row>
    <row r="20" spans="1:187" s="6" customFormat="1" ht="21.95" customHeight="1" thickBot="1" x14ac:dyDescent="0.3">
      <c r="A20" s="38" t="s">
        <v>14</v>
      </c>
      <c r="B20" s="29" t="s">
        <v>204</v>
      </c>
      <c r="C20" s="32">
        <v>5.9611850913168124E-7</v>
      </c>
      <c r="D20" s="33">
        <v>7.8624431756293907E-7</v>
      </c>
      <c r="E20" s="32">
        <v>0</v>
      </c>
      <c r="F20" s="33">
        <v>6.0817394578504579E-7</v>
      </c>
      <c r="G20" s="32">
        <v>6.0817394578504569E-7</v>
      </c>
      <c r="H20" s="33">
        <v>1.4913896885616297E-6</v>
      </c>
      <c r="I20" s="32">
        <v>5.8811590008935319E-7</v>
      </c>
      <c r="J20" s="33">
        <v>5.2303342411967223E-7</v>
      </c>
      <c r="K20" s="32">
        <v>1.0000747200985631</v>
      </c>
      <c r="L20" s="33">
        <v>4.4699530141920478E-7</v>
      </c>
      <c r="M20" s="32">
        <v>5.5798026736230488E-7</v>
      </c>
      <c r="N20" s="33">
        <v>4.688486954923307E-7</v>
      </c>
      <c r="O20" s="32">
        <v>1.5532437477225691E-6</v>
      </c>
      <c r="P20" s="33">
        <v>1.7455435134868964E-6</v>
      </c>
      <c r="Q20" s="32">
        <v>1.5092927658879421E-6</v>
      </c>
      <c r="R20" s="33">
        <v>1.2202779360003725E-6</v>
      </c>
      <c r="S20" s="32">
        <v>6.0771740474153229E-7</v>
      </c>
      <c r="T20" s="33">
        <v>1.5116583869726582E-6</v>
      </c>
      <c r="U20" s="32">
        <v>1.5321866092155372E-6</v>
      </c>
      <c r="V20" s="33">
        <v>1.1175846760319592E-6</v>
      </c>
      <c r="W20" s="32">
        <v>9.4066523898233656E-7</v>
      </c>
      <c r="X20" s="33">
        <v>9.4414938627955781E-7</v>
      </c>
      <c r="Y20" s="32">
        <v>9.4288042566099046E-7</v>
      </c>
      <c r="Z20" s="33">
        <v>9.4414938627955813E-7</v>
      </c>
      <c r="AA20" s="32">
        <v>6.6702260807381351E-7</v>
      </c>
      <c r="AB20" s="33">
        <v>6.6702260807381351E-7</v>
      </c>
      <c r="AC20" s="32">
        <v>3.1299529227285904E-6</v>
      </c>
      <c r="AD20" s="33">
        <v>9.0057525655220548E-7</v>
      </c>
      <c r="AE20" s="32">
        <v>8.9394635186361714E-7</v>
      </c>
      <c r="AF20" s="33">
        <v>9.5047094768945137E-7</v>
      </c>
      <c r="AG20" s="32">
        <v>7.7661510499195092E-7</v>
      </c>
      <c r="AH20" s="33">
        <v>1.0357754629134255E-6</v>
      </c>
      <c r="AI20" s="32">
        <v>9.0057525655220559E-7</v>
      </c>
      <c r="AJ20" s="33">
        <v>7.7699396691254E-7</v>
      </c>
      <c r="AK20" s="32">
        <v>2.6925534042884192E-6</v>
      </c>
      <c r="AL20" s="33">
        <v>2.3076768776342476E-7</v>
      </c>
      <c r="AM20" s="32">
        <v>7.5390804350374071E-7</v>
      </c>
      <c r="AN20" s="33">
        <v>1.2108800695233392E-6</v>
      </c>
      <c r="AO20" s="32">
        <v>1.6423022426500533E-6</v>
      </c>
      <c r="AP20" s="33">
        <v>3.2619787716404442E-7</v>
      </c>
      <c r="AQ20" s="32">
        <v>0</v>
      </c>
      <c r="AR20" s="33">
        <v>1.3166011979545515E-6</v>
      </c>
      <c r="AS20" s="32">
        <v>1.9994473129819653E-6</v>
      </c>
      <c r="AT20" s="33">
        <v>5.0035700946542235E-5</v>
      </c>
      <c r="AU20" s="32">
        <v>5.5172897873621515E-5</v>
      </c>
      <c r="AV20" s="33">
        <v>3.1605848954633243E-5</v>
      </c>
      <c r="AW20" s="32">
        <v>3.6978412883436153E-6</v>
      </c>
      <c r="AX20" s="33">
        <v>1.1854114078915344E-4</v>
      </c>
      <c r="AY20" s="32">
        <v>1.2244820092083129E-6</v>
      </c>
      <c r="AZ20" s="33">
        <v>1.1811709185877172E-6</v>
      </c>
      <c r="BA20" s="32">
        <v>1.6586136270359391E-6</v>
      </c>
      <c r="BB20" s="33">
        <v>1.3115611349264699E-6</v>
      </c>
      <c r="BC20" s="32">
        <v>1.6677484025223728E-6</v>
      </c>
      <c r="BD20" s="33">
        <v>3.392011623254404E-6</v>
      </c>
      <c r="BE20" s="32">
        <v>2.2781850530935302E-6</v>
      </c>
      <c r="BF20" s="33">
        <v>1.7947951406896999E-6</v>
      </c>
      <c r="BG20" s="32">
        <v>3.0832951229027559E-6</v>
      </c>
      <c r="BH20" s="33">
        <v>1.6494104576909779E-6</v>
      </c>
      <c r="BI20" s="32">
        <v>3.3740726293227121E-6</v>
      </c>
      <c r="BJ20" s="33">
        <v>9.5392124849566718E-5</v>
      </c>
      <c r="BK20" s="32">
        <v>4.4659773887530834E-5</v>
      </c>
      <c r="BL20" s="33">
        <v>1.2768048163937222E-6</v>
      </c>
      <c r="BM20" s="32">
        <v>2.7567674877873683E-6</v>
      </c>
      <c r="BN20" s="33">
        <v>4.9198783082830062E-6</v>
      </c>
      <c r="BO20" s="32">
        <v>3.3566674612229827E-6</v>
      </c>
      <c r="BP20" s="33">
        <v>8.5088572720496787E-7</v>
      </c>
      <c r="BQ20" s="32">
        <v>1.2556118861965201E-6</v>
      </c>
      <c r="BR20" s="33">
        <v>1.1357429767283857E-6</v>
      </c>
      <c r="BS20" s="32">
        <v>7.3600087415824134E-7</v>
      </c>
      <c r="BT20" s="33">
        <v>1.0835422417507557E-6</v>
      </c>
      <c r="BU20" s="32">
        <v>9.8425614653114979E-7</v>
      </c>
      <c r="BV20" s="33">
        <v>1.1010681483109562E-6</v>
      </c>
      <c r="BW20" s="32">
        <v>1.3020452778803766E-6</v>
      </c>
      <c r="BX20" s="33">
        <v>0</v>
      </c>
      <c r="BY20" s="32">
        <v>0</v>
      </c>
      <c r="BZ20" s="33">
        <v>0</v>
      </c>
      <c r="CA20" s="32">
        <v>0</v>
      </c>
      <c r="CB20" s="33">
        <v>0</v>
      </c>
      <c r="CC20" s="32">
        <v>1.2696804987768E-6</v>
      </c>
      <c r="CD20" s="33">
        <v>9.5524478880407549E-7</v>
      </c>
      <c r="CE20" s="32">
        <v>1.06387073728779E-6</v>
      </c>
      <c r="CF20" s="33">
        <v>3.6403445231338688E-6</v>
      </c>
      <c r="CG20" s="32">
        <v>1.3054658354018558E-6</v>
      </c>
      <c r="CH20" s="33">
        <v>3.4764062484540538E-6</v>
      </c>
      <c r="CI20" s="32">
        <v>1.5306448739559066E-6</v>
      </c>
      <c r="CJ20" s="33">
        <v>1.4253588774307674E-6</v>
      </c>
      <c r="CK20" s="32">
        <v>2.5380788889450922E-6</v>
      </c>
      <c r="CL20" s="33">
        <v>1.0058824707400386E-6</v>
      </c>
      <c r="CM20" s="32">
        <v>1.6819319619654038E-6</v>
      </c>
      <c r="CN20" s="33">
        <v>2.6686137697556957E-6</v>
      </c>
      <c r="CO20" s="32">
        <v>9.3248243958359046E-7</v>
      </c>
      <c r="CP20" s="33">
        <v>1.1817679260092616E-6</v>
      </c>
      <c r="CQ20" s="32">
        <v>1.0484990876071276E-6</v>
      </c>
      <c r="CR20" s="33">
        <v>1.4690870267039411E-6</v>
      </c>
      <c r="CS20" s="32">
        <v>1.2491542469515042E-6</v>
      </c>
      <c r="CT20" s="33">
        <v>9.6066598915409937E-7</v>
      </c>
      <c r="CU20" s="32">
        <v>8.0558006678637614E-7</v>
      </c>
      <c r="CV20" s="33">
        <v>8.3742177439350675E-7</v>
      </c>
      <c r="CW20" s="32">
        <v>9.059852978374527E-7</v>
      </c>
      <c r="CX20" s="33">
        <v>0</v>
      </c>
      <c r="CY20" s="32">
        <v>3.088452696112672E-6</v>
      </c>
      <c r="CZ20" s="33">
        <v>1.2107064746673907E-6</v>
      </c>
      <c r="DA20" s="32">
        <v>1.7426416590660153E-6</v>
      </c>
      <c r="DB20" s="33">
        <v>1.8938493207265732E-6</v>
      </c>
      <c r="DC20" s="32">
        <v>1.6077731723969473E-6</v>
      </c>
      <c r="DD20" s="33">
        <v>1.4504905683781483E-6</v>
      </c>
      <c r="DE20" s="32">
        <v>1.4385446771747474E-6</v>
      </c>
      <c r="DF20" s="33">
        <v>7.3058679019510386E-7</v>
      </c>
      <c r="DG20" s="32">
        <v>1.3546173751246754E-6</v>
      </c>
      <c r="DH20" s="33">
        <v>0</v>
      </c>
      <c r="DI20" s="32">
        <v>4.9219060689079573E-6</v>
      </c>
      <c r="DJ20" s="33">
        <v>1.3935902196958864E-6</v>
      </c>
      <c r="DK20" s="32">
        <v>1.90136496065023E-6</v>
      </c>
      <c r="DL20" s="33">
        <v>4.2149290392222497E-6</v>
      </c>
      <c r="DM20" s="32">
        <v>1.276010713869482E-6</v>
      </c>
      <c r="DN20" s="33">
        <v>2.0790230060669378E-6</v>
      </c>
      <c r="DO20" s="32">
        <v>2.0343377936858933E-6</v>
      </c>
      <c r="DP20" s="33">
        <v>1.305260958097357E-6</v>
      </c>
      <c r="DQ20" s="32">
        <v>1.6494471413125158E-6</v>
      </c>
      <c r="DR20" s="33">
        <v>1.7539060652164689E-6</v>
      </c>
      <c r="DS20" s="32">
        <v>2.5269723799312953E-6</v>
      </c>
      <c r="DT20" s="33">
        <v>3.5337461398334257E-6</v>
      </c>
      <c r="DU20" s="32">
        <v>3.3153485319622695E-6</v>
      </c>
      <c r="DV20" s="33">
        <v>1.0280738890016074E-6</v>
      </c>
      <c r="DW20" s="32">
        <v>1.3971900869072457E-6</v>
      </c>
      <c r="DX20" s="33">
        <v>2.7549963073059569E-6</v>
      </c>
      <c r="DY20" s="32">
        <v>6.1638354793550911E-7</v>
      </c>
      <c r="DZ20" s="33">
        <v>3.6965062402637503E-6</v>
      </c>
      <c r="EA20" s="32">
        <v>3.0092605441853699E-6</v>
      </c>
      <c r="EB20" s="33">
        <v>2.9717129574646248E-6</v>
      </c>
      <c r="EC20" s="32">
        <v>4.1981051009244568E-6</v>
      </c>
      <c r="ED20" s="33">
        <v>2.0877227397317797E-6</v>
      </c>
      <c r="EE20" s="32">
        <v>2.4349013732811416E-6</v>
      </c>
      <c r="EF20" s="33">
        <v>3.3029326756081695E-6</v>
      </c>
      <c r="EG20" s="32">
        <v>2.1794140636498574E-6</v>
      </c>
      <c r="EH20" s="33">
        <v>1.7771526804828052E-5</v>
      </c>
      <c r="EI20" s="32">
        <v>3.637715885682422E-4</v>
      </c>
      <c r="EJ20" s="33">
        <v>3.3758995874512526E-6</v>
      </c>
      <c r="EK20" s="32">
        <v>3.0459535693750638E-6</v>
      </c>
      <c r="EL20" s="33">
        <v>3.0860904181828204E-6</v>
      </c>
      <c r="EM20" s="32">
        <v>1.7477412092999448E-6</v>
      </c>
      <c r="EN20" s="33">
        <v>8.7068747156063878E-7</v>
      </c>
      <c r="EO20" s="32">
        <v>2.1612454195186648E-6</v>
      </c>
      <c r="EP20" s="33">
        <v>2.1347509062056222E-6</v>
      </c>
      <c r="EQ20" s="32">
        <v>1.4234865173010289E-6</v>
      </c>
      <c r="ER20" s="33">
        <v>1.6953786453056803E-6</v>
      </c>
      <c r="ES20" s="32">
        <v>2.1409564154177214E-6</v>
      </c>
      <c r="ET20" s="33">
        <v>1.6364653528473246E-6</v>
      </c>
      <c r="EU20" s="32">
        <v>1.0941635782796243E-6</v>
      </c>
      <c r="EV20" s="33">
        <v>1.1997990393114516E-6</v>
      </c>
      <c r="EW20" s="32">
        <v>4.1282211478896924E-6</v>
      </c>
      <c r="EX20" s="33">
        <v>6.5373230388551187E-6</v>
      </c>
      <c r="EY20" s="32">
        <v>3.4692915928741519E-6</v>
      </c>
      <c r="EZ20" s="33">
        <v>5.3202625150882255E-6</v>
      </c>
      <c r="FA20" s="32">
        <v>2.5983906905692988E-6</v>
      </c>
      <c r="FB20" s="33">
        <v>3.9474834408047287E-6</v>
      </c>
      <c r="FC20" s="32">
        <v>4.7201547615461718E-6</v>
      </c>
      <c r="FD20" s="33">
        <v>1.9488339754544755E-6</v>
      </c>
      <c r="FE20" s="32">
        <v>1.037444320303695E-6</v>
      </c>
      <c r="FF20" s="33">
        <v>1.2334762108496954E-6</v>
      </c>
      <c r="FG20" s="32">
        <v>1.1936952668668244E-6</v>
      </c>
      <c r="FH20" s="33">
        <v>1.1889205278998393E-6</v>
      </c>
      <c r="FI20" s="32">
        <v>3.006855601971738E-6</v>
      </c>
      <c r="FJ20" s="33">
        <v>9.2111274862178431E-6</v>
      </c>
      <c r="FK20" s="32">
        <v>4.8835595678684812E-6</v>
      </c>
      <c r="FL20" s="33">
        <v>2.4594684610684125E-6</v>
      </c>
      <c r="FM20" s="32">
        <v>2.2101103536624916E-6</v>
      </c>
      <c r="FN20" s="33">
        <v>2.8105795659176019E-6</v>
      </c>
      <c r="FO20" s="32">
        <v>6.6547484180673255E-5</v>
      </c>
      <c r="FP20" s="33">
        <v>1.4712193525540825E-6</v>
      </c>
      <c r="FQ20" s="32">
        <v>4.9246135500544449E-5</v>
      </c>
      <c r="FR20" s="33">
        <v>1.9594324226441542E-5</v>
      </c>
      <c r="FS20" s="32">
        <v>1.6997036813002347E-5</v>
      </c>
      <c r="FT20" s="33">
        <v>3.8517554718208673E-6</v>
      </c>
      <c r="FU20" s="32">
        <v>1.0675673905154925E-5</v>
      </c>
      <c r="FV20" s="33">
        <v>5.5851692825223928E-6</v>
      </c>
      <c r="FW20" s="32">
        <v>3.0936895769247748E-5</v>
      </c>
      <c r="FX20" s="33">
        <v>2.2703717124365383E-4</v>
      </c>
      <c r="FY20" s="32">
        <v>1.6923459628300446E-6</v>
      </c>
      <c r="FZ20" s="33">
        <v>2.077465222250908E-6</v>
      </c>
      <c r="GA20" s="32">
        <v>9.3431811491199461E-7</v>
      </c>
      <c r="GB20" s="33">
        <v>5.2229343454517743E-6</v>
      </c>
      <c r="GC20" s="32">
        <v>4.3185609306369416E-6</v>
      </c>
      <c r="GD20" s="33">
        <v>0</v>
      </c>
      <c r="GE20" s="1"/>
    </row>
    <row r="21" spans="1:187" s="6" customFormat="1" ht="21.95" customHeight="1" thickBot="1" x14ac:dyDescent="0.3">
      <c r="A21" s="38" t="s">
        <v>15</v>
      </c>
      <c r="B21" s="29" t="s">
        <v>205</v>
      </c>
      <c r="C21" s="32">
        <v>9.7667941771677216E-6</v>
      </c>
      <c r="D21" s="33">
        <v>1.0420081847199579E-5</v>
      </c>
      <c r="E21" s="32">
        <v>0</v>
      </c>
      <c r="F21" s="33">
        <v>9.6454211369579922E-6</v>
      </c>
      <c r="G21" s="32">
        <v>9.6454211369579922E-6</v>
      </c>
      <c r="H21" s="33">
        <v>1.9555512592979986E-5</v>
      </c>
      <c r="I21" s="32">
        <v>1.0859128111395814E-5</v>
      </c>
      <c r="J21" s="33">
        <v>9.2819862934350272E-6</v>
      </c>
      <c r="K21" s="32">
        <v>5.4199249327633018E-6</v>
      </c>
      <c r="L21" s="33">
        <v>1.1951210606773048</v>
      </c>
      <c r="M21" s="32">
        <v>9.1587360287605711E-6</v>
      </c>
      <c r="N21" s="33">
        <v>8.6263272320440792E-6</v>
      </c>
      <c r="O21" s="32">
        <v>1.8988284104950779E-5</v>
      </c>
      <c r="P21" s="33">
        <v>1.9167051242408718E-5</v>
      </c>
      <c r="Q21" s="32">
        <v>1.7789119691136429E-5</v>
      </c>
      <c r="R21" s="33">
        <v>1.3297399991917196E-5</v>
      </c>
      <c r="S21" s="32">
        <v>8.6688308531169116E-6</v>
      </c>
      <c r="T21" s="33">
        <v>1.7927293418783441E-5</v>
      </c>
      <c r="U21" s="32">
        <v>1.6068728121270413E-5</v>
      </c>
      <c r="V21" s="33">
        <v>1.4211421911005636E-5</v>
      </c>
      <c r="W21" s="32">
        <v>1.188348593482015E-5</v>
      </c>
      <c r="X21" s="33">
        <v>1.1813332809683824E-5</v>
      </c>
      <c r="Y21" s="32">
        <v>1.1838883265928419E-5</v>
      </c>
      <c r="Z21" s="33">
        <v>1.1813332809683826E-5</v>
      </c>
      <c r="AA21" s="32">
        <v>9.1559639756305097E-6</v>
      </c>
      <c r="AB21" s="33">
        <v>9.1559639756305114E-6</v>
      </c>
      <c r="AC21" s="32">
        <v>3.1627218257070512E-5</v>
      </c>
      <c r="AD21" s="33">
        <v>1.3458389086448387E-5</v>
      </c>
      <c r="AE21" s="32">
        <v>2.5161045758359831E-5</v>
      </c>
      <c r="AF21" s="33">
        <v>2.2975880281652749E-5</v>
      </c>
      <c r="AG21" s="32">
        <v>1.3205447060748508E-5</v>
      </c>
      <c r="AH21" s="33">
        <v>2.5597028743493133E-5</v>
      </c>
      <c r="AI21" s="32">
        <v>1.3458389086448387E-5</v>
      </c>
      <c r="AJ21" s="33">
        <v>2.195522766053986E-5</v>
      </c>
      <c r="AK21" s="32">
        <v>2.7255023183654468E-5</v>
      </c>
      <c r="AL21" s="33">
        <v>3.0464367181892282E-6</v>
      </c>
      <c r="AM21" s="32">
        <v>2.1252381943006513E-3</v>
      </c>
      <c r="AN21" s="33">
        <v>3.5652686098766312E-5</v>
      </c>
      <c r="AO21" s="32">
        <v>1.8365738788844518E-5</v>
      </c>
      <c r="AP21" s="33">
        <v>3.2317537563780093E-6</v>
      </c>
      <c r="AQ21" s="32">
        <v>0</v>
      </c>
      <c r="AR21" s="33">
        <v>1.6958528043379614E-5</v>
      </c>
      <c r="AS21" s="32">
        <v>2.8695603147085786E-5</v>
      </c>
      <c r="AT21" s="33">
        <v>1.5462026925499896E-3</v>
      </c>
      <c r="AU21" s="32">
        <v>8.3617485003801379E-4</v>
      </c>
      <c r="AV21" s="33">
        <v>4.093449417442419E-3</v>
      </c>
      <c r="AW21" s="32">
        <v>2.567933560205485E-4</v>
      </c>
      <c r="AX21" s="33">
        <v>1.1594505558948734E-2</v>
      </c>
      <c r="AY21" s="32">
        <v>1.8259478178337881E-5</v>
      </c>
      <c r="AZ21" s="33">
        <v>3.6186586737239708E-5</v>
      </c>
      <c r="BA21" s="32">
        <v>2.1793273634907572E-5</v>
      </c>
      <c r="BB21" s="33">
        <v>1.3255397253260815E-5</v>
      </c>
      <c r="BC21" s="32">
        <v>4.9149256703207543E-4</v>
      </c>
      <c r="BD21" s="33">
        <v>2.6475080584858395E-4</v>
      </c>
      <c r="BE21" s="32">
        <v>2.2508974774512402E-5</v>
      </c>
      <c r="BF21" s="33">
        <v>2.2410501681297034E-5</v>
      </c>
      <c r="BG21" s="32">
        <v>3.6362572862512393E-5</v>
      </c>
      <c r="BH21" s="33">
        <v>1.6498408410710463E-5</v>
      </c>
      <c r="BI21" s="32">
        <v>3.3068096641740355E-5</v>
      </c>
      <c r="BJ21" s="33">
        <v>2.8970827360960861E-4</v>
      </c>
      <c r="BK21" s="32">
        <v>2.1009134198716662E-4</v>
      </c>
      <c r="BL21" s="33">
        <v>3.870737512257716E-5</v>
      </c>
      <c r="BM21" s="32">
        <v>3.0797492325062584E-5</v>
      </c>
      <c r="BN21" s="33">
        <v>3.6325735347994209E-5</v>
      </c>
      <c r="BO21" s="32">
        <v>3.3389332875373311E-5</v>
      </c>
      <c r="BP21" s="33">
        <v>1.1906663555426442E-5</v>
      </c>
      <c r="BQ21" s="32">
        <v>1.4866766789307845E-5</v>
      </c>
      <c r="BR21" s="33">
        <v>1.2996283899400771E-5</v>
      </c>
      <c r="BS21" s="32">
        <v>1.3170494833011784E-5</v>
      </c>
      <c r="BT21" s="33">
        <v>1.596773020714032E-5</v>
      </c>
      <c r="BU21" s="32">
        <v>1.2423581799652664E-5</v>
      </c>
      <c r="BV21" s="33">
        <v>1.7048202687215299E-5</v>
      </c>
      <c r="BW21" s="32">
        <v>1.638617836008372E-5</v>
      </c>
      <c r="BX21" s="33">
        <v>0</v>
      </c>
      <c r="BY21" s="32">
        <v>0</v>
      </c>
      <c r="BZ21" s="33">
        <v>0</v>
      </c>
      <c r="CA21" s="32">
        <v>0</v>
      </c>
      <c r="CB21" s="33">
        <v>0</v>
      </c>
      <c r="CC21" s="32">
        <v>1.7867993345433751E-5</v>
      </c>
      <c r="CD21" s="33">
        <v>1.363187320516764E-5</v>
      </c>
      <c r="CE21" s="32">
        <v>1.6437157302556853E-5</v>
      </c>
      <c r="CF21" s="33">
        <v>4.3949435348693295E-5</v>
      </c>
      <c r="CG21" s="32">
        <v>1.6116494442863723E-5</v>
      </c>
      <c r="CH21" s="33">
        <v>3.0334267033520365E-5</v>
      </c>
      <c r="CI21" s="32">
        <v>1.9328973110853936E-5</v>
      </c>
      <c r="CJ21" s="33">
        <v>1.6376888019448035E-5</v>
      </c>
      <c r="CK21" s="32">
        <v>2.8324248550740565E-5</v>
      </c>
      <c r="CL21" s="33">
        <v>1.4169481060299712E-5</v>
      </c>
      <c r="CM21" s="32">
        <v>1.4873571308607649E-5</v>
      </c>
      <c r="CN21" s="33">
        <v>2.8183797181733509E-5</v>
      </c>
      <c r="CO21" s="32">
        <v>1.3111423078951386E-5</v>
      </c>
      <c r="CP21" s="33">
        <v>1.5905765454206148E-5</v>
      </c>
      <c r="CQ21" s="32">
        <v>1.3547687096705826E-5</v>
      </c>
      <c r="CR21" s="33">
        <v>2.2734867046938728E-5</v>
      </c>
      <c r="CS21" s="32">
        <v>1.2980921436522645E-5</v>
      </c>
      <c r="CT21" s="33">
        <v>1.1784163694024032E-5</v>
      </c>
      <c r="CU21" s="32">
        <v>1.1140808987793825E-5</v>
      </c>
      <c r="CV21" s="33">
        <v>1.1272900360954566E-5</v>
      </c>
      <c r="CW21" s="32">
        <v>1.2957491403520656E-5</v>
      </c>
      <c r="CX21" s="33">
        <v>0</v>
      </c>
      <c r="CY21" s="32">
        <v>3.3149406578844455E-5</v>
      </c>
      <c r="CZ21" s="33">
        <v>1.5776733587636444E-5</v>
      </c>
      <c r="DA21" s="32">
        <v>2.1044015964649159E-5</v>
      </c>
      <c r="DB21" s="33">
        <v>2.266924267394594E-5</v>
      </c>
      <c r="DC21" s="32">
        <v>1.8838572149645439E-5</v>
      </c>
      <c r="DD21" s="33">
        <v>1.8457472683889649E-5</v>
      </c>
      <c r="DE21" s="32">
        <v>1.7792493575806787E-5</v>
      </c>
      <c r="DF21" s="33">
        <v>9.3567062091672048E-6</v>
      </c>
      <c r="DG21" s="32">
        <v>1.4024259704718802E-5</v>
      </c>
      <c r="DH21" s="33">
        <v>0</v>
      </c>
      <c r="DI21" s="32">
        <v>4.5558815791407144E-5</v>
      </c>
      <c r="DJ21" s="33">
        <v>1.504925345227662E-5</v>
      </c>
      <c r="DK21" s="32">
        <v>1.6399165273664715E-5</v>
      </c>
      <c r="DL21" s="33">
        <v>3.8703686840356154E-5</v>
      </c>
      <c r="DM21" s="32">
        <v>1.4524090581123221E-5</v>
      </c>
      <c r="DN21" s="33">
        <v>1.9850762016970277E-5</v>
      </c>
      <c r="DO21" s="32">
        <v>1.9449162320562705E-5</v>
      </c>
      <c r="DP21" s="33">
        <v>1.723552970960994E-5</v>
      </c>
      <c r="DQ21" s="32">
        <v>2.1073626910438028E-5</v>
      </c>
      <c r="DR21" s="33">
        <v>2.2557841182545082E-5</v>
      </c>
      <c r="DS21" s="32">
        <v>2.7788723992514092E-5</v>
      </c>
      <c r="DT21" s="33">
        <v>3.7721575192394061E-5</v>
      </c>
      <c r="DU21" s="32">
        <v>1.0573467647896489E-4</v>
      </c>
      <c r="DV21" s="33">
        <v>9.7060490354733186E-6</v>
      </c>
      <c r="DW21" s="32">
        <v>1.648887703661651E-5</v>
      </c>
      <c r="DX21" s="33">
        <v>2.5720530969433959E-5</v>
      </c>
      <c r="DY21" s="32">
        <v>8.3218026742042779E-6</v>
      </c>
      <c r="DZ21" s="33">
        <v>3.7099426104508352E-5</v>
      </c>
      <c r="EA21" s="32">
        <v>2.6587097307253206E-5</v>
      </c>
      <c r="EB21" s="33">
        <v>3.2168953993667484E-5</v>
      </c>
      <c r="EC21" s="32">
        <v>3.7141178812716792E-5</v>
      </c>
      <c r="ED21" s="33">
        <v>1.9245599641351977E-5</v>
      </c>
      <c r="EE21" s="32">
        <v>2.2882268514443718E-5</v>
      </c>
      <c r="EF21" s="33">
        <v>3.1974828116309781E-5</v>
      </c>
      <c r="EG21" s="32">
        <v>1.9966088009763294E-5</v>
      </c>
      <c r="EH21" s="33">
        <v>5.5933122701353638E-4</v>
      </c>
      <c r="EI21" s="32">
        <v>3.3118481145037828E-3</v>
      </c>
      <c r="EJ21" s="33">
        <v>2.4276004493269773E-5</v>
      </c>
      <c r="EK21" s="32">
        <v>2.666815676743949E-5</v>
      </c>
      <c r="EL21" s="33">
        <v>2.6958854081076809E-5</v>
      </c>
      <c r="EM21" s="32">
        <v>1.4613245785369371E-5</v>
      </c>
      <c r="EN21" s="33">
        <v>7.3877187478631333E-6</v>
      </c>
      <c r="EO21" s="32">
        <v>1.380918898792833E-5</v>
      </c>
      <c r="EP21" s="33">
        <v>1.361355918724732E-5</v>
      </c>
      <c r="EQ21" s="32">
        <v>1.1020540796353618E-5</v>
      </c>
      <c r="ER21" s="33">
        <v>1.3772772811492615E-5</v>
      </c>
      <c r="ES21" s="32">
        <v>1.5296801781110743E-5</v>
      </c>
      <c r="ET21" s="33">
        <v>1.1700707869077217E-5</v>
      </c>
      <c r="EU21" s="32">
        <v>9.659782578762474E-6</v>
      </c>
      <c r="EV21" s="33">
        <v>1.0775002459008552E-5</v>
      </c>
      <c r="EW21" s="32">
        <v>2.4788790018023213E-5</v>
      </c>
      <c r="EX21" s="33">
        <v>5.2608527350017273E-5</v>
      </c>
      <c r="EY21" s="32">
        <v>3.1894669701261118E-5</v>
      </c>
      <c r="EZ21" s="33">
        <v>4.4525016523381301E-5</v>
      </c>
      <c r="FA21" s="32">
        <v>2.4005394646349642E-5</v>
      </c>
      <c r="FB21" s="33">
        <v>3.2951788412996303E-5</v>
      </c>
      <c r="FC21" s="32">
        <v>4.2563263668259981E-5</v>
      </c>
      <c r="FD21" s="33">
        <v>2.2057951692649413E-5</v>
      </c>
      <c r="FE21" s="32">
        <v>9.9468397728992035E-6</v>
      </c>
      <c r="FF21" s="33">
        <v>1.055289713421592E-5</v>
      </c>
      <c r="FG21" s="32">
        <v>1.0704349362571097E-5</v>
      </c>
      <c r="FH21" s="33">
        <v>1.0139391199258175E-5</v>
      </c>
      <c r="FI21" s="32">
        <v>2.6778458147511441E-5</v>
      </c>
      <c r="FJ21" s="33">
        <v>8.3940358343324482E-5</v>
      </c>
      <c r="FK21" s="32">
        <v>4.1618911338984536E-5</v>
      </c>
      <c r="FL21" s="33">
        <v>2.4086415881803245E-5</v>
      </c>
      <c r="FM21" s="32">
        <v>1.9016568173021864E-5</v>
      </c>
      <c r="FN21" s="33">
        <v>2.2814427472130602E-5</v>
      </c>
      <c r="FO21" s="32">
        <v>3.8583900874068013E-4</v>
      </c>
      <c r="FP21" s="33">
        <v>9.5902200709481639E-6</v>
      </c>
      <c r="FQ21" s="32">
        <v>1.2709652432821446E-4</v>
      </c>
      <c r="FR21" s="33">
        <v>9.7786558393002561E-5</v>
      </c>
      <c r="FS21" s="32">
        <v>1.5661177861415849E-4</v>
      </c>
      <c r="FT21" s="33">
        <v>3.5367210552522034E-5</v>
      </c>
      <c r="FU21" s="32">
        <v>3.4368607522675446E-4</v>
      </c>
      <c r="FV21" s="33">
        <v>4.4449462900960992E-5</v>
      </c>
      <c r="FW21" s="32">
        <v>1.5899105332585167E-4</v>
      </c>
      <c r="FX21" s="33">
        <v>7.5997512710644101E-4</v>
      </c>
      <c r="FY21" s="32">
        <v>1.6917210706344687E-5</v>
      </c>
      <c r="FZ21" s="33">
        <v>1.9839062781154699E-5</v>
      </c>
      <c r="GA21" s="32">
        <v>9.8442231429219691E-6</v>
      </c>
      <c r="GB21" s="33">
        <v>4.3383098176206478E-5</v>
      </c>
      <c r="GC21" s="32">
        <v>3.8875492361144392E-5</v>
      </c>
      <c r="GD21" s="33">
        <v>0</v>
      </c>
      <c r="GE21" s="1"/>
    </row>
    <row r="22" spans="1:187" s="6" customFormat="1" ht="21.95" customHeight="1" thickBot="1" x14ac:dyDescent="0.3">
      <c r="A22" s="38" t="s">
        <v>16</v>
      </c>
      <c r="B22" s="29" t="s">
        <v>381</v>
      </c>
      <c r="C22" s="32">
        <v>4.7081326260974904E-6</v>
      </c>
      <c r="D22" s="33">
        <v>6.1570665212932418E-6</v>
      </c>
      <c r="E22" s="32">
        <v>0</v>
      </c>
      <c r="F22" s="33">
        <v>4.7447201564102912E-6</v>
      </c>
      <c r="G22" s="32">
        <v>4.7447201564102904E-6</v>
      </c>
      <c r="H22" s="33">
        <v>1.185101532329647E-5</v>
      </c>
      <c r="I22" s="32">
        <v>4.6053923286718438E-6</v>
      </c>
      <c r="J22" s="33">
        <v>4.1054627601179963E-6</v>
      </c>
      <c r="K22" s="32">
        <v>2.7450684249332075E-6</v>
      </c>
      <c r="L22" s="33">
        <v>3.5164132241908704E-6</v>
      </c>
      <c r="M22" s="32">
        <v>1.0380168035438568</v>
      </c>
      <c r="N22" s="33">
        <v>3.6855422928449457E-6</v>
      </c>
      <c r="O22" s="32">
        <v>1.236639598055067E-5</v>
      </c>
      <c r="P22" s="33">
        <v>1.3972922950853208E-5</v>
      </c>
      <c r="Q22" s="32">
        <v>1.2118620360906569E-5</v>
      </c>
      <c r="R22" s="33">
        <v>9.6512912890477492E-6</v>
      </c>
      <c r="S22" s="32">
        <v>4.7627385153284771E-6</v>
      </c>
      <c r="T22" s="33">
        <v>1.1377161478526149E-5</v>
      </c>
      <c r="U22" s="32">
        <v>1.1109860739765161E-5</v>
      </c>
      <c r="V22" s="33">
        <v>8.7230947319091315E-6</v>
      </c>
      <c r="W22" s="32">
        <v>7.2800438402243413E-6</v>
      </c>
      <c r="X22" s="33">
        <v>7.2980463237374979E-6</v>
      </c>
      <c r="Y22" s="32">
        <v>7.291489642671564E-6</v>
      </c>
      <c r="Z22" s="33">
        <v>7.2980463237375004E-6</v>
      </c>
      <c r="AA22" s="32">
        <v>5.3638790659221599E-6</v>
      </c>
      <c r="AB22" s="33">
        <v>5.3638790659221599E-6</v>
      </c>
      <c r="AC22" s="32">
        <v>2.5070468704970095E-5</v>
      </c>
      <c r="AD22" s="33">
        <v>1.0164958648093467E-5</v>
      </c>
      <c r="AE22" s="32">
        <v>5.4108163777290535E-4</v>
      </c>
      <c r="AF22" s="33">
        <v>1.6773593165404632E-5</v>
      </c>
      <c r="AG22" s="32">
        <v>9.2709376189498876E-6</v>
      </c>
      <c r="AH22" s="33">
        <v>1.8916275324423206E-5</v>
      </c>
      <c r="AI22" s="32">
        <v>1.0164958648093468E-5</v>
      </c>
      <c r="AJ22" s="33">
        <v>1.5145019903110711E-5</v>
      </c>
      <c r="AK22" s="32">
        <v>2.0874148228237864E-5</v>
      </c>
      <c r="AL22" s="33">
        <v>1.785256736044078E-6</v>
      </c>
      <c r="AM22" s="32">
        <v>1.4422335462567896E-3</v>
      </c>
      <c r="AN22" s="33">
        <v>2.5576103164654923E-5</v>
      </c>
      <c r="AO22" s="32">
        <v>1.3254374899388469E-5</v>
      </c>
      <c r="AP22" s="33">
        <v>2.5839468616207328E-6</v>
      </c>
      <c r="AQ22" s="32">
        <v>0</v>
      </c>
      <c r="AR22" s="33">
        <v>1.0660187439892374E-5</v>
      </c>
      <c r="AS22" s="32">
        <v>2.1311299763911135E-5</v>
      </c>
      <c r="AT22" s="33">
        <v>2.737981446677164E-4</v>
      </c>
      <c r="AU22" s="32">
        <v>2.9472707676923837E-4</v>
      </c>
      <c r="AV22" s="33">
        <v>1.9871495699652489E-4</v>
      </c>
      <c r="AW22" s="32">
        <v>1.7211786922178939E-4</v>
      </c>
      <c r="AX22" s="33">
        <v>7.7426564669450387E-3</v>
      </c>
      <c r="AY22" s="32">
        <v>1.1847718969770189E-5</v>
      </c>
      <c r="AZ22" s="33">
        <v>2.4632868226082375E-5</v>
      </c>
      <c r="BA22" s="32">
        <v>1.6037160199291731E-5</v>
      </c>
      <c r="BB22" s="33">
        <v>1.196827923343623E-5</v>
      </c>
      <c r="BC22" s="32">
        <v>3.9033249318436099E-5</v>
      </c>
      <c r="BD22" s="33">
        <v>1.805508287015586E-4</v>
      </c>
      <c r="BE22" s="32">
        <v>4.2884646135456613E-5</v>
      </c>
      <c r="BF22" s="33">
        <v>1.7604872170140183E-5</v>
      </c>
      <c r="BG22" s="32">
        <v>2.6983465822012564E-5</v>
      </c>
      <c r="BH22" s="33">
        <v>1.2232650084254298E-5</v>
      </c>
      <c r="BI22" s="32">
        <v>2.8628061530140132E-5</v>
      </c>
      <c r="BJ22" s="33">
        <v>4.1944448805471832E-4</v>
      </c>
      <c r="BK22" s="32">
        <v>6.2306808024663459E-4</v>
      </c>
      <c r="BL22" s="33">
        <v>3.9520953970820634E-5</v>
      </c>
      <c r="BM22" s="32">
        <v>2.3280266099957018E-5</v>
      </c>
      <c r="BN22" s="33">
        <v>6.3325679764881273E-5</v>
      </c>
      <c r="BO22" s="32">
        <v>2.9378268674336514E-5</v>
      </c>
      <c r="BP22" s="33">
        <v>6.8593254787628142E-6</v>
      </c>
      <c r="BQ22" s="32">
        <v>9.7666261156640329E-6</v>
      </c>
      <c r="BR22" s="33">
        <v>8.7537379960037353E-6</v>
      </c>
      <c r="BS22" s="32">
        <v>7.711068074303462E-6</v>
      </c>
      <c r="BT22" s="33">
        <v>8.9013078401790715E-6</v>
      </c>
      <c r="BU22" s="32">
        <v>7.8691359285824297E-6</v>
      </c>
      <c r="BV22" s="33">
        <v>8.8191972223575941E-6</v>
      </c>
      <c r="BW22" s="32">
        <v>9.5013258016522966E-6</v>
      </c>
      <c r="BX22" s="33">
        <v>0</v>
      </c>
      <c r="BY22" s="32">
        <v>0</v>
      </c>
      <c r="BZ22" s="33">
        <v>0</v>
      </c>
      <c r="CA22" s="32">
        <v>0</v>
      </c>
      <c r="CB22" s="33">
        <v>0</v>
      </c>
      <c r="CC22" s="32">
        <v>9.9449125144584199E-6</v>
      </c>
      <c r="CD22" s="33">
        <v>7.5592992819278187E-6</v>
      </c>
      <c r="CE22" s="32">
        <v>8.4141698151443202E-6</v>
      </c>
      <c r="CF22" s="33">
        <v>3.4937024485128891E-5</v>
      </c>
      <c r="CG22" s="32">
        <v>1.0970511530130093E-5</v>
      </c>
      <c r="CH22" s="33">
        <v>2.9125919458142395E-5</v>
      </c>
      <c r="CI22" s="32">
        <v>1.2588107701495158E-5</v>
      </c>
      <c r="CJ22" s="33">
        <v>1.1025221249083367E-5</v>
      </c>
      <c r="CK22" s="32">
        <v>2.0560622900480345E-5</v>
      </c>
      <c r="CL22" s="33">
        <v>7.5490293511156059E-6</v>
      </c>
      <c r="CM22" s="32">
        <v>1.0844414413122936E-5</v>
      </c>
      <c r="CN22" s="33">
        <v>2.0691700610236143E-5</v>
      </c>
      <c r="CO22" s="32">
        <v>7.5776807702840531E-6</v>
      </c>
      <c r="CP22" s="33">
        <v>8.8931340730331553E-6</v>
      </c>
      <c r="CQ22" s="32">
        <v>8.1903316049534771E-6</v>
      </c>
      <c r="CR22" s="33">
        <v>1.1700733732221895E-5</v>
      </c>
      <c r="CS22" s="32">
        <v>9.228094487138981E-6</v>
      </c>
      <c r="CT22" s="33">
        <v>8.0254727726936018E-6</v>
      </c>
      <c r="CU22" s="32">
        <v>7.3789657041972681E-6</v>
      </c>
      <c r="CV22" s="33">
        <v>7.5117043095246563E-6</v>
      </c>
      <c r="CW22" s="32">
        <v>7.0828391749020945E-6</v>
      </c>
      <c r="CX22" s="33">
        <v>0</v>
      </c>
      <c r="CY22" s="32">
        <v>2.4750252377055722E-5</v>
      </c>
      <c r="CZ22" s="33">
        <v>9.5496045189139508E-6</v>
      </c>
      <c r="DA22" s="32">
        <v>1.587924796804718E-5</v>
      </c>
      <c r="DB22" s="33">
        <v>1.6372204589216616E-5</v>
      </c>
      <c r="DC22" s="32">
        <v>1.0119432194001917E-5</v>
      </c>
      <c r="DD22" s="33">
        <v>1.168971143899282E-5</v>
      </c>
      <c r="DE22" s="32">
        <v>1.1358706618906751E-5</v>
      </c>
      <c r="DF22" s="33">
        <v>5.8824841220669976E-6</v>
      </c>
      <c r="DG22" s="32">
        <v>9.7479285213360501E-6</v>
      </c>
      <c r="DH22" s="33">
        <v>0</v>
      </c>
      <c r="DI22" s="32">
        <v>3.8504126379204949E-5</v>
      </c>
      <c r="DJ22" s="33">
        <v>1.178222335051538E-5</v>
      </c>
      <c r="DK22" s="32">
        <v>1.555008207654305E-5</v>
      </c>
      <c r="DL22" s="33">
        <v>3.4599355400283115E-5</v>
      </c>
      <c r="DM22" s="32">
        <v>1.0348763104398964E-5</v>
      </c>
      <c r="DN22" s="33">
        <v>1.627038167918931E-5</v>
      </c>
      <c r="DO22" s="32">
        <v>1.5926884549171783E-5</v>
      </c>
      <c r="DP22" s="33">
        <v>1.0193081420467064E-5</v>
      </c>
      <c r="DQ22" s="32">
        <v>1.2936300890178163E-5</v>
      </c>
      <c r="DR22" s="33">
        <v>1.3891917857077912E-5</v>
      </c>
      <c r="DS22" s="32">
        <v>2.0297309035328688E-5</v>
      </c>
      <c r="DT22" s="33">
        <v>2.8337218744992551E-5</v>
      </c>
      <c r="DU22" s="32">
        <v>2.627443894651894E-5</v>
      </c>
      <c r="DV22" s="33">
        <v>6.0418811451350359E-6</v>
      </c>
      <c r="DW22" s="32">
        <v>1.110814908638462E-5</v>
      </c>
      <c r="DX22" s="33">
        <v>2.1081501049426972E-5</v>
      </c>
      <c r="DY22" s="32">
        <v>4.8097129234947421E-6</v>
      </c>
      <c r="DZ22" s="33">
        <v>3.0642223781988724E-5</v>
      </c>
      <c r="EA22" s="32">
        <v>2.2221192843324832E-5</v>
      </c>
      <c r="EB22" s="33">
        <v>2.6116370870534524E-5</v>
      </c>
      <c r="EC22" s="32">
        <v>3.3039848414076718E-5</v>
      </c>
      <c r="ED22" s="33">
        <v>1.6840682510241863E-5</v>
      </c>
      <c r="EE22" s="32">
        <v>2.0110869347232283E-5</v>
      </c>
      <c r="EF22" s="33">
        <v>2.8287134429979374E-5</v>
      </c>
      <c r="EG22" s="32">
        <v>1.7819047208463091E-5</v>
      </c>
      <c r="EH22" s="33">
        <v>7.6614303710392513E-4</v>
      </c>
      <c r="EI22" s="32">
        <v>3.0721879989644234E-3</v>
      </c>
      <c r="EJ22" s="33">
        <v>2.6137849266192192E-5</v>
      </c>
      <c r="EK22" s="32">
        <v>2.4620964975569731E-5</v>
      </c>
      <c r="EL22" s="33">
        <v>2.4876290150122367E-5</v>
      </c>
      <c r="EM22" s="32">
        <v>1.2995845454919304E-5</v>
      </c>
      <c r="EN22" s="33">
        <v>6.6178809097386634E-6</v>
      </c>
      <c r="EO22" s="32">
        <v>1.2847215609312059E-5</v>
      </c>
      <c r="EP22" s="33">
        <v>1.2693236883244833E-5</v>
      </c>
      <c r="EQ22" s="32">
        <v>9.8990786366911135E-6</v>
      </c>
      <c r="ER22" s="33">
        <v>1.2176693387849645E-5</v>
      </c>
      <c r="ES22" s="32">
        <v>1.4036305880959734E-5</v>
      </c>
      <c r="ET22" s="33">
        <v>1.0462970873351658E-5</v>
      </c>
      <c r="EU22" s="32">
        <v>8.174242218190358E-6</v>
      </c>
      <c r="EV22" s="33">
        <v>8.9975966398504544E-6</v>
      </c>
      <c r="EW22" s="32">
        <v>2.2976748265989373E-5</v>
      </c>
      <c r="EX22" s="33">
        <v>4.8156611553918845E-5</v>
      </c>
      <c r="EY22" s="32">
        <v>3.0742620272411706E-5</v>
      </c>
      <c r="EZ22" s="33">
        <v>4.0061592569790628E-5</v>
      </c>
      <c r="FA22" s="32">
        <v>2.0919605442540402E-5</v>
      </c>
      <c r="FB22" s="33">
        <v>3.1619747090813181E-5</v>
      </c>
      <c r="FC22" s="32">
        <v>3.8042299163686993E-5</v>
      </c>
      <c r="FD22" s="33">
        <v>1.6508098897275062E-5</v>
      </c>
      <c r="FE22" s="32">
        <v>7.6445724842066195E-6</v>
      </c>
      <c r="FF22" s="33">
        <v>9.1532597255360783E-6</v>
      </c>
      <c r="FG22" s="32">
        <v>8.7798530221942963E-6</v>
      </c>
      <c r="FH22" s="33">
        <v>9.4318109495079477E-6</v>
      </c>
      <c r="FI22" s="32">
        <v>2.4820808226507757E-5</v>
      </c>
      <c r="FJ22" s="33">
        <v>7.8994370477340317E-5</v>
      </c>
      <c r="FK22" s="32">
        <v>3.7171582740480945E-5</v>
      </c>
      <c r="FL22" s="33">
        <v>2.0447784736712825E-5</v>
      </c>
      <c r="FM22" s="32">
        <v>1.7755235977972353E-5</v>
      </c>
      <c r="FN22" s="33">
        <v>1.9876715500467377E-5</v>
      </c>
      <c r="FO22" s="32">
        <v>1.3033722636886184E-4</v>
      </c>
      <c r="FP22" s="33">
        <v>8.4743090822831581E-6</v>
      </c>
      <c r="FQ22" s="32">
        <v>2.3646478566861534E-5</v>
      </c>
      <c r="FR22" s="33">
        <v>7.0723101130929186E-5</v>
      </c>
      <c r="FS22" s="32">
        <v>1.4276056637316923E-4</v>
      </c>
      <c r="FT22" s="33">
        <v>3.1516769981144858E-5</v>
      </c>
      <c r="FU22" s="32">
        <v>2.9054094890379348E-4</v>
      </c>
      <c r="FV22" s="33">
        <v>3.8420286629866612E-5</v>
      </c>
      <c r="FW22" s="32">
        <v>3.7662971060016575E-4</v>
      </c>
      <c r="FX22" s="33">
        <v>8.989628260998643E-4</v>
      </c>
      <c r="FY22" s="32">
        <v>1.4213643525245261E-5</v>
      </c>
      <c r="FZ22" s="33">
        <v>1.6625967620400903E-5</v>
      </c>
      <c r="GA22" s="32">
        <v>5.7226387237972071E-6</v>
      </c>
      <c r="GB22" s="33">
        <v>3.8916348939567871E-5</v>
      </c>
      <c r="GC22" s="32">
        <v>3.3935819298761416E-5</v>
      </c>
      <c r="GD22" s="33">
        <v>0</v>
      </c>
      <c r="GE22" s="1"/>
    </row>
    <row r="23" spans="1:187" s="6" customFormat="1" ht="21.95" customHeight="1" thickBot="1" x14ac:dyDescent="0.3">
      <c r="A23" s="38" t="s">
        <v>17</v>
      </c>
      <c r="B23" s="29" t="s">
        <v>382</v>
      </c>
      <c r="C23" s="32">
        <v>6.4184563031873341E-6</v>
      </c>
      <c r="D23" s="33">
        <v>9.8849787697785933E-6</v>
      </c>
      <c r="E23" s="32">
        <v>0</v>
      </c>
      <c r="F23" s="33">
        <v>6.9888385688732275E-6</v>
      </c>
      <c r="G23" s="32">
        <v>6.9888385688732275E-6</v>
      </c>
      <c r="H23" s="33">
        <v>1.6887976969669782E-5</v>
      </c>
      <c r="I23" s="32">
        <v>5.9585958224489566E-6</v>
      </c>
      <c r="J23" s="33">
        <v>4.095770437551096E-2</v>
      </c>
      <c r="K23" s="32">
        <v>1.6013857384257691E-5</v>
      </c>
      <c r="L23" s="33">
        <v>4.3113228222132784E-6</v>
      </c>
      <c r="M23" s="32">
        <v>1.0977398203326934E-5</v>
      </c>
      <c r="N23" s="33">
        <v>1.0160894850717015</v>
      </c>
      <c r="O23" s="32">
        <v>1.789955890051238E-5</v>
      </c>
      <c r="P23" s="33">
        <v>2.8578333146586947E-4</v>
      </c>
      <c r="Q23" s="32">
        <v>5.2601705250065297E-5</v>
      </c>
      <c r="R23" s="33">
        <v>1.5412533637985926E-5</v>
      </c>
      <c r="S23" s="32">
        <v>7.2262695294139016E-5</v>
      </c>
      <c r="T23" s="33">
        <v>1.016016722166776E-4</v>
      </c>
      <c r="U23" s="32">
        <v>3.5061617772622861E-5</v>
      </c>
      <c r="V23" s="33">
        <v>5.0867102373567739E-5</v>
      </c>
      <c r="W23" s="32">
        <v>3.0450831633514499E-5</v>
      </c>
      <c r="X23" s="33">
        <v>3.8773127043652003E-5</v>
      </c>
      <c r="Y23" s="32">
        <v>3.5742065429245976E-5</v>
      </c>
      <c r="Z23" s="33">
        <v>3.8773127043652003E-5</v>
      </c>
      <c r="AA23" s="32">
        <v>1.2064471184908978E-4</v>
      </c>
      <c r="AB23" s="33">
        <v>1.2064471184908981E-4</v>
      </c>
      <c r="AC23" s="32">
        <v>3.1286519579900069E-3</v>
      </c>
      <c r="AD23" s="33">
        <v>2.4583741412473961E-5</v>
      </c>
      <c r="AE23" s="32">
        <v>1.9889339153967757E-5</v>
      </c>
      <c r="AF23" s="33">
        <v>1.8364673053296824E-5</v>
      </c>
      <c r="AG23" s="32">
        <v>1.4010604275469836E-5</v>
      </c>
      <c r="AH23" s="33">
        <v>2.0669798559231143E-5</v>
      </c>
      <c r="AI23" s="32">
        <v>2.4583741412473965E-5</v>
      </c>
      <c r="AJ23" s="33">
        <v>3.5705937108271811E-5</v>
      </c>
      <c r="AK23" s="32">
        <v>4.0271699744733437E-5</v>
      </c>
      <c r="AL23" s="33">
        <v>1.9115656034155915E-6</v>
      </c>
      <c r="AM23" s="32">
        <v>5.2982306885499368E-3</v>
      </c>
      <c r="AN23" s="33">
        <v>4.7784494017336914E-5</v>
      </c>
      <c r="AO23" s="32">
        <v>1.3811591788768963E-5</v>
      </c>
      <c r="AP23" s="33">
        <v>2.7861748154374979E-6</v>
      </c>
      <c r="AQ23" s="32">
        <v>0</v>
      </c>
      <c r="AR23" s="33">
        <v>1.1056295848981641E-5</v>
      </c>
      <c r="AS23" s="32">
        <v>5.4265055989224809E-5</v>
      </c>
      <c r="AT23" s="33">
        <v>2.081783197083756E-4</v>
      </c>
      <c r="AU23" s="32">
        <v>2.1986416998244723E-4</v>
      </c>
      <c r="AV23" s="33">
        <v>1.6625497240286478E-4</v>
      </c>
      <c r="AW23" s="32">
        <v>5.9273765984363793E-4</v>
      </c>
      <c r="AX23" s="33">
        <v>8.2768113865197696E-3</v>
      </c>
      <c r="AY23" s="32">
        <v>4.3698499203647828E-5</v>
      </c>
      <c r="AZ23" s="33">
        <v>4.1667378628667982E-5</v>
      </c>
      <c r="BA23" s="32">
        <v>2.2829254954786779E-5</v>
      </c>
      <c r="BB23" s="33">
        <v>2.1428999018971693E-5</v>
      </c>
      <c r="BC23" s="32">
        <v>5.4266913458293216E-5</v>
      </c>
      <c r="BD23" s="33">
        <v>5.1769114888560049E-4</v>
      </c>
      <c r="BE23" s="32">
        <v>2.7594865676751925E-5</v>
      </c>
      <c r="BF23" s="33">
        <v>4.3579279073808947E-5</v>
      </c>
      <c r="BG23" s="32">
        <v>5.7816466748862504E-5</v>
      </c>
      <c r="BH23" s="33">
        <v>4.1061309344757952E-5</v>
      </c>
      <c r="BI23" s="32">
        <v>4.1890754771158815E-5</v>
      </c>
      <c r="BJ23" s="33">
        <v>1.4346293799611613E-2</v>
      </c>
      <c r="BK23" s="32">
        <v>6.4879653149654184E-3</v>
      </c>
      <c r="BL23" s="33">
        <v>4.1470270087655943E-5</v>
      </c>
      <c r="BM23" s="32">
        <v>2.4565621143657084E-5</v>
      </c>
      <c r="BN23" s="33">
        <v>5.4606992161831914E-4</v>
      </c>
      <c r="BO23" s="32">
        <v>3.1943500111554405E-5</v>
      </c>
      <c r="BP23" s="33">
        <v>7.1740760921564238E-6</v>
      </c>
      <c r="BQ23" s="32">
        <v>1.0469551149138907E-5</v>
      </c>
      <c r="BR23" s="33">
        <v>9.5623756270755519E-6</v>
      </c>
      <c r="BS23" s="32">
        <v>1.3030786128892601E-5</v>
      </c>
      <c r="BT23" s="33">
        <v>1.0545852129122592E-5</v>
      </c>
      <c r="BU23" s="32">
        <v>8.4578398071680096E-6</v>
      </c>
      <c r="BV23" s="33">
        <v>1.1555731711789817E-5</v>
      </c>
      <c r="BW23" s="32">
        <v>1.1777419035556685E-5</v>
      </c>
      <c r="BX23" s="33">
        <v>0</v>
      </c>
      <c r="BY23" s="32">
        <v>0</v>
      </c>
      <c r="BZ23" s="33">
        <v>0</v>
      </c>
      <c r="CA23" s="32">
        <v>0</v>
      </c>
      <c r="CB23" s="33">
        <v>0</v>
      </c>
      <c r="CC23" s="32">
        <v>1.0447790312795665E-5</v>
      </c>
      <c r="CD23" s="33">
        <v>8.0939570690096798E-6</v>
      </c>
      <c r="CE23" s="32">
        <v>8.9803847222797096E-6</v>
      </c>
      <c r="CF23" s="33">
        <v>6.2198036923356181E-5</v>
      </c>
      <c r="CG23" s="32">
        <v>1.1628242376827531E-5</v>
      </c>
      <c r="CH23" s="33">
        <v>8.9201220188020962E-5</v>
      </c>
      <c r="CI23" s="32">
        <v>1.3767032971352782E-5</v>
      </c>
      <c r="CJ23" s="33">
        <v>1.1826369219819877E-5</v>
      </c>
      <c r="CK23" s="32">
        <v>2.1664590930299446E-5</v>
      </c>
      <c r="CL23" s="33">
        <v>8.5063531837073857E-6</v>
      </c>
      <c r="CM23" s="32">
        <v>1.3295402044765465E-5</v>
      </c>
      <c r="CN23" s="33">
        <v>2.2064243489715411E-5</v>
      </c>
      <c r="CO23" s="32">
        <v>8.2509258438548162E-6</v>
      </c>
      <c r="CP23" s="33">
        <v>9.4801932379883589E-6</v>
      </c>
      <c r="CQ23" s="32">
        <v>9.3909180492474453E-6</v>
      </c>
      <c r="CR23" s="33">
        <v>1.5542892705724305E-5</v>
      </c>
      <c r="CS23" s="32">
        <v>1.0832046948396429E-5</v>
      </c>
      <c r="CT23" s="33">
        <v>8.7797938458378289E-6</v>
      </c>
      <c r="CU23" s="32">
        <v>7.6765407437104076E-6</v>
      </c>
      <c r="CV23" s="33">
        <v>7.9030568720492914E-6</v>
      </c>
      <c r="CW23" s="32">
        <v>8.9110920706204096E-6</v>
      </c>
      <c r="CX23" s="33">
        <v>0</v>
      </c>
      <c r="CY23" s="32">
        <v>2.6147150192557791E-5</v>
      </c>
      <c r="CZ23" s="33">
        <v>1.1317630614553169E-5</v>
      </c>
      <c r="DA23" s="32">
        <v>1.6281474831489813E-5</v>
      </c>
      <c r="DB23" s="33">
        <v>1.6708227012659908E-5</v>
      </c>
      <c r="DC23" s="32">
        <v>1.474499298615394E-5</v>
      </c>
      <c r="DD23" s="33">
        <v>1.2522974514398117E-5</v>
      </c>
      <c r="DE23" s="32">
        <v>1.2275075125664658E-5</v>
      </c>
      <c r="DF23" s="33">
        <v>6.8019159686069842E-6</v>
      </c>
      <c r="DG23" s="32">
        <v>1.4400096937695121E-5</v>
      </c>
      <c r="DH23" s="33">
        <v>0</v>
      </c>
      <c r="DI23" s="32">
        <v>4.140408087333695E-5</v>
      </c>
      <c r="DJ23" s="33">
        <v>1.2435891035975806E-5</v>
      </c>
      <c r="DK23" s="32">
        <v>1.4995578184822756E-5</v>
      </c>
      <c r="DL23" s="33">
        <v>3.5590897043092947E-5</v>
      </c>
      <c r="DM23" s="32">
        <v>1.0795477154324416E-5</v>
      </c>
      <c r="DN23" s="33">
        <v>1.7865938441433065E-5</v>
      </c>
      <c r="DO23" s="32">
        <v>1.7488886508085578E-5</v>
      </c>
      <c r="DP23" s="33">
        <v>1.0897336221668414E-5</v>
      </c>
      <c r="DQ23" s="32">
        <v>1.3776791580605758E-5</v>
      </c>
      <c r="DR23" s="33">
        <v>1.4621349562847352E-5</v>
      </c>
      <c r="DS23" s="32">
        <v>2.3639975473981052E-5</v>
      </c>
      <c r="DT23" s="33">
        <v>2.9274247280145092E-5</v>
      </c>
      <c r="DU23" s="32">
        <v>2.997122495122351E-5</v>
      </c>
      <c r="DV23" s="33">
        <v>7.3443083758904778E-6</v>
      </c>
      <c r="DW23" s="32">
        <v>1.1953986104909955E-5</v>
      </c>
      <c r="DX23" s="33">
        <v>2.1291071100812985E-5</v>
      </c>
      <c r="DY23" s="32">
        <v>5.459964513897277E-6</v>
      </c>
      <c r="DZ23" s="33">
        <v>3.056899085507887E-5</v>
      </c>
      <c r="EA23" s="32">
        <v>7.861949553329166E-5</v>
      </c>
      <c r="EB23" s="33">
        <v>3.8584333715412057E-5</v>
      </c>
      <c r="EC23" s="32">
        <v>3.3627627799695993E-5</v>
      </c>
      <c r="ED23" s="33">
        <v>1.7601342128670581E-5</v>
      </c>
      <c r="EE23" s="32">
        <v>2.0997475186539235E-5</v>
      </c>
      <c r="EF23" s="33">
        <v>2.9488636554850971E-5</v>
      </c>
      <c r="EG23" s="32">
        <v>1.9062373155949291E-5</v>
      </c>
      <c r="EH23" s="33">
        <v>8.5182884515468528E-4</v>
      </c>
      <c r="EI23" s="32">
        <v>2.9910117639378583E-3</v>
      </c>
      <c r="EJ23" s="33">
        <v>3.9675731689088281E-5</v>
      </c>
      <c r="EK23" s="32">
        <v>2.4841457098130951E-5</v>
      </c>
      <c r="EL23" s="33">
        <v>2.5064128368259113E-5</v>
      </c>
      <c r="EM23" s="32">
        <v>1.7468574846167696E-5</v>
      </c>
      <c r="EN23" s="33">
        <v>9.7923484752592675E-6</v>
      </c>
      <c r="EO23" s="32">
        <v>1.5967374934768716E-5</v>
      </c>
      <c r="EP23" s="33">
        <v>1.5671782992765358E-5</v>
      </c>
      <c r="EQ23" s="32">
        <v>1.2505132864824199E-5</v>
      </c>
      <c r="ER23" s="33">
        <v>1.4659806670614492E-5</v>
      </c>
      <c r="ES23" s="32">
        <v>1.6454367823512363E-5</v>
      </c>
      <c r="ET23" s="33">
        <v>1.3212536100882067E-5</v>
      </c>
      <c r="EU23" s="32">
        <v>8.7599007044966152E-6</v>
      </c>
      <c r="EV23" s="33">
        <v>9.6863733557952192E-6</v>
      </c>
      <c r="EW23" s="32">
        <v>2.6884886256779653E-5</v>
      </c>
      <c r="EX23" s="33">
        <v>5.0793082103142406E-5</v>
      </c>
      <c r="EY23" s="32">
        <v>3.4400002087336979E-5</v>
      </c>
      <c r="EZ23" s="33">
        <v>4.2525003867566481E-5</v>
      </c>
      <c r="FA23" s="32">
        <v>2.4123383104694055E-5</v>
      </c>
      <c r="FB23" s="33">
        <v>3.4550391967373523E-5</v>
      </c>
      <c r="FC23" s="32">
        <v>4.063905688840033E-5</v>
      </c>
      <c r="FD23" s="33">
        <v>1.7720055262591571E-5</v>
      </c>
      <c r="FE23" s="32">
        <v>8.2543742148025552E-6</v>
      </c>
      <c r="FF23" s="33">
        <v>9.7725491419191767E-6</v>
      </c>
      <c r="FG23" s="32">
        <v>9.5151275705728234E-6</v>
      </c>
      <c r="FH23" s="33">
        <v>1.0077332477414346E-5</v>
      </c>
      <c r="FI23" s="32">
        <v>2.5243862002643813E-5</v>
      </c>
      <c r="FJ23" s="33">
        <v>8.0022331211861269E-5</v>
      </c>
      <c r="FK23" s="32">
        <v>4.3037107617953497E-5</v>
      </c>
      <c r="FL23" s="33">
        <v>2.4707401119618053E-5</v>
      </c>
      <c r="FM23" s="32">
        <v>1.8702850698234547E-5</v>
      </c>
      <c r="FN23" s="33">
        <v>2.8747387471075323E-5</v>
      </c>
      <c r="FO23" s="32">
        <v>5.3432119619279653E-4</v>
      </c>
      <c r="FP23" s="33">
        <v>1.3170852474471944E-5</v>
      </c>
      <c r="FQ23" s="32">
        <v>7.2049493275520697E-4</v>
      </c>
      <c r="FR23" s="33">
        <v>4.641037444764668E-4</v>
      </c>
      <c r="FS23" s="32">
        <v>1.4177840207985827E-4</v>
      </c>
      <c r="FT23" s="33">
        <v>3.3670520297709432E-5</v>
      </c>
      <c r="FU23" s="32">
        <v>2.7410713478903182E-4</v>
      </c>
      <c r="FV23" s="33">
        <v>5.1056035186828427E-5</v>
      </c>
      <c r="FW23" s="32">
        <v>5.5722702186326064E-4</v>
      </c>
      <c r="FX23" s="33">
        <v>8.9785906839269362E-4</v>
      </c>
      <c r="FY23" s="32">
        <v>1.6167761456928547E-5</v>
      </c>
      <c r="FZ23" s="33">
        <v>1.9029299757093073E-5</v>
      </c>
      <c r="GA23" s="32">
        <v>1.1165168793472266E-5</v>
      </c>
      <c r="GB23" s="33">
        <v>4.4461207527284054E-5</v>
      </c>
      <c r="GC23" s="32">
        <v>6.8591713746704895E-5</v>
      </c>
      <c r="GD23" s="33">
        <v>0</v>
      </c>
      <c r="GE23" s="1"/>
    </row>
    <row r="24" spans="1:187" s="6" customFormat="1" ht="21.95" customHeight="1" thickBot="1" x14ac:dyDescent="0.3">
      <c r="A24" s="38" t="s">
        <v>18</v>
      </c>
      <c r="B24" s="29" t="s">
        <v>421</v>
      </c>
      <c r="C24" s="32">
        <v>4.0637266053396149E-5</v>
      </c>
      <c r="D24" s="33">
        <v>3.4544896727196465E-5</v>
      </c>
      <c r="E24" s="32">
        <v>0</v>
      </c>
      <c r="F24" s="33">
        <v>3.9363779161318699E-5</v>
      </c>
      <c r="G24" s="32">
        <v>3.9363779161318692E-5</v>
      </c>
      <c r="H24" s="33">
        <v>6.1413010624690651E-5</v>
      </c>
      <c r="I24" s="32">
        <v>9.5662617065560762E-4</v>
      </c>
      <c r="J24" s="33">
        <v>4.1431216707718302E-5</v>
      </c>
      <c r="K24" s="32">
        <v>7.5489247911795064E-5</v>
      </c>
      <c r="L24" s="33">
        <v>5.3947876826420902E-5</v>
      </c>
      <c r="M24" s="32">
        <v>7.6085602506259904E-5</v>
      </c>
      <c r="N24" s="33">
        <v>3.9481344824005867E-5</v>
      </c>
      <c r="O24" s="32">
        <v>1.0118126906340001</v>
      </c>
      <c r="P24" s="33">
        <v>6.4967010183964162E-5</v>
      </c>
      <c r="Q24" s="32">
        <v>4.94144800174182E-5</v>
      </c>
      <c r="R24" s="33">
        <v>2.9725934304455143E-5</v>
      </c>
      <c r="S24" s="32">
        <v>3.1373025759002915E-5</v>
      </c>
      <c r="T24" s="33">
        <v>5.1589189693172476E-5</v>
      </c>
      <c r="U24" s="32">
        <v>6.9700838098107624E-5</v>
      </c>
      <c r="V24" s="33">
        <v>4.4137440839441084E-5</v>
      </c>
      <c r="W24" s="32">
        <v>5.1037344112983001E-5</v>
      </c>
      <c r="X24" s="33">
        <v>5.6024280430582446E-5</v>
      </c>
      <c r="Y24" s="32">
        <v>5.420798931126574E-5</v>
      </c>
      <c r="Z24" s="33">
        <v>5.6024280430582446E-5</v>
      </c>
      <c r="AA24" s="32">
        <v>3.0092915288845119E-5</v>
      </c>
      <c r="AB24" s="33">
        <v>3.0092915288845125E-5</v>
      </c>
      <c r="AC24" s="32">
        <v>4.9875451346271026E-5</v>
      </c>
      <c r="AD24" s="33">
        <v>3.3862328487614065E-3</v>
      </c>
      <c r="AE24" s="32">
        <v>8.8386416257855971E-4</v>
      </c>
      <c r="AF24" s="33">
        <v>7.203134645325139E-4</v>
      </c>
      <c r="AG24" s="32">
        <v>8.7834082149732141E-3</v>
      </c>
      <c r="AH24" s="33">
        <v>8.3155475540165006E-4</v>
      </c>
      <c r="AI24" s="32">
        <v>3.3862328487614065E-3</v>
      </c>
      <c r="AJ24" s="33">
        <v>8.6595585300617006E-3</v>
      </c>
      <c r="AK24" s="32">
        <v>5.2467295841267212E-5</v>
      </c>
      <c r="AL24" s="33">
        <v>1.0153398938854703E-5</v>
      </c>
      <c r="AM24" s="32">
        <v>4.1417293650515612E-4</v>
      </c>
      <c r="AN24" s="33">
        <v>9.6626999777742889E-4</v>
      </c>
      <c r="AO24" s="32">
        <v>4.6769766493731007E-5</v>
      </c>
      <c r="AP24" s="33">
        <v>5.507846094761706E-6</v>
      </c>
      <c r="AQ24" s="32">
        <v>0</v>
      </c>
      <c r="AR24" s="33">
        <v>4.9374414166541705E-5</v>
      </c>
      <c r="AS24" s="32">
        <v>3.8837334016120467E-4</v>
      </c>
      <c r="AT24" s="33">
        <v>1.2925275014720049E-3</v>
      </c>
      <c r="AU24" s="32">
        <v>1.3378426774006932E-3</v>
      </c>
      <c r="AV24" s="33">
        <v>1.1299579139697684E-3</v>
      </c>
      <c r="AW24" s="32">
        <v>2.875205797136203E-4</v>
      </c>
      <c r="AX24" s="33">
        <v>3.7382836949824473E-3</v>
      </c>
      <c r="AY24" s="32">
        <v>8.7999197452903131E-5</v>
      </c>
      <c r="AZ24" s="33">
        <v>4.3797553993557134E-3</v>
      </c>
      <c r="BA24" s="32">
        <v>4.0209880504679707E-5</v>
      </c>
      <c r="BB24" s="33">
        <v>3.8694712749721055E-4</v>
      </c>
      <c r="BC24" s="32">
        <v>5.6974156649652391E-3</v>
      </c>
      <c r="BD24" s="33">
        <v>5.9435294086660449E-3</v>
      </c>
      <c r="BE24" s="32">
        <v>0.5349053590281424</v>
      </c>
      <c r="BF24" s="33">
        <v>2.0849055778481243E-2</v>
      </c>
      <c r="BG24" s="32">
        <v>6.4844420026353459E-3</v>
      </c>
      <c r="BH24" s="33">
        <v>4.1752650378673269E-5</v>
      </c>
      <c r="BI24" s="32">
        <v>6.5111788442345463E-3</v>
      </c>
      <c r="BJ24" s="33">
        <v>2.7914765536572032E-3</v>
      </c>
      <c r="BK24" s="32">
        <v>2.7929123493782211E-3</v>
      </c>
      <c r="BL24" s="33">
        <v>2.1250936195395106E-3</v>
      </c>
      <c r="BM24" s="32">
        <v>2.9919380810637674E-4</v>
      </c>
      <c r="BN24" s="33">
        <v>1.7379436257243829E-2</v>
      </c>
      <c r="BO24" s="32">
        <v>3.6337449413040881E-5</v>
      </c>
      <c r="BP24" s="33">
        <v>4.1599845782433733E-5</v>
      </c>
      <c r="BQ24" s="32">
        <v>4.2874698329842272E-5</v>
      </c>
      <c r="BR24" s="33">
        <v>3.6022599779879186E-5</v>
      </c>
      <c r="BS24" s="32">
        <v>2.117159120081466E-3</v>
      </c>
      <c r="BT24" s="33">
        <v>2.123078555160993E-4</v>
      </c>
      <c r="BU24" s="32">
        <v>3.5487712708561609E-5</v>
      </c>
      <c r="BV24" s="33">
        <v>6.9785677245459945E-5</v>
      </c>
      <c r="BW24" s="32">
        <v>5.6005876705621969E-5</v>
      </c>
      <c r="BX24" s="33">
        <v>0</v>
      </c>
      <c r="BY24" s="32">
        <v>0</v>
      </c>
      <c r="BZ24" s="33">
        <v>0</v>
      </c>
      <c r="CA24" s="32">
        <v>0</v>
      </c>
      <c r="CB24" s="33">
        <v>0</v>
      </c>
      <c r="CC24" s="32">
        <v>6.5036910384883302E-5</v>
      </c>
      <c r="CD24" s="33">
        <v>5.1724498211042796E-5</v>
      </c>
      <c r="CE24" s="32">
        <v>6.9102373314809299E-5</v>
      </c>
      <c r="CF24" s="33">
        <v>5.3304661075284328E-4</v>
      </c>
      <c r="CG24" s="32">
        <v>4.4081634737389446E-5</v>
      </c>
      <c r="CH24" s="33">
        <v>1.0404789582272407E-4</v>
      </c>
      <c r="CI24" s="32">
        <v>5.630985909127443E-5</v>
      </c>
      <c r="CJ24" s="33">
        <v>4.480776528595986E-5</v>
      </c>
      <c r="CK24" s="32">
        <v>5.9254899243640074E-5</v>
      </c>
      <c r="CL24" s="33">
        <v>5.4159981848984875E-5</v>
      </c>
      <c r="CM24" s="32">
        <v>3.5516897604128825E-5</v>
      </c>
      <c r="CN24" s="33">
        <v>5.9425805256446892E-5</v>
      </c>
      <c r="CO24" s="32">
        <v>4.644277347076009E-5</v>
      </c>
      <c r="CP24" s="33">
        <v>5.8166348231224542E-5</v>
      </c>
      <c r="CQ24" s="32">
        <v>4.5025287424682352E-5</v>
      </c>
      <c r="CR24" s="33">
        <v>9.1630730272001645E-5</v>
      </c>
      <c r="CS24" s="32">
        <v>3.4970880349960024E-5</v>
      </c>
      <c r="CT24" s="33">
        <v>3.3517345722076243E-5</v>
      </c>
      <c r="CU24" s="32">
        <v>3.2735952537549851E-5</v>
      </c>
      <c r="CV24" s="33">
        <v>3.28963854957967E-5</v>
      </c>
      <c r="CW24" s="32">
        <v>4.9110016337320368E-5</v>
      </c>
      <c r="CX24" s="33">
        <v>0</v>
      </c>
      <c r="CY24" s="32">
        <v>6.4753443007600718E-5</v>
      </c>
      <c r="CZ24" s="33">
        <v>5.129418797186013E-5</v>
      </c>
      <c r="DA24" s="32">
        <v>4.5391697017605119E-5</v>
      </c>
      <c r="DB24" s="33">
        <v>5.197438248661815E-5</v>
      </c>
      <c r="DC24" s="32">
        <v>6.9746833225251388E-5</v>
      </c>
      <c r="DD24" s="33">
        <v>5.6262712613842167E-5</v>
      </c>
      <c r="DE24" s="32">
        <v>5.3939081428520502E-5</v>
      </c>
      <c r="DF24" s="33">
        <v>3.0198004264134196E-5</v>
      </c>
      <c r="DG24" s="32">
        <v>4.1031328237082223E-5</v>
      </c>
      <c r="DH24" s="33">
        <v>0</v>
      </c>
      <c r="DI24" s="32">
        <v>5.5847857124005447E-5</v>
      </c>
      <c r="DJ24" s="33">
        <v>2.8394040770893216E-5</v>
      </c>
      <c r="DK24" s="32">
        <v>1.4229922090565331E-5</v>
      </c>
      <c r="DL24" s="33">
        <v>2.6287267775842093E-5</v>
      </c>
      <c r="DM24" s="32">
        <v>3.3192219149300212E-5</v>
      </c>
      <c r="DN24" s="33">
        <v>2.8296093665901978E-5</v>
      </c>
      <c r="DO24" s="32">
        <v>2.7866804500077772E-5</v>
      </c>
      <c r="DP24" s="33">
        <v>5.9202342798927272E-5</v>
      </c>
      <c r="DQ24" s="32">
        <v>6.5121790311036004E-5</v>
      </c>
      <c r="DR24" s="33">
        <v>7.1853532656454688E-5</v>
      </c>
      <c r="DS24" s="32">
        <v>5.9941344079205965E-5</v>
      </c>
      <c r="DT24" s="33">
        <v>7.3640293226875811E-5</v>
      </c>
      <c r="DU24" s="32">
        <v>6.3127904705814503E-4</v>
      </c>
      <c r="DV24" s="33">
        <v>3.2831927727561207E-5</v>
      </c>
      <c r="DW24" s="32">
        <v>4.2904963878224734E-5</v>
      </c>
      <c r="DX24" s="33">
        <v>3.6147546283364733E-5</v>
      </c>
      <c r="DY24" s="32">
        <v>4.6867438386977785E-5</v>
      </c>
      <c r="DZ24" s="33">
        <v>4.569899712943258E-5</v>
      </c>
      <c r="EA24" s="32">
        <v>4.7007654211607067E-5</v>
      </c>
      <c r="EB24" s="33">
        <v>6.2437619595866501E-5</v>
      </c>
      <c r="EC24" s="32">
        <v>3.7671431438780114E-5</v>
      </c>
      <c r="ED24" s="33">
        <v>1.9279619248533456E-5</v>
      </c>
      <c r="EE24" s="32">
        <v>2.2739536241837796E-5</v>
      </c>
      <c r="EF24" s="33">
        <v>3.1390173013280659E-5</v>
      </c>
      <c r="EG24" s="32">
        <v>1.6989886890009817E-5</v>
      </c>
      <c r="EH24" s="33">
        <v>5.6336255466692261E-4</v>
      </c>
      <c r="EI24" s="32">
        <v>9.6703691390167212E-4</v>
      </c>
      <c r="EJ24" s="33">
        <v>5.2056967512142107E-3</v>
      </c>
      <c r="EK24" s="32">
        <v>3.0003605263455607E-5</v>
      </c>
      <c r="EL24" s="33">
        <v>3.04231019919192E-5</v>
      </c>
      <c r="EM24" s="32">
        <v>1.3791289304928881E-5</v>
      </c>
      <c r="EN24" s="33">
        <v>7.3348347857625219E-6</v>
      </c>
      <c r="EO24" s="32">
        <v>1.3663208973162591E-5</v>
      </c>
      <c r="EP24" s="33">
        <v>1.3533931154552162E-5</v>
      </c>
      <c r="EQ24" s="32">
        <v>2.0007837230183964E-5</v>
      </c>
      <c r="ER24" s="33">
        <v>1.1789132932822814E-5</v>
      </c>
      <c r="ES24" s="32">
        <v>1.1579637190297503E-5</v>
      </c>
      <c r="ET24" s="33">
        <v>1.0768309402034442E-5</v>
      </c>
      <c r="EU24" s="32">
        <v>1.2822557060758948E-5</v>
      </c>
      <c r="EV24" s="33">
        <v>1.5990631977704914E-5</v>
      </c>
      <c r="EW24" s="32">
        <v>1.1990113613593083E-4</v>
      </c>
      <c r="EX24" s="33">
        <v>3.40036294535447E-5</v>
      </c>
      <c r="EY24" s="32">
        <v>1.9595713209110715E-5</v>
      </c>
      <c r="EZ24" s="33">
        <v>3.2680111585427922E-5</v>
      </c>
      <c r="FA24" s="32">
        <v>3.0949043486105604E-5</v>
      </c>
      <c r="FB24" s="33">
        <v>1.7558708404890645E-4</v>
      </c>
      <c r="FC24" s="32">
        <v>2.7414326324458167E-5</v>
      </c>
      <c r="FD24" s="33">
        <v>1.3059868437037867E-4</v>
      </c>
      <c r="FE24" s="32">
        <v>4.8371000696256781E-5</v>
      </c>
      <c r="FF24" s="33">
        <v>5.9344303973711029E-5</v>
      </c>
      <c r="FG24" s="32">
        <v>5.0258051219467028E-5</v>
      </c>
      <c r="FH24" s="33">
        <v>5.890805613061973E-5</v>
      </c>
      <c r="FI24" s="32">
        <v>1.1507294012997401E-5</v>
      </c>
      <c r="FJ24" s="33">
        <v>4.4822349253836903E-5</v>
      </c>
      <c r="FK24" s="32">
        <v>2.2030167470976418E-5</v>
      </c>
      <c r="FL24" s="33">
        <v>3.2727617999782554E-5</v>
      </c>
      <c r="FM24" s="32">
        <v>1.6116123550031387E-5</v>
      </c>
      <c r="FN24" s="33">
        <v>2.4182449893989718E-5</v>
      </c>
      <c r="FO24" s="32">
        <v>1.3835588168255544E-4</v>
      </c>
      <c r="FP24" s="33">
        <v>1.3268924390680838E-5</v>
      </c>
      <c r="FQ24" s="32">
        <v>9.8646750519583646E-5</v>
      </c>
      <c r="FR24" s="33">
        <v>1.8945910726470721E-4</v>
      </c>
      <c r="FS24" s="32">
        <v>7.431440197036004E-5</v>
      </c>
      <c r="FT24" s="33">
        <v>2.3642569039574949E-5</v>
      </c>
      <c r="FU24" s="32">
        <v>1.4190696951576936E-4</v>
      </c>
      <c r="FV24" s="33">
        <v>8.6882548268585276E-5</v>
      </c>
      <c r="FW24" s="32">
        <v>1.1273707310466806E-4</v>
      </c>
      <c r="FX24" s="33">
        <v>2.8603478868026916E-4</v>
      </c>
      <c r="FY24" s="32">
        <v>2.4979799958166639E-5</v>
      </c>
      <c r="FZ24" s="33">
        <v>3.0723400002643412E-5</v>
      </c>
      <c r="GA24" s="32">
        <v>5.5320796501394983E-5</v>
      </c>
      <c r="GB24" s="33">
        <v>4.152052074287863E-5</v>
      </c>
      <c r="GC24" s="32">
        <v>3.5954740394419407E-5</v>
      </c>
      <c r="GD24" s="33">
        <v>0</v>
      </c>
      <c r="GE24" s="1"/>
    </row>
    <row r="25" spans="1:187" s="6" customFormat="1" ht="21.95" customHeight="1" thickBot="1" x14ac:dyDescent="0.3">
      <c r="A25" s="38" t="s">
        <v>19</v>
      </c>
      <c r="B25" s="29" t="s">
        <v>422</v>
      </c>
      <c r="C25" s="32">
        <v>7.1613933572153633E-6</v>
      </c>
      <c r="D25" s="33">
        <v>8.6690273946227958E-6</v>
      </c>
      <c r="E25" s="32">
        <v>0</v>
      </c>
      <c r="F25" s="33">
        <v>7.1821609376631198E-6</v>
      </c>
      <c r="G25" s="32">
        <v>7.1821609376631198E-6</v>
      </c>
      <c r="H25" s="33">
        <v>1.4378124094537541E-5</v>
      </c>
      <c r="I25" s="32">
        <v>8.5085504575683772E-6</v>
      </c>
      <c r="J25" s="33">
        <v>6.1944708900327783E-6</v>
      </c>
      <c r="K25" s="32">
        <v>4.2892318018906001E-6</v>
      </c>
      <c r="L25" s="33">
        <v>5.7824053477236049E-6</v>
      </c>
      <c r="M25" s="32">
        <v>6.191337032674461E-6</v>
      </c>
      <c r="N25" s="33">
        <v>5.3712859168391419E-6</v>
      </c>
      <c r="O25" s="32">
        <v>1.5607086021818461E-5</v>
      </c>
      <c r="P25" s="33">
        <v>1.0054729959280686</v>
      </c>
      <c r="Q25" s="32">
        <v>1.1718943282595339E-5</v>
      </c>
      <c r="R25" s="33">
        <v>2.6544113359125768E-4</v>
      </c>
      <c r="S25" s="32">
        <v>6.4426864656269904E-6</v>
      </c>
      <c r="T25" s="33">
        <v>1.3596927645030362E-5</v>
      </c>
      <c r="U25" s="32">
        <v>1.3976150965702024E-5</v>
      </c>
      <c r="V25" s="33">
        <v>1.1790636266246349E-5</v>
      </c>
      <c r="W25" s="32">
        <v>3.6694504204024782E-5</v>
      </c>
      <c r="X25" s="33">
        <v>4.6722142064414226E-5</v>
      </c>
      <c r="Y25" s="32">
        <v>4.3069978003430876E-5</v>
      </c>
      <c r="Z25" s="33">
        <v>4.6722142064414233E-5</v>
      </c>
      <c r="AA25" s="32">
        <v>7.7195647912354731E-6</v>
      </c>
      <c r="AB25" s="33">
        <v>7.7195647912354731E-6</v>
      </c>
      <c r="AC25" s="32">
        <v>2.5834262263441233E-5</v>
      </c>
      <c r="AD25" s="33">
        <v>1.4027124584735475E-5</v>
      </c>
      <c r="AE25" s="32">
        <v>1.9761011951184389E-5</v>
      </c>
      <c r="AF25" s="33">
        <v>1.0694072056198397E-4</v>
      </c>
      <c r="AG25" s="32">
        <v>1.2014701028447201E-5</v>
      </c>
      <c r="AH25" s="33">
        <v>9.9507731510805578E-5</v>
      </c>
      <c r="AI25" s="32">
        <v>1.4027124584735475E-5</v>
      </c>
      <c r="AJ25" s="33">
        <v>1.2355465707163077E-5</v>
      </c>
      <c r="AK25" s="32">
        <v>2.5743140846920492E-5</v>
      </c>
      <c r="AL25" s="33">
        <v>3.1081388306877581E-6</v>
      </c>
      <c r="AM25" s="32">
        <v>9.5973619328803463E-5</v>
      </c>
      <c r="AN25" s="33">
        <v>3.794019981768658E-5</v>
      </c>
      <c r="AO25" s="32">
        <v>2.0051836510525424E-5</v>
      </c>
      <c r="AP25" s="33">
        <v>6.8110470683379042E-5</v>
      </c>
      <c r="AQ25" s="32">
        <v>0</v>
      </c>
      <c r="AR25" s="33">
        <v>3.5727829827976515E-5</v>
      </c>
      <c r="AS25" s="32">
        <v>7.6552676941934292E-5</v>
      </c>
      <c r="AT25" s="33">
        <v>3.6510891542565184E-5</v>
      </c>
      <c r="AU25" s="32">
        <v>3.5851851721352957E-5</v>
      </c>
      <c r="AV25" s="33">
        <v>3.8875217172694456E-5</v>
      </c>
      <c r="AW25" s="32">
        <v>4.3648601766101697E-5</v>
      </c>
      <c r="AX25" s="33">
        <v>4.4809211162677632E-5</v>
      </c>
      <c r="AY25" s="32">
        <v>1.1959554547557395E-5</v>
      </c>
      <c r="AZ25" s="33">
        <v>4.8966720303763492E-5</v>
      </c>
      <c r="BA25" s="32">
        <v>1.62734740995542E-5</v>
      </c>
      <c r="BB25" s="33">
        <v>3.1962563735495266E-5</v>
      </c>
      <c r="BC25" s="32">
        <v>2.4945736874750121E-5</v>
      </c>
      <c r="BD25" s="33">
        <v>5.854765732271749E-5</v>
      </c>
      <c r="BE25" s="32">
        <v>2.218406242758297E-5</v>
      </c>
      <c r="BF25" s="33">
        <v>4.8445806171608427E-5</v>
      </c>
      <c r="BG25" s="32">
        <v>4.3600723144057604E-5</v>
      </c>
      <c r="BH25" s="33">
        <v>1.7667642726431961E-5</v>
      </c>
      <c r="BI25" s="32">
        <v>1.9829698492198647E-5</v>
      </c>
      <c r="BJ25" s="33">
        <v>2.8858866430154155E-5</v>
      </c>
      <c r="BK25" s="32">
        <v>2.4196268210756654E-5</v>
      </c>
      <c r="BL25" s="33">
        <v>3.5856842124846985E-5</v>
      </c>
      <c r="BM25" s="32">
        <v>4.3310779388905564E-5</v>
      </c>
      <c r="BN25" s="33">
        <v>2.8672185293501848E-5</v>
      </c>
      <c r="BO25" s="32">
        <v>5.9097128869374665E-5</v>
      </c>
      <c r="BP25" s="33">
        <v>6.77886285193126E-5</v>
      </c>
      <c r="BQ25" s="32">
        <v>4.0264182991358699E-5</v>
      </c>
      <c r="BR25" s="33">
        <v>6.7580080630592996E-5</v>
      </c>
      <c r="BS25" s="32">
        <v>1.1307217596567243E-4</v>
      </c>
      <c r="BT25" s="33">
        <v>1.7522645855400095E-5</v>
      </c>
      <c r="BU25" s="32">
        <v>1.2647027330765083E-5</v>
      </c>
      <c r="BV25" s="33">
        <v>1.8640123281649867E-5</v>
      </c>
      <c r="BW25" s="32">
        <v>5.3432344795715301E-5</v>
      </c>
      <c r="BX25" s="33">
        <v>0</v>
      </c>
      <c r="BY25" s="32">
        <v>0</v>
      </c>
      <c r="BZ25" s="33">
        <v>0</v>
      </c>
      <c r="CA25" s="32">
        <v>0</v>
      </c>
      <c r="CB25" s="33">
        <v>0</v>
      </c>
      <c r="CC25" s="32">
        <v>9.7878375914798249E-6</v>
      </c>
      <c r="CD25" s="33">
        <v>8.8336675910010093E-6</v>
      </c>
      <c r="CE25" s="32">
        <v>1.8144071759936868E-5</v>
      </c>
      <c r="CF25" s="33">
        <v>6.6952767623474203E-5</v>
      </c>
      <c r="CG25" s="32">
        <v>9.6525416812454314E-6</v>
      </c>
      <c r="CH25" s="33">
        <v>4.6662940180023869E-5</v>
      </c>
      <c r="CI25" s="32">
        <v>3.897184544783534E-5</v>
      </c>
      <c r="CJ25" s="33">
        <v>2.3792125072538669E-5</v>
      </c>
      <c r="CK25" s="32">
        <v>2.3032132387360981E-5</v>
      </c>
      <c r="CL25" s="33">
        <v>5.4340412123352261E-5</v>
      </c>
      <c r="CM25" s="32">
        <v>3.7156178571153606E-5</v>
      </c>
      <c r="CN25" s="33">
        <v>3.2591816270609868E-5</v>
      </c>
      <c r="CO25" s="32">
        <v>1.0269632850986621E-5</v>
      </c>
      <c r="CP25" s="33">
        <v>1.5521724887537121E-5</v>
      </c>
      <c r="CQ25" s="32">
        <v>3.4858367821213033E-5</v>
      </c>
      <c r="CR25" s="33">
        <v>2.6868033470875334E-5</v>
      </c>
      <c r="CS25" s="32">
        <v>1.880265093912765E-5</v>
      </c>
      <c r="CT25" s="33">
        <v>1.1342391562686881E-5</v>
      </c>
      <c r="CU25" s="32">
        <v>7.3318948605636509E-6</v>
      </c>
      <c r="CV25" s="33">
        <v>8.1553162349781459E-6</v>
      </c>
      <c r="CW25" s="32">
        <v>1.9591788966685348E-5</v>
      </c>
      <c r="CX25" s="33">
        <v>0</v>
      </c>
      <c r="CY25" s="32">
        <v>3.2138978064878304E-5</v>
      </c>
      <c r="CZ25" s="33">
        <v>2.1343656706350404E-5</v>
      </c>
      <c r="DA25" s="32">
        <v>1.4511953902265119E-5</v>
      </c>
      <c r="DB25" s="33">
        <v>1.3354471676374004E-5</v>
      </c>
      <c r="DC25" s="32">
        <v>2.5396052916232226E-5</v>
      </c>
      <c r="DD25" s="33">
        <v>6.3700989519849729E-5</v>
      </c>
      <c r="DE25" s="32">
        <v>5.694883693108723E-5</v>
      </c>
      <c r="DF25" s="33">
        <v>2.875427701086848E-5</v>
      </c>
      <c r="DG25" s="32">
        <v>7.999737339937139E-3</v>
      </c>
      <c r="DH25" s="33">
        <v>0</v>
      </c>
      <c r="DI25" s="32">
        <v>5.9498986261336833E-5</v>
      </c>
      <c r="DJ25" s="33">
        <v>2.0036626299413836E-5</v>
      </c>
      <c r="DK25" s="32">
        <v>8.9474271662527886E-5</v>
      </c>
      <c r="DL25" s="33">
        <v>9.2107271934703384E-5</v>
      </c>
      <c r="DM25" s="32">
        <v>4.7761056874889319E-5</v>
      </c>
      <c r="DN25" s="33">
        <v>1.604686075524399E-4</v>
      </c>
      <c r="DO25" s="32">
        <v>1.5701930157570109E-4</v>
      </c>
      <c r="DP25" s="33">
        <v>1.5719615023432139E-5</v>
      </c>
      <c r="DQ25" s="32">
        <v>1.7688761311839654E-5</v>
      </c>
      <c r="DR25" s="33">
        <v>2.0610178738583451E-5</v>
      </c>
      <c r="DS25" s="32">
        <v>2.162370885140345E-5</v>
      </c>
      <c r="DT25" s="33">
        <v>2.8259194207358228E-5</v>
      </c>
      <c r="DU25" s="32">
        <v>4.2862096433664924E-5</v>
      </c>
      <c r="DV25" s="33">
        <v>4.4284027316419415E-5</v>
      </c>
      <c r="DW25" s="32">
        <v>1.4698763361454094E-4</v>
      </c>
      <c r="DX25" s="33">
        <v>4.5561096422073471E-5</v>
      </c>
      <c r="DY25" s="32">
        <v>1.1524543559285761E-5</v>
      </c>
      <c r="DZ25" s="33">
        <v>3.5190086686515645E-5</v>
      </c>
      <c r="EA25" s="32">
        <v>3.0700799019790037E-5</v>
      </c>
      <c r="EB25" s="33">
        <v>3.4304884843464906E-5</v>
      </c>
      <c r="EC25" s="32">
        <v>5.3001902680578217E-5</v>
      </c>
      <c r="ED25" s="33">
        <v>3.382098984723119E-5</v>
      </c>
      <c r="EE25" s="32">
        <v>3.6855307853028475E-5</v>
      </c>
      <c r="EF25" s="33">
        <v>4.4441843301132399E-5</v>
      </c>
      <c r="EG25" s="32">
        <v>2.6390330843147237E-5</v>
      </c>
      <c r="EH25" s="33">
        <v>6.5098195102414823E-4</v>
      </c>
      <c r="EI25" s="32">
        <v>2.2757634983196115E-4</v>
      </c>
      <c r="EJ25" s="33">
        <v>3.8905259042606031E-5</v>
      </c>
      <c r="EK25" s="32">
        <v>7.3411264153137114E-5</v>
      </c>
      <c r="EL25" s="33">
        <v>7.7849772115494865E-5</v>
      </c>
      <c r="EM25" s="32">
        <v>1.1398029350401246E-5</v>
      </c>
      <c r="EN25" s="33">
        <v>6.4867421561227198E-5</v>
      </c>
      <c r="EO25" s="32">
        <v>7.6478287049446138E-5</v>
      </c>
      <c r="EP25" s="33">
        <v>7.3604765272624996E-5</v>
      </c>
      <c r="EQ25" s="32">
        <v>3.8512308582944448E-5</v>
      </c>
      <c r="ER25" s="33">
        <v>8.1327732491238091E-5</v>
      </c>
      <c r="ES25" s="32">
        <v>3.0204624224234752E-5</v>
      </c>
      <c r="ET25" s="33">
        <v>2.7512788848627869E-5</v>
      </c>
      <c r="EU25" s="32">
        <v>3.1802736014610889E-5</v>
      </c>
      <c r="EV25" s="33">
        <v>3.1362003491183256E-5</v>
      </c>
      <c r="EW25" s="32">
        <v>7.4876985639611127E-5</v>
      </c>
      <c r="EX25" s="33">
        <v>6.0017574898513545E-5</v>
      </c>
      <c r="EY25" s="32">
        <v>2.9684784022817625E-5</v>
      </c>
      <c r="EZ25" s="33">
        <v>3.6442380053595285E-5</v>
      </c>
      <c r="FA25" s="32">
        <v>1.9819589129268601E-5</v>
      </c>
      <c r="FB25" s="33">
        <v>3.1190283643089889E-5</v>
      </c>
      <c r="FC25" s="32">
        <v>5.7014970392877645E-5</v>
      </c>
      <c r="FD25" s="33">
        <v>2.3591265351355907E-5</v>
      </c>
      <c r="FE25" s="32">
        <v>2.7856937528322166E-5</v>
      </c>
      <c r="FF25" s="33">
        <v>1.2687853325742026E-5</v>
      </c>
      <c r="FG25" s="32">
        <v>1.4767766064965065E-5</v>
      </c>
      <c r="FH25" s="33">
        <v>7.3810447238386387E-6</v>
      </c>
      <c r="FI25" s="32">
        <v>9.1064611345211343E-6</v>
      </c>
      <c r="FJ25" s="33">
        <v>4.7476937087388112E-5</v>
      </c>
      <c r="FK25" s="32">
        <v>2.9942907664378366E-5</v>
      </c>
      <c r="FL25" s="33">
        <v>8.6796540589530943E-3</v>
      </c>
      <c r="FM25" s="32">
        <v>4.5592819961641493E-5</v>
      </c>
      <c r="FN25" s="33">
        <v>8.6734745572606054E-5</v>
      </c>
      <c r="FO25" s="32">
        <v>4.0501130566929959E-5</v>
      </c>
      <c r="FP25" s="33">
        <v>3.7512329151881508E-5</v>
      </c>
      <c r="FQ25" s="32">
        <v>4.3289015494060148E-5</v>
      </c>
      <c r="FR25" s="33">
        <v>5.3716612687996636E-5</v>
      </c>
      <c r="FS25" s="32">
        <v>1.2700127612200884E-4</v>
      </c>
      <c r="FT25" s="33">
        <v>5.4975736395395628E-4</v>
      </c>
      <c r="FU25" s="32">
        <v>3.7829414666350173E-5</v>
      </c>
      <c r="FV25" s="33">
        <v>1.4281382039845166E-4</v>
      </c>
      <c r="FW25" s="32">
        <v>1.4291886447795503E-4</v>
      </c>
      <c r="FX25" s="33">
        <v>2.469406893830293E-4</v>
      </c>
      <c r="FY25" s="32">
        <v>2.4998971481890132E-5</v>
      </c>
      <c r="FZ25" s="33">
        <v>7.4115026808576102E-5</v>
      </c>
      <c r="GA25" s="32">
        <v>9.1215878821171597E-5</v>
      </c>
      <c r="GB25" s="33">
        <v>1.1554674426495349E-2</v>
      </c>
      <c r="GC25" s="32">
        <v>2.0278561031535514E-5</v>
      </c>
      <c r="GD25" s="33">
        <v>0</v>
      </c>
      <c r="GE25" s="1"/>
    </row>
    <row r="26" spans="1:187" s="6" customFormat="1" ht="21.95" customHeight="1" thickBot="1" x14ac:dyDescent="0.3">
      <c r="A26" s="38" t="s">
        <v>20</v>
      </c>
      <c r="B26" s="29" t="s">
        <v>206</v>
      </c>
      <c r="C26" s="32">
        <v>2.2481944721906779E-6</v>
      </c>
      <c r="D26" s="33">
        <v>2.8846917611956923E-6</v>
      </c>
      <c r="E26" s="32">
        <v>0</v>
      </c>
      <c r="F26" s="33">
        <v>2.2875311020679808E-6</v>
      </c>
      <c r="G26" s="32">
        <v>2.2875311020679808E-6</v>
      </c>
      <c r="H26" s="33">
        <v>4.8037391822028393E-6</v>
      </c>
      <c r="I26" s="32">
        <v>2.3525558718500868E-6</v>
      </c>
      <c r="J26" s="33">
        <v>2.0209966496069332E-6</v>
      </c>
      <c r="K26" s="32">
        <v>1.223022732191179E-6</v>
      </c>
      <c r="L26" s="33">
        <v>1.8387131009371564E-6</v>
      </c>
      <c r="M26" s="32">
        <v>2.0905667446880046E-6</v>
      </c>
      <c r="N26" s="33">
        <v>1.6989062879752191E-6</v>
      </c>
      <c r="O26" s="32">
        <v>5.1522273871105343E-6</v>
      </c>
      <c r="P26" s="33">
        <v>8.8581372462781516E-4</v>
      </c>
      <c r="Q26" s="32">
        <v>1.0022104180455145</v>
      </c>
      <c r="R26" s="33">
        <v>4.8241639226352841E-5</v>
      </c>
      <c r="S26" s="32">
        <v>2.1518859189791972E-6</v>
      </c>
      <c r="T26" s="33">
        <v>4.0486098813497512E-6</v>
      </c>
      <c r="U26" s="32">
        <v>4.1224826724075066E-5</v>
      </c>
      <c r="V26" s="33">
        <v>3.9700473140064895E-6</v>
      </c>
      <c r="W26" s="32">
        <v>7.6779437665346704E-6</v>
      </c>
      <c r="X26" s="33">
        <v>9.4411217842354484E-6</v>
      </c>
      <c r="Y26" s="32">
        <v>8.7989550567353224E-6</v>
      </c>
      <c r="Z26" s="33">
        <v>9.4411217842354501E-6</v>
      </c>
      <c r="AA26" s="32">
        <v>2.2347357964938357E-6</v>
      </c>
      <c r="AB26" s="33">
        <v>2.2347357964938357E-6</v>
      </c>
      <c r="AC26" s="32">
        <v>8.0877716851195701E-6</v>
      </c>
      <c r="AD26" s="33">
        <v>2.047049974116753E-2</v>
      </c>
      <c r="AE26" s="32">
        <v>2.910983051521976E-5</v>
      </c>
      <c r="AF26" s="33">
        <v>3.9870122685154648E-5</v>
      </c>
      <c r="AG26" s="32">
        <v>5.8803338144519338E-2</v>
      </c>
      <c r="AH26" s="33">
        <v>4.1825532360196765E-5</v>
      </c>
      <c r="AI26" s="32">
        <v>2.0470499741167526E-2</v>
      </c>
      <c r="AJ26" s="33">
        <v>5.7956597357984155E-2</v>
      </c>
      <c r="AK26" s="32">
        <v>9.5677291972618787E-6</v>
      </c>
      <c r="AL26" s="33">
        <v>7.7347167332539886E-7</v>
      </c>
      <c r="AM26" s="32">
        <v>3.4106510098417663E-5</v>
      </c>
      <c r="AN26" s="33">
        <v>2.6383110311767009E-5</v>
      </c>
      <c r="AO26" s="32">
        <v>4.8754881639786793E-6</v>
      </c>
      <c r="AP26" s="33">
        <v>1.2197570016707157E-5</v>
      </c>
      <c r="AQ26" s="32">
        <v>0</v>
      </c>
      <c r="AR26" s="33">
        <v>5.3807704667249124E-6</v>
      </c>
      <c r="AS26" s="32">
        <v>7.0264165921635105E-5</v>
      </c>
      <c r="AT26" s="33">
        <v>6.4343242699460802E-3</v>
      </c>
      <c r="AU26" s="32">
        <v>6.7114178003522011E-3</v>
      </c>
      <c r="AV26" s="33">
        <v>5.4402427064417979E-3</v>
      </c>
      <c r="AW26" s="32">
        <v>1.7413571172019902E-5</v>
      </c>
      <c r="AX26" s="33">
        <v>6.4631737246078041E-4</v>
      </c>
      <c r="AY26" s="32">
        <v>1.4058678164274728E-5</v>
      </c>
      <c r="AZ26" s="33">
        <v>8.2781151241542658E-3</v>
      </c>
      <c r="BA26" s="32">
        <v>4.6587682782550498E-6</v>
      </c>
      <c r="BB26" s="33">
        <v>7.3510801065093161E-6</v>
      </c>
      <c r="BC26" s="32">
        <v>1.1132546380751392E-4</v>
      </c>
      <c r="BD26" s="33">
        <v>1.8588589518801042E-4</v>
      </c>
      <c r="BE26" s="32">
        <v>1.0394429881733203E-5</v>
      </c>
      <c r="BF26" s="33">
        <v>5.6027006258261837E-5</v>
      </c>
      <c r="BG26" s="32">
        <v>5.523520612784235E-5</v>
      </c>
      <c r="BH26" s="33">
        <v>4.7906933774418435E-6</v>
      </c>
      <c r="BI26" s="32">
        <v>6.974674393670945E-6</v>
      </c>
      <c r="BJ26" s="33">
        <v>6.6093819996092425E-4</v>
      </c>
      <c r="BK26" s="32">
        <v>2.9910444285040475E-4</v>
      </c>
      <c r="BL26" s="33">
        <v>7.0136912495333167E-5</v>
      </c>
      <c r="BM26" s="32">
        <v>1.0754052996258411E-5</v>
      </c>
      <c r="BN26" s="33">
        <v>1.6554073067337444E-4</v>
      </c>
      <c r="BO26" s="32">
        <v>1.3719848153896757E-5</v>
      </c>
      <c r="BP26" s="33">
        <v>1.2840632117301659E-5</v>
      </c>
      <c r="BQ26" s="32">
        <v>7.4301450915503652E-6</v>
      </c>
      <c r="BR26" s="33">
        <v>1.4967883223880167E-5</v>
      </c>
      <c r="BS26" s="32">
        <v>1.3958798870598033E-2</v>
      </c>
      <c r="BT26" s="33">
        <v>1.0460964935960664E-3</v>
      </c>
      <c r="BU26" s="32">
        <v>3.1551683676520172E-6</v>
      </c>
      <c r="BV26" s="33">
        <v>4.725251805825082E-6</v>
      </c>
      <c r="BW26" s="32">
        <v>9.525589975134389E-6</v>
      </c>
      <c r="BX26" s="33">
        <v>0</v>
      </c>
      <c r="BY26" s="32">
        <v>0</v>
      </c>
      <c r="BZ26" s="33">
        <v>0</v>
      </c>
      <c r="CA26" s="32">
        <v>0</v>
      </c>
      <c r="CB26" s="33">
        <v>0</v>
      </c>
      <c r="CC26" s="32">
        <v>3.2509254099701532E-6</v>
      </c>
      <c r="CD26" s="33">
        <v>2.6147138845878931E-6</v>
      </c>
      <c r="CE26" s="32">
        <v>3.8286378349004671E-6</v>
      </c>
      <c r="CF26" s="33">
        <v>5.7830871308972123E-5</v>
      </c>
      <c r="CG26" s="32">
        <v>3.1273298124786823E-6</v>
      </c>
      <c r="CH26" s="33">
        <v>1.2906525579878131E-5</v>
      </c>
      <c r="CI26" s="32">
        <v>8.5329802525161118E-6</v>
      </c>
      <c r="CJ26" s="33">
        <v>5.3787916708878791E-6</v>
      </c>
      <c r="CK26" s="32">
        <v>6.689005128878118E-6</v>
      </c>
      <c r="CL26" s="33">
        <v>9.9893045465503304E-6</v>
      </c>
      <c r="CM26" s="32">
        <v>7.8743118168338072E-6</v>
      </c>
      <c r="CN26" s="33">
        <v>8.3220062649868857E-6</v>
      </c>
      <c r="CO26" s="32">
        <v>2.7060994943130747E-6</v>
      </c>
      <c r="CP26" s="33">
        <v>3.3805865088364714E-6</v>
      </c>
      <c r="CQ26" s="32">
        <v>7.1350948469873014E-6</v>
      </c>
      <c r="CR26" s="33">
        <v>6.5831969694639939E-6</v>
      </c>
      <c r="CS26" s="32">
        <v>4.3312685144297823E-6</v>
      </c>
      <c r="CT26" s="33">
        <v>2.9573117603862542E-6</v>
      </c>
      <c r="CU26" s="32">
        <v>2.2186981609244621E-6</v>
      </c>
      <c r="CV26" s="33">
        <v>2.3703477620594221E-6</v>
      </c>
      <c r="CW26" s="32">
        <v>3.9586420617490606E-6</v>
      </c>
      <c r="CX26" s="33">
        <v>0</v>
      </c>
      <c r="CY26" s="32">
        <v>6.5994332716922537E-6</v>
      </c>
      <c r="CZ26" s="33">
        <v>4.3273554757006248E-6</v>
      </c>
      <c r="DA26" s="32">
        <v>4.3117772172833103E-6</v>
      </c>
      <c r="DB26" s="33">
        <v>4.3199028803270964E-6</v>
      </c>
      <c r="DC26" s="32">
        <v>4.3607769189061738E-6</v>
      </c>
      <c r="DD26" s="33">
        <v>9.7746605778021565E-6</v>
      </c>
      <c r="DE26" s="32">
        <v>8.9650255724097341E-6</v>
      </c>
      <c r="DF26" s="33">
        <v>5.8305089511679161E-6</v>
      </c>
      <c r="DG26" s="32">
        <v>2.6535971270482691E-4</v>
      </c>
      <c r="DH26" s="33">
        <v>0</v>
      </c>
      <c r="DI26" s="32">
        <v>1.4577103754440885E-5</v>
      </c>
      <c r="DJ26" s="33">
        <v>4.5374104885259142E-6</v>
      </c>
      <c r="DK26" s="32">
        <v>1.590120550644187E-5</v>
      </c>
      <c r="DL26" s="33">
        <v>1.978407676310688E-5</v>
      </c>
      <c r="DM26" s="32">
        <v>6.7703832358945166E-6</v>
      </c>
      <c r="DN26" s="33">
        <v>2.8293807870827867E-5</v>
      </c>
      <c r="DO26" s="32">
        <v>2.7692153769313328E-5</v>
      </c>
      <c r="DP26" s="33">
        <v>3.9099485318454748E-6</v>
      </c>
      <c r="DQ26" s="32">
        <v>4.6537940252789712E-6</v>
      </c>
      <c r="DR26" s="33">
        <v>5.276960060315247E-6</v>
      </c>
      <c r="DS26" s="32">
        <v>5.3841972286568272E-6</v>
      </c>
      <c r="DT26" s="33">
        <v>7.6385223398130759E-6</v>
      </c>
      <c r="DU26" s="32">
        <v>1.5137343172818588E-5</v>
      </c>
      <c r="DV26" s="33">
        <v>4.5055232928231861E-6</v>
      </c>
      <c r="DW26" s="32">
        <v>8.4100945357083943E-6</v>
      </c>
      <c r="DX26" s="33">
        <v>9.819702421268188E-6</v>
      </c>
      <c r="DY26" s="32">
        <v>2.6875172491980294E-6</v>
      </c>
      <c r="DZ26" s="33">
        <v>1.0106996534188591E-5</v>
      </c>
      <c r="EA26" s="32">
        <v>9.7529421623382987E-6</v>
      </c>
      <c r="EB26" s="33">
        <v>9.1388479881079413E-6</v>
      </c>
      <c r="EC26" s="32">
        <v>1.3480439315855058E-5</v>
      </c>
      <c r="ED26" s="33">
        <v>7.4502689271821156E-6</v>
      </c>
      <c r="EE26" s="32">
        <v>8.4489973701721547E-6</v>
      </c>
      <c r="EF26" s="33">
        <v>1.0946062187141717E-5</v>
      </c>
      <c r="EG26" s="32">
        <v>5.671554577834008E-6</v>
      </c>
      <c r="EH26" s="33">
        <v>1.2864574044310902E-4</v>
      </c>
      <c r="EI26" s="32">
        <v>4.4750923657948578E-4</v>
      </c>
      <c r="EJ26" s="33">
        <v>1.905694056730835E-5</v>
      </c>
      <c r="EK26" s="32">
        <v>1.5524973303759575E-5</v>
      </c>
      <c r="EL26" s="33">
        <v>1.6320047772328251E-5</v>
      </c>
      <c r="EM26" s="32">
        <v>3.5633522425291125E-6</v>
      </c>
      <c r="EN26" s="33">
        <v>9.9851373308270489E-6</v>
      </c>
      <c r="EO26" s="32">
        <v>1.4660912588839134E-5</v>
      </c>
      <c r="EP26" s="33">
        <v>1.4160259746854723E-5</v>
      </c>
      <c r="EQ26" s="32">
        <v>7.8717014721880885E-6</v>
      </c>
      <c r="ER26" s="33">
        <v>1.2382691699331202E-5</v>
      </c>
      <c r="ES26" s="32">
        <v>6.4647185015771524E-6</v>
      </c>
      <c r="ET26" s="33">
        <v>5.4442708723243314E-6</v>
      </c>
      <c r="EU26" s="32">
        <v>5.6348786269624668E-6</v>
      </c>
      <c r="EV26" s="33">
        <v>5.7924648172873642E-6</v>
      </c>
      <c r="EW26" s="32">
        <v>1.3875104903677691E-5</v>
      </c>
      <c r="EX26" s="33">
        <v>1.5865548311721329E-5</v>
      </c>
      <c r="EY26" s="32">
        <v>8.5266481212561514E-6</v>
      </c>
      <c r="EZ26" s="33">
        <v>9.4616478243924287E-6</v>
      </c>
      <c r="FA26" s="32">
        <v>6.1039562677133671E-6</v>
      </c>
      <c r="FB26" s="33">
        <v>9.2552016527001333E-6</v>
      </c>
      <c r="FC26" s="32">
        <v>1.4125337953109148E-5</v>
      </c>
      <c r="FD26" s="33">
        <v>8.7212664594512426E-6</v>
      </c>
      <c r="FE26" s="32">
        <v>5.6364414975413481E-6</v>
      </c>
      <c r="FF26" s="33">
        <v>3.1714406574684874E-6</v>
      </c>
      <c r="FG26" s="32">
        <v>2.8290381598904823E-6</v>
      </c>
      <c r="FH26" s="33">
        <v>2.3256264791302515E-6</v>
      </c>
      <c r="FI26" s="32">
        <v>4.8488329382078237E-6</v>
      </c>
      <c r="FJ26" s="33">
        <v>1.5659895454507294E-5</v>
      </c>
      <c r="FK26" s="32">
        <v>9.4537244287081957E-6</v>
      </c>
      <c r="FL26" s="33">
        <v>1.5399566055597383E-3</v>
      </c>
      <c r="FM26" s="32">
        <v>9.6910446673487764E-6</v>
      </c>
      <c r="FN26" s="33">
        <v>1.6892625801222851E-5</v>
      </c>
      <c r="FO26" s="32">
        <v>4.2307822745499144E-5</v>
      </c>
      <c r="FP26" s="33">
        <v>7.5865406306058466E-6</v>
      </c>
      <c r="FQ26" s="32">
        <v>3.9975855584618754E-5</v>
      </c>
      <c r="FR26" s="33">
        <v>2.9832102521946345E-5</v>
      </c>
      <c r="FS26" s="32">
        <v>3.3427444200501885E-5</v>
      </c>
      <c r="FT26" s="33">
        <v>9.9421259475325811E-5</v>
      </c>
      <c r="FU26" s="32">
        <v>3.7228967827788096E-5</v>
      </c>
      <c r="FV26" s="33">
        <v>2.7678555561967021E-5</v>
      </c>
      <c r="FW26" s="32">
        <v>1.3043488097643874E-4</v>
      </c>
      <c r="FX26" s="33">
        <v>1.0205802117137766E-4</v>
      </c>
      <c r="FY26" s="32">
        <v>2.0630120437989159E-5</v>
      </c>
      <c r="FZ26" s="33">
        <v>1.4674771050961608E-5</v>
      </c>
      <c r="GA26" s="32">
        <v>1.5285497500513039E-5</v>
      </c>
      <c r="GB26" s="33">
        <v>7.7862058642920329E-3</v>
      </c>
      <c r="GC26" s="32">
        <v>1.5776118312846455E-3</v>
      </c>
      <c r="GD26" s="33">
        <v>0</v>
      </c>
      <c r="GE26" s="1"/>
    </row>
    <row r="27" spans="1:187" s="6" customFormat="1" ht="21.95" customHeight="1" thickBot="1" x14ac:dyDescent="0.3">
      <c r="A27" s="38" t="s">
        <v>21</v>
      </c>
      <c r="B27" s="29" t="s">
        <v>207</v>
      </c>
      <c r="C27" s="32">
        <v>5.9102716123898011E-6</v>
      </c>
      <c r="D27" s="33">
        <v>7.7011560558354205E-6</v>
      </c>
      <c r="E27" s="32">
        <v>0</v>
      </c>
      <c r="F27" s="33">
        <v>5.9505719659430358E-6</v>
      </c>
      <c r="G27" s="32">
        <v>5.9505719659430349E-6</v>
      </c>
      <c r="H27" s="33">
        <v>1.4940319498107137E-5</v>
      </c>
      <c r="I27" s="32">
        <v>5.8575280312053284E-6</v>
      </c>
      <c r="J27" s="33">
        <v>5.1696406914483158E-6</v>
      </c>
      <c r="K27" s="32">
        <v>3.4602236527300388E-6</v>
      </c>
      <c r="L27" s="33">
        <v>4.457834469926346E-6</v>
      </c>
      <c r="M27" s="32">
        <v>5.4922409050369003E-6</v>
      </c>
      <c r="N27" s="33">
        <v>4.6496525231306993E-6</v>
      </c>
      <c r="O27" s="32">
        <v>1.5441155965089141E-5</v>
      </c>
      <c r="P27" s="33">
        <v>1.7951359868622679E-5</v>
      </c>
      <c r="Q27" s="32">
        <v>1.4847854969382447E-5</v>
      </c>
      <c r="R27" s="33">
        <v>1.0000131040358011</v>
      </c>
      <c r="S27" s="32">
        <v>5.9664302464356832E-6</v>
      </c>
      <c r="T27" s="33">
        <v>1.3842752446031725E-5</v>
      </c>
      <c r="U27" s="32">
        <v>1.2953913964170843E-5</v>
      </c>
      <c r="V27" s="33">
        <v>1.0905819472414075E-5</v>
      </c>
      <c r="W27" s="32">
        <v>9.0791797963133143E-6</v>
      </c>
      <c r="X27" s="33">
        <v>9.0417174548091521E-6</v>
      </c>
      <c r="Y27" s="32">
        <v>9.0553616070199323E-6</v>
      </c>
      <c r="Z27" s="33">
        <v>9.0417174548091555E-6</v>
      </c>
      <c r="AA27" s="32">
        <v>6.6686015467417852E-6</v>
      </c>
      <c r="AB27" s="33">
        <v>6.6686015467417852E-6</v>
      </c>
      <c r="AC27" s="32">
        <v>3.0413945988348844E-5</v>
      </c>
      <c r="AD27" s="33">
        <v>7.8628186198205143E-6</v>
      </c>
      <c r="AE27" s="32">
        <v>9.3220166888903022E-6</v>
      </c>
      <c r="AF27" s="33">
        <v>9.94829870496115E-6</v>
      </c>
      <c r="AG27" s="32">
        <v>7.8963210061985448E-6</v>
      </c>
      <c r="AH27" s="33">
        <v>1.0751378439247691E-5</v>
      </c>
      <c r="AI27" s="32">
        <v>7.8628186198205143E-6</v>
      </c>
      <c r="AJ27" s="33">
        <v>7.9108818916175298E-6</v>
      </c>
      <c r="AK27" s="32">
        <v>2.6048199821480653E-5</v>
      </c>
      <c r="AL27" s="33">
        <v>2.2081025422112375E-6</v>
      </c>
      <c r="AM27" s="32">
        <v>1.0844088202734243E-5</v>
      </c>
      <c r="AN27" s="33">
        <v>1.2318277437973765E-5</v>
      </c>
      <c r="AO27" s="32">
        <v>1.6367436452404451E-5</v>
      </c>
      <c r="AP27" s="33">
        <v>3.3536251299283091E-6</v>
      </c>
      <c r="AQ27" s="32">
        <v>0</v>
      </c>
      <c r="AR27" s="33">
        <v>1.3411943349284135E-5</v>
      </c>
      <c r="AS27" s="32">
        <v>1.7993756500025084E-5</v>
      </c>
      <c r="AT27" s="33">
        <v>2.2489970306392116E-4</v>
      </c>
      <c r="AU27" s="32">
        <v>2.4653509950768663E-4</v>
      </c>
      <c r="AV27" s="33">
        <v>1.4728205283466082E-4</v>
      </c>
      <c r="AW27" s="32">
        <v>2.8178468433720395E-5</v>
      </c>
      <c r="AX27" s="33">
        <v>3.8146794600840438E-2</v>
      </c>
      <c r="AY27" s="32">
        <v>1.1781105633957562E-5</v>
      </c>
      <c r="AZ27" s="33">
        <v>2.1777156691331259E-4</v>
      </c>
      <c r="BA27" s="32">
        <v>3.1141307480107814E-5</v>
      </c>
      <c r="BB27" s="33">
        <v>1.8325686917527737E-5</v>
      </c>
      <c r="BC27" s="32">
        <v>1.540604440568868E-4</v>
      </c>
      <c r="BD27" s="33">
        <v>7.959063905422668E-5</v>
      </c>
      <c r="BE27" s="32">
        <v>4.7274573772113055E-5</v>
      </c>
      <c r="BF27" s="33">
        <v>2.6459333771113096E-5</v>
      </c>
      <c r="BG27" s="32">
        <v>3.306455528370619E-5</v>
      </c>
      <c r="BH27" s="33">
        <v>1.4533119681085122E-5</v>
      </c>
      <c r="BI27" s="32">
        <v>4.154072737392481E-5</v>
      </c>
      <c r="BJ27" s="33">
        <v>1.1372008674537137E-4</v>
      </c>
      <c r="BK27" s="32">
        <v>6.4363793370143013E-5</v>
      </c>
      <c r="BL27" s="33">
        <v>1.3661485259536093E-5</v>
      </c>
      <c r="BM27" s="32">
        <v>3.319491265892163E-5</v>
      </c>
      <c r="BN27" s="33">
        <v>2.5638830325772508E-5</v>
      </c>
      <c r="BO27" s="32">
        <v>4.758363116048879E-5</v>
      </c>
      <c r="BP27" s="33">
        <v>9.4362103703230894E-6</v>
      </c>
      <c r="BQ27" s="32">
        <v>1.2394362095188518E-5</v>
      </c>
      <c r="BR27" s="33">
        <v>1.0666844447793188E-5</v>
      </c>
      <c r="BS27" s="32">
        <v>7.0281391220652232E-6</v>
      </c>
      <c r="BT27" s="33">
        <v>1.0921745628990338E-5</v>
      </c>
      <c r="BU27" s="32">
        <v>9.7530258992098444E-6</v>
      </c>
      <c r="BV27" s="33">
        <v>1.1629659437432232E-5</v>
      </c>
      <c r="BW27" s="32">
        <v>1.2189699350341629E-5</v>
      </c>
      <c r="BX27" s="33">
        <v>0</v>
      </c>
      <c r="BY27" s="32">
        <v>0</v>
      </c>
      <c r="BZ27" s="33">
        <v>0</v>
      </c>
      <c r="CA27" s="32">
        <v>0</v>
      </c>
      <c r="CB27" s="33">
        <v>0</v>
      </c>
      <c r="CC27" s="32">
        <v>1.2387148939426976E-5</v>
      </c>
      <c r="CD27" s="33">
        <v>9.4369031245771599E-6</v>
      </c>
      <c r="CE27" s="32">
        <v>1.0733349900976518E-5</v>
      </c>
      <c r="CF27" s="33">
        <v>5.995674308665193E-5</v>
      </c>
      <c r="CG27" s="32">
        <v>1.5602029677208083E-5</v>
      </c>
      <c r="CH27" s="33">
        <v>3.0242683751395166E-5</v>
      </c>
      <c r="CI27" s="32">
        <v>1.8328382876489351E-5</v>
      </c>
      <c r="CJ27" s="33">
        <v>1.4867298782983923E-5</v>
      </c>
      <c r="CK27" s="32">
        <v>2.645550744095119E-5</v>
      </c>
      <c r="CL27" s="33">
        <v>9.4410748277082199E-6</v>
      </c>
      <c r="CM27" s="32">
        <v>1.3776421456010971E-5</v>
      </c>
      <c r="CN27" s="33">
        <v>2.5837491453069097E-5</v>
      </c>
      <c r="CO27" s="32">
        <v>1.0866084257618807E-5</v>
      </c>
      <c r="CP27" s="33">
        <v>1.1168079029758046E-5</v>
      </c>
      <c r="CQ27" s="32">
        <v>1.2293402660929841E-5</v>
      </c>
      <c r="CR27" s="33">
        <v>2.2271326783437601E-5</v>
      </c>
      <c r="CS27" s="32">
        <v>1.213968153677468E-5</v>
      </c>
      <c r="CT27" s="33">
        <v>1.2582017158502344E-5</v>
      </c>
      <c r="CU27" s="32">
        <v>1.2819808562615253E-5</v>
      </c>
      <c r="CV27" s="33">
        <v>1.2770986050257877E-5</v>
      </c>
      <c r="CW27" s="32">
        <v>1.1416001801458007E-5</v>
      </c>
      <c r="CX27" s="33">
        <v>0</v>
      </c>
      <c r="CY27" s="32">
        <v>3.1440409345524014E-5</v>
      </c>
      <c r="CZ27" s="33">
        <v>1.4211856180301107E-5</v>
      </c>
      <c r="DA27" s="32">
        <v>2.6256533161329583E-5</v>
      </c>
      <c r="DB27" s="33">
        <v>2.3567028475136962E-5</v>
      </c>
      <c r="DC27" s="32">
        <v>1.3717157837090272E-5</v>
      </c>
      <c r="DD27" s="33">
        <v>2.0251777413653868E-5</v>
      </c>
      <c r="DE27" s="32">
        <v>6.8094382043909301E-5</v>
      </c>
      <c r="DF27" s="33">
        <v>9.948417457927698E-6</v>
      </c>
      <c r="DG27" s="32">
        <v>1.2305951009009542E-5</v>
      </c>
      <c r="DH27" s="33">
        <v>0</v>
      </c>
      <c r="DI27" s="32">
        <v>5.146678623813765E-5</v>
      </c>
      <c r="DJ27" s="33">
        <v>1.7777940071982975E-5</v>
      </c>
      <c r="DK27" s="32">
        <v>1.6865431657993849E-5</v>
      </c>
      <c r="DL27" s="33">
        <v>4.2312596857589913E-5</v>
      </c>
      <c r="DM27" s="32">
        <v>1.2810417031519553E-5</v>
      </c>
      <c r="DN27" s="33">
        <v>2.0365815242366394E-5</v>
      </c>
      <c r="DO27" s="32">
        <v>1.9966469464209293E-5</v>
      </c>
      <c r="DP27" s="33">
        <v>1.2822848540152323E-5</v>
      </c>
      <c r="DQ27" s="32">
        <v>1.6161826834873443E-5</v>
      </c>
      <c r="DR27" s="33">
        <v>1.7286347142827044E-5</v>
      </c>
      <c r="DS27" s="32">
        <v>2.5268789487586287E-5</v>
      </c>
      <c r="DT27" s="33">
        <v>3.5144811565609069E-5</v>
      </c>
      <c r="DU27" s="32">
        <v>3.4116118205490416E-5</v>
      </c>
      <c r="DV27" s="33">
        <v>6.323418994569841E-6</v>
      </c>
      <c r="DW27" s="32">
        <v>1.4479385249210611E-5</v>
      </c>
      <c r="DX27" s="33">
        <v>2.4859823717491067E-5</v>
      </c>
      <c r="DY27" s="32">
        <v>6.2728188600425487E-6</v>
      </c>
      <c r="DZ27" s="33">
        <v>3.7946235969890328E-5</v>
      </c>
      <c r="EA27" s="32">
        <v>2.8359199124814789E-5</v>
      </c>
      <c r="EB27" s="33">
        <v>4.8971741035243004E-5</v>
      </c>
      <c r="EC27" s="32">
        <v>3.9803727078703856E-5</v>
      </c>
      <c r="ED27" s="33">
        <v>2.17698788208937E-5</v>
      </c>
      <c r="EE27" s="32">
        <v>2.7561506727311037E-5</v>
      </c>
      <c r="EF27" s="33">
        <v>4.2041989765119316E-5</v>
      </c>
      <c r="EG27" s="32">
        <v>2.3646008829405496E-5</v>
      </c>
      <c r="EH27" s="33">
        <v>3.6314411866610594E-3</v>
      </c>
      <c r="EI27" s="32">
        <v>3.7165666162790618E-3</v>
      </c>
      <c r="EJ27" s="33">
        <v>3.6837130103369586E-5</v>
      </c>
      <c r="EK27" s="32">
        <v>2.9872421386693952E-5</v>
      </c>
      <c r="EL27" s="33">
        <v>2.9768269194352749E-5</v>
      </c>
      <c r="EM27" s="32">
        <v>2.0910488470433005E-5</v>
      </c>
      <c r="EN27" s="33">
        <v>8.4589973952254274E-6</v>
      </c>
      <c r="EO27" s="32">
        <v>1.4019904378847239E-5</v>
      </c>
      <c r="EP27" s="33">
        <v>1.3843518183808255E-5</v>
      </c>
      <c r="EQ27" s="32">
        <v>1.2534709364260773E-5</v>
      </c>
      <c r="ER27" s="33">
        <v>1.5269293504802821E-5</v>
      </c>
      <c r="ES27" s="32">
        <v>1.5850397140862469E-5</v>
      </c>
      <c r="ET27" s="33">
        <v>1.2016140629243312E-5</v>
      </c>
      <c r="EU27" s="32">
        <v>9.8138317861579876E-6</v>
      </c>
      <c r="EV27" s="33">
        <v>1.1130800529716369E-5</v>
      </c>
      <c r="EW27" s="32">
        <v>2.1888672968433564E-5</v>
      </c>
      <c r="EX27" s="33">
        <v>5.595878189965753E-5</v>
      </c>
      <c r="EY27" s="32">
        <v>5.4066229356385948E-5</v>
      </c>
      <c r="EZ27" s="33">
        <v>4.8766910426330503E-5</v>
      </c>
      <c r="FA27" s="32">
        <v>2.9766277868880279E-5</v>
      </c>
      <c r="FB27" s="33">
        <v>4.3246215021715452E-5</v>
      </c>
      <c r="FC27" s="32">
        <v>4.8396119275998172E-5</v>
      </c>
      <c r="FD27" s="33">
        <v>1.8906707009876518E-5</v>
      </c>
      <c r="FE27" s="32">
        <v>9.2975446905561301E-6</v>
      </c>
      <c r="FF27" s="33">
        <v>1.1024985534101745E-5</v>
      </c>
      <c r="FG27" s="32">
        <v>1.0918796768555165E-5</v>
      </c>
      <c r="FH27" s="33">
        <v>1.408801702412281E-5</v>
      </c>
      <c r="FI27" s="32">
        <v>3.123011078763951E-5</v>
      </c>
      <c r="FJ27" s="33">
        <v>1.1165632096898495E-4</v>
      </c>
      <c r="FK27" s="32">
        <v>4.6144752234189581E-5</v>
      </c>
      <c r="FL27" s="33">
        <v>2.6283086057828465E-5</v>
      </c>
      <c r="FM27" s="32">
        <v>2.5905162415747108E-5</v>
      </c>
      <c r="FN27" s="33">
        <v>2.5439826333515196E-5</v>
      </c>
      <c r="FO27" s="32">
        <v>4.4833742302803734E-5</v>
      </c>
      <c r="FP27" s="33">
        <v>9.8725688929603646E-6</v>
      </c>
      <c r="FQ27" s="32">
        <v>8.3800527712413065E-5</v>
      </c>
      <c r="FR27" s="33">
        <v>1.1914689488578448E-4</v>
      </c>
      <c r="FS27" s="32">
        <v>1.7604021733985041E-4</v>
      </c>
      <c r="FT27" s="33">
        <v>3.9144245983996251E-5</v>
      </c>
      <c r="FU27" s="32">
        <v>6.2733636959525006E-4</v>
      </c>
      <c r="FV27" s="33">
        <v>4.7522342581493179E-5</v>
      </c>
      <c r="FW27" s="32">
        <v>1.0150768610739087E-3</v>
      </c>
      <c r="FX27" s="33">
        <v>3.7500609985332303E-4</v>
      </c>
      <c r="FY27" s="32">
        <v>2.2935197037217725E-5</v>
      </c>
      <c r="FZ27" s="33">
        <v>2.0523012639415976E-5</v>
      </c>
      <c r="GA27" s="32">
        <v>7.5950666814840032E-6</v>
      </c>
      <c r="GB27" s="33">
        <v>4.6106672840047921E-5</v>
      </c>
      <c r="GC27" s="32">
        <v>4.2675266476123882E-5</v>
      </c>
      <c r="GD27" s="33">
        <v>0</v>
      </c>
      <c r="GE27" s="1"/>
    </row>
    <row r="28" spans="1:187" s="6" customFormat="1" ht="21.95" customHeight="1" thickBot="1" x14ac:dyDescent="0.3">
      <c r="A28" s="38" t="s">
        <v>22</v>
      </c>
      <c r="B28" s="29" t="s">
        <v>208</v>
      </c>
      <c r="C28" s="32">
        <v>2.1142858517710323E-6</v>
      </c>
      <c r="D28" s="33">
        <v>2.7346321755465526E-6</v>
      </c>
      <c r="E28" s="32">
        <v>0</v>
      </c>
      <c r="F28" s="33">
        <v>2.1454057099650523E-6</v>
      </c>
      <c r="G28" s="32">
        <v>2.1454057099650518E-6</v>
      </c>
      <c r="H28" s="33">
        <v>5.2512925916052168E-6</v>
      </c>
      <c r="I28" s="32">
        <v>2.2633296566142946E-6</v>
      </c>
      <c r="J28" s="33">
        <v>1.862928947843596E-6</v>
      </c>
      <c r="K28" s="32">
        <v>1.2454101335575207E-6</v>
      </c>
      <c r="L28" s="33">
        <v>1.6407706394975479E-6</v>
      </c>
      <c r="M28" s="32">
        <v>1.9785465005710064E-6</v>
      </c>
      <c r="N28" s="33">
        <v>1.6823227383250541E-6</v>
      </c>
      <c r="O28" s="32">
        <v>5.3580426330913789E-6</v>
      </c>
      <c r="P28" s="33">
        <v>6.4396221510735713E-6</v>
      </c>
      <c r="Q28" s="32">
        <v>5.0940168291772245E-6</v>
      </c>
      <c r="R28" s="33">
        <v>5.1208196121887458E-6</v>
      </c>
      <c r="S28" s="32">
        <v>1.0000021213898047</v>
      </c>
      <c r="T28" s="33">
        <v>5.1034686203481284E-6</v>
      </c>
      <c r="U28" s="32">
        <v>5.0265848534476606E-6</v>
      </c>
      <c r="V28" s="33">
        <v>3.8594547035958146E-6</v>
      </c>
      <c r="W28" s="32">
        <v>3.2715264542764622E-6</v>
      </c>
      <c r="X28" s="33">
        <v>3.2495251311629994E-6</v>
      </c>
      <c r="Y28" s="32">
        <v>3.2575382288324372E-6</v>
      </c>
      <c r="Z28" s="33">
        <v>3.2495251311630007E-6</v>
      </c>
      <c r="AA28" s="32">
        <v>2.3132029163960359E-6</v>
      </c>
      <c r="AB28" s="33">
        <v>2.3132029163960359E-6</v>
      </c>
      <c r="AC28" s="32">
        <v>1.0101843670966083E-5</v>
      </c>
      <c r="AD28" s="33">
        <v>3.2239256739283198E-6</v>
      </c>
      <c r="AE28" s="32">
        <v>3.443734524027784E-6</v>
      </c>
      <c r="AF28" s="33">
        <v>3.7462874390878622E-6</v>
      </c>
      <c r="AG28" s="32">
        <v>3.0326127990979817E-6</v>
      </c>
      <c r="AH28" s="33">
        <v>4.0274026401215653E-6</v>
      </c>
      <c r="AI28" s="32">
        <v>3.2239256739283198E-6</v>
      </c>
      <c r="AJ28" s="33">
        <v>4.0906691988614587E-6</v>
      </c>
      <c r="AK28" s="32">
        <v>9.1428805610885838E-6</v>
      </c>
      <c r="AL28" s="33">
        <v>8.0104021931728004E-7</v>
      </c>
      <c r="AM28" s="32">
        <v>2.6007198230822072E-4</v>
      </c>
      <c r="AN28" s="33">
        <v>6.2998305609600002E-6</v>
      </c>
      <c r="AO28" s="32">
        <v>5.6426079259921685E-6</v>
      </c>
      <c r="AP28" s="33">
        <v>1.2155033442346827E-6</v>
      </c>
      <c r="AQ28" s="32">
        <v>0</v>
      </c>
      <c r="AR28" s="33">
        <v>4.6725552693695819E-6</v>
      </c>
      <c r="AS28" s="32">
        <v>7.1799613247350397E-6</v>
      </c>
      <c r="AT28" s="33">
        <v>1.6732024300485031E-4</v>
      </c>
      <c r="AU28" s="32">
        <v>1.8434220973375228E-4</v>
      </c>
      <c r="AV28" s="33">
        <v>1.0625341378302018E-4</v>
      </c>
      <c r="AW28" s="32">
        <v>3.538176715139254E-5</v>
      </c>
      <c r="AX28" s="33">
        <v>4.3211045747574544E-3</v>
      </c>
      <c r="AY28" s="32">
        <v>5.303626968712973E-6</v>
      </c>
      <c r="AZ28" s="33">
        <v>1.2551110070085657E-5</v>
      </c>
      <c r="BA28" s="32">
        <v>7.620539152843737E-6</v>
      </c>
      <c r="BB28" s="33">
        <v>7.5117335060683215E-6</v>
      </c>
      <c r="BC28" s="32">
        <v>2.1166126839294727E-5</v>
      </c>
      <c r="BD28" s="33">
        <v>1.6943304485170062E-5</v>
      </c>
      <c r="BE28" s="32">
        <v>2.4236763009301008E-5</v>
      </c>
      <c r="BF28" s="33">
        <v>8.9058068716827818E-6</v>
      </c>
      <c r="BG28" s="32">
        <v>1.213723579822333E-5</v>
      </c>
      <c r="BH28" s="33">
        <v>5.4088866632697313E-6</v>
      </c>
      <c r="BI28" s="32">
        <v>1.5991319773060258E-5</v>
      </c>
      <c r="BJ28" s="33">
        <v>2.4372224817481225E-4</v>
      </c>
      <c r="BK28" s="32">
        <v>1.5817144346253994E-4</v>
      </c>
      <c r="BL28" s="33">
        <v>5.0614280018663086E-6</v>
      </c>
      <c r="BM28" s="32">
        <v>1.261465091572656E-5</v>
      </c>
      <c r="BN28" s="33">
        <v>1.9332350331043242E-5</v>
      </c>
      <c r="BO28" s="32">
        <v>1.8580718142130335E-5</v>
      </c>
      <c r="BP28" s="33">
        <v>3.6952222494354295E-6</v>
      </c>
      <c r="BQ28" s="32">
        <v>4.5319006509169701E-6</v>
      </c>
      <c r="BR28" s="33">
        <v>3.7150959137993091E-6</v>
      </c>
      <c r="BS28" s="32">
        <v>3.0828127383430028E-6</v>
      </c>
      <c r="BT28" s="33">
        <v>3.9195792939327924E-6</v>
      </c>
      <c r="BU28" s="32">
        <v>3.3537829827765847E-6</v>
      </c>
      <c r="BV28" s="33">
        <v>4.377734628320327E-6</v>
      </c>
      <c r="BW28" s="32">
        <v>4.5279422229693457E-6</v>
      </c>
      <c r="BX28" s="33">
        <v>0</v>
      </c>
      <c r="BY28" s="32">
        <v>0</v>
      </c>
      <c r="BZ28" s="33">
        <v>0</v>
      </c>
      <c r="CA28" s="32">
        <v>0</v>
      </c>
      <c r="CB28" s="33">
        <v>0</v>
      </c>
      <c r="CC28" s="32">
        <v>4.5050699802139887E-6</v>
      </c>
      <c r="CD28" s="33">
        <v>3.3831704682965899E-6</v>
      </c>
      <c r="CE28" s="32">
        <v>4.0102406973865823E-6</v>
      </c>
      <c r="CF28" s="33">
        <v>1.569640248784662E-5</v>
      </c>
      <c r="CG28" s="32">
        <v>5.8215799505031729E-6</v>
      </c>
      <c r="CH28" s="33">
        <v>1.2913643141550849E-5</v>
      </c>
      <c r="CI28" s="32">
        <v>7.0695707976103041E-6</v>
      </c>
      <c r="CJ28" s="33">
        <v>5.8244931148379444E-6</v>
      </c>
      <c r="CK28" s="32">
        <v>9.2062306606386754E-6</v>
      </c>
      <c r="CL28" s="33">
        <v>3.518441035387044E-6</v>
      </c>
      <c r="CM28" s="32">
        <v>6.0955452418067316E-6</v>
      </c>
      <c r="CN28" s="33">
        <v>9.2358457317800239E-6</v>
      </c>
      <c r="CO28" s="32">
        <v>4.2772563993951557E-6</v>
      </c>
      <c r="CP28" s="33">
        <v>4.3295821945532171E-6</v>
      </c>
      <c r="CQ28" s="32">
        <v>5.043631993493028E-6</v>
      </c>
      <c r="CR28" s="33">
        <v>9.7050682366590645E-6</v>
      </c>
      <c r="CS28" s="32">
        <v>4.6747411091349055E-6</v>
      </c>
      <c r="CT28" s="33">
        <v>5.0719782608860611E-6</v>
      </c>
      <c r="CU28" s="32">
        <v>5.285525566237111E-6</v>
      </c>
      <c r="CV28" s="33">
        <v>5.241680768763124E-6</v>
      </c>
      <c r="CW28" s="32">
        <v>4.7072840975523299E-6</v>
      </c>
      <c r="CX28" s="33">
        <v>0</v>
      </c>
      <c r="CY28" s="32">
        <v>1.0837047203577298E-5</v>
      </c>
      <c r="CZ28" s="33">
        <v>5.5631358866021101E-6</v>
      </c>
      <c r="DA28" s="32">
        <v>1.0449502350965699E-5</v>
      </c>
      <c r="DB28" s="33">
        <v>8.7083208967596586E-6</v>
      </c>
      <c r="DC28" s="32">
        <v>5.171217229420531E-6</v>
      </c>
      <c r="DD28" s="33">
        <v>5.2229528546640316E-6</v>
      </c>
      <c r="DE28" s="32">
        <v>5.3432971319108976E-6</v>
      </c>
      <c r="DF28" s="33">
        <v>4.2669215777937304E-6</v>
      </c>
      <c r="DG28" s="32">
        <v>4.4074871975980753E-6</v>
      </c>
      <c r="DH28" s="33">
        <v>0</v>
      </c>
      <c r="DI28" s="32">
        <v>1.9179744233600668E-5</v>
      </c>
      <c r="DJ28" s="33">
        <v>6.9907273260238398E-6</v>
      </c>
      <c r="DK28" s="32">
        <v>6.1994686501878059E-6</v>
      </c>
      <c r="DL28" s="33">
        <v>1.3813661672419099E-5</v>
      </c>
      <c r="DM28" s="32">
        <v>4.3236501868431545E-6</v>
      </c>
      <c r="DN28" s="33">
        <v>7.0165057517641964E-6</v>
      </c>
      <c r="DO28" s="32">
        <v>6.8872654446196543E-6</v>
      </c>
      <c r="DP28" s="33">
        <v>4.6444609505570167E-6</v>
      </c>
      <c r="DQ28" s="32">
        <v>5.7526151673309352E-6</v>
      </c>
      <c r="DR28" s="33">
        <v>6.0781463635377508E-6</v>
      </c>
      <c r="DS28" s="32">
        <v>8.7487480403401485E-6</v>
      </c>
      <c r="DT28" s="33">
        <v>1.2017208667914337E-5</v>
      </c>
      <c r="DU28" s="32">
        <v>1.2745872933453109E-5</v>
      </c>
      <c r="DV28" s="33">
        <v>2.9688081333420226E-6</v>
      </c>
      <c r="DW28" s="32">
        <v>5.2216879932170228E-6</v>
      </c>
      <c r="DX28" s="33">
        <v>8.9237768317316547E-6</v>
      </c>
      <c r="DY28" s="32">
        <v>2.3995906538614877E-6</v>
      </c>
      <c r="DZ28" s="33">
        <v>1.2583425871179418E-5</v>
      </c>
      <c r="EA28" s="32">
        <v>1.0961036185309471E-5</v>
      </c>
      <c r="EB28" s="33">
        <v>2.0877404804062036E-5</v>
      </c>
      <c r="EC28" s="32">
        <v>1.3756508093273958E-5</v>
      </c>
      <c r="ED28" s="33">
        <v>7.7469433272571825E-6</v>
      </c>
      <c r="EE28" s="32">
        <v>1.0120860748001315E-5</v>
      </c>
      <c r="EF28" s="33">
        <v>1.6056233582667304E-5</v>
      </c>
      <c r="EG28" s="32">
        <v>8.3296066435534889E-6</v>
      </c>
      <c r="EH28" s="33">
        <v>1.8893407268348655E-3</v>
      </c>
      <c r="EI28" s="32">
        <v>1.1623314707674118E-3</v>
      </c>
      <c r="EJ28" s="33">
        <v>2.0398886676612704E-5</v>
      </c>
      <c r="EK28" s="32">
        <v>1.0674805879657392E-5</v>
      </c>
      <c r="EL28" s="33">
        <v>1.0573513965266645E-5</v>
      </c>
      <c r="EM28" s="32">
        <v>8.4117208459024793E-6</v>
      </c>
      <c r="EN28" s="33">
        <v>3.1642468258134786E-6</v>
      </c>
      <c r="EO28" s="32">
        <v>6.3962058015661298E-6</v>
      </c>
      <c r="EP28" s="33">
        <v>6.3475312030805473E-6</v>
      </c>
      <c r="EQ28" s="32">
        <v>5.123698738952143E-6</v>
      </c>
      <c r="ER28" s="33">
        <v>5.5634388425350174E-6</v>
      </c>
      <c r="ES28" s="32">
        <v>6.4559188242380256E-6</v>
      </c>
      <c r="ET28" s="33">
        <v>4.9197542215124623E-6</v>
      </c>
      <c r="EU28" s="32">
        <v>3.5688367773985285E-6</v>
      </c>
      <c r="EV28" s="33">
        <v>4.150327027910384E-6</v>
      </c>
      <c r="EW28" s="32">
        <v>1.115941027198475E-5</v>
      </c>
      <c r="EX28" s="33">
        <v>2.0108694510599948E-5</v>
      </c>
      <c r="EY28" s="32">
        <v>2.249903519307445E-5</v>
      </c>
      <c r="EZ28" s="33">
        <v>1.7901480716637592E-5</v>
      </c>
      <c r="FA28" s="32">
        <v>1.1398558144690097E-5</v>
      </c>
      <c r="FB28" s="33">
        <v>1.9707363927050875E-5</v>
      </c>
      <c r="FC28" s="32">
        <v>1.6197718748957572E-5</v>
      </c>
      <c r="FD28" s="33">
        <v>6.9151973412047794E-6</v>
      </c>
      <c r="FE28" s="32">
        <v>3.5098684810579908E-6</v>
      </c>
      <c r="FF28" s="33">
        <v>4.1242211223985752E-6</v>
      </c>
      <c r="FG28" s="32">
        <v>4.2100016218062731E-6</v>
      </c>
      <c r="FH28" s="33">
        <v>5.7723105531857453E-6</v>
      </c>
      <c r="FI28" s="32">
        <v>1.0360499360557881E-5</v>
      </c>
      <c r="FJ28" s="33">
        <v>4.2048282729437113E-5</v>
      </c>
      <c r="FK28" s="32">
        <v>1.5336922288434569E-5</v>
      </c>
      <c r="FL28" s="33">
        <v>8.9805253492535443E-6</v>
      </c>
      <c r="FM28" s="32">
        <v>1.0386409494448355E-5</v>
      </c>
      <c r="FN28" s="33">
        <v>8.6540463224316884E-6</v>
      </c>
      <c r="FO28" s="32">
        <v>1.4023636968072748E-4</v>
      </c>
      <c r="FP28" s="33">
        <v>4.213374662948698E-6</v>
      </c>
      <c r="FQ28" s="32">
        <v>4.9218185450760727E-5</v>
      </c>
      <c r="FR28" s="33">
        <v>3.1640501017988142E-4</v>
      </c>
      <c r="FS28" s="32">
        <v>5.671842915162142E-5</v>
      </c>
      <c r="FT28" s="33">
        <v>1.2840035735866634E-5</v>
      </c>
      <c r="FU28" s="32">
        <v>1.8533086543945503E-4</v>
      </c>
      <c r="FV28" s="33">
        <v>1.6966574389334964E-5</v>
      </c>
      <c r="FW28" s="32">
        <v>8.5180328478993484E-4</v>
      </c>
      <c r="FX28" s="33">
        <v>5.0831466441644618E-4</v>
      </c>
      <c r="FY28" s="32">
        <v>9.034221584438903E-6</v>
      </c>
      <c r="FZ28" s="33">
        <v>7.0024859078678641E-6</v>
      </c>
      <c r="GA28" s="32">
        <v>2.711881192081774E-6</v>
      </c>
      <c r="GB28" s="33">
        <v>1.7479687349862791E-5</v>
      </c>
      <c r="GC28" s="32">
        <v>1.9494129362203729E-5</v>
      </c>
      <c r="GD28" s="33">
        <v>0</v>
      </c>
      <c r="GE28" s="1"/>
    </row>
    <row r="29" spans="1:187" s="6" customFormat="1" ht="21.95" customHeight="1" thickBot="1" x14ac:dyDescent="0.3">
      <c r="A29" s="38" t="s">
        <v>23</v>
      </c>
      <c r="B29" s="29" t="s">
        <v>209</v>
      </c>
      <c r="C29" s="32">
        <v>6.3438361651649757E-6</v>
      </c>
      <c r="D29" s="33">
        <v>8.3219352223413458E-6</v>
      </c>
      <c r="E29" s="32">
        <v>0</v>
      </c>
      <c r="F29" s="33">
        <v>6.4433602249443932E-6</v>
      </c>
      <c r="G29" s="32">
        <v>6.4433602249443915E-6</v>
      </c>
      <c r="H29" s="33">
        <v>1.5982043166114685E-5</v>
      </c>
      <c r="I29" s="32">
        <v>6.3763064307744542E-6</v>
      </c>
      <c r="J29" s="33">
        <v>5.5926764016250901E-6</v>
      </c>
      <c r="K29" s="32">
        <v>3.7307874021031946E-6</v>
      </c>
      <c r="L29" s="33">
        <v>4.8441937959272298E-6</v>
      </c>
      <c r="M29" s="32">
        <v>5.9681858537799819E-6</v>
      </c>
      <c r="N29" s="33">
        <v>4.9944697678150375E-6</v>
      </c>
      <c r="O29" s="32">
        <v>1.6306480990419338E-5</v>
      </c>
      <c r="P29" s="33">
        <v>1.9311288476798898E-5</v>
      </c>
      <c r="Q29" s="32">
        <v>1.5074822472038741E-5</v>
      </c>
      <c r="R29" s="33">
        <v>1.4327411625890374E-5</v>
      </c>
      <c r="S29" s="32">
        <v>6.4207127922400077E-6</v>
      </c>
      <c r="T29" s="33">
        <v>1.0000145508112031</v>
      </c>
      <c r="U29" s="32">
        <v>1.3306424086325743E-5</v>
      </c>
      <c r="V29" s="33">
        <v>1.1758032704466664E-5</v>
      </c>
      <c r="W29" s="32">
        <v>9.7933030067837139E-6</v>
      </c>
      <c r="X29" s="33">
        <v>9.6929506566058428E-6</v>
      </c>
      <c r="Y29" s="32">
        <v>9.729499966808049E-6</v>
      </c>
      <c r="Z29" s="33">
        <v>9.6929506566058462E-6</v>
      </c>
      <c r="AA29" s="32">
        <v>6.9297849905017519E-6</v>
      </c>
      <c r="AB29" s="33">
        <v>6.9297849905017519E-6</v>
      </c>
      <c r="AC29" s="32">
        <v>3.0289625080102995E-5</v>
      </c>
      <c r="AD29" s="33">
        <v>9.4717351069660991E-6</v>
      </c>
      <c r="AE29" s="32">
        <v>1.4346244930040586E-5</v>
      </c>
      <c r="AF29" s="33">
        <v>1.4430678803898401E-5</v>
      </c>
      <c r="AG29" s="32">
        <v>8.8843917089966037E-6</v>
      </c>
      <c r="AH29" s="33">
        <v>1.5762131715175895E-5</v>
      </c>
      <c r="AI29" s="32">
        <v>9.4717351069660991E-6</v>
      </c>
      <c r="AJ29" s="33">
        <v>8.931027636488702E-6</v>
      </c>
      <c r="AK29" s="32">
        <v>2.8378251199552572E-5</v>
      </c>
      <c r="AL29" s="33">
        <v>2.3052837842362966E-6</v>
      </c>
      <c r="AM29" s="32">
        <v>2.0715706392316722E-5</v>
      </c>
      <c r="AN29" s="33">
        <v>1.667386406674945E-5</v>
      </c>
      <c r="AO29" s="32">
        <v>1.6937100729294071E-5</v>
      </c>
      <c r="AP29" s="33">
        <v>3.7202590556915016E-6</v>
      </c>
      <c r="AQ29" s="32">
        <v>0</v>
      </c>
      <c r="AR29" s="33">
        <v>1.4106255840008077E-5</v>
      </c>
      <c r="AS29" s="32">
        <v>2.2669568282718872E-5</v>
      </c>
      <c r="AT29" s="33">
        <v>5.6557023067721731E-5</v>
      </c>
      <c r="AU29" s="32">
        <v>5.9311480641715042E-5</v>
      </c>
      <c r="AV29" s="33">
        <v>4.6675321796139184E-5</v>
      </c>
      <c r="AW29" s="32">
        <v>7.7190084028533803E-5</v>
      </c>
      <c r="AX29" s="33">
        <v>0.17924836718914408</v>
      </c>
      <c r="AY29" s="32">
        <v>1.4457535289171326E-5</v>
      </c>
      <c r="AZ29" s="33">
        <v>4.0645034483902435E-4</v>
      </c>
      <c r="BA29" s="32">
        <v>8.5067751949486297E-5</v>
      </c>
      <c r="BB29" s="33">
        <v>2.4737714488965063E-5</v>
      </c>
      <c r="BC29" s="32">
        <v>6.8151835873020092E-4</v>
      </c>
      <c r="BD29" s="33">
        <v>2.0994138383796307E-4</v>
      </c>
      <c r="BE29" s="32">
        <v>2.5016846518727649E-5</v>
      </c>
      <c r="BF29" s="33">
        <v>5.6400621320207234E-5</v>
      </c>
      <c r="BG29" s="32">
        <v>3.9578477935803468E-5</v>
      </c>
      <c r="BH29" s="33">
        <v>1.5092652359936199E-5</v>
      </c>
      <c r="BI29" s="32">
        <v>4.9484067951056595E-5</v>
      </c>
      <c r="BJ29" s="33">
        <v>4.687129576587079E-4</v>
      </c>
      <c r="BK29" s="32">
        <v>2.5787227048961749E-4</v>
      </c>
      <c r="BL29" s="33">
        <v>2.5712788067302656E-5</v>
      </c>
      <c r="BM29" s="32">
        <v>3.8556625546185436E-5</v>
      </c>
      <c r="BN29" s="33">
        <v>6.4395829067494855E-5</v>
      </c>
      <c r="BO29" s="32">
        <v>6.2491477936523645E-5</v>
      </c>
      <c r="BP29" s="33">
        <v>1.1188993813245398E-5</v>
      </c>
      <c r="BQ29" s="32">
        <v>1.3522673975305114E-5</v>
      </c>
      <c r="BR29" s="33">
        <v>1.1088245918492633E-5</v>
      </c>
      <c r="BS29" s="32">
        <v>7.7548683596976385E-6</v>
      </c>
      <c r="BT29" s="33">
        <v>1.1469220282636333E-5</v>
      </c>
      <c r="BU29" s="32">
        <v>1.0074751445380474E-5</v>
      </c>
      <c r="BV29" s="33">
        <v>1.3525778059582003E-5</v>
      </c>
      <c r="BW29" s="32">
        <v>1.3992791042874444E-5</v>
      </c>
      <c r="BX29" s="33">
        <v>0</v>
      </c>
      <c r="BY29" s="32">
        <v>0</v>
      </c>
      <c r="BZ29" s="33">
        <v>0</v>
      </c>
      <c r="CA29" s="32">
        <v>0</v>
      </c>
      <c r="CB29" s="33">
        <v>0</v>
      </c>
      <c r="CC29" s="32">
        <v>1.3070344645482763E-5</v>
      </c>
      <c r="CD29" s="33">
        <v>1.0014788851728037E-5</v>
      </c>
      <c r="CE29" s="32">
        <v>1.1251684851165364E-5</v>
      </c>
      <c r="CF29" s="33">
        <v>1.6932764062356986E-4</v>
      </c>
      <c r="CG29" s="32">
        <v>1.8166588277884199E-5</v>
      </c>
      <c r="CH29" s="33">
        <v>3.572880809091592E-5</v>
      </c>
      <c r="CI29" s="32">
        <v>2.2446954925641614E-5</v>
      </c>
      <c r="CJ29" s="33">
        <v>1.7465386580506406E-5</v>
      </c>
      <c r="CK29" s="32">
        <v>2.8604964881287271E-5</v>
      </c>
      <c r="CL29" s="33">
        <v>1.0330409012202858E-5</v>
      </c>
      <c r="CM29" s="32">
        <v>1.7202594930173707E-5</v>
      </c>
      <c r="CN29" s="33">
        <v>2.7542976611360834E-5</v>
      </c>
      <c r="CO29" s="32">
        <v>1.3228586837745726E-5</v>
      </c>
      <c r="CP29" s="33">
        <v>1.2246788857312364E-5</v>
      </c>
      <c r="CQ29" s="32">
        <v>1.5976153459370476E-5</v>
      </c>
      <c r="CR29" s="33">
        <v>3.393129554419806E-5</v>
      </c>
      <c r="CS29" s="32">
        <v>1.4372063214478085E-5</v>
      </c>
      <c r="CT29" s="33">
        <v>1.6499359367038889E-5</v>
      </c>
      <c r="CU29" s="32">
        <v>1.7642954217269793E-5</v>
      </c>
      <c r="CV29" s="33">
        <v>1.7408155260110205E-5</v>
      </c>
      <c r="CW29" s="32">
        <v>1.5511049902476534E-5</v>
      </c>
      <c r="CX29" s="33">
        <v>0</v>
      </c>
      <c r="CY29" s="32">
        <v>3.3266672230888823E-5</v>
      </c>
      <c r="CZ29" s="33">
        <v>1.7990131209962544E-5</v>
      </c>
      <c r="DA29" s="32">
        <v>3.4750737172310551E-5</v>
      </c>
      <c r="DB29" s="33">
        <v>2.7897475255213697E-5</v>
      </c>
      <c r="DC29" s="32">
        <v>1.6377805963940826E-5</v>
      </c>
      <c r="DD29" s="33">
        <v>1.5801194464679037E-5</v>
      </c>
      <c r="DE29" s="32">
        <v>1.6031636421659482E-5</v>
      </c>
      <c r="DF29" s="33">
        <v>1.3918043020500283E-5</v>
      </c>
      <c r="DG29" s="32">
        <v>1.4049105898227245E-5</v>
      </c>
      <c r="DH29" s="33">
        <v>0</v>
      </c>
      <c r="DI29" s="32">
        <v>5.9039244753459031E-5</v>
      </c>
      <c r="DJ29" s="33">
        <v>2.2375168692462236E-5</v>
      </c>
      <c r="DK29" s="32">
        <v>1.7968702789803741E-5</v>
      </c>
      <c r="DL29" s="33">
        <v>4.2102486079304382E-5</v>
      </c>
      <c r="DM29" s="32">
        <v>1.3262087978927281E-5</v>
      </c>
      <c r="DN29" s="33">
        <v>2.1637555468183056E-5</v>
      </c>
      <c r="DO29" s="32">
        <v>2.124991227711492E-5</v>
      </c>
      <c r="DP29" s="33">
        <v>1.3410921778085815E-5</v>
      </c>
      <c r="DQ29" s="32">
        <v>1.696604709186493E-5</v>
      </c>
      <c r="DR29" s="33">
        <v>1.8044250725982292E-5</v>
      </c>
      <c r="DS29" s="32">
        <v>2.616331304123626E-5</v>
      </c>
      <c r="DT29" s="33">
        <v>3.5707053661566261E-5</v>
      </c>
      <c r="DU29" s="32">
        <v>3.7538394069376345E-5</v>
      </c>
      <c r="DV29" s="33">
        <v>7.0667476045750455E-6</v>
      </c>
      <c r="DW29" s="32">
        <v>1.5918624901104365E-5</v>
      </c>
      <c r="DX29" s="33">
        <v>2.4591354034493117E-5</v>
      </c>
      <c r="DY29" s="32">
        <v>7.1192388029192479E-6</v>
      </c>
      <c r="DZ29" s="33">
        <v>3.7973545025763112E-5</v>
      </c>
      <c r="EA29" s="32">
        <v>3.436454923228423E-5</v>
      </c>
      <c r="EB29" s="33">
        <v>7.2311984303964513E-5</v>
      </c>
      <c r="EC29" s="32">
        <v>3.9881795176276143E-5</v>
      </c>
      <c r="ED29" s="33">
        <v>2.3545654553551374E-5</v>
      </c>
      <c r="EE29" s="32">
        <v>3.1505167589054678E-5</v>
      </c>
      <c r="EF29" s="33">
        <v>5.1405892456429125E-5</v>
      </c>
      <c r="EG29" s="32">
        <v>2.6180946998598798E-5</v>
      </c>
      <c r="EH29" s="33">
        <v>7.003833848773287E-3</v>
      </c>
      <c r="EI29" s="32">
        <v>3.5361674991152016E-3</v>
      </c>
      <c r="EJ29" s="33">
        <v>3.3582663587946038E-5</v>
      </c>
      <c r="EK29" s="32">
        <v>3.1792839266574372E-5</v>
      </c>
      <c r="EL29" s="33">
        <v>3.1380758950064573E-5</v>
      </c>
      <c r="EM29" s="32">
        <v>2.9205621661366176E-5</v>
      </c>
      <c r="EN29" s="33">
        <v>9.4973740237932034E-6</v>
      </c>
      <c r="EO29" s="32">
        <v>1.5458805536597743E-5</v>
      </c>
      <c r="EP29" s="33">
        <v>1.5248261275513818E-5</v>
      </c>
      <c r="EQ29" s="32">
        <v>1.3857000055005284E-5</v>
      </c>
      <c r="ER29" s="33">
        <v>1.7165201626265779E-5</v>
      </c>
      <c r="ES29" s="32">
        <v>1.6777552315256432E-5</v>
      </c>
      <c r="ET29" s="33">
        <v>1.3315411830755696E-5</v>
      </c>
      <c r="EU29" s="32">
        <v>1.009548651261537E-5</v>
      </c>
      <c r="EV29" s="33">
        <v>1.184805483408548E-5</v>
      </c>
      <c r="EW29" s="32">
        <v>2.2554084697227399E-5</v>
      </c>
      <c r="EX29" s="33">
        <v>5.6044628139299967E-5</v>
      </c>
      <c r="EY29" s="32">
        <v>7.5842536962557029E-5</v>
      </c>
      <c r="EZ29" s="33">
        <v>5.1063313491283465E-5</v>
      </c>
      <c r="FA29" s="32">
        <v>3.6118374508026386E-5</v>
      </c>
      <c r="FB29" s="33">
        <v>3.8270822906450865E-5</v>
      </c>
      <c r="FC29" s="32">
        <v>5.1288105534902561E-5</v>
      </c>
      <c r="FD29" s="33">
        <v>1.9724418765351242E-5</v>
      </c>
      <c r="FE29" s="32">
        <v>9.8847071585240266E-6</v>
      </c>
      <c r="FF29" s="33">
        <v>1.1610559437185169E-5</v>
      </c>
      <c r="FG29" s="32">
        <v>1.1969709068724924E-5</v>
      </c>
      <c r="FH29" s="33">
        <v>1.7933215258352226E-5</v>
      </c>
      <c r="FI29" s="32">
        <v>3.1868308344005507E-5</v>
      </c>
      <c r="FJ29" s="33">
        <v>1.2477945837640665E-4</v>
      </c>
      <c r="FK29" s="32">
        <v>4.9208430004021133E-5</v>
      </c>
      <c r="FL29" s="33">
        <v>2.7713333038299548E-5</v>
      </c>
      <c r="FM29" s="32">
        <v>3.2145959389408281E-5</v>
      </c>
      <c r="FN29" s="33">
        <v>3.1155160991609261E-5</v>
      </c>
      <c r="FO29" s="32">
        <v>2.6633038757790204E-5</v>
      </c>
      <c r="FP29" s="33">
        <v>1.2309182461249233E-5</v>
      </c>
      <c r="FQ29" s="32">
        <v>5.0348662377846013E-4</v>
      </c>
      <c r="FR29" s="33">
        <v>1.338921510928922E-4</v>
      </c>
      <c r="FS29" s="32">
        <v>1.7307046447579099E-4</v>
      </c>
      <c r="FT29" s="33">
        <v>3.9877548143303314E-5</v>
      </c>
      <c r="FU29" s="32">
        <v>1.0990270291233365E-4</v>
      </c>
      <c r="FV29" s="33">
        <v>5.4721894226146195E-5</v>
      </c>
      <c r="FW29" s="32">
        <v>2.8315441947078464E-4</v>
      </c>
      <c r="FX29" s="33">
        <v>1.6112761090885194E-4</v>
      </c>
      <c r="FY29" s="32">
        <v>3.0713447410085138E-5</v>
      </c>
      <c r="FZ29" s="33">
        <v>2.198114216669806E-5</v>
      </c>
      <c r="GA29" s="32">
        <v>1.2857766240102898E-5</v>
      </c>
      <c r="GB29" s="33">
        <v>4.5822662629594813E-5</v>
      </c>
      <c r="GC29" s="32">
        <v>4.6650884714982707E-5</v>
      </c>
      <c r="GD29" s="33">
        <v>0</v>
      </c>
      <c r="GE29" s="1"/>
    </row>
    <row r="30" spans="1:187" s="6" customFormat="1" ht="21.95" customHeight="1" thickBot="1" x14ac:dyDescent="0.3">
      <c r="A30" s="38" t="s">
        <v>24</v>
      </c>
      <c r="B30" s="29" t="s">
        <v>210</v>
      </c>
      <c r="C30" s="32">
        <v>1.076800051543444E-5</v>
      </c>
      <c r="D30" s="33">
        <v>1.3050880363022867E-5</v>
      </c>
      <c r="E30" s="32">
        <v>0</v>
      </c>
      <c r="F30" s="33">
        <v>1.1000012651099384E-5</v>
      </c>
      <c r="G30" s="32">
        <v>1.1000012651099381E-5</v>
      </c>
      <c r="H30" s="33">
        <v>2.5493144344847295E-5</v>
      </c>
      <c r="I30" s="32">
        <v>1.0351103670051838E-5</v>
      </c>
      <c r="J30" s="33">
        <v>9.3615471437101106E-6</v>
      </c>
      <c r="K30" s="32">
        <v>1.1662931288408972E-5</v>
      </c>
      <c r="L30" s="33">
        <v>8.9449814724067067E-6</v>
      </c>
      <c r="M30" s="32">
        <v>9.896008465005855E-6</v>
      </c>
      <c r="N30" s="33">
        <v>9.1072941190693241E-6</v>
      </c>
      <c r="O30" s="32">
        <v>2.4594928682510869E-5</v>
      </c>
      <c r="P30" s="33">
        <v>3.1019180846260787E-5</v>
      </c>
      <c r="Q30" s="32">
        <v>2.4152914670982715E-5</v>
      </c>
      <c r="R30" s="33">
        <v>2.2158110096857666E-5</v>
      </c>
      <c r="S30" s="32">
        <v>1.0515336737871355E-5</v>
      </c>
      <c r="T30" s="33">
        <v>2.8991648863050506E-5</v>
      </c>
      <c r="U30" s="32">
        <v>1.0000391688543642</v>
      </c>
      <c r="V30" s="33">
        <v>1.8687554208761751E-5</v>
      </c>
      <c r="W30" s="32">
        <v>2.3301757412365966E-5</v>
      </c>
      <c r="X30" s="33">
        <v>2.6948247477763299E-5</v>
      </c>
      <c r="Y30" s="32">
        <v>2.5620160030750159E-5</v>
      </c>
      <c r="Z30" s="33">
        <v>2.6948247477763312E-5</v>
      </c>
      <c r="AA30" s="32">
        <v>1.1615741911880208E-5</v>
      </c>
      <c r="AB30" s="33">
        <v>1.1615741911880208E-5</v>
      </c>
      <c r="AC30" s="32">
        <v>5.2809460777717443E-5</v>
      </c>
      <c r="AD30" s="33">
        <v>1.9089557086028201E-4</v>
      </c>
      <c r="AE30" s="32">
        <v>8.0986023590461044E-4</v>
      </c>
      <c r="AF30" s="33">
        <v>6.7111295271201916E-4</v>
      </c>
      <c r="AG30" s="32">
        <v>1.8698304143235553E-4</v>
      </c>
      <c r="AH30" s="33">
        <v>7.7473119690586192E-4</v>
      </c>
      <c r="AI30" s="32">
        <v>1.9089557086028207E-4</v>
      </c>
      <c r="AJ30" s="33">
        <v>1.8536854173465235E-4</v>
      </c>
      <c r="AK30" s="32">
        <v>3.9101722719245815E-5</v>
      </c>
      <c r="AL30" s="33">
        <v>3.5954453129837737E-6</v>
      </c>
      <c r="AM30" s="32">
        <v>2.2692130204585053E-4</v>
      </c>
      <c r="AN30" s="33">
        <v>6.3620342628923439E-4</v>
      </c>
      <c r="AO30" s="32">
        <v>2.9787679534067855E-5</v>
      </c>
      <c r="AP30" s="33">
        <v>5.7046681887235432E-6</v>
      </c>
      <c r="AQ30" s="32">
        <v>0</v>
      </c>
      <c r="AR30" s="33">
        <v>2.3617929851046168E-5</v>
      </c>
      <c r="AS30" s="32">
        <v>1.6392271534420297E-3</v>
      </c>
      <c r="AT30" s="33">
        <v>6.7752021033480635E-4</v>
      </c>
      <c r="AU30" s="32">
        <v>5.9543939396302053E-4</v>
      </c>
      <c r="AV30" s="33">
        <v>9.719876638079446E-4</v>
      </c>
      <c r="AW30" s="32">
        <v>2.5603442758612288E-3</v>
      </c>
      <c r="AX30" s="33">
        <v>3.8733934484618606E-4</v>
      </c>
      <c r="AY30" s="32">
        <v>0.25713766631135737</v>
      </c>
      <c r="AZ30" s="33">
        <v>1.3708599379827068E-4</v>
      </c>
      <c r="BA30" s="32">
        <v>2.9099864767511076E-5</v>
      </c>
      <c r="BB30" s="33">
        <v>5.8159790169381076E-4</v>
      </c>
      <c r="BC30" s="32">
        <v>5.643445651019291E-3</v>
      </c>
      <c r="BD30" s="33">
        <v>5.2315279031849727E-3</v>
      </c>
      <c r="BE30" s="32">
        <v>4.1925750437432508E-5</v>
      </c>
      <c r="BF30" s="33">
        <v>1.3739625861191485E-3</v>
      </c>
      <c r="BG30" s="32">
        <v>1.9854013062009981E-4</v>
      </c>
      <c r="BH30" s="33">
        <v>2.3454385044398542E-5</v>
      </c>
      <c r="BI30" s="32">
        <v>5.3717703511839991E-5</v>
      </c>
      <c r="BJ30" s="33">
        <v>4.1827712315121871E-4</v>
      </c>
      <c r="BK30" s="32">
        <v>3.0802452224697543E-4</v>
      </c>
      <c r="BL30" s="33">
        <v>2.0559027394089608E-3</v>
      </c>
      <c r="BM30" s="32">
        <v>4.534323659179359E-5</v>
      </c>
      <c r="BN30" s="33">
        <v>5.1044791292961651E-5</v>
      </c>
      <c r="BO30" s="32">
        <v>5.7406430837963794E-5</v>
      </c>
      <c r="BP30" s="33">
        <v>1.6151119833929511E-5</v>
      </c>
      <c r="BQ30" s="32">
        <v>9.6000573819456892E-5</v>
      </c>
      <c r="BR30" s="33">
        <v>2.2404903281529172E-5</v>
      </c>
      <c r="BS30" s="32">
        <v>6.5335560161626269E-5</v>
      </c>
      <c r="BT30" s="33">
        <v>2.7441569190815991E-5</v>
      </c>
      <c r="BU30" s="32">
        <v>1.5627598568199249E-5</v>
      </c>
      <c r="BV30" s="33">
        <v>1.9753102016734316E-5</v>
      </c>
      <c r="BW30" s="32">
        <v>2.1425504308523377E-5</v>
      </c>
      <c r="BX30" s="33">
        <v>0</v>
      </c>
      <c r="BY30" s="32">
        <v>0</v>
      </c>
      <c r="BZ30" s="33">
        <v>0</v>
      </c>
      <c r="CA30" s="32">
        <v>0</v>
      </c>
      <c r="CB30" s="33">
        <v>0</v>
      </c>
      <c r="CC30" s="32">
        <v>3.5473084951435918E-5</v>
      </c>
      <c r="CD30" s="33">
        <v>3.26270821042769E-5</v>
      </c>
      <c r="CE30" s="32">
        <v>5.3890083492552682E-5</v>
      </c>
      <c r="CF30" s="33">
        <v>1.5802193662530512E-2</v>
      </c>
      <c r="CG30" s="32">
        <v>2.1486599119145825E-5</v>
      </c>
      <c r="CH30" s="33">
        <v>2.1322052244263621E-4</v>
      </c>
      <c r="CI30" s="32">
        <v>6.5061231819531586E-4</v>
      </c>
      <c r="CJ30" s="33">
        <v>2.4959961809362653E-5</v>
      </c>
      <c r="CK30" s="32">
        <v>3.9958337463051114E-5</v>
      </c>
      <c r="CL30" s="33">
        <v>1.6458082690636315E-5</v>
      </c>
      <c r="CM30" s="32">
        <v>1.9285002397059902E-5</v>
      </c>
      <c r="CN30" s="33">
        <v>5.0810956480116047E-5</v>
      </c>
      <c r="CO30" s="32">
        <v>1.6476914351391469E-5</v>
      </c>
      <c r="CP30" s="33">
        <v>1.9782953264663398E-5</v>
      </c>
      <c r="CQ30" s="32">
        <v>1.7762220679672897E-5</v>
      </c>
      <c r="CR30" s="33">
        <v>2.6485373862817306E-5</v>
      </c>
      <c r="CS30" s="32">
        <v>2.9400835683824627E-5</v>
      </c>
      <c r="CT30" s="33">
        <v>3.0136648639039958E-5</v>
      </c>
      <c r="CU30" s="32">
        <v>3.053220799982972E-5</v>
      </c>
      <c r="CV30" s="33">
        <v>3.045099311381531E-5</v>
      </c>
      <c r="CW30" s="32">
        <v>2.5507335476153017E-5</v>
      </c>
      <c r="CX30" s="33">
        <v>0</v>
      </c>
      <c r="CY30" s="32">
        <v>6.5082404856192568E-5</v>
      </c>
      <c r="CZ30" s="33">
        <v>3.1032898755651469E-5</v>
      </c>
      <c r="DA30" s="32">
        <v>3.7858529432711615E-5</v>
      </c>
      <c r="DB30" s="33">
        <v>3.8220324125179011E-5</v>
      </c>
      <c r="DC30" s="32">
        <v>2.6930729089996812E-5</v>
      </c>
      <c r="DD30" s="33">
        <v>2.6482559843782266E-5</v>
      </c>
      <c r="DE30" s="32">
        <v>2.5169930817436017E-5</v>
      </c>
      <c r="DF30" s="33">
        <v>3.6804840785928973E-5</v>
      </c>
      <c r="DG30" s="32">
        <v>2.3733262712531103E-5</v>
      </c>
      <c r="DH30" s="33">
        <v>0</v>
      </c>
      <c r="DI30" s="32">
        <v>7.1899760748242108E-5</v>
      </c>
      <c r="DJ30" s="33">
        <v>5.7258497859138924E-5</v>
      </c>
      <c r="DK30" s="32">
        <v>2.6071044100049301E-5</v>
      </c>
      <c r="DL30" s="33">
        <v>6.3915100640881561E-5</v>
      </c>
      <c r="DM30" s="32">
        <v>4.8008459429722217E-5</v>
      </c>
      <c r="DN30" s="33">
        <v>4.9555210741655981E-5</v>
      </c>
      <c r="DO30" s="32">
        <v>4.8465513052863198E-5</v>
      </c>
      <c r="DP30" s="33">
        <v>2.1391126839037478E-5</v>
      </c>
      <c r="DQ30" s="32">
        <v>2.6536462680860918E-5</v>
      </c>
      <c r="DR30" s="33">
        <v>2.9347775564699236E-5</v>
      </c>
      <c r="DS30" s="32">
        <v>3.8309169968701279E-5</v>
      </c>
      <c r="DT30" s="33">
        <v>5.3140382808114834E-5</v>
      </c>
      <c r="DU30" s="32">
        <v>6.310938969698148E-5</v>
      </c>
      <c r="DV30" s="33">
        <v>5.1951174158063362E-5</v>
      </c>
      <c r="DW30" s="32">
        <v>2.2903033512673587E-5</v>
      </c>
      <c r="DX30" s="33">
        <v>4.149511844107831E-5</v>
      </c>
      <c r="DY30" s="32">
        <v>1.2948363316363926E-5</v>
      </c>
      <c r="DZ30" s="33">
        <v>5.8732941754272296E-5</v>
      </c>
      <c r="EA30" s="32">
        <v>4.0331348475465461E-5</v>
      </c>
      <c r="EB30" s="33">
        <v>5.5073025853217936E-5</v>
      </c>
      <c r="EC30" s="32">
        <v>7.0645639691233847E-5</v>
      </c>
      <c r="ED30" s="33">
        <v>3.2288572112125693E-5</v>
      </c>
      <c r="EE30" s="32">
        <v>3.8626726724765156E-5</v>
      </c>
      <c r="EF30" s="33">
        <v>5.447365989145513E-5</v>
      </c>
      <c r="EG30" s="32">
        <v>3.4826407836920216E-5</v>
      </c>
      <c r="EH30" s="33">
        <v>2.4887396379518561E-3</v>
      </c>
      <c r="EI30" s="32">
        <v>5.2912252369382937E-3</v>
      </c>
      <c r="EJ30" s="33">
        <v>8.1548582096347129E-5</v>
      </c>
      <c r="EK30" s="32">
        <v>4.4160157622825305E-5</v>
      </c>
      <c r="EL30" s="33">
        <v>4.4449098687787571E-5</v>
      </c>
      <c r="EM30" s="32">
        <v>2.6207336462299575E-5</v>
      </c>
      <c r="EN30" s="33">
        <v>1.265421334003122E-5</v>
      </c>
      <c r="EO30" s="32">
        <v>2.0775981965145976E-5</v>
      </c>
      <c r="EP30" s="33">
        <v>2.0435620801181562E-5</v>
      </c>
      <c r="EQ30" s="32">
        <v>1.8086967253361911E-5</v>
      </c>
      <c r="ER30" s="33">
        <v>2.4850453251503113E-5</v>
      </c>
      <c r="ES30" s="32">
        <v>2.2482338641115193E-5</v>
      </c>
      <c r="ET30" s="33">
        <v>1.7092257352403214E-5</v>
      </c>
      <c r="EU30" s="32">
        <v>1.7101350691479726E-5</v>
      </c>
      <c r="EV30" s="33">
        <v>1.8394762494964338E-5</v>
      </c>
      <c r="EW30" s="32">
        <v>3.771737280379698E-5</v>
      </c>
      <c r="EX30" s="33">
        <v>8.6214550254232029E-5</v>
      </c>
      <c r="EY30" s="32">
        <v>7.6078689026233055E-5</v>
      </c>
      <c r="EZ30" s="33">
        <v>7.1928534003841613E-5</v>
      </c>
      <c r="FA30" s="32">
        <v>1.4336026011299307E-2</v>
      </c>
      <c r="FB30" s="33">
        <v>6.1470439828916566E-5</v>
      </c>
      <c r="FC30" s="32">
        <v>7.3601701645425397E-5</v>
      </c>
      <c r="FD30" s="33">
        <v>1.5349324991466182E-4</v>
      </c>
      <c r="FE30" s="32">
        <v>1.6642203114277961E-5</v>
      </c>
      <c r="FF30" s="33">
        <v>1.7921984462717956E-5</v>
      </c>
      <c r="FG30" s="32">
        <v>1.6903752183218147E-5</v>
      </c>
      <c r="FH30" s="33">
        <v>1.7266650060749608E-5</v>
      </c>
      <c r="FI30" s="32">
        <v>4.3686186304381436E-5</v>
      </c>
      <c r="FJ30" s="33">
        <v>1.4488575070419681E-4</v>
      </c>
      <c r="FK30" s="32">
        <v>6.6639927419484427E-5</v>
      </c>
      <c r="FL30" s="33">
        <v>1.3762251434353278E-4</v>
      </c>
      <c r="FM30" s="32">
        <v>3.4871232446905567E-5</v>
      </c>
      <c r="FN30" s="33">
        <v>4.0359587014580395E-5</v>
      </c>
      <c r="FO30" s="32">
        <v>6.4291583345404843E-5</v>
      </c>
      <c r="FP30" s="33">
        <v>1.6474064320899984E-5</v>
      </c>
      <c r="FQ30" s="32">
        <v>5.3275165931878624E-5</v>
      </c>
      <c r="FR30" s="33">
        <v>7.2443352163810589E-5</v>
      </c>
      <c r="FS30" s="32">
        <v>2.5700373730340036E-4</v>
      </c>
      <c r="FT30" s="33">
        <v>6.7482036766154996E-5</v>
      </c>
      <c r="FU30" s="32">
        <v>2.8708815933764536E-4</v>
      </c>
      <c r="FV30" s="33">
        <v>8.2776579383957459E-5</v>
      </c>
      <c r="FW30" s="32">
        <v>3.8540397114247989E-4</v>
      </c>
      <c r="FX30" s="33">
        <v>4.7132796143344887E-4</v>
      </c>
      <c r="FY30" s="32">
        <v>3.2708813725738998E-5</v>
      </c>
      <c r="FZ30" s="33">
        <v>1.4762511883107768E-4</v>
      </c>
      <c r="GA30" s="32">
        <v>3.4457067587393016E-4</v>
      </c>
      <c r="GB30" s="33">
        <v>7.1467592275754251E-5</v>
      </c>
      <c r="GC30" s="32">
        <v>1.2727889556219017E-4</v>
      </c>
      <c r="GD30" s="33">
        <v>0</v>
      </c>
      <c r="GE30" s="1"/>
    </row>
    <row r="31" spans="1:187" s="6" customFormat="1" ht="21.95" customHeight="1" thickBot="1" x14ac:dyDescent="0.3">
      <c r="A31" s="38" t="s">
        <v>25</v>
      </c>
      <c r="B31" s="29" t="s">
        <v>211</v>
      </c>
      <c r="C31" s="32">
        <v>5.6210756609827993E-6</v>
      </c>
      <c r="D31" s="33">
        <v>6.5129220854272344E-6</v>
      </c>
      <c r="E31" s="32">
        <v>0</v>
      </c>
      <c r="F31" s="33">
        <v>5.701547355947272E-6</v>
      </c>
      <c r="G31" s="32">
        <v>5.701547355947272E-6</v>
      </c>
      <c r="H31" s="33">
        <v>1.2336320605761435E-5</v>
      </c>
      <c r="I31" s="32">
        <v>8.5395588589928141E-6</v>
      </c>
      <c r="J31" s="33">
        <v>1.0828782532466711E-5</v>
      </c>
      <c r="K31" s="32">
        <v>3.7903202021333994E-5</v>
      </c>
      <c r="L31" s="33">
        <v>4.9745652204853713E-6</v>
      </c>
      <c r="M31" s="32">
        <v>1.6735478318353375E-5</v>
      </c>
      <c r="N31" s="33">
        <v>1.4982455720980326E-4</v>
      </c>
      <c r="O31" s="32">
        <v>1.1804898925893663E-5</v>
      </c>
      <c r="P31" s="33">
        <v>7.4517873862101514E-4</v>
      </c>
      <c r="Q31" s="32">
        <v>1.2397616445285916E-4</v>
      </c>
      <c r="R31" s="33">
        <v>2.3814756875116268E-5</v>
      </c>
      <c r="S31" s="32">
        <v>1.793619474409635E-4</v>
      </c>
      <c r="T31" s="33">
        <v>2.4909727634606668E-4</v>
      </c>
      <c r="U31" s="32">
        <v>6.5253112212326935E-5</v>
      </c>
      <c r="V31" s="33">
        <v>1.0001069012023798</v>
      </c>
      <c r="W31" s="32">
        <v>6.2691649344218301E-5</v>
      </c>
      <c r="X31" s="33">
        <v>8.4208263340295483E-5</v>
      </c>
      <c r="Y31" s="32">
        <v>7.6371701485490685E-5</v>
      </c>
      <c r="Z31" s="33">
        <v>8.4208263340295483E-5</v>
      </c>
      <c r="AA31" s="32">
        <v>3.1192279954963891E-4</v>
      </c>
      <c r="AB31" s="33">
        <v>3.1192279954963897E-4</v>
      </c>
      <c r="AC31" s="32">
        <v>8.31665284710577E-3</v>
      </c>
      <c r="AD31" s="33">
        <v>1.3331498535443764E-5</v>
      </c>
      <c r="AE31" s="32">
        <v>1.4229431106483496E-5</v>
      </c>
      <c r="AF31" s="33">
        <v>1.4107034613397229E-5</v>
      </c>
      <c r="AG31" s="32">
        <v>1.9687163235625554E-5</v>
      </c>
      <c r="AH31" s="33">
        <v>1.5530530737305015E-5</v>
      </c>
      <c r="AI31" s="32">
        <v>1.3331498535443765E-5</v>
      </c>
      <c r="AJ31" s="33">
        <v>2.2210475042973731E-5</v>
      </c>
      <c r="AK31" s="32">
        <v>1.808092263013083E-5</v>
      </c>
      <c r="AL31" s="33">
        <v>2.4114874064419242E-6</v>
      </c>
      <c r="AM31" s="32">
        <v>6.5926493987051703E-4</v>
      </c>
      <c r="AN31" s="33">
        <v>5.8415714637384414E-5</v>
      </c>
      <c r="AO31" s="32">
        <v>7.8060128589141472E-5</v>
      </c>
      <c r="AP31" s="33">
        <v>4.3841605399067856E-6</v>
      </c>
      <c r="AQ31" s="32">
        <v>0</v>
      </c>
      <c r="AR31" s="33">
        <v>1.1234372010410239E-5</v>
      </c>
      <c r="AS31" s="32">
        <v>3.6057843413508803E-5</v>
      </c>
      <c r="AT31" s="33">
        <v>1.2727291097066698E-3</v>
      </c>
      <c r="AU31" s="32">
        <v>1.3979457606268419E-3</v>
      </c>
      <c r="AV31" s="33">
        <v>8.2351052296790375E-4</v>
      </c>
      <c r="AW31" s="32">
        <v>9.7057787858095782E-5</v>
      </c>
      <c r="AX31" s="33">
        <v>7.3557677519115632E-4</v>
      </c>
      <c r="AY31" s="32">
        <v>3.7643225728425628E-5</v>
      </c>
      <c r="AZ31" s="33">
        <v>2.0372132608794616E-5</v>
      </c>
      <c r="BA31" s="32">
        <v>3.9337950439656048E-5</v>
      </c>
      <c r="BB31" s="33">
        <v>2.0282859126260052E-5</v>
      </c>
      <c r="BC31" s="32">
        <v>3.4013376306569362E-5</v>
      </c>
      <c r="BD31" s="33">
        <v>1.7281086292286952E-4</v>
      </c>
      <c r="BE31" s="32">
        <v>2.8814705063762196E-4</v>
      </c>
      <c r="BF31" s="33">
        <v>2.7452019924868505E-5</v>
      </c>
      <c r="BG31" s="32">
        <v>4.6512639351142651E-5</v>
      </c>
      <c r="BH31" s="33">
        <v>0.6794275315500069</v>
      </c>
      <c r="BI31" s="32">
        <v>0.29902914302340228</v>
      </c>
      <c r="BJ31" s="33">
        <v>2.0529978680246692E-4</v>
      </c>
      <c r="BK31" s="32">
        <v>1.1133545001365861E-4</v>
      </c>
      <c r="BL31" s="33">
        <v>2.5299671781959572E-5</v>
      </c>
      <c r="BM31" s="32">
        <v>7.3280423056037647E-5</v>
      </c>
      <c r="BN31" s="33">
        <v>2.3375432864884921E-4</v>
      </c>
      <c r="BO31" s="32">
        <v>3.0210093352060522E-5</v>
      </c>
      <c r="BP31" s="33">
        <v>7.8983034007692329E-6</v>
      </c>
      <c r="BQ31" s="32">
        <v>2.1776306212667801E-5</v>
      </c>
      <c r="BR31" s="33">
        <v>1.6011476481993384E-5</v>
      </c>
      <c r="BS31" s="32">
        <v>1.7473021599390991E-5</v>
      </c>
      <c r="BT31" s="33">
        <v>3.5026552934406791E-5</v>
      </c>
      <c r="BU31" s="32">
        <v>9.4395001587020971E-6</v>
      </c>
      <c r="BV31" s="33">
        <v>2.0973972178038851E-5</v>
      </c>
      <c r="BW31" s="32">
        <v>3.1875381434581547E-5</v>
      </c>
      <c r="BX31" s="33">
        <v>0</v>
      </c>
      <c r="BY31" s="32">
        <v>0</v>
      </c>
      <c r="BZ31" s="33">
        <v>0</v>
      </c>
      <c r="CA31" s="32">
        <v>0</v>
      </c>
      <c r="CB31" s="33">
        <v>0</v>
      </c>
      <c r="CC31" s="32">
        <v>1.7355896906551032E-5</v>
      </c>
      <c r="CD31" s="33">
        <v>7.5043684149138362E-5</v>
      </c>
      <c r="CE31" s="32">
        <v>2.8857294351908684E-5</v>
      </c>
      <c r="CF31" s="33">
        <v>2.8914018855490087E-5</v>
      </c>
      <c r="CG31" s="32">
        <v>1.0803229172168567E-5</v>
      </c>
      <c r="CH31" s="33">
        <v>7.3084591389191301E-5</v>
      </c>
      <c r="CI31" s="32">
        <v>1.3513153311977311E-5</v>
      </c>
      <c r="CJ31" s="33">
        <v>2.8206072616346266E-5</v>
      </c>
      <c r="CK31" s="32">
        <v>1.9083641343358802E-5</v>
      </c>
      <c r="CL31" s="33">
        <v>1.504706802657359E-5</v>
      </c>
      <c r="CM31" s="32">
        <v>3.817756897129587E-5</v>
      </c>
      <c r="CN31" s="33">
        <v>5.2234220833365186E-5</v>
      </c>
      <c r="CO31" s="32">
        <v>2.9538102415713565E-5</v>
      </c>
      <c r="CP31" s="33">
        <v>3.0194355979481128E-5</v>
      </c>
      <c r="CQ31" s="32">
        <v>2.0613621998159569E-5</v>
      </c>
      <c r="CR31" s="33">
        <v>2.0372309694213746E-5</v>
      </c>
      <c r="CS31" s="32">
        <v>1.2043839414156234E-4</v>
      </c>
      <c r="CT31" s="33">
        <v>5.072371905376878E-5</v>
      </c>
      <c r="CU31" s="32">
        <v>1.3246406212324497E-5</v>
      </c>
      <c r="CV31" s="33">
        <v>2.0941119047501879E-5</v>
      </c>
      <c r="CW31" s="32">
        <v>2.5390792401988808E-5</v>
      </c>
      <c r="CX31" s="33">
        <v>0</v>
      </c>
      <c r="CY31" s="32">
        <v>3.3578870275060156E-5</v>
      </c>
      <c r="CZ31" s="33">
        <v>2.6534030888588566E-5</v>
      </c>
      <c r="DA31" s="32">
        <v>2.4221709145518495E-5</v>
      </c>
      <c r="DB31" s="33">
        <v>2.8747438914028455E-5</v>
      </c>
      <c r="DC31" s="32">
        <v>1.4967246687211901E-5</v>
      </c>
      <c r="DD31" s="33">
        <v>4.5137352701104845E-5</v>
      </c>
      <c r="DE31" s="32">
        <v>4.1540261274765249E-5</v>
      </c>
      <c r="DF31" s="33">
        <v>1.1613589946238063E-5</v>
      </c>
      <c r="DG31" s="32">
        <v>2.5415089415086883E-5</v>
      </c>
      <c r="DH31" s="33">
        <v>0</v>
      </c>
      <c r="DI31" s="32">
        <v>3.823788562764596E-5</v>
      </c>
      <c r="DJ31" s="33">
        <v>1.9749558540698097E-3</v>
      </c>
      <c r="DK31" s="32">
        <v>1.3931175635387764E-5</v>
      </c>
      <c r="DL31" s="33">
        <v>2.9228187799556297E-5</v>
      </c>
      <c r="DM31" s="32">
        <v>1.089636427000679E-5</v>
      </c>
      <c r="DN31" s="33">
        <v>1.763361019556351E-5</v>
      </c>
      <c r="DO31" s="32">
        <v>1.726977900627971E-5</v>
      </c>
      <c r="DP31" s="33">
        <v>1.8492576776598611E-5</v>
      </c>
      <c r="DQ31" s="32">
        <v>2.1885669884568706E-5</v>
      </c>
      <c r="DR31" s="33">
        <v>2.7945969377187354E-5</v>
      </c>
      <c r="DS31" s="32">
        <v>2.5516106915727266E-5</v>
      </c>
      <c r="DT31" s="33">
        <v>3.8264675917938602E-5</v>
      </c>
      <c r="DU31" s="32">
        <v>3.8797890832013423E-5</v>
      </c>
      <c r="DV31" s="33">
        <v>8.1348540260406099E-6</v>
      </c>
      <c r="DW31" s="32">
        <v>1.5793309147994394E-5</v>
      </c>
      <c r="DX31" s="33">
        <v>2.0799769843765703E-5</v>
      </c>
      <c r="DY31" s="32">
        <v>6.4589808974688429E-6</v>
      </c>
      <c r="DZ31" s="33">
        <v>2.4849428678231095E-5</v>
      </c>
      <c r="EA31" s="32">
        <v>2.0901542762637062E-5</v>
      </c>
      <c r="EB31" s="33">
        <v>2.7317136785330661E-5</v>
      </c>
      <c r="EC31" s="32">
        <v>5.0518757634735337E-5</v>
      </c>
      <c r="ED31" s="33">
        <v>2.6839339972817098E-5</v>
      </c>
      <c r="EE31" s="32">
        <v>2.8769530058089772E-5</v>
      </c>
      <c r="EF31" s="33">
        <v>3.3595476275830589E-5</v>
      </c>
      <c r="EG31" s="32">
        <v>1.7469509379341345E-5</v>
      </c>
      <c r="EH31" s="33">
        <v>8.7881377454406137E-4</v>
      </c>
      <c r="EI31" s="32">
        <v>2.0539271832070824E-3</v>
      </c>
      <c r="EJ31" s="33">
        <v>3.5429812663120184E-5</v>
      </c>
      <c r="EK31" s="32">
        <v>2.6776477938694103E-5</v>
      </c>
      <c r="EL31" s="33">
        <v>2.6966299276881345E-5</v>
      </c>
      <c r="EM31" s="32">
        <v>2.796037397334413E-5</v>
      </c>
      <c r="EN31" s="33">
        <v>7.37525024963814E-6</v>
      </c>
      <c r="EO31" s="32">
        <v>1.5212147729587636E-5</v>
      </c>
      <c r="EP31" s="33">
        <v>1.5163144769240334E-5</v>
      </c>
      <c r="EQ31" s="32">
        <v>1.3704127989604407E-5</v>
      </c>
      <c r="ER31" s="33">
        <v>1.4081609783702569E-5</v>
      </c>
      <c r="ES31" s="32">
        <v>1.3571769839408461E-5</v>
      </c>
      <c r="ET31" s="33">
        <v>1.06915794311723E-5</v>
      </c>
      <c r="EU31" s="32">
        <v>9.4786839068835852E-6</v>
      </c>
      <c r="EV31" s="33">
        <v>1.1173508049188278E-5</v>
      </c>
      <c r="EW31" s="32">
        <v>2.0635523246005668E-4</v>
      </c>
      <c r="EX31" s="33">
        <v>8.1236594232325448E-5</v>
      </c>
      <c r="EY31" s="32">
        <v>3.5840033260664712E-5</v>
      </c>
      <c r="EZ31" s="33">
        <v>4.724052972906724E-5</v>
      </c>
      <c r="FA31" s="32">
        <v>7.55639155652488E-5</v>
      </c>
      <c r="FB31" s="33">
        <v>7.4982339806992299E-5</v>
      </c>
      <c r="FC31" s="32">
        <v>4.1934174330344826E-5</v>
      </c>
      <c r="FD31" s="33">
        <v>1.7700873859008693E-5</v>
      </c>
      <c r="FE31" s="32">
        <v>1.1550365779170317E-5</v>
      </c>
      <c r="FF31" s="33">
        <v>1.4103193294373439E-5</v>
      </c>
      <c r="FG31" s="32">
        <v>1.3781539640554197E-5</v>
      </c>
      <c r="FH31" s="33">
        <v>9.4214042189557369E-6</v>
      </c>
      <c r="FI31" s="32">
        <v>1.8198276915001764E-5</v>
      </c>
      <c r="FJ31" s="33">
        <v>8.5342057382077372E-5</v>
      </c>
      <c r="FK31" s="32">
        <v>3.387810489350697E-5</v>
      </c>
      <c r="FL31" s="33">
        <v>1.1108885642935921E-4</v>
      </c>
      <c r="FM31" s="32">
        <v>2.3870120629984063E-5</v>
      </c>
      <c r="FN31" s="33">
        <v>1.5427862279588254E-4</v>
      </c>
      <c r="FO31" s="32">
        <v>2.7785930154573016E-4</v>
      </c>
      <c r="FP31" s="33">
        <v>6.4657842887344124E-5</v>
      </c>
      <c r="FQ31" s="32">
        <v>4.9049954274377127E-5</v>
      </c>
      <c r="FR31" s="33">
        <v>4.3724959470026138E-5</v>
      </c>
      <c r="FS31" s="32">
        <v>1.0069805317577084E-4</v>
      </c>
      <c r="FT31" s="33">
        <v>3.2210900193080009E-5</v>
      </c>
      <c r="FU31" s="32">
        <v>3.0994906597639574E-4</v>
      </c>
      <c r="FV31" s="33">
        <v>1.4798050365871749E-4</v>
      </c>
      <c r="FW31" s="32">
        <v>1.5524399933977503E-4</v>
      </c>
      <c r="FX31" s="33">
        <v>9.9444760225786822E-4</v>
      </c>
      <c r="FY31" s="32">
        <v>1.2840751090251454E-5</v>
      </c>
      <c r="FZ31" s="33">
        <v>4.2349341473216793E-5</v>
      </c>
      <c r="GA31" s="32">
        <v>2.6721568475729325E-4</v>
      </c>
      <c r="GB31" s="33">
        <v>4.8835851470127643E-5</v>
      </c>
      <c r="GC31" s="32">
        <v>2.7187172639426391E-5</v>
      </c>
      <c r="GD31" s="33">
        <v>0</v>
      </c>
      <c r="GE31" s="1"/>
    </row>
    <row r="32" spans="1:187" s="6" customFormat="1" ht="21.95" customHeight="1" thickBot="1" x14ac:dyDescent="0.3">
      <c r="A32" s="38" t="s">
        <v>26</v>
      </c>
      <c r="B32" s="29" t="s">
        <v>201</v>
      </c>
      <c r="C32" s="32">
        <v>1.0826418000627205E-6</v>
      </c>
      <c r="D32" s="33">
        <v>1.4699397442620208E-6</v>
      </c>
      <c r="E32" s="32">
        <v>0</v>
      </c>
      <c r="F32" s="33">
        <v>1.1093450028281787E-6</v>
      </c>
      <c r="G32" s="32">
        <v>1.1093450028281783E-6</v>
      </c>
      <c r="H32" s="33">
        <v>2.7364388779752315E-6</v>
      </c>
      <c r="I32" s="32">
        <v>1.0994650718273418E-6</v>
      </c>
      <c r="J32" s="33">
        <v>9.5263263515897337E-7</v>
      </c>
      <c r="K32" s="32">
        <v>6.2063339331717905E-7</v>
      </c>
      <c r="L32" s="33">
        <v>7.8859379123685041E-7</v>
      </c>
      <c r="M32" s="32">
        <v>1.0262501943493962E-6</v>
      </c>
      <c r="N32" s="33">
        <v>8.3304022736240106E-7</v>
      </c>
      <c r="O32" s="32">
        <v>2.8717460388638414E-6</v>
      </c>
      <c r="P32" s="33">
        <v>3.1341038776819409E-6</v>
      </c>
      <c r="Q32" s="32">
        <v>2.6622157720473713E-6</v>
      </c>
      <c r="R32" s="33">
        <v>2.4113558256718645E-6</v>
      </c>
      <c r="S32" s="32">
        <v>1.1229756557395288E-6</v>
      </c>
      <c r="T32" s="33">
        <v>2.7096480168622105E-6</v>
      </c>
      <c r="U32" s="32">
        <v>2.4204603983354543E-6</v>
      </c>
      <c r="V32" s="33">
        <v>2.0883554932346828E-6</v>
      </c>
      <c r="W32" s="32">
        <v>1.0000017009369706</v>
      </c>
      <c r="X32" s="33">
        <v>1.7031182837180815E-6</v>
      </c>
      <c r="Y32" s="32">
        <v>1.7023238280706288E-6</v>
      </c>
      <c r="Z32" s="33">
        <v>1.7031182837180821E-6</v>
      </c>
      <c r="AA32" s="32">
        <v>1.2029109459221039E-6</v>
      </c>
      <c r="AB32" s="33">
        <v>1.2029109459221039E-6</v>
      </c>
      <c r="AC32" s="32">
        <v>5.7766604306978035E-6</v>
      </c>
      <c r="AD32" s="33">
        <v>1.4056041929069517E-6</v>
      </c>
      <c r="AE32" s="32">
        <v>1.5991277716945659E-6</v>
      </c>
      <c r="AF32" s="33">
        <v>1.8162385449160398E-6</v>
      </c>
      <c r="AG32" s="32">
        <v>1.4298808176199835E-6</v>
      </c>
      <c r="AH32" s="33">
        <v>1.9658627299469188E-6</v>
      </c>
      <c r="AI32" s="32">
        <v>1.405604192906952E-6</v>
      </c>
      <c r="AJ32" s="33">
        <v>2.941473626778776E-6</v>
      </c>
      <c r="AK32" s="32">
        <v>5.2162648554899463E-6</v>
      </c>
      <c r="AL32" s="33">
        <v>4.051908691215088E-7</v>
      </c>
      <c r="AM32" s="32">
        <v>3.683634729316258E-4</v>
      </c>
      <c r="AN32" s="33">
        <v>4.4031136885639782E-6</v>
      </c>
      <c r="AO32" s="32">
        <v>2.9101143126811989E-6</v>
      </c>
      <c r="AP32" s="33">
        <v>6.0225836723116037E-7</v>
      </c>
      <c r="AQ32" s="32">
        <v>0</v>
      </c>
      <c r="AR32" s="33">
        <v>2.365279169151669E-6</v>
      </c>
      <c r="AS32" s="32">
        <v>3.4947009938609309E-6</v>
      </c>
      <c r="AT32" s="33">
        <v>1.0120686140995876E-5</v>
      </c>
      <c r="AU32" s="32">
        <v>1.0721772449767901E-5</v>
      </c>
      <c r="AV32" s="33">
        <v>7.9642705193487705E-6</v>
      </c>
      <c r="AW32" s="32">
        <v>4.2530649453014155E-5</v>
      </c>
      <c r="AX32" s="33">
        <v>1.3269384836054482E-5</v>
      </c>
      <c r="AY32" s="32">
        <v>2.1624653138625873E-6</v>
      </c>
      <c r="AZ32" s="33">
        <v>1.5957662936400882E-6</v>
      </c>
      <c r="BA32" s="32">
        <v>2.912733886397377E-6</v>
      </c>
      <c r="BB32" s="33">
        <v>2.4103550086691244E-6</v>
      </c>
      <c r="BC32" s="32">
        <v>1.7428392984336333E-6</v>
      </c>
      <c r="BD32" s="33">
        <v>1.1915219550392969E-5</v>
      </c>
      <c r="BE32" s="32">
        <v>4.970830653908016E-6</v>
      </c>
      <c r="BF32" s="33">
        <v>2.7051732474766288E-6</v>
      </c>
      <c r="BG32" s="32">
        <v>5.4107976030421965E-6</v>
      </c>
      <c r="BH32" s="33">
        <v>2.6538774509303021E-6</v>
      </c>
      <c r="BI32" s="32">
        <v>6.0712495469786504E-6</v>
      </c>
      <c r="BJ32" s="33">
        <v>1.1536654568920868E-5</v>
      </c>
      <c r="BK32" s="32">
        <v>1.3307446073827702E-5</v>
      </c>
      <c r="BL32" s="33">
        <v>2.3058303732168739E-6</v>
      </c>
      <c r="BM32" s="32">
        <v>4.8171780174783572E-6</v>
      </c>
      <c r="BN32" s="33">
        <v>3.294714446596451E-6</v>
      </c>
      <c r="BO32" s="32">
        <v>6.6861326062907391E-6</v>
      </c>
      <c r="BP32" s="33">
        <v>1.4193421368451795E-6</v>
      </c>
      <c r="BQ32" s="32">
        <v>2.2178360675977603E-6</v>
      </c>
      <c r="BR32" s="33">
        <v>2.2582673051171649E-6</v>
      </c>
      <c r="BS32" s="32">
        <v>2.0242068541537119E-4</v>
      </c>
      <c r="BT32" s="33">
        <v>1.6935474516608904E-5</v>
      </c>
      <c r="BU32" s="32">
        <v>1.796663004448084E-6</v>
      </c>
      <c r="BV32" s="33">
        <v>2.0904136169938477E-6</v>
      </c>
      <c r="BW32" s="32">
        <v>2.7231097448650993E-6</v>
      </c>
      <c r="BX32" s="33">
        <v>0</v>
      </c>
      <c r="BY32" s="32">
        <v>0</v>
      </c>
      <c r="BZ32" s="33">
        <v>0</v>
      </c>
      <c r="CA32" s="32">
        <v>0</v>
      </c>
      <c r="CB32" s="33">
        <v>0</v>
      </c>
      <c r="CC32" s="32">
        <v>2.1166814998382279E-6</v>
      </c>
      <c r="CD32" s="33">
        <v>1.6484788568692827E-6</v>
      </c>
      <c r="CE32" s="32">
        <v>1.8471334330255208E-6</v>
      </c>
      <c r="CF32" s="33">
        <v>6.3505292993100972E-6</v>
      </c>
      <c r="CG32" s="32">
        <v>2.4539481633147014E-6</v>
      </c>
      <c r="CH32" s="33">
        <v>5.3062496041447411E-6</v>
      </c>
      <c r="CI32" s="32">
        <v>2.8972888899377451E-6</v>
      </c>
      <c r="CJ32" s="33">
        <v>2.4191061488924027E-6</v>
      </c>
      <c r="CK32" s="32">
        <v>4.7725355327681303E-6</v>
      </c>
      <c r="CL32" s="33">
        <v>1.83213470476868E-6</v>
      </c>
      <c r="CM32" s="32">
        <v>2.8499233989821343E-6</v>
      </c>
      <c r="CN32" s="33">
        <v>4.7727443445232216E-6</v>
      </c>
      <c r="CO32" s="32">
        <v>1.6173396186744674E-6</v>
      </c>
      <c r="CP32" s="33">
        <v>1.8565392699674825E-6</v>
      </c>
      <c r="CQ32" s="32">
        <v>1.9400428972296812E-6</v>
      </c>
      <c r="CR32" s="33">
        <v>3.4415104067541637E-6</v>
      </c>
      <c r="CS32" s="32">
        <v>2.3667827478833801E-6</v>
      </c>
      <c r="CT32" s="33">
        <v>1.7658942225273277E-6</v>
      </c>
      <c r="CU32" s="32">
        <v>1.4428677260365482E-6</v>
      </c>
      <c r="CV32" s="33">
        <v>1.5091904140896064E-6</v>
      </c>
      <c r="CW32" s="32">
        <v>2.0441570192247842E-6</v>
      </c>
      <c r="CX32" s="33">
        <v>0</v>
      </c>
      <c r="CY32" s="32">
        <v>5.7451036326337627E-6</v>
      </c>
      <c r="CZ32" s="33">
        <v>2.5608917976292677E-6</v>
      </c>
      <c r="DA32" s="32">
        <v>3.1693281879116859E-6</v>
      </c>
      <c r="DB32" s="33">
        <v>3.4095605815462363E-6</v>
      </c>
      <c r="DC32" s="32">
        <v>3.783739668570476E-6</v>
      </c>
      <c r="DD32" s="33">
        <v>2.6456619215161554E-6</v>
      </c>
      <c r="DE32" s="32">
        <v>2.5619281940487167E-6</v>
      </c>
      <c r="DF32" s="33">
        <v>1.3592343178420453E-6</v>
      </c>
      <c r="DG32" s="32">
        <v>3.6880883089279977E-6</v>
      </c>
      <c r="DH32" s="33">
        <v>0</v>
      </c>
      <c r="DI32" s="32">
        <v>8.8420461523823252E-6</v>
      </c>
      <c r="DJ32" s="33">
        <v>2.4612148507671672E-6</v>
      </c>
      <c r="DK32" s="32">
        <v>3.6412732405236494E-6</v>
      </c>
      <c r="DL32" s="33">
        <v>7.836217573785937E-6</v>
      </c>
      <c r="DM32" s="32">
        <v>2.3180674819157514E-6</v>
      </c>
      <c r="DN32" s="33">
        <v>3.9725473131016614E-6</v>
      </c>
      <c r="DO32" s="32">
        <v>3.8866712740448531E-6</v>
      </c>
      <c r="DP32" s="33">
        <v>2.3063322142383576E-6</v>
      </c>
      <c r="DQ32" s="32">
        <v>2.9201965821037909E-6</v>
      </c>
      <c r="DR32" s="33">
        <v>3.0985210336524267E-6</v>
      </c>
      <c r="DS32" s="32">
        <v>4.4634822109085235E-6</v>
      </c>
      <c r="DT32" s="33">
        <v>6.3204813512699491E-6</v>
      </c>
      <c r="DU32" s="32">
        <v>5.7950070225018152E-6</v>
      </c>
      <c r="DV32" s="33">
        <v>1.4501931165078938E-6</v>
      </c>
      <c r="DW32" s="32">
        <v>2.5824767776790682E-6</v>
      </c>
      <c r="DX32" s="33">
        <v>4.3575075915402108E-6</v>
      </c>
      <c r="DY32" s="32">
        <v>1.0564764909106358E-6</v>
      </c>
      <c r="DZ32" s="33">
        <v>6.5854396201348763E-6</v>
      </c>
      <c r="EA32" s="32">
        <v>5.5537150698995085E-6</v>
      </c>
      <c r="EB32" s="33">
        <v>6.2598199115934911E-6</v>
      </c>
      <c r="EC32" s="32">
        <v>7.1356023237428496E-6</v>
      </c>
      <c r="ED32" s="33">
        <v>3.8159915166879344E-6</v>
      </c>
      <c r="EE32" s="32">
        <v>4.4964285806943525E-6</v>
      </c>
      <c r="EF32" s="33">
        <v>6.1976872808127548E-6</v>
      </c>
      <c r="EG32" s="32">
        <v>4.1365380099007114E-6</v>
      </c>
      <c r="EH32" s="33">
        <v>5.0256985125307834E-5</v>
      </c>
      <c r="EI32" s="32">
        <v>6.5387564451900874E-4</v>
      </c>
      <c r="EJ32" s="33">
        <v>5.3193487140853796E-6</v>
      </c>
      <c r="EK32" s="32">
        <v>5.7073497773239994E-6</v>
      </c>
      <c r="EL32" s="33">
        <v>5.8052206101424133E-6</v>
      </c>
      <c r="EM32" s="32">
        <v>4.380499798303376E-6</v>
      </c>
      <c r="EN32" s="33">
        <v>1.5770045619662366E-6</v>
      </c>
      <c r="EO32" s="32">
        <v>3.3801843905472254E-6</v>
      </c>
      <c r="EP32" s="33">
        <v>3.2881725167592854E-6</v>
      </c>
      <c r="EQ32" s="32">
        <v>2.7568088173728958E-6</v>
      </c>
      <c r="ER32" s="33">
        <v>3.4704113787486042E-6</v>
      </c>
      <c r="ES32" s="32">
        <v>3.4458255666070222E-6</v>
      </c>
      <c r="ET32" s="33">
        <v>2.876200041792294E-6</v>
      </c>
      <c r="EU32" s="32">
        <v>1.8915314863185345E-6</v>
      </c>
      <c r="EV32" s="33">
        <v>2.0738809187683006E-6</v>
      </c>
      <c r="EW32" s="32">
        <v>4.8748198225110722E-6</v>
      </c>
      <c r="EX32" s="33">
        <v>1.0823134825477959E-5</v>
      </c>
      <c r="EY32" s="32">
        <v>6.7858089748686433E-6</v>
      </c>
      <c r="EZ32" s="33">
        <v>9.1816900382328733E-6</v>
      </c>
      <c r="FA32" s="32">
        <v>5.2443148386711709E-6</v>
      </c>
      <c r="FB32" s="33">
        <v>7.4022075621016585E-6</v>
      </c>
      <c r="FC32" s="32">
        <v>9.3095172272662084E-6</v>
      </c>
      <c r="FD32" s="33">
        <v>3.5889659726276875E-6</v>
      </c>
      <c r="FE32" s="32">
        <v>1.7379113791852747E-6</v>
      </c>
      <c r="FF32" s="33">
        <v>2.0950487257254086E-6</v>
      </c>
      <c r="FG32" s="32">
        <v>2.0005651973042604E-6</v>
      </c>
      <c r="FH32" s="33">
        <v>2.016589667386708E-6</v>
      </c>
      <c r="FI32" s="32">
        <v>5.5918401067642897E-6</v>
      </c>
      <c r="FJ32" s="33">
        <v>1.668953157259344E-5</v>
      </c>
      <c r="FK32" s="32">
        <v>1.0608687016272511E-5</v>
      </c>
      <c r="FL32" s="33">
        <v>4.5828491508452298E-6</v>
      </c>
      <c r="FM32" s="32">
        <v>3.7232102571494243E-6</v>
      </c>
      <c r="FN32" s="33">
        <v>6.9148740617623274E-6</v>
      </c>
      <c r="FO32" s="32">
        <v>1.3277795300457306E-4</v>
      </c>
      <c r="FP32" s="33">
        <v>3.2303163475733248E-6</v>
      </c>
      <c r="FQ32" s="32">
        <v>2.9551740413383536E-4</v>
      </c>
      <c r="FR32" s="33">
        <v>2.3272077262214707E-4</v>
      </c>
      <c r="FS32" s="32">
        <v>3.1296785741691743E-5</v>
      </c>
      <c r="FT32" s="33">
        <v>7.3198915667720944E-6</v>
      </c>
      <c r="FU32" s="32">
        <v>2.4387129373487975E-5</v>
      </c>
      <c r="FV32" s="33">
        <v>1.2755630597127618E-5</v>
      </c>
      <c r="FW32" s="32">
        <v>1.4214138321086802E-4</v>
      </c>
      <c r="FX32" s="33">
        <v>3.2530820240867661E-5</v>
      </c>
      <c r="FY32" s="32">
        <v>3.8159221720966258E-6</v>
      </c>
      <c r="FZ32" s="33">
        <v>4.0097490049995372E-6</v>
      </c>
      <c r="GA32" s="32">
        <v>2.872156807520054E-6</v>
      </c>
      <c r="GB32" s="33">
        <v>8.7999315542129832E-6</v>
      </c>
      <c r="GC32" s="32">
        <v>1.1897357335611414E-5</v>
      </c>
      <c r="GD32" s="33">
        <v>0</v>
      </c>
      <c r="GE32" s="1"/>
    </row>
    <row r="33" spans="1:187" s="6" customFormat="1" ht="21.95" customHeight="1" thickBot="1" x14ac:dyDescent="0.3">
      <c r="A33" s="38" t="s">
        <v>27</v>
      </c>
      <c r="B33" s="29" t="s">
        <v>212</v>
      </c>
      <c r="C33" s="32">
        <v>4.6912367553493609E-7</v>
      </c>
      <c r="D33" s="33">
        <v>6.2180030001012114E-7</v>
      </c>
      <c r="E33" s="32">
        <v>0</v>
      </c>
      <c r="F33" s="33">
        <v>4.7948735394174901E-7</v>
      </c>
      <c r="G33" s="32">
        <v>4.7948735394174891E-7</v>
      </c>
      <c r="H33" s="33">
        <v>1.1596328401688943E-6</v>
      </c>
      <c r="I33" s="32">
        <v>5.4383995221742474E-7</v>
      </c>
      <c r="J33" s="33">
        <v>4.1613012124354513E-7</v>
      </c>
      <c r="K33" s="32">
        <v>2.7425742426539733E-7</v>
      </c>
      <c r="L33" s="33">
        <v>3.5868372692530842E-7</v>
      </c>
      <c r="M33" s="32">
        <v>4.4707610930371475E-7</v>
      </c>
      <c r="N33" s="33">
        <v>3.6902473206815817E-7</v>
      </c>
      <c r="O33" s="32">
        <v>1.198245729301913E-6</v>
      </c>
      <c r="P33" s="33">
        <v>1.3883937157547793E-6</v>
      </c>
      <c r="Q33" s="32">
        <v>1.0838387167137662E-6</v>
      </c>
      <c r="R33" s="33">
        <v>1.4049550300941856E-6</v>
      </c>
      <c r="S33" s="32">
        <v>4.7897381314587863E-7</v>
      </c>
      <c r="T33" s="33">
        <v>1.1458920863005851E-6</v>
      </c>
      <c r="U33" s="32">
        <v>1.0359098391844394E-6</v>
      </c>
      <c r="V33" s="33">
        <v>8.7918116568861635E-7</v>
      </c>
      <c r="W33" s="32">
        <v>7.2126836028924543E-7</v>
      </c>
      <c r="X33" s="33">
        <v>1.0000007204647641</v>
      </c>
      <c r="Y33" s="32">
        <v>7.2075744178862011E-7</v>
      </c>
      <c r="Z33" s="33">
        <v>7.204647642175439E-7</v>
      </c>
      <c r="AA33" s="32">
        <v>5.0741676373644934E-7</v>
      </c>
      <c r="AB33" s="33">
        <v>5.0741676373644934E-7</v>
      </c>
      <c r="AC33" s="32">
        <v>2.3420234303895075E-6</v>
      </c>
      <c r="AD33" s="33">
        <v>7.889549576913238E-7</v>
      </c>
      <c r="AE33" s="32">
        <v>8.8312068212740987E-7</v>
      </c>
      <c r="AF33" s="33">
        <v>9.5264405621664248E-7</v>
      </c>
      <c r="AG33" s="32">
        <v>9.817612460444094E-7</v>
      </c>
      <c r="AH33" s="33">
        <v>1.036832311071429E-6</v>
      </c>
      <c r="AI33" s="32">
        <v>7.889549576913238E-7</v>
      </c>
      <c r="AJ33" s="33">
        <v>9.7692541474361932E-7</v>
      </c>
      <c r="AK33" s="32">
        <v>2.1483016989442472E-6</v>
      </c>
      <c r="AL33" s="33">
        <v>1.7879081792718476E-7</v>
      </c>
      <c r="AM33" s="32">
        <v>6.5169061404970557E-7</v>
      </c>
      <c r="AN33" s="33">
        <v>1.3126424721044623E-6</v>
      </c>
      <c r="AO33" s="32">
        <v>1.2094202596822987E-6</v>
      </c>
      <c r="AP33" s="33">
        <v>2.5852554803198293E-7</v>
      </c>
      <c r="AQ33" s="32">
        <v>0</v>
      </c>
      <c r="AR33" s="33">
        <v>9.8842463878168642E-7</v>
      </c>
      <c r="AS33" s="32">
        <v>1.7361797829027261E-6</v>
      </c>
      <c r="AT33" s="33">
        <v>1.5224853305904781E-4</v>
      </c>
      <c r="AU33" s="32">
        <v>1.6859155151187152E-4</v>
      </c>
      <c r="AV33" s="33">
        <v>9.3617451661546578E-5</v>
      </c>
      <c r="AW33" s="32">
        <v>2.1797332198240254E-6</v>
      </c>
      <c r="AX33" s="33">
        <v>2.2832450963247773E-3</v>
      </c>
      <c r="AY33" s="32">
        <v>9.6316364119512937E-7</v>
      </c>
      <c r="AZ33" s="33">
        <v>8.606017877388018E-6</v>
      </c>
      <c r="BA33" s="32">
        <v>2.307693963043093E-6</v>
      </c>
      <c r="BB33" s="33">
        <v>1.2627691585724669E-6</v>
      </c>
      <c r="BC33" s="32">
        <v>9.9259735525691249E-6</v>
      </c>
      <c r="BD33" s="33">
        <v>1.3386492873541993E-5</v>
      </c>
      <c r="BE33" s="32">
        <v>2.4531217181378173E-5</v>
      </c>
      <c r="BF33" s="33">
        <v>2.7922317931147337E-6</v>
      </c>
      <c r="BG33" s="32">
        <v>2.9524257566497638E-6</v>
      </c>
      <c r="BH33" s="33">
        <v>1.1103488457552553E-6</v>
      </c>
      <c r="BI33" s="32">
        <v>3.3118545927310373E-6</v>
      </c>
      <c r="BJ33" s="33">
        <v>1.4332266744484132E-5</v>
      </c>
      <c r="BK33" s="32">
        <v>1.490620715726959E-5</v>
      </c>
      <c r="BL33" s="33">
        <v>1.4333747828693937E-6</v>
      </c>
      <c r="BM33" s="32">
        <v>2.5110722973851617E-6</v>
      </c>
      <c r="BN33" s="33">
        <v>3.390164794263853E-6</v>
      </c>
      <c r="BO33" s="32">
        <v>3.3404278292562773E-6</v>
      </c>
      <c r="BP33" s="33">
        <v>6.706120823974956E-7</v>
      </c>
      <c r="BQ33" s="32">
        <v>9.6338469931333066E-7</v>
      </c>
      <c r="BR33" s="33">
        <v>8.6309980635663536E-7</v>
      </c>
      <c r="BS33" s="32">
        <v>6.8408203701012289E-7</v>
      </c>
      <c r="BT33" s="33">
        <v>8.5496358167605415E-7</v>
      </c>
      <c r="BU33" s="32">
        <v>7.4822440032132278E-7</v>
      </c>
      <c r="BV33" s="33">
        <v>9.5514554587137933E-7</v>
      </c>
      <c r="BW33" s="32">
        <v>1.1905027402606831E-6</v>
      </c>
      <c r="BX33" s="33">
        <v>0</v>
      </c>
      <c r="BY33" s="32">
        <v>0</v>
      </c>
      <c r="BZ33" s="33">
        <v>0</v>
      </c>
      <c r="CA33" s="32">
        <v>0</v>
      </c>
      <c r="CB33" s="33">
        <v>0</v>
      </c>
      <c r="CC33" s="32">
        <v>9.3658945243732472E-7</v>
      </c>
      <c r="CD33" s="33">
        <v>7.168844388023914E-7</v>
      </c>
      <c r="CE33" s="32">
        <v>9.481302591407963E-7</v>
      </c>
      <c r="CF33" s="33">
        <v>4.3057300156733906E-6</v>
      </c>
      <c r="CG33" s="32">
        <v>1.2229188715718708E-6</v>
      </c>
      <c r="CH33" s="33">
        <v>2.5098838987383062E-6</v>
      </c>
      <c r="CI33" s="32">
        <v>1.407357463045339E-6</v>
      </c>
      <c r="CJ33" s="33">
        <v>1.113853390152443E-6</v>
      </c>
      <c r="CK33" s="32">
        <v>1.9879039520617364E-6</v>
      </c>
      <c r="CL33" s="33">
        <v>8.0587648302631606E-7</v>
      </c>
      <c r="CM33" s="32">
        <v>1.2699053261378906E-6</v>
      </c>
      <c r="CN33" s="33">
        <v>1.9968577981381637E-6</v>
      </c>
      <c r="CO33" s="32">
        <v>7.9407360997963683E-7</v>
      </c>
      <c r="CP33" s="33">
        <v>8.3400645233782446E-7</v>
      </c>
      <c r="CQ33" s="32">
        <v>9.4799217762377959E-7</v>
      </c>
      <c r="CR33" s="33">
        <v>1.8317062124050629E-6</v>
      </c>
      <c r="CS33" s="32">
        <v>1.0339593918666963E-6</v>
      </c>
      <c r="CT33" s="33">
        <v>8.8956789660207921E-7</v>
      </c>
      <c r="CU33" s="32">
        <v>8.119457140004785E-7</v>
      </c>
      <c r="CV33" s="33">
        <v>8.2788283327276815E-7</v>
      </c>
      <c r="CW33" s="32">
        <v>1.0085947664973356E-6</v>
      </c>
      <c r="CX33" s="33">
        <v>0</v>
      </c>
      <c r="CY33" s="32">
        <v>2.3902116762003995E-6</v>
      </c>
      <c r="CZ33" s="33">
        <v>1.201499334503977E-6</v>
      </c>
      <c r="DA33" s="32">
        <v>1.679083538921089E-6</v>
      </c>
      <c r="DB33" s="33">
        <v>1.5940113843573424E-6</v>
      </c>
      <c r="DC33" s="32">
        <v>1.6228388000899152E-6</v>
      </c>
      <c r="DD33" s="33">
        <v>1.1471692622239281E-6</v>
      </c>
      <c r="DE33" s="32">
        <v>1.1341524391039121E-6</v>
      </c>
      <c r="DF33" s="33">
        <v>7.3484073500026078E-7</v>
      </c>
      <c r="DG33" s="32">
        <v>1.2396529181766742E-6</v>
      </c>
      <c r="DH33" s="33">
        <v>0</v>
      </c>
      <c r="DI33" s="32">
        <v>3.8554625655028642E-6</v>
      </c>
      <c r="DJ33" s="33">
        <v>1.2022715117486909E-6</v>
      </c>
      <c r="DK33" s="32">
        <v>1.2703578897733864E-6</v>
      </c>
      <c r="DL33" s="33">
        <v>3.1232862793222775E-6</v>
      </c>
      <c r="DM33" s="32">
        <v>9.5093392528000284E-7</v>
      </c>
      <c r="DN33" s="33">
        <v>1.6329421656814285E-6</v>
      </c>
      <c r="DO33" s="32">
        <v>1.5996002993965768E-6</v>
      </c>
      <c r="DP33" s="33">
        <v>1.0532425481523945E-6</v>
      </c>
      <c r="DQ33" s="32">
        <v>1.2518693171770585E-6</v>
      </c>
      <c r="DR33" s="33">
        <v>1.3080528678780583E-6</v>
      </c>
      <c r="DS33" s="32">
        <v>1.8578531673619233E-6</v>
      </c>
      <c r="DT33" s="33">
        <v>2.6598308294630592E-6</v>
      </c>
      <c r="DU33" s="32">
        <v>2.7942399086624617E-6</v>
      </c>
      <c r="DV33" s="33">
        <v>6.3835022171310704E-7</v>
      </c>
      <c r="DW33" s="32">
        <v>1.1202454124875823E-6</v>
      </c>
      <c r="DX33" s="33">
        <v>1.794108589261532E-6</v>
      </c>
      <c r="DY33" s="32">
        <v>4.8279703795502436E-7</v>
      </c>
      <c r="DZ33" s="33">
        <v>2.6721885465321296E-6</v>
      </c>
      <c r="EA33" s="32">
        <v>2.379201391492202E-6</v>
      </c>
      <c r="EB33" s="33">
        <v>3.4730039744885917E-6</v>
      </c>
      <c r="EC33" s="32">
        <v>2.9223488198683808E-6</v>
      </c>
      <c r="ED33" s="33">
        <v>1.6218964803439422E-6</v>
      </c>
      <c r="EE33" s="32">
        <v>2.0031388877212931E-6</v>
      </c>
      <c r="EF33" s="33">
        <v>2.9563379368528732E-6</v>
      </c>
      <c r="EG33" s="32">
        <v>1.765912620744565E-6</v>
      </c>
      <c r="EH33" s="33">
        <v>1.7451697302822691E-4</v>
      </c>
      <c r="EI33" s="32">
        <v>2.5410378743032276E-4</v>
      </c>
      <c r="EJ33" s="33">
        <v>1.0804747943298291E-5</v>
      </c>
      <c r="EK33" s="32">
        <v>2.341571820376435E-6</v>
      </c>
      <c r="EL33" s="33">
        <v>2.3437663267766449E-6</v>
      </c>
      <c r="EM33" s="32">
        <v>2.0154438255001745E-6</v>
      </c>
      <c r="EN33" s="33">
        <v>6.8514486739817095E-7</v>
      </c>
      <c r="EO33" s="32">
        <v>1.5111585186870501E-6</v>
      </c>
      <c r="EP33" s="33">
        <v>1.4769124300740313E-6</v>
      </c>
      <c r="EQ33" s="32">
        <v>1.478406780050464E-6</v>
      </c>
      <c r="ER33" s="33">
        <v>1.4344842976749799E-6</v>
      </c>
      <c r="ES33" s="32">
        <v>1.4556165001419176E-6</v>
      </c>
      <c r="ET33" s="33">
        <v>1.203067305923976E-6</v>
      </c>
      <c r="EU33" s="32">
        <v>8.047609988323475E-7</v>
      </c>
      <c r="EV33" s="33">
        <v>9.1649044853919937E-7</v>
      </c>
      <c r="EW33" s="32">
        <v>2.0467956181698602E-6</v>
      </c>
      <c r="EX33" s="33">
        <v>4.3293231656371681E-6</v>
      </c>
      <c r="EY33" s="32">
        <v>3.6911940444163196E-6</v>
      </c>
      <c r="EZ33" s="33">
        <v>3.8098000149662357E-6</v>
      </c>
      <c r="FA33" s="32">
        <v>2.3991388570759503E-6</v>
      </c>
      <c r="FB33" s="33">
        <v>7.9125281713403377E-6</v>
      </c>
      <c r="FC33" s="32">
        <v>3.7583481546455184E-6</v>
      </c>
      <c r="FD33" s="33">
        <v>1.5972272712417778E-6</v>
      </c>
      <c r="FE33" s="32">
        <v>7.5373274412920393E-7</v>
      </c>
      <c r="FF33" s="33">
        <v>8.943918478800211E-7</v>
      </c>
      <c r="FG33" s="32">
        <v>8.7989356173642323E-7</v>
      </c>
      <c r="FH33" s="33">
        <v>1.0139093331248421E-6</v>
      </c>
      <c r="FI33" s="32">
        <v>2.3109134575693651E-6</v>
      </c>
      <c r="FJ33" s="33">
        <v>9.3254679102113362E-6</v>
      </c>
      <c r="FK33" s="32">
        <v>4.1529257319990338E-6</v>
      </c>
      <c r="FL33" s="33">
        <v>2.1114570309347388E-6</v>
      </c>
      <c r="FM33" s="32">
        <v>1.8293080555720165E-6</v>
      </c>
      <c r="FN33" s="33">
        <v>2.788623957273799E-6</v>
      </c>
      <c r="FO33" s="32">
        <v>1.2179891344509654E-6</v>
      </c>
      <c r="FP33" s="33">
        <v>1.3640048070982293E-6</v>
      </c>
      <c r="FQ33" s="32">
        <v>1.0641998776447113E-4</v>
      </c>
      <c r="FR33" s="33">
        <v>1.4523006281248152E-4</v>
      </c>
      <c r="FS33" s="32">
        <v>1.2504043414179089E-5</v>
      </c>
      <c r="FT33" s="33">
        <v>2.9270281178510533E-6</v>
      </c>
      <c r="FU33" s="32">
        <v>1.5151545819692377E-5</v>
      </c>
      <c r="FV33" s="33">
        <v>5.0749487946865364E-6</v>
      </c>
      <c r="FW33" s="32">
        <v>6.1677734855132213E-4</v>
      </c>
      <c r="FX33" s="33">
        <v>2.2285695259347071E-5</v>
      </c>
      <c r="FY33" s="32">
        <v>1.7258912053489577E-6</v>
      </c>
      <c r="FZ33" s="33">
        <v>1.6416889509037255E-6</v>
      </c>
      <c r="GA33" s="32">
        <v>1.1792879948662652E-6</v>
      </c>
      <c r="GB33" s="33">
        <v>3.9702829606994916E-6</v>
      </c>
      <c r="GC33" s="32">
        <v>5.9433743388000595E-6</v>
      </c>
      <c r="GD33" s="33">
        <v>0</v>
      </c>
      <c r="GE33" s="1"/>
    </row>
    <row r="34" spans="1:187" s="6" customFormat="1" ht="21.95" customHeight="1" thickBot="1" x14ac:dyDescent="0.3">
      <c r="A34" s="38" t="s">
        <v>28</v>
      </c>
      <c r="B34" s="29" t="s">
        <v>213</v>
      </c>
      <c r="C34" s="32">
        <v>7.5236141406507277E-7</v>
      </c>
      <c r="D34" s="33">
        <v>9.7124668145845271E-7</v>
      </c>
      <c r="E34" s="32">
        <v>0</v>
      </c>
      <c r="F34" s="33">
        <v>7.6726715462026456E-7</v>
      </c>
      <c r="G34" s="32">
        <v>7.6726715462026456E-7</v>
      </c>
      <c r="H34" s="33">
        <v>1.8543103779505065E-6</v>
      </c>
      <c r="I34" s="32">
        <v>9.1446420212511444E-7</v>
      </c>
      <c r="J34" s="33">
        <v>6.5466289781919038E-7</v>
      </c>
      <c r="K34" s="32">
        <v>6.5724167473797567E-7</v>
      </c>
      <c r="L34" s="33">
        <v>5.7867886912600893E-7</v>
      </c>
      <c r="M34" s="32">
        <v>6.9976197914946986E-7</v>
      </c>
      <c r="N34" s="33">
        <v>6.0141224288416414E-7</v>
      </c>
      <c r="O34" s="32">
        <v>1.8855828859614274E-6</v>
      </c>
      <c r="P34" s="33">
        <v>2.1269924463485943E-6</v>
      </c>
      <c r="Q34" s="32">
        <v>1.7530406732758679E-6</v>
      </c>
      <c r="R34" s="33">
        <v>1.7879256275464921E-6</v>
      </c>
      <c r="S34" s="32">
        <v>7.5821882399020691E-7</v>
      </c>
      <c r="T34" s="33">
        <v>1.9064519142228829E-6</v>
      </c>
      <c r="U34" s="32">
        <v>1.8221102020038735E-6</v>
      </c>
      <c r="V34" s="33">
        <v>1.3873917240198895E-6</v>
      </c>
      <c r="W34" s="32">
        <v>1.1399025862840927E-6</v>
      </c>
      <c r="X34" s="33">
        <v>1.1630279643616701E-6</v>
      </c>
      <c r="Y34" s="32">
        <v>1.0000011546054748</v>
      </c>
      <c r="Z34" s="33">
        <v>1.1630279643616707E-6</v>
      </c>
      <c r="AA34" s="32">
        <v>8.3336148964657592E-7</v>
      </c>
      <c r="AB34" s="33">
        <v>8.3336148964657592E-7</v>
      </c>
      <c r="AC34" s="32">
        <v>3.934261325976025E-6</v>
      </c>
      <c r="AD34" s="33">
        <v>1.4070336078795193E-6</v>
      </c>
      <c r="AE34" s="32">
        <v>2.3787573393476875E-6</v>
      </c>
      <c r="AF34" s="33">
        <v>2.6223864656514247E-6</v>
      </c>
      <c r="AG34" s="32">
        <v>1.3061794504797583E-6</v>
      </c>
      <c r="AH34" s="33">
        <v>2.908552072888722E-6</v>
      </c>
      <c r="AI34" s="32">
        <v>1.4070336078795195E-6</v>
      </c>
      <c r="AJ34" s="33">
        <v>1.3288389243096452E-6</v>
      </c>
      <c r="AK34" s="32">
        <v>3.205685804848781E-6</v>
      </c>
      <c r="AL34" s="33">
        <v>2.7466461129066555E-7</v>
      </c>
      <c r="AM34" s="32">
        <v>7.6081466595543238E-6</v>
      </c>
      <c r="AN34" s="33">
        <v>3.7822681406249234E-6</v>
      </c>
      <c r="AO34" s="32">
        <v>2.0364996668850391E-6</v>
      </c>
      <c r="AP34" s="33">
        <v>4.248597182595411E-7</v>
      </c>
      <c r="AQ34" s="32">
        <v>0</v>
      </c>
      <c r="AR34" s="33">
        <v>1.5625414858852059E-6</v>
      </c>
      <c r="AS34" s="32">
        <v>3.1994604824015254E-6</v>
      </c>
      <c r="AT34" s="33">
        <v>1.7921161516506445E-5</v>
      </c>
      <c r="AU34" s="32">
        <v>1.9458004204188181E-5</v>
      </c>
      <c r="AV34" s="33">
        <v>1.2407691102413292E-5</v>
      </c>
      <c r="AW34" s="32">
        <v>1.6443551684543543E-5</v>
      </c>
      <c r="AX34" s="33">
        <v>4.1468222647101274E-2</v>
      </c>
      <c r="AY34" s="32">
        <v>1.5722264423320606E-6</v>
      </c>
      <c r="AZ34" s="33">
        <v>8.5027824001026765E-5</v>
      </c>
      <c r="BA34" s="32">
        <v>1.7702713424480863E-5</v>
      </c>
      <c r="BB34" s="33">
        <v>1.7891990897590177E-6</v>
      </c>
      <c r="BC34" s="32">
        <v>1.5607106793778745E-4</v>
      </c>
      <c r="BD34" s="33">
        <v>4.7703008368195426E-5</v>
      </c>
      <c r="BE34" s="32">
        <v>7.0082326941561923E-6</v>
      </c>
      <c r="BF34" s="33">
        <v>1.0550609092499833E-5</v>
      </c>
      <c r="BG34" s="32">
        <v>4.9258968104111818E-6</v>
      </c>
      <c r="BH34" s="33">
        <v>1.743683078943547E-6</v>
      </c>
      <c r="BI34" s="32">
        <v>4.2222400646585186E-6</v>
      </c>
      <c r="BJ34" s="33">
        <v>1.0501497334999967E-4</v>
      </c>
      <c r="BK34" s="32">
        <v>5.4621927933453144E-5</v>
      </c>
      <c r="BL34" s="33">
        <v>4.7584314759415898E-6</v>
      </c>
      <c r="BM34" s="32">
        <v>3.4609753246601553E-6</v>
      </c>
      <c r="BN34" s="33">
        <v>1.2609915203976676E-5</v>
      </c>
      <c r="BO34" s="32">
        <v>4.499510704902227E-6</v>
      </c>
      <c r="BP34" s="33">
        <v>1.0497621126155226E-6</v>
      </c>
      <c r="BQ34" s="32">
        <v>1.4844972494889286E-6</v>
      </c>
      <c r="BR34" s="33">
        <v>1.3017078051386904E-6</v>
      </c>
      <c r="BS34" s="32">
        <v>1.1452624854912036E-6</v>
      </c>
      <c r="BT34" s="33">
        <v>1.3374412518871721E-6</v>
      </c>
      <c r="BU34" s="32">
        <v>1.1537258675078689E-6</v>
      </c>
      <c r="BV34" s="33">
        <v>1.5234932657133895E-6</v>
      </c>
      <c r="BW34" s="32">
        <v>1.6072728803093194E-6</v>
      </c>
      <c r="BX34" s="33">
        <v>0</v>
      </c>
      <c r="BY34" s="32">
        <v>0</v>
      </c>
      <c r="BZ34" s="33">
        <v>0</v>
      </c>
      <c r="CA34" s="32">
        <v>0</v>
      </c>
      <c r="CB34" s="33">
        <v>0</v>
      </c>
      <c r="CC34" s="32">
        <v>1.9241327032593722E-6</v>
      </c>
      <c r="CD34" s="33">
        <v>1.1954868805445E-6</v>
      </c>
      <c r="CE34" s="32">
        <v>1.3377474301139825E-6</v>
      </c>
      <c r="CF34" s="33">
        <v>6.7934574590719032E-4</v>
      </c>
      <c r="CG34" s="32">
        <v>1.6579240958846125E-6</v>
      </c>
      <c r="CH34" s="33">
        <v>3.9824723326648239E-6</v>
      </c>
      <c r="CI34" s="32">
        <v>1.9674408443635664E-6</v>
      </c>
      <c r="CJ34" s="33">
        <v>1.607536360552307E-6</v>
      </c>
      <c r="CK34" s="32">
        <v>3.0298151608149034E-6</v>
      </c>
      <c r="CL34" s="33">
        <v>1.1822962330370946E-6</v>
      </c>
      <c r="CM34" s="32">
        <v>1.5963247605082762E-6</v>
      </c>
      <c r="CN34" s="33">
        <v>3.137671871818519E-6</v>
      </c>
      <c r="CO34" s="32">
        <v>1.1505302411935237E-6</v>
      </c>
      <c r="CP34" s="33">
        <v>1.3429874609944729E-6</v>
      </c>
      <c r="CQ34" s="32">
        <v>1.2970902230327658E-6</v>
      </c>
      <c r="CR34" s="33">
        <v>2.0649721705099687E-6</v>
      </c>
      <c r="CS34" s="32">
        <v>1.487072276401051E-6</v>
      </c>
      <c r="CT34" s="33">
        <v>1.2513977898615612E-6</v>
      </c>
      <c r="CU34" s="32">
        <v>1.1247035687429189E-6</v>
      </c>
      <c r="CV34" s="33">
        <v>1.1507159900045183E-6</v>
      </c>
      <c r="CW34" s="32">
        <v>1.3923069372471514E-6</v>
      </c>
      <c r="CX34" s="33">
        <v>0</v>
      </c>
      <c r="CY34" s="32">
        <v>3.6058861715389395E-6</v>
      </c>
      <c r="CZ34" s="33">
        <v>1.701372021020121E-6</v>
      </c>
      <c r="DA34" s="32">
        <v>2.4704013389264267E-6</v>
      </c>
      <c r="DB34" s="33">
        <v>2.5496484578723029E-6</v>
      </c>
      <c r="DC34" s="32">
        <v>2.0182956645983442E-6</v>
      </c>
      <c r="DD34" s="33">
        <v>1.7809701082824994E-6</v>
      </c>
      <c r="DE34" s="32">
        <v>1.7178139320256594E-6</v>
      </c>
      <c r="DF34" s="33">
        <v>9.3684496466535954E-7</v>
      </c>
      <c r="DG34" s="32">
        <v>1.7596464603798795E-6</v>
      </c>
      <c r="DH34" s="33">
        <v>0</v>
      </c>
      <c r="DI34" s="32">
        <v>5.6212306337113519E-6</v>
      </c>
      <c r="DJ34" s="33">
        <v>1.7559595264947243E-6</v>
      </c>
      <c r="DK34" s="32">
        <v>2.5818884114523988E-6</v>
      </c>
      <c r="DL34" s="33">
        <v>4.9876518410094696E-6</v>
      </c>
      <c r="DM34" s="32">
        <v>2.7052370096638708E-6</v>
      </c>
      <c r="DN34" s="33">
        <v>3.2006102310812659E-6</v>
      </c>
      <c r="DO34" s="32">
        <v>3.1311989396472995E-6</v>
      </c>
      <c r="DP34" s="33">
        <v>1.5411458054647847E-6</v>
      </c>
      <c r="DQ34" s="32">
        <v>1.9341834958145187E-6</v>
      </c>
      <c r="DR34" s="33">
        <v>2.075879732037411E-6</v>
      </c>
      <c r="DS34" s="32">
        <v>2.9691820981013089E-6</v>
      </c>
      <c r="DT34" s="33">
        <v>4.1062952306781988E-6</v>
      </c>
      <c r="DU34" s="32">
        <v>4.1029337645097582E-6</v>
      </c>
      <c r="DV34" s="33">
        <v>2.5360206906042232E-6</v>
      </c>
      <c r="DW34" s="32">
        <v>1.7463996824051018E-6</v>
      </c>
      <c r="DX34" s="33">
        <v>3.1506393326376561E-6</v>
      </c>
      <c r="DY34" s="32">
        <v>8.6840140941348956E-7</v>
      </c>
      <c r="DZ34" s="33">
        <v>4.5201010373639425E-6</v>
      </c>
      <c r="EA34" s="32">
        <v>3.601942116130433E-6</v>
      </c>
      <c r="EB34" s="33">
        <v>4.3832495740905811E-6</v>
      </c>
      <c r="EC34" s="32">
        <v>5.1125148012090261E-6</v>
      </c>
      <c r="ED34" s="33">
        <v>2.6421808969645524E-6</v>
      </c>
      <c r="EE34" s="32">
        <v>3.212979099531894E-6</v>
      </c>
      <c r="EF34" s="33">
        <v>4.640113892001804E-6</v>
      </c>
      <c r="EG34" s="32">
        <v>2.7041873477436028E-6</v>
      </c>
      <c r="EH34" s="33">
        <v>1.6197717832870231E-4</v>
      </c>
      <c r="EI34" s="32">
        <v>4.1815390334859942E-4</v>
      </c>
      <c r="EJ34" s="33">
        <v>5.7698266133169107E-6</v>
      </c>
      <c r="EK34" s="32">
        <v>3.7701567021292633E-6</v>
      </c>
      <c r="EL34" s="33">
        <v>3.8215658692056288E-6</v>
      </c>
      <c r="EM34" s="32">
        <v>2.3979331614501678E-6</v>
      </c>
      <c r="EN34" s="33">
        <v>1.0170175295066933E-6</v>
      </c>
      <c r="EO34" s="32">
        <v>1.8098189487045113E-6</v>
      </c>
      <c r="EP34" s="33">
        <v>1.7740036951348263E-6</v>
      </c>
      <c r="EQ34" s="32">
        <v>1.5904108420436512E-6</v>
      </c>
      <c r="ER34" s="33">
        <v>1.9805500531357549E-6</v>
      </c>
      <c r="ES34" s="32">
        <v>1.9126113593681327E-6</v>
      </c>
      <c r="ET34" s="33">
        <v>1.4989000901506625E-6</v>
      </c>
      <c r="EU34" s="32">
        <v>1.2834388882108846E-6</v>
      </c>
      <c r="EV34" s="33">
        <v>1.3990140302160391E-6</v>
      </c>
      <c r="EW34" s="32">
        <v>2.8319178170760133E-6</v>
      </c>
      <c r="EX34" s="33">
        <v>6.5567252025157245E-6</v>
      </c>
      <c r="EY34" s="32">
        <v>4.9655071917268827E-6</v>
      </c>
      <c r="EZ34" s="33">
        <v>6.2151378574826483E-6</v>
      </c>
      <c r="FA34" s="32">
        <v>3.7483710527532194E-6</v>
      </c>
      <c r="FB34" s="33">
        <v>5.8133644463112347E-6</v>
      </c>
      <c r="FC34" s="32">
        <v>5.7546826069581221E-6</v>
      </c>
      <c r="FD34" s="33">
        <v>5.0302303648513657E-6</v>
      </c>
      <c r="FE34" s="32">
        <v>1.2155729302211215E-6</v>
      </c>
      <c r="FF34" s="33">
        <v>1.3947152712666273E-6</v>
      </c>
      <c r="FG34" s="32">
        <v>1.3143306665511846E-6</v>
      </c>
      <c r="FH34" s="33">
        <v>1.3649412563281221E-6</v>
      </c>
      <c r="FI34" s="32">
        <v>3.5011101824366532E-6</v>
      </c>
      <c r="FJ34" s="33">
        <v>1.1916074489703821E-5</v>
      </c>
      <c r="FK34" s="32">
        <v>5.9345903549638196E-6</v>
      </c>
      <c r="FL34" s="33">
        <v>7.2478799992937151E-6</v>
      </c>
      <c r="FM34" s="32">
        <v>2.6271703592670925E-6</v>
      </c>
      <c r="FN34" s="33">
        <v>3.8505098525041857E-6</v>
      </c>
      <c r="FO34" s="32">
        <v>7.369346504351753E-5</v>
      </c>
      <c r="FP34" s="33">
        <v>1.4496486870755877E-6</v>
      </c>
      <c r="FQ34" s="32">
        <v>5.6956774569800519E-5</v>
      </c>
      <c r="FR34" s="33">
        <v>6.5375016880308287E-4</v>
      </c>
      <c r="FS34" s="32">
        <v>2.0950515654117693E-5</v>
      </c>
      <c r="FT34" s="33">
        <v>4.9898524669497412E-6</v>
      </c>
      <c r="FU34" s="32">
        <v>2.7632886548497282E-5</v>
      </c>
      <c r="FV34" s="33">
        <v>6.8626686195365887E-6</v>
      </c>
      <c r="FW34" s="32">
        <v>1.7677383981057459E-4</v>
      </c>
      <c r="FX34" s="33">
        <v>3.417353765162772E-5</v>
      </c>
      <c r="FY34" s="32">
        <v>2.4461646278424252E-6</v>
      </c>
      <c r="FZ34" s="33">
        <v>6.8936399676054068E-6</v>
      </c>
      <c r="GA34" s="32">
        <v>1.5110437881886605E-5</v>
      </c>
      <c r="GB34" s="33">
        <v>6.760677875380908E-6</v>
      </c>
      <c r="GC34" s="32">
        <v>2.2773340918027949E-5</v>
      </c>
      <c r="GD34" s="33">
        <v>0</v>
      </c>
      <c r="GE34" s="1"/>
    </row>
    <row r="35" spans="1:187" s="6" customFormat="1" ht="21.95" customHeight="1" thickBot="1" x14ac:dyDescent="0.3">
      <c r="A35" s="38" t="s">
        <v>29</v>
      </c>
      <c r="B35" s="29" t="s">
        <v>216</v>
      </c>
      <c r="C35" s="32">
        <v>2.2886551613039473E-6</v>
      </c>
      <c r="D35" s="33">
        <v>3.256023025211407E-6</v>
      </c>
      <c r="E35" s="32">
        <v>0</v>
      </c>
      <c r="F35" s="33">
        <v>2.4062982945608384E-6</v>
      </c>
      <c r="G35" s="32">
        <v>2.4062982945608384E-6</v>
      </c>
      <c r="H35" s="33">
        <v>5.8708504294136973E-6</v>
      </c>
      <c r="I35" s="32">
        <v>1.8397751587886722E-2</v>
      </c>
      <c r="J35" s="33">
        <v>2.0514671645802613E-6</v>
      </c>
      <c r="K35" s="32">
        <v>1.2619954125426043E-6</v>
      </c>
      <c r="L35" s="33">
        <v>1.6390585392717965E-6</v>
      </c>
      <c r="M35" s="32">
        <v>2.2574236175694194E-6</v>
      </c>
      <c r="N35" s="33">
        <v>1.722120620086924E-6</v>
      </c>
      <c r="O35" s="32">
        <v>6.1294639301154258E-6</v>
      </c>
      <c r="P35" s="33">
        <v>6.2509617813796106E-6</v>
      </c>
      <c r="Q35" s="32">
        <v>5.0740568783815823E-6</v>
      </c>
      <c r="R35" s="33">
        <v>4.8389213988625034E-6</v>
      </c>
      <c r="S35" s="32">
        <v>2.4430845559764684E-6</v>
      </c>
      <c r="T35" s="33">
        <v>5.3419424000723732E-6</v>
      </c>
      <c r="U35" s="32">
        <v>5.0311761379521518E-6</v>
      </c>
      <c r="V35" s="33">
        <v>4.644935885019828E-6</v>
      </c>
      <c r="W35" s="32">
        <v>7.2164266231468171E-4</v>
      </c>
      <c r="X35" s="33">
        <v>1.0056666415906004E-3</v>
      </c>
      <c r="Y35" s="32">
        <v>9.0222232259834121E-4</v>
      </c>
      <c r="Z35" s="33">
        <v>1.001005666641591</v>
      </c>
      <c r="AA35" s="32">
        <v>2.367561370809992E-6</v>
      </c>
      <c r="AB35" s="33">
        <v>2.367561370809992E-6</v>
      </c>
      <c r="AC35" s="32">
        <v>1.0772375624165716E-5</v>
      </c>
      <c r="AD35" s="33">
        <v>1.2217062706027509E-5</v>
      </c>
      <c r="AE35" s="32">
        <v>1.0480430332180683E-5</v>
      </c>
      <c r="AF35" s="33">
        <v>9.5495230130785786E-6</v>
      </c>
      <c r="AG35" s="32">
        <v>5.3877533476163043E-6</v>
      </c>
      <c r="AH35" s="33">
        <v>1.0767978772132755E-5</v>
      </c>
      <c r="AI35" s="32">
        <v>1.2217062706027511E-5</v>
      </c>
      <c r="AJ35" s="33">
        <v>1.0743301197137649E-5</v>
      </c>
      <c r="AK35" s="32">
        <v>1.2227582652444113E-5</v>
      </c>
      <c r="AL35" s="33">
        <v>7.8886458070616716E-7</v>
      </c>
      <c r="AM35" s="32">
        <v>1.3118411034775423E-3</v>
      </c>
      <c r="AN35" s="33">
        <v>1.73207979787906E-5</v>
      </c>
      <c r="AO35" s="32">
        <v>5.7152778036854218E-6</v>
      </c>
      <c r="AP35" s="33">
        <v>1.2119035542134622E-6</v>
      </c>
      <c r="AQ35" s="32">
        <v>0</v>
      </c>
      <c r="AR35" s="33">
        <v>4.5774892963963707E-6</v>
      </c>
      <c r="AS35" s="32">
        <v>1.4201675288113427E-5</v>
      </c>
      <c r="AT35" s="33">
        <v>3.0050691110474684E-5</v>
      </c>
      <c r="AU35" s="32">
        <v>3.0995933026075255E-5</v>
      </c>
      <c r="AV35" s="33">
        <v>2.6659606663382832E-5</v>
      </c>
      <c r="AW35" s="32">
        <v>1.505819350048733E-4</v>
      </c>
      <c r="AX35" s="33">
        <v>3.2519046482551378E-3</v>
      </c>
      <c r="AY35" s="32">
        <v>8.0908723102410339E-6</v>
      </c>
      <c r="AZ35" s="33">
        <v>2.3948428449063435E-4</v>
      </c>
      <c r="BA35" s="32">
        <v>7.0569665401618965E-6</v>
      </c>
      <c r="BB35" s="33">
        <v>7.2328191800748355E-6</v>
      </c>
      <c r="BC35" s="32">
        <v>6.9385871083594913E-4</v>
      </c>
      <c r="BD35" s="33">
        <v>3.4642222950947234E-4</v>
      </c>
      <c r="BE35" s="32">
        <v>1.6071677289565803E-5</v>
      </c>
      <c r="BF35" s="33">
        <v>1.2071904984858264E-5</v>
      </c>
      <c r="BG35" s="32">
        <v>1.6048769057931781E-5</v>
      </c>
      <c r="BH35" s="33">
        <v>5.5300159415571822E-6</v>
      </c>
      <c r="BI35" s="32">
        <v>1.3761424974024125E-5</v>
      </c>
      <c r="BJ35" s="33">
        <v>1.7812413056601879E-3</v>
      </c>
      <c r="BK35" s="32">
        <v>8.0163816779293799E-4</v>
      </c>
      <c r="BL35" s="33">
        <v>2.3171301816800992E-5</v>
      </c>
      <c r="BM35" s="32">
        <v>1.0609768457094253E-5</v>
      </c>
      <c r="BN35" s="33">
        <v>7.1691725075467442E-5</v>
      </c>
      <c r="BO35" s="32">
        <v>1.6258310597287028E-5</v>
      </c>
      <c r="BP35" s="33">
        <v>3.100886698226279E-6</v>
      </c>
      <c r="BQ35" s="32">
        <v>4.4727931533331709E-6</v>
      </c>
      <c r="BR35" s="33">
        <v>4.0278454046552077E-6</v>
      </c>
      <c r="BS35" s="32">
        <v>4.4554790464221675E-6</v>
      </c>
      <c r="BT35" s="33">
        <v>3.9691218561473917E-6</v>
      </c>
      <c r="BU35" s="32">
        <v>3.4382362252110793E-6</v>
      </c>
      <c r="BV35" s="33">
        <v>4.8097602167658675E-6</v>
      </c>
      <c r="BW35" s="32">
        <v>5.500349762598812E-6</v>
      </c>
      <c r="BX35" s="33">
        <v>0</v>
      </c>
      <c r="BY35" s="32">
        <v>0</v>
      </c>
      <c r="BZ35" s="33">
        <v>0</v>
      </c>
      <c r="CA35" s="32">
        <v>0</v>
      </c>
      <c r="CB35" s="33">
        <v>0</v>
      </c>
      <c r="CC35" s="32">
        <v>4.1745284651532899E-6</v>
      </c>
      <c r="CD35" s="33">
        <v>3.3496177754714207E-6</v>
      </c>
      <c r="CE35" s="32">
        <v>3.6300032092922561E-6</v>
      </c>
      <c r="CF35" s="33">
        <v>1.5820672954937795E-5</v>
      </c>
      <c r="CG35" s="32">
        <v>5.2606923471102919E-6</v>
      </c>
      <c r="CH35" s="33">
        <v>1.8681697782700452E-5</v>
      </c>
      <c r="CI35" s="32">
        <v>6.4521349114227606E-6</v>
      </c>
      <c r="CJ35" s="33">
        <v>5.1951307835520198E-6</v>
      </c>
      <c r="CK35" s="32">
        <v>9.3991439701410111E-6</v>
      </c>
      <c r="CL35" s="33">
        <v>3.6504990305957213E-6</v>
      </c>
      <c r="CM35" s="32">
        <v>6.1471062395953484E-6</v>
      </c>
      <c r="CN35" s="33">
        <v>9.3506413219179772E-6</v>
      </c>
      <c r="CO35" s="32">
        <v>3.670196703814249E-6</v>
      </c>
      <c r="CP35" s="33">
        <v>3.8069192974596978E-6</v>
      </c>
      <c r="CQ35" s="32">
        <v>4.5650977321667676E-6</v>
      </c>
      <c r="CR35" s="33">
        <v>9.3410320459930166E-6</v>
      </c>
      <c r="CS35" s="32">
        <v>5.064735183185625E-6</v>
      </c>
      <c r="CT35" s="33">
        <v>4.3500536987161287E-6</v>
      </c>
      <c r="CU35" s="32">
        <v>3.96585422361679E-6</v>
      </c>
      <c r="CV35" s="33">
        <v>4.0447367370142295E-6</v>
      </c>
      <c r="CW35" s="32">
        <v>4.8313181947571919E-6</v>
      </c>
      <c r="CX35" s="33">
        <v>0</v>
      </c>
      <c r="CY35" s="32">
        <v>1.1211106469613763E-5</v>
      </c>
      <c r="CZ35" s="33">
        <v>5.7220790796971003E-6</v>
      </c>
      <c r="DA35" s="32">
        <v>8.1558909442699006E-6</v>
      </c>
      <c r="DB35" s="33">
        <v>7.5442296014572418E-6</v>
      </c>
      <c r="DC35" s="32">
        <v>7.6948890624938754E-6</v>
      </c>
      <c r="DD35" s="33">
        <v>5.2565854990003234E-6</v>
      </c>
      <c r="DE35" s="32">
        <v>5.2148714847107921E-6</v>
      </c>
      <c r="DF35" s="33">
        <v>3.5719491243989525E-6</v>
      </c>
      <c r="DG35" s="32">
        <v>5.9257414960743513E-6</v>
      </c>
      <c r="DH35" s="33">
        <v>0</v>
      </c>
      <c r="DI35" s="32">
        <v>1.8480215120979762E-5</v>
      </c>
      <c r="DJ35" s="33">
        <v>5.7999892324397112E-6</v>
      </c>
      <c r="DK35" s="32">
        <v>6.0827127393308536E-6</v>
      </c>
      <c r="DL35" s="33">
        <v>1.454186104456941E-5</v>
      </c>
      <c r="DM35" s="32">
        <v>4.3937289288876277E-6</v>
      </c>
      <c r="DN35" s="33">
        <v>7.6852502035870614E-6</v>
      </c>
      <c r="DO35" s="32">
        <v>7.5296123341791194E-6</v>
      </c>
      <c r="DP35" s="33">
        <v>4.5077445633976507E-6</v>
      </c>
      <c r="DQ35" s="32">
        <v>5.704980549038347E-6</v>
      </c>
      <c r="DR35" s="33">
        <v>6.0397056348077508E-6</v>
      </c>
      <c r="DS35" s="32">
        <v>8.9524959237941349E-6</v>
      </c>
      <c r="DT35" s="33">
        <v>1.2023912949814152E-5</v>
      </c>
      <c r="DU35" s="32">
        <v>1.206197683676793E-5</v>
      </c>
      <c r="DV35" s="33">
        <v>2.8609740721300913E-6</v>
      </c>
      <c r="DW35" s="32">
        <v>5.189645009291129E-6</v>
      </c>
      <c r="DX35" s="33">
        <v>8.2028629358799645E-6</v>
      </c>
      <c r="DY35" s="32">
        <v>2.2391816325894819E-6</v>
      </c>
      <c r="DZ35" s="33">
        <v>1.2371085219780123E-5</v>
      </c>
      <c r="EA35" s="32">
        <v>1.8158440683147069E-5</v>
      </c>
      <c r="EB35" s="33">
        <v>1.8582675368712563E-5</v>
      </c>
      <c r="EC35" s="32">
        <v>1.3427368839433229E-5</v>
      </c>
      <c r="ED35" s="33">
        <v>7.6247663539793163E-6</v>
      </c>
      <c r="EE35" s="32">
        <v>9.4624750901677207E-6</v>
      </c>
      <c r="EF35" s="33">
        <v>1.4057195367919418E-5</v>
      </c>
      <c r="EG35" s="32">
        <v>8.3885731370811753E-6</v>
      </c>
      <c r="EH35" s="33">
        <v>9.7394459097136107E-4</v>
      </c>
      <c r="EI35" s="32">
        <v>1.1791228263612933E-3</v>
      </c>
      <c r="EJ35" s="33">
        <v>1.0403551237099283E-5</v>
      </c>
      <c r="EK35" s="32">
        <v>1.0580522569577144E-5</v>
      </c>
      <c r="EL35" s="33">
        <v>1.0629082426030729E-5</v>
      </c>
      <c r="EM35" s="32">
        <v>1.0057540474011131E-5</v>
      </c>
      <c r="EN35" s="33">
        <v>3.4937780742338503E-6</v>
      </c>
      <c r="EO35" s="32">
        <v>6.6978562672882188E-6</v>
      </c>
      <c r="EP35" s="33">
        <v>6.5272948274270631E-6</v>
      </c>
      <c r="EQ35" s="32">
        <v>5.4971807726053793E-6</v>
      </c>
      <c r="ER35" s="33">
        <v>6.8506247772584226E-6</v>
      </c>
      <c r="ES35" s="32">
        <v>6.7256942900694669E-6</v>
      </c>
      <c r="ET35" s="33">
        <v>5.7084107507315905E-6</v>
      </c>
      <c r="EU35" s="32">
        <v>3.6108669215891264E-6</v>
      </c>
      <c r="EV35" s="33">
        <v>4.068173317052145E-6</v>
      </c>
      <c r="EW35" s="32">
        <v>9.768734307457376E-6</v>
      </c>
      <c r="EX35" s="33">
        <v>2.0398594600820912E-5</v>
      </c>
      <c r="EY35" s="32">
        <v>1.8417507680304988E-5</v>
      </c>
      <c r="EZ35" s="33">
        <v>1.7859737806437703E-5</v>
      </c>
      <c r="FA35" s="32">
        <v>1.1549874611610619E-5</v>
      </c>
      <c r="FB35" s="33">
        <v>1.287308699375972E-5</v>
      </c>
      <c r="FC35" s="32">
        <v>1.7971538262820737E-5</v>
      </c>
      <c r="FD35" s="33">
        <v>7.5659460792041187E-6</v>
      </c>
      <c r="FE35" s="32">
        <v>3.4154714022419333E-6</v>
      </c>
      <c r="FF35" s="33">
        <v>4.0545639302617022E-6</v>
      </c>
      <c r="FG35" s="32">
        <v>4.0249584405440887E-6</v>
      </c>
      <c r="FH35" s="33">
        <v>4.7807279361334546E-6</v>
      </c>
      <c r="FI35" s="32">
        <v>1.059231596340382E-5</v>
      </c>
      <c r="FJ35" s="33">
        <v>3.4874476457131173E-5</v>
      </c>
      <c r="FK35" s="32">
        <v>2.0185782673719696E-5</v>
      </c>
      <c r="FL35" s="33">
        <v>8.8254075808734513E-6</v>
      </c>
      <c r="FM35" s="32">
        <v>8.6390969335165518E-6</v>
      </c>
      <c r="FN35" s="33">
        <v>1.3904282271854678E-5</v>
      </c>
      <c r="FO35" s="32">
        <v>1.5988353058172825E-4</v>
      </c>
      <c r="FP35" s="33">
        <v>6.5963388667706153E-6</v>
      </c>
      <c r="FQ35" s="32">
        <v>6.0533936564459532E-4</v>
      </c>
      <c r="FR35" s="33">
        <v>4.7646420114070474E-4</v>
      </c>
      <c r="FS35" s="32">
        <v>5.7795342080311944E-5</v>
      </c>
      <c r="FT35" s="33">
        <v>1.3867726504850702E-5</v>
      </c>
      <c r="FU35" s="32">
        <v>1.6676050387170254E-5</v>
      </c>
      <c r="FV35" s="33">
        <v>2.5192438887068746E-5</v>
      </c>
      <c r="FW35" s="32">
        <v>9.3541612014211246E-5</v>
      </c>
      <c r="FX35" s="33">
        <v>6.3598077686270689E-5</v>
      </c>
      <c r="FY35" s="32">
        <v>8.5649872267625052E-6</v>
      </c>
      <c r="FZ35" s="33">
        <v>7.8258043073156284E-6</v>
      </c>
      <c r="GA35" s="32">
        <v>6.3932440409227193E-6</v>
      </c>
      <c r="GB35" s="33">
        <v>1.661578178656855E-5</v>
      </c>
      <c r="GC35" s="32">
        <v>2.2987653987279833E-5</v>
      </c>
      <c r="GD35" s="33">
        <v>0</v>
      </c>
      <c r="GE35" s="1"/>
    </row>
    <row r="36" spans="1:187" s="6" customFormat="1" ht="21.95" customHeight="1" thickBot="1" x14ac:dyDescent="0.3">
      <c r="A36" s="38" t="s">
        <v>30</v>
      </c>
      <c r="B36" s="29" t="s">
        <v>214</v>
      </c>
      <c r="C36" s="32">
        <v>2.3477688741409945E-7</v>
      </c>
      <c r="D36" s="33">
        <v>3.1136419004135438E-7</v>
      </c>
      <c r="E36" s="32">
        <v>0</v>
      </c>
      <c r="F36" s="33">
        <v>2.464902899121779E-7</v>
      </c>
      <c r="G36" s="32">
        <v>2.4649028991217785E-7</v>
      </c>
      <c r="H36" s="33">
        <v>5.1103300814722549E-7</v>
      </c>
      <c r="I36" s="32">
        <v>2.7625820651925038E-7</v>
      </c>
      <c r="J36" s="33">
        <v>2.173622935747029E-7</v>
      </c>
      <c r="K36" s="32">
        <v>1.4760860896567157E-7</v>
      </c>
      <c r="L36" s="33">
        <v>2.0345008888899648E-7</v>
      </c>
      <c r="M36" s="32">
        <v>2.3313073309607485E-7</v>
      </c>
      <c r="N36" s="33">
        <v>1.8172042321575474E-7</v>
      </c>
      <c r="O36" s="32">
        <v>5.0727390896593086E-7</v>
      </c>
      <c r="P36" s="33">
        <v>5.2661300741205244E-7</v>
      </c>
      <c r="Q36" s="32">
        <v>3.6348944892279029E-7</v>
      </c>
      <c r="R36" s="33">
        <v>8.2776665657974164E-7</v>
      </c>
      <c r="S36" s="32">
        <v>2.33048774123009E-7</v>
      </c>
      <c r="T36" s="33">
        <v>3.9055231624560091E-7</v>
      </c>
      <c r="U36" s="32">
        <v>4.148820122323304E-7</v>
      </c>
      <c r="V36" s="33">
        <v>4.234322865480145E-7</v>
      </c>
      <c r="W36" s="32">
        <v>3.2625603044949805E-7</v>
      </c>
      <c r="X36" s="33">
        <v>3.3513723453949762E-7</v>
      </c>
      <c r="Y36" s="32">
        <v>3.3190261290204498E-7</v>
      </c>
      <c r="Z36" s="33">
        <v>3.3513723453949778E-7</v>
      </c>
      <c r="AA36" s="32">
        <v>1.0000002022517207</v>
      </c>
      <c r="AB36" s="33">
        <v>2.0225172069956276E-7</v>
      </c>
      <c r="AC36" s="32">
        <v>6.95241844197507E-7</v>
      </c>
      <c r="AD36" s="33">
        <v>2.0879633981525881E-6</v>
      </c>
      <c r="AE36" s="32">
        <v>1.6887324838217236E-6</v>
      </c>
      <c r="AF36" s="33">
        <v>1.4664453064876979E-6</v>
      </c>
      <c r="AG36" s="32">
        <v>1.0914803145662212E-6</v>
      </c>
      <c r="AH36" s="33">
        <v>1.6698081587881282E-6</v>
      </c>
      <c r="AI36" s="32">
        <v>2.0879633981525885E-6</v>
      </c>
      <c r="AJ36" s="33">
        <v>1.0867069764142842E-6</v>
      </c>
      <c r="AK36" s="32">
        <v>1.0697984576603013E-6</v>
      </c>
      <c r="AL36" s="33">
        <v>6.8974681619195168E-8</v>
      </c>
      <c r="AM36" s="32">
        <v>1.8228187373793605E-6</v>
      </c>
      <c r="AN36" s="33">
        <v>1.619940985305642E-6</v>
      </c>
      <c r="AO36" s="32">
        <v>4.6345982676371863E-7</v>
      </c>
      <c r="AP36" s="33">
        <v>9.5276689956348131E-8</v>
      </c>
      <c r="AQ36" s="32">
        <v>0</v>
      </c>
      <c r="AR36" s="33">
        <v>3.579634546902194E-7</v>
      </c>
      <c r="AS36" s="32">
        <v>3.9547214179807519E-4</v>
      </c>
      <c r="AT36" s="33">
        <v>1.3118109474694799E-4</v>
      </c>
      <c r="AU36" s="32">
        <v>1.4453929124090689E-4</v>
      </c>
      <c r="AV36" s="33">
        <v>8.3258153937578025E-5</v>
      </c>
      <c r="AW36" s="32">
        <v>4.4156646880073359E-6</v>
      </c>
      <c r="AX36" s="33">
        <v>9.9714485315677004E-3</v>
      </c>
      <c r="AY36" s="32">
        <v>2.9317403073819678E-6</v>
      </c>
      <c r="AZ36" s="33">
        <v>2.4097245909532208E-5</v>
      </c>
      <c r="BA36" s="32">
        <v>4.4798570804150396E-6</v>
      </c>
      <c r="BB36" s="33">
        <v>1.5108708370823676E-6</v>
      </c>
      <c r="BC36" s="32">
        <v>5.4249479502166416E-5</v>
      </c>
      <c r="BD36" s="33">
        <v>1.469407156129802E-4</v>
      </c>
      <c r="BE36" s="32">
        <v>2.439114270850827E-5</v>
      </c>
      <c r="BF36" s="33">
        <v>3.5442607487146602E-3</v>
      </c>
      <c r="BG36" s="32">
        <v>4.9393454370837655E-6</v>
      </c>
      <c r="BH36" s="33">
        <v>5.2662281368651282E-7</v>
      </c>
      <c r="BI36" s="32">
        <v>1.6280248475433144E-6</v>
      </c>
      <c r="BJ36" s="33">
        <v>3.4724959203724371E-4</v>
      </c>
      <c r="BK36" s="32">
        <v>6.5148891235096071E-4</v>
      </c>
      <c r="BL36" s="33">
        <v>3.8253832601382939E-6</v>
      </c>
      <c r="BM36" s="32">
        <v>1.1819283068789608E-6</v>
      </c>
      <c r="BN36" s="33">
        <v>5.6456479708762991E-5</v>
      </c>
      <c r="BO36" s="32">
        <v>1.3139393223848729E-6</v>
      </c>
      <c r="BP36" s="33">
        <v>3.3834718422826374E-7</v>
      </c>
      <c r="BQ36" s="32">
        <v>3.9344736478441237E-7</v>
      </c>
      <c r="BR36" s="33">
        <v>2.9054281378231761E-7</v>
      </c>
      <c r="BS36" s="32">
        <v>5.5001279717077399E-7</v>
      </c>
      <c r="BT36" s="33">
        <v>4.6674936078432554E-7</v>
      </c>
      <c r="BU36" s="32">
        <v>2.5362817924254046E-7</v>
      </c>
      <c r="BV36" s="33">
        <v>6.1324804717136739E-7</v>
      </c>
      <c r="BW36" s="32">
        <v>5.036885445936496E-7</v>
      </c>
      <c r="BX36" s="33">
        <v>0</v>
      </c>
      <c r="BY36" s="32">
        <v>0</v>
      </c>
      <c r="BZ36" s="33">
        <v>0</v>
      </c>
      <c r="CA36" s="32">
        <v>0</v>
      </c>
      <c r="CB36" s="33">
        <v>0</v>
      </c>
      <c r="CC36" s="32">
        <v>4.3345939043572654E-7</v>
      </c>
      <c r="CD36" s="33">
        <v>3.1986616916605535E-7</v>
      </c>
      <c r="CE36" s="32">
        <v>5.1198320963662859E-7</v>
      </c>
      <c r="CF36" s="33">
        <v>7.5641000832311667E-5</v>
      </c>
      <c r="CG36" s="32">
        <v>5.4307315052044324E-7</v>
      </c>
      <c r="CH36" s="33">
        <v>7.7714671141804188E-6</v>
      </c>
      <c r="CI36" s="32">
        <v>6.392009706411531E-7</v>
      </c>
      <c r="CJ36" s="33">
        <v>4.70191674640483E-7</v>
      </c>
      <c r="CK36" s="32">
        <v>6.4931065353875072E-7</v>
      </c>
      <c r="CL36" s="33">
        <v>3.4869687345371948E-7</v>
      </c>
      <c r="CM36" s="32">
        <v>5.2161602540393902E-7</v>
      </c>
      <c r="CN36" s="33">
        <v>6.5474737058580264E-7</v>
      </c>
      <c r="CO36" s="32">
        <v>3.9346683030956633E-7</v>
      </c>
      <c r="CP36" s="33">
        <v>3.7460317040845389E-7</v>
      </c>
      <c r="CQ36" s="32">
        <v>4.3719472672023847E-7</v>
      </c>
      <c r="CR36" s="33">
        <v>8.8930594117911365E-7</v>
      </c>
      <c r="CS36" s="32">
        <v>4.217053711778411E-7</v>
      </c>
      <c r="CT36" s="33">
        <v>4.1312861473909252E-7</v>
      </c>
      <c r="CU36" s="32">
        <v>4.0851790997979964E-7</v>
      </c>
      <c r="CV36" s="33">
        <v>4.0946456400594697E-7</v>
      </c>
      <c r="CW36" s="32">
        <v>4.4746652008015991E-7</v>
      </c>
      <c r="CX36" s="33">
        <v>0</v>
      </c>
      <c r="CY36" s="32">
        <v>7.2157231141832399E-7</v>
      </c>
      <c r="CZ36" s="33">
        <v>4.8573780852115841E-7</v>
      </c>
      <c r="DA36" s="32">
        <v>7.7139295147883195E-7</v>
      </c>
      <c r="DB36" s="33">
        <v>6.3361271149960005E-7</v>
      </c>
      <c r="DC36" s="32">
        <v>6.3876961175155784E-7</v>
      </c>
      <c r="DD36" s="33">
        <v>4.5704091231790893E-7</v>
      </c>
      <c r="DE36" s="32">
        <v>4.632672511471242E-7</v>
      </c>
      <c r="DF36" s="33">
        <v>3.6291360193835961E-7</v>
      </c>
      <c r="DG36" s="32">
        <v>4.2806361385051612E-7</v>
      </c>
      <c r="DH36" s="33">
        <v>0</v>
      </c>
      <c r="DI36" s="32">
        <v>1.2349529347073735E-6</v>
      </c>
      <c r="DJ36" s="33">
        <v>5.1658601746789978E-7</v>
      </c>
      <c r="DK36" s="32">
        <v>1.2411547882813623E-6</v>
      </c>
      <c r="DL36" s="33">
        <v>8.318874579219896E-7</v>
      </c>
      <c r="DM36" s="32">
        <v>4.3386269904851264E-7</v>
      </c>
      <c r="DN36" s="33">
        <v>5.561365026242849E-7</v>
      </c>
      <c r="DO36" s="32">
        <v>5.4595089719027082E-7</v>
      </c>
      <c r="DP36" s="33">
        <v>4.4242015007889575E-7</v>
      </c>
      <c r="DQ36" s="32">
        <v>4.456569812222608E-7</v>
      </c>
      <c r="DR36" s="33">
        <v>4.5518823668304091E-7</v>
      </c>
      <c r="DS36" s="32">
        <v>6.1530449353430262E-7</v>
      </c>
      <c r="DT36" s="33">
        <v>8.1844587730146194E-7</v>
      </c>
      <c r="DU36" s="32">
        <v>1.7041707287004201E-6</v>
      </c>
      <c r="DV36" s="33">
        <v>4.679877562811861E-7</v>
      </c>
      <c r="DW36" s="32">
        <v>3.9296614731532686E-7</v>
      </c>
      <c r="DX36" s="33">
        <v>5.0935314787233861E-7</v>
      </c>
      <c r="DY36" s="32">
        <v>6.5597310790075645E-7</v>
      </c>
      <c r="DZ36" s="33">
        <v>6.8848589421017198E-7</v>
      </c>
      <c r="EA36" s="32">
        <v>2.0129977434747111E-6</v>
      </c>
      <c r="EB36" s="33">
        <v>1.7890065401211875E-6</v>
      </c>
      <c r="EC36" s="32">
        <v>8.8549430354574091E-7</v>
      </c>
      <c r="ED36" s="33">
        <v>4.7540386905865019E-7</v>
      </c>
      <c r="EE36" s="32">
        <v>6.3535992078966973E-7</v>
      </c>
      <c r="EF36" s="33">
        <v>1.0352890825576974E-6</v>
      </c>
      <c r="EG36" s="32">
        <v>5.3144596107019179E-7</v>
      </c>
      <c r="EH36" s="33">
        <v>1.5181054565380203E-4</v>
      </c>
      <c r="EI36" s="32">
        <v>5.0261687034460571E-5</v>
      </c>
      <c r="EJ36" s="33">
        <v>9.8824216424258704E-6</v>
      </c>
      <c r="EK36" s="32">
        <v>1.2556332630877356E-6</v>
      </c>
      <c r="EL36" s="33">
        <v>1.2787745678864654E-6</v>
      </c>
      <c r="EM36" s="32">
        <v>7.1980156662300569E-7</v>
      </c>
      <c r="EN36" s="33">
        <v>3.1030266561253203E-7</v>
      </c>
      <c r="EO36" s="32">
        <v>5.8950998689012706E-7</v>
      </c>
      <c r="EP36" s="33">
        <v>5.8138082982547244E-7</v>
      </c>
      <c r="EQ36" s="32">
        <v>7.9777687980831496E-7</v>
      </c>
      <c r="ER36" s="33">
        <v>4.3679192956726637E-7</v>
      </c>
      <c r="ES36" s="32">
        <v>4.7455320668013655E-7</v>
      </c>
      <c r="ET36" s="33">
        <v>3.9105510232587536E-7</v>
      </c>
      <c r="EU36" s="32">
        <v>2.684662465469304E-7</v>
      </c>
      <c r="EV36" s="33">
        <v>3.3060603386263231E-7</v>
      </c>
      <c r="EW36" s="32">
        <v>7.9383981604250977E-7</v>
      </c>
      <c r="EX36" s="33">
        <v>1.1254489993333678E-6</v>
      </c>
      <c r="EY36" s="32">
        <v>1.6882910120251268E-6</v>
      </c>
      <c r="EZ36" s="33">
        <v>1.0162089239531185E-6</v>
      </c>
      <c r="FA36" s="32">
        <v>8.6450523368461011E-7</v>
      </c>
      <c r="FB36" s="33">
        <v>7.0103147775763095E-6</v>
      </c>
      <c r="FC36" s="32">
        <v>9.7234159879688638E-7</v>
      </c>
      <c r="FD36" s="33">
        <v>8.2364706627369539E-7</v>
      </c>
      <c r="FE36" s="32">
        <v>2.7631189894667771E-7</v>
      </c>
      <c r="FF36" s="33">
        <v>3.2960925544444337E-7</v>
      </c>
      <c r="FG36" s="32">
        <v>3.2003372708188665E-7</v>
      </c>
      <c r="FH36" s="33">
        <v>4.1853932404978221E-7</v>
      </c>
      <c r="FI36" s="32">
        <v>6.038050506046956E-7</v>
      </c>
      <c r="FJ36" s="33">
        <v>4.6754529608102421E-6</v>
      </c>
      <c r="FK36" s="32">
        <v>9.2043637458776191E-7</v>
      </c>
      <c r="FL36" s="33">
        <v>1.2767882042143586E-6</v>
      </c>
      <c r="FM36" s="32">
        <v>7.5748287533671611E-7</v>
      </c>
      <c r="FN36" s="33">
        <v>9.9075158481406328E-7</v>
      </c>
      <c r="FO36" s="32">
        <v>2.025975146388534E-6</v>
      </c>
      <c r="FP36" s="33">
        <v>5.5074015626672417E-7</v>
      </c>
      <c r="FQ36" s="32">
        <v>2.0458176375299646E-5</v>
      </c>
      <c r="FR36" s="33">
        <v>1.1981887329363187E-5</v>
      </c>
      <c r="FS36" s="32">
        <v>2.8091401863284423E-6</v>
      </c>
      <c r="FT36" s="33">
        <v>8.0612094982666463E-7</v>
      </c>
      <c r="FU36" s="32">
        <v>1.5425117903900747E-3</v>
      </c>
      <c r="FV36" s="33">
        <v>1.612172563654278E-6</v>
      </c>
      <c r="FW36" s="32">
        <v>7.2322031250033974E-4</v>
      </c>
      <c r="FX36" s="33">
        <v>1.9347811726600273E-5</v>
      </c>
      <c r="FY36" s="32">
        <v>7.0075648968865944E-7</v>
      </c>
      <c r="FZ36" s="33">
        <v>1.0690479694344247E-6</v>
      </c>
      <c r="GA36" s="32">
        <v>2.1442102854600372E-6</v>
      </c>
      <c r="GB36" s="33">
        <v>1.678655552509105E-6</v>
      </c>
      <c r="GC36" s="32">
        <v>1.5781614508290319E-6</v>
      </c>
      <c r="GD36" s="33">
        <v>0</v>
      </c>
      <c r="GE36" s="1"/>
    </row>
    <row r="37" spans="1:187" s="6" customFormat="1" ht="21.95" customHeight="1" thickBot="1" x14ac:dyDescent="0.3">
      <c r="A37" s="38" t="s">
        <v>31</v>
      </c>
      <c r="B37" s="29" t="s">
        <v>215</v>
      </c>
      <c r="C37" s="32">
        <v>8.2634234633022629E-7</v>
      </c>
      <c r="D37" s="33">
        <v>1.5337686418743581E-6</v>
      </c>
      <c r="E37" s="32">
        <v>0</v>
      </c>
      <c r="F37" s="33">
        <v>1.0039577247663412E-6</v>
      </c>
      <c r="G37" s="32">
        <v>1.003957724766341E-6</v>
      </c>
      <c r="H37" s="33">
        <v>2.1790945659583882E-6</v>
      </c>
      <c r="I37" s="32">
        <v>4.8881235266133834E-7</v>
      </c>
      <c r="J37" s="33">
        <v>8.349769872486047E-7</v>
      </c>
      <c r="K37" s="32">
        <v>2.7808582980651336E-7</v>
      </c>
      <c r="L37" s="33">
        <v>5.3389895137562967E-7</v>
      </c>
      <c r="M37" s="32">
        <v>1.0113462474565337E-6</v>
      </c>
      <c r="N37" s="33">
        <v>4.9934476534362771E-7</v>
      </c>
      <c r="O37" s="32">
        <v>2.3369760425250439E-6</v>
      </c>
      <c r="P37" s="33">
        <v>5.9309805220504985E-7</v>
      </c>
      <c r="Q37" s="32">
        <v>7.2430186784100344E-7</v>
      </c>
      <c r="R37" s="33">
        <v>4.8125440652738912E-7</v>
      </c>
      <c r="S37" s="32">
        <v>1.0361782580195915E-6</v>
      </c>
      <c r="T37" s="33">
        <v>6.9142310676807912E-7</v>
      </c>
      <c r="U37" s="32">
        <v>1.5553412579111036E-6</v>
      </c>
      <c r="V37" s="33">
        <v>2.210596090404097E-6</v>
      </c>
      <c r="W37" s="32">
        <v>1.1896884554995364E-6</v>
      </c>
      <c r="X37" s="33">
        <v>1.2893592518281958E-6</v>
      </c>
      <c r="Y37" s="32">
        <v>1.2530581702226246E-6</v>
      </c>
      <c r="Z37" s="33">
        <v>1.2893592518281962E-6</v>
      </c>
      <c r="AA37" s="32">
        <v>1.1266355567568723E-3</v>
      </c>
      <c r="AB37" s="33">
        <v>1.0011266355567572</v>
      </c>
      <c r="AC37" s="32">
        <v>8.6955935447685864E-7</v>
      </c>
      <c r="AD37" s="33">
        <v>8.7444834991396174E-5</v>
      </c>
      <c r="AE37" s="32">
        <v>5.161249985671155E-5</v>
      </c>
      <c r="AF37" s="33">
        <v>4.161483003947869E-5</v>
      </c>
      <c r="AG37" s="32">
        <v>1.9925267285204969E-5</v>
      </c>
      <c r="AH37" s="33">
        <v>4.824748064375862E-5</v>
      </c>
      <c r="AI37" s="32">
        <v>8.7444834991396133E-5</v>
      </c>
      <c r="AJ37" s="33">
        <v>1.9796308666549146E-5</v>
      </c>
      <c r="AK37" s="32">
        <v>7.3345927100421882E-6</v>
      </c>
      <c r="AL37" s="33">
        <v>8.8168870760700482E-8</v>
      </c>
      <c r="AM37" s="32">
        <v>3.6786414284456821E-5</v>
      </c>
      <c r="AN37" s="33">
        <v>3.8951049061796577E-5</v>
      </c>
      <c r="AO37" s="32">
        <v>4.7759254944122366E-7</v>
      </c>
      <c r="AP37" s="33">
        <v>7.6370353092436624E-8</v>
      </c>
      <c r="AQ37" s="32">
        <v>0</v>
      </c>
      <c r="AR37" s="33">
        <v>2.0061583459866908E-6</v>
      </c>
      <c r="AS37" s="32">
        <v>3.3511065189582903E-5</v>
      </c>
      <c r="AT37" s="33">
        <v>4.9314375522749028E-5</v>
      </c>
      <c r="AU37" s="32">
        <v>4.8839889538924221E-5</v>
      </c>
      <c r="AV37" s="33">
        <v>5.1016608584524674E-5</v>
      </c>
      <c r="AW37" s="32">
        <v>1.205809841309753E-5</v>
      </c>
      <c r="AX37" s="33">
        <v>1.3445015288990816E-4</v>
      </c>
      <c r="AY37" s="32">
        <v>9.891090723250263E-6</v>
      </c>
      <c r="AZ37" s="33">
        <v>3.967093473495081E-5</v>
      </c>
      <c r="BA37" s="32">
        <v>1.0538274990742934E-6</v>
      </c>
      <c r="BB37" s="33">
        <v>3.8455599406560787E-6</v>
      </c>
      <c r="BC37" s="32">
        <v>7.7797174986865534E-5</v>
      </c>
      <c r="BD37" s="33">
        <v>5.1216056392059085E-5</v>
      </c>
      <c r="BE37" s="32">
        <v>1.7899898588668163E-6</v>
      </c>
      <c r="BF37" s="33">
        <v>1.6422186730765914E-3</v>
      </c>
      <c r="BG37" s="32">
        <v>1.3154201867838929E-5</v>
      </c>
      <c r="BH37" s="33">
        <v>1.7340790901389683E-6</v>
      </c>
      <c r="BI37" s="32">
        <v>1.2601975425046324E-6</v>
      </c>
      <c r="BJ37" s="33">
        <v>5.3297965699284702E-3</v>
      </c>
      <c r="BK37" s="32">
        <v>2.3890444822986666E-3</v>
      </c>
      <c r="BL37" s="33">
        <v>1.3033461483965406E-4</v>
      </c>
      <c r="BM37" s="32">
        <v>9.9570886258891725E-7</v>
      </c>
      <c r="BN37" s="33">
        <v>1.9930578120716405E-4</v>
      </c>
      <c r="BO37" s="32">
        <v>2.7095271423076168E-3</v>
      </c>
      <c r="BP37" s="33">
        <v>1.3217571305172131E-6</v>
      </c>
      <c r="BQ37" s="32">
        <v>4.1456381667566954E-5</v>
      </c>
      <c r="BR37" s="33">
        <v>3.3813742165514756E-6</v>
      </c>
      <c r="BS37" s="32">
        <v>5.5537709056644295E-6</v>
      </c>
      <c r="BT37" s="33">
        <v>1.3378806355657372E-6</v>
      </c>
      <c r="BU37" s="32">
        <v>3.3354185950926699E-7</v>
      </c>
      <c r="BV37" s="33">
        <v>1.2868638048050753E-6</v>
      </c>
      <c r="BW37" s="32">
        <v>6.3681780112205668E-7</v>
      </c>
      <c r="BX37" s="33">
        <v>0</v>
      </c>
      <c r="BY37" s="32">
        <v>0</v>
      </c>
      <c r="BZ37" s="33">
        <v>0</v>
      </c>
      <c r="CA37" s="32">
        <v>0</v>
      </c>
      <c r="CB37" s="33">
        <v>0</v>
      </c>
      <c r="CC37" s="32">
        <v>5.8720454046594416E-7</v>
      </c>
      <c r="CD37" s="33">
        <v>4.1365256391537742E-7</v>
      </c>
      <c r="CE37" s="32">
        <v>5.1027408981100963E-7</v>
      </c>
      <c r="CF37" s="33">
        <v>2.6310390647896779E-6</v>
      </c>
      <c r="CG37" s="32">
        <v>4.1848003004331618E-7</v>
      </c>
      <c r="CH37" s="33">
        <v>1.2689245746497788E-4</v>
      </c>
      <c r="CI37" s="32">
        <v>5.3689156946312523E-7</v>
      </c>
      <c r="CJ37" s="33">
        <v>4.6233974159255213E-7</v>
      </c>
      <c r="CK37" s="32">
        <v>6.6998553651107976E-7</v>
      </c>
      <c r="CL37" s="33">
        <v>4.4100503553103772E-7</v>
      </c>
      <c r="CM37" s="32">
        <v>3.9340509729216064E-7</v>
      </c>
      <c r="CN37" s="33">
        <v>6.6742230475964887E-7</v>
      </c>
      <c r="CO37" s="32">
        <v>4.5198215169230895E-7</v>
      </c>
      <c r="CP37" s="33">
        <v>5.1274986771978523E-7</v>
      </c>
      <c r="CQ37" s="32">
        <v>4.1709884580412405E-7</v>
      </c>
      <c r="CR37" s="33">
        <v>7.4608502385401062E-7</v>
      </c>
      <c r="CS37" s="32">
        <v>3.5370428043472527E-7</v>
      </c>
      <c r="CT37" s="33">
        <v>3.1731675932420745E-7</v>
      </c>
      <c r="CU37" s="32">
        <v>2.9775550467493611E-7</v>
      </c>
      <c r="CV37" s="33">
        <v>3.0177175412853809E-7</v>
      </c>
      <c r="CW37" s="32">
        <v>4.1973366115002955E-7</v>
      </c>
      <c r="CX37" s="33">
        <v>0</v>
      </c>
      <c r="CY37" s="32">
        <v>8.0588434746006918E-7</v>
      </c>
      <c r="CZ37" s="33">
        <v>4.7364891855963615E-7</v>
      </c>
      <c r="DA37" s="32">
        <v>4.9987091610922218E-7</v>
      </c>
      <c r="DB37" s="33">
        <v>5.5381498493347058E-7</v>
      </c>
      <c r="DC37" s="32">
        <v>8.3060781838928472E-7</v>
      </c>
      <c r="DD37" s="33">
        <v>7.8509388477969558E-7</v>
      </c>
      <c r="DE37" s="32">
        <v>7.2420108450058451E-7</v>
      </c>
      <c r="DF37" s="33">
        <v>2.7485179742687222E-7</v>
      </c>
      <c r="DG37" s="32">
        <v>4.8065460958468259E-7</v>
      </c>
      <c r="DH37" s="33">
        <v>0</v>
      </c>
      <c r="DI37" s="32">
        <v>9.5913327483599235E-7</v>
      </c>
      <c r="DJ37" s="33">
        <v>3.9352554058916782E-7</v>
      </c>
      <c r="DK37" s="32">
        <v>4.4330877854068557E-7</v>
      </c>
      <c r="DL37" s="33">
        <v>1.2561489720665835E-6</v>
      </c>
      <c r="DM37" s="32">
        <v>3.759857411202903E-7</v>
      </c>
      <c r="DN37" s="33">
        <v>5.0557113646485516E-7</v>
      </c>
      <c r="DO37" s="32">
        <v>4.956160365880682E-7</v>
      </c>
      <c r="DP37" s="33">
        <v>4.8791621764005069E-7</v>
      </c>
      <c r="DQ37" s="32">
        <v>5.7744020118685664E-7</v>
      </c>
      <c r="DR37" s="33">
        <v>6.2611865040260251E-7</v>
      </c>
      <c r="DS37" s="32">
        <v>1.6865504904098386E-6</v>
      </c>
      <c r="DT37" s="33">
        <v>8.5032328096685941E-7</v>
      </c>
      <c r="DU37" s="32">
        <v>4.0335720410894411E-6</v>
      </c>
      <c r="DV37" s="33">
        <v>2.8829966093913644E-7</v>
      </c>
      <c r="DW37" s="32">
        <v>4.2647804345094863E-7</v>
      </c>
      <c r="DX37" s="33">
        <v>5.1044718562397452E-7</v>
      </c>
      <c r="DY37" s="32">
        <v>5.4841304440391836E-7</v>
      </c>
      <c r="DZ37" s="33">
        <v>7.1239289528176901E-7</v>
      </c>
      <c r="EA37" s="32">
        <v>2.1006773783016894E-5</v>
      </c>
      <c r="EB37" s="33">
        <v>3.9723756800911163E-6</v>
      </c>
      <c r="EC37" s="32">
        <v>6.8565986930670127E-7</v>
      </c>
      <c r="ED37" s="33">
        <v>3.8342161157324701E-7</v>
      </c>
      <c r="EE37" s="32">
        <v>4.500310759419577E-7</v>
      </c>
      <c r="EF37" s="33">
        <v>6.1657099089054552E-7</v>
      </c>
      <c r="EG37" s="32">
        <v>4.9233657500790784E-7</v>
      </c>
      <c r="EH37" s="33">
        <v>1.1517271540830072E-5</v>
      </c>
      <c r="EI37" s="32">
        <v>4.9762606507999506E-5</v>
      </c>
      <c r="EJ37" s="33">
        <v>2.3858388639055745E-6</v>
      </c>
      <c r="EK37" s="32">
        <v>5.5167500177206418E-7</v>
      </c>
      <c r="EL37" s="33">
        <v>5.6263627415735786E-7</v>
      </c>
      <c r="EM37" s="32">
        <v>3.3567197583490492E-7</v>
      </c>
      <c r="EN37" s="33">
        <v>1.1364759804928323E-6</v>
      </c>
      <c r="EO37" s="32">
        <v>3.4263028701283199E-7</v>
      </c>
      <c r="EP37" s="33">
        <v>3.3295429095843988E-7</v>
      </c>
      <c r="EQ37" s="32">
        <v>4.5483983262427031E-7</v>
      </c>
      <c r="ER37" s="33">
        <v>3.2353597005476014E-7</v>
      </c>
      <c r="ES37" s="32">
        <v>4.3216373221560987E-7</v>
      </c>
      <c r="ET37" s="33">
        <v>4.2297501748763959E-7</v>
      </c>
      <c r="EU37" s="32">
        <v>1.9943147619754324E-7</v>
      </c>
      <c r="EV37" s="33">
        <v>2.2815719953816763E-7</v>
      </c>
      <c r="EW37" s="32">
        <v>5.3507849695512388E-7</v>
      </c>
      <c r="EX37" s="33">
        <v>9.2445518880783763E-7</v>
      </c>
      <c r="EY37" s="32">
        <v>9.4405148234972166E-7</v>
      </c>
      <c r="EZ37" s="33">
        <v>8.1064942507002046E-7</v>
      </c>
      <c r="FA37" s="32">
        <v>6.1038627153073684E-7</v>
      </c>
      <c r="FB37" s="33">
        <v>7.3092787264929083E-7</v>
      </c>
      <c r="FC37" s="32">
        <v>8.9528513111527916E-7</v>
      </c>
      <c r="FD37" s="33">
        <v>6.223516104149701E-6</v>
      </c>
      <c r="FE37" s="32">
        <v>2.3085553531455235E-7</v>
      </c>
      <c r="FF37" s="33">
        <v>2.2135169611657637E-7</v>
      </c>
      <c r="FG37" s="32">
        <v>2.3812905485939458E-7</v>
      </c>
      <c r="FH37" s="33">
        <v>1.8861519855168797E-7</v>
      </c>
      <c r="FI37" s="32">
        <v>4.2864739175805185E-7</v>
      </c>
      <c r="FJ37" s="33">
        <v>1.484868707237715E-6</v>
      </c>
      <c r="FK37" s="32">
        <v>7.7768099388365554E-7</v>
      </c>
      <c r="FL37" s="33">
        <v>5.0909832366402839E-7</v>
      </c>
      <c r="FM37" s="32">
        <v>3.7046857575300342E-7</v>
      </c>
      <c r="FN37" s="33">
        <v>1.1130190645456693E-6</v>
      </c>
      <c r="FO37" s="32">
        <v>4.2735355919256874E-6</v>
      </c>
      <c r="FP37" s="33">
        <v>4.4665239879950922E-7</v>
      </c>
      <c r="FQ37" s="32">
        <v>1.3070822667808582E-5</v>
      </c>
      <c r="FR37" s="33">
        <v>1.6355707102420458E-5</v>
      </c>
      <c r="FS37" s="32">
        <v>2.5294834014188772E-6</v>
      </c>
      <c r="FT37" s="33">
        <v>1.007439851168544E-6</v>
      </c>
      <c r="FU37" s="32">
        <v>6.3500632341456675E-6</v>
      </c>
      <c r="FV37" s="33">
        <v>1.5903706660347029E-6</v>
      </c>
      <c r="FW37" s="32">
        <v>7.6146753171018772E-6</v>
      </c>
      <c r="FX37" s="33">
        <v>8.9046304239181263E-6</v>
      </c>
      <c r="FY37" s="32">
        <v>4.8601812274144592E-7</v>
      </c>
      <c r="FZ37" s="33">
        <v>8.7556439914045464E-7</v>
      </c>
      <c r="GA37" s="32">
        <v>4.8005809607364369E-7</v>
      </c>
      <c r="GB37" s="33">
        <v>8.0798693447568192E-7</v>
      </c>
      <c r="GC37" s="32">
        <v>1.2940483397503563E-6</v>
      </c>
      <c r="GD37" s="33">
        <v>0</v>
      </c>
      <c r="GE37" s="1"/>
    </row>
    <row r="38" spans="1:187" s="6" customFormat="1" ht="21.95" customHeight="1" thickBot="1" x14ac:dyDescent="0.3">
      <c r="A38" s="38" t="s">
        <v>32</v>
      </c>
      <c r="B38" s="29" t="s">
        <v>217</v>
      </c>
      <c r="C38" s="32">
        <v>2.7470115952363852E-6</v>
      </c>
      <c r="D38" s="33">
        <v>3.0773562947225708E-6</v>
      </c>
      <c r="E38" s="32">
        <v>0</v>
      </c>
      <c r="F38" s="33">
        <v>3.5352947811238403E-6</v>
      </c>
      <c r="G38" s="32">
        <v>3.5352947811238395E-6</v>
      </c>
      <c r="H38" s="33">
        <v>5.2716725599290782E-6</v>
      </c>
      <c r="I38" s="32">
        <v>1.8539432936906481E-4</v>
      </c>
      <c r="J38" s="33">
        <v>7.6010564618494666E-4</v>
      </c>
      <c r="K38" s="32">
        <v>4.4317817362440389E-3</v>
      </c>
      <c r="L38" s="33">
        <v>3.0389486666282854E-6</v>
      </c>
      <c r="M38" s="32">
        <v>1.503180012159111E-3</v>
      </c>
      <c r="N38" s="33">
        <v>1.8793356975261032E-2</v>
      </c>
      <c r="O38" s="32">
        <v>5.6190536045325939E-6</v>
      </c>
      <c r="P38" s="33">
        <v>9.3964789349482339E-2</v>
      </c>
      <c r="Q38" s="32">
        <v>1.3719007732553374E-2</v>
      </c>
      <c r="R38" s="33">
        <v>1.5204374324812948E-3</v>
      </c>
      <c r="S38" s="32">
        <v>2.2573054693000111E-2</v>
      </c>
      <c r="T38" s="33">
        <v>3.07482978610246E-2</v>
      </c>
      <c r="U38" s="32">
        <v>7.0552602959907647E-3</v>
      </c>
      <c r="V38" s="33">
        <v>1.2724392050443541E-2</v>
      </c>
      <c r="W38" s="32">
        <v>7.0675674611122034E-3</v>
      </c>
      <c r="X38" s="33">
        <v>9.8609881826244895E-3</v>
      </c>
      <c r="Y38" s="32">
        <v>8.8435969576568657E-3</v>
      </c>
      <c r="Z38" s="33">
        <v>9.8609881826244895E-3</v>
      </c>
      <c r="AA38" s="32">
        <v>3.9741156168452856E-2</v>
      </c>
      <c r="AB38" s="33">
        <v>3.9741156168452862E-2</v>
      </c>
      <c r="AC38" s="32">
        <v>1.0759573623825083</v>
      </c>
      <c r="AD38" s="33">
        <v>2.9229973166389965E-4</v>
      </c>
      <c r="AE38" s="32">
        <v>1.5263444888292218E-5</v>
      </c>
      <c r="AF38" s="33">
        <v>2.7295876226602555E-5</v>
      </c>
      <c r="AG38" s="32">
        <v>8.1242619712716961E-4</v>
      </c>
      <c r="AH38" s="33">
        <v>2.7572029827121726E-5</v>
      </c>
      <c r="AI38" s="32">
        <v>2.9229973166389965E-4</v>
      </c>
      <c r="AJ38" s="33">
        <v>8.0142042173851342E-4</v>
      </c>
      <c r="AK38" s="32">
        <v>9.705102195321959E-6</v>
      </c>
      <c r="AL38" s="33">
        <v>9.4836563586643472E-7</v>
      </c>
      <c r="AM38" s="32">
        <v>1.5403693320061235E-4</v>
      </c>
      <c r="AN38" s="33">
        <v>2.5518374053870819E-5</v>
      </c>
      <c r="AO38" s="32">
        <v>9.6822318570104702E-6</v>
      </c>
      <c r="AP38" s="33">
        <v>1.1340640100455985E-5</v>
      </c>
      <c r="AQ38" s="32">
        <v>0</v>
      </c>
      <c r="AR38" s="33">
        <v>1.1374368623024771E-5</v>
      </c>
      <c r="AS38" s="32">
        <v>4.9253594775551331E-5</v>
      </c>
      <c r="AT38" s="33">
        <v>1.5452374212048567E-4</v>
      </c>
      <c r="AU38" s="32">
        <v>1.6240200976904237E-4</v>
      </c>
      <c r="AV38" s="33">
        <v>1.2626021460216322E-4</v>
      </c>
      <c r="AW38" s="32">
        <v>4.8468313581586354E-5</v>
      </c>
      <c r="AX38" s="33">
        <v>6.6833045991163366E-3</v>
      </c>
      <c r="AY38" s="32">
        <v>1.8199352423425269E-3</v>
      </c>
      <c r="AZ38" s="33">
        <v>1.4539422572534298E-4</v>
      </c>
      <c r="BA38" s="32">
        <v>1.6052307854249913E-3</v>
      </c>
      <c r="BB38" s="33">
        <v>1.4467857616225849E-5</v>
      </c>
      <c r="BC38" s="32">
        <v>8.5188426448764334E-5</v>
      </c>
      <c r="BD38" s="33">
        <v>8.5030329875895836E-5</v>
      </c>
      <c r="BE38" s="32">
        <v>1.3679105215807396E-5</v>
      </c>
      <c r="BF38" s="33">
        <v>2.3035407382673891E-4</v>
      </c>
      <c r="BG38" s="32">
        <v>1.9641002126787377E-5</v>
      </c>
      <c r="BH38" s="33">
        <v>8.647634391290307E-3</v>
      </c>
      <c r="BI38" s="32">
        <v>3.8129030973743623E-3</v>
      </c>
      <c r="BJ38" s="33">
        <v>6.1032669788713319E-4</v>
      </c>
      <c r="BK38" s="32">
        <v>3.016625584818671E-4</v>
      </c>
      <c r="BL38" s="33">
        <v>3.2001118552313915E-5</v>
      </c>
      <c r="BM38" s="32">
        <v>1.1538211273608135E-5</v>
      </c>
      <c r="BN38" s="33">
        <v>3.8841931118821006E-5</v>
      </c>
      <c r="BO38" s="32">
        <v>1.2464184564950484E-4</v>
      </c>
      <c r="BP38" s="33">
        <v>1.7878567170586135E-5</v>
      </c>
      <c r="BQ38" s="32">
        <v>1.4884093079861405E-5</v>
      </c>
      <c r="BR38" s="33">
        <v>1.2238866106699337E-5</v>
      </c>
      <c r="BS38" s="32">
        <v>2.0903900820803728E-4</v>
      </c>
      <c r="BT38" s="33">
        <v>2.0297930889849378E-5</v>
      </c>
      <c r="BU38" s="32">
        <v>6.7854564710797185E-5</v>
      </c>
      <c r="BV38" s="33">
        <v>8.5772572752987275E-6</v>
      </c>
      <c r="BW38" s="32">
        <v>1.4107211810334838E-5</v>
      </c>
      <c r="BX38" s="33">
        <v>0</v>
      </c>
      <c r="BY38" s="32">
        <v>0</v>
      </c>
      <c r="BZ38" s="33">
        <v>0</v>
      </c>
      <c r="CA38" s="32">
        <v>0</v>
      </c>
      <c r="CB38" s="33">
        <v>0</v>
      </c>
      <c r="CC38" s="32">
        <v>5.093538589475629E-6</v>
      </c>
      <c r="CD38" s="33">
        <v>4.1402136282740275E-6</v>
      </c>
      <c r="CE38" s="32">
        <v>6.4709564408488464E-6</v>
      </c>
      <c r="CF38" s="33">
        <v>1.4297811373116195E-4</v>
      </c>
      <c r="CG38" s="32">
        <v>4.6802847978238731E-6</v>
      </c>
      <c r="CH38" s="33">
        <v>2.1831638154334289E-5</v>
      </c>
      <c r="CI38" s="32">
        <v>1.8209744395622157E-5</v>
      </c>
      <c r="CJ38" s="33">
        <v>1.172953439694833E-5</v>
      </c>
      <c r="CK38" s="32">
        <v>1.7186263050894582E-5</v>
      </c>
      <c r="CL38" s="33">
        <v>1.2362868570665286E-5</v>
      </c>
      <c r="CM38" s="32">
        <v>1.6304563981433374E-5</v>
      </c>
      <c r="CN38" s="33">
        <v>1.4237404454758252E-5</v>
      </c>
      <c r="CO38" s="32">
        <v>6.3282176650041418E-6</v>
      </c>
      <c r="CP38" s="33">
        <v>7.4354692749351933E-6</v>
      </c>
      <c r="CQ38" s="32">
        <v>1.0612360277517967E-5</v>
      </c>
      <c r="CR38" s="33">
        <v>9.3972549089778759E-6</v>
      </c>
      <c r="CS38" s="32">
        <v>7.925635003135477E-6</v>
      </c>
      <c r="CT38" s="33">
        <v>5.9794761943187147E-6</v>
      </c>
      <c r="CU38" s="32">
        <v>4.9332574114683767E-6</v>
      </c>
      <c r="CV38" s="33">
        <v>5.1480634497470752E-6</v>
      </c>
      <c r="CW38" s="32">
        <v>8.2791393982484899E-6</v>
      </c>
      <c r="CX38" s="33">
        <v>0</v>
      </c>
      <c r="CY38" s="32">
        <v>1.1509230385226875E-5</v>
      </c>
      <c r="CZ38" s="33">
        <v>8.7301322183921858E-6</v>
      </c>
      <c r="DA38" s="32">
        <v>9.7085263665362756E-6</v>
      </c>
      <c r="DB38" s="33">
        <v>8.2354718893008722E-6</v>
      </c>
      <c r="DC38" s="32">
        <v>1.2088247721954242E-5</v>
      </c>
      <c r="DD38" s="33">
        <v>1.6520746531862852E-5</v>
      </c>
      <c r="DE38" s="32">
        <v>1.52906279015568E-5</v>
      </c>
      <c r="DF38" s="33">
        <v>7.3064961750269683E-6</v>
      </c>
      <c r="DG38" s="32">
        <v>7.575570516316335E-4</v>
      </c>
      <c r="DH38" s="33">
        <v>0</v>
      </c>
      <c r="DI38" s="32">
        <v>1.8099415424987474E-5</v>
      </c>
      <c r="DJ38" s="33">
        <v>3.6288758127357417E-5</v>
      </c>
      <c r="DK38" s="32">
        <v>1.5106346853641209E-4</v>
      </c>
      <c r="DL38" s="33">
        <v>3.4649428432504825E-5</v>
      </c>
      <c r="DM38" s="32">
        <v>3.007576530426208E-5</v>
      </c>
      <c r="DN38" s="33">
        <v>2.7281969137882231E-5</v>
      </c>
      <c r="DO38" s="32">
        <v>2.6699616860021474E-5</v>
      </c>
      <c r="DP38" s="33">
        <v>6.5142642100763778E-6</v>
      </c>
      <c r="DQ38" s="32">
        <v>2.1889882551318108E-5</v>
      </c>
      <c r="DR38" s="33">
        <v>7.4692798735420561E-6</v>
      </c>
      <c r="DS38" s="32">
        <v>1.054501825834345E-5</v>
      </c>
      <c r="DT38" s="33">
        <v>1.0161136777144823E-5</v>
      </c>
      <c r="DU38" s="32">
        <v>1.4230921707570891E-5</v>
      </c>
      <c r="DV38" s="33">
        <v>9.2386687160904197E-6</v>
      </c>
      <c r="DW38" s="32">
        <v>1.7679568471633195E-5</v>
      </c>
      <c r="DX38" s="33">
        <v>1.028672779000003E-5</v>
      </c>
      <c r="DY38" s="32">
        <v>3.054599470832596E-6</v>
      </c>
      <c r="DZ38" s="33">
        <v>1.0972017137367003E-5</v>
      </c>
      <c r="EA38" s="32">
        <v>1.2571439449434385E-5</v>
      </c>
      <c r="EB38" s="33">
        <v>1.3821627261030439E-5</v>
      </c>
      <c r="EC38" s="32">
        <v>1.8498923945574165E-5</v>
      </c>
      <c r="ED38" s="33">
        <v>9.0323581875878978E-6</v>
      </c>
      <c r="EE38" s="32">
        <v>1.0270007264538461E-5</v>
      </c>
      <c r="EF38" s="33">
        <v>1.3364431967769767E-5</v>
      </c>
      <c r="EG38" s="32">
        <v>7.8089600313823673E-6</v>
      </c>
      <c r="EH38" s="33">
        <v>4.139844836597874E-4</v>
      </c>
      <c r="EI38" s="32">
        <v>4.9146044906716929E-4</v>
      </c>
      <c r="EJ38" s="33">
        <v>1.2901502648542196E-5</v>
      </c>
      <c r="EK38" s="32">
        <v>1.7932533469633184E-5</v>
      </c>
      <c r="EL38" s="33">
        <v>1.8591425690698026E-5</v>
      </c>
      <c r="EM38" s="32">
        <v>8.2052415715448624E-6</v>
      </c>
      <c r="EN38" s="33">
        <v>1.0883627731544966E-5</v>
      </c>
      <c r="EO38" s="32">
        <v>1.5842782206240177E-5</v>
      </c>
      <c r="EP38" s="33">
        <v>1.529627642871427E-5</v>
      </c>
      <c r="EQ38" s="32">
        <v>9.2330095071522586E-6</v>
      </c>
      <c r="ER38" s="33">
        <v>1.4845083465442351E-5</v>
      </c>
      <c r="ES38" s="32">
        <v>8.4414455985747142E-6</v>
      </c>
      <c r="ET38" s="33">
        <v>7.5857396221120709E-6</v>
      </c>
      <c r="EU38" s="32">
        <v>6.8088420964897233E-6</v>
      </c>
      <c r="EV38" s="33">
        <v>7.1061195041605907E-6</v>
      </c>
      <c r="EW38" s="32">
        <v>1.8977378328254346E-5</v>
      </c>
      <c r="EX38" s="33">
        <v>1.9861101250223129E-5</v>
      </c>
      <c r="EY38" s="32">
        <v>1.2865121194532936E-5</v>
      </c>
      <c r="EZ38" s="33">
        <v>1.3879671286801903E-5</v>
      </c>
      <c r="FA38" s="32">
        <v>1.8471132413706176E-4</v>
      </c>
      <c r="FB38" s="33">
        <v>1.2547394129589339E-5</v>
      </c>
      <c r="FC38" s="32">
        <v>1.7843993617685239E-5</v>
      </c>
      <c r="FD38" s="33">
        <v>8.5376678753800731E-6</v>
      </c>
      <c r="FE38" s="32">
        <v>6.2526403241519656E-6</v>
      </c>
      <c r="FF38" s="33">
        <v>5.0449738566302832E-6</v>
      </c>
      <c r="FG38" s="32">
        <v>5.1685467545370576E-6</v>
      </c>
      <c r="FH38" s="33">
        <v>3.9709721583098927E-6</v>
      </c>
      <c r="FI38" s="32">
        <v>5.8898672037631901E-6</v>
      </c>
      <c r="FJ38" s="33">
        <v>2.1449826378110348E-5</v>
      </c>
      <c r="FK38" s="32">
        <v>1.4440200358988397E-5</v>
      </c>
      <c r="FL38" s="33">
        <v>1.2294411330311E-3</v>
      </c>
      <c r="FM38" s="32">
        <v>1.200206630124636E-5</v>
      </c>
      <c r="FN38" s="33">
        <v>2.7234862315439424E-4</v>
      </c>
      <c r="FO38" s="32">
        <v>1.2504056434306193E-4</v>
      </c>
      <c r="FP38" s="33">
        <v>1.0820426752028866E-5</v>
      </c>
      <c r="FQ38" s="32">
        <v>4.8407673262812408E-4</v>
      </c>
      <c r="FR38" s="33">
        <v>4.8318115832656374E-5</v>
      </c>
      <c r="FS38" s="32">
        <v>4.0702481516109569E-5</v>
      </c>
      <c r="FT38" s="33">
        <v>8.7214186301319419E-5</v>
      </c>
      <c r="FU38" s="32">
        <v>9.2532949856807793E-5</v>
      </c>
      <c r="FV38" s="33">
        <v>3.7460691093520041E-5</v>
      </c>
      <c r="FW38" s="32">
        <v>1.1798628171333989E-4</v>
      </c>
      <c r="FX38" s="33">
        <v>1.0672343450139484E-4</v>
      </c>
      <c r="FY38" s="32">
        <v>1.0850890397432583E-5</v>
      </c>
      <c r="FZ38" s="33">
        <v>2.0182254666322418E-5</v>
      </c>
      <c r="GA38" s="32">
        <v>2.4497949839028651E-5</v>
      </c>
      <c r="GB38" s="33">
        <v>1.2093831259634116E-3</v>
      </c>
      <c r="GC38" s="32">
        <v>3.3454924983121553E-5</v>
      </c>
      <c r="GD38" s="33">
        <v>0</v>
      </c>
      <c r="GE38" s="1"/>
    </row>
    <row r="39" spans="1:187" s="6" customFormat="1" ht="21.95" customHeight="1" thickBot="1" x14ac:dyDescent="0.3">
      <c r="A39" s="38" t="s">
        <v>33</v>
      </c>
      <c r="B39" s="29" t="s">
        <v>218</v>
      </c>
      <c r="C39" s="32">
        <v>2.4883639963168971E-5</v>
      </c>
      <c r="D39" s="33">
        <v>2.6063959867818398E-5</v>
      </c>
      <c r="E39" s="32">
        <v>0</v>
      </c>
      <c r="F39" s="33">
        <v>2.4711869701945177E-5</v>
      </c>
      <c r="G39" s="32">
        <v>2.4711869701945173E-5</v>
      </c>
      <c r="H39" s="33">
        <v>4.7718521803086694E-5</v>
      </c>
      <c r="I39" s="32">
        <v>2.8426388508356811E-5</v>
      </c>
      <c r="J39" s="33">
        <v>2.4113022569226362E-5</v>
      </c>
      <c r="K39" s="32">
        <v>1.3517423973278742E-5</v>
      </c>
      <c r="L39" s="33">
        <v>2.7368544682172466E-5</v>
      </c>
      <c r="M39" s="32">
        <v>2.3704985217701504E-5</v>
      </c>
      <c r="N39" s="33">
        <v>2.2263351192009576E-5</v>
      </c>
      <c r="O39" s="32">
        <v>4.5476716105187704E-5</v>
      </c>
      <c r="P39" s="33">
        <v>1.0192575252896466E-4</v>
      </c>
      <c r="Q39" s="32">
        <v>4.5024512021677344E-5</v>
      </c>
      <c r="R39" s="33">
        <v>3.1404421486407929E-5</v>
      </c>
      <c r="S39" s="32">
        <v>2.180645950003746E-5</v>
      </c>
      <c r="T39" s="33">
        <v>4.1909324986937936E-5</v>
      </c>
      <c r="U39" s="32">
        <v>1.0569619775451993E-4</v>
      </c>
      <c r="V39" s="33">
        <v>3.536915202985233E-5</v>
      </c>
      <c r="W39" s="32">
        <v>2.8912383579885479E-5</v>
      </c>
      <c r="X39" s="33">
        <v>2.8739741041271241E-5</v>
      </c>
      <c r="Y39" s="32">
        <v>2.8802619147132486E-5</v>
      </c>
      <c r="Z39" s="33">
        <v>2.8739741041271254E-5</v>
      </c>
      <c r="AA39" s="32">
        <v>2.1838120033794865E-5</v>
      </c>
      <c r="AB39" s="33">
        <v>2.1838120033794865E-5</v>
      </c>
      <c r="AC39" s="32">
        <v>6.7442967017688454E-5</v>
      </c>
      <c r="AD39" s="33">
        <v>1.0052395005229933</v>
      </c>
      <c r="AE39" s="32">
        <v>7.3496444663815859E-4</v>
      </c>
      <c r="AF39" s="33">
        <v>5.9967908226165765E-4</v>
      </c>
      <c r="AG39" s="32">
        <v>0.10854709032799391</v>
      </c>
      <c r="AH39" s="33">
        <v>6.9302996540203019E-4</v>
      </c>
      <c r="AI39" s="32">
        <v>5.2395005229929469E-3</v>
      </c>
      <c r="AJ39" s="33">
        <v>0.10698486704536907</v>
      </c>
      <c r="AK39" s="32">
        <v>6.6670411469463411E-5</v>
      </c>
      <c r="AL39" s="33">
        <v>7.2557753121706359E-6</v>
      </c>
      <c r="AM39" s="32">
        <v>1.5553631818812565E-4</v>
      </c>
      <c r="AN39" s="33">
        <v>5.648769293304485E-4</v>
      </c>
      <c r="AO39" s="32">
        <v>4.0974454636438147E-5</v>
      </c>
      <c r="AP39" s="33">
        <v>7.0957622118319644E-6</v>
      </c>
      <c r="AQ39" s="32">
        <v>0</v>
      </c>
      <c r="AR39" s="33">
        <v>4.0674478272122207E-5</v>
      </c>
      <c r="AS39" s="32">
        <v>1.9189399446626946E-3</v>
      </c>
      <c r="AT39" s="33">
        <v>0.29867617212997938</v>
      </c>
      <c r="AU39" s="32">
        <v>0.31047406160379004</v>
      </c>
      <c r="AV39" s="33">
        <v>0.25635088074916901</v>
      </c>
      <c r="AW39" s="32">
        <v>2.7248600225857316E-4</v>
      </c>
      <c r="AX39" s="33">
        <v>5.7107528318007324E-5</v>
      </c>
      <c r="AY39" s="32">
        <v>6.0708488832956856E-5</v>
      </c>
      <c r="AZ39" s="33">
        <v>2.6610317223822576E-3</v>
      </c>
      <c r="BA39" s="32">
        <v>3.920411544867794E-5</v>
      </c>
      <c r="BB39" s="33">
        <v>3.1981884163863385E-5</v>
      </c>
      <c r="BC39" s="32">
        <v>9.7162326921450097E-4</v>
      </c>
      <c r="BD39" s="33">
        <v>1.5804563671917961E-3</v>
      </c>
      <c r="BE39" s="32">
        <v>2.5370231076804733E-4</v>
      </c>
      <c r="BF39" s="33">
        <v>7.1645657900050569E-5</v>
      </c>
      <c r="BG39" s="32">
        <v>1.0103385457862653E-4</v>
      </c>
      <c r="BH39" s="33">
        <v>3.7915282539519116E-5</v>
      </c>
      <c r="BI39" s="32">
        <v>7.6974511071887269E-5</v>
      </c>
      <c r="BJ39" s="33">
        <v>1.5751670191130427E-3</v>
      </c>
      <c r="BK39" s="32">
        <v>7.2819597841172323E-4</v>
      </c>
      <c r="BL39" s="33">
        <v>1.8160021049484199E-3</v>
      </c>
      <c r="BM39" s="32">
        <v>7.1560988794379125E-5</v>
      </c>
      <c r="BN39" s="33">
        <v>1.4264915347923795E-4</v>
      </c>
      <c r="BO39" s="32">
        <v>7.7479573901556901E-5</v>
      </c>
      <c r="BP39" s="33">
        <v>2.9495247662870326E-5</v>
      </c>
      <c r="BQ39" s="32">
        <v>3.5717510238191803E-5</v>
      </c>
      <c r="BR39" s="33">
        <v>4.9310947294518734E-5</v>
      </c>
      <c r="BS39" s="32">
        <v>2.5773427814075562E-2</v>
      </c>
      <c r="BT39" s="33">
        <v>1.9626342572267971E-3</v>
      </c>
      <c r="BU39" s="32">
        <v>2.8742434555134397E-5</v>
      </c>
      <c r="BV39" s="33">
        <v>4.2657948682375239E-5</v>
      </c>
      <c r="BW39" s="32">
        <v>4.027702879659651E-5</v>
      </c>
      <c r="BX39" s="33">
        <v>0</v>
      </c>
      <c r="BY39" s="32">
        <v>0</v>
      </c>
      <c r="BZ39" s="33">
        <v>0</v>
      </c>
      <c r="CA39" s="32">
        <v>0</v>
      </c>
      <c r="CB39" s="33">
        <v>0</v>
      </c>
      <c r="CC39" s="32">
        <v>4.3085785762467555E-5</v>
      </c>
      <c r="CD39" s="33">
        <v>3.3409787937475206E-5</v>
      </c>
      <c r="CE39" s="32">
        <v>4.0923950942326925E-5</v>
      </c>
      <c r="CF39" s="33">
        <v>8.2218087885097709E-5</v>
      </c>
      <c r="CG39" s="32">
        <v>3.8134451194409211E-5</v>
      </c>
      <c r="CH39" s="33">
        <v>7.139266037792469E-5</v>
      </c>
      <c r="CI39" s="32">
        <v>4.704777507574283E-5</v>
      </c>
      <c r="CJ39" s="33">
        <v>3.9055754550363222E-5</v>
      </c>
      <c r="CK39" s="32">
        <v>6.3181439480556687E-5</v>
      </c>
      <c r="CL39" s="33">
        <v>3.5029529656840583E-5</v>
      </c>
      <c r="CM39" s="32">
        <v>3.6040249386272335E-5</v>
      </c>
      <c r="CN39" s="33">
        <v>6.272875189005388E-5</v>
      </c>
      <c r="CO39" s="32">
        <v>3.2777305348355346E-5</v>
      </c>
      <c r="CP39" s="33">
        <v>3.8940325710346643E-5</v>
      </c>
      <c r="CQ39" s="32">
        <v>3.4322651971683138E-5</v>
      </c>
      <c r="CR39" s="33">
        <v>6.3581680070138794E-5</v>
      </c>
      <c r="CS39" s="32">
        <v>3.1226002724383926E-5</v>
      </c>
      <c r="CT39" s="33">
        <v>2.9515987696651373E-5</v>
      </c>
      <c r="CU39" s="32">
        <v>2.8596715418939417E-5</v>
      </c>
      <c r="CV39" s="33">
        <v>2.8785457237870206E-5</v>
      </c>
      <c r="CW39" s="32">
        <v>3.4105911732657172E-5</v>
      </c>
      <c r="CX39" s="33">
        <v>0</v>
      </c>
      <c r="CY39" s="32">
        <v>7.3203430896088108E-5</v>
      </c>
      <c r="CZ39" s="33">
        <v>3.9564798339635599E-5</v>
      </c>
      <c r="DA39" s="32">
        <v>5.1343917063918077E-5</v>
      </c>
      <c r="DB39" s="33">
        <v>5.2742518659403916E-5</v>
      </c>
      <c r="DC39" s="32">
        <v>4.8223316225123488E-5</v>
      </c>
      <c r="DD39" s="33">
        <v>4.3502559500726495E-5</v>
      </c>
      <c r="DE39" s="32">
        <v>4.2269042378175606E-5</v>
      </c>
      <c r="DF39" s="33">
        <v>2.4532884595165562E-5</v>
      </c>
      <c r="DG39" s="32">
        <v>1.2146149489234329E-4</v>
      </c>
      <c r="DH39" s="33">
        <v>0</v>
      </c>
      <c r="DI39" s="32">
        <v>9.9071993024941126E-5</v>
      </c>
      <c r="DJ39" s="33">
        <v>5.392305649289404E-5</v>
      </c>
      <c r="DK39" s="32">
        <v>3.3401350917564329E-5</v>
      </c>
      <c r="DL39" s="33">
        <v>7.6553291165936343E-5</v>
      </c>
      <c r="DM39" s="32">
        <v>3.2402989183372175E-5</v>
      </c>
      <c r="DN39" s="33">
        <v>4.2342837504817567E-5</v>
      </c>
      <c r="DO39" s="32">
        <v>4.1529615568964761E-5</v>
      </c>
      <c r="DP39" s="33">
        <v>4.1124957071637662E-5</v>
      </c>
      <c r="DQ39" s="32">
        <v>4.9455132367744173E-5</v>
      </c>
      <c r="DR39" s="33">
        <v>5.272424943513019E-5</v>
      </c>
      <c r="DS39" s="32">
        <v>6.1332887245932433E-5</v>
      </c>
      <c r="DT39" s="33">
        <v>8.1880481214822339E-5</v>
      </c>
      <c r="DU39" s="32">
        <v>2.9077042066616215E-4</v>
      </c>
      <c r="DV39" s="33">
        <v>2.3873947067190628E-5</v>
      </c>
      <c r="DW39" s="32">
        <v>3.9578021731186511E-5</v>
      </c>
      <c r="DX39" s="33">
        <v>5.370383735905976E-5</v>
      </c>
      <c r="DY39" s="32">
        <v>2.0347817390769243E-5</v>
      </c>
      <c r="DZ39" s="33">
        <v>7.6198184853724604E-5</v>
      </c>
      <c r="EA39" s="32">
        <v>6.235734843478386E-5</v>
      </c>
      <c r="EB39" s="33">
        <v>8.4283732033527361E-5</v>
      </c>
      <c r="EC39" s="32">
        <v>7.4714089071573444E-5</v>
      </c>
      <c r="ED39" s="33">
        <v>4.0114276965747052E-5</v>
      </c>
      <c r="EE39" s="32">
        <v>4.8845329339730018E-5</v>
      </c>
      <c r="EF39" s="33">
        <v>7.0675090824162898E-5</v>
      </c>
      <c r="EG39" s="32">
        <v>4.1534180737526832E-5</v>
      </c>
      <c r="EH39" s="33">
        <v>3.2571954227922839E-3</v>
      </c>
      <c r="EI39" s="32">
        <v>6.238827463207349E-3</v>
      </c>
      <c r="EJ39" s="33">
        <v>8.3129196897779924E-5</v>
      </c>
      <c r="EK39" s="32">
        <v>5.4704929109637645E-5</v>
      </c>
      <c r="EL39" s="33">
        <v>5.5091330384260516E-5</v>
      </c>
      <c r="EM39" s="32">
        <v>3.5170595130478627E-5</v>
      </c>
      <c r="EN39" s="33">
        <v>1.6372721035011291E-5</v>
      </c>
      <c r="EO39" s="32">
        <v>3.0096719428899647E-5</v>
      </c>
      <c r="EP39" s="33">
        <v>2.9675572958916473E-5</v>
      </c>
      <c r="EQ39" s="32">
        <v>2.4555681515613435E-5</v>
      </c>
      <c r="ER39" s="33">
        <v>2.9627224977070708E-5</v>
      </c>
      <c r="ES39" s="32">
        <v>3.1990400825515516E-5</v>
      </c>
      <c r="ET39" s="33">
        <v>2.5194147784948954E-5</v>
      </c>
      <c r="EU39" s="32">
        <v>2.0352278693360918E-5</v>
      </c>
      <c r="EV39" s="33">
        <v>2.3179999591684561E-5</v>
      </c>
      <c r="EW39" s="32">
        <v>5.3679936524413262E-5</v>
      </c>
      <c r="EX39" s="33">
        <v>1.0492204036757545E-4</v>
      </c>
      <c r="EY39" s="32">
        <v>7.6881881252533645E-5</v>
      </c>
      <c r="EZ39" s="33">
        <v>9.0952758989798886E-5</v>
      </c>
      <c r="FA39" s="32">
        <v>5.5205354131673161E-5</v>
      </c>
      <c r="FB39" s="33">
        <v>7.8339099867044101E-5</v>
      </c>
      <c r="FC39" s="32">
        <v>8.613556499148036E-5</v>
      </c>
      <c r="FD39" s="33">
        <v>1.1209626896977085E-4</v>
      </c>
      <c r="FE39" s="32">
        <v>2.2027467200410826E-5</v>
      </c>
      <c r="FF39" s="33">
        <v>2.2236067934042396E-5</v>
      </c>
      <c r="FG39" s="32">
        <v>2.3500008526097002E-5</v>
      </c>
      <c r="FH39" s="33">
        <v>2.2957465459245688E-5</v>
      </c>
      <c r="FI39" s="32">
        <v>5.239523507096654E-5</v>
      </c>
      <c r="FJ39" s="33">
        <v>1.7838142473070926E-4</v>
      </c>
      <c r="FK39" s="32">
        <v>8.4800154642584817E-5</v>
      </c>
      <c r="FL39" s="33">
        <v>5.092937225933781E-5</v>
      </c>
      <c r="FM39" s="32">
        <v>4.2265893335216113E-5</v>
      </c>
      <c r="FN39" s="33">
        <v>4.9439038920395029E-5</v>
      </c>
      <c r="FO39" s="32">
        <v>4.3142305748253187E-4</v>
      </c>
      <c r="FP39" s="33">
        <v>2.2454216125094911E-5</v>
      </c>
      <c r="FQ39" s="32">
        <v>6.1760017435604929E-4</v>
      </c>
      <c r="FR39" s="33">
        <v>3.6607144378656542E-4</v>
      </c>
      <c r="FS39" s="32">
        <v>3.0334392972182912E-4</v>
      </c>
      <c r="FT39" s="33">
        <v>7.0902090022624697E-5</v>
      </c>
      <c r="FU39" s="32">
        <v>6.8056489465644846E-4</v>
      </c>
      <c r="FV39" s="33">
        <v>9.6506189643307149E-5</v>
      </c>
      <c r="FW39" s="32">
        <v>1.567436201822262E-3</v>
      </c>
      <c r="FX39" s="33">
        <v>1.5538718800421369E-3</v>
      </c>
      <c r="FY39" s="32">
        <v>7.0265869549106499E-5</v>
      </c>
      <c r="FZ39" s="33">
        <v>4.2031365869897385E-5</v>
      </c>
      <c r="GA39" s="32">
        <v>2.7200142016714412E-5</v>
      </c>
      <c r="GB39" s="33">
        <v>8.9435108901646747E-5</v>
      </c>
      <c r="GC39" s="32">
        <v>7.9387202159197901E-5</v>
      </c>
      <c r="GD39" s="33">
        <v>0</v>
      </c>
      <c r="GE39" s="1"/>
    </row>
    <row r="40" spans="1:187" s="6" customFormat="1" ht="21.95" customHeight="1" thickBot="1" x14ac:dyDescent="0.3">
      <c r="A40" s="38" t="s">
        <v>34</v>
      </c>
      <c r="B40" s="29" t="s">
        <v>219</v>
      </c>
      <c r="C40" s="32">
        <v>1.4891034205105904E-5</v>
      </c>
      <c r="D40" s="33">
        <v>1.5141334308123025E-5</v>
      </c>
      <c r="E40" s="32">
        <v>0</v>
      </c>
      <c r="F40" s="33">
        <v>1.4668854911701048E-5</v>
      </c>
      <c r="G40" s="32">
        <v>1.4668854911701047E-5</v>
      </c>
      <c r="H40" s="33">
        <v>2.8083938976294106E-5</v>
      </c>
      <c r="I40" s="32">
        <v>1.7111614747886777E-5</v>
      </c>
      <c r="J40" s="33">
        <v>1.4423174262333392E-5</v>
      </c>
      <c r="K40" s="32">
        <v>8.1685187807868298E-6</v>
      </c>
      <c r="L40" s="33">
        <v>1.6665279773320651E-5</v>
      </c>
      <c r="M40" s="32">
        <v>1.4041783731349529E-5</v>
      </c>
      <c r="N40" s="33">
        <v>1.3477858485536618E-5</v>
      </c>
      <c r="O40" s="32">
        <v>2.6565725381308013E-5</v>
      </c>
      <c r="P40" s="33">
        <v>2.627154694137322E-5</v>
      </c>
      <c r="Q40" s="32">
        <v>2.434406789451471E-5</v>
      </c>
      <c r="R40" s="33">
        <v>1.8929049849336083E-5</v>
      </c>
      <c r="S40" s="32">
        <v>1.2820434643208543E-5</v>
      </c>
      <c r="T40" s="33">
        <v>2.5375829639321469E-5</v>
      </c>
      <c r="U40" s="32">
        <v>2.2246885716034309E-5</v>
      </c>
      <c r="V40" s="33">
        <v>2.0400527136135765E-5</v>
      </c>
      <c r="W40" s="32">
        <v>1.7093472463513679E-5</v>
      </c>
      <c r="X40" s="33">
        <v>1.6928851915920991E-5</v>
      </c>
      <c r="Y40" s="32">
        <v>1.6988808333971577E-5</v>
      </c>
      <c r="Z40" s="33">
        <v>1.6928851915920998E-5</v>
      </c>
      <c r="AA40" s="32">
        <v>1.317745883456414E-5</v>
      </c>
      <c r="AB40" s="33">
        <v>1.317745883456414E-5</v>
      </c>
      <c r="AC40" s="32">
        <v>4.0157439272702308E-5</v>
      </c>
      <c r="AD40" s="33">
        <v>1.0242382648305608E-4</v>
      </c>
      <c r="AE40" s="32">
        <v>1.0086490892366191</v>
      </c>
      <c r="AF40" s="33">
        <v>3.3952223075939427E-4</v>
      </c>
      <c r="AG40" s="32">
        <v>1.0121738922302729E-4</v>
      </c>
      <c r="AH40" s="33">
        <v>3.9225776730044651E-4</v>
      </c>
      <c r="AI40" s="32">
        <v>1.0242382648305608E-4</v>
      </c>
      <c r="AJ40" s="33">
        <v>1.0041641359170308E-4</v>
      </c>
      <c r="AK40" s="32">
        <v>3.6439259659564739E-5</v>
      </c>
      <c r="AL40" s="33">
        <v>4.4163862940465455E-6</v>
      </c>
      <c r="AM40" s="32">
        <v>8.6979026266157945E-5</v>
      </c>
      <c r="AN40" s="33">
        <v>3.2005301657075057E-4</v>
      </c>
      <c r="AO40" s="32">
        <v>2.4811387878784735E-5</v>
      </c>
      <c r="AP40" s="33">
        <v>4.2772202884591048E-6</v>
      </c>
      <c r="AQ40" s="32">
        <v>0</v>
      </c>
      <c r="AR40" s="33">
        <v>2.3948041508975227E-5</v>
      </c>
      <c r="AS40" s="32">
        <v>3.9746808660430787E-4</v>
      </c>
      <c r="AT40" s="33">
        <v>0.18427531308270173</v>
      </c>
      <c r="AU40" s="32">
        <v>0.19355629439668717</v>
      </c>
      <c r="AV40" s="33">
        <v>0.15097950714331884</v>
      </c>
      <c r="AW40" s="32">
        <v>1.5837268511095738E-4</v>
      </c>
      <c r="AX40" s="33">
        <v>3.1688733608189684E-5</v>
      </c>
      <c r="AY40" s="32">
        <v>2.5490042085359569E-5</v>
      </c>
      <c r="AZ40" s="33">
        <v>5.3530211523300398E-5</v>
      </c>
      <c r="BA40" s="32">
        <v>2.3359535799823256E-5</v>
      </c>
      <c r="BB40" s="33">
        <v>1.9039438152369565E-5</v>
      </c>
      <c r="BC40" s="32">
        <v>5.0896313716074313E-4</v>
      </c>
      <c r="BD40" s="33">
        <v>8.9953562575503928E-4</v>
      </c>
      <c r="BE40" s="32">
        <v>2.9298107975583481E-5</v>
      </c>
      <c r="BF40" s="33">
        <v>2.9238051297516572E-5</v>
      </c>
      <c r="BG40" s="32">
        <v>5.0991560891831509E-5</v>
      </c>
      <c r="BH40" s="33">
        <v>2.2197578027346485E-5</v>
      </c>
      <c r="BI40" s="32">
        <v>4.4758561005118182E-5</v>
      </c>
      <c r="BJ40" s="33">
        <v>5.9954451961174212E-4</v>
      </c>
      <c r="BK40" s="32">
        <v>2.8173296476360926E-4</v>
      </c>
      <c r="BL40" s="33">
        <v>1.0243238144478218E-3</v>
      </c>
      <c r="BM40" s="32">
        <v>4.3076945383370714E-5</v>
      </c>
      <c r="BN40" s="33">
        <v>4.9181919224916802E-5</v>
      </c>
      <c r="BO40" s="32">
        <v>4.6898523173536053E-5</v>
      </c>
      <c r="BP40" s="33">
        <v>1.7935014853450162E-5</v>
      </c>
      <c r="BQ40" s="32">
        <v>2.1017151368519002E-5</v>
      </c>
      <c r="BR40" s="33">
        <v>1.7914862889102861E-5</v>
      </c>
      <c r="BS40" s="32">
        <v>3.6296434168117866E-5</v>
      </c>
      <c r="BT40" s="33">
        <v>2.4727139694468553E-5</v>
      </c>
      <c r="BU40" s="32">
        <v>1.7448422443081807E-5</v>
      </c>
      <c r="BV40" s="33">
        <v>2.5924182768241291E-5</v>
      </c>
      <c r="BW40" s="32">
        <v>2.43595731466235E-5</v>
      </c>
      <c r="BX40" s="33">
        <v>0</v>
      </c>
      <c r="BY40" s="32">
        <v>0</v>
      </c>
      <c r="BZ40" s="33">
        <v>0</v>
      </c>
      <c r="CA40" s="32">
        <v>0</v>
      </c>
      <c r="CB40" s="33">
        <v>0</v>
      </c>
      <c r="CC40" s="32">
        <v>2.6266422448730225E-5</v>
      </c>
      <c r="CD40" s="33">
        <v>2.0198366000451194E-5</v>
      </c>
      <c r="CE40" s="32">
        <v>2.492083530378406E-5</v>
      </c>
      <c r="CF40" s="33">
        <v>4.9059466215803091E-5</v>
      </c>
      <c r="CG40" s="32">
        <v>2.3179613895649142E-5</v>
      </c>
      <c r="CH40" s="33">
        <v>4.1508140264248759E-5</v>
      </c>
      <c r="CI40" s="32">
        <v>2.8588994381910551E-5</v>
      </c>
      <c r="CJ40" s="33">
        <v>2.3667156085654034E-5</v>
      </c>
      <c r="CK40" s="32">
        <v>3.8295505554284754E-5</v>
      </c>
      <c r="CL40" s="33">
        <v>2.1286252102412106E-5</v>
      </c>
      <c r="CM40" s="32">
        <v>2.1738706386055929E-5</v>
      </c>
      <c r="CN40" s="33">
        <v>3.7998702940470004E-5</v>
      </c>
      <c r="CO40" s="32">
        <v>1.9941259333053449E-5</v>
      </c>
      <c r="CP40" s="33">
        <v>2.3695181341105129E-5</v>
      </c>
      <c r="CQ40" s="32">
        <v>2.0897322219369303E-5</v>
      </c>
      <c r="CR40" s="33">
        <v>3.8864550656246884E-5</v>
      </c>
      <c r="CS40" s="32">
        <v>1.8614930751344505E-5</v>
      </c>
      <c r="CT40" s="33">
        <v>1.7836374462412477E-5</v>
      </c>
      <c r="CU40" s="32">
        <v>1.7417837080315578E-5</v>
      </c>
      <c r="CV40" s="33">
        <v>1.7503769734549556E-5</v>
      </c>
      <c r="CW40" s="32">
        <v>2.0757108358654414E-5</v>
      </c>
      <c r="CX40" s="33">
        <v>0</v>
      </c>
      <c r="CY40" s="32">
        <v>4.4238248133791047E-5</v>
      </c>
      <c r="CZ40" s="33">
        <v>2.4035599735543955E-5</v>
      </c>
      <c r="DA40" s="32">
        <v>3.1190588062534606E-5</v>
      </c>
      <c r="DB40" s="33">
        <v>3.2022190014057988E-5</v>
      </c>
      <c r="DC40" s="32">
        <v>2.9280822191693699E-5</v>
      </c>
      <c r="DD40" s="33">
        <v>2.6261967134248214E-5</v>
      </c>
      <c r="DE40" s="32">
        <v>2.553198293709092E-5</v>
      </c>
      <c r="DF40" s="33">
        <v>1.4949519046901808E-5</v>
      </c>
      <c r="DG40" s="32">
        <v>1.9711930774466383E-5</v>
      </c>
      <c r="DH40" s="33">
        <v>0</v>
      </c>
      <c r="DI40" s="32">
        <v>5.9933019495831487E-5</v>
      </c>
      <c r="DJ40" s="33">
        <v>2.1398793706149128E-5</v>
      </c>
      <c r="DK40" s="32">
        <v>1.9431894601172659E-5</v>
      </c>
      <c r="DL40" s="33">
        <v>4.6044458402589279E-5</v>
      </c>
      <c r="DM40" s="32">
        <v>1.9416673379243247E-5</v>
      </c>
      <c r="DN40" s="33">
        <v>2.5395752270611719E-5</v>
      </c>
      <c r="DO40" s="32">
        <v>2.4910065972971925E-5</v>
      </c>
      <c r="DP40" s="33">
        <v>2.5014672414585358E-5</v>
      </c>
      <c r="DQ40" s="32">
        <v>3.0077774569010592E-5</v>
      </c>
      <c r="DR40" s="33">
        <v>3.2068639509772922E-5</v>
      </c>
      <c r="DS40" s="32">
        <v>3.7103214275306605E-5</v>
      </c>
      <c r="DT40" s="33">
        <v>4.9587686919825388E-5</v>
      </c>
      <c r="DU40" s="32">
        <v>1.7850635676195867E-4</v>
      </c>
      <c r="DV40" s="33">
        <v>1.4319135904006569E-5</v>
      </c>
      <c r="DW40" s="32">
        <v>2.3138560714472501E-5</v>
      </c>
      <c r="DX40" s="33">
        <v>3.2481161748720134E-5</v>
      </c>
      <c r="DY40" s="32">
        <v>1.2367907010692178E-5</v>
      </c>
      <c r="DZ40" s="33">
        <v>4.6131985444071846E-5</v>
      </c>
      <c r="EA40" s="32">
        <v>3.6352462449049446E-5</v>
      </c>
      <c r="EB40" s="33">
        <v>5.0975889461664829E-5</v>
      </c>
      <c r="EC40" s="32">
        <v>4.4977606308570638E-5</v>
      </c>
      <c r="ED40" s="33">
        <v>2.4192976332007386E-5</v>
      </c>
      <c r="EE40" s="32">
        <v>2.9495962718524269E-5</v>
      </c>
      <c r="EF40" s="33">
        <v>4.275472271838544E-5</v>
      </c>
      <c r="EG40" s="32">
        <v>2.5031327888583623E-5</v>
      </c>
      <c r="EH40" s="33">
        <v>1.9942823884268259E-3</v>
      </c>
      <c r="EI40" s="32">
        <v>3.7653942586910374E-3</v>
      </c>
      <c r="EJ40" s="33">
        <v>4.6351349357121774E-5</v>
      </c>
      <c r="EK40" s="32">
        <v>3.2956769138576289E-5</v>
      </c>
      <c r="EL40" s="33">
        <v>3.3186654938949981E-5</v>
      </c>
      <c r="EM40" s="32">
        <v>2.1268713291223426E-5</v>
      </c>
      <c r="EN40" s="33">
        <v>9.4598547451187459E-6</v>
      </c>
      <c r="EO40" s="32">
        <v>1.8011060419451632E-5</v>
      </c>
      <c r="EP40" s="33">
        <v>1.7753570230512803E-5</v>
      </c>
      <c r="EQ40" s="32">
        <v>1.4744933683429432E-5</v>
      </c>
      <c r="ER40" s="33">
        <v>1.7590299771308988E-5</v>
      </c>
      <c r="ES40" s="32">
        <v>1.9243841342969999E-5</v>
      </c>
      <c r="ET40" s="33">
        <v>1.5131453011710655E-5</v>
      </c>
      <c r="EU40" s="32">
        <v>1.2233082195064338E-5</v>
      </c>
      <c r="EV40" s="33">
        <v>1.3954183472326813E-5</v>
      </c>
      <c r="EW40" s="32">
        <v>3.2287142539303702E-5</v>
      </c>
      <c r="EX40" s="33">
        <v>6.3268989882336125E-5</v>
      </c>
      <c r="EY40" s="32">
        <v>4.652743861280162E-5</v>
      </c>
      <c r="EZ40" s="33">
        <v>5.4866693099707008E-5</v>
      </c>
      <c r="FA40" s="32">
        <v>3.2689555608090391E-5</v>
      </c>
      <c r="FB40" s="33">
        <v>4.6743123688476185E-5</v>
      </c>
      <c r="FC40" s="32">
        <v>5.1933946240727509E-5</v>
      </c>
      <c r="FD40" s="33">
        <v>6.5048757752029273E-5</v>
      </c>
      <c r="FE40" s="32">
        <v>1.3319323475980352E-5</v>
      </c>
      <c r="FF40" s="33">
        <v>1.3396056570573553E-5</v>
      </c>
      <c r="FG40" s="32">
        <v>1.4157022173042279E-5</v>
      </c>
      <c r="FH40" s="33">
        <v>1.3852559192532643E-5</v>
      </c>
      <c r="FI40" s="32">
        <v>3.1624873914810798E-5</v>
      </c>
      <c r="FJ40" s="33">
        <v>1.0748921631159949E-4</v>
      </c>
      <c r="FK40" s="32">
        <v>5.0798019229653823E-5</v>
      </c>
      <c r="FL40" s="33">
        <v>3.0340860280870284E-5</v>
      </c>
      <c r="FM40" s="32">
        <v>2.5465932697476545E-5</v>
      </c>
      <c r="FN40" s="33">
        <v>2.9545097452215374E-5</v>
      </c>
      <c r="FO40" s="32">
        <v>2.6135890623505905E-4</v>
      </c>
      <c r="FP40" s="33">
        <v>1.3318729521212311E-5</v>
      </c>
      <c r="FQ40" s="32">
        <v>3.7674378841087458E-4</v>
      </c>
      <c r="FR40" s="33">
        <v>2.2158467634207407E-4</v>
      </c>
      <c r="FS40" s="32">
        <v>1.8279039252539197E-4</v>
      </c>
      <c r="FT40" s="33">
        <v>4.2469734558995074E-5</v>
      </c>
      <c r="FU40" s="32">
        <v>4.1110647274621501E-4</v>
      </c>
      <c r="FV40" s="33">
        <v>5.800973402534078E-5</v>
      </c>
      <c r="FW40" s="32">
        <v>8.9842261823686758E-4</v>
      </c>
      <c r="FX40" s="33">
        <v>9.3842447422673577E-4</v>
      </c>
      <c r="FY40" s="32">
        <v>2.4335655722278694E-5</v>
      </c>
      <c r="FZ40" s="33">
        <v>2.4979364009690319E-5</v>
      </c>
      <c r="GA40" s="32">
        <v>1.601028010809103E-5</v>
      </c>
      <c r="GB40" s="33">
        <v>5.3402285984955357E-5</v>
      </c>
      <c r="GC40" s="32">
        <v>4.7882503876299592E-5</v>
      </c>
      <c r="GD40" s="33">
        <v>0</v>
      </c>
      <c r="GE40" s="1"/>
    </row>
    <row r="41" spans="1:187" s="6" customFormat="1" ht="21.95" customHeight="1" thickBot="1" x14ac:dyDescent="0.3">
      <c r="A41" s="38" t="s">
        <v>35</v>
      </c>
      <c r="B41" s="29" t="s">
        <v>220</v>
      </c>
      <c r="C41" s="32">
        <v>6.2927372341398127E-5</v>
      </c>
      <c r="D41" s="33">
        <v>6.27785180474625E-5</v>
      </c>
      <c r="E41" s="32">
        <v>0</v>
      </c>
      <c r="F41" s="33">
        <v>6.1770063864544051E-5</v>
      </c>
      <c r="G41" s="32">
        <v>6.1770063864544038E-5</v>
      </c>
      <c r="H41" s="33">
        <v>1.1660267244635667E-4</v>
      </c>
      <c r="I41" s="32">
        <v>7.2698277408228307E-5</v>
      </c>
      <c r="J41" s="33">
        <v>6.1222080895430604E-5</v>
      </c>
      <c r="K41" s="32">
        <v>3.4407515605707846E-5</v>
      </c>
      <c r="L41" s="33">
        <v>7.1686706038957961E-5</v>
      </c>
      <c r="M41" s="32">
        <v>5.9242025277231425E-5</v>
      </c>
      <c r="N41" s="33">
        <v>5.7389940617184452E-5</v>
      </c>
      <c r="O41" s="32">
        <v>1.0979665160694603E-4</v>
      </c>
      <c r="P41" s="33">
        <v>1.0578176318465995E-4</v>
      </c>
      <c r="Q41" s="32">
        <v>1.0055466600148154E-4</v>
      </c>
      <c r="R41" s="33">
        <v>7.5250699971782494E-5</v>
      </c>
      <c r="S41" s="32">
        <v>5.3586872522511752E-5</v>
      </c>
      <c r="T41" s="33">
        <v>1.0471010254868629E-4</v>
      </c>
      <c r="U41" s="32">
        <v>8.9917024522844394E-5</v>
      </c>
      <c r="V41" s="33">
        <v>8.4302468764995984E-5</v>
      </c>
      <c r="W41" s="32">
        <v>7.0576631663477881E-5</v>
      </c>
      <c r="X41" s="33">
        <v>6.9888172416035583E-5</v>
      </c>
      <c r="Y41" s="32">
        <v>7.0138916026441791E-5</v>
      </c>
      <c r="Z41" s="33">
        <v>6.9888172416035597E-5</v>
      </c>
      <c r="AA41" s="32">
        <v>5.5255208165373643E-5</v>
      </c>
      <c r="AB41" s="33">
        <v>5.525520816537365E-5</v>
      </c>
      <c r="AC41" s="32">
        <v>1.6489851699217766E-4</v>
      </c>
      <c r="AD41" s="33">
        <v>1.0922369596435195E-4</v>
      </c>
      <c r="AE41" s="32">
        <v>2.9359581790987504E-4</v>
      </c>
      <c r="AF41" s="33">
        <v>1.3399802488961554</v>
      </c>
      <c r="AG41" s="32">
        <v>1.0814061029982869E-4</v>
      </c>
      <c r="AH41" s="33">
        <v>0.19506807149769825</v>
      </c>
      <c r="AI41" s="32">
        <v>1.0922369596435195E-4</v>
      </c>
      <c r="AJ41" s="33">
        <v>1.1332520922631828E-4</v>
      </c>
      <c r="AK41" s="32">
        <v>1.4577267894236504E-4</v>
      </c>
      <c r="AL41" s="33">
        <v>1.8400954585266468E-5</v>
      </c>
      <c r="AM41" s="32">
        <v>1.3250726308719502E-3</v>
      </c>
      <c r="AN41" s="33">
        <v>2.5987283977183071E-4</v>
      </c>
      <c r="AO41" s="32">
        <v>1.0164036396175175E-4</v>
      </c>
      <c r="AP41" s="33">
        <v>1.6983631357503655E-5</v>
      </c>
      <c r="AQ41" s="32">
        <v>0</v>
      </c>
      <c r="AR41" s="33">
        <v>9.9610429920030433E-5</v>
      </c>
      <c r="AS41" s="32">
        <v>0.64348857865340747</v>
      </c>
      <c r="AT41" s="33">
        <v>4.2663674858966355E-2</v>
      </c>
      <c r="AU41" s="32">
        <v>2.8517135805917783E-2</v>
      </c>
      <c r="AV41" s="33">
        <v>9.3414818847848843E-2</v>
      </c>
      <c r="AW41" s="32">
        <v>3.2639158606295092E-4</v>
      </c>
      <c r="AX41" s="33">
        <v>1.3070037588922581E-4</v>
      </c>
      <c r="AY41" s="32">
        <v>1.0237099991793739E-4</v>
      </c>
      <c r="AZ41" s="33">
        <v>8.8966273306068113E-5</v>
      </c>
      <c r="BA41" s="32">
        <v>9.4809428455161859E-5</v>
      </c>
      <c r="BB41" s="33">
        <v>6.872427261208334E-5</v>
      </c>
      <c r="BC41" s="32">
        <v>3.6177343525570205E-3</v>
      </c>
      <c r="BD41" s="33">
        <v>2.7913393552711596E-3</v>
      </c>
      <c r="BE41" s="32">
        <v>1.206382589211043E-4</v>
      </c>
      <c r="BF41" s="33">
        <v>1.1453424999009908E-4</v>
      </c>
      <c r="BG41" s="32">
        <v>2.0398616785612694E-4</v>
      </c>
      <c r="BH41" s="33">
        <v>8.9228704404550321E-5</v>
      </c>
      <c r="BI41" s="32">
        <v>1.7017472722075374E-4</v>
      </c>
      <c r="BJ41" s="33">
        <v>4.6170358850615087E-4</v>
      </c>
      <c r="BK41" s="32">
        <v>3.0181697379486359E-4</v>
      </c>
      <c r="BL41" s="33">
        <v>5.6970182592130914E-4</v>
      </c>
      <c r="BM41" s="32">
        <v>1.6952729036244008E-4</v>
      </c>
      <c r="BN41" s="33">
        <v>1.3054687985907844E-4</v>
      </c>
      <c r="BO41" s="32">
        <v>1.7216494771398117E-4</v>
      </c>
      <c r="BP41" s="33">
        <v>7.3085185119139509E-5</v>
      </c>
      <c r="BQ41" s="32">
        <v>8.5918558596712342E-5</v>
      </c>
      <c r="BR41" s="33">
        <v>7.3942636038908151E-5</v>
      </c>
      <c r="BS41" s="32">
        <v>7.7329435152359192E-5</v>
      </c>
      <c r="BT41" s="33">
        <v>9.8234392774186475E-5</v>
      </c>
      <c r="BU41" s="32">
        <v>7.2665349013186132E-5</v>
      </c>
      <c r="BV41" s="33">
        <v>1.0835804923033961E-4</v>
      </c>
      <c r="BW41" s="32">
        <v>1.0014154272998753E-4</v>
      </c>
      <c r="BX41" s="33">
        <v>0</v>
      </c>
      <c r="BY41" s="32">
        <v>0</v>
      </c>
      <c r="BZ41" s="33">
        <v>0</v>
      </c>
      <c r="CA41" s="32">
        <v>0</v>
      </c>
      <c r="CB41" s="33">
        <v>0</v>
      </c>
      <c r="CC41" s="32">
        <v>1.0985975984397345E-4</v>
      </c>
      <c r="CD41" s="33">
        <v>8.432624390439884E-5</v>
      </c>
      <c r="CE41" s="32">
        <v>1.0455977015978614E-4</v>
      </c>
      <c r="CF41" s="33">
        <v>1.9602133811021889E-4</v>
      </c>
      <c r="CG41" s="32">
        <v>9.3152526082694774E-5</v>
      </c>
      <c r="CH41" s="33">
        <v>1.5061643061694671E-4</v>
      </c>
      <c r="CI41" s="32">
        <v>1.1410292629604762E-4</v>
      </c>
      <c r="CJ41" s="33">
        <v>9.4377725909448594E-5</v>
      </c>
      <c r="CK41" s="32">
        <v>1.5625052257758096E-4</v>
      </c>
      <c r="CL41" s="33">
        <v>8.8699832177707819E-5</v>
      </c>
      <c r="CM41" s="32">
        <v>8.2497331607832752E-5</v>
      </c>
      <c r="CN41" s="33">
        <v>1.5412785712723325E-4</v>
      </c>
      <c r="CO41" s="32">
        <v>8.0757666271946549E-5</v>
      </c>
      <c r="CP41" s="33">
        <v>9.7779674495637633E-5</v>
      </c>
      <c r="CQ41" s="32">
        <v>8.2622126965254224E-5</v>
      </c>
      <c r="CR41" s="33">
        <v>1.4999940501111221E-4</v>
      </c>
      <c r="CS41" s="32">
        <v>7.3348862998472288E-5</v>
      </c>
      <c r="CT41" s="33">
        <v>6.9022379430574326E-5</v>
      </c>
      <c r="CU41" s="32">
        <v>6.6696542324207663E-5</v>
      </c>
      <c r="CV41" s="33">
        <v>6.7174075190841052E-5</v>
      </c>
      <c r="CW41" s="32">
        <v>8.2510776231034237E-5</v>
      </c>
      <c r="CX41" s="33">
        <v>0</v>
      </c>
      <c r="CY41" s="32">
        <v>1.7995057088910396E-4</v>
      </c>
      <c r="CZ41" s="33">
        <v>9.6115547107217586E-5</v>
      </c>
      <c r="DA41" s="32">
        <v>1.1820022110840887E-4</v>
      </c>
      <c r="DB41" s="33">
        <v>1.2726004041808085E-4</v>
      </c>
      <c r="DC41" s="32">
        <v>1.1867382158151867E-4</v>
      </c>
      <c r="DD41" s="33">
        <v>1.0856810720819554E-4</v>
      </c>
      <c r="DE41" s="32">
        <v>1.0449118395391074E-4</v>
      </c>
      <c r="DF41" s="33">
        <v>5.7092192713313028E-5</v>
      </c>
      <c r="DG41" s="32">
        <v>7.9343879434238962E-5</v>
      </c>
      <c r="DH41" s="33">
        <v>0</v>
      </c>
      <c r="DI41" s="32">
        <v>2.3222341203086065E-4</v>
      </c>
      <c r="DJ41" s="33">
        <v>8.1786834765533586E-5</v>
      </c>
      <c r="DK41" s="32">
        <v>7.6154834279472779E-5</v>
      </c>
      <c r="DL41" s="33">
        <v>1.8667132868624908E-4</v>
      </c>
      <c r="DM41" s="32">
        <v>8.0351490739902291E-5</v>
      </c>
      <c r="DN41" s="33">
        <v>1.0202155767896519E-4</v>
      </c>
      <c r="DO41" s="32">
        <v>1.0003665768364713E-4</v>
      </c>
      <c r="DP41" s="33">
        <v>1.0398393480782297E-4</v>
      </c>
      <c r="DQ41" s="32">
        <v>1.2497593463260697E-4</v>
      </c>
      <c r="DR41" s="33">
        <v>1.3354097261500145E-4</v>
      </c>
      <c r="DS41" s="32">
        <v>1.5202058995725798E-4</v>
      </c>
      <c r="DT41" s="33">
        <v>2.0335318601384121E-4</v>
      </c>
      <c r="DU41" s="32">
        <v>7.7660121987659927E-4</v>
      </c>
      <c r="DV41" s="33">
        <v>5.6659983840046846E-5</v>
      </c>
      <c r="DW41" s="32">
        <v>9.4472484940021285E-5</v>
      </c>
      <c r="DX41" s="33">
        <v>1.3079881695572215E-4</v>
      </c>
      <c r="DY41" s="32">
        <v>5.0821730048320049E-5</v>
      </c>
      <c r="DZ41" s="33">
        <v>1.8873719552451202E-4</v>
      </c>
      <c r="EA41" s="32">
        <v>1.355839510189555E-4</v>
      </c>
      <c r="EB41" s="33">
        <v>1.7919472574813179E-4</v>
      </c>
      <c r="EC41" s="32">
        <v>1.7958776132962829E-4</v>
      </c>
      <c r="ED41" s="33">
        <v>9.5333199381518013E-5</v>
      </c>
      <c r="EE41" s="32">
        <v>1.1417831961990902E-4</v>
      </c>
      <c r="EF41" s="33">
        <v>1.6129571879797258E-4</v>
      </c>
      <c r="EG41" s="32">
        <v>9.7966163659599304E-5</v>
      </c>
      <c r="EH41" s="33">
        <v>3.7520119743885234E-3</v>
      </c>
      <c r="EI41" s="32">
        <v>1.5443095171922506E-2</v>
      </c>
      <c r="EJ41" s="33">
        <v>1.415581844874659E-4</v>
      </c>
      <c r="EK41" s="32">
        <v>1.2809562294396646E-4</v>
      </c>
      <c r="EL41" s="33">
        <v>1.2936189685336849E-4</v>
      </c>
      <c r="EM41" s="32">
        <v>7.573841836952686E-5</v>
      </c>
      <c r="EN41" s="33">
        <v>3.6104651806108801E-5</v>
      </c>
      <c r="EO41" s="32">
        <v>6.475618883351553E-5</v>
      </c>
      <c r="EP41" s="33">
        <v>6.3711858574116303E-5</v>
      </c>
      <c r="EQ41" s="32">
        <v>5.505016292375858E-5</v>
      </c>
      <c r="ER41" s="33">
        <v>6.7870890710881136E-5</v>
      </c>
      <c r="ES41" s="32">
        <v>7.2188656943049107E-5</v>
      </c>
      <c r="ET41" s="33">
        <v>5.6593336144726297E-5</v>
      </c>
      <c r="EU41" s="32">
        <v>4.8483659954633554E-5</v>
      </c>
      <c r="EV41" s="33">
        <v>5.4860933956272732E-5</v>
      </c>
      <c r="EW41" s="32">
        <v>1.1424206377755979E-4</v>
      </c>
      <c r="EX41" s="33">
        <v>2.4801322119191884E-4</v>
      </c>
      <c r="EY41" s="32">
        <v>1.5876009633332381E-4</v>
      </c>
      <c r="EZ41" s="33">
        <v>2.142316324196064E-4</v>
      </c>
      <c r="FA41" s="32">
        <v>1.2255547630498639E-4</v>
      </c>
      <c r="FB41" s="33">
        <v>1.7146698345611922E-4</v>
      </c>
      <c r="FC41" s="32">
        <v>2.0697757256312799E-4</v>
      </c>
      <c r="FD41" s="33">
        <v>1.338844113312808E-4</v>
      </c>
      <c r="FE41" s="32">
        <v>5.3039413757802757E-5</v>
      </c>
      <c r="FF41" s="33">
        <v>5.2285067314708602E-5</v>
      </c>
      <c r="FG41" s="32">
        <v>5.5176107818106963E-5</v>
      </c>
      <c r="FH41" s="33">
        <v>4.9722765973087986E-5</v>
      </c>
      <c r="FI41" s="32">
        <v>1.2639063909472271E-4</v>
      </c>
      <c r="FJ41" s="33">
        <v>4.0702328347506542E-4</v>
      </c>
      <c r="FK41" s="32">
        <v>2.0226525883290303E-4</v>
      </c>
      <c r="FL41" s="33">
        <v>1.2190819671464381E-4</v>
      </c>
      <c r="FM41" s="32">
        <v>9.254617215274462E-5</v>
      </c>
      <c r="FN41" s="33">
        <v>1.1434943070106611E-4</v>
      </c>
      <c r="FO41" s="32">
        <v>8.6551450743339571E-4</v>
      </c>
      <c r="FP41" s="33">
        <v>4.8126180155521089E-5</v>
      </c>
      <c r="FQ41" s="32">
        <v>1.146618335303174E-3</v>
      </c>
      <c r="FR41" s="33">
        <v>7.7203585982467469E-4</v>
      </c>
      <c r="FS41" s="32">
        <v>7.4388163897260232E-4</v>
      </c>
      <c r="FT41" s="33">
        <v>1.713780163467791E-4</v>
      </c>
      <c r="FU41" s="32">
        <v>1.4688803119040565E-3</v>
      </c>
      <c r="FV41" s="33">
        <v>2.2290146250942124E-4</v>
      </c>
      <c r="FW41" s="32">
        <v>2.1876352473096136E-3</v>
      </c>
      <c r="FX41" s="33">
        <v>2.3533082667225921E-3</v>
      </c>
      <c r="FY41" s="32">
        <v>8.9765635380751382E-5</v>
      </c>
      <c r="FZ41" s="33">
        <v>1.0061267628129758E-4</v>
      </c>
      <c r="GA41" s="32">
        <v>6.2372106765921101E-5</v>
      </c>
      <c r="GB41" s="33">
        <v>2.0920251390113217E-4</v>
      </c>
      <c r="GC41" s="32">
        <v>1.9279294205203787E-4</v>
      </c>
      <c r="GD41" s="33">
        <v>0</v>
      </c>
      <c r="GE41" s="1"/>
    </row>
    <row r="42" spans="1:187" s="6" customFormat="1" ht="21.95" customHeight="1" thickBot="1" x14ac:dyDescent="0.3">
      <c r="A42" s="38" t="s">
        <v>36</v>
      </c>
      <c r="B42" s="29" t="s">
        <v>221</v>
      </c>
      <c r="C42" s="32">
        <v>3.1035918819138852E-7</v>
      </c>
      <c r="D42" s="33">
        <v>3.4135119371571363E-7</v>
      </c>
      <c r="E42" s="32">
        <v>0</v>
      </c>
      <c r="F42" s="33">
        <v>3.1229168480851547E-7</v>
      </c>
      <c r="G42" s="32">
        <v>3.1229168480851536E-7</v>
      </c>
      <c r="H42" s="33">
        <v>5.9984509543087153E-7</v>
      </c>
      <c r="I42" s="32">
        <v>3.4088687642736754E-7</v>
      </c>
      <c r="J42" s="33">
        <v>2.994607485665118E-7</v>
      </c>
      <c r="K42" s="32">
        <v>1.711027229036275E-7</v>
      </c>
      <c r="L42" s="33">
        <v>3.3029091731657488E-7</v>
      </c>
      <c r="M42" s="32">
        <v>2.9964423188093703E-7</v>
      </c>
      <c r="N42" s="33">
        <v>2.727389618695036E-7</v>
      </c>
      <c r="O42" s="32">
        <v>5.7362045144601279E-7</v>
      </c>
      <c r="P42" s="33">
        <v>5.3263919586401111E-4</v>
      </c>
      <c r="Q42" s="32">
        <v>6.1368437155294671E-7</v>
      </c>
      <c r="R42" s="33">
        <v>1.0747484174036593E-6</v>
      </c>
      <c r="S42" s="32">
        <v>2.7924346068683282E-7</v>
      </c>
      <c r="T42" s="33">
        <v>5.0110066634708058E-7</v>
      </c>
      <c r="U42" s="32">
        <v>6.2970644073056072E-4</v>
      </c>
      <c r="V42" s="33">
        <v>4.6424071136012841E-7</v>
      </c>
      <c r="W42" s="32">
        <v>3.826508587849982E-7</v>
      </c>
      <c r="X42" s="33">
        <v>3.9154346121868028E-7</v>
      </c>
      <c r="Y42" s="32">
        <v>3.88304688192662E-7</v>
      </c>
      <c r="Z42" s="33">
        <v>3.9154346121868038E-7</v>
      </c>
      <c r="AA42" s="32">
        <v>2.6556335940720914E-7</v>
      </c>
      <c r="AB42" s="33">
        <v>2.6556335940720914E-7</v>
      </c>
      <c r="AC42" s="32">
        <v>8.5432965633358627E-7</v>
      </c>
      <c r="AD42" s="33">
        <v>1.1158514694253378E-6</v>
      </c>
      <c r="AE42" s="32">
        <v>3.8992679060273824E-6</v>
      </c>
      <c r="AF42" s="33">
        <v>3.282278147312514E-6</v>
      </c>
      <c r="AG42" s="32">
        <v>1.0033470207525583</v>
      </c>
      <c r="AH42" s="33">
        <v>3.76114153081022E-6</v>
      </c>
      <c r="AI42" s="32">
        <v>1.115851469425338E-6</v>
      </c>
      <c r="AJ42" s="33">
        <v>3.2988277818994478E-3</v>
      </c>
      <c r="AK42" s="32">
        <v>9.4045539727806527E-7</v>
      </c>
      <c r="AL42" s="33">
        <v>9.6201926900391827E-8</v>
      </c>
      <c r="AM42" s="32">
        <v>1.6478559400148813E-6</v>
      </c>
      <c r="AN42" s="33">
        <v>3.1311659269342431E-6</v>
      </c>
      <c r="AO42" s="32">
        <v>4.8442649367549336E-7</v>
      </c>
      <c r="AP42" s="33">
        <v>1.2300896790120658E-7</v>
      </c>
      <c r="AQ42" s="32">
        <v>0</v>
      </c>
      <c r="AR42" s="33">
        <v>5.0718935769055084E-7</v>
      </c>
      <c r="AS42" s="32">
        <v>5.7665826393037945E-6</v>
      </c>
      <c r="AT42" s="33">
        <v>3.0824368708413856E-3</v>
      </c>
      <c r="AU42" s="32">
        <v>3.4176142450241817E-3</v>
      </c>
      <c r="AV42" s="33">
        <v>1.8799777311763524E-3</v>
      </c>
      <c r="AW42" s="32">
        <v>3.8447214292914568E-6</v>
      </c>
      <c r="AX42" s="33">
        <v>1.0069411050099016E-6</v>
      </c>
      <c r="AY42" s="32">
        <v>1.623942319826741E-4</v>
      </c>
      <c r="AZ42" s="33">
        <v>1.8675821240384141E-5</v>
      </c>
      <c r="BA42" s="32">
        <v>8.2071101670198329E-7</v>
      </c>
      <c r="BB42" s="33">
        <v>7.3459920726031483E-7</v>
      </c>
      <c r="BC42" s="32">
        <v>1.3128970930146099E-5</v>
      </c>
      <c r="BD42" s="33">
        <v>1.9632034098156418E-5</v>
      </c>
      <c r="BE42" s="32">
        <v>6.1060021143113315E-7</v>
      </c>
      <c r="BF42" s="33">
        <v>1.8311148624547235E-6</v>
      </c>
      <c r="BG42" s="32">
        <v>1.5892387717262455E-6</v>
      </c>
      <c r="BH42" s="33">
        <v>4.882013919642386E-7</v>
      </c>
      <c r="BI42" s="32">
        <v>1.1884250163341446E-6</v>
      </c>
      <c r="BJ42" s="33">
        <v>2.8628110294172867E-5</v>
      </c>
      <c r="BK42" s="32">
        <v>1.4199865570055484E-5</v>
      </c>
      <c r="BL42" s="33">
        <v>9.1777427090220424E-6</v>
      </c>
      <c r="BM42" s="32">
        <v>1.2407968631619222E-6</v>
      </c>
      <c r="BN42" s="33">
        <v>1.8293403248885644E-6</v>
      </c>
      <c r="BO42" s="32">
        <v>9.5329463981133959E-7</v>
      </c>
      <c r="BP42" s="33">
        <v>3.9042486499532215E-7</v>
      </c>
      <c r="BQ42" s="32">
        <v>5.1388727446965167E-7</v>
      </c>
      <c r="BR42" s="33">
        <v>9.9676434519289574E-7</v>
      </c>
      <c r="BS42" s="32">
        <v>7.9450325219126928E-4</v>
      </c>
      <c r="BT42" s="33">
        <v>5.9852296814817213E-5</v>
      </c>
      <c r="BU42" s="32">
        <v>3.4385117026195188E-7</v>
      </c>
      <c r="BV42" s="33">
        <v>5.2896383123608716E-7</v>
      </c>
      <c r="BW42" s="32">
        <v>5.8947273715874332E-7</v>
      </c>
      <c r="BX42" s="33">
        <v>0</v>
      </c>
      <c r="BY42" s="32">
        <v>0</v>
      </c>
      <c r="BZ42" s="33">
        <v>0</v>
      </c>
      <c r="CA42" s="32">
        <v>0</v>
      </c>
      <c r="CB42" s="33">
        <v>0</v>
      </c>
      <c r="CC42" s="32">
        <v>5.4769973223582524E-7</v>
      </c>
      <c r="CD42" s="33">
        <v>4.0779119364904653E-7</v>
      </c>
      <c r="CE42" s="32">
        <v>7.2933861746857318E-7</v>
      </c>
      <c r="CF42" s="33">
        <v>1.1005110367257406E-5</v>
      </c>
      <c r="CG42" s="32">
        <v>6.0345370945315217E-7</v>
      </c>
      <c r="CH42" s="33">
        <v>1.185583798650872E-6</v>
      </c>
      <c r="CI42" s="32">
        <v>1.0456393973776287E-6</v>
      </c>
      <c r="CJ42" s="33">
        <v>4.9467762899853279E-7</v>
      </c>
      <c r="CK42" s="32">
        <v>7.1724025335705657E-7</v>
      </c>
      <c r="CL42" s="33">
        <v>4.793128994693435E-7</v>
      </c>
      <c r="CM42" s="32">
        <v>4.7885516343495032E-7</v>
      </c>
      <c r="CN42" s="33">
        <v>7.5377090565576582E-7</v>
      </c>
      <c r="CO42" s="32">
        <v>4.1705819385097923E-7</v>
      </c>
      <c r="CP42" s="33">
        <v>4.7855573200093332E-7</v>
      </c>
      <c r="CQ42" s="32">
        <v>4.2972376335276916E-7</v>
      </c>
      <c r="CR42" s="33">
        <v>7.4700615598087325E-7</v>
      </c>
      <c r="CS42" s="32">
        <v>3.8773400782554808E-7</v>
      </c>
      <c r="CT42" s="33">
        <v>3.5474635313938952E-7</v>
      </c>
      <c r="CU42" s="32">
        <v>3.3701280345244315E-7</v>
      </c>
      <c r="CV42" s="33">
        <v>3.4065379481611674E-7</v>
      </c>
      <c r="CW42" s="32">
        <v>4.3992564518592307E-7</v>
      </c>
      <c r="CX42" s="33">
        <v>0</v>
      </c>
      <c r="CY42" s="32">
        <v>8.7268306732291343E-7</v>
      </c>
      <c r="CZ42" s="33">
        <v>5.003482435072949E-7</v>
      </c>
      <c r="DA42" s="32">
        <v>5.9025357864992906E-7</v>
      </c>
      <c r="DB42" s="33">
        <v>6.1093605158148734E-7</v>
      </c>
      <c r="DC42" s="32">
        <v>7.1405685219346396E-7</v>
      </c>
      <c r="DD42" s="33">
        <v>5.8194024977786825E-7</v>
      </c>
      <c r="DE42" s="32">
        <v>5.6687570525330657E-7</v>
      </c>
      <c r="DF42" s="33">
        <v>3.3409005210304645E-7</v>
      </c>
      <c r="DG42" s="32">
        <v>7.3952142492983897E-6</v>
      </c>
      <c r="DH42" s="33">
        <v>0</v>
      </c>
      <c r="DI42" s="32">
        <v>1.1641661054600424E-6</v>
      </c>
      <c r="DJ42" s="33">
        <v>4.3876836455402217E-7</v>
      </c>
      <c r="DK42" s="32">
        <v>4.1845044013226594E-7</v>
      </c>
      <c r="DL42" s="33">
        <v>9.2200477041803052E-7</v>
      </c>
      <c r="DM42" s="32">
        <v>4.2115224739140787E-7</v>
      </c>
      <c r="DN42" s="33">
        <v>6.0957557905875845E-7</v>
      </c>
      <c r="DO42" s="32">
        <v>5.9756853462688421E-7</v>
      </c>
      <c r="DP42" s="33">
        <v>5.9650103065591135E-7</v>
      </c>
      <c r="DQ42" s="32">
        <v>6.0647819136624182E-7</v>
      </c>
      <c r="DR42" s="33">
        <v>6.2074337789782491E-7</v>
      </c>
      <c r="DS42" s="32">
        <v>7.0700845188111662E-7</v>
      </c>
      <c r="DT42" s="33">
        <v>1.0429979596398056E-6</v>
      </c>
      <c r="DU42" s="32">
        <v>3.422493753416575E-6</v>
      </c>
      <c r="DV42" s="33">
        <v>3.9660127156563356E-7</v>
      </c>
      <c r="DW42" s="32">
        <v>5.8204597066429458E-7</v>
      </c>
      <c r="DX42" s="33">
        <v>6.3940506395194382E-7</v>
      </c>
      <c r="DY42" s="32">
        <v>2.5552750272621085E-7</v>
      </c>
      <c r="DZ42" s="33">
        <v>8.440084363774618E-7</v>
      </c>
      <c r="EA42" s="32">
        <v>7.5981911524688872E-7</v>
      </c>
      <c r="EB42" s="33">
        <v>9.8532026283075926E-7</v>
      </c>
      <c r="EC42" s="32">
        <v>9.3837371244015741E-7</v>
      </c>
      <c r="ED42" s="33">
        <v>4.7075556068734966E-7</v>
      </c>
      <c r="EE42" s="32">
        <v>5.7207247768272835E-7</v>
      </c>
      <c r="EF42" s="33">
        <v>8.2538949350292335E-7</v>
      </c>
      <c r="EG42" s="32">
        <v>4.9581945062918509E-7</v>
      </c>
      <c r="EH42" s="33">
        <v>3.6625862280745351E-5</v>
      </c>
      <c r="EI42" s="32">
        <v>6.3701243979631005E-5</v>
      </c>
      <c r="EJ42" s="33">
        <v>1.0170485926324841E-5</v>
      </c>
      <c r="EK42" s="32">
        <v>8.1992773550681708E-7</v>
      </c>
      <c r="EL42" s="33">
        <v>8.1305591574717841E-7</v>
      </c>
      <c r="EM42" s="32">
        <v>4.6851546090240393E-7</v>
      </c>
      <c r="EN42" s="33">
        <v>2.6949091153890749E-7</v>
      </c>
      <c r="EO42" s="32">
        <v>6.2791752751911293E-7</v>
      </c>
      <c r="EP42" s="33">
        <v>6.1925193141036857E-7</v>
      </c>
      <c r="EQ42" s="32">
        <v>8.4337556717215292E-7</v>
      </c>
      <c r="ER42" s="33">
        <v>4.5179829889102009E-7</v>
      </c>
      <c r="ES42" s="32">
        <v>4.9635731256104707E-7</v>
      </c>
      <c r="ET42" s="33">
        <v>3.8905511076160064E-7</v>
      </c>
      <c r="EU42" s="32">
        <v>3.0766905241199916E-7</v>
      </c>
      <c r="EV42" s="33">
        <v>3.6659016960315848E-7</v>
      </c>
      <c r="EW42" s="32">
        <v>7.7167478679993164E-7</v>
      </c>
      <c r="EX42" s="33">
        <v>1.2379868418606218E-6</v>
      </c>
      <c r="EY42" s="32">
        <v>9.1713926044642097E-7</v>
      </c>
      <c r="EZ42" s="33">
        <v>1.0458233151076509E-6</v>
      </c>
      <c r="FA42" s="32">
        <v>9.6469261204650531E-6</v>
      </c>
      <c r="FB42" s="33">
        <v>8.3457590972649121E-6</v>
      </c>
      <c r="FC42" s="32">
        <v>9.7827073733630094E-7</v>
      </c>
      <c r="FD42" s="33">
        <v>9.4954064015164315E-7</v>
      </c>
      <c r="FE42" s="32">
        <v>3.1162098084515702E-7</v>
      </c>
      <c r="FF42" s="33">
        <v>3.1528871680163004E-7</v>
      </c>
      <c r="FG42" s="32">
        <v>3.2768498577958685E-7</v>
      </c>
      <c r="FH42" s="33">
        <v>3.1412673103519011E-7</v>
      </c>
      <c r="FI42" s="32">
        <v>6.5564189245782104E-7</v>
      </c>
      <c r="FJ42" s="33">
        <v>4.8617123310088468E-6</v>
      </c>
      <c r="FK42" s="32">
        <v>9.3901052087455513E-7</v>
      </c>
      <c r="FL42" s="33">
        <v>5.557821149318746E-6</v>
      </c>
      <c r="FM42" s="32">
        <v>5.839275066381151E-7</v>
      </c>
      <c r="FN42" s="33">
        <v>7.1532613169167978E-7</v>
      </c>
      <c r="FO42" s="32">
        <v>4.1724024084986232E-6</v>
      </c>
      <c r="FP42" s="33">
        <v>4.4448462121696585E-7</v>
      </c>
      <c r="FQ42" s="32">
        <v>6.7499946946771539E-6</v>
      </c>
      <c r="FR42" s="33">
        <v>3.8806023505381988E-6</v>
      </c>
      <c r="FS42" s="32">
        <v>3.3321973548787399E-6</v>
      </c>
      <c r="FT42" s="33">
        <v>1.0905673436754508E-6</v>
      </c>
      <c r="FU42" s="32">
        <v>7.0269056826669458E-6</v>
      </c>
      <c r="FV42" s="33">
        <v>1.2790204652226182E-6</v>
      </c>
      <c r="FW42" s="32">
        <v>8.8568785665468568E-4</v>
      </c>
      <c r="FX42" s="33">
        <v>2.7374646977545437E-5</v>
      </c>
      <c r="FY42" s="32">
        <v>1.4037651526033424E-6</v>
      </c>
      <c r="FZ42" s="33">
        <v>6.0395176216147507E-7</v>
      </c>
      <c r="GA42" s="32">
        <v>6.1964507373139896E-7</v>
      </c>
      <c r="GB42" s="33">
        <v>7.6006143196218243E-6</v>
      </c>
      <c r="GC42" s="32">
        <v>9.399794079083152E-7</v>
      </c>
      <c r="GD42" s="33">
        <v>0</v>
      </c>
      <c r="GE42" s="1"/>
    </row>
    <row r="43" spans="1:187" s="6" customFormat="1" ht="21.95" customHeight="1" thickBot="1" x14ac:dyDescent="0.3">
      <c r="A43" s="38" t="s">
        <v>37</v>
      </c>
      <c r="B43" s="29" t="s">
        <v>222</v>
      </c>
      <c r="C43" s="32">
        <v>2.5088472604523287E-6</v>
      </c>
      <c r="D43" s="33">
        <v>3.1282703811931369E-6</v>
      </c>
      <c r="E43" s="32">
        <v>0</v>
      </c>
      <c r="F43" s="33">
        <v>2.5379257502746923E-6</v>
      </c>
      <c r="G43" s="32">
        <v>2.5379257502746918E-6</v>
      </c>
      <c r="H43" s="33">
        <v>5.8150075535113004E-6</v>
      </c>
      <c r="I43" s="32">
        <v>2.6750954264808036E-6</v>
      </c>
      <c r="J43" s="33">
        <v>2.266807439910654E-6</v>
      </c>
      <c r="K43" s="32">
        <v>1.4246357640778373E-6</v>
      </c>
      <c r="L43" s="33">
        <v>2.131390326096164E-6</v>
      </c>
      <c r="M43" s="32">
        <v>2.3604106974937965E-6</v>
      </c>
      <c r="N43" s="33">
        <v>2.0313244963869444E-6</v>
      </c>
      <c r="O43" s="32">
        <v>5.9158154132894295E-6</v>
      </c>
      <c r="P43" s="33">
        <v>6.6479192678071665E-6</v>
      </c>
      <c r="Q43" s="32">
        <v>5.4815257070655368E-6</v>
      </c>
      <c r="R43" s="33">
        <v>4.868121925338387E-6</v>
      </c>
      <c r="S43" s="32">
        <v>2.4469328482342325E-6</v>
      </c>
      <c r="T43" s="33">
        <v>5.5973910869758438E-6</v>
      </c>
      <c r="U43" s="32">
        <v>5.2130164284516183E-6</v>
      </c>
      <c r="V43" s="33">
        <v>4.3576980025533319E-6</v>
      </c>
      <c r="W43" s="32">
        <v>3.6479777989366547E-6</v>
      </c>
      <c r="X43" s="33">
        <v>3.6336389122186717E-6</v>
      </c>
      <c r="Y43" s="32">
        <v>3.6388612753988155E-6</v>
      </c>
      <c r="Z43" s="33">
        <v>3.6336389122186725E-6</v>
      </c>
      <c r="AA43" s="32">
        <v>2.6011251951895122E-6</v>
      </c>
      <c r="AB43" s="33">
        <v>2.6011251951895122E-6</v>
      </c>
      <c r="AC43" s="32">
        <v>1.0937521700227261E-5</v>
      </c>
      <c r="AD43" s="33">
        <v>1.0530510043153993E-5</v>
      </c>
      <c r="AE43" s="32">
        <v>3.2908522972183927E-5</v>
      </c>
      <c r="AF43" s="33">
        <v>1.2440336205551634E-2</v>
      </c>
      <c r="AG43" s="32">
        <v>9.6998849307318164E-6</v>
      </c>
      <c r="AH43" s="33">
        <v>1.0090082590761449</v>
      </c>
      <c r="AI43" s="32">
        <v>1.0530510043153995E-5</v>
      </c>
      <c r="AJ43" s="33">
        <v>9.7476315447110297E-6</v>
      </c>
      <c r="AK43" s="32">
        <v>1.0070457149971841E-5</v>
      </c>
      <c r="AL43" s="33">
        <v>9.0034031479983479E-7</v>
      </c>
      <c r="AM43" s="32">
        <v>3.5870946379494642E-5</v>
      </c>
      <c r="AN43" s="33">
        <v>2.9491710972806062E-5</v>
      </c>
      <c r="AO43" s="32">
        <v>9.605646742656212E-6</v>
      </c>
      <c r="AP43" s="33">
        <v>1.2697414924088002E-6</v>
      </c>
      <c r="AQ43" s="32">
        <v>0</v>
      </c>
      <c r="AR43" s="33">
        <v>5.0440463372854164E-6</v>
      </c>
      <c r="AS43" s="32">
        <v>6.0060823103890134E-3</v>
      </c>
      <c r="AT43" s="33">
        <v>5.2272356400749587E-4</v>
      </c>
      <c r="AU43" s="32">
        <v>4.0348645274565899E-4</v>
      </c>
      <c r="AV43" s="33">
        <v>9.5049036829619694E-4</v>
      </c>
      <c r="AW43" s="32">
        <v>1.4570532243338864E-5</v>
      </c>
      <c r="AX43" s="33">
        <v>7.9533874272419128E-6</v>
      </c>
      <c r="AY43" s="32">
        <v>6.1522140757481999E-6</v>
      </c>
      <c r="AZ43" s="33">
        <v>7.1199707578901496E-6</v>
      </c>
      <c r="BA43" s="32">
        <v>6.218305404800923E-6</v>
      </c>
      <c r="BB43" s="33">
        <v>6.0402046372023079E-6</v>
      </c>
      <c r="BC43" s="32">
        <v>4.4980557740235723E-5</v>
      </c>
      <c r="BD43" s="33">
        <v>8.3877353581046869E-3</v>
      </c>
      <c r="BE43" s="32">
        <v>2.056258150005822E-5</v>
      </c>
      <c r="BF43" s="33">
        <v>8.4677654946455399E-6</v>
      </c>
      <c r="BG43" s="32">
        <v>1.410247638147891E-5</v>
      </c>
      <c r="BH43" s="33">
        <v>5.8221103673753031E-6</v>
      </c>
      <c r="BI43" s="32">
        <v>1.3268542483022049E-5</v>
      </c>
      <c r="BJ43" s="33">
        <v>3.8267299077677423E-4</v>
      </c>
      <c r="BK43" s="32">
        <v>4.1351079345143521E-4</v>
      </c>
      <c r="BL43" s="33">
        <v>7.9356818916163306E-5</v>
      </c>
      <c r="BM43" s="32">
        <v>1.0868156731510591E-5</v>
      </c>
      <c r="BN43" s="33">
        <v>3.9549843679111772E-5</v>
      </c>
      <c r="BO43" s="32">
        <v>1.4349400906574571E-5</v>
      </c>
      <c r="BP43" s="33">
        <v>3.5100300942822123E-6</v>
      </c>
      <c r="BQ43" s="32">
        <v>4.762683602102622E-6</v>
      </c>
      <c r="BR43" s="33">
        <v>4.2174228118989234E-6</v>
      </c>
      <c r="BS43" s="32">
        <v>4.4918889556665887E-6</v>
      </c>
      <c r="BT43" s="33">
        <v>4.4312009455891567E-6</v>
      </c>
      <c r="BU43" s="32">
        <v>3.7326569540884474E-6</v>
      </c>
      <c r="BV43" s="33">
        <v>4.8339470885095625E-6</v>
      </c>
      <c r="BW43" s="32">
        <v>5.5109674339936461E-6</v>
      </c>
      <c r="BX43" s="33">
        <v>0</v>
      </c>
      <c r="BY43" s="32">
        <v>0</v>
      </c>
      <c r="BZ43" s="33">
        <v>0</v>
      </c>
      <c r="CA43" s="32">
        <v>0</v>
      </c>
      <c r="CB43" s="33">
        <v>0</v>
      </c>
      <c r="CC43" s="32">
        <v>4.9272655574928374E-6</v>
      </c>
      <c r="CD43" s="33">
        <v>6.2460945186774104E-6</v>
      </c>
      <c r="CE43" s="32">
        <v>4.3949327865815019E-6</v>
      </c>
      <c r="CF43" s="33">
        <v>1.2857071163637057E-5</v>
      </c>
      <c r="CG43" s="32">
        <v>5.3462054664934482E-6</v>
      </c>
      <c r="CH43" s="33">
        <v>1.5160885656153608E-5</v>
      </c>
      <c r="CI43" s="32">
        <v>6.4616619222664521E-6</v>
      </c>
      <c r="CJ43" s="33">
        <v>5.4514916415158938E-6</v>
      </c>
      <c r="CK43" s="32">
        <v>9.5884460746458563E-6</v>
      </c>
      <c r="CL43" s="33">
        <v>4.2487177032285456E-6</v>
      </c>
      <c r="CM43" s="32">
        <v>6.018674199610647E-6</v>
      </c>
      <c r="CN43" s="33">
        <v>9.8569144679591205E-6</v>
      </c>
      <c r="CO43" s="32">
        <v>3.918828901767977E-6</v>
      </c>
      <c r="CP43" s="33">
        <v>4.4492855266792392E-6</v>
      </c>
      <c r="CQ43" s="32">
        <v>4.5047695810840233E-6</v>
      </c>
      <c r="CR43" s="33">
        <v>8.6457760177361995E-6</v>
      </c>
      <c r="CS43" s="32">
        <v>7.8295493785285455E-6</v>
      </c>
      <c r="CT43" s="33">
        <v>5.2455864076351804E-6</v>
      </c>
      <c r="CU43" s="32">
        <v>3.8564959685142168E-6</v>
      </c>
      <c r="CV43" s="33">
        <v>4.1416992347234789E-6</v>
      </c>
      <c r="CW43" s="32">
        <v>4.4541056736876552E-6</v>
      </c>
      <c r="CX43" s="33">
        <v>0</v>
      </c>
      <c r="CY43" s="32">
        <v>1.1774236849161043E-5</v>
      </c>
      <c r="CZ43" s="33">
        <v>5.4761594226245646E-6</v>
      </c>
      <c r="DA43" s="32">
        <v>8.086912038191367E-6</v>
      </c>
      <c r="DB43" s="33">
        <v>8.3002748653630262E-6</v>
      </c>
      <c r="DC43" s="32">
        <v>6.7919631203363767E-6</v>
      </c>
      <c r="DD43" s="33">
        <v>7.1540725958331099E-6</v>
      </c>
      <c r="DE43" s="32">
        <v>6.8432101893377175E-6</v>
      </c>
      <c r="DF43" s="33">
        <v>3.357611297170825E-6</v>
      </c>
      <c r="DG43" s="32">
        <v>5.6464088599626715E-6</v>
      </c>
      <c r="DH43" s="33">
        <v>0</v>
      </c>
      <c r="DI43" s="32">
        <v>1.7915886567839901E-5</v>
      </c>
      <c r="DJ43" s="33">
        <v>5.6870500259088236E-6</v>
      </c>
      <c r="DK43" s="32">
        <v>7.9696173373546226E-6</v>
      </c>
      <c r="DL43" s="33">
        <v>1.4571504165106561E-5</v>
      </c>
      <c r="DM43" s="32">
        <v>4.7000088939665314E-6</v>
      </c>
      <c r="DN43" s="33">
        <v>7.4619916928055637E-6</v>
      </c>
      <c r="DO43" s="32">
        <v>7.3099069277120162E-6</v>
      </c>
      <c r="DP43" s="33">
        <v>5.1735855212676948E-6</v>
      </c>
      <c r="DQ43" s="32">
        <v>6.3738583891135793E-6</v>
      </c>
      <c r="DR43" s="33">
        <v>7.194385735120707E-6</v>
      </c>
      <c r="DS43" s="32">
        <v>9.4029935286346266E-6</v>
      </c>
      <c r="DT43" s="33">
        <v>1.2646321346909767E-5</v>
      </c>
      <c r="DU43" s="32">
        <v>1.8300600808406604E-5</v>
      </c>
      <c r="DV43" s="33">
        <v>3.2396754840040934E-6</v>
      </c>
      <c r="DW43" s="32">
        <v>5.46016042928631E-6</v>
      </c>
      <c r="DX43" s="33">
        <v>9.0244737493728259E-6</v>
      </c>
      <c r="DY43" s="32">
        <v>2.4846008813336298E-6</v>
      </c>
      <c r="DZ43" s="33">
        <v>1.2785334224064508E-5</v>
      </c>
      <c r="EA43" s="32">
        <v>1.1680417676462489E-5</v>
      </c>
      <c r="EB43" s="33">
        <v>1.478992950538335E-5</v>
      </c>
      <c r="EC43" s="32">
        <v>1.4873748069960738E-5</v>
      </c>
      <c r="ED43" s="33">
        <v>8.0499909218051061E-6</v>
      </c>
      <c r="EE43" s="32">
        <v>9.5600623533422872E-6</v>
      </c>
      <c r="EF43" s="33">
        <v>1.3335609419483073E-5</v>
      </c>
      <c r="EG43" s="32">
        <v>7.9921049627443125E-6</v>
      </c>
      <c r="EH43" s="33">
        <v>6.340604968758395E-4</v>
      </c>
      <c r="EI43" s="32">
        <v>1.1940582894720928E-3</v>
      </c>
      <c r="EJ43" s="33">
        <v>1.5033409632901475E-5</v>
      </c>
      <c r="EK43" s="32">
        <v>1.1769322600590769E-5</v>
      </c>
      <c r="EL43" s="33">
        <v>1.1934698545250903E-5</v>
      </c>
      <c r="EM43" s="32">
        <v>8.2980686590220958E-6</v>
      </c>
      <c r="EN43" s="33">
        <v>3.2377846607375658E-6</v>
      </c>
      <c r="EO43" s="32">
        <v>6.5745147454752354E-6</v>
      </c>
      <c r="EP43" s="33">
        <v>6.4664213310198138E-6</v>
      </c>
      <c r="EQ43" s="32">
        <v>5.2828972485018637E-6</v>
      </c>
      <c r="ER43" s="33">
        <v>6.2019126155322056E-6</v>
      </c>
      <c r="ES43" s="32">
        <v>6.6297245177445717E-6</v>
      </c>
      <c r="ET43" s="33">
        <v>5.2986595974434375E-6</v>
      </c>
      <c r="EU43" s="32">
        <v>3.7090577981977591E-6</v>
      </c>
      <c r="EV43" s="33">
        <v>4.1563845888023716E-6</v>
      </c>
      <c r="EW43" s="32">
        <v>1.6267502579843606E-5</v>
      </c>
      <c r="EX43" s="33">
        <v>2.2588021824314604E-5</v>
      </c>
      <c r="EY43" s="32">
        <v>1.6593308571453107E-5</v>
      </c>
      <c r="EZ43" s="33">
        <v>1.8321437135436782E-5</v>
      </c>
      <c r="FA43" s="32">
        <v>1.4603411580056787E-5</v>
      </c>
      <c r="FB43" s="33">
        <v>1.7423864075368828E-5</v>
      </c>
      <c r="FC43" s="32">
        <v>1.7276800826717503E-5</v>
      </c>
      <c r="FD43" s="33">
        <v>9.9163199380638836E-6</v>
      </c>
      <c r="FE43" s="32">
        <v>3.6855208764359238E-6</v>
      </c>
      <c r="FF43" s="33">
        <v>4.3554642111751689E-6</v>
      </c>
      <c r="FG43" s="32">
        <v>4.2660635708421764E-6</v>
      </c>
      <c r="FH43" s="33">
        <v>4.5002818999314275E-6</v>
      </c>
      <c r="FI43" s="32">
        <v>1.0286304569227892E-5</v>
      </c>
      <c r="FJ43" s="33">
        <v>3.5534820556291218E-5</v>
      </c>
      <c r="FK43" s="32">
        <v>1.7688530072791054E-5</v>
      </c>
      <c r="FL43" s="33">
        <v>1.0028904497721141E-5</v>
      </c>
      <c r="FM43" s="32">
        <v>8.987046571849625E-6</v>
      </c>
      <c r="FN43" s="33">
        <v>1.6472640055352012E-5</v>
      </c>
      <c r="FO43" s="32">
        <v>2.2149816336990394E-4</v>
      </c>
      <c r="FP43" s="33">
        <v>7.8866740965597832E-6</v>
      </c>
      <c r="FQ43" s="32">
        <v>2.9062577613505757E-4</v>
      </c>
      <c r="FR43" s="33">
        <v>2.695733785232562E-4</v>
      </c>
      <c r="FS43" s="32">
        <v>5.7493480814051727E-5</v>
      </c>
      <c r="FT43" s="33">
        <v>1.3550392130898145E-5</v>
      </c>
      <c r="FU43" s="32">
        <v>1.7867809115225484E-4</v>
      </c>
      <c r="FV43" s="33">
        <v>2.1481103222084668E-5</v>
      </c>
      <c r="FW43" s="32">
        <v>3.1149482350826456E-4</v>
      </c>
      <c r="FX43" s="33">
        <v>3.2580258144177616E-4</v>
      </c>
      <c r="FY43" s="32">
        <v>7.3838556941132019E-6</v>
      </c>
      <c r="FZ43" s="33">
        <v>8.9940701605133691E-6</v>
      </c>
      <c r="GA43" s="32">
        <v>1.8768149058878475E-5</v>
      </c>
      <c r="GB43" s="33">
        <v>1.7149883167440928E-5</v>
      </c>
      <c r="GC43" s="32">
        <v>1.8859317920190279E-5</v>
      </c>
      <c r="GD43" s="33">
        <v>0</v>
      </c>
      <c r="GE43" s="1"/>
    </row>
    <row r="44" spans="1:187" s="6" customFormat="1" ht="21.95" customHeight="1" thickBot="1" x14ac:dyDescent="0.3">
      <c r="A44" s="38" t="s">
        <v>38</v>
      </c>
      <c r="B44" s="29" t="s">
        <v>223</v>
      </c>
      <c r="C44" s="32">
        <v>9.4311368769966212E-6</v>
      </c>
      <c r="D44" s="33">
        <v>1.2658886687443004E-5</v>
      </c>
      <c r="E44" s="32">
        <v>0</v>
      </c>
      <c r="F44" s="33">
        <v>9.6153486017077626E-6</v>
      </c>
      <c r="G44" s="32">
        <v>9.6153486017077609E-6</v>
      </c>
      <c r="H44" s="33">
        <v>2.3784619880181305E-5</v>
      </c>
      <c r="I44" s="32">
        <v>9.1302454564510213E-6</v>
      </c>
      <c r="J44" s="33">
        <v>8.3035679550796223E-6</v>
      </c>
      <c r="K44" s="32">
        <v>5.3691917241890309E-6</v>
      </c>
      <c r="L44" s="33">
        <v>6.9820896596059533E-6</v>
      </c>
      <c r="M44" s="32">
        <v>8.9079970166654429E-6</v>
      </c>
      <c r="N44" s="33">
        <v>7.2826119551608522E-6</v>
      </c>
      <c r="O44" s="32">
        <v>2.4846846357121067E-5</v>
      </c>
      <c r="P44" s="33">
        <v>3.0483643719827757E-5</v>
      </c>
      <c r="Q44" s="32">
        <v>2.3123167651151078E-5</v>
      </c>
      <c r="R44" s="33">
        <v>1.9309804734646383E-5</v>
      </c>
      <c r="S44" s="32">
        <v>9.6857589554557765E-6</v>
      </c>
      <c r="T44" s="33">
        <v>2.1982668240429097E-5</v>
      </c>
      <c r="U44" s="32">
        <v>2.1453975246977785E-5</v>
      </c>
      <c r="V44" s="33">
        <v>1.7941968871467138E-5</v>
      </c>
      <c r="W44" s="32">
        <v>1.4518820969702094E-5</v>
      </c>
      <c r="X44" s="33">
        <v>1.4586774804238061E-5</v>
      </c>
      <c r="Y44" s="32">
        <v>1.4562025351200996E-5</v>
      </c>
      <c r="Z44" s="33">
        <v>1.4586774804238067E-5</v>
      </c>
      <c r="AA44" s="32">
        <v>1.0392804973411443E-5</v>
      </c>
      <c r="AB44" s="33">
        <v>1.0392804973411443E-5</v>
      </c>
      <c r="AC44" s="32">
        <v>4.8000295906595825E-5</v>
      </c>
      <c r="AD44" s="33">
        <v>1.5732132631198761E-3</v>
      </c>
      <c r="AE44" s="32">
        <v>8.9485013236520578E-5</v>
      </c>
      <c r="AF44" s="33">
        <v>7.5952338948936349E-5</v>
      </c>
      <c r="AG44" s="32">
        <v>1.9503404120677369E-4</v>
      </c>
      <c r="AH44" s="33">
        <v>8.7012337672385075E-5</v>
      </c>
      <c r="AI44" s="32">
        <v>1.0015732132631203</v>
      </c>
      <c r="AJ44" s="33">
        <v>1.9726878355334025E-4</v>
      </c>
      <c r="AK44" s="32">
        <v>4.4405218990236371E-5</v>
      </c>
      <c r="AL44" s="33">
        <v>3.4516621794489182E-6</v>
      </c>
      <c r="AM44" s="32">
        <v>1.1928365236925735E-3</v>
      </c>
      <c r="AN44" s="33">
        <v>8.3272183558248731E-5</v>
      </c>
      <c r="AO44" s="32">
        <v>2.7328374778759896E-5</v>
      </c>
      <c r="AP44" s="33">
        <v>5.0179308379823056E-6</v>
      </c>
      <c r="AQ44" s="32">
        <v>0</v>
      </c>
      <c r="AR44" s="33">
        <v>2.4504774282738912E-5</v>
      </c>
      <c r="AS44" s="32">
        <v>5.9468676654171712E-4</v>
      </c>
      <c r="AT44" s="33">
        <v>1.7185147277379116E-3</v>
      </c>
      <c r="AU44" s="32">
        <v>1.8656455126298747E-3</v>
      </c>
      <c r="AV44" s="33">
        <v>1.1906785113143532E-3</v>
      </c>
      <c r="AW44" s="32">
        <v>1.6684589910670209E-4</v>
      </c>
      <c r="AX44" s="33">
        <v>4.1287758345179709E-5</v>
      </c>
      <c r="AY44" s="32">
        <v>2.3855515018067179E-5</v>
      </c>
      <c r="AZ44" s="33">
        <v>0.38913993675014941</v>
      </c>
      <c r="BA44" s="32">
        <v>2.6068457315904866E-5</v>
      </c>
      <c r="BB44" s="33">
        <v>2.4269883162945418E-5</v>
      </c>
      <c r="BC44" s="32">
        <v>1.7154616373497001E-3</v>
      </c>
      <c r="BD44" s="33">
        <v>5.1050904187558846E-3</v>
      </c>
      <c r="BE44" s="32">
        <v>4.6294564690767129E-5</v>
      </c>
      <c r="BF44" s="33">
        <v>2.1642817748274744E-3</v>
      </c>
      <c r="BG44" s="32">
        <v>2.0556596753221598E-3</v>
      </c>
      <c r="BH44" s="33">
        <v>2.3830278598915751E-5</v>
      </c>
      <c r="BI44" s="32">
        <v>5.5564684784618379E-5</v>
      </c>
      <c r="BJ44" s="33">
        <v>3.6591949156083319E-3</v>
      </c>
      <c r="BK44" s="32">
        <v>1.6560293072357007E-3</v>
      </c>
      <c r="BL44" s="33">
        <v>2.1353030133932396E-4</v>
      </c>
      <c r="BM44" s="32">
        <v>1.0501872311941906E-4</v>
      </c>
      <c r="BN44" s="33">
        <v>6.7401832081447387E-3</v>
      </c>
      <c r="BO44" s="32">
        <v>5.8488859172516328E-5</v>
      </c>
      <c r="BP44" s="33">
        <v>1.5720538197206038E-5</v>
      </c>
      <c r="BQ44" s="32">
        <v>1.2883488854066371E-4</v>
      </c>
      <c r="BR44" s="33">
        <v>2.49945135035696E-5</v>
      </c>
      <c r="BS44" s="32">
        <v>5.6638721559481878E-5</v>
      </c>
      <c r="BT44" s="33">
        <v>2.0679051057735876E-5</v>
      </c>
      <c r="BU44" s="32">
        <v>1.5097542425804485E-5</v>
      </c>
      <c r="BV44" s="33">
        <v>1.8310484261486806E-5</v>
      </c>
      <c r="BW44" s="32">
        <v>1.964771722673187E-5</v>
      </c>
      <c r="BX44" s="33">
        <v>0</v>
      </c>
      <c r="BY44" s="32">
        <v>0</v>
      </c>
      <c r="BZ44" s="33">
        <v>0</v>
      </c>
      <c r="CA44" s="32">
        <v>0</v>
      </c>
      <c r="CB44" s="33">
        <v>0</v>
      </c>
      <c r="CC44" s="32">
        <v>1.8931863989499579E-5</v>
      </c>
      <c r="CD44" s="33">
        <v>1.5885386239768638E-5</v>
      </c>
      <c r="CE44" s="32">
        <v>1.6620234406259977E-5</v>
      </c>
      <c r="CF44" s="33">
        <v>5.7071224936755477E-5</v>
      </c>
      <c r="CG44" s="32">
        <v>2.1699957267178642E-5</v>
      </c>
      <c r="CH44" s="33">
        <v>6.0838541126855309E-5</v>
      </c>
      <c r="CI44" s="32">
        <v>2.4886443340118213E-5</v>
      </c>
      <c r="CJ44" s="33">
        <v>2.1191968066648414E-5</v>
      </c>
      <c r="CK44" s="32">
        <v>3.9564374846270339E-5</v>
      </c>
      <c r="CL44" s="33">
        <v>1.4874282881435211E-5</v>
      </c>
      <c r="CM44" s="32">
        <v>2.0945700476065031E-5</v>
      </c>
      <c r="CN44" s="33">
        <v>3.9633473995408751E-5</v>
      </c>
      <c r="CO44" s="32">
        <v>1.4700352092689321E-5</v>
      </c>
      <c r="CP44" s="33">
        <v>1.6779141045164538E-5</v>
      </c>
      <c r="CQ44" s="32">
        <v>1.6216766553683297E-5</v>
      </c>
      <c r="CR44" s="33">
        <v>2.5679439980902774E-5</v>
      </c>
      <c r="CS44" s="32">
        <v>1.9864275662985773E-5</v>
      </c>
      <c r="CT44" s="33">
        <v>1.6426502874273386E-5</v>
      </c>
      <c r="CU44" s="32">
        <v>1.4578420155417878E-5</v>
      </c>
      <c r="CV44" s="33">
        <v>1.495786213615458E-5</v>
      </c>
      <c r="CW44" s="32">
        <v>1.4926419032358607E-5</v>
      </c>
      <c r="CX44" s="33">
        <v>0</v>
      </c>
      <c r="CY44" s="32">
        <v>4.7978990817560594E-5</v>
      </c>
      <c r="CZ44" s="33">
        <v>1.9541296019571511E-5</v>
      </c>
      <c r="DA44" s="32">
        <v>3.1293093697149676E-5</v>
      </c>
      <c r="DB44" s="33">
        <v>3.1953866182581685E-5</v>
      </c>
      <c r="DC44" s="32">
        <v>2.2435894296269926E-5</v>
      </c>
      <c r="DD44" s="33">
        <v>2.4089111915572518E-5</v>
      </c>
      <c r="DE44" s="32">
        <v>2.3192733790880595E-5</v>
      </c>
      <c r="DF44" s="33">
        <v>1.1846688137264403E-5</v>
      </c>
      <c r="DG44" s="32">
        <v>2.0647270062998956E-5</v>
      </c>
      <c r="DH44" s="33">
        <v>0</v>
      </c>
      <c r="DI44" s="32">
        <v>7.4194175053432702E-5</v>
      </c>
      <c r="DJ44" s="33">
        <v>2.2833674457804242E-5</v>
      </c>
      <c r="DK44" s="32">
        <v>2.8665880262354579E-5</v>
      </c>
      <c r="DL44" s="33">
        <v>6.5786410637079038E-5</v>
      </c>
      <c r="DM44" s="32">
        <v>1.9732199625770805E-5</v>
      </c>
      <c r="DN44" s="33">
        <v>3.1498012558491345E-5</v>
      </c>
      <c r="DO44" s="32">
        <v>3.0837250035783951E-5</v>
      </c>
      <c r="DP44" s="33">
        <v>1.9874372121538241E-5</v>
      </c>
      <c r="DQ44" s="32">
        <v>2.4941729198825461E-5</v>
      </c>
      <c r="DR44" s="33">
        <v>2.6899070430518898E-5</v>
      </c>
      <c r="DS44" s="32">
        <v>3.9295573746697981E-5</v>
      </c>
      <c r="DT44" s="33">
        <v>5.4402623086011943E-5</v>
      </c>
      <c r="DU44" s="32">
        <v>5.2428607625686325E-5</v>
      </c>
      <c r="DV44" s="33">
        <v>1.1090767508286938E-5</v>
      </c>
      <c r="DW44" s="32">
        <v>2.160812491954282E-5</v>
      </c>
      <c r="DX44" s="33">
        <v>3.8963671675995306E-5</v>
      </c>
      <c r="DY44" s="32">
        <v>1.3493824548643457E-5</v>
      </c>
      <c r="DZ44" s="33">
        <v>5.7715184288492959E-5</v>
      </c>
      <c r="EA44" s="32">
        <v>5.5055130180660042E-5</v>
      </c>
      <c r="EB44" s="33">
        <v>5.5803486354151235E-5</v>
      </c>
      <c r="EC44" s="32">
        <v>6.2406563830624657E-5</v>
      </c>
      <c r="ED44" s="33">
        <v>3.2570415073456822E-5</v>
      </c>
      <c r="EE44" s="32">
        <v>3.9038749966803857E-5</v>
      </c>
      <c r="EF44" s="33">
        <v>5.5211165601826201E-5</v>
      </c>
      <c r="EG44" s="32">
        <v>3.4472044822408695E-5</v>
      </c>
      <c r="EH44" s="33">
        <v>1.8583109226789506E-3</v>
      </c>
      <c r="EI44" s="32">
        <v>5.7446950092745492E-3</v>
      </c>
      <c r="EJ44" s="33">
        <v>4.8999055780164216E-4</v>
      </c>
      <c r="EK44" s="32">
        <v>4.7408499719205819E-5</v>
      </c>
      <c r="EL44" s="33">
        <v>4.7855905750507123E-5</v>
      </c>
      <c r="EM44" s="32">
        <v>2.8275859929784576E-5</v>
      </c>
      <c r="EN44" s="33">
        <v>1.3394074992284837E-5</v>
      </c>
      <c r="EO44" s="32">
        <v>2.435428084362553E-5</v>
      </c>
      <c r="EP44" s="33">
        <v>2.3977533748256887E-5</v>
      </c>
      <c r="EQ44" s="32">
        <v>2.0670263892029312E-5</v>
      </c>
      <c r="ER44" s="33">
        <v>2.4279802424314466E-5</v>
      </c>
      <c r="ES44" s="32">
        <v>2.636455388333186E-5</v>
      </c>
      <c r="ET44" s="33">
        <v>2.0234848831804883E-5</v>
      </c>
      <c r="EU44" s="32">
        <v>1.5555776916619298E-5</v>
      </c>
      <c r="EV44" s="33">
        <v>1.7225914737198828E-5</v>
      </c>
      <c r="EW44" s="32">
        <v>4.3002205856527035E-5</v>
      </c>
      <c r="EX44" s="33">
        <v>9.0697481846442767E-5</v>
      </c>
      <c r="EY44" s="32">
        <v>6.2323586032481866E-5</v>
      </c>
      <c r="EZ44" s="33">
        <v>7.5897625592828458E-5</v>
      </c>
      <c r="FA44" s="32">
        <v>4.4034804359203076E-5</v>
      </c>
      <c r="FB44" s="33">
        <v>7.6787113096495339E-5</v>
      </c>
      <c r="FC44" s="32">
        <v>7.4142996460358694E-5</v>
      </c>
      <c r="FD44" s="33">
        <v>3.784523788074955E-5</v>
      </c>
      <c r="FE44" s="32">
        <v>1.4560462947051553E-5</v>
      </c>
      <c r="FF44" s="33">
        <v>1.7431626566646582E-5</v>
      </c>
      <c r="FG44" s="32">
        <v>1.675109798227753E-5</v>
      </c>
      <c r="FH44" s="33">
        <v>1.8206784230898274E-5</v>
      </c>
      <c r="FI44" s="32">
        <v>4.7313224005873522E-5</v>
      </c>
      <c r="FJ44" s="33">
        <v>1.5274041770678954E-4</v>
      </c>
      <c r="FK44" s="32">
        <v>7.3809682960752429E-5</v>
      </c>
      <c r="FL44" s="33">
        <v>3.9922270074800484E-5</v>
      </c>
      <c r="FM44" s="32">
        <v>3.449139902263265E-5</v>
      </c>
      <c r="FN44" s="33">
        <v>4.6302352393723466E-5</v>
      </c>
      <c r="FO44" s="32">
        <v>6.9824653024819292E-5</v>
      </c>
      <c r="FP44" s="33">
        <v>1.9424222424037476E-5</v>
      </c>
      <c r="FQ44" s="32">
        <v>4.7314453509476049E-4</v>
      </c>
      <c r="FR44" s="33">
        <v>5.7649223811709371E-4</v>
      </c>
      <c r="FS44" s="32">
        <v>2.6953475631744491E-4</v>
      </c>
      <c r="FT44" s="33">
        <v>6.0482012118387743E-5</v>
      </c>
      <c r="FU44" s="32">
        <v>6.8670348462933535E-4</v>
      </c>
      <c r="FV44" s="33">
        <v>8.7745518124290848E-5</v>
      </c>
      <c r="FW44" s="32">
        <v>1.1333783290563353E-3</v>
      </c>
      <c r="FX44" s="33">
        <v>1.0784873656347115E-3</v>
      </c>
      <c r="FY44" s="32">
        <v>2.9078834871224638E-5</v>
      </c>
      <c r="FZ44" s="33">
        <v>3.2942714430219164E-5</v>
      </c>
      <c r="GA44" s="32">
        <v>2.1613365599464918E-5</v>
      </c>
      <c r="GB44" s="33">
        <v>7.3626627048580231E-5</v>
      </c>
      <c r="GC44" s="32">
        <v>8.752103732039076E-5</v>
      </c>
      <c r="GD44" s="33">
        <v>0</v>
      </c>
      <c r="GE44" s="1"/>
    </row>
    <row r="45" spans="1:187" s="6" customFormat="1" ht="21.95" customHeight="1" thickBot="1" x14ac:dyDescent="0.3">
      <c r="A45" s="38" t="s">
        <v>39</v>
      </c>
      <c r="B45" s="29" t="s">
        <v>224</v>
      </c>
      <c r="C45" s="32">
        <v>5.543833267007535E-6</v>
      </c>
      <c r="D45" s="33">
        <v>1.2346991105454459E-5</v>
      </c>
      <c r="E45" s="32">
        <v>0</v>
      </c>
      <c r="F45" s="33">
        <v>7.2615387021314246E-6</v>
      </c>
      <c r="G45" s="32">
        <v>7.2615387021314229E-6</v>
      </c>
      <c r="H45" s="33">
        <v>1.6828040863721714E-5</v>
      </c>
      <c r="I45" s="32">
        <v>1.7578990460565808E-6</v>
      </c>
      <c r="J45" s="33">
        <v>5.635027126008205E-6</v>
      </c>
      <c r="K45" s="32">
        <v>1.503905626235656E-6</v>
      </c>
      <c r="L45" s="33">
        <v>2.2932576880813892E-6</v>
      </c>
      <c r="M45" s="32">
        <v>7.4204006193835873E-6</v>
      </c>
      <c r="N45" s="33">
        <v>2.781068904923239E-6</v>
      </c>
      <c r="O45" s="32">
        <v>1.8660926700468211E-5</v>
      </c>
      <c r="P45" s="33">
        <v>2.0749976008119147E-5</v>
      </c>
      <c r="Q45" s="32">
        <v>4.8472996248521944E-5</v>
      </c>
      <c r="R45" s="33">
        <v>2.7216926565049318E-6</v>
      </c>
      <c r="S45" s="32">
        <v>8.1140708670487055E-6</v>
      </c>
      <c r="T45" s="33">
        <v>3.4324575477023093E-6</v>
      </c>
      <c r="U45" s="32">
        <v>2.1891844159434321E-5</v>
      </c>
      <c r="V45" s="33">
        <v>1.8855663063287122E-5</v>
      </c>
      <c r="W45" s="32">
        <v>8.8284246904300171E-6</v>
      </c>
      <c r="X45" s="33">
        <v>9.6921566159747918E-6</v>
      </c>
      <c r="Y45" s="32">
        <v>9.3775769771089755E-6</v>
      </c>
      <c r="Z45" s="33">
        <v>9.6921566159747968E-6</v>
      </c>
      <c r="AA45" s="32">
        <v>2.7127412738182211E-6</v>
      </c>
      <c r="AB45" s="33">
        <v>2.7127412738182215E-6</v>
      </c>
      <c r="AC45" s="32">
        <v>1.3211749827201409E-5</v>
      </c>
      <c r="AD45" s="33">
        <v>4.6473228721514303E-5</v>
      </c>
      <c r="AE45" s="32">
        <v>1.641324623998505E-4</v>
      </c>
      <c r="AF45" s="33">
        <v>1.3360274577157468E-4</v>
      </c>
      <c r="AG45" s="32">
        <v>1.5916081897052084E-2</v>
      </c>
      <c r="AH45" s="33">
        <v>1.5490578991879419E-4</v>
      </c>
      <c r="AI45" s="32">
        <v>4.6473228721514317E-5</v>
      </c>
      <c r="AJ45" s="33">
        <v>1.0156869968570272</v>
      </c>
      <c r="AK45" s="32">
        <v>6.4761703045632127E-5</v>
      </c>
      <c r="AL45" s="33">
        <v>3.0623406993406553E-7</v>
      </c>
      <c r="AM45" s="32">
        <v>3.2211091393975281E-5</v>
      </c>
      <c r="AN45" s="33">
        <v>1.2411395567173022E-4</v>
      </c>
      <c r="AO45" s="32">
        <v>2.1554839032384424E-6</v>
      </c>
      <c r="AP45" s="33">
        <v>5.1997140771563192E-7</v>
      </c>
      <c r="AQ45" s="32">
        <v>0</v>
      </c>
      <c r="AR45" s="33">
        <v>1.344658927530318E-5</v>
      </c>
      <c r="AS45" s="32">
        <v>8.8764913837099653E-5</v>
      </c>
      <c r="AT45" s="33">
        <v>2.7365706063895959E-3</v>
      </c>
      <c r="AU45" s="32">
        <v>3.0266761622713325E-3</v>
      </c>
      <c r="AV45" s="33">
        <v>1.6958080012522015E-3</v>
      </c>
      <c r="AW45" s="32">
        <v>2.9932883361800701E-5</v>
      </c>
      <c r="AX45" s="33">
        <v>3.3589083306189217E-5</v>
      </c>
      <c r="AY45" s="32">
        <v>1.6284727770265759E-5</v>
      </c>
      <c r="AZ45" s="33">
        <v>5.509528245511125E-3</v>
      </c>
      <c r="BA45" s="32">
        <v>7.2923468526392657E-6</v>
      </c>
      <c r="BB45" s="33">
        <v>4.8837677354077321E-6</v>
      </c>
      <c r="BC45" s="32">
        <v>8.9570053634519334E-4</v>
      </c>
      <c r="BD45" s="33">
        <v>6.7667770614835332E-4</v>
      </c>
      <c r="BE45" s="32">
        <v>1.3072067107012212E-5</v>
      </c>
      <c r="BF45" s="33">
        <v>4.4862466487559462E-5</v>
      </c>
      <c r="BG45" s="32">
        <v>4.4869516906352377E-5</v>
      </c>
      <c r="BH45" s="33">
        <v>1.4026523310125882E-5</v>
      </c>
      <c r="BI45" s="32">
        <v>8.3662958078400242E-6</v>
      </c>
      <c r="BJ45" s="33">
        <v>5.5012872008137897E-3</v>
      </c>
      <c r="BK45" s="32">
        <v>2.466811243566023E-3</v>
      </c>
      <c r="BL45" s="33">
        <v>4.1863406525870814E-4</v>
      </c>
      <c r="BM45" s="32">
        <v>4.3430507781997439E-6</v>
      </c>
      <c r="BN45" s="33">
        <v>2.0600892265482863E-4</v>
      </c>
      <c r="BO45" s="32">
        <v>3.4704448606289643E-6</v>
      </c>
      <c r="BP45" s="33">
        <v>1.1819557742593475E-6</v>
      </c>
      <c r="BQ45" s="32">
        <v>5.5443986653725881E-6</v>
      </c>
      <c r="BR45" s="33">
        <v>1.8856673266936746E-4</v>
      </c>
      <c r="BS45" s="32">
        <v>0.2444981171305268</v>
      </c>
      <c r="BT45" s="33">
        <v>1.8274758760871299E-2</v>
      </c>
      <c r="BU45" s="32">
        <v>1.5125335853940445E-6</v>
      </c>
      <c r="BV45" s="33">
        <v>2.7328951672015901E-6</v>
      </c>
      <c r="BW45" s="32">
        <v>2.8410644270861124E-6</v>
      </c>
      <c r="BX45" s="33">
        <v>0</v>
      </c>
      <c r="BY45" s="32">
        <v>0</v>
      </c>
      <c r="BZ45" s="33">
        <v>0</v>
      </c>
      <c r="CA45" s="32">
        <v>0</v>
      </c>
      <c r="CB45" s="33">
        <v>0</v>
      </c>
      <c r="CC45" s="32">
        <v>1.4514625329000498E-6</v>
      </c>
      <c r="CD45" s="33">
        <v>1.7006556701769795E-6</v>
      </c>
      <c r="CE45" s="32">
        <v>1.9293359961866124E-6</v>
      </c>
      <c r="CF45" s="33">
        <v>4.2733097462835966E-6</v>
      </c>
      <c r="CG45" s="32">
        <v>1.3974868428194278E-6</v>
      </c>
      <c r="CH45" s="33">
        <v>2.8300118184389592E-5</v>
      </c>
      <c r="CI45" s="32">
        <v>1.7024496618601076E-6</v>
      </c>
      <c r="CJ45" s="33">
        <v>1.8085495551515749E-6</v>
      </c>
      <c r="CK45" s="32">
        <v>2.8558642286461471E-6</v>
      </c>
      <c r="CL45" s="33">
        <v>2.1391461217575091E-6</v>
      </c>
      <c r="CM45" s="32">
        <v>1.4991768991945854E-6</v>
      </c>
      <c r="CN45" s="33">
        <v>2.4463296405214493E-6</v>
      </c>
      <c r="CO45" s="32">
        <v>1.3018647691985276E-6</v>
      </c>
      <c r="CP45" s="33">
        <v>1.8211699132526689E-6</v>
      </c>
      <c r="CQ45" s="32">
        <v>1.3972061577013121E-6</v>
      </c>
      <c r="CR45" s="33">
        <v>2.0104226544655154E-6</v>
      </c>
      <c r="CS45" s="32">
        <v>1.7406270875779685E-6</v>
      </c>
      <c r="CT45" s="33">
        <v>1.2081542990597877E-6</v>
      </c>
      <c r="CU45" s="32">
        <v>9.2190683036368695E-7</v>
      </c>
      <c r="CV45" s="33">
        <v>9.8067817506311699E-7</v>
      </c>
      <c r="CW45" s="32">
        <v>1.8871131982684503E-6</v>
      </c>
      <c r="CX45" s="33">
        <v>0</v>
      </c>
      <c r="CY45" s="32">
        <v>5.2362431115930054E-6</v>
      </c>
      <c r="CZ45" s="33">
        <v>2.3547265103166073E-6</v>
      </c>
      <c r="DA45" s="32">
        <v>1.9218521134903508E-6</v>
      </c>
      <c r="DB45" s="33">
        <v>2.1214999844093629E-6</v>
      </c>
      <c r="DC45" s="32">
        <v>3.548823356537391E-6</v>
      </c>
      <c r="DD45" s="33">
        <v>4.2065582825710897E-6</v>
      </c>
      <c r="DE45" s="32">
        <v>3.8169207358116043E-6</v>
      </c>
      <c r="DF45" s="33">
        <v>8.7018516976262562E-7</v>
      </c>
      <c r="DG45" s="32">
        <v>8.4297747331106793E-4</v>
      </c>
      <c r="DH45" s="33">
        <v>0</v>
      </c>
      <c r="DI45" s="32">
        <v>4.7809777137053951E-6</v>
      </c>
      <c r="DJ45" s="33">
        <v>2.3638068796926114E-6</v>
      </c>
      <c r="DK45" s="32">
        <v>3.5486825982939833E-6</v>
      </c>
      <c r="DL45" s="33">
        <v>5.01933076995528E-6</v>
      </c>
      <c r="DM45" s="32">
        <v>4.9908863612965428E-6</v>
      </c>
      <c r="DN45" s="33">
        <v>5.1969587649127681E-6</v>
      </c>
      <c r="DO45" s="32">
        <v>5.0794589865055824E-6</v>
      </c>
      <c r="DP45" s="33">
        <v>1.7479772757024822E-6</v>
      </c>
      <c r="DQ45" s="32">
        <v>2.0450069411735397E-6</v>
      </c>
      <c r="DR45" s="33">
        <v>2.1072060504537073E-6</v>
      </c>
      <c r="DS45" s="32">
        <v>4.1628902657929712E-6</v>
      </c>
      <c r="DT45" s="33">
        <v>4.1249196635387239E-6</v>
      </c>
      <c r="DU45" s="32">
        <v>7.2974008512953447E-6</v>
      </c>
      <c r="DV45" s="33">
        <v>4.1243949543507055E-6</v>
      </c>
      <c r="DW45" s="32">
        <v>1.5745131254325689E-5</v>
      </c>
      <c r="DX45" s="33">
        <v>2.6059729344013716E-6</v>
      </c>
      <c r="DY45" s="32">
        <v>9.9038506680273599E-7</v>
      </c>
      <c r="DZ45" s="33">
        <v>2.624362476548315E-6</v>
      </c>
      <c r="EA45" s="32">
        <v>2.4453994990930001E-5</v>
      </c>
      <c r="EB45" s="33">
        <v>7.0979588176264195E-6</v>
      </c>
      <c r="EC45" s="32">
        <v>4.9731067213032158E-6</v>
      </c>
      <c r="ED45" s="33">
        <v>2.4791466762291491E-6</v>
      </c>
      <c r="EE45" s="32">
        <v>2.6630053212996721E-6</v>
      </c>
      <c r="EF45" s="33">
        <v>3.1226967991220216E-6</v>
      </c>
      <c r="EG45" s="32">
        <v>2.7269878210509987E-6</v>
      </c>
      <c r="EH45" s="33">
        <v>7.3773560678668302E-5</v>
      </c>
      <c r="EI45" s="32">
        <v>1.810617525732807E-4</v>
      </c>
      <c r="EJ45" s="33">
        <v>1.1946711202782908E-5</v>
      </c>
      <c r="EK45" s="32">
        <v>3.194698413030681E-6</v>
      </c>
      <c r="EL45" s="33">
        <v>3.2519744236324448E-6</v>
      </c>
      <c r="EM45" s="32">
        <v>1.9197163511885556E-6</v>
      </c>
      <c r="EN45" s="33">
        <v>7.3888907864190576E-6</v>
      </c>
      <c r="EO45" s="32">
        <v>3.7930788038857043E-6</v>
      </c>
      <c r="EP45" s="33">
        <v>3.8234780883856059E-6</v>
      </c>
      <c r="EQ45" s="32">
        <v>2.0375796151668571E-6</v>
      </c>
      <c r="ER45" s="33">
        <v>6.0873113112863549E-6</v>
      </c>
      <c r="ES45" s="32">
        <v>2.5175949286226468E-6</v>
      </c>
      <c r="ET45" s="33">
        <v>2.548675641800568E-6</v>
      </c>
      <c r="EU45" s="32">
        <v>1.9604909295161435E-6</v>
      </c>
      <c r="EV45" s="33">
        <v>2.0118523134856195E-6</v>
      </c>
      <c r="EW45" s="32">
        <v>4.3402481639916908E-6</v>
      </c>
      <c r="EX45" s="33">
        <v>5.2092680760311573E-6</v>
      </c>
      <c r="EY45" s="32">
        <v>3.4381965173638484E-6</v>
      </c>
      <c r="EZ45" s="33">
        <v>4.9180850214435693E-6</v>
      </c>
      <c r="FA45" s="32">
        <v>3.9347314572172045E-6</v>
      </c>
      <c r="FB45" s="33">
        <v>4.2480043651892334E-6</v>
      </c>
      <c r="FC45" s="32">
        <v>4.7691804858239617E-6</v>
      </c>
      <c r="FD45" s="33">
        <v>1.8918210500283634E-5</v>
      </c>
      <c r="FE45" s="32">
        <v>1.3179974071042966E-6</v>
      </c>
      <c r="FF45" s="33">
        <v>1.4347698941119461E-6</v>
      </c>
      <c r="FG45" s="32">
        <v>1.9472140203436093E-6</v>
      </c>
      <c r="FH45" s="33">
        <v>1.2814114978413381E-6</v>
      </c>
      <c r="FI45" s="32">
        <v>1.7597527988419937E-6</v>
      </c>
      <c r="FJ45" s="33">
        <v>8.5752324284424578E-6</v>
      </c>
      <c r="FK45" s="32">
        <v>9.9126621232143645E-6</v>
      </c>
      <c r="FL45" s="33">
        <v>4.2227871731363194E-6</v>
      </c>
      <c r="FM45" s="32">
        <v>3.0250508049101597E-6</v>
      </c>
      <c r="FN45" s="33">
        <v>6.9256774756206695E-6</v>
      </c>
      <c r="FO45" s="32">
        <v>9.8567333188092408E-6</v>
      </c>
      <c r="FP45" s="33">
        <v>4.8626958692603493E-6</v>
      </c>
      <c r="FQ45" s="32">
        <v>4.755397409883411E-5</v>
      </c>
      <c r="FR45" s="33">
        <v>2.3904416413317389E-5</v>
      </c>
      <c r="FS45" s="32">
        <v>1.5506960197330446E-5</v>
      </c>
      <c r="FT45" s="33">
        <v>7.6873945417167371E-6</v>
      </c>
      <c r="FU45" s="32">
        <v>2.2452355623053793E-5</v>
      </c>
      <c r="FV45" s="33">
        <v>8.034090553783274E-6</v>
      </c>
      <c r="FW45" s="32">
        <v>5.362721782518334E-5</v>
      </c>
      <c r="FX45" s="33">
        <v>4.73378244839985E-5</v>
      </c>
      <c r="FY45" s="32">
        <v>2.879289451658557E-4</v>
      </c>
      <c r="FZ45" s="33">
        <v>8.231576724360371E-6</v>
      </c>
      <c r="GA45" s="32">
        <v>8.6770355382734231E-6</v>
      </c>
      <c r="GB45" s="33">
        <v>6.7370831563547964E-6</v>
      </c>
      <c r="GC45" s="32">
        <v>3.5247426327437106E-6</v>
      </c>
      <c r="GD45" s="33">
        <v>0</v>
      </c>
      <c r="GE45" s="1"/>
    </row>
    <row r="46" spans="1:187" s="6" customFormat="1" ht="21.95" customHeight="1" thickBot="1" x14ac:dyDescent="0.3">
      <c r="A46" s="38" t="s">
        <v>40</v>
      </c>
      <c r="B46" s="29" t="s">
        <v>225</v>
      </c>
      <c r="C46" s="32">
        <v>8.086255841682545E-2</v>
      </c>
      <c r="D46" s="33">
        <v>0.19461419288647255</v>
      </c>
      <c r="E46" s="32">
        <v>0</v>
      </c>
      <c r="F46" s="33">
        <v>0.10955311250957714</v>
      </c>
      <c r="G46" s="32">
        <v>0.10955311250957711</v>
      </c>
      <c r="H46" s="33">
        <v>0.25793449473552738</v>
      </c>
      <c r="I46" s="32">
        <v>1.3473241989957321E-2</v>
      </c>
      <c r="J46" s="33">
        <v>8.3088573741747787E-2</v>
      </c>
      <c r="K46" s="32">
        <v>1.6685853511062981E-2</v>
      </c>
      <c r="L46" s="33">
        <v>2.5780791367474874E-2</v>
      </c>
      <c r="M46" s="32">
        <v>0.11318293280164964</v>
      </c>
      <c r="N46" s="33">
        <v>3.307235602625775E-2</v>
      </c>
      <c r="O46" s="32">
        <v>0.29063620690216513</v>
      </c>
      <c r="P46" s="33">
        <v>1.2016240942474487E-2</v>
      </c>
      <c r="Q46" s="32">
        <v>3.8150421033450836E-2</v>
      </c>
      <c r="R46" s="33">
        <v>1.5613853712204955E-2</v>
      </c>
      <c r="S46" s="32">
        <v>0.12238548029804329</v>
      </c>
      <c r="T46" s="33">
        <v>2.7396413308676398E-2</v>
      </c>
      <c r="U46" s="32">
        <v>0.1788858900089931</v>
      </c>
      <c r="V46" s="33">
        <v>0.28625722278930688</v>
      </c>
      <c r="W46" s="32">
        <v>0.12846283556626553</v>
      </c>
      <c r="X46" s="33">
        <v>0.14198697072248359</v>
      </c>
      <c r="Y46" s="32">
        <v>0.13706134805231035</v>
      </c>
      <c r="Z46" s="33">
        <v>0.14198697072248365</v>
      </c>
      <c r="AA46" s="32">
        <v>2.8170772036737287E-2</v>
      </c>
      <c r="AB46" s="33">
        <v>2.817077203673729E-2</v>
      </c>
      <c r="AC46" s="32">
        <v>3.2093075055354969E-2</v>
      </c>
      <c r="AD46" s="33">
        <v>4.3887144122859316E-2</v>
      </c>
      <c r="AE46" s="32">
        <v>1.9702350021191233E-3</v>
      </c>
      <c r="AF46" s="33">
        <v>1.6313302671300198E-2</v>
      </c>
      <c r="AG46" s="32">
        <v>1.4435716249580127E-2</v>
      </c>
      <c r="AH46" s="33">
        <v>1.8923042557547759E-2</v>
      </c>
      <c r="AI46" s="32">
        <v>4.388714412285933E-2</v>
      </c>
      <c r="AJ46" s="33">
        <v>1.4234274657265129E-2</v>
      </c>
      <c r="AK46" s="32">
        <v>1.0566163247547695</v>
      </c>
      <c r="AL46" s="33">
        <v>6.9792345606918726E-6</v>
      </c>
      <c r="AM46" s="32">
        <v>1.4565000465449191E-3</v>
      </c>
      <c r="AN46" s="33">
        <v>7.7679283970438827E-4</v>
      </c>
      <c r="AO46" s="32">
        <v>5.8511176530079064E-5</v>
      </c>
      <c r="AP46" s="33">
        <v>8.2400303793829869E-6</v>
      </c>
      <c r="AQ46" s="32">
        <v>0</v>
      </c>
      <c r="AR46" s="33">
        <v>3.8530354827117692E-5</v>
      </c>
      <c r="AS46" s="32">
        <v>8.2956955473682849E-3</v>
      </c>
      <c r="AT46" s="33">
        <v>1.5085223852396438E-2</v>
      </c>
      <c r="AU46" s="32">
        <v>1.5480397349938108E-2</v>
      </c>
      <c r="AV46" s="33">
        <v>1.3667526774749326E-2</v>
      </c>
      <c r="AW46" s="32">
        <v>8.2725061641221508E-4</v>
      </c>
      <c r="AX46" s="33">
        <v>2.1201819575493001E-2</v>
      </c>
      <c r="AY46" s="32">
        <v>5.0558043570862063E-2</v>
      </c>
      <c r="AZ46" s="33">
        <v>1.8398020164688614E-2</v>
      </c>
      <c r="BA46" s="32">
        <v>9.2632251608052121E-2</v>
      </c>
      <c r="BB46" s="33">
        <v>2.6297704182031182E-4</v>
      </c>
      <c r="BC46" s="32">
        <v>4.4443051392523475E-3</v>
      </c>
      <c r="BD46" s="33">
        <v>3.8969540350098967E-3</v>
      </c>
      <c r="BE46" s="32">
        <v>0.17812577218726225</v>
      </c>
      <c r="BF46" s="33">
        <v>7.4773635328484441E-3</v>
      </c>
      <c r="BG46" s="32">
        <v>2.4006153950945665E-3</v>
      </c>
      <c r="BH46" s="33">
        <v>0.19983972517395654</v>
      </c>
      <c r="BI46" s="32">
        <v>9.0149450664470748E-2</v>
      </c>
      <c r="BJ46" s="33">
        <v>2.6000800812621843E-3</v>
      </c>
      <c r="BK46" s="32">
        <v>1.7966702269354045E-3</v>
      </c>
      <c r="BL46" s="33">
        <v>2.1382098504368523E-3</v>
      </c>
      <c r="BM46" s="32">
        <v>1.5790566790987079E-4</v>
      </c>
      <c r="BN46" s="33">
        <v>6.2340102585501361E-3</v>
      </c>
      <c r="BO46" s="32">
        <v>1.4806951335733258E-4</v>
      </c>
      <c r="BP46" s="33">
        <v>2.9981391311188628E-5</v>
      </c>
      <c r="BQ46" s="32">
        <v>9.7593006543242685E-5</v>
      </c>
      <c r="BR46" s="33">
        <v>5.5810907478640541E-5</v>
      </c>
      <c r="BS46" s="32">
        <v>3.8601081717525238E-3</v>
      </c>
      <c r="BT46" s="33">
        <v>4.3030811406472453E-4</v>
      </c>
      <c r="BU46" s="32">
        <v>2.8187891742685576E-5</v>
      </c>
      <c r="BV46" s="33">
        <v>4.8205385387310521E-5</v>
      </c>
      <c r="BW46" s="32">
        <v>8.9882574381133508E-5</v>
      </c>
      <c r="BX46" s="33">
        <v>0</v>
      </c>
      <c r="BY46" s="32">
        <v>0</v>
      </c>
      <c r="BZ46" s="33">
        <v>0</v>
      </c>
      <c r="CA46" s="32">
        <v>0</v>
      </c>
      <c r="CB46" s="33">
        <v>0</v>
      </c>
      <c r="CC46" s="32">
        <v>4.5400072269441414E-5</v>
      </c>
      <c r="CD46" s="33">
        <v>1.3552710175245705E-4</v>
      </c>
      <c r="CE46" s="32">
        <v>5.2978607013390094E-5</v>
      </c>
      <c r="CF46" s="33">
        <v>3.4331411428558979E-3</v>
      </c>
      <c r="CG46" s="32">
        <v>3.4446384489057348E-5</v>
      </c>
      <c r="CH46" s="33">
        <v>1.3878051931830865E-4</v>
      </c>
      <c r="CI46" s="32">
        <v>1.6584161984540269E-4</v>
      </c>
      <c r="CJ46" s="33">
        <v>6.9470501546634381E-5</v>
      </c>
      <c r="CK46" s="32">
        <v>5.5142217021027493E-5</v>
      </c>
      <c r="CL46" s="33">
        <v>4.1618110495669404E-5</v>
      </c>
      <c r="CM46" s="32">
        <v>1.2124901103798609E-4</v>
      </c>
      <c r="CN46" s="33">
        <v>1.0198432933842412E-4</v>
      </c>
      <c r="CO46" s="32">
        <v>5.118999466469005E-5</v>
      </c>
      <c r="CP46" s="33">
        <v>4.8452488222462265E-5</v>
      </c>
      <c r="CQ46" s="32">
        <v>3.6297699006918904E-5</v>
      </c>
      <c r="CR46" s="33">
        <v>6.0509739189490778E-5</v>
      </c>
      <c r="CS46" s="32">
        <v>2.5821288874926712E-4</v>
      </c>
      <c r="CT46" s="33">
        <v>1.1110169119736825E-4</v>
      </c>
      <c r="CU46" s="32">
        <v>3.2017447224504027E-5</v>
      </c>
      <c r="CV46" s="33">
        <v>4.8254751903545871E-5</v>
      </c>
      <c r="CW46" s="32">
        <v>3.9374811978335805E-5</v>
      </c>
      <c r="CX46" s="33">
        <v>0</v>
      </c>
      <c r="CY46" s="32">
        <v>7.2196779669284834E-5</v>
      </c>
      <c r="CZ46" s="33">
        <v>4.3957491485284802E-5</v>
      </c>
      <c r="DA46" s="32">
        <v>4.8424528379033895E-5</v>
      </c>
      <c r="DB46" s="33">
        <v>5.1889574940439229E-5</v>
      </c>
      <c r="DC46" s="32">
        <v>4.8917199597639997E-5</v>
      </c>
      <c r="DD46" s="33">
        <v>6.4906480356717949E-5</v>
      </c>
      <c r="DE46" s="32">
        <v>6.731599407434804E-5</v>
      </c>
      <c r="DF46" s="33">
        <v>2.9456125131006926E-5</v>
      </c>
      <c r="DG46" s="32">
        <v>1.5812028926589331E-4</v>
      </c>
      <c r="DH46" s="33">
        <v>0</v>
      </c>
      <c r="DI46" s="32">
        <v>8.3981300327409881E-5</v>
      </c>
      <c r="DJ46" s="33">
        <v>7.6652560650050322E-3</v>
      </c>
      <c r="DK46" s="32">
        <v>3.3429034674422941E-5</v>
      </c>
      <c r="DL46" s="33">
        <v>6.3855621008494808E-5</v>
      </c>
      <c r="DM46" s="32">
        <v>3.5903112813274379E-5</v>
      </c>
      <c r="DN46" s="33">
        <v>4.3638452607564903E-5</v>
      </c>
      <c r="DO46" s="32">
        <v>4.2782580433806302E-5</v>
      </c>
      <c r="DP46" s="33">
        <v>4.6207346973895572E-5</v>
      </c>
      <c r="DQ46" s="32">
        <v>5.3932091310602876E-5</v>
      </c>
      <c r="DR46" s="33">
        <v>5.9300880405451814E-5</v>
      </c>
      <c r="DS46" s="32">
        <v>6.720397437660551E-5</v>
      </c>
      <c r="DT46" s="33">
        <v>7.787259693792833E-5</v>
      </c>
      <c r="DU46" s="32">
        <v>2.8286383592208216E-4</v>
      </c>
      <c r="DV46" s="33">
        <v>3.1546641032011041E-5</v>
      </c>
      <c r="DW46" s="32">
        <v>3.8856065529285179E-5</v>
      </c>
      <c r="DX46" s="33">
        <v>4.6549980698651747E-5</v>
      </c>
      <c r="DY46" s="32">
        <v>2.6077898720506528E-5</v>
      </c>
      <c r="DZ46" s="33">
        <v>6.3033982028874985E-5</v>
      </c>
      <c r="EA46" s="32">
        <v>5.7916455558888605E-5</v>
      </c>
      <c r="EB46" s="33">
        <v>7.387394124036629E-5</v>
      </c>
      <c r="EC46" s="32">
        <v>7.2421083108033696E-5</v>
      </c>
      <c r="ED46" s="33">
        <v>3.7505208218004701E-5</v>
      </c>
      <c r="EE46" s="32">
        <v>4.4250361585824364E-5</v>
      </c>
      <c r="EF46" s="33">
        <v>6.111489095621134E-5</v>
      </c>
      <c r="EG46" s="32">
        <v>3.5373261087250461E-5</v>
      </c>
      <c r="EH46" s="33">
        <v>2.6024781184095119E-3</v>
      </c>
      <c r="EI46" s="32">
        <v>4.5957151648790542E-3</v>
      </c>
      <c r="EJ46" s="33">
        <v>1.8100992583184484E-3</v>
      </c>
      <c r="EK46" s="32">
        <v>5.0931121845401028E-5</v>
      </c>
      <c r="EL46" s="33">
        <v>5.1411941289352716E-5</v>
      </c>
      <c r="EM46" s="32">
        <v>3.4141549752869988E-5</v>
      </c>
      <c r="EN46" s="33">
        <v>1.508630790754662E-5</v>
      </c>
      <c r="EO46" s="32">
        <v>2.7260274367285205E-5</v>
      </c>
      <c r="EP46" s="33">
        <v>2.6874930337100466E-5</v>
      </c>
      <c r="EQ46" s="32">
        <v>2.5403564512101168E-5</v>
      </c>
      <c r="ER46" s="33">
        <v>2.6841439481249606E-5</v>
      </c>
      <c r="ES46" s="32">
        <v>2.6109200415657923E-5</v>
      </c>
      <c r="ET46" s="33">
        <v>2.1076816729530235E-5</v>
      </c>
      <c r="EU46" s="32">
        <v>1.9267919543496096E-5</v>
      </c>
      <c r="EV46" s="33">
        <v>2.224083651907637E-5</v>
      </c>
      <c r="EW46" s="32">
        <v>1.3081742916742795E-4</v>
      </c>
      <c r="EX46" s="33">
        <v>9.6715052178993031E-5</v>
      </c>
      <c r="EY46" s="32">
        <v>6.7084453556539477E-5</v>
      </c>
      <c r="EZ46" s="33">
        <v>7.7449868562277043E-5</v>
      </c>
      <c r="FA46" s="32">
        <v>2.795712985952427E-3</v>
      </c>
      <c r="FB46" s="33">
        <v>1.2653297845179967E-4</v>
      </c>
      <c r="FC46" s="32">
        <v>7.3416790994107931E-5</v>
      </c>
      <c r="FD46" s="33">
        <v>1.3312816438625598E-4</v>
      </c>
      <c r="FE46" s="32">
        <v>3.0994258030880078E-5</v>
      </c>
      <c r="FF46" s="33">
        <v>3.6491502595251143E-5</v>
      </c>
      <c r="FG46" s="32">
        <v>3.3118176201763985E-5</v>
      </c>
      <c r="FH46" s="33">
        <v>3.5631591528080111E-5</v>
      </c>
      <c r="FI46" s="32">
        <v>4.0253647955838021E-5</v>
      </c>
      <c r="FJ46" s="33">
        <v>1.4510502812945853E-4</v>
      </c>
      <c r="FK46" s="32">
        <v>6.7387948344910261E-5</v>
      </c>
      <c r="FL46" s="33">
        <v>2.6117695756827365E-4</v>
      </c>
      <c r="FM46" s="32">
        <v>3.8078877516323728E-5</v>
      </c>
      <c r="FN46" s="33">
        <v>9.2331334444659095E-5</v>
      </c>
      <c r="FO46" s="32">
        <v>4.0160447981042919E-4</v>
      </c>
      <c r="FP46" s="33">
        <v>3.7445253274701726E-5</v>
      </c>
      <c r="FQ46" s="32">
        <v>4.7834670325712847E-4</v>
      </c>
      <c r="FR46" s="33">
        <v>5.0221816078554874E-4</v>
      </c>
      <c r="FS46" s="32">
        <v>2.3334646228859599E-4</v>
      </c>
      <c r="FT46" s="33">
        <v>7.1097105803602167E-5</v>
      </c>
      <c r="FU46" s="32">
        <v>4.7042217089731937E-4</v>
      </c>
      <c r="FV46" s="33">
        <v>1.3381367575094962E-4</v>
      </c>
      <c r="FW46" s="32">
        <v>8.0915117146151321E-4</v>
      </c>
      <c r="FX46" s="33">
        <v>1.0291704706471361E-3</v>
      </c>
      <c r="FY46" s="32">
        <v>3.8999599861504047E-5</v>
      </c>
      <c r="FZ46" s="33">
        <v>7.0194713364198549E-5</v>
      </c>
      <c r="GA46" s="32">
        <v>1.7854369112028893E-4</v>
      </c>
      <c r="GB46" s="33">
        <v>5.0952137303653978E-4</v>
      </c>
      <c r="GC46" s="32">
        <v>1.4590024847158421E-4</v>
      </c>
      <c r="GD46" s="33">
        <v>0</v>
      </c>
      <c r="GE46" s="1"/>
    </row>
    <row r="47" spans="1:187" s="6" customFormat="1" ht="21.95" customHeight="1" thickBot="1" x14ac:dyDescent="0.3">
      <c r="A47" s="38" t="s">
        <v>41</v>
      </c>
      <c r="B47" s="29" t="s">
        <v>226</v>
      </c>
      <c r="C47" s="32">
        <v>1.3555421866774065E-5</v>
      </c>
      <c r="D47" s="33">
        <v>1.4466915142736041E-5</v>
      </c>
      <c r="E47" s="32">
        <v>0</v>
      </c>
      <c r="F47" s="33">
        <v>1.4662733097105073E-5</v>
      </c>
      <c r="G47" s="32">
        <v>1.4662733097105066E-5</v>
      </c>
      <c r="H47" s="33">
        <v>2.3961785606047297E-5</v>
      </c>
      <c r="I47" s="32">
        <v>1.6268792673181775E-3</v>
      </c>
      <c r="J47" s="33">
        <v>9.7406491604744809E-5</v>
      </c>
      <c r="K47" s="32">
        <v>1.4425669807540967E-4</v>
      </c>
      <c r="L47" s="33">
        <v>1.2479607661602831E-5</v>
      </c>
      <c r="M47" s="32">
        <v>4.0200259325451067E-4</v>
      </c>
      <c r="N47" s="33">
        <v>2.1180927974510546E-3</v>
      </c>
      <c r="O47" s="32">
        <v>3.1451333787701574E-5</v>
      </c>
      <c r="P47" s="33">
        <v>5.7194021940148163E-4</v>
      </c>
      <c r="Q47" s="32">
        <v>6.1282371908066792E-4</v>
      </c>
      <c r="R47" s="33">
        <v>2.1556481843480143E-5</v>
      </c>
      <c r="S47" s="32">
        <v>2.1332959363835144E-5</v>
      </c>
      <c r="T47" s="33">
        <v>1.3503685355373788E-3</v>
      </c>
      <c r="U47" s="32">
        <v>1.9888554119264149E-5</v>
      </c>
      <c r="V47" s="33">
        <v>2.5079078247913494E-5</v>
      </c>
      <c r="W47" s="32">
        <v>8.5889153975606642E-5</v>
      </c>
      <c r="X47" s="33">
        <v>1.141552238554948E-4</v>
      </c>
      <c r="Y47" s="32">
        <v>1.0386044396836373E-4</v>
      </c>
      <c r="Z47" s="33">
        <v>1.1415522385549484E-4</v>
      </c>
      <c r="AA47" s="32">
        <v>3.0615222312773029E-4</v>
      </c>
      <c r="AB47" s="33">
        <v>3.0615222312773023E-4</v>
      </c>
      <c r="AC47" s="32">
        <v>1.99565238964197E-4</v>
      </c>
      <c r="AD47" s="33">
        <v>6.3208052629475575E-5</v>
      </c>
      <c r="AE47" s="32">
        <v>5.0881124572982825E-5</v>
      </c>
      <c r="AF47" s="33">
        <v>5.1542317622140735E-5</v>
      </c>
      <c r="AG47" s="32">
        <v>4.4556344064125678E-4</v>
      </c>
      <c r="AH47" s="33">
        <v>5.8465110184889794E-5</v>
      </c>
      <c r="AI47" s="32">
        <v>6.3208052629475575E-5</v>
      </c>
      <c r="AJ47" s="33">
        <v>4.5097502456224725E-4</v>
      </c>
      <c r="AK47" s="32">
        <v>3.8739216877081333E-5</v>
      </c>
      <c r="AL47" s="33">
        <v>1.0989373858398979</v>
      </c>
      <c r="AM47" s="32">
        <v>5.4804287846634636E-5</v>
      </c>
      <c r="AN47" s="33">
        <v>8.4677316414111475E-4</v>
      </c>
      <c r="AO47" s="32">
        <v>3.7743763527491186E-5</v>
      </c>
      <c r="AP47" s="33">
        <v>8.1455107116024071E-6</v>
      </c>
      <c r="AQ47" s="32">
        <v>0</v>
      </c>
      <c r="AR47" s="33">
        <v>4.114594325998544E-5</v>
      </c>
      <c r="AS47" s="32">
        <v>5.3514010799663114E-5</v>
      </c>
      <c r="AT47" s="33">
        <v>6.4386815587033202E-5</v>
      </c>
      <c r="AU47" s="32">
        <v>6.3554824664821573E-5</v>
      </c>
      <c r="AV47" s="33">
        <v>6.7371608611833608E-5</v>
      </c>
      <c r="AW47" s="32">
        <v>3.1570219633956923E-4</v>
      </c>
      <c r="AX47" s="33">
        <v>7.5445978916642066E-4</v>
      </c>
      <c r="AY47" s="32">
        <v>2.4484814592937488E-5</v>
      </c>
      <c r="AZ47" s="33">
        <v>1.1211804407460189E-3</v>
      </c>
      <c r="BA47" s="32">
        <v>2.9583996547915502E-5</v>
      </c>
      <c r="BB47" s="33">
        <v>4.4199843566400396E-5</v>
      </c>
      <c r="BC47" s="32">
        <v>1.2217577034190606E-3</v>
      </c>
      <c r="BD47" s="33">
        <v>3.2566656697825954E-4</v>
      </c>
      <c r="BE47" s="32">
        <v>2.3756317533689769E-4</v>
      </c>
      <c r="BF47" s="33">
        <v>8.0860650134285405E-5</v>
      </c>
      <c r="BG47" s="32">
        <v>3.3401644002406023E-4</v>
      </c>
      <c r="BH47" s="33">
        <v>2.2671218858842082E-4</v>
      </c>
      <c r="BI47" s="32">
        <v>1.1568635937258879E-4</v>
      </c>
      <c r="BJ47" s="33">
        <v>4.2982958654571234E-4</v>
      </c>
      <c r="BK47" s="32">
        <v>5.6296100496980067E-4</v>
      </c>
      <c r="BL47" s="33">
        <v>1.0205212346840108E-4</v>
      </c>
      <c r="BM47" s="32">
        <v>1.5636992003910413E-4</v>
      </c>
      <c r="BN47" s="33">
        <v>1.4671660377797943E-4</v>
      </c>
      <c r="BO47" s="32">
        <v>1.5269140206556189E-5</v>
      </c>
      <c r="BP47" s="33">
        <v>1.7349620825823749E-5</v>
      </c>
      <c r="BQ47" s="32">
        <v>3.195585937655975E-5</v>
      </c>
      <c r="BR47" s="33">
        <v>2.9777869591206707E-5</v>
      </c>
      <c r="BS47" s="32">
        <v>1.6874446014780533E-3</v>
      </c>
      <c r="BT47" s="33">
        <v>1.5855994813517685E-4</v>
      </c>
      <c r="BU47" s="32">
        <v>0.17619295751102415</v>
      </c>
      <c r="BV47" s="33">
        <v>1.493206498334113E-4</v>
      </c>
      <c r="BW47" s="32">
        <v>1.0947358642983354E-4</v>
      </c>
      <c r="BX47" s="33">
        <v>0</v>
      </c>
      <c r="BY47" s="32">
        <v>0</v>
      </c>
      <c r="BZ47" s="33">
        <v>0</v>
      </c>
      <c r="CA47" s="32">
        <v>0</v>
      </c>
      <c r="CB47" s="33">
        <v>0</v>
      </c>
      <c r="CC47" s="32">
        <v>3.850521308977354E-5</v>
      </c>
      <c r="CD47" s="33">
        <v>6.966423638368387E-5</v>
      </c>
      <c r="CE47" s="32">
        <v>4.4313248988080215E-4</v>
      </c>
      <c r="CF47" s="33">
        <v>1.529741253050371E-4</v>
      </c>
      <c r="CG47" s="32">
        <v>1.222570174491938E-5</v>
      </c>
      <c r="CH47" s="33">
        <v>1.0366722895247115E-4</v>
      </c>
      <c r="CI47" s="32">
        <v>1.5746346175089706E-4</v>
      </c>
      <c r="CJ47" s="33">
        <v>6.4686517660499012E-4</v>
      </c>
      <c r="CK47" s="32">
        <v>2.8083608752533409E-3</v>
      </c>
      <c r="CL47" s="33">
        <v>4.7963200774330358E-4</v>
      </c>
      <c r="CM47" s="32">
        <v>3.1811735092852084E-3</v>
      </c>
      <c r="CN47" s="33">
        <v>1.9324956727776314E-3</v>
      </c>
      <c r="CO47" s="32">
        <v>5.7490338189227064E-5</v>
      </c>
      <c r="CP47" s="33">
        <v>5.6583822923211206E-5</v>
      </c>
      <c r="CQ47" s="32">
        <v>4.8469126363888073E-4</v>
      </c>
      <c r="CR47" s="33">
        <v>4.2759523136820953E-5</v>
      </c>
      <c r="CS47" s="32">
        <v>3.7883408978016143E-5</v>
      </c>
      <c r="CT47" s="33">
        <v>2.3007381787355597E-5</v>
      </c>
      <c r="CU47" s="32">
        <v>1.5010306219548308E-5</v>
      </c>
      <c r="CV47" s="33">
        <v>1.6652238240550662E-5</v>
      </c>
      <c r="CW47" s="32">
        <v>1.088953472035312E-4</v>
      </c>
      <c r="CX47" s="33">
        <v>0</v>
      </c>
      <c r="CY47" s="32">
        <v>3.2134171383764958E-4</v>
      </c>
      <c r="CZ47" s="33">
        <v>1.3855760328357794E-4</v>
      </c>
      <c r="DA47" s="32">
        <v>1.691203148715502E-3</v>
      </c>
      <c r="DB47" s="33">
        <v>1.9400618081198159E-3</v>
      </c>
      <c r="DC47" s="32">
        <v>5.7281232976216642E-3</v>
      </c>
      <c r="DD47" s="33">
        <v>1.0992324084232015E-2</v>
      </c>
      <c r="DE47" s="32">
        <v>9.7289783050131008E-3</v>
      </c>
      <c r="DF47" s="33">
        <v>2.4112855862834345E-5</v>
      </c>
      <c r="DG47" s="32">
        <v>1.7868307710497367E-3</v>
      </c>
      <c r="DH47" s="33">
        <v>0</v>
      </c>
      <c r="DI47" s="32">
        <v>4.6227928892763146E-5</v>
      </c>
      <c r="DJ47" s="33">
        <v>4.5319214056236008E-4</v>
      </c>
      <c r="DK47" s="32">
        <v>5.8107102593440563E-5</v>
      </c>
      <c r="DL47" s="33">
        <v>6.005716834617375E-5</v>
      </c>
      <c r="DM47" s="32">
        <v>2.9368889060277781E-5</v>
      </c>
      <c r="DN47" s="33">
        <v>3.6413788027155315E-5</v>
      </c>
      <c r="DO47" s="32">
        <v>3.585037548727571E-5</v>
      </c>
      <c r="DP47" s="33">
        <v>2.2828733279373508E-3</v>
      </c>
      <c r="DQ47" s="32">
        <v>1.4021208204123281E-3</v>
      </c>
      <c r="DR47" s="33">
        <v>6.0397296043965059E-4</v>
      </c>
      <c r="DS47" s="32">
        <v>2.3863702651999303E-4</v>
      </c>
      <c r="DT47" s="33">
        <v>4.9485678280740191E-4</v>
      </c>
      <c r="DU47" s="32">
        <v>1.0095381008264165E-4</v>
      </c>
      <c r="DV47" s="33">
        <v>5.5951379773093832E-5</v>
      </c>
      <c r="DW47" s="32">
        <v>1.1743571348828008E-4</v>
      </c>
      <c r="DX47" s="33">
        <v>2.2082769959778016E-5</v>
      </c>
      <c r="DY47" s="32">
        <v>1.4630450989283609E-5</v>
      </c>
      <c r="DZ47" s="33">
        <v>2.6337520740489231E-5</v>
      </c>
      <c r="EA47" s="32">
        <v>2.3684148529035563E-5</v>
      </c>
      <c r="EB47" s="33">
        <v>2.8821704827839706E-5</v>
      </c>
      <c r="EC47" s="32">
        <v>1.6019286161347864E-4</v>
      </c>
      <c r="ED47" s="33">
        <v>5.9956755765942551E-5</v>
      </c>
      <c r="EE47" s="32">
        <v>5.9745641906156956E-5</v>
      </c>
      <c r="EF47" s="33">
        <v>5.9217805740735518E-5</v>
      </c>
      <c r="EG47" s="32">
        <v>1.549386110145903E-4</v>
      </c>
      <c r="EH47" s="33">
        <v>6.586770512583268E-5</v>
      </c>
      <c r="EI47" s="32">
        <v>1.0697310966330537E-4</v>
      </c>
      <c r="EJ47" s="33">
        <v>3.7952266910336632E-5</v>
      </c>
      <c r="EK47" s="32">
        <v>4.1430069451642735E-5</v>
      </c>
      <c r="EL47" s="33">
        <v>4.2930287311690455E-5</v>
      </c>
      <c r="EM47" s="32">
        <v>2.5065675790313972E-5</v>
      </c>
      <c r="EN47" s="33">
        <v>2.6785587734673865E-5</v>
      </c>
      <c r="EO47" s="32">
        <v>2.5454093475130374E-5</v>
      </c>
      <c r="EP47" s="33">
        <v>2.506577060096509E-5</v>
      </c>
      <c r="EQ47" s="32">
        <v>1.9010813058578132E-5</v>
      </c>
      <c r="ER47" s="33">
        <v>1.8795453743196277E-5</v>
      </c>
      <c r="ES47" s="32">
        <v>1.5063442879971262E-5</v>
      </c>
      <c r="ET47" s="33">
        <v>1.5392450943697793E-5</v>
      </c>
      <c r="EU47" s="32">
        <v>4.9584031130356864E-4</v>
      </c>
      <c r="EV47" s="33">
        <v>4.4100762029150337E-4</v>
      </c>
      <c r="EW47" s="32">
        <v>3.946059304390472E-5</v>
      </c>
      <c r="EX47" s="33">
        <v>3.8507383187983557E-5</v>
      </c>
      <c r="EY47" s="32">
        <v>3.0935160133009027E-5</v>
      </c>
      <c r="EZ47" s="33">
        <v>7.1964210888633289E-5</v>
      </c>
      <c r="FA47" s="32">
        <v>2.8223546112852542E-5</v>
      </c>
      <c r="FB47" s="33">
        <v>3.6886895371055997E-5</v>
      </c>
      <c r="FC47" s="32">
        <v>6.6434671070287495E-5</v>
      </c>
      <c r="FD47" s="33">
        <v>6.2954884006279223E-5</v>
      </c>
      <c r="FE47" s="32">
        <v>1.8973842776877219E-5</v>
      </c>
      <c r="FF47" s="33">
        <v>4.2627856339374672E-5</v>
      </c>
      <c r="FG47" s="32">
        <v>2.0338306023731513E-5</v>
      </c>
      <c r="FH47" s="33">
        <v>1.2918078699023646E-5</v>
      </c>
      <c r="FI47" s="32">
        <v>4.9464473603647862E-6</v>
      </c>
      <c r="FJ47" s="33">
        <v>3.7096889455684817E-5</v>
      </c>
      <c r="FK47" s="32">
        <v>1.5448108193478856E-5</v>
      </c>
      <c r="FL47" s="33">
        <v>3.0296629518533767E-5</v>
      </c>
      <c r="FM47" s="32">
        <v>3.1427192425899151E-5</v>
      </c>
      <c r="FN47" s="33">
        <v>3.0807787443582933E-5</v>
      </c>
      <c r="FO47" s="32">
        <v>3.1909230702025275E-5</v>
      </c>
      <c r="FP47" s="33">
        <v>1.5502341718777364E-5</v>
      </c>
      <c r="FQ47" s="32">
        <v>3.6624730878088899E-5</v>
      </c>
      <c r="FR47" s="33">
        <v>8.8882999240807699E-5</v>
      </c>
      <c r="FS47" s="32">
        <v>2.5795636282641122E-4</v>
      </c>
      <c r="FT47" s="33">
        <v>8.113015388648975E-5</v>
      </c>
      <c r="FU47" s="32">
        <v>2.3626084837697367E-5</v>
      </c>
      <c r="FV47" s="33">
        <v>3.2660593225050899E-5</v>
      </c>
      <c r="FW47" s="32">
        <v>3.9424092714728595E-5</v>
      </c>
      <c r="FX47" s="33">
        <v>9.2353224664383046E-5</v>
      </c>
      <c r="FY47" s="32">
        <v>3.0959117937044265E-5</v>
      </c>
      <c r="FZ47" s="33">
        <v>5.2188984592151918E-5</v>
      </c>
      <c r="GA47" s="32">
        <v>4.8394457875492388E-5</v>
      </c>
      <c r="GB47" s="33">
        <v>2.8359121188409699E-3</v>
      </c>
      <c r="GC47" s="32">
        <v>2.85405133041069E-5</v>
      </c>
      <c r="GD47" s="33">
        <v>0</v>
      </c>
      <c r="GE47" s="1"/>
    </row>
    <row r="48" spans="1:187" s="6" customFormat="1" ht="21.95" customHeight="1" thickBot="1" x14ac:dyDescent="0.3">
      <c r="A48" s="38" t="s">
        <v>42</v>
      </c>
      <c r="B48" s="29" t="s">
        <v>227</v>
      </c>
      <c r="C48" s="32">
        <v>5.8783114759430656E-6</v>
      </c>
      <c r="D48" s="33">
        <v>8.7844388192413887E-6</v>
      </c>
      <c r="E48" s="32">
        <v>0</v>
      </c>
      <c r="F48" s="33">
        <v>6.2613560836562294E-6</v>
      </c>
      <c r="G48" s="32">
        <v>6.2613560836562277E-6</v>
      </c>
      <c r="H48" s="33">
        <v>1.5436197744673351E-5</v>
      </c>
      <c r="I48" s="32">
        <v>4.9039239871398634E-6</v>
      </c>
      <c r="J48" s="33">
        <v>5.2952410917957551E-6</v>
      </c>
      <c r="K48" s="32">
        <v>3.0316029798725644E-6</v>
      </c>
      <c r="L48" s="33">
        <v>3.984541218911E-6</v>
      </c>
      <c r="M48" s="32">
        <v>5.9223648190251541E-6</v>
      </c>
      <c r="N48" s="33">
        <v>4.2187780620989068E-6</v>
      </c>
      <c r="O48" s="32">
        <v>1.6388586812328363E-5</v>
      </c>
      <c r="P48" s="33">
        <v>1.4908250228954555E-5</v>
      </c>
      <c r="Q48" s="32">
        <v>1.3227251103475963E-5</v>
      </c>
      <c r="R48" s="33">
        <v>1.0023043470861919E-5</v>
      </c>
      <c r="S48" s="32">
        <v>6.446092199502084E-6</v>
      </c>
      <c r="T48" s="33">
        <v>1.1766819871662162E-5</v>
      </c>
      <c r="U48" s="32">
        <v>1.3100549760306335E-5</v>
      </c>
      <c r="V48" s="33">
        <v>1.2569245525028439E-5</v>
      </c>
      <c r="W48" s="32">
        <v>9.0770401963791059E-6</v>
      </c>
      <c r="X48" s="33">
        <v>9.2938354325889315E-6</v>
      </c>
      <c r="Y48" s="32">
        <v>9.2148764812086092E-6</v>
      </c>
      <c r="Z48" s="33">
        <v>9.2938354325889332E-6</v>
      </c>
      <c r="AA48" s="32">
        <v>5.8794313046913949E-6</v>
      </c>
      <c r="AB48" s="33">
        <v>5.8794313046913949E-6</v>
      </c>
      <c r="AC48" s="32">
        <v>2.6225544783668017E-5</v>
      </c>
      <c r="AD48" s="33">
        <v>1.3861374217358731E-4</v>
      </c>
      <c r="AE48" s="32">
        <v>5.6263315946667835E-4</v>
      </c>
      <c r="AF48" s="33">
        <v>4.56180165048087E-4</v>
      </c>
      <c r="AG48" s="32">
        <v>2.7865006928584754E-4</v>
      </c>
      <c r="AH48" s="33">
        <v>5.2869409588049995E-4</v>
      </c>
      <c r="AI48" s="32">
        <v>1.3861374217358731E-4</v>
      </c>
      <c r="AJ48" s="33">
        <v>4.6241579026474553E-3</v>
      </c>
      <c r="AK48" s="32">
        <v>3.4753075029958338E-5</v>
      </c>
      <c r="AL48" s="33">
        <v>1.7996005476911607E-6</v>
      </c>
      <c r="AM48" s="32">
        <v>1.0559008889955028</v>
      </c>
      <c r="AN48" s="33">
        <v>5.8672689696033387E-3</v>
      </c>
      <c r="AO48" s="32">
        <v>1.3478192579946053E-5</v>
      </c>
      <c r="AP48" s="33">
        <v>2.616625894232019E-6</v>
      </c>
      <c r="AQ48" s="32">
        <v>0</v>
      </c>
      <c r="AR48" s="33">
        <v>1.1037922566246187E-5</v>
      </c>
      <c r="AS48" s="32">
        <v>2.5972268857097931E-4</v>
      </c>
      <c r="AT48" s="33">
        <v>4.9942049445650936E-4</v>
      </c>
      <c r="AU48" s="32">
        <v>4.493940028876119E-4</v>
      </c>
      <c r="AV48" s="33">
        <v>6.7889207173424642E-4</v>
      </c>
      <c r="AW48" s="32">
        <v>0.11485456092686551</v>
      </c>
      <c r="AX48" s="33">
        <v>2.9612632802382462E-5</v>
      </c>
      <c r="AY48" s="32">
        <v>8.2286440347510551E-4</v>
      </c>
      <c r="AZ48" s="33">
        <v>9.3577904538250808E-5</v>
      </c>
      <c r="BA48" s="32">
        <v>1.4528853653943564E-5</v>
      </c>
      <c r="BB48" s="33">
        <v>2.0053913499892361E-5</v>
      </c>
      <c r="BC48" s="32">
        <v>4.2582536077746043E-5</v>
      </c>
      <c r="BD48" s="33">
        <v>8.5385655032686197E-5</v>
      </c>
      <c r="BE48" s="32">
        <v>1.585301896002959E-5</v>
      </c>
      <c r="BF48" s="33">
        <v>3.7273449818222187E-5</v>
      </c>
      <c r="BG48" s="32">
        <v>4.9067724400688858E-5</v>
      </c>
      <c r="BH48" s="33">
        <v>1.4385535244930855E-5</v>
      </c>
      <c r="BI48" s="32">
        <v>2.9524974684725759E-5</v>
      </c>
      <c r="BJ48" s="33">
        <v>1.0707715934535511E-2</v>
      </c>
      <c r="BK48" s="32">
        <v>4.8056236197419082E-3</v>
      </c>
      <c r="BL48" s="33">
        <v>1.4343402055470905E-3</v>
      </c>
      <c r="BM48" s="32">
        <v>2.4026493886822786E-5</v>
      </c>
      <c r="BN48" s="33">
        <v>4.0641306091431325E-4</v>
      </c>
      <c r="BO48" s="32">
        <v>3.0015994757959043E-5</v>
      </c>
      <c r="BP48" s="33">
        <v>6.8085884283235271E-6</v>
      </c>
      <c r="BQ48" s="32">
        <v>9.8826652729566166E-6</v>
      </c>
      <c r="BR48" s="33">
        <v>9.8412246967514272E-6</v>
      </c>
      <c r="BS48" s="32">
        <v>1.1171684783420621E-3</v>
      </c>
      <c r="BT48" s="33">
        <v>9.2667843540587477E-5</v>
      </c>
      <c r="BU48" s="32">
        <v>8.1469944414509618E-6</v>
      </c>
      <c r="BV48" s="33">
        <v>1.031869625071566E-5</v>
      </c>
      <c r="BW48" s="32">
        <v>9.8975562388532889E-6</v>
      </c>
      <c r="BX48" s="33">
        <v>0</v>
      </c>
      <c r="BY48" s="32">
        <v>0</v>
      </c>
      <c r="BZ48" s="33">
        <v>0</v>
      </c>
      <c r="CA48" s="32">
        <v>0</v>
      </c>
      <c r="CB48" s="33">
        <v>0</v>
      </c>
      <c r="CC48" s="32">
        <v>1.0031244105023785E-5</v>
      </c>
      <c r="CD48" s="33">
        <v>7.6373631301505929E-6</v>
      </c>
      <c r="CE48" s="32">
        <v>8.5442618880551735E-6</v>
      </c>
      <c r="CF48" s="33">
        <v>7.7041942670136486E-5</v>
      </c>
      <c r="CG48" s="32">
        <v>1.1277200227245207E-5</v>
      </c>
      <c r="CH48" s="33">
        <v>7.148382729578798E-5</v>
      </c>
      <c r="CI48" s="32">
        <v>1.4687607630479813E-5</v>
      </c>
      <c r="CJ48" s="33">
        <v>1.0805123549596859E-5</v>
      </c>
      <c r="CK48" s="32">
        <v>2.1147556185331226E-5</v>
      </c>
      <c r="CL48" s="33">
        <v>7.6124978443567201E-6</v>
      </c>
      <c r="CM48" s="32">
        <v>9.776137201612011E-6</v>
      </c>
      <c r="CN48" s="33">
        <v>2.0827743418974092E-5</v>
      </c>
      <c r="CO48" s="32">
        <v>7.6898647252246362E-6</v>
      </c>
      <c r="CP48" s="33">
        <v>8.6888265113655708E-6</v>
      </c>
      <c r="CQ48" s="32">
        <v>8.1380071963190757E-6</v>
      </c>
      <c r="CR48" s="33">
        <v>1.1884045251070357E-5</v>
      </c>
      <c r="CS48" s="32">
        <v>9.110424288256009E-6</v>
      </c>
      <c r="CT48" s="33">
        <v>8.0136583825518251E-6</v>
      </c>
      <c r="CU48" s="32">
        <v>7.4240574282313356E-6</v>
      </c>
      <c r="CV48" s="33">
        <v>7.5451122661285078E-6</v>
      </c>
      <c r="CW48" s="32">
        <v>7.3121994420336835E-6</v>
      </c>
      <c r="CX48" s="33">
        <v>0</v>
      </c>
      <c r="CY48" s="32">
        <v>2.5541337999873253E-5</v>
      </c>
      <c r="CZ48" s="33">
        <v>9.8573941873621888E-6</v>
      </c>
      <c r="DA48" s="32">
        <v>1.6155565270257655E-5</v>
      </c>
      <c r="DB48" s="33">
        <v>1.6872905351002026E-5</v>
      </c>
      <c r="DC48" s="32">
        <v>1.0271764654974449E-5</v>
      </c>
      <c r="DD48" s="33">
        <v>1.2142679214069431E-5</v>
      </c>
      <c r="DE48" s="32">
        <v>1.1595544533009471E-5</v>
      </c>
      <c r="DF48" s="33">
        <v>5.7554526425303038E-6</v>
      </c>
      <c r="DG48" s="32">
        <v>2.2951876982180209E-5</v>
      </c>
      <c r="DH48" s="33">
        <v>0</v>
      </c>
      <c r="DI48" s="32">
        <v>3.8374954798987658E-5</v>
      </c>
      <c r="DJ48" s="33">
        <v>1.1863599313198054E-5</v>
      </c>
      <c r="DK48" s="32">
        <v>1.5763682225201345E-5</v>
      </c>
      <c r="DL48" s="33">
        <v>3.6103484885007732E-5</v>
      </c>
      <c r="DM48" s="32">
        <v>1.0773364102582453E-5</v>
      </c>
      <c r="DN48" s="33">
        <v>1.688427176796658E-5</v>
      </c>
      <c r="DO48" s="32">
        <v>1.6525292424100829E-5</v>
      </c>
      <c r="DP48" s="33">
        <v>1.030917594813343E-5</v>
      </c>
      <c r="DQ48" s="32">
        <v>1.311787908112811E-5</v>
      </c>
      <c r="DR48" s="33">
        <v>1.413229135682542E-5</v>
      </c>
      <c r="DS48" s="32">
        <v>2.2712684993449633E-5</v>
      </c>
      <c r="DT48" s="33">
        <v>2.8914157434101527E-5</v>
      </c>
      <c r="DU48" s="32">
        <v>2.7930720790935918E-5</v>
      </c>
      <c r="DV48" s="33">
        <v>5.209596559648291E-6</v>
      </c>
      <c r="DW48" s="32">
        <v>1.1526154779482729E-5</v>
      </c>
      <c r="DX48" s="33">
        <v>2.0599383942661766E-5</v>
      </c>
      <c r="DY48" s="32">
        <v>5.0062259551362502E-6</v>
      </c>
      <c r="DZ48" s="33">
        <v>3.1514106908670573E-5</v>
      </c>
      <c r="EA48" s="32">
        <v>6.2325054130304525E-5</v>
      </c>
      <c r="EB48" s="33">
        <v>3.2586939023056513E-5</v>
      </c>
      <c r="EC48" s="32">
        <v>3.3064250600795426E-5</v>
      </c>
      <c r="ED48" s="33">
        <v>1.7091352722997196E-5</v>
      </c>
      <c r="EE48" s="32">
        <v>2.0411152959410083E-5</v>
      </c>
      <c r="EF48" s="33">
        <v>2.8711463647364161E-5</v>
      </c>
      <c r="EG48" s="32">
        <v>1.850765138731591E-5</v>
      </c>
      <c r="EH48" s="33">
        <v>6.766862156525167E-4</v>
      </c>
      <c r="EI48" s="32">
        <v>3.1908381213914517E-3</v>
      </c>
      <c r="EJ48" s="33">
        <v>2.440479055287193E-5</v>
      </c>
      <c r="EK48" s="32">
        <v>2.4953814194874102E-5</v>
      </c>
      <c r="EL48" s="33">
        <v>2.5233543623955869E-5</v>
      </c>
      <c r="EM48" s="32">
        <v>1.3432041972144352E-5</v>
      </c>
      <c r="EN48" s="33">
        <v>8.5338853357402759E-6</v>
      </c>
      <c r="EO48" s="32">
        <v>1.1093199538424992E-5</v>
      </c>
      <c r="EP48" s="33">
        <v>1.0902033693170505E-5</v>
      </c>
      <c r="EQ48" s="32">
        <v>9.9684637253112295E-6</v>
      </c>
      <c r="ER48" s="33">
        <v>1.2364126091731249E-5</v>
      </c>
      <c r="ES48" s="32">
        <v>1.3067077878413908E-5</v>
      </c>
      <c r="ET48" s="33">
        <v>9.9959859628694338E-6</v>
      </c>
      <c r="EU48" s="32">
        <v>8.0568030814533974E-6</v>
      </c>
      <c r="EV48" s="33">
        <v>8.8350731865852992E-6</v>
      </c>
      <c r="EW48" s="32">
        <v>1.743699848676662E-5</v>
      </c>
      <c r="EX48" s="33">
        <v>4.6697385758523429E-5</v>
      </c>
      <c r="EY48" s="32">
        <v>3.1311837114159843E-5</v>
      </c>
      <c r="EZ48" s="33">
        <v>3.9275649573124164E-5</v>
      </c>
      <c r="FA48" s="32">
        <v>2.1750156208666584E-5</v>
      </c>
      <c r="FB48" s="33">
        <v>3.0912528768777073E-5</v>
      </c>
      <c r="FC48" s="32">
        <v>3.9450814353041506E-5</v>
      </c>
      <c r="FD48" s="33">
        <v>6.8156501014055441E-5</v>
      </c>
      <c r="FE48" s="32">
        <v>7.4239644093241082E-6</v>
      </c>
      <c r="FF48" s="33">
        <v>8.9042498165314798E-6</v>
      </c>
      <c r="FG48" s="32">
        <v>8.4706994890647118E-6</v>
      </c>
      <c r="FH48" s="33">
        <v>9.0730879649027867E-6</v>
      </c>
      <c r="FI48" s="32">
        <v>2.5593220982261309E-5</v>
      </c>
      <c r="FJ48" s="33">
        <v>8.0272041131409822E-5</v>
      </c>
      <c r="FK48" s="32">
        <v>3.8899706645470357E-5</v>
      </c>
      <c r="FL48" s="33">
        <v>2.1384294875122987E-5</v>
      </c>
      <c r="FM48" s="32">
        <v>1.7253915162868402E-5</v>
      </c>
      <c r="FN48" s="33">
        <v>2.1957071175149792E-5</v>
      </c>
      <c r="FO48" s="32">
        <v>4.4656892114324051E-5</v>
      </c>
      <c r="FP48" s="33">
        <v>8.2903448403907753E-6</v>
      </c>
      <c r="FQ48" s="32">
        <v>9.2295610953231687E-5</v>
      </c>
      <c r="FR48" s="33">
        <v>1.1512239215094674E-4</v>
      </c>
      <c r="FS48" s="32">
        <v>1.4829935855118813E-4</v>
      </c>
      <c r="FT48" s="33">
        <v>3.3423841270741128E-5</v>
      </c>
      <c r="FU48" s="32">
        <v>1.0845587134035611E-4</v>
      </c>
      <c r="FV48" s="33">
        <v>4.1142781179762221E-5</v>
      </c>
      <c r="FW48" s="32">
        <v>3.3856494938381084E-4</v>
      </c>
      <c r="FX48" s="33">
        <v>2.4422855977226254E-4</v>
      </c>
      <c r="FY48" s="32">
        <v>1.5876448191242432E-5</v>
      </c>
      <c r="FZ48" s="33">
        <v>1.8156032417009866E-5</v>
      </c>
      <c r="GA48" s="32">
        <v>6.9708036476446162E-6</v>
      </c>
      <c r="GB48" s="33">
        <v>3.7706774052277747E-5</v>
      </c>
      <c r="GC48" s="32">
        <v>3.5955659490702117E-5</v>
      </c>
      <c r="GD48" s="33">
        <v>0</v>
      </c>
      <c r="GE48" s="1"/>
    </row>
    <row r="49" spans="1:187" s="6" customFormat="1" ht="21.95" customHeight="1" thickBot="1" x14ac:dyDescent="0.3">
      <c r="A49" s="38" t="s">
        <v>43</v>
      </c>
      <c r="B49" s="29" t="s">
        <v>228</v>
      </c>
      <c r="C49" s="32">
        <v>5.5222231957060653E-6</v>
      </c>
      <c r="D49" s="33">
        <v>7.2469275589444098E-6</v>
      </c>
      <c r="E49" s="32">
        <v>0</v>
      </c>
      <c r="F49" s="33">
        <v>5.5492930127909704E-6</v>
      </c>
      <c r="G49" s="32">
        <v>5.5492930127909687E-6</v>
      </c>
      <c r="H49" s="33">
        <v>1.403852757483901E-5</v>
      </c>
      <c r="I49" s="32">
        <v>5.2979977035817936E-6</v>
      </c>
      <c r="J49" s="33">
        <v>4.8127230228908529E-6</v>
      </c>
      <c r="K49" s="32">
        <v>3.2059406593823285E-6</v>
      </c>
      <c r="L49" s="33">
        <v>4.0840298047724706E-6</v>
      </c>
      <c r="M49" s="32">
        <v>5.1150960180343846E-6</v>
      </c>
      <c r="N49" s="33">
        <v>4.3164364464326671E-6</v>
      </c>
      <c r="O49" s="32">
        <v>1.4713909943750596E-5</v>
      </c>
      <c r="P49" s="33">
        <v>4.7106655435683429E-5</v>
      </c>
      <c r="Q49" s="32">
        <v>1.464890485821783E-5</v>
      </c>
      <c r="R49" s="33">
        <v>1.1446804519293506E-5</v>
      </c>
      <c r="S49" s="32">
        <v>5.612358120738359E-6</v>
      </c>
      <c r="T49" s="33">
        <v>1.3233330103898691E-5</v>
      </c>
      <c r="U49" s="32">
        <v>1.2507502595213866E-5</v>
      </c>
      <c r="V49" s="33">
        <v>1.0304430312554744E-5</v>
      </c>
      <c r="W49" s="32">
        <v>8.4963636457288344E-6</v>
      </c>
      <c r="X49" s="33">
        <v>8.5207327878844812E-6</v>
      </c>
      <c r="Y49" s="32">
        <v>8.5118573072960296E-6</v>
      </c>
      <c r="Z49" s="33">
        <v>8.5207327878844862E-6</v>
      </c>
      <c r="AA49" s="32">
        <v>6.3578893268823205E-6</v>
      </c>
      <c r="AB49" s="33">
        <v>6.3578893268823205E-6</v>
      </c>
      <c r="AC49" s="32">
        <v>3.0284180425797394E-5</v>
      </c>
      <c r="AD49" s="33">
        <v>2.0871676143913758E-4</v>
      </c>
      <c r="AE49" s="32">
        <v>9.2841787709798459E-4</v>
      </c>
      <c r="AF49" s="33">
        <v>7.5159078403337577E-4</v>
      </c>
      <c r="AG49" s="32">
        <v>2.073970938528902E-4</v>
      </c>
      <c r="AH49" s="33">
        <v>8.7136244488398564E-4</v>
      </c>
      <c r="AI49" s="32">
        <v>2.0871676143913764E-4</v>
      </c>
      <c r="AJ49" s="33">
        <v>2.0530070421775784E-4</v>
      </c>
      <c r="AK49" s="32">
        <v>2.4765803097668863E-5</v>
      </c>
      <c r="AL49" s="33">
        <v>2.0870231487075929E-6</v>
      </c>
      <c r="AM49" s="32">
        <v>1.9738622437954351E-4</v>
      </c>
      <c r="AN49" s="33">
        <v>1.0396469311939429</v>
      </c>
      <c r="AO49" s="32">
        <v>1.561072134016708E-5</v>
      </c>
      <c r="AP49" s="33">
        <v>3.0172549355333673E-6</v>
      </c>
      <c r="AQ49" s="32">
        <v>0</v>
      </c>
      <c r="AR49" s="33">
        <v>1.2632645743969625E-5</v>
      </c>
      <c r="AS49" s="32">
        <v>3.7409495844802076E-4</v>
      </c>
      <c r="AT49" s="33">
        <v>5.2002059188814478E-4</v>
      </c>
      <c r="AU49" s="32">
        <v>5.497004151242365E-4</v>
      </c>
      <c r="AV49" s="33">
        <v>4.1354331310136888E-4</v>
      </c>
      <c r="AW49" s="32">
        <v>0.19370396601000736</v>
      </c>
      <c r="AX49" s="33">
        <v>1.4542047087618485E-5</v>
      </c>
      <c r="AY49" s="32">
        <v>9.7882500852197365E-6</v>
      </c>
      <c r="AZ49" s="33">
        <v>9.1241223301868711E-5</v>
      </c>
      <c r="BA49" s="32">
        <v>1.5583453186739434E-5</v>
      </c>
      <c r="BB49" s="33">
        <v>1.2496356841780585E-5</v>
      </c>
      <c r="BC49" s="32">
        <v>1.2203352002185092E-5</v>
      </c>
      <c r="BD49" s="33">
        <v>3.6927340884303411E-5</v>
      </c>
      <c r="BE49" s="32">
        <v>1.6903762449834209E-5</v>
      </c>
      <c r="BF49" s="33">
        <v>1.4288908351964465E-5</v>
      </c>
      <c r="BG49" s="32">
        <v>2.8266382700414751E-5</v>
      </c>
      <c r="BH49" s="33">
        <v>1.3820694240255805E-5</v>
      </c>
      <c r="BI49" s="32">
        <v>3.2596497410576118E-5</v>
      </c>
      <c r="BJ49" s="33">
        <v>2.7662804483095849E-5</v>
      </c>
      <c r="BK49" s="32">
        <v>2.0933827884214746E-5</v>
      </c>
      <c r="BL49" s="33">
        <v>2.3720699121180036E-3</v>
      </c>
      <c r="BM49" s="32">
        <v>2.6932006904590359E-5</v>
      </c>
      <c r="BN49" s="33">
        <v>1.4562207803979933E-5</v>
      </c>
      <c r="BO49" s="32">
        <v>3.393880808422259E-5</v>
      </c>
      <c r="BP49" s="33">
        <v>7.603127859222616E-6</v>
      </c>
      <c r="BQ49" s="32">
        <v>1.1274097570819684E-5</v>
      </c>
      <c r="BR49" s="33">
        <v>1.0403425447361458E-5</v>
      </c>
      <c r="BS49" s="32">
        <v>5.3878244067746931E-5</v>
      </c>
      <c r="BT49" s="33">
        <v>1.3763688360310708E-5</v>
      </c>
      <c r="BU49" s="32">
        <v>9.4707210271285863E-6</v>
      </c>
      <c r="BV49" s="33">
        <v>1.0099424783356548E-5</v>
      </c>
      <c r="BW49" s="32">
        <v>1.1240461905836766E-5</v>
      </c>
      <c r="BX49" s="33">
        <v>0</v>
      </c>
      <c r="BY49" s="32">
        <v>0</v>
      </c>
      <c r="BZ49" s="33">
        <v>0</v>
      </c>
      <c r="CA49" s="32">
        <v>0</v>
      </c>
      <c r="CB49" s="33">
        <v>0</v>
      </c>
      <c r="CC49" s="32">
        <v>1.149355707127211E-5</v>
      </c>
      <c r="CD49" s="33">
        <v>8.7874068440993228E-6</v>
      </c>
      <c r="CE49" s="32">
        <v>9.8102939120813989E-6</v>
      </c>
      <c r="CF49" s="33">
        <v>3.1323010234443736E-5</v>
      </c>
      <c r="CG49" s="32">
        <v>1.2917323543462682E-5</v>
      </c>
      <c r="CH49" s="33">
        <v>2.8531758335929799E-5</v>
      </c>
      <c r="CI49" s="32">
        <v>1.4477695127614412E-5</v>
      </c>
      <c r="CJ49" s="33">
        <v>1.2305200715604508E-5</v>
      </c>
      <c r="CK49" s="32">
        <v>2.4466436023284782E-5</v>
      </c>
      <c r="CL49" s="33">
        <v>8.7174558525914208E-6</v>
      </c>
      <c r="CM49" s="32">
        <v>1.1245569623588478E-5</v>
      </c>
      <c r="CN49" s="33">
        <v>2.4215690701542548E-5</v>
      </c>
      <c r="CO49" s="32">
        <v>8.5021400187832611E-6</v>
      </c>
      <c r="CP49" s="33">
        <v>9.8635152237073906E-6</v>
      </c>
      <c r="CQ49" s="32">
        <v>9.059865032297819E-6</v>
      </c>
      <c r="CR49" s="33">
        <v>1.2881530583084544E-5</v>
      </c>
      <c r="CS49" s="32">
        <v>1.0511982587559106E-5</v>
      </c>
      <c r="CT49" s="33">
        <v>8.9552053633752275E-6</v>
      </c>
      <c r="CU49" s="32">
        <v>8.1183108790833464E-6</v>
      </c>
      <c r="CV49" s="33">
        <v>8.2901391731025623E-6</v>
      </c>
      <c r="CW49" s="32">
        <v>8.1372418572042809E-6</v>
      </c>
      <c r="CX49" s="33">
        <v>0</v>
      </c>
      <c r="CY49" s="32">
        <v>2.9856438812736622E-5</v>
      </c>
      <c r="CZ49" s="33">
        <v>1.1169726677514258E-5</v>
      </c>
      <c r="DA49" s="32">
        <v>1.7980831495199073E-5</v>
      </c>
      <c r="DB49" s="33">
        <v>1.9278746627585381E-5</v>
      </c>
      <c r="DC49" s="32">
        <v>1.1983923945770225E-5</v>
      </c>
      <c r="DD49" s="33">
        <v>1.3913001760671601E-5</v>
      </c>
      <c r="DE49" s="32">
        <v>1.327053465934197E-5</v>
      </c>
      <c r="DF49" s="33">
        <v>6.3309640276099705E-6</v>
      </c>
      <c r="DG49" s="32">
        <v>1.2187310190891819E-5</v>
      </c>
      <c r="DH49" s="33">
        <v>0</v>
      </c>
      <c r="DI49" s="32">
        <v>4.4503367849233791E-5</v>
      </c>
      <c r="DJ49" s="33">
        <v>1.3228298564127976E-5</v>
      </c>
      <c r="DK49" s="32">
        <v>1.5752560649681805E-5</v>
      </c>
      <c r="DL49" s="33">
        <v>4.1963826376369635E-5</v>
      </c>
      <c r="DM49" s="32">
        <v>1.2357771948177178E-5</v>
      </c>
      <c r="DN49" s="33">
        <v>1.9540711822714178E-5</v>
      </c>
      <c r="DO49" s="32">
        <v>1.9121405850630594E-5</v>
      </c>
      <c r="DP49" s="33">
        <v>1.1935086747983837E-5</v>
      </c>
      <c r="DQ49" s="32">
        <v>1.5205706497787709E-5</v>
      </c>
      <c r="DR49" s="33">
        <v>1.6383766294560442E-5</v>
      </c>
      <c r="DS49" s="32">
        <v>2.4073568887774136E-5</v>
      </c>
      <c r="DT49" s="33">
        <v>3.3854893874933739E-5</v>
      </c>
      <c r="DU49" s="32">
        <v>3.0725540713335626E-5</v>
      </c>
      <c r="DV49" s="33">
        <v>5.9123835822020337E-6</v>
      </c>
      <c r="DW49" s="32">
        <v>1.31034637577557E-5</v>
      </c>
      <c r="DX49" s="33">
        <v>2.4245979908960878E-5</v>
      </c>
      <c r="DY49" s="32">
        <v>5.4421887114812227E-6</v>
      </c>
      <c r="DZ49" s="33">
        <v>3.6973630881574839E-5</v>
      </c>
      <c r="EA49" s="32">
        <v>2.4889092612523697E-5</v>
      </c>
      <c r="EB49" s="33">
        <v>2.8656181469491426E-5</v>
      </c>
      <c r="EC49" s="32">
        <v>3.8804571658490168E-5</v>
      </c>
      <c r="ED49" s="33">
        <v>1.9922671076838257E-5</v>
      </c>
      <c r="EE49" s="32">
        <v>2.3619891397856782E-5</v>
      </c>
      <c r="EF49" s="33">
        <v>3.2863844395290777E-5</v>
      </c>
      <c r="EG49" s="32">
        <v>2.1276369128263082E-5</v>
      </c>
      <c r="EH49" s="33">
        <v>4.5055972286736049E-4</v>
      </c>
      <c r="EI49" s="32">
        <v>3.7732418370408794E-3</v>
      </c>
      <c r="EJ49" s="33">
        <v>2.6502919148471816E-5</v>
      </c>
      <c r="EK49" s="32">
        <v>2.775726601227597E-5</v>
      </c>
      <c r="EL49" s="33">
        <v>2.7995529734108526E-5</v>
      </c>
      <c r="EM49" s="32">
        <v>1.5404323539153111E-5</v>
      </c>
      <c r="EN49" s="33">
        <v>7.5946373846224898E-6</v>
      </c>
      <c r="EO49" s="32">
        <v>1.3153018410251518E-5</v>
      </c>
      <c r="EP49" s="33">
        <v>1.2927477149681526E-5</v>
      </c>
      <c r="EQ49" s="32">
        <v>1.1328684155662101E-5</v>
      </c>
      <c r="ER49" s="33">
        <v>1.4449072822220156E-5</v>
      </c>
      <c r="ES49" s="32">
        <v>1.5229776232813401E-5</v>
      </c>
      <c r="ET49" s="33">
        <v>1.14778576900767E-5</v>
      </c>
      <c r="EU49" s="32">
        <v>9.4667016163683707E-6</v>
      </c>
      <c r="EV49" s="33">
        <v>1.0343761059338572E-5</v>
      </c>
      <c r="EW49" s="32">
        <v>2.0963344293723806E-5</v>
      </c>
      <c r="EX49" s="33">
        <v>5.5328221600214005E-5</v>
      </c>
      <c r="EY49" s="32">
        <v>3.4030227905371839E-5</v>
      </c>
      <c r="EZ49" s="33">
        <v>4.6294800342227565E-5</v>
      </c>
      <c r="FA49" s="32">
        <v>2.5237063008215459E-5</v>
      </c>
      <c r="FB49" s="33">
        <v>3.7443421692645579E-5</v>
      </c>
      <c r="FC49" s="32">
        <v>4.6340682855635948E-5</v>
      </c>
      <c r="FD49" s="33">
        <v>1.0478185774822863E-4</v>
      </c>
      <c r="FE49" s="32">
        <v>8.6706753301526158E-6</v>
      </c>
      <c r="FF49" s="33">
        <v>1.0366984806181397E-5</v>
      </c>
      <c r="FG49" s="32">
        <v>9.8612416006819647E-6</v>
      </c>
      <c r="FH49" s="33">
        <v>1.0338334998698452E-5</v>
      </c>
      <c r="FI49" s="32">
        <v>3.0161224740477067E-5</v>
      </c>
      <c r="FJ49" s="33">
        <v>9.3250138577313189E-5</v>
      </c>
      <c r="FK49" s="32">
        <v>4.6137954649863442E-5</v>
      </c>
      <c r="FL49" s="33">
        <v>2.4920230639151232E-5</v>
      </c>
      <c r="FM49" s="32">
        <v>1.9653180181232761E-5</v>
      </c>
      <c r="FN49" s="33">
        <v>2.470697537159329E-5</v>
      </c>
      <c r="FO49" s="32">
        <v>6.4563017934768618E-5</v>
      </c>
      <c r="FP49" s="33">
        <v>9.4896634873868325E-6</v>
      </c>
      <c r="FQ49" s="32">
        <v>1.4573522401304374E-4</v>
      </c>
      <c r="FR49" s="33">
        <v>1.8038272659385405E-4</v>
      </c>
      <c r="FS49" s="32">
        <v>1.7477831203663272E-4</v>
      </c>
      <c r="FT49" s="33">
        <v>3.8385593117156754E-5</v>
      </c>
      <c r="FU49" s="32">
        <v>1.5638678138577897E-4</v>
      </c>
      <c r="FV49" s="33">
        <v>4.8266688867985429E-5</v>
      </c>
      <c r="FW49" s="32">
        <v>5.4657827329237249E-4</v>
      </c>
      <c r="FX49" s="33">
        <v>3.4138685120660428E-4</v>
      </c>
      <c r="FY49" s="32">
        <v>1.6455216148746096E-5</v>
      </c>
      <c r="FZ49" s="33">
        <v>1.9804350470929112E-5</v>
      </c>
      <c r="GA49" s="32">
        <v>6.837311918275256E-6</v>
      </c>
      <c r="GB49" s="33">
        <v>4.5013996127149724E-5</v>
      </c>
      <c r="GC49" s="32">
        <v>4.2797926899341037E-5</v>
      </c>
      <c r="GD49" s="33">
        <v>0</v>
      </c>
      <c r="GE49" s="1"/>
    </row>
    <row r="50" spans="1:187" s="6" customFormat="1" ht="21.95" customHeight="1" thickBot="1" x14ac:dyDescent="0.3">
      <c r="A50" s="38" t="s">
        <v>44</v>
      </c>
      <c r="B50" s="29" t="s">
        <v>229</v>
      </c>
      <c r="C50" s="32">
        <v>1.4581276860057562E-4</v>
      </c>
      <c r="D50" s="33">
        <v>2.0555973482427111E-4</v>
      </c>
      <c r="E50" s="32">
        <v>0</v>
      </c>
      <c r="F50" s="33">
        <v>2.009621482309177E-4</v>
      </c>
      <c r="G50" s="32">
        <v>2.009621482309177E-4</v>
      </c>
      <c r="H50" s="33">
        <v>3.1149133448143778E-4</v>
      </c>
      <c r="I50" s="32">
        <v>2.2699852640164532E-4</v>
      </c>
      <c r="J50" s="33">
        <v>1.3052284541451579E-4</v>
      </c>
      <c r="K50" s="32">
        <v>8.6420028234233297E-4</v>
      </c>
      <c r="L50" s="33">
        <v>1.0619408828700765E-4</v>
      </c>
      <c r="M50" s="32">
        <v>1.4101737553493814E-4</v>
      </c>
      <c r="N50" s="33">
        <v>1.3292401936628901E-4</v>
      </c>
      <c r="O50" s="32">
        <v>5.358185873107072E-4</v>
      </c>
      <c r="P50" s="33">
        <v>2.0744450700727773E-3</v>
      </c>
      <c r="Q50" s="32">
        <v>1.8991800534970478E-4</v>
      </c>
      <c r="R50" s="33">
        <v>1.494603658982966E-4</v>
      </c>
      <c r="S50" s="32">
        <v>1.7085292897925334E-4</v>
      </c>
      <c r="T50" s="33">
        <v>2.1442266041677774E-4</v>
      </c>
      <c r="U50" s="32">
        <v>3.0052878450885512E-4</v>
      </c>
      <c r="V50" s="33">
        <v>3.1473692443786185E-4</v>
      </c>
      <c r="W50" s="32">
        <v>2.2770953469515736E-4</v>
      </c>
      <c r="X50" s="33">
        <v>2.5168199155632605E-4</v>
      </c>
      <c r="Y50" s="32">
        <v>2.429509876428647E-4</v>
      </c>
      <c r="Z50" s="33">
        <v>2.5168199155632611E-4</v>
      </c>
      <c r="AA50" s="32">
        <v>1.7351800416679815E-4</v>
      </c>
      <c r="AB50" s="33">
        <v>1.735180041667982E-4</v>
      </c>
      <c r="AC50" s="32">
        <v>1.6660002087882659E-3</v>
      </c>
      <c r="AD50" s="33">
        <v>1.7862511413797833E-3</v>
      </c>
      <c r="AE50" s="32">
        <v>1.7703706078692525E-4</v>
      </c>
      <c r="AF50" s="33">
        <v>2.4620778180458285E-4</v>
      </c>
      <c r="AG50" s="32">
        <v>3.2057761696214365E-4</v>
      </c>
      <c r="AH50" s="33">
        <v>2.7106754044384446E-4</v>
      </c>
      <c r="AI50" s="32">
        <v>1.7862511413797835E-3</v>
      </c>
      <c r="AJ50" s="33">
        <v>3.1860225611445161E-4</v>
      </c>
      <c r="AK50" s="32">
        <v>7.3910980029927591E-4</v>
      </c>
      <c r="AL50" s="33">
        <v>2.9722761142360718E-5</v>
      </c>
      <c r="AM50" s="32">
        <v>2.1708465707911257E-4</v>
      </c>
      <c r="AN50" s="33">
        <v>8.0639822443504157E-4</v>
      </c>
      <c r="AO50" s="32">
        <v>1.0238214424286292</v>
      </c>
      <c r="AP50" s="33">
        <v>2.0116169257123343E-4</v>
      </c>
      <c r="AQ50" s="32">
        <v>0</v>
      </c>
      <c r="AR50" s="33">
        <v>2.3666716523150144E-4</v>
      </c>
      <c r="AS50" s="32">
        <v>6.22137118892578E-4</v>
      </c>
      <c r="AT50" s="33">
        <v>7.6487610701383242E-4</v>
      </c>
      <c r="AU50" s="32">
        <v>7.79646590623322E-4</v>
      </c>
      <c r="AV50" s="33">
        <v>7.1188654273668752E-4</v>
      </c>
      <c r="AW50" s="32">
        <v>4.8511911754469848E-4</v>
      </c>
      <c r="AX50" s="33">
        <v>3.0125962461303372E-4</v>
      </c>
      <c r="AY50" s="32">
        <v>3.3362423962137551E-4</v>
      </c>
      <c r="AZ50" s="33">
        <v>8.0249690482351341E-4</v>
      </c>
      <c r="BA50" s="32">
        <v>2.0097810018449036E-4</v>
      </c>
      <c r="BB50" s="33">
        <v>1.2667357867985097E-4</v>
      </c>
      <c r="BC50" s="32">
        <v>2.53312450187821E-4</v>
      </c>
      <c r="BD50" s="33">
        <v>5.2880428282356363E-4</v>
      </c>
      <c r="BE50" s="32">
        <v>4.17332376483775E-4</v>
      </c>
      <c r="BF50" s="33">
        <v>3.7938436991933976E-4</v>
      </c>
      <c r="BG50" s="32">
        <v>3.7201501678401581E-4</v>
      </c>
      <c r="BH50" s="33">
        <v>3.1587229721851464E-4</v>
      </c>
      <c r="BI50" s="32">
        <v>3.1383526429442054E-4</v>
      </c>
      <c r="BJ50" s="33">
        <v>3.6324936268295182E-4</v>
      </c>
      <c r="BK50" s="32">
        <v>3.0434641122013134E-4</v>
      </c>
      <c r="BL50" s="33">
        <v>2.1649252519555725E-4</v>
      </c>
      <c r="BM50" s="32">
        <v>2.4733875137806046E-4</v>
      </c>
      <c r="BN50" s="33">
        <v>3.570551579484706E-4</v>
      </c>
      <c r="BO50" s="32">
        <v>2.3031311062286094E-4</v>
      </c>
      <c r="BP50" s="33">
        <v>1.674537284185075E-4</v>
      </c>
      <c r="BQ50" s="32">
        <v>2.4943419814517424E-4</v>
      </c>
      <c r="BR50" s="33">
        <v>2.5810988813103846E-4</v>
      </c>
      <c r="BS50" s="32">
        <v>2.3663631465029405E-4</v>
      </c>
      <c r="BT50" s="33">
        <v>2.0450525700626995E-4</v>
      </c>
      <c r="BU50" s="32">
        <v>2.5399827884702958E-4</v>
      </c>
      <c r="BV50" s="33">
        <v>4.5470495137534699E-4</v>
      </c>
      <c r="BW50" s="32">
        <v>4.7463671764044231E-4</v>
      </c>
      <c r="BX50" s="33">
        <v>0</v>
      </c>
      <c r="BY50" s="32">
        <v>0</v>
      </c>
      <c r="BZ50" s="33">
        <v>0</v>
      </c>
      <c r="CA50" s="32">
        <v>0</v>
      </c>
      <c r="CB50" s="33">
        <v>0</v>
      </c>
      <c r="CC50" s="32">
        <v>2.4759054385827429E-4</v>
      </c>
      <c r="CD50" s="33">
        <v>1.857458367290591E-4</v>
      </c>
      <c r="CE50" s="32">
        <v>2.0060933262473972E-3</v>
      </c>
      <c r="CF50" s="33">
        <v>3.62843583673265E-4</v>
      </c>
      <c r="CG50" s="32">
        <v>1.2605844433069766E-4</v>
      </c>
      <c r="CH50" s="33">
        <v>2.7040805493250275E-4</v>
      </c>
      <c r="CI50" s="32">
        <v>5.0654322740605452E-4</v>
      </c>
      <c r="CJ50" s="33">
        <v>3.2047073200777747E-4</v>
      </c>
      <c r="CK50" s="32">
        <v>1.5530290093008792E-2</v>
      </c>
      <c r="CL50" s="33">
        <v>6.2566868588719238E-2</v>
      </c>
      <c r="CM50" s="32">
        <v>1.982615394534213E-2</v>
      </c>
      <c r="CN50" s="33">
        <v>6.7804627159268924E-2</v>
      </c>
      <c r="CO50" s="32">
        <v>2.4243411933524446E-4</v>
      </c>
      <c r="CP50" s="33">
        <v>4.3113337359744957E-4</v>
      </c>
      <c r="CQ50" s="32">
        <v>3.0142408890054058E-4</v>
      </c>
      <c r="CR50" s="33">
        <v>1.8084999145496182E-4</v>
      </c>
      <c r="CS50" s="32">
        <v>2.3746791523107704E-4</v>
      </c>
      <c r="CT50" s="33">
        <v>2.3243471270650517E-4</v>
      </c>
      <c r="CU50" s="32">
        <v>2.2972895663190285E-4</v>
      </c>
      <c r="CV50" s="33">
        <v>2.3028449315300254E-4</v>
      </c>
      <c r="CW50" s="32">
        <v>5.7961254395667524E-4</v>
      </c>
      <c r="CX50" s="33">
        <v>0</v>
      </c>
      <c r="CY50" s="32">
        <v>4.2319925105063002E-4</v>
      </c>
      <c r="CZ50" s="33">
        <v>5.5777375602158682E-4</v>
      </c>
      <c r="DA50" s="32">
        <v>3.6262836222992963E-4</v>
      </c>
      <c r="DB50" s="33">
        <v>5.4543945490122345E-4</v>
      </c>
      <c r="DC50" s="32">
        <v>1.3265919650563391E-3</v>
      </c>
      <c r="DD50" s="33">
        <v>6.1432130389902186E-4</v>
      </c>
      <c r="DE50" s="32">
        <v>5.8936989254386321E-4</v>
      </c>
      <c r="DF50" s="33">
        <v>1.6419709381298205E-4</v>
      </c>
      <c r="DG50" s="32">
        <v>5.9608997507491963E-4</v>
      </c>
      <c r="DH50" s="33">
        <v>0</v>
      </c>
      <c r="DI50" s="32">
        <v>5.906999297198214E-4</v>
      </c>
      <c r="DJ50" s="33">
        <v>4.2049437781055735E-4</v>
      </c>
      <c r="DK50" s="32">
        <v>1.0890993590555857E-3</v>
      </c>
      <c r="DL50" s="33">
        <v>1.6708310016456522E-3</v>
      </c>
      <c r="DM50" s="32">
        <v>2.3915120479142166E-3</v>
      </c>
      <c r="DN50" s="33">
        <v>1.1894955422388422E-3</v>
      </c>
      <c r="DO50" s="32">
        <v>1.1624325696434111E-3</v>
      </c>
      <c r="DP50" s="33">
        <v>2.644773610641148E-2</v>
      </c>
      <c r="DQ50" s="32">
        <v>3.4289106213290378E-2</v>
      </c>
      <c r="DR50" s="33">
        <v>0.15688058017592035</v>
      </c>
      <c r="DS50" s="32">
        <v>6.5833058182023327E-2</v>
      </c>
      <c r="DT50" s="33">
        <v>2.8945187778223139E-2</v>
      </c>
      <c r="DU50" s="32">
        <v>7.2729026729250021E-4</v>
      </c>
      <c r="DV50" s="33">
        <v>4.9237596997092539E-4</v>
      </c>
      <c r="DW50" s="32">
        <v>4.2731363915895016E-3</v>
      </c>
      <c r="DX50" s="33">
        <v>2.7212192750737831E-4</v>
      </c>
      <c r="DY50" s="32">
        <v>1.6607616835395686E-4</v>
      </c>
      <c r="DZ50" s="33">
        <v>3.3664460446372526E-4</v>
      </c>
      <c r="EA50" s="32">
        <v>2.3534156388355275E-4</v>
      </c>
      <c r="EB50" s="33">
        <v>3.2435233815868234E-4</v>
      </c>
      <c r="EC50" s="32">
        <v>7.5037645266596371E-4</v>
      </c>
      <c r="ED50" s="33">
        <v>5.9160640042921697E-4</v>
      </c>
      <c r="EE50" s="32">
        <v>7.5625977562802644E-4</v>
      </c>
      <c r="EF50" s="33">
        <v>1.1679333923053669E-3</v>
      </c>
      <c r="EG50" s="32">
        <v>3.2852848375233129E-4</v>
      </c>
      <c r="EH50" s="33">
        <v>1.3350562634284139E-3</v>
      </c>
      <c r="EI50" s="32">
        <v>5.7026124002521397E-4</v>
      </c>
      <c r="EJ50" s="33">
        <v>4.1126964605094432E-4</v>
      </c>
      <c r="EK50" s="32">
        <v>1.2989954897834027E-3</v>
      </c>
      <c r="EL50" s="33">
        <v>1.3750198644924497E-3</v>
      </c>
      <c r="EM50" s="32">
        <v>6.5945567144586026E-4</v>
      </c>
      <c r="EN50" s="33">
        <v>4.2472702739697039E-4</v>
      </c>
      <c r="EO50" s="32">
        <v>4.0065822729062759E-4</v>
      </c>
      <c r="EP50" s="33">
        <v>3.9706086864204758E-4</v>
      </c>
      <c r="EQ50" s="32">
        <v>2.2567893569959204E-4</v>
      </c>
      <c r="ER50" s="33">
        <v>1.5231920327392389E-4</v>
      </c>
      <c r="ES50" s="32">
        <v>1.8697702403257157E-4</v>
      </c>
      <c r="ET50" s="33">
        <v>1.8229748406061911E-4</v>
      </c>
      <c r="EU50" s="32">
        <v>3.0269303161480974E-3</v>
      </c>
      <c r="EV50" s="33">
        <v>3.290840477022956E-3</v>
      </c>
      <c r="EW50" s="32">
        <v>4.0892727033836428E-4</v>
      </c>
      <c r="EX50" s="33">
        <v>4.245748492415363E-4</v>
      </c>
      <c r="EY50" s="32">
        <v>5.4353859348307268E-4</v>
      </c>
      <c r="EZ50" s="33">
        <v>1.0289734571555043E-3</v>
      </c>
      <c r="FA50" s="32">
        <v>3.4903076517618257E-4</v>
      </c>
      <c r="FB50" s="33">
        <v>6.5487675340428696E-4</v>
      </c>
      <c r="FC50" s="32">
        <v>4.0939624099592566E-4</v>
      </c>
      <c r="FD50" s="33">
        <v>3.8519650563357714E-4</v>
      </c>
      <c r="FE50" s="32">
        <v>2.1810227015280219E-4</v>
      </c>
      <c r="FF50" s="33">
        <v>3.1286352232134847E-4</v>
      </c>
      <c r="FG50" s="32">
        <v>2.5905859396949972E-4</v>
      </c>
      <c r="FH50" s="33">
        <v>2.8045224472206319E-4</v>
      </c>
      <c r="FI50" s="32">
        <v>4.6041940353332936E-5</v>
      </c>
      <c r="FJ50" s="33">
        <v>6.1467765998997066E-4</v>
      </c>
      <c r="FK50" s="32">
        <v>2.0736671467742938E-4</v>
      </c>
      <c r="FL50" s="33">
        <v>3.1023644464195431E-4</v>
      </c>
      <c r="FM50" s="32">
        <v>4.3309704537598418E-4</v>
      </c>
      <c r="FN50" s="33">
        <v>4.5115169016123063E-4</v>
      </c>
      <c r="FO50" s="32">
        <v>3.4346761369091349E-4</v>
      </c>
      <c r="FP50" s="33">
        <v>2.2993442797853632E-4</v>
      </c>
      <c r="FQ50" s="32">
        <v>6.2296696749975162E-4</v>
      </c>
      <c r="FR50" s="33">
        <v>3.9661799785789645E-4</v>
      </c>
      <c r="FS50" s="32">
        <v>6.4522291090176155E-4</v>
      </c>
      <c r="FT50" s="33">
        <v>7.5225304530542232E-4</v>
      </c>
      <c r="FU50" s="32">
        <v>1.7814324491881512E-4</v>
      </c>
      <c r="FV50" s="33">
        <v>6.8739020616354215E-4</v>
      </c>
      <c r="FW50" s="32">
        <v>6.8775669754246084E-4</v>
      </c>
      <c r="FX50" s="33">
        <v>2.2760636963922603E-3</v>
      </c>
      <c r="FY50" s="32">
        <v>3.54343078446877E-4</v>
      </c>
      <c r="FZ50" s="33">
        <v>6.2085596567743441E-4</v>
      </c>
      <c r="GA50" s="32">
        <v>5.4661858981928111E-4</v>
      </c>
      <c r="GB50" s="33">
        <v>5.8149357844754822E-3</v>
      </c>
      <c r="GC50" s="32">
        <v>5.9508394470370919E-4</v>
      </c>
      <c r="GD50" s="33">
        <v>0</v>
      </c>
      <c r="GE50" s="1"/>
    </row>
    <row r="51" spans="1:187" s="6" customFormat="1" ht="21.95" customHeight="1" thickBot="1" x14ac:dyDescent="0.3">
      <c r="A51" s="38" t="s">
        <v>45</v>
      </c>
      <c r="B51" s="29" t="s">
        <v>230</v>
      </c>
      <c r="C51" s="32">
        <v>1.4965692385052356E-7</v>
      </c>
      <c r="D51" s="33">
        <v>3.2712286596862426E-7</v>
      </c>
      <c r="E51" s="32">
        <v>0</v>
      </c>
      <c r="F51" s="33">
        <v>1.9424907250009935E-7</v>
      </c>
      <c r="G51" s="32">
        <v>1.9424907250009935E-7</v>
      </c>
      <c r="H51" s="33">
        <v>4.4508108464189494E-7</v>
      </c>
      <c r="I51" s="32">
        <v>5.5301989630056042E-8</v>
      </c>
      <c r="J51" s="33">
        <v>1.5210090731353427E-7</v>
      </c>
      <c r="K51" s="32">
        <v>4.0081247464814011E-8</v>
      </c>
      <c r="L51" s="33">
        <v>6.5671423206695751E-8</v>
      </c>
      <c r="M51" s="32">
        <v>1.9793761516185308E-7</v>
      </c>
      <c r="N51" s="33">
        <v>7.2260987233336937E-8</v>
      </c>
      <c r="O51" s="32">
        <v>4.9342075027821856E-7</v>
      </c>
      <c r="P51" s="33">
        <v>6.4428345934367345E-8</v>
      </c>
      <c r="Q51" s="32">
        <v>1.0096769235261697E-7</v>
      </c>
      <c r="R51" s="33">
        <v>5.5194043845541416E-8</v>
      </c>
      <c r="S51" s="32">
        <v>2.1089613777326641E-7</v>
      </c>
      <c r="T51" s="33">
        <v>8.9304592310848618E-8</v>
      </c>
      <c r="U51" s="32">
        <v>3.1320565942856766E-7</v>
      </c>
      <c r="V51" s="33">
        <v>4.7785729808581165E-7</v>
      </c>
      <c r="W51" s="32">
        <v>2.366356577162157E-7</v>
      </c>
      <c r="X51" s="33">
        <v>2.6135482788245865E-7</v>
      </c>
      <c r="Y51" s="32">
        <v>2.5235186365943907E-7</v>
      </c>
      <c r="Z51" s="33">
        <v>2.6135482788245876E-7</v>
      </c>
      <c r="AA51" s="32">
        <v>6.4541253253949517E-8</v>
      </c>
      <c r="AB51" s="33">
        <v>6.454125325394953E-8</v>
      </c>
      <c r="AC51" s="32">
        <v>1.1198278600225714E-7</v>
      </c>
      <c r="AD51" s="33">
        <v>1.5412789643044957E-6</v>
      </c>
      <c r="AE51" s="32">
        <v>8.9807597584072543E-7</v>
      </c>
      <c r="AF51" s="33">
        <v>7.465873500105348E-7</v>
      </c>
      <c r="AG51" s="32">
        <v>3.8031729455024942E-7</v>
      </c>
      <c r="AH51" s="33">
        <v>8.6359541791824817E-7</v>
      </c>
      <c r="AI51" s="32">
        <v>1.5412789643044962E-6</v>
      </c>
      <c r="AJ51" s="33">
        <v>3.796568425373806E-7</v>
      </c>
      <c r="AK51" s="32">
        <v>1.703775730474022E-6</v>
      </c>
      <c r="AL51" s="33">
        <v>6.8018967940139715E-9</v>
      </c>
      <c r="AM51" s="32">
        <v>1.0599323289035654E-6</v>
      </c>
      <c r="AN51" s="33">
        <v>7.4413153282495369E-7</v>
      </c>
      <c r="AO51" s="32">
        <v>5.0765510153823819E-8</v>
      </c>
      <c r="AP51" s="33">
        <v>1.0000000074140269</v>
      </c>
      <c r="AQ51" s="32">
        <v>0</v>
      </c>
      <c r="AR51" s="33">
        <v>3.7698240883130436E-8</v>
      </c>
      <c r="AS51" s="32">
        <v>3.5102151584867233E-6</v>
      </c>
      <c r="AT51" s="33">
        <v>3.4960723297772558E-6</v>
      </c>
      <c r="AU51" s="32">
        <v>3.1104994578120041E-6</v>
      </c>
      <c r="AV51" s="33">
        <v>4.8793268678615242E-6</v>
      </c>
      <c r="AW51" s="32">
        <v>3.2667397142534485E-7</v>
      </c>
      <c r="AX51" s="33">
        <v>2.0750241614122987E-6</v>
      </c>
      <c r="AY51" s="32">
        <v>2.3631051261549939E-6</v>
      </c>
      <c r="AZ51" s="33">
        <v>1.5924212641915231E-6</v>
      </c>
      <c r="BA51" s="32">
        <v>1.8225598800406965E-7</v>
      </c>
      <c r="BB51" s="33">
        <v>9.128040770315193E-7</v>
      </c>
      <c r="BC51" s="32">
        <v>1.3357105884883002E-6</v>
      </c>
      <c r="BD51" s="33">
        <v>2.3866730127811541E-5</v>
      </c>
      <c r="BE51" s="32">
        <v>3.2703700511467845E-7</v>
      </c>
      <c r="BF51" s="33">
        <v>2.596008919743482E-6</v>
      </c>
      <c r="BG51" s="32">
        <v>3.0715233529649193E-6</v>
      </c>
      <c r="BH51" s="33">
        <v>3.4634573718731368E-7</v>
      </c>
      <c r="BI51" s="32">
        <v>2.0341621184132773E-7</v>
      </c>
      <c r="BJ51" s="33">
        <v>1.3221744904032932E-3</v>
      </c>
      <c r="BK51" s="32">
        <v>5.9248169244962233E-4</v>
      </c>
      <c r="BL51" s="33">
        <v>2.1816285514501611E-6</v>
      </c>
      <c r="BM51" s="32">
        <v>1.3414795769705525E-7</v>
      </c>
      <c r="BN51" s="33">
        <v>4.8828782470279279E-5</v>
      </c>
      <c r="BO51" s="32">
        <v>6.3000486341158611E-8</v>
      </c>
      <c r="BP51" s="33">
        <v>2.8289619697321368E-8</v>
      </c>
      <c r="BQ51" s="32">
        <v>3.8102526221362917E-8</v>
      </c>
      <c r="BR51" s="33">
        <v>3.4043707415059676E-8</v>
      </c>
      <c r="BS51" s="32">
        <v>1.1411167603838794E-7</v>
      </c>
      <c r="BT51" s="33">
        <v>1.2969773635599508E-7</v>
      </c>
      <c r="BU51" s="32">
        <v>2.7133021806215275E-8</v>
      </c>
      <c r="BV51" s="33">
        <v>2.165210471490238E-7</v>
      </c>
      <c r="BW51" s="32">
        <v>5.8194998299171347E-8</v>
      </c>
      <c r="BX51" s="33">
        <v>0</v>
      </c>
      <c r="BY51" s="32">
        <v>0</v>
      </c>
      <c r="BZ51" s="33">
        <v>0</v>
      </c>
      <c r="CA51" s="32">
        <v>0</v>
      </c>
      <c r="CB51" s="33">
        <v>0</v>
      </c>
      <c r="CC51" s="32">
        <v>4.5059176644541274E-8</v>
      </c>
      <c r="CD51" s="33">
        <v>3.8215591900512379E-8</v>
      </c>
      <c r="CE51" s="32">
        <v>3.9135719586117882E-8</v>
      </c>
      <c r="CF51" s="33">
        <v>1.9641132916183036E-6</v>
      </c>
      <c r="CG51" s="32">
        <v>3.6852993039024204E-8</v>
      </c>
      <c r="CH51" s="33">
        <v>5.9465426443357857E-6</v>
      </c>
      <c r="CI51" s="32">
        <v>4.7632613996767798E-8</v>
      </c>
      <c r="CJ51" s="33">
        <v>3.671675613849291E-8</v>
      </c>
      <c r="CK51" s="32">
        <v>5.8041727322178776E-8</v>
      </c>
      <c r="CL51" s="33">
        <v>3.4839936554246638E-8</v>
      </c>
      <c r="CM51" s="32">
        <v>3.3507050467772125E-8</v>
      </c>
      <c r="CN51" s="33">
        <v>5.930254087200558E-8</v>
      </c>
      <c r="CO51" s="32">
        <v>4.6633642000196582E-8</v>
      </c>
      <c r="CP51" s="33">
        <v>4.3164510981330761E-8</v>
      </c>
      <c r="CQ51" s="32">
        <v>3.7556827091580525E-8</v>
      </c>
      <c r="CR51" s="33">
        <v>5.4482738821000767E-8</v>
      </c>
      <c r="CS51" s="32">
        <v>3.810621597156382E-8</v>
      </c>
      <c r="CT51" s="33">
        <v>2.9917723502997603E-8</v>
      </c>
      <c r="CU51" s="32">
        <v>2.5515742233518813E-8</v>
      </c>
      <c r="CV51" s="33">
        <v>2.6419541871389625E-8</v>
      </c>
      <c r="CW51" s="32">
        <v>3.2712448374232185E-8</v>
      </c>
      <c r="CX51" s="33">
        <v>0</v>
      </c>
      <c r="CY51" s="32">
        <v>6.7526476549456732E-8</v>
      </c>
      <c r="CZ51" s="33">
        <v>3.7573264001594506E-8</v>
      </c>
      <c r="DA51" s="32">
        <v>4.5745323172840783E-8</v>
      </c>
      <c r="DB51" s="33">
        <v>4.9715470517738245E-8</v>
      </c>
      <c r="DC51" s="32">
        <v>4.337046293751556E-8</v>
      </c>
      <c r="DD51" s="33">
        <v>5.5637255133901267E-8</v>
      </c>
      <c r="DE51" s="32">
        <v>5.193180088638684E-8</v>
      </c>
      <c r="DF51" s="33">
        <v>2.3097321170795543E-8</v>
      </c>
      <c r="DG51" s="32">
        <v>3.3789962060627781E-8</v>
      </c>
      <c r="DH51" s="33">
        <v>0</v>
      </c>
      <c r="DI51" s="32">
        <v>9.7086158101034822E-8</v>
      </c>
      <c r="DJ51" s="33">
        <v>4.4206348753212803E-8</v>
      </c>
      <c r="DK51" s="32">
        <v>6.633695719142223E-8</v>
      </c>
      <c r="DL51" s="33">
        <v>2.250424654039444E-7</v>
      </c>
      <c r="DM51" s="32">
        <v>3.7309988140957728E-8</v>
      </c>
      <c r="DN51" s="33">
        <v>6.0534797462589413E-8</v>
      </c>
      <c r="DO51" s="32">
        <v>5.9270036433492648E-8</v>
      </c>
      <c r="DP51" s="33">
        <v>3.9356770647037443E-8</v>
      </c>
      <c r="DQ51" s="32">
        <v>4.6949884290961882E-8</v>
      </c>
      <c r="DR51" s="33">
        <v>5.0158778670653359E-8</v>
      </c>
      <c r="DS51" s="32">
        <v>3.1466856122165864E-7</v>
      </c>
      <c r="DT51" s="33">
        <v>7.5811485251004849E-8</v>
      </c>
      <c r="DU51" s="32">
        <v>2.6242744376048459E-7</v>
      </c>
      <c r="DV51" s="33">
        <v>2.7191817774786471E-8</v>
      </c>
      <c r="DW51" s="32">
        <v>3.6386962906888201E-8</v>
      </c>
      <c r="DX51" s="33">
        <v>4.8390513167484162E-8</v>
      </c>
      <c r="DY51" s="32">
        <v>4.8834405474172173E-8</v>
      </c>
      <c r="DZ51" s="33">
        <v>6.8145114582378213E-8</v>
      </c>
      <c r="EA51" s="32">
        <v>5.1191412607317407E-6</v>
      </c>
      <c r="EB51" s="33">
        <v>8.6142839337118244E-7</v>
      </c>
      <c r="EC51" s="32">
        <v>7.6371522638025414E-8</v>
      </c>
      <c r="ED51" s="33">
        <v>4.1559255806702936E-8</v>
      </c>
      <c r="EE51" s="32">
        <v>4.7599604254216341E-8</v>
      </c>
      <c r="EF51" s="33">
        <v>6.2701949337496481E-8</v>
      </c>
      <c r="EG51" s="32">
        <v>6.8376860050715885E-8</v>
      </c>
      <c r="EH51" s="33">
        <v>1.5246463100125588E-6</v>
      </c>
      <c r="EI51" s="32">
        <v>5.2989471617940134E-6</v>
      </c>
      <c r="EJ51" s="33">
        <v>4.0500588412323678E-7</v>
      </c>
      <c r="EK51" s="32">
        <v>6.764488248109689E-8</v>
      </c>
      <c r="EL51" s="33">
        <v>6.935030133959224E-8</v>
      </c>
      <c r="EM51" s="32">
        <v>2.9936118006671816E-8</v>
      </c>
      <c r="EN51" s="33">
        <v>2.5920843333691856E-7</v>
      </c>
      <c r="EO51" s="32">
        <v>4.1769458420545415E-8</v>
      </c>
      <c r="EP51" s="33">
        <v>4.0392026495881301E-8</v>
      </c>
      <c r="EQ51" s="32">
        <v>7.5314687785317716E-8</v>
      </c>
      <c r="ER51" s="33">
        <v>3.6732805598644112E-8</v>
      </c>
      <c r="ES51" s="32">
        <v>6.3084084985517737E-8</v>
      </c>
      <c r="ET51" s="33">
        <v>6.6897009797957221E-8</v>
      </c>
      <c r="EU51" s="32">
        <v>2.0004229202595566E-8</v>
      </c>
      <c r="EV51" s="33">
        <v>2.2515931437244045E-8</v>
      </c>
      <c r="EW51" s="32">
        <v>6.8156743919279339E-8</v>
      </c>
      <c r="EX51" s="33">
        <v>9.9197851170213893E-8</v>
      </c>
      <c r="EY51" s="32">
        <v>1.525467919520949E-7</v>
      </c>
      <c r="EZ51" s="33">
        <v>8.1777919292676714E-8</v>
      </c>
      <c r="FA51" s="32">
        <v>7.0002532907915324E-8</v>
      </c>
      <c r="FB51" s="33">
        <v>8.1327518801384896E-8</v>
      </c>
      <c r="FC51" s="32">
        <v>7.8270742570460322E-8</v>
      </c>
      <c r="FD51" s="33">
        <v>1.5555977262886327E-7</v>
      </c>
      <c r="FE51" s="32">
        <v>2.176996384424697E-8</v>
      </c>
      <c r="FF51" s="33">
        <v>2.3614716027898329E-8</v>
      </c>
      <c r="FG51" s="32">
        <v>2.3906503646946689E-8</v>
      </c>
      <c r="FH51" s="33">
        <v>1.9868422069180716E-8</v>
      </c>
      <c r="FI51" s="32">
        <v>4.4327768281279052E-8</v>
      </c>
      <c r="FJ51" s="33">
        <v>1.6935314472006884E-7</v>
      </c>
      <c r="FK51" s="32">
        <v>6.999819762731034E-8</v>
      </c>
      <c r="FL51" s="33">
        <v>6.3800906501761082E-8</v>
      </c>
      <c r="FM51" s="32">
        <v>4.4212922514186535E-8</v>
      </c>
      <c r="FN51" s="33">
        <v>1.9896575972139632E-7</v>
      </c>
      <c r="FO51" s="32">
        <v>4.4980375457068599E-7</v>
      </c>
      <c r="FP51" s="33">
        <v>7.4868367248357313E-8</v>
      </c>
      <c r="FQ51" s="32">
        <v>7.8729064273842242E-8</v>
      </c>
      <c r="FR51" s="33">
        <v>5.0023842396619061E-7</v>
      </c>
      <c r="FS51" s="32">
        <v>2.6190180469092601E-7</v>
      </c>
      <c r="FT51" s="33">
        <v>1.5407965679237892E-7</v>
      </c>
      <c r="FU51" s="32">
        <v>5.6383022371686765E-7</v>
      </c>
      <c r="FV51" s="33">
        <v>1.9764558376531851E-7</v>
      </c>
      <c r="FW51" s="32">
        <v>2.290975703066128E-7</v>
      </c>
      <c r="FX51" s="33">
        <v>1.3260803623588013E-6</v>
      </c>
      <c r="FY51" s="32">
        <v>3.4253370391985554E-8</v>
      </c>
      <c r="FZ51" s="33">
        <v>1.6596456848239782E-7</v>
      </c>
      <c r="GA51" s="32">
        <v>1.0327114040050083E-7</v>
      </c>
      <c r="GB51" s="33">
        <v>8.03137566390855E-8</v>
      </c>
      <c r="GC51" s="32">
        <v>1.1356986992564263E-7</v>
      </c>
      <c r="GD51" s="33">
        <v>0</v>
      </c>
      <c r="GE51" s="1"/>
    </row>
    <row r="52" spans="1:187" s="6" customFormat="1" ht="21.95" customHeight="1" thickBot="1" x14ac:dyDescent="0.3">
      <c r="A52" s="38" t="s">
        <v>46</v>
      </c>
      <c r="B52" s="29" t="s">
        <v>231</v>
      </c>
      <c r="C52" s="32">
        <v>0</v>
      </c>
      <c r="D52" s="33">
        <v>0</v>
      </c>
      <c r="E52" s="32">
        <v>0</v>
      </c>
      <c r="F52" s="33">
        <v>0</v>
      </c>
      <c r="G52" s="32">
        <v>0</v>
      </c>
      <c r="H52" s="33">
        <v>0</v>
      </c>
      <c r="I52" s="32">
        <v>0</v>
      </c>
      <c r="J52" s="33">
        <v>0</v>
      </c>
      <c r="K52" s="32">
        <v>0</v>
      </c>
      <c r="L52" s="33">
        <v>0</v>
      </c>
      <c r="M52" s="32">
        <v>0</v>
      </c>
      <c r="N52" s="33">
        <v>0</v>
      </c>
      <c r="O52" s="32">
        <v>0</v>
      </c>
      <c r="P52" s="33">
        <v>0</v>
      </c>
      <c r="Q52" s="32">
        <v>0</v>
      </c>
      <c r="R52" s="33">
        <v>0</v>
      </c>
      <c r="S52" s="32">
        <v>0</v>
      </c>
      <c r="T52" s="33">
        <v>0</v>
      </c>
      <c r="U52" s="32">
        <v>0</v>
      </c>
      <c r="V52" s="33">
        <v>0</v>
      </c>
      <c r="W52" s="32">
        <v>0</v>
      </c>
      <c r="X52" s="33">
        <v>0</v>
      </c>
      <c r="Y52" s="32">
        <v>0</v>
      </c>
      <c r="Z52" s="33">
        <v>0</v>
      </c>
      <c r="AA52" s="32">
        <v>0</v>
      </c>
      <c r="AB52" s="33">
        <v>0</v>
      </c>
      <c r="AC52" s="32">
        <v>0</v>
      </c>
      <c r="AD52" s="33">
        <v>0</v>
      </c>
      <c r="AE52" s="32">
        <v>0</v>
      </c>
      <c r="AF52" s="33">
        <v>0</v>
      </c>
      <c r="AG52" s="32">
        <v>0</v>
      </c>
      <c r="AH52" s="33">
        <v>0</v>
      </c>
      <c r="AI52" s="32">
        <v>0</v>
      </c>
      <c r="AJ52" s="33">
        <v>0</v>
      </c>
      <c r="AK52" s="32">
        <v>0</v>
      </c>
      <c r="AL52" s="33">
        <v>0</v>
      </c>
      <c r="AM52" s="32">
        <v>0</v>
      </c>
      <c r="AN52" s="33">
        <v>0</v>
      </c>
      <c r="AO52" s="32">
        <v>0</v>
      </c>
      <c r="AP52" s="33">
        <v>0</v>
      </c>
      <c r="AQ52" s="32">
        <v>1</v>
      </c>
      <c r="AR52" s="33">
        <v>0</v>
      </c>
      <c r="AS52" s="32">
        <v>0</v>
      </c>
      <c r="AT52" s="33">
        <v>0</v>
      </c>
      <c r="AU52" s="32">
        <v>0</v>
      </c>
      <c r="AV52" s="33">
        <v>0</v>
      </c>
      <c r="AW52" s="32">
        <v>0</v>
      </c>
      <c r="AX52" s="33">
        <v>0</v>
      </c>
      <c r="AY52" s="32">
        <v>0</v>
      </c>
      <c r="AZ52" s="33">
        <v>0</v>
      </c>
      <c r="BA52" s="32">
        <v>0</v>
      </c>
      <c r="BB52" s="33">
        <v>0</v>
      </c>
      <c r="BC52" s="32">
        <v>0</v>
      </c>
      <c r="BD52" s="33">
        <v>0</v>
      </c>
      <c r="BE52" s="32">
        <v>0</v>
      </c>
      <c r="BF52" s="33">
        <v>0</v>
      </c>
      <c r="BG52" s="32">
        <v>0</v>
      </c>
      <c r="BH52" s="33">
        <v>0</v>
      </c>
      <c r="BI52" s="32">
        <v>0</v>
      </c>
      <c r="BJ52" s="33">
        <v>0</v>
      </c>
      <c r="BK52" s="32">
        <v>0</v>
      </c>
      <c r="BL52" s="33">
        <v>0</v>
      </c>
      <c r="BM52" s="32">
        <v>0</v>
      </c>
      <c r="BN52" s="33">
        <v>0</v>
      </c>
      <c r="BO52" s="32">
        <v>0</v>
      </c>
      <c r="BP52" s="33">
        <v>0</v>
      </c>
      <c r="BQ52" s="32">
        <v>0</v>
      </c>
      <c r="BR52" s="33">
        <v>0</v>
      </c>
      <c r="BS52" s="32">
        <v>0</v>
      </c>
      <c r="BT52" s="33">
        <v>0</v>
      </c>
      <c r="BU52" s="32">
        <v>0</v>
      </c>
      <c r="BV52" s="33">
        <v>0</v>
      </c>
      <c r="BW52" s="32">
        <v>0</v>
      </c>
      <c r="BX52" s="33">
        <v>0</v>
      </c>
      <c r="BY52" s="32">
        <v>0</v>
      </c>
      <c r="BZ52" s="33">
        <v>0</v>
      </c>
      <c r="CA52" s="32">
        <v>0</v>
      </c>
      <c r="CB52" s="33">
        <v>0</v>
      </c>
      <c r="CC52" s="32">
        <v>0</v>
      </c>
      <c r="CD52" s="33">
        <v>0</v>
      </c>
      <c r="CE52" s="32">
        <v>0</v>
      </c>
      <c r="CF52" s="33">
        <v>0</v>
      </c>
      <c r="CG52" s="32">
        <v>0</v>
      </c>
      <c r="CH52" s="33">
        <v>0</v>
      </c>
      <c r="CI52" s="32">
        <v>0</v>
      </c>
      <c r="CJ52" s="33">
        <v>0</v>
      </c>
      <c r="CK52" s="32">
        <v>0</v>
      </c>
      <c r="CL52" s="33">
        <v>0</v>
      </c>
      <c r="CM52" s="32">
        <v>0</v>
      </c>
      <c r="CN52" s="33">
        <v>0</v>
      </c>
      <c r="CO52" s="32">
        <v>0</v>
      </c>
      <c r="CP52" s="33">
        <v>0</v>
      </c>
      <c r="CQ52" s="32">
        <v>0</v>
      </c>
      <c r="CR52" s="33">
        <v>0</v>
      </c>
      <c r="CS52" s="32">
        <v>0</v>
      </c>
      <c r="CT52" s="33">
        <v>0</v>
      </c>
      <c r="CU52" s="32">
        <v>0</v>
      </c>
      <c r="CV52" s="33">
        <v>0</v>
      </c>
      <c r="CW52" s="32">
        <v>0</v>
      </c>
      <c r="CX52" s="33">
        <v>0</v>
      </c>
      <c r="CY52" s="32">
        <v>0</v>
      </c>
      <c r="CZ52" s="33">
        <v>0</v>
      </c>
      <c r="DA52" s="32">
        <v>0</v>
      </c>
      <c r="DB52" s="33">
        <v>0</v>
      </c>
      <c r="DC52" s="32">
        <v>0</v>
      </c>
      <c r="DD52" s="33">
        <v>0</v>
      </c>
      <c r="DE52" s="32">
        <v>0</v>
      </c>
      <c r="DF52" s="33">
        <v>0</v>
      </c>
      <c r="DG52" s="32">
        <v>0</v>
      </c>
      <c r="DH52" s="33">
        <v>0</v>
      </c>
      <c r="DI52" s="32">
        <v>0</v>
      </c>
      <c r="DJ52" s="33">
        <v>0</v>
      </c>
      <c r="DK52" s="32">
        <v>0</v>
      </c>
      <c r="DL52" s="33">
        <v>0</v>
      </c>
      <c r="DM52" s="32">
        <v>0</v>
      </c>
      <c r="DN52" s="33">
        <v>0</v>
      </c>
      <c r="DO52" s="32">
        <v>0</v>
      </c>
      <c r="DP52" s="33">
        <v>0</v>
      </c>
      <c r="DQ52" s="32">
        <v>0</v>
      </c>
      <c r="DR52" s="33">
        <v>0</v>
      </c>
      <c r="DS52" s="32">
        <v>0</v>
      </c>
      <c r="DT52" s="33">
        <v>0</v>
      </c>
      <c r="DU52" s="32">
        <v>0</v>
      </c>
      <c r="DV52" s="33">
        <v>0</v>
      </c>
      <c r="DW52" s="32">
        <v>0</v>
      </c>
      <c r="DX52" s="33">
        <v>0</v>
      </c>
      <c r="DY52" s="32">
        <v>0</v>
      </c>
      <c r="DZ52" s="33">
        <v>0</v>
      </c>
      <c r="EA52" s="32">
        <v>0</v>
      </c>
      <c r="EB52" s="33">
        <v>0</v>
      </c>
      <c r="EC52" s="32">
        <v>0</v>
      </c>
      <c r="ED52" s="33">
        <v>0</v>
      </c>
      <c r="EE52" s="32">
        <v>0</v>
      </c>
      <c r="EF52" s="33">
        <v>0</v>
      </c>
      <c r="EG52" s="32">
        <v>0</v>
      </c>
      <c r="EH52" s="33">
        <v>0</v>
      </c>
      <c r="EI52" s="32">
        <v>0</v>
      </c>
      <c r="EJ52" s="33">
        <v>0</v>
      </c>
      <c r="EK52" s="32">
        <v>0</v>
      </c>
      <c r="EL52" s="33">
        <v>0</v>
      </c>
      <c r="EM52" s="32">
        <v>0</v>
      </c>
      <c r="EN52" s="33">
        <v>0</v>
      </c>
      <c r="EO52" s="32">
        <v>0</v>
      </c>
      <c r="EP52" s="33">
        <v>0</v>
      </c>
      <c r="EQ52" s="32">
        <v>0</v>
      </c>
      <c r="ER52" s="33">
        <v>0</v>
      </c>
      <c r="ES52" s="32">
        <v>0</v>
      </c>
      <c r="ET52" s="33">
        <v>0</v>
      </c>
      <c r="EU52" s="32">
        <v>0</v>
      </c>
      <c r="EV52" s="33">
        <v>0</v>
      </c>
      <c r="EW52" s="32">
        <v>0</v>
      </c>
      <c r="EX52" s="33">
        <v>0</v>
      </c>
      <c r="EY52" s="32">
        <v>0</v>
      </c>
      <c r="EZ52" s="33">
        <v>0</v>
      </c>
      <c r="FA52" s="32">
        <v>0</v>
      </c>
      <c r="FB52" s="33">
        <v>0</v>
      </c>
      <c r="FC52" s="32">
        <v>0</v>
      </c>
      <c r="FD52" s="33">
        <v>0</v>
      </c>
      <c r="FE52" s="32">
        <v>0</v>
      </c>
      <c r="FF52" s="33">
        <v>0</v>
      </c>
      <c r="FG52" s="32">
        <v>0</v>
      </c>
      <c r="FH52" s="33">
        <v>0</v>
      </c>
      <c r="FI52" s="32">
        <v>0</v>
      </c>
      <c r="FJ52" s="33">
        <v>0</v>
      </c>
      <c r="FK52" s="32">
        <v>0</v>
      </c>
      <c r="FL52" s="33">
        <v>0</v>
      </c>
      <c r="FM52" s="32">
        <v>0</v>
      </c>
      <c r="FN52" s="33">
        <v>0</v>
      </c>
      <c r="FO52" s="32">
        <v>0</v>
      </c>
      <c r="FP52" s="33">
        <v>0</v>
      </c>
      <c r="FQ52" s="32">
        <v>0</v>
      </c>
      <c r="FR52" s="33">
        <v>0</v>
      </c>
      <c r="FS52" s="32">
        <v>0</v>
      </c>
      <c r="FT52" s="33">
        <v>0</v>
      </c>
      <c r="FU52" s="32">
        <v>0</v>
      </c>
      <c r="FV52" s="33">
        <v>0</v>
      </c>
      <c r="FW52" s="32">
        <v>0</v>
      </c>
      <c r="FX52" s="33">
        <v>0</v>
      </c>
      <c r="FY52" s="32">
        <v>0</v>
      </c>
      <c r="FZ52" s="33">
        <v>0</v>
      </c>
      <c r="GA52" s="32">
        <v>0</v>
      </c>
      <c r="GB52" s="33">
        <v>0</v>
      </c>
      <c r="GC52" s="32">
        <v>0</v>
      </c>
      <c r="GD52" s="33">
        <v>0</v>
      </c>
      <c r="GE52" s="1"/>
    </row>
    <row r="53" spans="1:187" s="6" customFormat="1" ht="21.95" customHeight="1" thickBot="1" x14ac:dyDescent="0.3">
      <c r="A53" s="38" t="s">
        <v>47</v>
      </c>
      <c r="B53" s="29" t="s">
        <v>232</v>
      </c>
      <c r="C53" s="32">
        <v>1.3313511338113967E-6</v>
      </c>
      <c r="D53" s="33">
        <v>1.4571962835703452E-6</v>
      </c>
      <c r="E53" s="32">
        <v>0</v>
      </c>
      <c r="F53" s="33">
        <v>1.6409077252901276E-6</v>
      </c>
      <c r="G53" s="32">
        <v>1.6409077252901274E-6</v>
      </c>
      <c r="H53" s="33">
        <v>2.6091675622025224E-6</v>
      </c>
      <c r="I53" s="32">
        <v>5.8125777258024317E-5</v>
      </c>
      <c r="J53" s="33">
        <v>1.5770442475361414E-6</v>
      </c>
      <c r="K53" s="32">
        <v>5.6672745538530675E-6</v>
      </c>
      <c r="L53" s="33">
        <v>1.1713110618391275E-6</v>
      </c>
      <c r="M53" s="32">
        <v>3.1279424681610972E-6</v>
      </c>
      <c r="N53" s="33">
        <v>1.1440465777735185E-5</v>
      </c>
      <c r="O53" s="32">
        <v>2.8587863647864719E-6</v>
      </c>
      <c r="P53" s="33">
        <v>1.2518987514950974E-4</v>
      </c>
      <c r="Q53" s="32">
        <v>8.1502270619722991E-6</v>
      </c>
      <c r="R53" s="33">
        <v>2.0182929910129731E-6</v>
      </c>
      <c r="S53" s="32">
        <v>1.1309412765522216E-5</v>
      </c>
      <c r="T53" s="33">
        <v>1.6584155861760553E-5</v>
      </c>
      <c r="U53" s="32">
        <v>5.1547674098755551E-6</v>
      </c>
      <c r="V53" s="33">
        <v>7.9803055631033402E-6</v>
      </c>
      <c r="W53" s="32">
        <v>4.867756705839348E-6</v>
      </c>
      <c r="X53" s="33">
        <v>6.3498935451143839E-6</v>
      </c>
      <c r="Y53" s="32">
        <v>5.8100847712812331E-6</v>
      </c>
      <c r="Z53" s="33">
        <v>6.3498935451143839E-6</v>
      </c>
      <c r="AA53" s="32">
        <v>1.9120940562789891E-5</v>
      </c>
      <c r="AB53" s="33">
        <v>1.9120940562789894E-5</v>
      </c>
      <c r="AC53" s="32">
        <v>4.8524194163322492E-4</v>
      </c>
      <c r="AD53" s="33">
        <v>6.6513773224512196E-6</v>
      </c>
      <c r="AE53" s="32">
        <v>1.9811351390347026E-6</v>
      </c>
      <c r="AF53" s="33">
        <v>2.2891202347849968E-6</v>
      </c>
      <c r="AG53" s="32">
        <v>3.0455920307458366E-5</v>
      </c>
      <c r="AH53" s="33">
        <v>2.5271337988155927E-6</v>
      </c>
      <c r="AI53" s="32">
        <v>6.6513773224512205E-6</v>
      </c>
      <c r="AJ53" s="33">
        <v>3.0079611129124002E-5</v>
      </c>
      <c r="AK53" s="32">
        <v>3.7621015722951729E-6</v>
      </c>
      <c r="AL53" s="33">
        <v>9.4232245795856202E-4</v>
      </c>
      <c r="AM53" s="32">
        <v>9.4806158785928508E-6</v>
      </c>
      <c r="AN53" s="33">
        <v>4.8601383835305156E-6</v>
      </c>
      <c r="AO53" s="32">
        <v>1.9434157043893535E-3</v>
      </c>
      <c r="AP53" s="33">
        <v>1.0289905844545676E-6</v>
      </c>
      <c r="AQ53" s="32">
        <v>0</v>
      </c>
      <c r="AR53" s="33">
        <v>1.0000200136245434</v>
      </c>
      <c r="AS53" s="32">
        <v>3.5044436182810226E-6</v>
      </c>
      <c r="AT53" s="33">
        <v>3.7001902005406088E-6</v>
      </c>
      <c r="AU53" s="32">
        <v>3.7450030588848271E-6</v>
      </c>
      <c r="AV53" s="33">
        <v>3.539422692823544E-6</v>
      </c>
      <c r="AW53" s="32">
        <v>4.1081051417971059E-6</v>
      </c>
      <c r="AX53" s="33">
        <v>5.9097107103034144E-6</v>
      </c>
      <c r="AY53" s="32">
        <v>2.6493088909773198E-6</v>
      </c>
      <c r="AZ53" s="33">
        <v>4.6630536567362367E-6</v>
      </c>
      <c r="BA53" s="32">
        <v>2.4919432506774389E-6</v>
      </c>
      <c r="BB53" s="33">
        <v>9.2619597294741537E-7</v>
      </c>
      <c r="BC53" s="32">
        <v>2.9258871971087546E-6</v>
      </c>
      <c r="BD53" s="33">
        <v>3.7381825933624203E-6</v>
      </c>
      <c r="BE53" s="32">
        <v>1.6332675542838607E-5</v>
      </c>
      <c r="BF53" s="33">
        <v>3.5308982791511053E-6</v>
      </c>
      <c r="BG53" s="32">
        <v>2.8051427032454024E-6</v>
      </c>
      <c r="BH53" s="33">
        <v>6.3477186734367553E-6</v>
      </c>
      <c r="BI53" s="32">
        <v>4.1170537314770853E-6</v>
      </c>
      <c r="BJ53" s="33">
        <v>3.4085525749599759E-6</v>
      </c>
      <c r="BK53" s="32">
        <v>2.8388090352033922E-6</v>
      </c>
      <c r="BL53" s="33">
        <v>2.4064202039309939E-6</v>
      </c>
      <c r="BM53" s="32">
        <v>2.6905374038082123E-6</v>
      </c>
      <c r="BN53" s="33">
        <v>3.1343057593595363E-6</v>
      </c>
      <c r="BO53" s="32">
        <v>1.598084582929149E-6</v>
      </c>
      <c r="BP53" s="33">
        <v>1.4910398960684935E-6</v>
      </c>
      <c r="BQ53" s="32">
        <v>3.9910079435312422E-6</v>
      </c>
      <c r="BR53" s="33">
        <v>4.6208364317456884E-6</v>
      </c>
      <c r="BS53" s="32">
        <v>1.7066394353021127E-5</v>
      </c>
      <c r="BT53" s="33">
        <v>2.7497897629974832E-6</v>
      </c>
      <c r="BU53" s="32">
        <v>1.5396700504507647E-4</v>
      </c>
      <c r="BV53" s="33">
        <v>3.0684082725711324E-6</v>
      </c>
      <c r="BW53" s="32">
        <v>1.1643722558195587E-5</v>
      </c>
      <c r="BX53" s="33">
        <v>0</v>
      </c>
      <c r="BY53" s="32">
        <v>0</v>
      </c>
      <c r="BZ53" s="33">
        <v>0</v>
      </c>
      <c r="CA53" s="32">
        <v>0</v>
      </c>
      <c r="CB53" s="33">
        <v>0</v>
      </c>
      <c r="CC53" s="32">
        <v>6.1302027995593E-6</v>
      </c>
      <c r="CD53" s="33">
        <v>2.8559991184097607E-5</v>
      </c>
      <c r="CE53" s="32">
        <v>5.0122588182935303E-4</v>
      </c>
      <c r="CF53" s="33">
        <v>1.9958131814099286E-5</v>
      </c>
      <c r="CG53" s="32">
        <v>1.0969001850758361E-6</v>
      </c>
      <c r="CH53" s="33">
        <v>3.4405111701407381E-5</v>
      </c>
      <c r="CI53" s="32">
        <v>1.557147065139929E-5</v>
      </c>
      <c r="CJ53" s="33">
        <v>6.1572835583858855E-6</v>
      </c>
      <c r="CK53" s="32">
        <v>3.3939183984945837E-5</v>
      </c>
      <c r="CL53" s="33">
        <v>2.2770021039013057E-3</v>
      </c>
      <c r="CM53" s="32">
        <v>4.1951996016905825E-5</v>
      </c>
      <c r="CN53" s="33">
        <v>7.5555287431651279E-4</v>
      </c>
      <c r="CO53" s="32">
        <v>1.9826235262488895E-6</v>
      </c>
      <c r="CP53" s="33">
        <v>4.0081351842279005E-6</v>
      </c>
      <c r="CQ53" s="32">
        <v>9.770613918598195E-6</v>
      </c>
      <c r="CR53" s="33">
        <v>1.6341919669632127E-6</v>
      </c>
      <c r="CS53" s="32">
        <v>1.7797430642463443E-6</v>
      </c>
      <c r="CT53" s="33">
        <v>1.8116152408976723E-6</v>
      </c>
      <c r="CU53" s="32">
        <v>1.8287491303376677E-6</v>
      </c>
      <c r="CV53" s="33">
        <v>1.825231259151219E-6</v>
      </c>
      <c r="CW53" s="32">
        <v>5.4731477429937356E-6</v>
      </c>
      <c r="CX53" s="33">
        <v>0</v>
      </c>
      <c r="CY53" s="32">
        <v>5.723557860029047E-6</v>
      </c>
      <c r="CZ53" s="33">
        <v>5.5081105862478536E-6</v>
      </c>
      <c r="DA53" s="32">
        <v>5.7196294069949999E-6</v>
      </c>
      <c r="DB53" s="33">
        <v>8.3658798770087791E-6</v>
      </c>
      <c r="DC53" s="32">
        <v>1.4735885603114985E-5</v>
      </c>
      <c r="DD53" s="33">
        <v>3.2924294368580759E-5</v>
      </c>
      <c r="DE53" s="32">
        <v>2.891993001792404E-5</v>
      </c>
      <c r="DF53" s="33">
        <v>1.183994936017447E-6</v>
      </c>
      <c r="DG53" s="32">
        <v>7.0226783034491947E-4</v>
      </c>
      <c r="DH53" s="33">
        <v>0</v>
      </c>
      <c r="DI53" s="32">
        <v>4.0704841387811855E-6</v>
      </c>
      <c r="DJ53" s="33">
        <v>5.1295960642827795E-6</v>
      </c>
      <c r="DK53" s="32">
        <v>8.6877644502620894E-6</v>
      </c>
      <c r="DL53" s="33">
        <v>2.6559178564713201E-5</v>
      </c>
      <c r="DM53" s="32">
        <v>9.5346641942955212E-6</v>
      </c>
      <c r="DN53" s="33">
        <v>7.9052325460931434E-6</v>
      </c>
      <c r="DO53" s="32">
        <v>7.7258120867488904E-6</v>
      </c>
      <c r="DP53" s="33">
        <v>1.3378313024109634E-4</v>
      </c>
      <c r="DQ53" s="32">
        <v>1.5129916668685223E-4</v>
      </c>
      <c r="DR53" s="33">
        <v>3.5479893964169006E-4</v>
      </c>
      <c r="DS53" s="32">
        <v>2.3261538418121179E-3</v>
      </c>
      <c r="DT53" s="33">
        <v>1.0402194156117672E-4</v>
      </c>
      <c r="DU53" s="32">
        <v>6.3126738727863649E-6</v>
      </c>
      <c r="DV53" s="33">
        <v>2.0668470122882795E-5</v>
      </c>
      <c r="DW53" s="32">
        <v>2.933029866854811E-5</v>
      </c>
      <c r="DX53" s="33">
        <v>2.9581602410995128E-6</v>
      </c>
      <c r="DY53" s="32">
        <v>1.8723697774392783E-6</v>
      </c>
      <c r="DZ53" s="33">
        <v>2.6015032217467753E-6</v>
      </c>
      <c r="EA53" s="32">
        <v>2.706151981803696E-6</v>
      </c>
      <c r="EB53" s="33">
        <v>3.1491510444137596E-6</v>
      </c>
      <c r="EC53" s="32">
        <v>4.071672351394169E-6</v>
      </c>
      <c r="ED53" s="33">
        <v>3.7175864428470689E-6</v>
      </c>
      <c r="EE53" s="32">
        <v>5.3884930340918227E-6</v>
      </c>
      <c r="EF53" s="33">
        <v>9.5661672464617405E-6</v>
      </c>
      <c r="EG53" s="32">
        <v>3.0222617118541954E-6</v>
      </c>
      <c r="EH53" s="33">
        <v>6.7597002381603366E-6</v>
      </c>
      <c r="EI53" s="32">
        <v>3.9135711417897764E-6</v>
      </c>
      <c r="EJ53" s="33">
        <v>3.2166545083702319E-6</v>
      </c>
      <c r="EK53" s="32">
        <v>5.6438909181470176E-6</v>
      </c>
      <c r="EL53" s="33">
        <v>5.9094298584379188E-6</v>
      </c>
      <c r="EM53" s="32">
        <v>3.0828938410307115E-6</v>
      </c>
      <c r="EN53" s="33">
        <v>3.9705962681647887E-6</v>
      </c>
      <c r="EO53" s="32">
        <v>2.3663049248421572E-6</v>
      </c>
      <c r="EP53" s="33">
        <v>2.3227003010706264E-6</v>
      </c>
      <c r="EQ53" s="32">
        <v>1.4604284306924518E-6</v>
      </c>
      <c r="ER53" s="33">
        <v>3.2142974645737865E-6</v>
      </c>
      <c r="ES53" s="32">
        <v>1.4935777988752215E-6</v>
      </c>
      <c r="ET53" s="33">
        <v>1.5760176118449663E-6</v>
      </c>
      <c r="EU53" s="32">
        <v>1.5974543510003635E-5</v>
      </c>
      <c r="EV53" s="33">
        <v>1.9672484470113428E-5</v>
      </c>
      <c r="EW53" s="32">
        <v>3.7678480109305712E-6</v>
      </c>
      <c r="EX53" s="33">
        <v>2.9939754641528522E-6</v>
      </c>
      <c r="EY53" s="32">
        <v>2.6555906498755368E-6</v>
      </c>
      <c r="EZ53" s="33">
        <v>7.8584552900573861E-6</v>
      </c>
      <c r="FA53" s="32">
        <v>2.5380260260544717E-6</v>
      </c>
      <c r="FB53" s="33">
        <v>4.3829063037813664E-6</v>
      </c>
      <c r="FC53" s="32">
        <v>3.1119364470967007E-6</v>
      </c>
      <c r="FD53" s="33">
        <v>2.8971031861579645E-6</v>
      </c>
      <c r="FE53" s="32">
        <v>2.201047536590763E-6</v>
      </c>
      <c r="FF53" s="33">
        <v>1.9580715876610066E-6</v>
      </c>
      <c r="FG53" s="32">
        <v>5.3694860961450328E-6</v>
      </c>
      <c r="FH53" s="33">
        <v>1.3437548081996037E-6</v>
      </c>
      <c r="FI53" s="32">
        <v>3.2825153853096182E-7</v>
      </c>
      <c r="FJ53" s="33">
        <v>5.0906448612075299E-6</v>
      </c>
      <c r="FK53" s="32">
        <v>2.0011594438730571E-6</v>
      </c>
      <c r="FL53" s="33">
        <v>4.1384921786761996E-6</v>
      </c>
      <c r="FM53" s="32">
        <v>2.5750761616478243E-6</v>
      </c>
      <c r="FN53" s="33">
        <v>3.9503992144286252E-6</v>
      </c>
      <c r="FO53" s="32">
        <v>3.3557579369302607E-6</v>
      </c>
      <c r="FP53" s="33">
        <v>1.5166391331428902E-6</v>
      </c>
      <c r="FQ53" s="32">
        <v>8.5572434558179981E-6</v>
      </c>
      <c r="FR53" s="33">
        <v>3.1816639740928072E-6</v>
      </c>
      <c r="FS53" s="32">
        <v>1.2193918114738283E-5</v>
      </c>
      <c r="FT53" s="33">
        <v>7.4172210635770604E-6</v>
      </c>
      <c r="FU53" s="32">
        <v>1.5736879814467463E-6</v>
      </c>
      <c r="FV53" s="33">
        <v>5.5180193308054199E-6</v>
      </c>
      <c r="FW53" s="32">
        <v>5.654082902518539E-6</v>
      </c>
      <c r="FX53" s="33">
        <v>1.4462767138275389E-5</v>
      </c>
      <c r="FY53" s="32">
        <v>3.322296080290737E-6</v>
      </c>
      <c r="FZ53" s="33">
        <v>4.4666802031727585E-6</v>
      </c>
      <c r="GA53" s="32">
        <v>8.1168233532521594E-6</v>
      </c>
      <c r="GB53" s="33">
        <v>2.7638186598408371E-5</v>
      </c>
      <c r="GC53" s="32">
        <v>3.0271425921310298E-6</v>
      </c>
      <c r="GD53" s="33">
        <v>0</v>
      </c>
      <c r="GE53" s="1"/>
    </row>
    <row r="54" spans="1:187" s="6" customFormat="1" ht="21.95" customHeight="1" thickBot="1" x14ac:dyDescent="0.3">
      <c r="A54" s="38" t="s">
        <v>48</v>
      </c>
      <c r="B54" s="29" t="s">
        <v>233</v>
      </c>
      <c r="C54" s="32">
        <v>9.2976034703214571E-5</v>
      </c>
      <c r="D54" s="33">
        <v>9.2103286368311275E-5</v>
      </c>
      <c r="E54" s="32">
        <v>0</v>
      </c>
      <c r="F54" s="33">
        <v>9.1198460438159866E-5</v>
      </c>
      <c r="G54" s="32">
        <v>9.1198460438159852E-5</v>
      </c>
      <c r="H54" s="33">
        <v>1.7095659777651453E-4</v>
      </c>
      <c r="I54" s="32">
        <v>1.0773847409321785E-4</v>
      </c>
      <c r="J54" s="33">
        <v>9.0652792392216999E-5</v>
      </c>
      <c r="K54" s="32">
        <v>5.0769469893085902E-5</v>
      </c>
      <c r="L54" s="33">
        <v>1.0671051075413552E-4</v>
      </c>
      <c r="M54" s="32">
        <v>8.7545229644221719E-5</v>
      </c>
      <c r="N54" s="33">
        <v>8.5059665307001738E-5</v>
      </c>
      <c r="O54" s="32">
        <v>1.6048658615561422E-4</v>
      </c>
      <c r="P54" s="33">
        <v>1.5357238829566752E-4</v>
      </c>
      <c r="Q54" s="32">
        <v>1.4671527611411387E-4</v>
      </c>
      <c r="R54" s="33">
        <v>1.0925282248489436E-4</v>
      </c>
      <c r="S54" s="32">
        <v>7.8842296408564605E-5</v>
      </c>
      <c r="T54" s="33">
        <v>1.5317036089799999E-4</v>
      </c>
      <c r="U54" s="32">
        <v>1.3095301667149912E-4</v>
      </c>
      <c r="V54" s="33">
        <v>1.2349073555432014E-4</v>
      </c>
      <c r="W54" s="32">
        <v>1.0339165407075218E-4</v>
      </c>
      <c r="X54" s="33">
        <v>1.0235240514844809E-4</v>
      </c>
      <c r="Y54" s="32">
        <v>1.0273090979902457E-4</v>
      </c>
      <c r="Z54" s="33">
        <v>1.023524051484481E-4</v>
      </c>
      <c r="AA54" s="32">
        <v>8.1159326002677476E-5</v>
      </c>
      <c r="AB54" s="33">
        <v>8.115932600267749E-5</v>
      </c>
      <c r="AC54" s="32">
        <v>2.3854951053479639E-4</v>
      </c>
      <c r="AD54" s="33">
        <v>1.2559950418773548E-4</v>
      </c>
      <c r="AE54" s="32">
        <v>2.7523209464247846E-4</v>
      </c>
      <c r="AF54" s="33">
        <v>2.4460230292904422E-4</v>
      </c>
      <c r="AG54" s="32">
        <v>1.2465935718014706E-4</v>
      </c>
      <c r="AH54" s="33">
        <v>2.7377651336747151E-4</v>
      </c>
      <c r="AI54" s="32">
        <v>1.2559950418773548E-4</v>
      </c>
      <c r="AJ54" s="33">
        <v>1.3305973888550369E-4</v>
      </c>
      <c r="AK54" s="32">
        <v>2.1092193924454166E-4</v>
      </c>
      <c r="AL54" s="33">
        <v>2.7009977334992875E-5</v>
      </c>
      <c r="AM54" s="32">
        <v>2.0116006387678603E-3</v>
      </c>
      <c r="AN54" s="33">
        <v>2.6394571292938807E-4</v>
      </c>
      <c r="AO54" s="32">
        <v>1.4669472041765462E-4</v>
      </c>
      <c r="AP54" s="33">
        <v>2.4497048302364508E-5</v>
      </c>
      <c r="AQ54" s="32">
        <v>0</v>
      </c>
      <c r="AR54" s="33">
        <v>1.4588937432005657E-4</v>
      </c>
      <c r="AS54" s="32">
        <v>1.0024420917717871</v>
      </c>
      <c r="AT54" s="33">
        <v>1.0734603603085511E-2</v>
      </c>
      <c r="AU54" s="32">
        <v>1.1877691341089356E-2</v>
      </c>
      <c r="AV54" s="33">
        <v>6.6337411825447591E-3</v>
      </c>
      <c r="AW54" s="32">
        <v>4.0938811271954117E-4</v>
      </c>
      <c r="AX54" s="33">
        <v>1.9014975832019651E-4</v>
      </c>
      <c r="AY54" s="32">
        <v>1.4996391659632889E-4</v>
      </c>
      <c r="AZ54" s="33">
        <v>1.1586616540302326E-4</v>
      </c>
      <c r="BA54" s="32">
        <v>1.3743971575938809E-4</v>
      </c>
      <c r="BB54" s="33">
        <v>9.8268785803066363E-5</v>
      </c>
      <c r="BC54" s="32">
        <v>5.1973853528151145E-3</v>
      </c>
      <c r="BD54" s="33">
        <v>1.3831947698719755E-3</v>
      </c>
      <c r="BE54" s="32">
        <v>1.7214342063687739E-4</v>
      </c>
      <c r="BF54" s="33">
        <v>1.6595533506546332E-4</v>
      </c>
      <c r="BG54" s="32">
        <v>2.9649065886181759E-4</v>
      </c>
      <c r="BH54" s="33">
        <v>1.2939735507053464E-4</v>
      </c>
      <c r="BI54" s="32">
        <v>2.442227458443902E-4</v>
      </c>
      <c r="BJ54" s="33">
        <v>3.827614506523799E-4</v>
      </c>
      <c r="BK54" s="32">
        <v>2.4191044805959059E-4</v>
      </c>
      <c r="BL54" s="33">
        <v>4.3257263787510689E-4</v>
      </c>
      <c r="BM54" s="32">
        <v>2.4567122756573317E-4</v>
      </c>
      <c r="BN54" s="33">
        <v>1.746367656613293E-4</v>
      </c>
      <c r="BO54" s="32">
        <v>2.4622220282854252E-4</v>
      </c>
      <c r="BP54" s="33">
        <v>1.0730484865406793E-4</v>
      </c>
      <c r="BQ54" s="32">
        <v>1.2548369911545871E-4</v>
      </c>
      <c r="BR54" s="33">
        <v>1.0788527724847032E-4</v>
      </c>
      <c r="BS54" s="32">
        <v>1.0579123517381403E-4</v>
      </c>
      <c r="BT54" s="33">
        <v>1.4398468089987085E-4</v>
      </c>
      <c r="BU54" s="32">
        <v>1.063768641967618E-4</v>
      </c>
      <c r="BV54" s="33">
        <v>1.596086466530294E-4</v>
      </c>
      <c r="BW54" s="32">
        <v>1.4677441768802245E-4</v>
      </c>
      <c r="BX54" s="33">
        <v>0</v>
      </c>
      <c r="BY54" s="32">
        <v>0</v>
      </c>
      <c r="BZ54" s="33">
        <v>0</v>
      </c>
      <c r="CA54" s="32">
        <v>0</v>
      </c>
      <c r="CB54" s="33">
        <v>0</v>
      </c>
      <c r="CC54" s="32">
        <v>1.6162291364520714E-4</v>
      </c>
      <c r="CD54" s="33">
        <v>1.2326237656674885E-4</v>
      </c>
      <c r="CE54" s="32">
        <v>1.5420906790094137E-4</v>
      </c>
      <c r="CF54" s="33">
        <v>2.8406130893650052E-4</v>
      </c>
      <c r="CG54" s="32">
        <v>1.3578115478573172E-4</v>
      </c>
      <c r="CH54" s="33">
        <v>2.1462160997530222E-4</v>
      </c>
      <c r="CI54" s="32">
        <v>1.6655527970621233E-4</v>
      </c>
      <c r="CJ54" s="33">
        <v>1.375725069967499E-4</v>
      </c>
      <c r="CK54" s="32">
        <v>2.2712031180156423E-4</v>
      </c>
      <c r="CL54" s="33">
        <v>1.3051771780267106E-4</v>
      </c>
      <c r="CM54" s="32">
        <v>1.1932615246240013E-4</v>
      </c>
      <c r="CN54" s="33">
        <v>2.237464070267428E-4</v>
      </c>
      <c r="CO54" s="32">
        <v>1.1851905457047472E-4</v>
      </c>
      <c r="CP54" s="33">
        <v>1.4376687434531995E-4</v>
      </c>
      <c r="CQ54" s="32">
        <v>1.2087338282665476E-4</v>
      </c>
      <c r="CR54" s="33">
        <v>2.1991697386426683E-4</v>
      </c>
      <c r="CS54" s="32">
        <v>1.0551119825211789E-4</v>
      </c>
      <c r="CT54" s="33">
        <v>1.0009436579042969E-4</v>
      </c>
      <c r="CU54" s="32">
        <v>9.7182377396010105E-5</v>
      </c>
      <c r="CV54" s="33">
        <v>9.7780256826940088E-5</v>
      </c>
      <c r="CW54" s="32">
        <v>1.210296008926873E-4</v>
      </c>
      <c r="CX54" s="33">
        <v>0</v>
      </c>
      <c r="CY54" s="32">
        <v>2.60968800834417E-4</v>
      </c>
      <c r="CZ54" s="33">
        <v>1.4056823763227092E-4</v>
      </c>
      <c r="DA54" s="32">
        <v>1.7099034012207882E-4</v>
      </c>
      <c r="DB54" s="33">
        <v>1.8472543052175912E-4</v>
      </c>
      <c r="DC54" s="32">
        <v>1.7406765559314485E-4</v>
      </c>
      <c r="DD54" s="33">
        <v>1.584028382975605E-4</v>
      </c>
      <c r="DE54" s="32">
        <v>1.5239111496606573E-4</v>
      </c>
      <c r="DF54" s="33">
        <v>8.3276628195457655E-5</v>
      </c>
      <c r="DG54" s="32">
        <v>1.1518208547358247E-4</v>
      </c>
      <c r="DH54" s="33">
        <v>0</v>
      </c>
      <c r="DI54" s="32">
        <v>3.3359313212703791E-4</v>
      </c>
      <c r="DJ54" s="33">
        <v>1.1812621455264417E-4</v>
      </c>
      <c r="DK54" s="32">
        <v>1.0838908545754812E-4</v>
      </c>
      <c r="DL54" s="33">
        <v>2.6756214855317367E-4</v>
      </c>
      <c r="DM54" s="32">
        <v>1.1698994205097953E-4</v>
      </c>
      <c r="DN54" s="33">
        <v>1.470438229200385E-4</v>
      </c>
      <c r="DO54" s="32">
        <v>1.4419080566539241E-4</v>
      </c>
      <c r="DP54" s="33">
        <v>1.5256443360965992E-4</v>
      </c>
      <c r="DQ54" s="32">
        <v>1.8312845953932745E-4</v>
      </c>
      <c r="DR54" s="33">
        <v>1.9554947607497916E-4</v>
      </c>
      <c r="DS54" s="32">
        <v>2.2088862692912968E-4</v>
      </c>
      <c r="DT54" s="33">
        <v>2.9513250091036791E-4</v>
      </c>
      <c r="DU54" s="32">
        <v>1.1611181892426797E-3</v>
      </c>
      <c r="DV54" s="33">
        <v>8.2753897111352245E-5</v>
      </c>
      <c r="DW54" s="32">
        <v>1.3777986755679313E-4</v>
      </c>
      <c r="DX54" s="33">
        <v>1.8867992683792293E-4</v>
      </c>
      <c r="DY54" s="32">
        <v>7.4608200428280202E-5</v>
      </c>
      <c r="DZ54" s="33">
        <v>2.7239246262295008E-4</v>
      </c>
      <c r="EA54" s="32">
        <v>1.942249355491898E-4</v>
      </c>
      <c r="EB54" s="33">
        <v>2.5709474914083495E-4</v>
      </c>
      <c r="EC54" s="32">
        <v>2.5706738177737787E-4</v>
      </c>
      <c r="ED54" s="33">
        <v>1.3652577163491669E-4</v>
      </c>
      <c r="EE54" s="32">
        <v>1.6344903888795712E-4</v>
      </c>
      <c r="EF54" s="33">
        <v>2.3076377683029796E-4</v>
      </c>
      <c r="EG54" s="32">
        <v>1.4020871416245179E-4</v>
      </c>
      <c r="EH54" s="33">
        <v>5.031132937332719E-3</v>
      </c>
      <c r="EI54" s="32">
        <v>2.2088683619320891E-2</v>
      </c>
      <c r="EJ54" s="33">
        <v>1.9392808977762761E-4</v>
      </c>
      <c r="EK54" s="32">
        <v>1.8268009369428836E-4</v>
      </c>
      <c r="EL54" s="33">
        <v>1.8449995967886149E-4</v>
      </c>
      <c r="EM54" s="32">
        <v>1.075025760736509E-4</v>
      </c>
      <c r="EN54" s="33">
        <v>5.1525978987422703E-5</v>
      </c>
      <c r="EO54" s="32">
        <v>9.1705171156478005E-5</v>
      </c>
      <c r="EP54" s="33">
        <v>9.0207557201201708E-5</v>
      </c>
      <c r="EQ54" s="32">
        <v>7.8414875688025373E-5</v>
      </c>
      <c r="ER54" s="33">
        <v>9.6910021162368819E-5</v>
      </c>
      <c r="ES54" s="32">
        <v>1.0269512298182327E-4</v>
      </c>
      <c r="ET54" s="33">
        <v>8.0606276470550196E-5</v>
      </c>
      <c r="EU54" s="32">
        <v>6.9680904657588923E-5</v>
      </c>
      <c r="EV54" s="33">
        <v>7.8904016350962416E-5</v>
      </c>
      <c r="EW54" s="32">
        <v>1.6013798901356977E-4</v>
      </c>
      <c r="EX54" s="33">
        <v>3.5343852551663756E-4</v>
      </c>
      <c r="EY54" s="32">
        <v>2.2433775990501203E-4</v>
      </c>
      <c r="EZ54" s="33">
        <v>3.0604656370538102E-4</v>
      </c>
      <c r="FA54" s="32">
        <v>1.7391766886066214E-4</v>
      </c>
      <c r="FB54" s="33">
        <v>2.4333462646864055E-4</v>
      </c>
      <c r="FC54" s="32">
        <v>2.9616763839040343E-4</v>
      </c>
      <c r="FD54" s="33">
        <v>1.8008425447338923E-4</v>
      </c>
      <c r="FE54" s="32">
        <v>7.6714491411381122E-5</v>
      </c>
      <c r="FF54" s="33">
        <v>7.4909939282233058E-5</v>
      </c>
      <c r="FG54" s="32">
        <v>7.9383959790821847E-5</v>
      </c>
      <c r="FH54" s="33">
        <v>7.0692303649520492E-5</v>
      </c>
      <c r="FI54" s="32">
        <v>1.8053093632758863E-4</v>
      </c>
      <c r="FJ54" s="33">
        <v>5.7968676533998653E-4</v>
      </c>
      <c r="FK54" s="32">
        <v>2.8912508932198389E-4</v>
      </c>
      <c r="FL54" s="33">
        <v>1.7507940944558003E-4</v>
      </c>
      <c r="FM54" s="32">
        <v>1.3138776458518944E-4</v>
      </c>
      <c r="FN54" s="33">
        <v>1.6149223172877327E-4</v>
      </c>
      <c r="FO54" s="32">
        <v>1.1633475957911542E-3</v>
      </c>
      <c r="FP54" s="33">
        <v>6.7457334255145035E-5</v>
      </c>
      <c r="FQ54" s="32">
        <v>1.6044146927662228E-3</v>
      </c>
      <c r="FR54" s="33">
        <v>1.0536905949038798E-3</v>
      </c>
      <c r="FS54" s="32">
        <v>1.0651263112027255E-3</v>
      </c>
      <c r="FT54" s="33">
        <v>2.4559397211892112E-4</v>
      </c>
      <c r="FU54" s="32">
        <v>2.0641620035443463E-3</v>
      </c>
      <c r="FV54" s="33">
        <v>3.1807650960409409E-4</v>
      </c>
      <c r="FW54" s="32">
        <v>3.0110839380464655E-3</v>
      </c>
      <c r="FX54" s="33">
        <v>3.1440794915128731E-3</v>
      </c>
      <c r="FY54" s="32">
        <v>1.2873465875617933E-4</v>
      </c>
      <c r="FZ54" s="33">
        <v>1.4438686731598502E-4</v>
      </c>
      <c r="GA54" s="32">
        <v>8.6325768651627561E-5</v>
      </c>
      <c r="GB54" s="33">
        <v>2.9919967573410186E-4</v>
      </c>
      <c r="GC54" s="32">
        <v>2.7562030074319865E-4</v>
      </c>
      <c r="GD54" s="33">
        <v>0</v>
      </c>
      <c r="GE54" s="1"/>
    </row>
    <row r="55" spans="1:187" s="6" customFormat="1" ht="21.95" customHeight="1" thickBot="1" x14ac:dyDescent="0.3">
      <c r="A55" s="38" t="s">
        <v>49</v>
      </c>
      <c r="B55" s="29" t="s">
        <v>234</v>
      </c>
      <c r="C55" s="32">
        <v>3.7275675046118509E-5</v>
      </c>
      <c r="D55" s="33">
        <v>4.0067123108603675E-5</v>
      </c>
      <c r="E55" s="32">
        <v>0</v>
      </c>
      <c r="F55" s="33">
        <v>3.6865429129800637E-5</v>
      </c>
      <c r="G55" s="32">
        <v>3.686542912980063E-5</v>
      </c>
      <c r="H55" s="33">
        <v>7.5057709337021341E-5</v>
      </c>
      <c r="I55" s="32">
        <v>4.1608355813312155E-5</v>
      </c>
      <c r="J55" s="33">
        <v>3.537849410630251E-5</v>
      </c>
      <c r="K55" s="32">
        <v>2.071650481764653E-5</v>
      </c>
      <c r="L55" s="33">
        <v>3.8928473984359747E-5</v>
      </c>
      <c r="M55" s="32">
        <v>3.5028890846057381E-5</v>
      </c>
      <c r="N55" s="33">
        <v>3.2841394539219328E-5</v>
      </c>
      <c r="O55" s="32">
        <v>7.2777208613373441E-5</v>
      </c>
      <c r="P55" s="33">
        <v>7.4727900090647704E-5</v>
      </c>
      <c r="Q55" s="32">
        <v>6.7529017068697309E-5</v>
      </c>
      <c r="R55" s="33">
        <v>5.4168308199715579E-5</v>
      </c>
      <c r="S55" s="32">
        <v>3.3214619965116392E-5</v>
      </c>
      <c r="T55" s="33">
        <v>6.8953316866358593E-5</v>
      </c>
      <c r="U55" s="32">
        <v>6.1442289493385832E-5</v>
      </c>
      <c r="V55" s="33">
        <v>5.4659227372809416E-5</v>
      </c>
      <c r="W55" s="32">
        <v>4.5758062402300169E-5</v>
      </c>
      <c r="X55" s="33">
        <v>4.5409165199948968E-5</v>
      </c>
      <c r="Y55" s="32">
        <v>4.5536236983069296E-5</v>
      </c>
      <c r="Z55" s="33">
        <v>4.5409165199948981E-5</v>
      </c>
      <c r="AA55" s="32">
        <v>3.4894772178535667E-5</v>
      </c>
      <c r="AB55" s="33">
        <v>3.4894772178535667E-5</v>
      </c>
      <c r="AC55" s="32">
        <v>1.2025014448776146E-4</v>
      </c>
      <c r="AD55" s="33">
        <v>5.778458675313342E-5</v>
      </c>
      <c r="AE55" s="32">
        <v>1.3006627611730981E-4</v>
      </c>
      <c r="AF55" s="33">
        <v>1.1569780845091637E-4</v>
      </c>
      <c r="AG55" s="32">
        <v>5.6502492266802112E-5</v>
      </c>
      <c r="AH55" s="33">
        <v>1.2998527555916281E-4</v>
      </c>
      <c r="AI55" s="32">
        <v>5.778458675313342E-5</v>
      </c>
      <c r="AJ55" s="33">
        <v>5.7203018398534657E-5</v>
      </c>
      <c r="AK55" s="32">
        <v>1.0596591879118917E-4</v>
      </c>
      <c r="AL55" s="33">
        <v>1.1691145131163842E-5</v>
      </c>
      <c r="AM55" s="32">
        <v>1.9688835796306212E-4</v>
      </c>
      <c r="AN55" s="33">
        <v>1.2221915438842025E-4</v>
      </c>
      <c r="AO55" s="32">
        <v>7.0975477828363401E-5</v>
      </c>
      <c r="AP55" s="33">
        <v>1.2762265564604726E-5</v>
      </c>
      <c r="AQ55" s="32">
        <v>0</v>
      </c>
      <c r="AR55" s="33">
        <v>6.4814686306747374E-5</v>
      </c>
      <c r="AS55" s="32">
        <v>4.5626353792020994E-4</v>
      </c>
      <c r="AT55" s="33">
        <v>1.0200501990626267</v>
      </c>
      <c r="AU55" s="32">
        <v>2.2219164527334585E-2</v>
      </c>
      <c r="AV55" s="33">
        <v>1.2268968742366491E-2</v>
      </c>
      <c r="AW55" s="32">
        <v>1.2825086048347646E-4</v>
      </c>
      <c r="AX55" s="33">
        <v>7.9988715202942856E-5</v>
      </c>
      <c r="AY55" s="32">
        <v>6.3928994835872035E-5</v>
      </c>
      <c r="AZ55" s="33">
        <v>5.2503153135382496E-5</v>
      </c>
      <c r="BA55" s="32">
        <v>6.769858205234026E-5</v>
      </c>
      <c r="BB55" s="33">
        <v>5.724809844754959E-5</v>
      </c>
      <c r="BC55" s="32">
        <v>2.5382326743204642E-4</v>
      </c>
      <c r="BD55" s="33">
        <v>2.8112197449657022E-3</v>
      </c>
      <c r="BE55" s="32">
        <v>8.3927238050406506E-5</v>
      </c>
      <c r="BF55" s="33">
        <v>7.6347881655470804E-5</v>
      </c>
      <c r="BG55" s="32">
        <v>1.3884412217684709E-4</v>
      </c>
      <c r="BH55" s="33">
        <v>6.3295846979183711E-5</v>
      </c>
      <c r="BI55" s="32">
        <v>1.3704333917785615E-4</v>
      </c>
      <c r="BJ55" s="33">
        <v>7.0221981345677169E-4</v>
      </c>
      <c r="BK55" s="32">
        <v>3.5306928896284038E-4</v>
      </c>
      <c r="BL55" s="33">
        <v>2.3588207927501651E-4</v>
      </c>
      <c r="BM55" s="32">
        <v>1.2470310011030756E-4</v>
      </c>
      <c r="BN55" s="33">
        <v>9.5894783185801924E-5</v>
      </c>
      <c r="BO55" s="32">
        <v>1.4595678012469979E-4</v>
      </c>
      <c r="BP55" s="33">
        <v>4.6897644804871743E-5</v>
      </c>
      <c r="BQ55" s="32">
        <v>5.7618910728841201E-5</v>
      </c>
      <c r="BR55" s="33">
        <v>4.983979276910997E-5</v>
      </c>
      <c r="BS55" s="32">
        <v>4.4390359832112132E-5</v>
      </c>
      <c r="BT55" s="33">
        <v>6.0472115943125638E-5</v>
      </c>
      <c r="BU55" s="32">
        <v>4.7409209554103812E-5</v>
      </c>
      <c r="BV55" s="33">
        <v>6.5804188058037495E-5</v>
      </c>
      <c r="BW55" s="32">
        <v>6.4821410171944608E-5</v>
      </c>
      <c r="BX55" s="33">
        <v>0</v>
      </c>
      <c r="BY55" s="32">
        <v>0</v>
      </c>
      <c r="BZ55" s="33">
        <v>0</v>
      </c>
      <c r="CA55" s="32">
        <v>0</v>
      </c>
      <c r="CB55" s="33">
        <v>0</v>
      </c>
      <c r="CC55" s="32">
        <v>6.8245405015814189E-5</v>
      </c>
      <c r="CD55" s="33">
        <v>5.2688126557766309E-5</v>
      </c>
      <c r="CE55" s="32">
        <v>6.334439175325002E-5</v>
      </c>
      <c r="CF55" s="33">
        <v>1.4194050502084002E-4</v>
      </c>
      <c r="CG55" s="32">
        <v>6.4795243397265212E-5</v>
      </c>
      <c r="CH55" s="33">
        <v>1.1627690118212711E-4</v>
      </c>
      <c r="CI55" s="32">
        <v>7.8508655725884061E-5</v>
      </c>
      <c r="CJ55" s="33">
        <v>6.5271382535560905E-5</v>
      </c>
      <c r="CK55" s="32">
        <v>1.0994513752711278E-4</v>
      </c>
      <c r="CL55" s="33">
        <v>5.4818994528432944E-5</v>
      </c>
      <c r="CM55" s="32">
        <v>6.1341678743872217E-5</v>
      </c>
      <c r="CN55" s="33">
        <v>1.0927577524646636E-4</v>
      </c>
      <c r="CO55" s="32">
        <v>5.2440992129660212E-5</v>
      </c>
      <c r="CP55" s="33">
        <v>6.1352707707551136E-5</v>
      </c>
      <c r="CQ55" s="32">
        <v>5.5902258610488636E-5</v>
      </c>
      <c r="CR55" s="33">
        <v>1.0112106915861668E-4</v>
      </c>
      <c r="CS55" s="32">
        <v>5.2998116037765107E-5</v>
      </c>
      <c r="CT55" s="33">
        <v>4.9702158487619858E-5</v>
      </c>
      <c r="CU55" s="32">
        <v>4.7930313003676041E-5</v>
      </c>
      <c r="CV55" s="33">
        <v>4.8294102217831654E-5</v>
      </c>
      <c r="CW55" s="32">
        <v>5.4568228565682606E-5</v>
      </c>
      <c r="CX55" s="33">
        <v>0</v>
      </c>
      <c r="CY55" s="32">
        <v>1.2847752400031479E-4</v>
      </c>
      <c r="CZ55" s="33">
        <v>6.4887616383943375E-5</v>
      </c>
      <c r="DA55" s="32">
        <v>9.0041751731917058E-5</v>
      </c>
      <c r="DB55" s="33">
        <v>9.119246055500676E-5</v>
      </c>
      <c r="DC55" s="32">
        <v>7.7060746844989712E-5</v>
      </c>
      <c r="DD55" s="33">
        <v>7.1436917627446385E-5</v>
      </c>
      <c r="DE55" s="32">
        <v>6.9501276798302795E-5</v>
      </c>
      <c r="DF55" s="33">
        <v>4.0502979754587864E-5</v>
      </c>
      <c r="DG55" s="32">
        <v>5.6127527542551397E-5</v>
      </c>
      <c r="DH55" s="33">
        <v>0</v>
      </c>
      <c r="DI55" s="32">
        <v>1.8340998559783218E-4</v>
      </c>
      <c r="DJ55" s="33">
        <v>6.2641539006113138E-5</v>
      </c>
      <c r="DK55" s="32">
        <v>5.9265141105976143E-5</v>
      </c>
      <c r="DL55" s="33">
        <v>1.4705340389616512E-4</v>
      </c>
      <c r="DM55" s="32">
        <v>5.5264877974639379E-5</v>
      </c>
      <c r="DN55" s="33">
        <v>7.7295959205980023E-5</v>
      </c>
      <c r="DO55" s="32">
        <v>7.577600925858736E-5</v>
      </c>
      <c r="DP55" s="33">
        <v>6.6404465920308868E-5</v>
      </c>
      <c r="DQ55" s="32">
        <v>8.0893425133349964E-5</v>
      </c>
      <c r="DR55" s="33">
        <v>8.6381614758468129E-5</v>
      </c>
      <c r="DS55" s="32">
        <v>1.0645064993694772E-4</v>
      </c>
      <c r="DT55" s="33">
        <v>1.4444191468824142E-4</v>
      </c>
      <c r="DU55" s="32">
        <v>3.9948236611802207E-4</v>
      </c>
      <c r="DV55" s="33">
        <v>3.7759926930708264E-5</v>
      </c>
      <c r="DW55" s="32">
        <v>6.4468277673552086E-5</v>
      </c>
      <c r="DX55" s="33">
        <v>9.7548712489207737E-5</v>
      </c>
      <c r="DY55" s="32">
        <v>3.2480763539762965E-5</v>
      </c>
      <c r="DZ55" s="33">
        <v>1.408725148052284E-4</v>
      </c>
      <c r="EA55" s="32">
        <v>1.0613853742933195E-4</v>
      </c>
      <c r="EB55" s="33">
        <v>1.5124992625315141E-4</v>
      </c>
      <c r="EC55" s="32">
        <v>1.4187343123048455E-4</v>
      </c>
      <c r="ED55" s="33">
        <v>7.5829379606188885E-5</v>
      </c>
      <c r="EE55" s="32">
        <v>9.2363678309864965E-5</v>
      </c>
      <c r="EF55" s="33">
        <v>1.3370345976497977E-4</v>
      </c>
      <c r="EG55" s="32">
        <v>7.9461973641038782E-5</v>
      </c>
      <c r="EH55" s="33">
        <v>6.2406638036521722E-3</v>
      </c>
      <c r="EI55" s="32">
        <v>1.2361170995668493E-2</v>
      </c>
      <c r="EJ55" s="33">
        <v>1.1928629718176891E-4</v>
      </c>
      <c r="EK55" s="32">
        <v>1.0505744113229663E-4</v>
      </c>
      <c r="EL55" s="33">
        <v>1.0577847889372332E-4</v>
      </c>
      <c r="EM55" s="32">
        <v>6.7647548621215417E-5</v>
      </c>
      <c r="EN55" s="33">
        <v>2.9575979986397181E-5</v>
      </c>
      <c r="EO55" s="32">
        <v>5.6331524612446535E-5</v>
      </c>
      <c r="EP55" s="33">
        <v>5.5494703174944109E-5</v>
      </c>
      <c r="EQ55" s="32">
        <v>4.6189581850434513E-5</v>
      </c>
      <c r="ER55" s="33">
        <v>5.5790003650624087E-5</v>
      </c>
      <c r="ES55" s="32">
        <v>6.0594006396090183E-5</v>
      </c>
      <c r="ET55" s="33">
        <v>4.7260988736631372E-5</v>
      </c>
      <c r="EU55" s="32">
        <v>3.7462049143825126E-5</v>
      </c>
      <c r="EV55" s="33">
        <v>4.2348374249332854E-5</v>
      </c>
      <c r="EW55" s="32">
        <v>9.8234204909281188E-5</v>
      </c>
      <c r="EX55" s="33">
        <v>2.020486714259983E-4</v>
      </c>
      <c r="EY55" s="32">
        <v>1.4924566653457105E-4</v>
      </c>
      <c r="EZ55" s="33">
        <v>1.7371540078241096E-4</v>
      </c>
      <c r="FA55" s="32">
        <v>1.0111582041647279E-4</v>
      </c>
      <c r="FB55" s="33">
        <v>1.4692018032971059E-4</v>
      </c>
      <c r="FC55" s="32">
        <v>1.6647126025933206E-4</v>
      </c>
      <c r="FD55" s="33">
        <v>8.7700903698566341E-5</v>
      </c>
      <c r="FE55" s="32">
        <v>3.8800518064197255E-5</v>
      </c>
      <c r="FF55" s="33">
        <v>4.1311831353011116E-5</v>
      </c>
      <c r="FG55" s="32">
        <v>4.2385231550049671E-5</v>
      </c>
      <c r="FH55" s="33">
        <v>4.3697944695615495E-5</v>
      </c>
      <c r="FI55" s="32">
        <v>1.0325588850862014E-4</v>
      </c>
      <c r="FJ55" s="33">
        <v>3.4646819967441503E-4</v>
      </c>
      <c r="FK55" s="32">
        <v>1.6441334503120247E-4</v>
      </c>
      <c r="FL55" s="33">
        <v>9.3869472451323389E-5</v>
      </c>
      <c r="FM55" s="32">
        <v>8.0720742868044517E-5</v>
      </c>
      <c r="FN55" s="33">
        <v>9.5005864090663472E-5</v>
      </c>
      <c r="FO55" s="32">
        <v>7.4466145611881034E-4</v>
      </c>
      <c r="FP55" s="33">
        <v>4.1997276321031856E-5</v>
      </c>
      <c r="FQ55" s="32">
        <v>1.2358340490157139E-3</v>
      </c>
      <c r="FR55" s="33">
        <v>8.6864910608067212E-4</v>
      </c>
      <c r="FS55" s="32">
        <v>5.9274533706819594E-4</v>
      </c>
      <c r="FT55" s="33">
        <v>1.3564481568033464E-4</v>
      </c>
      <c r="FU55" s="32">
        <v>1.507653497271926E-3</v>
      </c>
      <c r="FV55" s="33">
        <v>1.8199056550422091E-4</v>
      </c>
      <c r="FW55" s="32">
        <v>2.8322363882120768E-3</v>
      </c>
      <c r="FX55" s="33">
        <v>2.7107678668602635E-3</v>
      </c>
      <c r="FY55" s="32">
        <v>7.4234093102863209E-5</v>
      </c>
      <c r="FZ55" s="33">
        <v>7.6706743790807503E-5</v>
      </c>
      <c r="GA55" s="32">
        <v>4.4696746355557727E-5</v>
      </c>
      <c r="GB55" s="33">
        <v>1.6815911023152988E-4</v>
      </c>
      <c r="GC55" s="32">
        <v>1.5537993918458829E-4</v>
      </c>
      <c r="GD55" s="33">
        <v>0</v>
      </c>
      <c r="GE55" s="1"/>
    </row>
    <row r="56" spans="1:187" s="6" customFormat="1" ht="21.95" customHeight="1" thickBot="1" x14ac:dyDescent="0.3">
      <c r="A56" s="38" t="s">
        <v>50</v>
      </c>
      <c r="B56" s="29" t="s">
        <v>235</v>
      </c>
      <c r="C56" s="32">
        <v>3.7227853212866089E-5</v>
      </c>
      <c r="D56" s="33">
        <v>3.3522851855417276E-5</v>
      </c>
      <c r="E56" s="32">
        <v>0</v>
      </c>
      <c r="F56" s="33">
        <v>3.6352622270656254E-5</v>
      </c>
      <c r="G56" s="32">
        <v>3.6352622270656248E-5</v>
      </c>
      <c r="H56" s="33">
        <v>6.0736311821937814E-5</v>
      </c>
      <c r="I56" s="32">
        <v>4.534626886720653E-5</v>
      </c>
      <c r="J56" s="33">
        <v>3.7492721890717389E-5</v>
      </c>
      <c r="K56" s="32">
        <v>1.9903834108857531E-5</v>
      </c>
      <c r="L56" s="33">
        <v>4.7212785416590701E-5</v>
      </c>
      <c r="M56" s="32">
        <v>3.534245550880645E-5</v>
      </c>
      <c r="N56" s="33">
        <v>3.5488358151497856E-5</v>
      </c>
      <c r="O56" s="32">
        <v>5.3841271322179535E-5</v>
      </c>
      <c r="P56" s="33">
        <v>4.6715057104769605E-5</v>
      </c>
      <c r="Q56" s="32">
        <v>4.6593288171268416E-5</v>
      </c>
      <c r="R56" s="33">
        <v>3.4846664314767067E-5</v>
      </c>
      <c r="S56" s="32">
        <v>2.9797775936356837E-5</v>
      </c>
      <c r="T56" s="33">
        <v>5.2707594639080355E-5</v>
      </c>
      <c r="U56" s="32">
        <v>4.3153941084962127E-5</v>
      </c>
      <c r="V56" s="33">
        <v>4.3793439773058612E-5</v>
      </c>
      <c r="W56" s="32">
        <v>3.6802124303698524E-5</v>
      </c>
      <c r="X56" s="33">
        <v>3.6206598730025687E-5</v>
      </c>
      <c r="Y56" s="32">
        <v>3.6423494984940887E-5</v>
      </c>
      <c r="Z56" s="33">
        <v>3.6206598730025694E-5</v>
      </c>
      <c r="AA56" s="32">
        <v>2.9152399514723595E-5</v>
      </c>
      <c r="AB56" s="33">
        <v>2.9152399514723599E-5</v>
      </c>
      <c r="AC56" s="32">
        <v>6.1059902305257542E-5</v>
      </c>
      <c r="AD56" s="33">
        <v>4.3284253650119593E-5</v>
      </c>
      <c r="AE56" s="32">
        <v>8.4090654763448961E-5</v>
      </c>
      <c r="AF56" s="33">
        <v>7.5394088526127052E-5</v>
      </c>
      <c r="AG56" s="32">
        <v>4.156825934734932E-5</v>
      </c>
      <c r="AH56" s="33">
        <v>8.3455341920962592E-5</v>
      </c>
      <c r="AI56" s="32">
        <v>4.3284253650119593E-5</v>
      </c>
      <c r="AJ56" s="33">
        <v>4.2194586774635807E-5</v>
      </c>
      <c r="AK56" s="32">
        <v>6.1502469145482386E-5</v>
      </c>
      <c r="AL56" s="33">
        <v>9.7871957072182972E-6</v>
      </c>
      <c r="AM56" s="32">
        <v>9.4945742860599403E-5</v>
      </c>
      <c r="AN56" s="33">
        <v>7.8596525212336341E-5</v>
      </c>
      <c r="AO56" s="32">
        <v>4.4107400012352448E-5</v>
      </c>
      <c r="AP56" s="33">
        <v>6.7184002851593735E-6</v>
      </c>
      <c r="AQ56" s="32">
        <v>0</v>
      </c>
      <c r="AR56" s="33">
        <v>5.0078102105143937E-5</v>
      </c>
      <c r="AS56" s="32">
        <v>8.650452966964473E-5</v>
      </c>
      <c r="AT56" s="33">
        <v>2.4193689506357304E-2</v>
      </c>
      <c r="AU56" s="32">
        <v>1.0268188626718093</v>
      </c>
      <c r="AV56" s="33">
        <v>1.4775800027101495E-2</v>
      </c>
      <c r="AW56" s="32">
        <v>8.6130239937921328E-5</v>
      </c>
      <c r="AX56" s="33">
        <v>6.4951538816800797E-5</v>
      </c>
      <c r="AY56" s="32">
        <v>6.1591529617791517E-5</v>
      </c>
      <c r="AZ56" s="33">
        <v>4.3350799773109938E-5</v>
      </c>
      <c r="BA56" s="32">
        <v>3.9842652060021689E-5</v>
      </c>
      <c r="BB56" s="33">
        <v>3.0079489000252215E-5</v>
      </c>
      <c r="BC56" s="32">
        <v>1.0205861325398999E-4</v>
      </c>
      <c r="BD56" s="33">
        <v>5.8615839366664272E-4</v>
      </c>
      <c r="BE56" s="32">
        <v>5.6872533846194891E-5</v>
      </c>
      <c r="BF56" s="33">
        <v>5.9844335008287812E-5</v>
      </c>
      <c r="BG56" s="32">
        <v>1.0219565285893136E-4</v>
      </c>
      <c r="BH56" s="33">
        <v>3.9479354186968294E-5</v>
      </c>
      <c r="BI56" s="32">
        <v>6.5166119842252095E-5</v>
      </c>
      <c r="BJ56" s="33">
        <v>1.8270740819432583E-3</v>
      </c>
      <c r="BK56" s="32">
        <v>8.4040579420999932E-4</v>
      </c>
      <c r="BL56" s="33">
        <v>9.2743713887817638E-5</v>
      </c>
      <c r="BM56" s="32">
        <v>7.5862715745252319E-5</v>
      </c>
      <c r="BN56" s="33">
        <v>1.2550098231134936E-4</v>
      </c>
      <c r="BO56" s="32">
        <v>6.6802017586504981E-5</v>
      </c>
      <c r="BP56" s="33">
        <v>4.1142071397994843E-5</v>
      </c>
      <c r="BQ56" s="32">
        <v>4.2652729992918616E-5</v>
      </c>
      <c r="BR56" s="33">
        <v>3.4854162166817588E-5</v>
      </c>
      <c r="BS56" s="32">
        <v>3.982348426469047E-5</v>
      </c>
      <c r="BT56" s="33">
        <v>5.3901766159569481E-5</v>
      </c>
      <c r="BU56" s="32">
        <v>3.5984340176027063E-5</v>
      </c>
      <c r="BV56" s="33">
        <v>6.2348689496186864E-5</v>
      </c>
      <c r="BW56" s="32">
        <v>5.4207930852510291E-5</v>
      </c>
      <c r="BX56" s="33">
        <v>0</v>
      </c>
      <c r="BY56" s="32">
        <v>0</v>
      </c>
      <c r="BZ56" s="33">
        <v>0</v>
      </c>
      <c r="CA56" s="32">
        <v>0</v>
      </c>
      <c r="CB56" s="33">
        <v>0</v>
      </c>
      <c r="CC56" s="32">
        <v>6.0584973412936879E-5</v>
      </c>
      <c r="CD56" s="33">
        <v>4.6130102953530501E-5</v>
      </c>
      <c r="CE56" s="32">
        <v>6.0454916071363915E-5</v>
      </c>
      <c r="CF56" s="33">
        <v>8.514549227963871E-5</v>
      </c>
      <c r="CG56" s="32">
        <v>4.5569464833266161E-5</v>
      </c>
      <c r="CH56" s="33">
        <v>6.7131362295384575E-5</v>
      </c>
      <c r="CI56" s="32">
        <v>5.9238942355044784E-5</v>
      </c>
      <c r="CJ56" s="33">
        <v>4.7772380844408069E-5</v>
      </c>
      <c r="CK56" s="32">
        <v>6.8494283263915266E-5</v>
      </c>
      <c r="CL56" s="33">
        <v>5.0392177976421417E-5</v>
      </c>
      <c r="CM56" s="32">
        <v>4.1458521247900422E-5</v>
      </c>
      <c r="CN56" s="33">
        <v>6.7208061194307147E-5</v>
      </c>
      <c r="CO56" s="32">
        <v>4.5518478988048023E-5</v>
      </c>
      <c r="CP56" s="33">
        <v>5.5074608924715862E-5</v>
      </c>
      <c r="CQ56" s="32">
        <v>4.6438993336261775E-5</v>
      </c>
      <c r="CR56" s="33">
        <v>9.4943119701125994E-5</v>
      </c>
      <c r="CS56" s="32">
        <v>3.4530176850213838E-5</v>
      </c>
      <c r="CT56" s="33">
        <v>3.5894838129894791E-5</v>
      </c>
      <c r="CU56" s="32">
        <v>3.6628454655207426E-5</v>
      </c>
      <c r="CV56" s="33">
        <v>3.6477831036131427E-5</v>
      </c>
      <c r="CW56" s="32">
        <v>4.8735174504809284E-5</v>
      </c>
      <c r="CX56" s="33">
        <v>0</v>
      </c>
      <c r="CY56" s="32">
        <v>7.5285778440235444E-5</v>
      </c>
      <c r="CZ56" s="33">
        <v>5.2442231610515608E-5</v>
      </c>
      <c r="DA56" s="32">
        <v>5.6920156264358262E-5</v>
      </c>
      <c r="DB56" s="33">
        <v>5.8935733706976038E-5</v>
      </c>
      <c r="DC56" s="32">
        <v>6.8202613418562468E-5</v>
      </c>
      <c r="DD56" s="33">
        <v>5.4219484660579055E-5</v>
      </c>
      <c r="DE56" s="32">
        <v>5.2764638799529032E-5</v>
      </c>
      <c r="DF56" s="33">
        <v>3.2757372804711558E-5</v>
      </c>
      <c r="DG56" s="32">
        <v>3.6627202705131306E-5</v>
      </c>
      <c r="DH56" s="33">
        <v>0</v>
      </c>
      <c r="DI56" s="32">
        <v>8.6072517261205519E-5</v>
      </c>
      <c r="DJ56" s="33">
        <v>3.6883861405084577E-5</v>
      </c>
      <c r="DK56" s="32">
        <v>2.4816733553417449E-5</v>
      </c>
      <c r="DL56" s="33">
        <v>5.1702651220547676E-5</v>
      </c>
      <c r="DM56" s="32">
        <v>3.5268534159749746E-5</v>
      </c>
      <c r="DN56" s="33">
        <v>3.6736819721198474E-5</v>
      </c>
      <c r="DO56" s="32">
        <v>3.613008344533105E-5</v>
      </c>
      <c r="DP56" s="33">
        <v>5.5116946791524127E-5</v>
      </c>
      <c r="DQ56" s="32">
        <v>6.4172621506511927E-5</v>
      </c>
      <c r="DR56" s="33">
        <v>6.8057062917687976E-5</v>
      </c>
      <c r="DS56" s="32">
        <v>6.5602922836733354E-5</v>
      </c>
      <c r="DT56" s="33">
        <v>8.361252109682251E-5</v>
      </c>
      <c r="DU56" s="32">
        <v>5.4096747790466284E-4</v>
      </c>
      <c r="DV56" s="33">
        <v>3.1573731438135338E-5</v>
      </c>
      <c r="DW56" s="32">
        <v>4.5355898183283881E-5</v>
      </c>
      <c r="DX56" s="33">
        <v>4.7830797722127749E-5</v>
      </c>
      <c r="DY56" s="32">
        <v>2.8057775393344244E-5</v>
      </c>
      <c r="DZ56" s="33">
        <v>6.4557732239311556E-5</v>
      </c>
      <c r="EA56" s="32">
        <v>5.8657321019541906E-5</v>
      </c>
      <c r="EB56" s="33">
        <v>8.9633947020325495E-5</v>
      </c>
      <c r="EC56" s="32">
        <v>5.3316346937243429E-5</v>
      </c>
      <c r="ED56" s="33">
        <v>3.0739489583149634E-5</v>
      </c>
      <c r="EE56" s="32">
        <v>3.8406069709659524E-5</v>
      </c>
      <c r="EF56" s="33">
        <v>5.7574390823126528E-5</v>
      </c>
      <c r="EG56" s="32">
        <v>3.0302496417151657E-5</v>
      </c>
      <c r="EH56" s="33">
        <v>3.7884018780905034E-3</v>
      </c>
      <c r="EI56" s="32">
        <v>3.4908935567691682E-3</v>
      </c>
      <c r="EJ56" s="33">
        <v>5.3942969327070277E-5</v>
      </c>
      <c r="EK56" s="32">
        <v>3.8447503886748224E-5</v>
      </c>
      <c r="EL56" s="33">
        <v>3.8646130093767311E-5</v>
      </c>
      <c r="EM56" s="32">
        <v>2.9351180986463623E-5</v>
      </c>
      <c r="EN56" s="33">
        <v>1.2066293421139151E-5</v>
      </c>
      <c r="EO56" s="32">
        <v>2.2588310674538309E-5</v>
      </c>
      <c r="EP56" s="33">
        <v>2.2250637085115937E-5</v>
      </c>
      <c r="EQ56" s="32">
        <v>1.9339585707455015E-5</v>
      </c>
      <c r="ER56" s="33">
        <v>2.1854575169355121E-5</v>
      </c>
      <c r="ES56" s="32">
        <v>2.3200369990913563E-5</v>
      </c>
      <c r="ET56" s="33">
        <v>1.9556644804128782E-5</v>
      </c>
      <c r="EU56" s="32">
        <v>1.6947802643686848E-5</v>
      </c>
      <c r="EV56" s="33">
        <v>2.0261447144494752E-5</v>
      </c>
      <c r="EW56" s="32">
        <v>4.2445744241294567E-5</v>
      </c>
      <c r="EX56" s="33">
        <v>6.9740493706776328E-5</v>
      </c>
      <c r="EY56" s="32">
        <v>5.9827694343235098E-5</v>
      </c>
      <c r="EZ56" s="33">
        <v>6.5016082744314739E-5</v>
      </c>
      <c r="FA56" s="32">
        <v>4.3756500761404361E-5</v>
      </c>
      <c r="FB56" s="33">
        <v>5.8935813603868248E-5</v>
      </c>
      <c r="FC56" s="32">
        <v>5.9298721778996848E-5</v>
      </c>
      <c r="FD56" s="33">
        <v>5.2006966517399287E-5</v>
      </c>
      <c r="FE56" s="32">
        <v>2.2437191112996995E-5</v>
      </c>
      <c r="FF56" s="33">
        <v>1.8015345365467944E-5</v>
      </c>
      <c r="FG56" s="32">
        <v>2.1709788261795001E-5</v>
      </c>
      <c r="FH56" s="33">
        <v>1.7935872446333982E-5</v>
      </c>
      <c r="FI56" s="32">
        <v>3.1577911941857992E-5</v>
      </c>
      <c r="FJ56" s="33">
        <v>1.2096863436856186E-4</v>
      </c>
      <c r="FK56" s="32">
        <v>5.6427751540869549E-5</v>
      </c>
      <c r="FL56" s="33">
        <v>4.0709232639598909E-5</v>
      </c>
      <c r="FM56" s="32">
        <v>3.1755204542615182E-5</v>
      </c>
      <c r="FN56" s="33">
        <v>3.562599673678693E-5</v>
      </c>
      <c r="FO56" s="32">
        <v>2.8813855814244986E-4</v>
      </c>
      <c r="FP56" s="33">
        <v>1.7671706935618057E-5</v>
      </c>
      <c r="FQ56" s="32">
        <v>8.1996717019941468E-4</v>
      </c>
      <c r="FR56" s="33">
        <v>2.8520696263049092E-4</v>
      </c>
      <c r="FS56" s="32">
        <v>1.8735702897396957E-4</v>
      </c>
      <c r="FT56" s="33">
        <v>4.8289968507600661E-5</v>
      </c>
      <c r="FU56" s="32">
        <v>3.00487580659895E-4</v>
      </c>
      <c r="FV56" s="33">
        <v>7.3067135109867979E-5</v>
      </c>
      <c r="FW56" s="32">
        <v>1.5198818715890905E-3</v>
      </c>
      <c r="FX56" s="33">
        <v>1.0357650748625091E-3</v>
      </c>
      <c r="FY56" s="32">
        <v>3.7710215544011787E-5</v>
      </c>
      <c r="FZ56" s="33">
        <v>3.453773945866481E-5</v>
      </c>
      <c r="GA56" s="32">
        <v>3.2576558610668316E-5</v>
      </c>
      <c r="GB56" s="33">
        <v>6.4271063731416108E-5</v>
      </c>
      <c r="GC56" s="32">
        <v>5.5818158600976793E-5</v>
      </c>
      <c r="GD56" s="33">
        <v>0</v>
      </c>
      <c r="GE56" s="1"/>
    </row>
    <row r="57" spans="1:187" s="6" customFormat="1" ht="21.95" customHeight="1" thickBot="1" x14ac:dyDescent="0.3">
      <c r="A57" s="38" t="s">
        <v>51</v>
      </c>
      <c r="B57" s="29" t="s">
        <v>236</v>
      </c>
      <c r="C57" s="32">
        <v>1.0057687815209721E-5</v>
      </c>
      <c r="D57" s="33">
        <v>1.3080975629620583E-5</v>
      </c>
      <c r="E57" s="32">
        <v>0</v>
      </c>
      <c r="F57" s="33">
        <v>1.0134245598284955E-5</v>
      </c>
      <c r="G57" s="32">
        <v>1.0134245598284953E-5</v>
      </c>
      <c r="H57" s="33">
        <v>2.5192600505524503E-5</v>
      </c>
      <c r="I57" s="32">
        <v>9.7946385254964537E-6</v>
      </c>
      <c r="J57" s="33">
        <v>8.8053833760597085E-6</v>
      </c>
      <c r="K57" s="32">
        <v>5.8471872300594966E-6</v>
      </c>
      <c r="L57" s="33">
        <v>7.6133214873701502E-6</v>
      </c>
      <c r="M57" s="32">
        <v>9.3279630476155285E-6</v>
      </c>
      <c r="N57" s="33">
        <v>7.9194973377950312E-6</v>
      </c>
      <c r="O57" s="32">
        <v>2.624582860307072E-5</v>
      </c>
      <c r="P57" s="33">
        <v>3.0145288572600996E-5</v>
      </c>
      <c r="Q57" s="32">
        <v>2.6058760193036277E-5</v>
      </c>
      <c r="R57" s="33">
        <v>2.0358485716711816E-5</v>
      </c>
      <c r="S57" s="32">
        <v>1.014973351683775E-5</v>
      </c>
      <c r="T57" s="33">
        <v>2.4142940023728139E-5</v>
      </c>
      <c r="U57" s="32">
        <v>2.3637096077637688E-5</v>
      </c>
      <c r="V57" s="33">
        <v>1.8543221479284601E-5</v>
      </c>
      <c r="W57" s="32">
        <v>1.5442084258344001E-5</v>
      </c>
      <c r="X57" s="33">
        <v>1.5481829746726602E-5</v>
      </c>
      <c r="Y57" s="32">
        <v>1.5467354050029311E-5</v>
      </c>
      <c r="Z57" s="33">
        <v>1.5481829746726608E-5</v>
      </c>
      <c r="AA57" s="32">
        <v>1.1387913370732984E-5</v>
      </c>
      <c r="AB57" s="33">
        <v>1.1387913370732984E-5</v>
      </c>
      <c r="AC57" s="32">
        <v>5.3006955199150537E-5</v>
      </c>
      <c r="AD57" s="33">
        <v>2.7142559642729687E-4</v>
      </c>
      <c r="AE57" s="32">
        <v>1.1899569599190258E-3</v>
      </c>
      <c r="AF57" s="33">
        <v>9.6433069145822749E-4</v>
      </c>
      <c r="AG57" s="32">
        <v>2.6866261056545065E-4</v>
      </c>
      <c r="AH57" s="33">
        <v>1.117669864212311E-3</v>
      </c>
      <c r="AI57" s="32">
        <v>2.7142559642729687E-4</v>
      </c>
      <c r="AJ57" s="33">
        <v>2.6591492510557295E-4</v>
      </c>
      <c r="AK57" s="32">
        <v>4.4168356173981945E-5</v>
      </c>
      <c r="AL57" s="33">
        <v>3.8001577698575858E-6</v>
      </c>
      <c r="AM57" s="32">
        <v>2.3733081679302485E-4</v>
      </c>
      <c r="AN57" s="33">
        <v>9.0101781061753062E-4</v>
      </c>
      <c r="AO57" s="32">
        <v>2.8697302309046438E-5</v>
      </c>
      <c r="AP57" s="33">
        <v>5.4300273529209753E-6</v>
      </c>
      <c r="AQ57" s="32">
        <v>0</v>
      </c>
      <c r="AR57" s="33">
        <v>2.2599236052988901E-5</v>
      </c>
      <c r="AS57" s="32">
        <v>1.5223315766771123E-3</v>
      </c>
      <c r="AT57" s="33">
        <v>2.8932505047092744E-3</v>
      </c>
      <c r="AU57" s="32">
        <v>3.1719995653673397E-3</v>
      </c>
      <c r="AV57" s="33">
        <v>1.0018932296755032</v>
      </c>
      <c r="AW57" s="32">
        <v>6.2721086796290403E-4</v>
      </c>
      <c r="AX57" s="33">
        <v>3.8122398304618493E-5</v>
      </c>
      <c r="AY57" s="32">
        <v>1.9704009486049732E-5</v>
      </c>
      <c r="AZ57" s="33">
        <v>1.2179408948087354E-4</v>
      </c>
      <c r="BA57" s="32">
        <v>2.8088759964416236E-5</v>
      </c>
      <c r="BB57" s="33">
        <v>2.3424316782429906E-5</v>
      </c>
      <c r="BC57" s="32">
        <v>3.0515390977044997E-3</v>
      </c>
      <c r="BD57" s="33">
        <v>2.0241082971422211E-3</v>
      </c>
      <c r="BE57" s="32">
        <v>2.7448019315499387E-5</v>
      </c>
      <c r="BF57" s="33">
        <v>3.1960386592557119E-5</v>
      </c>
      <c r="BG57" s="32">
        <v>5.2197245644157998E-5</v>
      </c>
      <c r="BH57" s="33">
        <v>2.5883781803127858E-5</v>
      </c>
      <c r="BI57" s="32">
        <v>5.9102697315442013E-5</v>
      </c>
      <c r="BJ57" s="33">
        <v>9.4592021931301474E-4</v>
      </c>
      <c r="BK57" s="32">
        <v>4.3944345175014811E-4</v>
      </c>
      <c r="BL57" s="33">
        <v>3.0348298184206617E-3</v>
      </c>
      <c r="BM57" s="32">
        <v>4.8943577364620749E-5</v>
      </c>
      <c r="BN57" s="33">
        <v>6.0509506538179937E-5</v>
      </c>
      <c r="BO57" s="32">
        <v>6.0959755578551579E-5</v>
      </c>
      <c r="BP57" s="33">
        <v>1.4371112027891741E-5</v>
      </c>
      <c r="BQ57" s="32">
        <v>2.0605679206081355E-5</v>
      </c>
      <c r="BR57" s="33">
        <v>1.8563527153068621E-5</v>
      </c>
      <c r="BS57" s="32">
        <v>7.265878107114302E-5</v>
      </c>
      <c r="BT57" s="33">
        <v>2.3026045578500846E-5</v>
      </c>
      <c r="BU57" s="32">
        <v>1.6794585288372603E-5</v>
      </c>
      <c r="BV57" s="33">
        <v>1.9523876845251487E-5</v>
      </c>
      <c r="BW57" s="32">
        <v>2.0263302217164802E-5</v>
      </c>
      <c r="BX57" s="33">
        <v>0</v>
      </c>
      <c r="BY57" s="32">
        <v>0</v>
      </c>
      <c r="BZ57" s="33">
        <v>0</v>
      </c>
      <c r="CA57" s="32">
        <v>0</v>
      </c>
      <c r="CB57" s="33">
        <v>0</v>
      </c>
      <c r="CC57" s="32">
        <v>2.1154135075502288E-5</v>
      </c>
      <c r="CD57" s="33">
        <v>1.6591598544958149E-5</v>
      </c>
      <c r="CE57" s="32">
        <v>1.8006754237238949E-5</v>
      </c>
      <c r="CF57" s="33">
        <v>5.742323552977067E-5</v>
      </c>
      <c r="CG57" s="32">
        <v>2.3130188485971172E-5</v>
      </c>
      <c r="CH57" s="33">
        <v>5.5847839964455665E-5</v>
      </c>
      <c r="CI57" s="32">
        <v>2.6390292133570349E-5</v>
      </c>
      <c r="CJ57" s="33">
        <v>2.3113554594901792E-5</v>
      </c>
      <c r="CK57" s="32">
        <v>4.3292826551772384E-5</v>
      </c>
      <c r="CL57" s="33">
        <v>1.6093713881246526E-5</v>
      </c>
      <c r="CM57" s="32">
        <v>2.2606809795125724E-5</v>
      </c>
      <c r="CN57" s="33">
        <v>4.3685605303885214E-5</v>
      </c>
      <c r="CO57" s="32">
        <v>1.5906001066752118E-5</v>
      </c>
      <c r="CP57" s="33">
        <v>1.8810070501540245E-5</v>
      </c>
      <c r="CQ57" s="32">
        <v>1.7117530626516324E-5</v>
      </c>
      <c r="CR57" s="33">
        <v>2.4431714335684409E-5</v>
      </c>
      <c r="CS57" s="32">
        <v>2.0013538710657927E-5</v>
      </c>
      <c r="CT57" s="33">
        <v>1.6939184244174921E-5</v>
      </c>
      <c r="CU57" s="32">
        <v>1.5286468456849262E-5</v>
      </c>
      <c r="CV57" s="33">
        <v>1.562579837186845E-5</v>
      </c>
      <c r="CW57" s="32">
        <v>1.4845690428274637E-5</v>
      </c>
      <c r="CX57" s="33">
        <v>0</v>
      </c>
      <c r="CY57" s="32">
        <v>5.2692041821458971E-5</v>
      </c>
      <c r="CZ57" s="33">
        <v>2.012988607965736E-5</v>
      </c>
      <c r="DA57" s="32">
        <v>3.3106308137065083E-5</v>
      </c>
      <c r="DB57" s="33">
        <v>3.4711819296713989E-5</v>
      </c>
      <c r="DC57" s="32">
        <v>2.1526845916369233E-5</v>
      </c>
      <c r="DD57" s="33">
        <v>2.5178299488744383E-5</v>
      </c>
      <c r="DE57" s="32">
        <v>2.4368685024996913E-5</v>
      </c>
      <c r="DF57" s="33">
        <v>1.221486130733442E-5</v>
      </c>
      <c r="DG57" s="32">
        <v>2.0847595233745785E-5</v>
      </c>
      <c r="DH57" s="33">
        <v>0</v>
      </c>
      <c r="DI57" s="32">
        <v>8.0750943941807244E-5</v>
      </c>
      <c r="DJ57" s="33">
        <v>2.4488865464883153E-5</v>
      </c>
      <c r="DK57" s="32">
        <v>3.03154923239912E-5</v>
      </c>
      <c r="DL57" s="33">
        <v>7.2834315375093256E-5</v>
      </c>
      <c r="DM57" s="32">
        <v>2.1845560843213161E-5</v>
      </c>
      <c r="DN57" s="33">
        <v>3.4335531947169916E-5</v>
      </c>
      <c r="DO57" s="32">
        <v>3.3608412349565267E-5</v>
      </c>
      <c r="DP57" s="33">
        <v>2.1699927752585829E-5</v>
      </c>
      <c r="DQ57" s="32">
        <v>2.7481355206490245E-5</v>
      </c>
      <c r="DR57" s="33">
        <v>2.9598997561079731E-5</v>
      </c>
      <c r="DS57" s="32">
        <v>4.2991772575912237E-5</v>
      </c>
      <c r="DT57" s="33">
        <v>5.9965326381235534E-5</v>
      </c>
      <c r="DU57" s="32">
        <v>5.8128405162238296E-5</v>
      </c>
      <c r="DV57" s="33">
        <v>1.269453277306595E-5</v>
      </c>
      <c r="DW57" s="32">
        <v>2.3503378559302492E-5</v>
      </c>
      <c r="DX57" s="33">
        <v>4.4492921306715617E-5</v>
      </c>
      <c r="DY57" s="32">
        <v>1.0134891214336211E-5</v>
      </c>
      <c r="DZ57" s="33">
        <v>6.4667679367481633E-5</v>
      </c>
      <c r="EA57" s="32">
        <v>4.6957017964111831E-5</v>
      </c>
      <c r="EB57" s="33">
        <v>5.3675390230944899E-5</v>
      </c>
      <c r="EC57" s="32">
        <v>6.9743032850640895E-5</v>
      </c>
      <c r="ED57" s="33">
        <v>3.5493009450006059E-5</v>
      </c>
      <c r="EE57" s="32">
        <v>4.2208433497138617E-5</v>
      </c>
      <c r="EF57" s="33">
        <v>5.8998632311265549E-5</v>
      </c>
      <c r="EG57" s="32">
        <v>3.7407702613499035E-5</v>
      </c>
      <c r="EH57" s="33">
        <v>1.358205865325531E-3</v>
      </c>
      <c r="EI57" s="32">
        <v>6.4838816967347033E-3</v>
      </c>
      <c r="EJ57" s="33">
        <v>1.0548970009279537E-4</v>
      </c>
      <c r="EK57" s="32">
        <v>5.0552926914501046E-5</v>
      </c>
      <c r="EL57" s="33">
        <v>5.1006618910158874E-5</v>
      </c>
      <c r="EM57" s="32">
        <v>2.7062369102484375E-5</v>
      </c>
      <c r="EN57" s="33">
        <v>1.3903586334650664E-5</v>
      </c>
      <c r="EO57" s="32">
        <v>2.6934680234589597E-5</v>
      </c>
      <c r="EP57" s="33">
        <v>2.6606910315241182E-5</v>
      </c>
      <c r="EQ57" s="32">
        <v>2.0891184346778613E-5</v>
      </c>
      <c r="ER57" s="33">
        <v>2.5629933467965422E-5</v>
      </c>
      <c r="ES57" s="32">
        <v>2.9472407962147647E-5</v>
      </c>
      <c r="ET57" s="33">
        <v>2.1973717756156967E-5</v>
      </c>
      <c r="EU57" s="32">
        <v>1.7232970904963845E-5</v>
      </c>
      <c r="EV57" s="33">
        <v>1.8948082821483682E-5</v>
      </c>
      <c r="EW57" s="32">
        <v>4.914184909687681E-5</v>
      </c>
      <c r="EX57" s="33">
        <v>1.0175323608743043E-4</v>
      </c>
      <c r="EY57" s="32">
        <v>6.3264886735770514E-5</v>
      </c>
      <c r="EZ57" s="33">
        <v>8.432306247305929E-5</v>
      </c>
      <c r="FA57" s="32">
        <v>4.5546125958597225E-5</v>
      </c>
      <c r="FB57" s="33">
        <v>6.8642347263378126E-5</v>
      </c>
      <c r="FC57" s="32">
        <v>8.0176799175259484E-5</v>
      </c>
      <c r="FD57" s="33">
        <v>1.4297261448922391E-4</v>
      </c>
      <c r="FE57" s="32">
        <v>1.6129984316007541E-5</v>
      </c>
      <c r="FF57" s="33">
        <v>1.9211136156334403E-5</v>
      </c>
      <c r="FG57" s="32">
        <v>1.8464209076528393E-5</v>
      </c>
      <c r="FH57" s="33">
        <v>1.9567015791123137E-5</v>
      </c>
      <c r="FI57" s="32">
        <v>5.2280726432158907E-5</v>
      </c>
      <c r="FJ57" s="33">
        <v>1.6571275771573959E-4</v>
      </c>
      <c r="FK57" s="32">
        <v>7.8424695005334323E-5</v>
      </c>
      <c r="FL57" s="33">
        <v>4.3261623398858147E-5</v>
      </c>
      <c r="FM57" s="32">
        <v>3.7040073901954791E-5</v>
      </c>
      <c r="FN57" s="33">
        <v>4.2812355553630764E-5</v>
      </c>
      <c r="FO57" s="32">
        <v>5.2684812663383613E-4</v>
      </c>
      <c r="FP57" s="33">
        <v>1.8266637273727164E-5</v>
      </c>
      <c r="FQ57" s="32">
        <v>5.1526537276578006E-5</v>
      </c>
      <c r="FR57" s="33">
        <v>1.1026104485014475E-4</v>
      </c>
      <c r="FS57" s="32">
        <v>3.009877839304111E-4</v>
      </c>
      <c r="FT57" s="33">
        <v>6.6407608972118056E-5</v>
      </c>
      <c r="FU57" s="32">
        <v>6.1954003338744528E-4</v>
      </c>
      <c r="FV57" s="33">
        <v>8.3352704098055546E-5</v>
      </c>
      <c r="FW57" s="32">
        <v>8.1929222774605336E-4</v>
      </c>
      <c r="FX57" s="33">
        <v>1.8544342277917192E-3</v>
      </c>
      <c r="FY57" s="32">
        <v>2.9505730909277709E-5</v>
      </c>
      <c r="FZ57" s="33">
        <v>3.5016630665229802E-5</v>
      </c>
      <c r="GA57" s="32">
        <v>1.4613424546539211E-5</v>
      </c>
      <c r="GB57" s="33">
        <v>8.1917764949851287E-5</v>
      </c>
      <c r="GC57" s="32">
        <v>7.0189507582513023E-5</v>
      </c>
      <c r="GD57" s="33">
        <v>0</v>
      </c>
      <c r="GE57" s="1"/>
    </row>
    <row r="58" spans="1:187" s="6" customFormat="1" ht="21.95" customHeight="1" thickBot="1" x14ac:dyDescent="0.3">
      <c r="A58" s="38" t="s">
        <v>52</v>
      </c>
      <c r="B58" s="29" t="s">
        <v>237</v>
      </c>
      <c r="C58" s="32">
        <v>1.820554997240511E-5</v>
      </c>
      <c r="D58" s="33">
        <v>2.3868604574502442E-5</v>
      </c>
      <c r="E58" s="32">
        <v>0</v>
      </c>
      <c r="F58" s="33">
        <v>1.8318160292410895E-5</v>
      </c>
      <c r="G58" s="32">
        <v>1.8318160292410892E-5</v>
      </c>
      <c r="H58" s="33">
        <v>4.610977861710665E-5</v>
      </c>
      <c r="I58" s="32">
        <v>1.7634781517687707E-5</v>
      </c>
      <c r="J58" s="33">
        <v>1.5892539869910881E-5</v>
      </c>
      <c r="K58" s="32">
        <v>1.0576095187814735E-5</v>
      </c>
      <c r="L58" s="33">
        <v>1.3530442491688414E-5</v>
      </c>
      <c r="M58" s="32">
        <v>1.6888103001561255E-5</v>
      </c>
      <c r="N58" s="33">
        <v>1.4260662305194184E-5</v>
      </c>
      <c r="O58" s="32">
        <v>4.83080357568759E-5</v>
      </c>
      <c r="P58" s="33">
        <v>5.6415635639620455E-5</v>
      </c>
      <c r="Q58" s="32">
        <v>4.8619201829641531E-5</v>
      </c>
      <c r="R58" s="33">
        <v>3.8237498498690257E-5</v>
      </c>
      <c r="S58" s="32">
        <v>1.8495536735283417E-5</v>
      </c>
      <c r="T58" s="33">
        <v>4.3917191466768912E-5</v>
      </c>
      <c r="U58" s="32">
        <v>4.1918508072593695E-5</v>
      </c>
      <c r="V58" s="33">
        <v>3.3936866863545947E-5</v>
      </c>
      <c r="W58" s="32">
        <v>2.8027746589318665E-5</v>
      </c>
      <c r="X58" s="33">
        <v>2.8123842183269163E-5</v>
      </c>
      <c r="Y58" s="32">
        <v>2.8088843225435693E-5</v>
      </c>
      <c r="Z58" s="33">
        <v>2.8123842183269173E-5</v>
      </c>
      <c r="AA58" s="32">
        <v>2.0879686937839512E-5</v>
      </c>
      <c r="AB58" s="33">
        <v>2.0879686937839512E-5</v>
      </c>
      <c r="AC58" s="32">
        <v>9.9442743172960523E-5</v>
      </c>
      <c r="AD58" s="33">
        <v>1.0784952533045597E-3</v>
      </c>
      <c r="AE58" s="32">
        <v>4.8417879615668628E-3</v>
      </c>
      <c r="AF58" s="33">
        <v>3.9155675005685866E-3</v>
      </c>
      <c r="AG58" s="32">
        <v>1.071921346711979E-3</v>
      </c>
      <c r="AH58" s="33">
        <v>4.5407557716370499E-3</v>
      </c>
      <c r="AI58" s="32">
        <v>1.0784952533045599E-3</v>
      </c>
      <c r="AJ58" s="33">
        <v>1.0609444180722908E-3</v>
      </c>
      <c r="AK58" s="32">
        <v>8.1488054817140847E-5</v>
      </c>
      <c r="AL58" s="33">
        <v>6.9027434366015598E-6</v>
      </c>
      <c r="AM58" s="32">
        <v>1.0207427715683589E-3</v>
      </c>
      <c r="AN58" s="33">
        <v>3.6459376229032074E-3</v>
      </c>
      <c r="AO58" s="32">
        <v>5.1171070034400786E-5</v>
      </c>
      <c r="AP58" s="33">
        <v>9.8863644481104621E-6</v>
      </c>
      <c r="AQ58" s="32">
        <v>0</v>
      </c>
      <c r="AR58" s="33">
        <v>4.1473732147606323E-5</v>
      </c>
      <c r="AS58" s="32">
        <v>1.9267204179338868E-3</v>
      </c>
      <c r="AT58" s="33">
        <v>2.6889016530394837E-3</v>
      </c>
      <c r="AU58" s="32">
        <v>2.8456714456082631E-3</v>
      </c>
      <c r="AV58" s="33">
        <v>2.1264852000872866E-3</v>
      </c>
      <c r="AW58" s="32">
        <v>1.0130380642719659</v>
      </c>
      <c r="AX58" s="33">
        <v>4.9134401880127789E-5</v>
      </c>
      <c r="AY58" s="32">
        <v>3.2538411849015604E-5</v>
      </c>
      <c r="AZ58" s="33">
        <v>4.6281240833376995E-4</v>
      </c>
      <c r="BA58" s="32">
        <v>5.1375841670603102E-5</v>
      </c>
      <c r="BB58" s="33">
        <v>3.9826767314616144E-5</v>
      </c>
      <c r="BC58" s="32">
        <v>4.7449210375601277E-5</v>
      </c>
      <c r="BD58" s="33">
        <v>1.4263386252356573E-4</v>
      </c>
      <c r="BE58" s="32">
        <v>6.4117995256971058E-5</v>
      </c>
      <c r="BF58" s="33">
        <v>4.8329939513087382E-5</v>
      </c>
      <c r="BG58" s="32">
        <v>9.3801668368361326E-5</v>
      </c>
      <c r="BH58" s="33">
        <v>4.5776481213733388E-5</v>
      </c>
      <c r="BI58" s="32">
        <v>1.0573120289036233E-4</v>
      </c>
      <c r="BJ58" s="33">
        <v>1.113969417390603E-4</v>
      </c>
      <c r="BK58" s="32">
        <v>7.9415117918139335E-5</v>
      </c>
      <c r="BL58" s="33">
        <v>1.2388454353849337E-2</v>
      </c>
      <c r="BM58" s="32">
        <v>8.75657527115069E-5</v>
      </c>
      <c r="BN58" s="33">
        <v>5.1486763362809441E-5</v>
      </c>
      <c r="BO58" s="32">
        <v>1.08573704263977E-4</v>
      </c>
      <c r="BP58" s="33">
        <v>2.4800630836690183E-5</v>
      </c>
      <c r="BQ58" s="32">
        <v>3.7188327743405247E-5</v>
      </c>
      <c r="BR58" s="33">
        <v>3.443157699756138E-5</v>
      </c>
      <c r="BS58" s="32">
        <v>2.703335460466185E-4</v>
      </c>
      <c r="BT58" s="33">
        <v>5.2213929997045732E-5</v>
      </c>
      <c r="BU58" s="32">
        <v>3.12917129036223E-5</v>
      </c>
      <c r="BV58" s="33">
        <v>3.327182795696855E-5</v>
      </c>
      <c r="BW58" s="32">
        <v>3.758129922431286E-5</v>
      </c>
      <c r="BX58" s="33">
        <v>0</v>
      </c>
      <c r="BY58" s="32">
        <v>0</v>
      </c>
      <c r="BZ58" s="33">
        <v>0</v>
      </c>
      <c r="CA58" s="32">
        <v>0</v>
      </c>
      <c r="CB58" s="33">
        <v>0</v>
      </c>
      <c r="CC58" s="32">
        <v>3.7881148715334222E-5</v>
      </c>
      <c r="CD58" s="33">
        <v>2.893711608572697E-5</v>
      </c>
      <c r="CE58" s="32">
        <v>3.255531883468986E-5</v>
      </c>
      <c r="CF58" s="33">
        <v>1.0340412396325206E-4</v>
      </c>
      <c r="CG58" s="32">
        <v>4.208298391592828E-5</v>
      </c>
      <c r="CH58" s="33">
        <v>9.8762375957588074E-5</v>
      </c>
      <c r="CI58" s="32">
        <v>4.7132469928870308E-5</v>
      </c>
      <c r="CJ58" s="33">
        <v>4.0382390478966497E-5</v>
      </c>
      <c r="CK58" s="32">
        <v>8.001485294140183E-5</v>
      </c>
      <c r="CL58" s="33">
        <v>2.8968676391101817E-5</v>
      </c>
      <c r="CM58" s="32">
        <v>3.81044731242923E-5</v>
      </c>
      <c r="CN58" s="33">
        <v>7.9723244101892801E-5</v>
      </c>
      <c r="CO58" s="32">
        <v>2.7699163136986149E-5</v>
      </c>
      <c r="CP58" s="33">
        <v>3.2620155925864366E-5</v>
      </c>
      <c r="CQ58" s="32">
        <v>2.9597828752844113E-5</v>
      </c>
      <c r="CR58" s="33">
        <v>4.1601695945632663E-5</v>
      </c>
      <c r="CS58" s="32">
        <v>3.4850233763873913E-5</v>
      </c>
      <c r="CT58" s="33">
        <v>2.8871474735088766E-5</v>
      </c>
      <c r="CU58" s="32">
        <v>2.5657405068361965E-5</v>
      </c>
      <c r="CV58" s="33">
        <v>2.6317306786031745E-5</v>
      </c>
      <c r="CW58" s="32">
        <v>2.6739170507202344E-5</v>
      </c>
      <c r="CX58" s="33">
        <v>0</v>
      </c>
      <c r="CY58" s="32">
        <v>9.8349454803420934E-5</v>
      </c>
      <c r="CZ58" s="33">
        <v>3.6737565040433473E-5</v>
      </c>
      <c r="DA58" s="32">
        <v>5.7250424670132924E-5</v>
      </c>
      <c r="DB58" s="33">
        <v>6.254707836684445E-5</v>
      </c>
      <c r="DC58" s="32">
        <v>4.1184414482832697E-5</v>
      </c>
      <c r="DD58" s="33">
        <v>4.5835404656743956E-5</v>
      </c>
      <c r="DE58" s="32">
        <v>4.3769276242520904E-5</v>
      </c>
      <c r="DF58" s="33">
        <v>2.0443299673487926E-5</v>
      </c>
      <c r="DG58" s="32">
        <v>4.0302684232036625E-5</v>
      </c>
      <c r="DH58" s="33">
        <v>0</v>
      </c>
      <c r="DI58" s="32">
        <v>1.4567271971681057E-4</v>
      </c>
      <c r="DJ58" s="33">
        <v>4.2587928573162363E-5</v>
      </c>
      <c r="DK58" s="32">
        <v>5.1639383954183732E-5</v>
      </c>
      <c r="DL58" s="33">
        <v>1.3714856645191261E-4</v>
      </c>
      <c r="DM58" s="32">
        <v>4.0480578321973635E-5</v>
      </c>
      <c r="DN58" s="33">
        <v>6.434023214580781E-5</v>
      </c>
      <c r="DO58" s="32">
        <v>6.295230301151554E-5</v>
      </c>
      <c r="DP58" s="33">
        <v>3.9461407654073049E-5</v>
      </c>
      <c r="DQ58" s="32">
        <v>5.0089755371289276E-5</v>
      </c>
      <c r="DR58" s="33">
        <v>5.3868327637901801E-5</v>
      </c>
      <c r="DS58" s="32">
        <v>7.8846763800548481E-5</v>
      </c>
      <c r="DT58" s="33">
        <v>1.1109590783996746E-4</v>
      </c>
      <c r="DU58" s="32">
        <v>1.0222895751963411E-4</v>
      </c>
      <c r="DV58" s="33">
        <v>2.0614008673391825E-5</v>
      </c>
      <c r="DW58" s="32">
        <v>4.2995187158457383E-5</v>
      </c>
      <c r="DX58" s="33">
        <v>7.9951233384278097E-5</v>
      </c>
      <c r="DY58" s="32">
        <v>1.7918026738637366E-5</v>
      </c>
      <c r="DZ58" s="33">
        <v>1.2057662678507804E-4</v>
      </c>
      <c r="EA58" s="32">
        <v>8.1811717134359105E-5</v>
      </c>
      <c r="EB58" s="33">
        <v>9.0616666810906866E-5</v>
      </c>
      <c r="EC58" s="32">
        <v>1.2743128288764111E-4</v>
      </c>
      <c r="ED58" s="33">
        <v>6.5131265698799276E-5</v>
      </c>
      <c r="EE58" s="32">
        <v>7.6793096701202325E-5</v>
      </c>
      <c r="EF58" s="33">
        <v>1.0595051992464023E-4</v>
      </c>
      <c r="EG58" s="32">
        <v>6.935883646165383E-5</v>
      </c>
      <c r="EH58" s="33">
        <v>7.8399819336571997E-4</v>
      </c>
      <c r="EI58" s="32">
        <v>1.2277046191197218E-2</v>
      </c>
      <c r="EJ58" s="33">
        <v>9.8907752022741043E-5</v>
      </c>
      <c r="EK58" s="32">
        <v>9.1027741038044303E-5</v>
      </c>
      <c r="EL58" s="33">
        <v>9.1883742686021326E-5</v>
      </c>
      <c r="EM58" s="32">
        <v>5.0786405358516323E-5</v>
      </c>
      <c r="EN58" s="33">
        <v>2.5021467310139254E-5</v>
      </c>
      <c r="EO58" s="32">
        <v>4.5620205531913863E-5</v>
      </c>
      <c r="EP58" s="33">
        <v>4.4832732328577534E-5</v>
      </c>
      <c r="EQ58" s="32">
        <v>3.8538861795666529E-5</v>
      </c>
      <c r="ER58" s="33">
        <v>4.8184021007860448E-5</v>
      </c>
      <c r="ES58" s="32">
        <v>5.1587521929037328E-5</v>
      </c>
      <c r="ET58" s="33">
        <v>3.907923779377251E-5</v>
      </c>
      <c r="EU58" s="32">
        <v>3.1390257545351923E-5</v>
      </c>
      <c r="EV58" s="33">
        <v>3.4268085410284413E-5</v>
      </c>
      <c r="EW58" s="32">
        <v>7.3783277897212737E-5</v>
      </c>
      <c r="EX58" s="33">
        <v>1.8339195937565025E-4</v>
      </c>
      <c r="EY58" s="32">
        <v>1.0793397947243637E-4</v>
      </c>
      <c r="EZ58" s="33">
        <v>1.52980889885914E-4</v>
      </c>
      <c r="FA58" s="32">
        <v>8.4068094986878642E-5</v>
      </c>
      <c r="FB58" s="33">
        <v>1.3157427382921993E-4</v>
      </c>
      <c r="FC58" s="32">
        <v>1.5166308136642701E-4</v>
      </c>
      <c r="FD58" s="33">
        <v>5.1306992360948826E-4</v>
      </c>
      <c r="FE58" s="32">
        <v>2.8786400973578551E-5</v>
      </c>
      <c r="FF58" s="33">
        <v>3.4382643251251178E-5</v>
      </c>
      <c r="FG58" s="32">
        <v>3.2704353002264122E-5</v>
      </c>
      <c r="FH58" s="33">
        <v>3.3559576457118844E-5</v>
      </c>
      <c r="FI58" s="32">
        <v>9.8430958614498807E-5</v>
      </c>
      <c r="FJ58" s="33">
        <v>3.0463590127198455E-4</v>
      </c>
      <c r="FK58" s="32">
        <v>1.5271839875926713E-4</v>
      </c>
      <c r="FL58" s="33">
        <v>8.07874979416215E-5</v>
      </c>
      <c r="FM58" s="32">
        <v>6.375449937010317E-5</v>
      </c>
      <c r="FN58" s="33">
        <v>8.297379604065026E-5</v>
      </c>
      <c r="FO58" s="32">
        <v>3.1853958810358542E-4</v>
      </c>
      <c r="FP58" s="33">
        <v>3.3206577765068786E-5</v>
      </c>
      <c r="FQ58" s="32">
        <v>7.2313372451315177E-4</v>
      </c>
      <c r="FR58" s="33">
        <v>9.1288777695525136E-4</v>
      </c>
      <c r="FS58" s="32">
        <v>5.693345609171207E-4</v>
      </c>
      <c r="FT58" s="33">
        <v>1.2540083998737947E-4</v>
      </c>
      <c r="FU58" s="32">
        <v>7.3596146262769487E-4</v>
      </c>
      <c r="FV58" s="33">
        <v>1.6524606985292208E-4</v>
      </c>
      <c r="FW58" s="32">
        <v>2.773164486952996E-3</v>
      </c>
      <c r="FX58" s="33">
        <v>1.547656218378244E-3</v>
      </c>
      <c r="FY58" s="32">
        <v>5.3105530965113769E-5</v>
      </c>
      <c r="FZ58" s="33">
        <v>6.5106263971185401E-5</v>
      </c>
      <c r="GA58" s="32">
        <v>2.3946161281474633E-5</v>
      </c>
      <c r="GB58" s="33">
        <v>1.4887697765124077E-4</v>
      </c>
      <c r="GC58" s="32">
        <v>1.4670122785457904E-4</v>
      </c>
      <c r="GD58" s="33">
        <v>0</v>
      </c>
      <c r="GE58" s="1"/>
    </row>
    <row r="59" spans="1:187" s="6" customFormat="1" ht="21.95" customHeight="1" thickBot="1" x14ac:dyDescent="0.3">
      <c r="A59" s="38" t="s">
        <v>53</v>
      </c>
      <c r="B59" s="29" t="s">
        <v>238</v>
      </c>
      <c r="C59" s="32">
        <v>2.2815166923446527E-6</v>
      </c>
      <c r="D59" s="33">
        <v>3.187949586805819E-6</v>
      </c>
      <c r="E59" s="32">
        <v>0</v>
      </c>
      <c r="F59" s="33">
        <v>2.3787725654054271E-6</v>
      </c>
      <c r="G59" s="32">
        <v>2.3787725654054267E-6</v>
      </c>
      <c r="H59" s="33">
        <v>5.8627255907465508E-6</v>
      </c>
      <c r="I59" s="32">
        <v>2.1046212996367655E-6</v>
      </c>
      <c r="J59" s="33">
        <v>2.0254525868843995E-6</v>
      </c>
      <c r="K59" s="32">
        <v>1.4714398912500687E-6</v>
      </c>
      <c r="L59" s="33">
        <v>1.6441969254426527E-6</v>
      </c>
      <c r="M59" s="32">
        <v>2.2178422365977478E-6</v>
      </c>
      <c r="N59" s="33">
        <v>1.7301860363081535E-6</v>
      </c>
      <c r="O59" s="32">
        <v>6.0930419294957318E-6</v>
      </c>
      <c r="P59" s="33">
        <v>6.1784143330515617E-6</v>
      </c>
      <c r="Q59" s="32">
        <v>5.2898619485112627E-6</v>
      </c>
      <c r="R59" s="33">
        <v>4.4143162025278916E-6</v>
      </c>
      <c r="S59" s="32">
        <v>2.4095508909648888E-6</v>
      </c>
      <c r="T59" s="33">
        <v>4.9401882058917047E-6</v>
      </c>
      <c r="U59" s="32">
        <v>5.0523135513775806E-6</v>
      </c>
      <c r="V59" s="33">
        <v>4.560865983377076E-6</v>
      </c>
      <c r="W59" s="32">
        <v>3.5152665656972239E-6</v>
      </c>
      <c r="X59" s="33">
        <v>3.5778542017215978E-6</v>
      </c>
      <c r="Y59" s="32">
        <v>3.5550591708147614E-6</v>
      </c>
      <c r="Z59" s="33">
        <v>3.5778542017215995E-6</v>
      </c>
      <c r="AA59" s="32">
        <v>2.4015854603450268E-6</v>
      </c>
      <c r="AB59" s="33">
        <v>2.4015854603450268E-6</v>
      </c>
      <c r="AC59" s="32">
        <v>1.0932946776730669E-5</v>
      </c>
      <c r="AD59" s="33">
        <v>1.2200448399164043E-5</v>
      </c>
      <c r="AE59" s="32">
        <v>3.5313306310241391E-5</v>
      </c>
      <c r="AF59" s="33">
        <v>2.9529920570628242E-5</v>
      </c>
      <c r="AG59" s="32">
        <v>9.9661771642912253E-6</v>
      </c>
      <c r="AH59" s="33">
        <v>3.4001588296437595E-5</v>
      </c>
      <c r="AI59" s="32">
        <v>1.2200448399164045E-5</v>
      </c>
      <c r="AJ59" s="33">
        <v>9.9313297053624367E-6</v>
      </c>
      <c r="AK59" s="32">
        <v>1.1723607546971439E-5</v>
      </c>
      <c r="AL59" s="33">
        <v>7.6249481498976778E-7</v>
      </c>
      <c r="AM59" s="32">
        <v>1.935979520486926E-5</v>
      </c>
      <c r="AN59" s="33">
        <v>2.8812864216888859E-5</v>
      </c>
      <c r="AO59" s="32">
        <v>6.0657395316199618E-6</v>
      </c>
      <c r="AP59" s="33">
        <v>1.1517370143062318E-6</v>
      </c>
      <c r="AQ59" s="32">
        <v>0</v>
      </c>
      <c r="AR59" s="33">
        <v>4.5821481467100682E-6</v>
      </c>
      <c r="AS59" s="32">
        <v>2.6824678584398694E-5</v>
      </c>
      <c r="AT59" s="33">
        <v>8.5395973397646427E-5</v>
      </c>
      <c r="AU59" s="32">
        <v>9.1591410107394141E-5</v>
      </c>
      <c r="AV59" s="33">
        <v>6.3169653634816754E-5</v>
      </c>
      <c r="AW59" s="32">
        <v>3.3752518575644937E-4</v>
      </c>
      <c r="AX59" s="33">
        <v>1.0007989334267531</v>
      </c>
      <c r="AY59" s="32">
        <v>7.9418481556479084E-6</v>
      </c>
      <c r="AZ59" s="33">
        <v>2.0235196771836409E-3</v>
      </c>
      <c r="BA59" s="32">
        <v>3.8522297975309734E-4</v>
      </c>
      <c r="BB59" s="33">
        <v>6.8206772474310533E-6</v>
      </c>
      <c r="BC59" s="32">
        <v>3.7396325971615343E-3</v>
      </c>
      <c r="BD59" s="33">
        <v>8.2850046863391696E-4</v>
      </c>
      <c r="BE59" s="32">
        <v>1.0138538114897638E-5</v>
      </c>
      <c r="BF59" s="33">
        <v>2.0884213164473612E-4</v>
      </c>
      <c r="BG59" s="32">
        <v>4.2590392064016422E-5</v>
      </c>
      <c r="BH59" s="33">
        <v>5.6176086369120417E-6</v>
      </c>
      <c r="BI59" s="32">
        <v>1.2951479110216737E-5</v>
      </c>
      <c r="BJ59" s="33">
        <v>2.3699510075831207E-3</v>
      </c>
      <c r="BK59" s="32">
        <v>1.0652198198500653E-3</v>
      </c>
      <c r="BL59" s="33">
        <v>8.6865644785734587E-5</v>
      </c>
      <c r="BM59" s="32">
        <v>1.0828845183302191E-5</v>
      </c>
      <c r="BN59" s="33">
        <v>2.4738468401534893E-4</v>
      </c>
      <c r="BO59" s="32">
        <v>1.3815123971986066E-5</v>
      </c>
      <c r="BP59" s="33">
        <v>3.0434654982326416E-6</v>
      </c>
      <c r="BQ59" s="32">
        <v>4.7567474386034721E-6</v>
      </c>
      <c r="BR59" s="33">
        <v>3.7571780567607273E-6</v>
      </c>
      <c r="BS59" s="32">
        <v>4.3409026425353819E-6</v>
      </c>
      <c r="BT59" s="33">
        <v>4.0608908102108729E-6</v>
      </c>
      <c r="BU59" s="32">
        <v>3.350633710273771E-6</v>
      </c>
      <c r="BV59" s="33">
        <v>5.4523793635170919E-6</v>
      </c>
      <c r="BW59" s="32">
        <v>4.3489710231423251E-6</v>
      </c>
      <c r="BX59" s="33">
        <v>0</v>
      </c>
      <c r="BY59" s="32">
        <v>0</v>
      </c>
      <c r="BZ59" s="33">
        <v>0</v>
      </c>
      <c r="CA59" s="32">
        <v>0</v>
      </c>
      <c r="CB59" s="33">
        <v>0</v>
      </c>
      <c r="CC59" s="32">
        <v>4.7287545459206851E-6</v>
      </c>
      <c r="CD59" s="33">
        <v>3.552472667768817E-6</v>
      </c>
      <c r="CE59" s="32">
        <v>3.7062242646529503E-6</v>
      </c>
      <c r="CF59" s="33">
        <v>6.8054945543154428E-4</v>
      </c>
      <c r="CG59" s="32">
        <v>4.9171627357926917E-6</v>
      </c>
      <c r="CH59" s="33">
        <v>2.0941033936536098E-5</v>
      </c>
      <c r="CI59" s="32">
        <v>5.7140280596367105E-6</v>
      </c>
      <c r="CJ59" s="33">
        <v>4.7606680894344133E-6</v>
      </c>
      <c r="CK59" s="32">
        <v>8.8370643371219966E-6</v>
      </c>
      <c r="CL59" s="33">
        <v>3.2871761910345181E-6</v>
      </c>
      <c r="CM59" s="32">
        <v>4.4409051925417296E-6</v>
      </c>
      <c r="CN59" s="33">
        <v>8.8956853745696338E-6</v>
      </c>
      <c r="CO59" s="32">
        <v>3.4277397485109519E-6</v>
      </c>
      <c r="CP59" s="33">
        <v>3.8351419291290064E-6</v>
      </c>
      <c r="CQ59" s="32">
        <v>3.7310995509765202E-6</v>
      </c>
      <c r="CR59" s="33">
        <v>6.0012332370438928E-6</v>
      </c>
      <c r="CS59" s="32">
        <v>4.3263569222786061E-6</v>
      </c>
      <c r="CT59" s="33">
        <v>3.8383714914204616E-6</v>
      </c>
      <c r="CU59" s="32">
        <v>3.5760395988697661E-6</v>
      </c>
      <c r="CV59" s="33">
        <v>3.6299006798182887E-6</v>
      </c>
      <c r="CW59" s="32">
        <v>3.3483487614557028E-6</v>
      </c>
      <c r="CX59" s="33">
        <v>0</v>
      </c>
      <c r="CY59" s="32">
        <v>1.0644519682509821E-5</v>
      </c>
      <c r="CZ59" s="33">
        <v>4.3670571239141879E-6</v>
      </c>
      <c r="DA59" s="32">
        <v>7.6321183028705015E-6</v>
      </c>
      <c r="DB59" s="33">
        <v>7.5685661638267626E-6</v>
      </c>
      <c r="DC59" s="32">
        <v>4.5910862501553059E-6</v>
      </c>
      <c r="DD59" s="33">
        <v>5.2397107681319001E-6</v>
      </c>
      <c r="DE59" s="32">
        <v>5.0633682237312089E-6</v>
      </c>
      <c r="DF59" s="33">
        <v>2.8038296884065236E-6</v>
      </c>
      <c r="DG59" s="32">
        <v>4.3999243212038559E-6</v>
      </c>
      <c r="DH59" s="33">
        <v>0</v>
      </c>
      <c r="DI59" s="32">
        <v>1.6709889969272318E-5</v>
      </c>
      <c r="DJ59" s="33">
        <v>5.3603215939841702E-6</v>
      </c>
      <c r="DK59" s="32">
        <v>5.8463378752540155E-6</v>
      </c>
      <c r="DL59" s="33">
        <v>1.4656280761860197E-5</v>
      </c>
      <c r="DM59" s="32">
        <v>5.5905074705790252E-6</v>
      </c>
      <c r="DN59" s="33">
        <v>7.7399233728465576E-6</v>
      </c>
      <c r="DO59" s="32">
        <v>7.5777846522108184E-6</v>
      </c>
      <c r="DP59" s="33">
        <v>4.3741464028233149E-6</v>
      </c>
      <c r="DQ59" s="32">
        <v>5.5395072413654096E-6</v>
      </c>
      <c r="DR59" s="33">
        <v>6.0049875345921743E-6</v>
      </c>
      <c r="DS59" s="32">
        <v>9.0874729870073584E-6</v>
      </c>
      <c r="DT59" s="33">
        <v>1.2036160071992226E-5</v>
      </c>
      <c r="DU59" s="32">
        <v>1.1801919027842944E-5</v>
      </c>
      <c r="DV59" s="33">
        <v>3.9588469980239928E-6</v>
      </c>
      <c r="DW59" s="32">
        <v>4.8781114714322669E-6</v>
      </c>
      <c r="DX59" s="33">
        <v>8.8127978575742586E-6</v>
      </c>
      <c r="DY59" s="32">
        <v>2.3637545312514354E-6</v>
      </c>
      <c r="DZ59" s="33">
        <v>1.3089381218760255E-5</v>
      </c>
      <c r="EA59" s="32">
        <v>1.8141906147437973E-5</v>
      </c>
      <c r="EB59" s="33">
        <v>1.4481034878742502E-5</v>
      </c>
      <c r="EC59" s="32">
        <v>1.4322360016015918E-5</v>
      </c>
      <c r="ED59" s="33">
        <v>7.319705385689677E-6</v>
      </c>
      <c r="EE59" s="32">
        <v>8.8994356311317713E-6</v>
      </c>
      <c r="EF59" s="33">
        <v>1.2849146730163247E-5</v>
      </c>
      <c r="EG59" s="32">
        <v>7.8355667060486723E-6</v>
      </c>
      <c r="EH59" s="33">
        <v>6.4849273634914905E-4</v>
      </c>
      <c r="EI59" s="32">
        <v>1.2861669782580252E-3</v>
      </c>
      <c r="EJ59" s="33">
        <v>1.7899181284205728E-5</v>
      </c>
      <c r="EK59" s="32">
        <v>1.0101791804385776E-5</v>
      </c>
      <c r="EL59" s="33">
        <v>1.014140148965859E-5</v>
      </c>
      <c r="EM59" s="32">
        <v>6.1651721594888763E-6</v>
      </c>
      <c r="EN59" s="33">
        <v>3.2614700622791067E-6</v>
      </c>
      <c r="EO59" s="32">
        <v>4.9433356539762735E-6</v>
      </c>
      <c r="EP59" s="33">
        <v>4.8736544668660143E-6</v>
      </c>
      <c r="EQ59" s="32">
        <v>4.258260107038289E-6</v>
      </c>
      <c r="ER59" s="33">
        <v>5.2820403353756302E-6</v>
      </c>
      <c r="ES59" s="32">
        <v>5.5617372685916031E-6</v>
      </c>
      <c r="ET59" s="33">
        <v>4.2213413021798605E-6</v>
      </c>
      <c r="EU59" s="32">
        <v>3.4838664053424417E-6</v>
      </c>
      <c r="EV59" s="33">
        <v>3.8466663005678391E-6</v>
      </c>
      <c r="EW59" s="32">
        <v>8.6776868434744195E-6</v>
      </c>
      <c r="EX59" s="33">
        <v>1.9722499543315359E-5</v>
      </c>
      <c r="EY59" s="32">
        <v>1.5097568251681556E-5</v>
      </c>
      <c r="EZ59" s="33">
        <v>1.6732270853901504E-5</v>
      </c>
      <c r="FA59" s="32">
        <v>9.7837231167852949E-6</v>
      </c>
      <c r="FB59" s="33">
        <v>1.3860744725411631E-5</v>
      </c>
      <c r="FC59" s="32">
        <v>1.6530125669709616E-5</v>
      </c>
      <c r="FD59" s="33">
        <v>1.1400359770131723E-5</v>
      </c>
      <c r="FE59" s="32">
        <v>3.2928965043492845E-6</v>
      </c>
      <c r="FF59" s="33">
        <v>3.8432128884534507E-6</v>
      </c>
      <c r="FG59" s="32">
        <v>3.713540059847314E-6</v>
      </c>
      <c r="FH59" s="33">
        <v>4.2036071570529136E-6</v>
      </c>
      <c r="FI59" s="32">
        <v>1.0538689272199795E-5</v>
      </c>
      <c r="FJ59" s="33">
        <v>3.4945715876838581E-5</v>
      </c>
      <c r="FK59" s="32">
        <v>1.5794145011834722E-5</v>
      </c>
      <c r="FL59" s="33">
        <v>1.3108136050999087E-5</v>
      </c>
      <c r="FM59" s="32">
        <v>8.0074435401731206E-6</v>
      </c>
      <c r="FN59" s="33">
        <v>2.065897950268438E-5</v>
      </c>
      <c r="FO59" s="32">
        <v>9.4488911712061526E-5</v>
      </c>
      <c r="FP59" s="33">
        <v>3.7419368270092737E-6</v>
      </c>
      <c r="FQ59" s="32">
        <v>2.0454206129429133E-5</v>
      </c>
      <c r="FR59" s="33">
        <v>2.6628710182907213E-5</v>
      </c>
      <c r="FS59" s="32">
        <v>6.054294644699342E-5</v>
      </c>
      <c r="FT59" s="33">
        <v>1.3973263556374937E-5</v>
      </c>
      <c r="FU59" s="32">
        <v>1.061310313450017E-4</v>
      </c>
      <c r="FV59" s="33">
        <v>1.782520601091942E-5</v>
      </c>
      <c r="FW59" s="32">
        <v>1.6188581865606117E-4</v>
      </c>
      <c r="FX59" s="33">
        <v>1.886223211827418E-4</v>
      </c>
      <c r="FY59" s="32">
        <v>6.8573113112400835E-6</v>
      </c>
      <c r="FZ59" s="33">
        <v>1.1516415458798423E-5</v>
      </c>
      <c r="GA59" s="32">
        <v>1.7545809811907906E-5</v>
      </c>
      <c r="GB59" s="33">
        <v>1.6040131817257324E-5</v>
      </c>
      <c r="GC59" s="32">
        <v>4.9022584476219436E-5</v>
      </c>
      <c r="GD59" s="33">
        <v>0</v>
      </c>
      <c r="GE59" s="1"/>
    </row>
    <row r="60" spans="1:187" s="6" customFormat="1" ht="21.95" customHeight="1" thickBot="1" x14ac:dyDescent="0.3">
      <c r="A60" s="38" t="s">
        <v>54</v>
      </c>
      <c r="B60" s="29" t="s">
        <v>383</v>
      </c>
      <c r="C60" s="32">
        <v>4.1249839842383318E-5</v>
      </c>
      <c r="D60" s="33">
        <v>5.1092553593182361E-5</v>
      </c>
      <c r="E60" s="32">
        <v>0</v>
      </c>
      <c r="F60" s="33">
        <v>4.2075918304141123E-5</v>
      </c>
      <c r="G60" s="32">
        <v>4.2075918304141109E-5</v>
      </c>
      <c r="H60" s="33">
        <v>1.0018016544384496E-4</v>
      </c>
      <c r="I60" s="32">
        <v>3.8993790886867103E-5</v>
      </c>
      <c r="J60" s="33">
        <v>3.5809381671463723E-5</v>
      </c>
      <c r="K60" s="32">
        <v>4.6409955840083409E-5</v>
      </c>
      <c r="L60" s="33">
        <v>3.3298089704345221E-5</v>
      </c>
      <c r="M60" s="32">
        <v>3.8105673903774047E-5</v>
      </c>
      <c r="N60" s="33">
        <v>3.4298546549421026E-5</v>
      </c>
      <c r="O60" s="32">
        <v>9.8414871840177875E-5</v>
      </c>
      <c r="P60" s="33">
        <v>1.216831989005483E-4</v>
      </c>
      <c r="Q60" s="32">
        <v>9.6787687352203278E-5</v>
      </c>
      <c r="R60" s="33">
        <v>8.9243316078677716E-5</v>
      </c>
      <c r="S60" s="32">
        <v>4.0839369983055165E-5</v>
      </c>
      <c r="T60" s="33">
        <v>8.8604282582636213E-5</v>
      </c>
      <c r="U60" s="32">
        <v>1.5881591840005002E-4</v>
      </c>
      <c r="V60" s="33">
        <v>7.3864487470428304E-5</v>
      </c>
      <c r="W60" s="32">
        <v>6.1524593694132378E-5</v>
      </c>
      <c r="X60" s="33">
        <v>6.3621540177888794E-5</v>
      </c>
      <c r="Y60" s="32">
        <v>6.2857811701411554E-5</v>
      </c>
      <c r="Z60" s="33">
        <v>6.3621540177888835E-5</v>
      </c>
      <c r="AA60" s="32">
        <v>4.5893141776596406E-5</v>
      </c>
      <c r="AB60" s="33">
        <v>4.5893141776596406E-5</v>
      </c>
      <c r="AC60" s="32">
        <v>2.1558148357249266E-4</v>
      </c>
      <c r="AD60" s="33">
        <v>7.7662328641114593E-4</v>
      </c>
      <c r="AE60" s="32">
        <v>3.343206810236061E-3</v>
      </c>
      <c r="AF60" s="33">
        <v>2.7335160058652558E-3</v>
      </c>
      <c r="AG60" s="32">
        <v>7.6808570812035115E-4</v>
      </c>
      <c r="AH60" s="33">
        <v>3.1657034475399632E-3</v>
      </c>
      <c r="AI60" s="32">
        <v>7.7662328641114615E-4</v>
      </c>
      <c r="AJ60" s="33">
        <v>7.6142308496809517E-4</v>
      </c>
      <c r="AK60" s="32">
        <v>1.5873412549481731E-4</v>
      </c>
      <c r="AL60" s="33">
        <v>1.4075326372339969E-5</v>
      </c>
      <c r="AM60" s="32">
        <v>9.3395197880979854E-4</v>
      </c>
      <c r="AN60" s="33">
        <v>2.6139025757278543E-3</v>
      </c>
      <c r="AO60" s="32">
        <v>1.210380254787637E-4</v>
      </c>
      <c r="AP60" s="33">
        <v>2.3219459542069358E-5</v>
      </c>
      <c r="AQ60" s="32">
        <v>0</v>
      </c>
      <c r="AR60" s="33">
        <v>8.3196380064548078E-5</v>
      </c>
      <c r="AS60" s="32">
        <v>6.760852891375335E-3</v>
      </c>
      <c r="AT60" s="33">
        <v>2.7930435394664063E-3</v>
      </c>
      <c r="AU60" s="32">
        <v>2.4539913276858533E-3</v>
      </c>
      <c r="AV60" s="33">
        <v>4.0094037782002542E-3</v>
      </c>
      <c r="AW60" s="32">
        <v>1.0572118155019747E-2</v>
      </c>
      <c r="AX60" s="33">
        <v>1.5894192990179021E-3</v>
      </c>
      <c r="AY60" s="32">
        <v>1.0643459068920749</v>
      </c>
      <c r="AZ60" s="33">
        <v>5.326495864279425E-4</v>
      </c>
      <c r="BA60" s="32">
        <v>1.0475641363807785E-4</v>
      </c>
      <c r="BB60" s="33">
        <v>2.3811611101608424E-3</v>
      </c>
      <c r="BC60" s="32">
        <v>2.3339768441133644E-2</v>
      </c>
      <c r="BD60" s="33">
        <v>2.1645954554410866E-2</v>
      </c>
      <c r="BE60" s="32">
        <v>1.6534269511223043E-4</v>
      </c>
      <c r="BF60" s="33">
        <v>5.6835855364705994E-3</v>
      </c>
      <c r="BG60" s="32">
        <v>8.1067791082425249E-4</v>
      </c>
      <c r="BH60" s="33">
        <v>9.2568983991247653E-5</v>
      </c>
      <c r="BI60" s="32">
        <v>2.1911431028932878E-4</v>
      </c>
      <c r="BJ60" s="33">
        <v>1.6916609549059857E-3</v>
      </c>
      <c r="BK60" s="32">
        <v>1.2517835856131932E-3</v>
      </c>
      <c r="BL60" s="33">
        <v>8.4986039258580035E-3</v>
      </c>
      <c r="BM60" s="32">
        <v>1.8387723103235095E-4</v>
      </c>
      <c r="BN60" s="33">
        <v>2.0552501685006078E-4</v>
      </c>
      <c r="BO60" s="32">
        <v>2.3590664557972117E-4</v>
      </c>
      <c r="BP60" s="33">
        <v>5.7280818290260198E-5</v>
      </c>
      <c r="BQ60" s="32">
        <v>7.8434077809297161E-5</v>
      </c>
      <c r="BR60" s="33">
        <v>6.7540786639440727E-5</v>
      </c>
      <c r="BS60" s="32">
        <v>2.3701679509931413E-4</v>
      </c>
      <c r="BT60" s="33">
        <v>1.0515942162349348E-4</v>
      </c>
      <c r="BU60" s="32">
        <v>6.0380935184143877E-5</v>
      </c>
      <c r="BV60" s="33">
        <v>7.8366067129521859E-5</v>
      </c>
      <c r="BW60" s="32">
        <v>8.1850369666594452E-5</v>
      </c>
      <c r="BX60" s="33">
        <v>0</v>
      </c>
      <c r="BY60" s="32">
        <v>0</v>
      </c>
      <c r="BZ60" s="33">
        <v>0</v>
      </c>
      <c r="CA60" s="32">
        <v>0</v>
      </c>
      <c r="CB60" s="33">
        <v>0</v>
      </c>
      <c r="CC60" s="32">
        <v>1.2474782767314408E-4</v>
      </c>
      <c r="CD60" s="33">
        <v>7.3864550502505705E-5</v>
      </c>
      <c r="CE60" s="32">
        <v>7.4932569680806767E-5</v>
      </c>
      <c r="CF60" s="33">
        <v>6.5391549197356361E-2</v>
      </c>
      <c r="CG60" s="32">
        <v>8.7089406496482029E-5</v>
      </c>
      <c r="CH60" s="33">
        <v>2.3062900654076946E-4</v>
      </c>
      <c r="CI60" s="32">
        <v>2.5972565791415689E-3</v>
      </c>
      <c r="CJ60" s="33">
        <v>8.5437274198322402E-5</v>
      </c>
      <c r="CK60" s="32">
        <v>1.5639568567415603E-4</v>
      </c>
      <c r="CL60" s="33">
        <v>6.3258157019249013E-5</v>
      </c>
      <c r="CM60" s="32">
        <v>7.6459330069332388E-5</v>
      </c>
      <c r="CN60" s="33">
        <v>2.0509910626605537E-4</v>
      </c>
      <c r="CO60" s="32">
        <v>6.2635073238939638E-5</v>
      </c>
      <c r="CP60" s="33">
        <v>7.6453919732528183E-5</v>
      </c>
      <c r="CQ60" s="32">
        <v>6.6919906568807343E-5</v>
      </c>
      <c r="CR60" s="33">
        <v>1.0570375524235942E-4</v>
      </c>
      <c r="CS60" s="32">
        <v>8.4812406520213326E-5</v>
      </c>
      <c r="CT60" s="33">
        <v>6.9918555375499282E-5</v>
      </c>
      <c r="CU60" s="32">
        <v>6.1911897981465429E-5</v>
      </c>
      <c r="CV60" s="33">
        <v>6.3555797310037597E-5</v>
      </c>
      <c r="CW60" s="32">
        <v>6.0251926502106199E-5</v>
      </c>
      <c r="CX60" s="33">
        <v>0</v>
      </c>
      <c r="CY60" s="32">
        <v>1.8889002728246412E-4</v>
      </c>
      <c r="CZ60" s="33">
        <v>7.8212677478701383E-5</v>
      </c>
      <c r="DA60" s="32">
        <v>1.392701314741346E-4</v>
      </c>
      <c r="DB60" s="33">
        <v>1.4823215906827812E-4</v>
      </c>
      <c r="DC60" s="32">
        <v>1.0423787311065174E-4</v>
      </c>
      <c r="DD60" s="33">
        <v>9.9552901196889491E-5</v>
      </c>
      <c r="DE60" s="32">
        <v>9.5171707505856514E-5</v>
      </c>
      <c r="DF60" s="33">
        <v>4.9396264886341478E-5</v>
      </c>
      <c r="DG60" s="32">
        <v>9.445107806520623E-5</v>
      </c>
      <c r="DH60" s="33">
        <v>0</v>
      </c>
      <c r="DI60" s="32">
        <v>2.938811246299573E-4</v>
      </c>
      <c r="DJ60" s="33">
        <v>9.2668166572767652E-5</v>
      </c>
      <c r="DK60" s="32">
        <v>1.0661331354912913E-4</v>
      </c>
      <c r="DL60" s="33">
        <v>2.555230196711471E-4</v>
      </c>
      <c r="DM60" s="32">
        <v>1.9634921741330317E-4</v>
      </c>
      <c r="DN60" s="33">
        <v>1.9927772744427456E-4</v>
      </c>
      <c r="DO60" s="32">
        <v>1.9489627278865455E-4</v>
      </c>
      <c r="DP60" s="33">
        <v>8.332584388070298E-5</v>
      </c>
      <c r="DQ60" s="32">
        <v>1.0500045780533492E-4</v>
      </c>
      <c r="DR60" s="33">
        <v>1.1752895909591351E-4</v>
      </c>
      <c r="DS60" s="32">
        <v>1.5402327213646003E-4</v>
      </c>
      <c r="DT60" s="33">
        <v>2.1514037153712507E-4</v>
      </c>
      <c r="DU60" s="32">
        <v>2.3575567275065099E-4</v>
      </c>
      <c r="DV60" s="33">
        <v>2.0917586035251609E-4</v>
      </c>
      <c r="DW60" s="32">
        <v>9.2078331538064534E-5</v>
      </c>
      <c r="DX60" s="33">
        <v>1.6992117899836972E-4</v>
      </c>
      <c r="DY60" s="32">
        <v>5.2029144427414817E-5</v>
      </c>
      <c r="DZ60" s="33">
        <v>2.4050808636198517E-4</v>
      </c>
      <c r="EA60" s="32">
        <v>1.6482452642158869E-4</v>
      </c>
      <c r="EB60" s="33">
        <v>2.2516922742095051E-4</v>
      </c>
      <c r="EC60" s="32">
        <v>2.907289856298654E-4</v>
      </c>
      <c r="ED60" s="33">
        <v>1.3136973140782883E-4</v>
      </c>
      <c r="EE60" s="32">
        <v>1.5761077009213408E-4</v>
      </c>
      <c r="EF60" s="33">
        <v>2.2321977013537204E-4</v>
      </c>
      <c r="EG60" s="32">
        <v>1.3888285873724475E-4</v>
      </c>
      <c r="EH60" s="33">
        <v>1.0291760286682846E-2</v>
      </c>
      <c r="EI60" s="32">
        <v>2.1894647864368889E-2</v>
      </c>
      <c r="EJ60" s="33">
        <v>3.3636506348682824E-4</v>
      </c>
      <c r="EK60" s="32">
        <v>1.7975212628400079E-4</v>
      </c>
      <c r="EL60" s="33">
        <v>1.8097445752751054E-4</v>
      </c>
      <c r="EM60" s="32">
        <v>1.0722691090749828E-4</v>
      </c>
      <c r="EN60" s="33">
        <v>5.1908404436890931E-5</v>
      </c>
      <c r="EO60" s="32">
        <v>8.5113552762346728E-5</v>
      </c>
      <c r="EP60" s="33">
        <v>8.3707462097899662E-5</v>
      </c>
      <c r="EQ60" s="32">
        <v>7.3962983074319074E-5</v>
      </c>
      <c r="ER60" s="33">
        <v>1.0064543290177794E-4</v>
      </c>
      <c r="ES60" s="32">
        <v>9.2340244722324287E-5</v>
      </c>
      <c r="ET60" s="33">
        <v>7.0046293068164856E-5</v>
      </c>
      <c r="EU60" s="32">
        <v>6.929250781583051E-5</v>
      </c>
      <c r="EV60" s="33">
        <v>7.452117878422805E-5</v>
      </c>
      <c r="EW60" s="32">
        <v>1.5463725856428446E-4</v>
      </c>
      <c r="EX60" s="33">
        <v>3.4067097119716067E-4</v>
      </c>
      <c r="EY60" s="32">
        <v>2.5145106454692057E-4</v>
      </c>
      <c r="EZ60" s="33">
        <v>2.9589489831421457E-4</v>
      </c>
      <c r="FA60" s="32">
        <v>1.7904263426145141E-4</v>
      </c>
      <c r="FB60" s="33">
        <v>2.5126349771527773E-4</v>
      </c>
      <c r="FC60" s="32">
        <v>3.0195574186543065E-4</v>
      </c>
      <c r="FD60" s="33">
        <v>6.2317554288063618E-4</v>
      </c>
      <c r="FE60" s="32">
        <v>6.734320733758648E-5</v>
      </c>
      <c r="FF60" s="33">
        <v>7.2555010190995792E-5</v>
      </c>
      <c r="FG60" s="32">
        <v>6.8436644152612469E-5</v>
      </c>
      <c r="FH60" s="33">
        <v>7.0850523409315077E-5</v>
      </c>
      <c r="FI60" s="32">
        <v>1.8062881026330532E-4</v>
      </c>
      <c r="FJ60" s="33">
        <v>5.9664727409052324E-4</v>
      </c>
      <c r="FK60" s="32">
        <v>2.7426326627965524E-4</v>
      </c>
      <c r="FL60" s="33">
        <v>5.6820081219181786E-4</v>
      </c>
      <c r="FM60" s="32">
        <v>1.4146082354331169E-4</v>
      </c>
      <c r="FN60" s="33">
        <v>1.6582816468118416E-4</v>
      </c>
      <c r="FO60" s="32">
        <v>2.6521219120688471E-4</v>
      </c>
      <c r="FP60" s="33">
        <v>6.7391572743913541E-5</v>
      </c>
      <c r="FQ60" s="32">
        <v>2.1949565986613848E-4</v>
      </c>
      <c r="FR60" s="33">
        <v>2.9671732142372195E-4</v>
      </c>
      <c r="FS60" s="32">
        <v>1.0606937980700332E-3</v>
      </c>
      <c r="FT60" s="33">
        <v>2.7571019600149794E-4</v>
      </c>
      <c r="FU60" s="32">
        <v>1.184107245542295E-3</v>
      </c>
      <c r="FV60" s="33">
        <v>3.4073730876123449E-4</v>
      </c>
      <c r="FW60" s="32">
        <v>1.5929998027728281E-3</v>
      </c>
      <c r="FX60" s="33">
        <v>1.9471863647735647E-3</v>
      </c>
      <c r="FY60" s="32">
        <v>1.3306262901088551E-4</v>
      </c>
      <c r="FZ60" s="33">
        <v>5.3748872399656401E-4</v>
      </c>
      <c r="GA60" s="32">
        <v>1.4236978152597896E-3</v>
      </c>
      <c r="GB60" s="33">
        <v>2.9090261191124954E-4</v>
      </c>
      <c r="GC60" s="32">
        <v>5.2408121135194996E-4</v>
      </c>
      <c r="GD60" s="33">
        <v>0</v>
      </c>
      <c r="GE60" s="1"/>
    </row>
    <row r="61" spans="1:187" s="6" customFormat="1" ht="21.95" customHeight="1" thickBot="1" x14ac:dyDescent="0.3">
      <c r="A61" s="38" t="s">
        <v>55</v>
      </c>
      <c r="B61" s="29" t="s">
        <v>239</v>
      </c>
      <c r="C61" s="32">
        <v>2.405580868198342E-5</v>
      </c>
      <c r="D61" s="33">
        <v>3.237947248555642E-5</v>
      </c>
      <c r="E61" s="32">
        <v>0</v>
      </c>
      <c r="F61" s="33">
        <v>2.4535255497853842E-5</v>
      </c>
      <c r="G61" s="32">
        <v>2.4535255497853839E-5</v>
      </c>
      <c r="H61" s="33">
        <v>6.0824463216566279E-5</v>
      </c>
      <c r="I61" s="32">
        <v>2.3231299779796085E-5</v>
      </c>
      <c r="J61" s="33">
        <v>2.115966101207538E-5</v>
      </c>
      <c r="K61" s="32">
        <v>1.3673101876928944E-5</v>
      </c>
      <c r="L61" s="33">
        <v>1.7712329707842421E-5</v>
      </c>
      <c r="M61" s="32">
        <v>2.2726562911156319E-5</v>
      </c>
      <c r="N61" s="33">
        <v>1.8538982310111488E-5</v>
      </c>
      <c r="O61" s="32">
        <v>6.3584984834351188E-5</v>
      </c>
      <c r="P61" s="33">
        <v>7.789897206707739E-5</v>
      </c>
      <c r="Q61" s="32">
        <v>5.9038017260320783E-5</v>
      </c>
      <c r="R61" s="33">
        <v>4.9423952022268064E-5</v>
      </c>
      <c r="S61" s="32">
        <v>2.4750949137689903E-5</v>
      </c>
      <c r="T61" s="33">
        <v>5.622426352843884E-5</v>
      </c>
      <c r="U61" s="32">
        <v>5.4677147820601983E-5</v>
      </c>
      <c r="V61" s="33">
        <v>4.5909382754825519E-5</v>
      </c>
      <c r="W61" s="32">
        <v>3.7120814589961501E-5</v>
      </c>
      <c r="X61" s="33">
        <v>3.7309968751903767E-5</v>
      </c>
      <c r="Y61" s="32">
        <v>3.7241076950878522E-5</v>
      </c>
      <c r="Z61" s="33">
        <v>3.7309968751903788E-5</v>
      </c>
      <c r="AA61" s="32">
        <v>2.655265431925644E-5</v>
      </c>
      <c r="AB61" s="33">
        <v>2.655265431925644E-5</v>
      </c>
      <c r="AC61" s="32">
        <v>1.2299281882376353E-4</v>
      </c>
      <c r="AD61" s="33">
        <v>8.2439669924524479E-5</v>
      </c>
      <c r="AE61" s="32">
        <v>2.2873375764306648E-4</v>
      </c>
      <c r="AF61" s="33">
        <v>1.9415434314158319E-4</v>
      </c>
      <c r="AG61" s="32">
        <v>7.3837527947121572E-5</v>
      </c>
      <c r="AH61" s="33">
        <v>2.224342459350477E-4</v>
      </c>
      <c r="AI61" s="32">
        <v>8.2439669924524493E-5</v>
      </c>
      <c r="AJ61" s="33">
        <v>8.5896438939649187E-5</v>
      </c>
      <c r="AK61" s="32">
        <v>1.1390029730847042E-4</v>
      </c>
      <c r="AL61" s="33">
        <v>8.8207458308004348E-6</v>
      </c>
      <c r="AM61" s="32">
        <v>3.1054335275908411E-3</v>
      </c>
      <c r="AN61" s="33">
        <v>2.1328036433509564E-4</v>
      </c>
      <c r="AO61" s="32">
        <v>6.9788242919342631E-5</v>
      </c>
      <c r="AP61" s="33">
        <v>1.2846706295946498E-5</v>
      </c>
      <c r="AQ61" s="32">
        <v>0</v>
      </c>
      <c r="AR61" s="33">
        <v>6.2816328671232662E-5</v>
      </c>
      <c r="AS61" s="32">
        <v>1.5427535915702477E-3</v>
      </c>
      <c r="AT61" s="33">
        <v>1.4363690864591524E-3</v>
      </c>
      <c r="AU61" s="32">
        <v>1.5716482602963987E-3</v>
      </c>
      <c r="AV61" s="33">
        <v>9.510508892403355E-4</v>
      </c>
      <c r="AW61" s="32">
        <v>4.318982676183763E-4</v>
      </c>
      <c r="AX61" s="33">
        <v>1.058540258952499E-4</v>
      </c>
      <c r="AY61" s="32">
        <v>6.118739781261096E-5</v>
      </c>
      <c r="AZ61" s="33">
        <v>1.0168939364299594</v>
      </c>
      <c r="BA61" s="32">
        <v>6.6776955842767701E-5</v>
      </c>
      <c r="BB61" s="33">
        <v>6.2154587950786854E-5</v>
      </c>
      <c r="BC61" s="32">
        <v>4.4741549858688719E-3</v>
      </c>
      <c r="BD61" s="33">
        <v>1.3313437116285815E-2</v>
      </c>
      <c r="BE61" s="32">
        <v>1.1827503861082901E-4</v>
      </c>
      <c r="BF61" s="33">
        <v>5.6541963073199536E-3</v>
      </c>
      <c r="BG61" s="32">
        <v>5.3692019618229135E-3</v>
      </c>
      <c r="BH61" s="33">
        <v>6.1068560199224837E-5</v>
      </c>
      <c r="BI61" s="32">
        <v>1.4223615709389492E-4</v>
      </c>
      <c r="BJ61" s="33">
        <v>9.5488402526903472E-3</v>
      </c>
      <c r="BK61" s="32">
        <v>4.3207254839248369E-3</v>
      </c>
      <c r="BL61" s="33">
        <v>5.4618576281762312E-4</v>
      </c>
      <c r="BM61" s="32">
        <v>2.7191483994749724E-4</v>
      </c>
      <c r="BN61" s="33">
        <v>4.0956646947837609E-4</v>
      </c>
      <c r="BO61" s="32">
        <v>1.4959173907731568E-4</v>
      </c>
      <c r="BP61" s="33">
        <v>4.0257012496029857E-5</v>
      </c>
      <c r="BQ61" s="32">
        <v>3.3533720669879681E-4</v>
      </c>
      <c r="BR61" s="33">
        <v>6.4301331493223421E-5</v>
      </c>
      <c r="BS61" s="32">
        <v>4.4094713954614072E-5</v>
      </c>
      <c r="BT61" s="33">
        <v>4.5308656625134671E-5</v>
      </c>
      <c r="BU61" s="32">
        <v>3.8580986343314221E-5</v>
      </c>
      <c r="BV61" s="33">
        <v>4.6745994373458242E-5</v>
      </c>
      <c r="BW61" s="32">
        <v>5.0231358696733083E-5</v>
      </c>
      <c r="BX61" s="33">
        <v>0</v>
      </c>
      <c r="BY61" s="32">
        <v>0</v>
      </c>
      <c r="BZ61" s="33">
        <v>0</v>
      </c>
      <c r="CA61" s="32">
        <v>0</v>
      </c>
      <c r="CB61" s="33">
        <v>0</v>
      </c>
      <c r="CC61" s="32">
        <v>4.8330591145647007E-5</v>
      </c>
      <c r="CD61" s="33">
        <v>4.063582255193407E-5</v>
      </c>
      <c r="CE61" s="32">
        <v>4.2384189084503032E-5</v>
      </c>
      <c r="CF61" s="33">
        <v>1.4637761328228853E-4</v>
      </c>
      <c r="CG61" s="32">
        <v>5.5464586757852893E-5</v>
      </c>
      <c r="CH61" s="33">
        <v>1.5665005062065311E-4</v>
      </c>
      <c r="CI61" s="32">
        <v>6.3561820508974536E-5</v>
      </c>
      <c r="CJ61" s="33">
        <v>5.4163727234650954E-5</v>
      </c>
      <c r="CK61" s="32">
        <v>1.0122583756454279E-4</v>
      </c>
      <c r="CL61" s="33">
        <v>3.796291951225912E-5</v>
      </c>
      <c r="CM61" s="32">
        <v>5.3633695611685948E-5</v>
      </c>
      <c r="CN61" s="33">
        <v>1.0143791825171846E-4</v>
      </c>
      <c r="CO61" s="32">
        <v>3.7495644576171327E-5</v>
      </c>
      <c r="CP61" s="33">
        <v>4.2820609380083009E-5</v>
      </c>
      <c r="CQ61" s="32">
        <v>4.1380739001728234E-5</v>
      </c>
      <c r="CR61" s="33">
        <v>6.5388393450704124E-5</v>
      </c>
      <c r="CS61" s="32">
        <v>5.0926796203869491E-5</v>
      </c>
      <c r="CT61" s="33">
        <v>4.1972154791340258E-5</v>
      </c>
      <c r="CU61" s="32">
        <v>3.7158306097680208E-5</v>
      </c>
      <c r="CV61" s="33">
        <v>3.8146668936990954E-5</v>
      </c>
      <c r="CW61" s="32">
        <v>3.8062405804646731E-5</v>
      </c>
      <c r="CX61" s="33">
        <v>0</v>
      </c>
      <c r="CY61" s="32">
        <v>1.2281907660893085E-4</v>
      </c>
      <c r="CZ61" s="33">
        <v>4.9896329414263992E-5</v>
      </c>
      <c r="DA61" s="32">
        <v>7.9903802900225184E-5</v>
      </c>
      <c r="DB61" s="33">
        <v>8.1690187297788091E-5</v>
      </c>
      <c r="DC61" s="32">
        <v>5.7329269015719775E-5</v>
      </c>
      <c r="DD61" s="33">
        <v>6.165470045587599E-5</v>
      </c>
      <c r="DE61" s="32">
        <v>5.9350116158731301E-5</v>
      </c>
      <c r="DF61" s="33">
        <v>3.0207638790107182E-5</v>
      </c>
      <c r="DG61" s="32">
        <v>5.2264115264715097E-5</v>
      </c>
      <c r="DH61" s="33">
        <v>0</v>
      </c>
      <c r="DI61" s="32">
        <v>1.8941989951285141E-4</v>
      </c>
      <c r="DJ61" s="33">
        <v>5.8282920037461759E-5</v>
      </c>
      <c r="DK61" s="32">
        <v>7.3520040806482529E-5</v>
      </c>
      <c r="DL61" s="33">
        <v>1.6864550648335852E-4</v>
      </c>
      <c r="DM61" s="32">
        <v>5.0477605902028574E-5</v>
      </c>
      <c r="DN61" s="33">
        <v>8.0684828155388127E-5</v>
      </c>
      <c r="DO61" s="32">
        <v>7.899056016894293E-5</v>
      </c>
      <c r="DP61" s="33">
        <v>5.0684745286315604E-5</v>
      </c>
      <c r="DQ61" s="32">
        <v>6.3576761109542974E-5</v>
      </c>
      <c r="DR61" s="33">
        <v>6.8718934957765195E-5</v>
      </c>
      <c r="DS61" s="32">
        <v>1.0058658721106766E-4</v>
      </c>
      <c r="DT61" s="33">
        <v>1.3851699068597682E-4</v>
      </c>
      <c r="DU61" s="32">
        <v>1.3209343303055882E-4</v>
      </c>
      <c r="DV61" s="33">
        <v>2.8397168686168233E-5</v>
      </c>
      <c r="DW61" s="32">
        <v>5.5137222018756669E-5</v>
      </c>
      <c r="DX61" s="33">
        <v>9.9856275663918627E-5</v>
      </c>
      <c r="DY61" s="32">
        <v>2.4365703886276391E-5</v>
      </c>
      <c r="DZ61" s="33">
        <v>1.4787034633070197E-4</v>
      </c>
      <c r="EA61" s="32">
        <v>1.4166000067413411E-4</v>
      </c>
      <c r="EB61" s="33">
        <v>1.4255978755618227E-4</v>
      </c>
      <c r="EC61" s="32">
        <v>1.6003241594970505E-4</v>
      </c>
      <c r="ED61" s="33">
        <v>8.3398296697955446E-5</v>
      </c>
      <c r="EE61" s="32">
        <v>9.993376407873566E-5</v>
      </c>
      <c r="EF61" s="33">
        <v>1.4127646751179129E-4</v>
      </c>
      <c r="EG61" s="32">
        <v>8.8341598959196124E-5</v>
      </c>
      <c r="EH61" s="33">
        <v>4.6803409255438003E-3</v>
      </c>
      <c r="EI61" s="32">
        <v>1.4733572812789718E-2</v>
      </c>
      <c r="EJ61" s="33">
        <v>1.2619859313659134E-3</v>
      </c>
      <c r="EK61" s="32">
        <v>1.2159586676436004E-4</v>
      </c>
      <c r="EL61" s="33">
        <v>1.2275643445861832E-4</v>
      </c>
      <c r="EM61" s="32">
        <v>7.2447320054389668E-5</v>
      </c>
      <c r="EN61" s="33">
        <v>3.4336880036962863E-5</v>
      </c>
      <c r="EO61" s="32">
        <v>6.2554838505414297E-5</v>
      </c>
      <c r="EP61" s="33">
        <v>6.1585946786920092E-5</v>
      </c>
      <c r="EQ61" s="32">
        <v>5.2973467993669238E-5</v>
      </c>
      <c r="ER61" s="33">
        <v>6.2300984056349519E-5</v>
      </c>
      <c r="ES61" s="32">
        <v>6.7696918577019418E-5</v>
      </c>
      <c r="ET61" s="33">
        <v>5.1961865680575481E-5</v>
      </c>
      <c r="EU61" s="32">
        <v>3.9861900597660768E-5</v>
      </c>
      <c r="EV61" s="33">
        <v>4.4127249719816927E-5</v>
      </c>
      <c r="EW61" s="32">
        <v>1.106625137545909E-4</v>
      </c>
      <c r="EX61" s="33">
        <v>2.3278350068301517E-4</v>
      </c>
      <c r="EY61" s="32">
        <v>1.5939174845639334E-4</v>
      </c>
      <c r="EZ61" s="33">
        <v>1.9466841601270188E-4</v>
      </c>
      <c r="FA61" s="32">
        <v>1.1291806666439424E-4</v>
      </c>
      <c r="FB61" s="33">
        <v>1.9724314941069526E-4</v>
      </c>
      <c r="FC61" s="32">
        <v>1.9014225725157979E-4</v>
      </c>
      <c r="FD61" s="33">
        <v>9.6956122720247414E-5</v>
      </c>
      <c r="FE61" s="32">
        <v>3.729978801714749E-5</v>
      </c>
      <c r="FF61" s="33">
        <v>4.4699665000164547E-5</v>
      </c>
      <c r="FG61" s="32">
        <v>4.2923478646365804E-5</v>
      </c>
      <c r="FH61" s="33">
        <v>4.6613195969074717E-5</v>
      </c>
      <c r="FI61" s="32">
        <v>1.212910458772365E-4</v>
      </c>
      <c r="FJ61" s="33">
        <v>3.9118825158253751E-4</v>
      </c>
      <c r="FK61" s="32">
        <v>1.893937269838299E-4</v>
      </c>
      <c r="FL61" s="33">
        <v>1.0215329337437156E-4</v>
      </c>
      <c r="FM61" s="32">
        <v>8.8341910926687678E-5</v>
      </c>
      <c r="FN61" s="33">
        <v>1.1904495201167169E-4</v>
      </c>
      <c r="FO61" s="32">
        <v>1.7673055933771227E-4</v>
      </c>
      <c r="FP61" s="33">
        <v>4.9985920879192911E-5</v>
      </c>
      <c r="FQ61" s="32">
        <v>1.2288871689321635E-3</v>
      </c>
      <c r="FR61" s="33">
        <v>1.5013629605576057E-3</v>
      </c>
      <c r="FS61" s="32">
        <v>6.911314568132374E-4</v>
      </c>
      <c r="FT61" s="33">
        <v>1.5506783032043561E-4</v>
      </c>
      <c r="FU61" s="32">
        <v>1.756202673963372E-3</v>
      </c>
      <c r="FV61" s="33">
        <v>2.0490392430953835E-4</v>
      </c>
      <c r="FW61" s="32">
        <v>2.92267741962773E-3</v>
      </c>
      <c r="FX61" s="33">
        <v>2.7901035329590739E-3</v>
      </c>
      <c r="FY61" s="32">
        <v>7.4273917067106104E-5</v>
      </c>
      <c r="FZ61" s="33">
        <v>8.4443462929117638E-5</v>
      </c>
      <c r="GA61" s="32">
        <v>5.5803378074324005E-5</v>
      </c>
      <c r="GB61" s="33">
        <v>1.8886393537343967E-4</v>
      </c>
      <c r="GC61" s="32">
        <v>2.2563248313027385E-4</v>
      </c>
      <c r="GD61" s="33">
        <v>0</v>
      </c>
      <c r="GE61" s="1"/>
    </row>
    <row r="62" spans="1:187" s="6" customFormat="1" ht="21.95" customHeight="1" thickBot="1" x14ac:dyDescent="0.3">
      <c r="A62" s="38" t="s">
        <v>56</v>
      </c>
      <c r="B62" s="29" t="s">
        <v>240</v>
      </c>
      <c r="C62" s="32">
        <v>9.4761085529929008E-6</v>
      </c>
      <c r="D62" s="33">
        <v>1.2571970082368449E-5</v>
      </c>
      <c r="E62" s="32">
        <v>0</v>
      </c>
      <c r="F62" s="33">
        <v>9.6421419843593861E-6</v>
      </c>
      <c r="G62" s="32">
        <v>9.6421419843593845E-6</v>
      </c>
      <c r="H62" s="33">
        <v>2.3840804735500214E-5</v>
      </c>
      <c r="I62" s="32">
        <v>9.4492877575903327E-6</v>
      </c>
      <c r="J62" s="33">
        <v>8.3319843582717674E-6</v>
      </c>
      <c r="K62" s="32">
        <v>5.4675546894131092E-6</v>
      </c>
      <c r="L62" s="33">
        <v>7.1017331289729088E-6</v>
      </c>
      <c r="M62" s="32">
        <v>8.9056191241083298E-6</v>
      </c>
      <c r="N62" s="33">
        <v>7.3832599538339454E-6</v>
      </c>
      <c r="O62" s="32">
        <v>2.4673310767339179E-5</v>
      </c>
      <c r="P62" s="33">
        <v>2.8218443750622504E-5</v>
      </c>
      <c r="Q62" s="32">
        <v>2.3117798099292399E-5</v>
      </c>
      <c r="R62" s="33">
        <v>2.0729928296063812E-5</v>
      </c>
      <c r="S62" s="32">
        <v>9.6586138540018006E-6</v>
      </c>
      <c r="T62" s="33">
        <v>2.2516600365481449E-5</v>
      </c>
      <c r="U62" s="32">
        <v>2.1220576862805615E-5</v>
      </c>
      <c r="V62" s="33">
        <v>1.7781743875664416E-5</v>
      </c>
      <c r="W62" s="32">
        <v>1.4694853718151335E-5</v>
      </c>
      <c r="X62" s="33">
        <v>1.4651399012367654E-5</v>
      </c>
      <c r="Y62" s="32">
        <v>1.4667225642422832E-5</v>
      </c>
      <c r="Z62" s="33">
        <v>1.4651399012367659E-5</v>
      </c>
      <c r="AA62" s="32">
        <v>1.046342284570859E-5</v>
      </c>
      <c r="AB62" s="33">
        <v>1.046342284570859E-5</v>
      </c>
      <c r="AC62" s="32">
        <v>4.7516867217120913E-5</v>
      </c>
      <c r="AD62" s="33">
        <v>1.1916075583860183E-4</v>
      </c>
      <c r="AE62" s="32">
        <v>3.2650563334440426E-4</v>
      </c>
      <c r="AF62" s="33">
        <v>2.6771399071850695E-4</v>
      </c>
      <c r="AG62" s="32">
        <v>8.4330464759142969E-5</v>
      </c>
      <c r="AH62" s="33">
        <v>3.093039920637156E-4</v>
      </c>
      <c r="AI62" s="32">
        <v>1.1916075583860185E-4</v>
      </c>
      <c r="AJ62" s="33">
        <v>9.5300161450812394E-5</v>
      </c>
      <c r="AK62" s="32">
        <v>4.3405568142480282E-5</v>
      </c>
      <c r="AL62" s="33">
        <v>3.4972588984338407E-6</v>
      </c>
      <c r="AM62" s="32">
        <v>2.9257541329229201E-3</v>
      </c>
      <c r="AN62" s="33">
        <v>2.690116368191316E-4</v>
      </c>
      <c r="AO62" s="32">
        <v>2.5510042506218639E-5</v>
      </c>
      <c r="AP62" s="33">
        <v>5.3385552260553739E-6</v>
      </c>
      <c r="AQ62" s="32">
        <v>0</v>
      </c>
      <c r="AR62" s="33">
        <v>2.0931481693280576E-5</v>
      </c>
      <c r="AS62" s="32">
        <v>1.5315315803753426E-4</v>
      </c>
      <c r="AT62" s="33">
        <v>3.1004655130468145E-4</v>
      </c>
      <c r="AU62" s="32">
        <v>3.2181840765911987E-4</v>
      </c>
      <c r="AV62" s="33">
        <v>2.6781465454037661E-4</v>
      </c>
      <c r="AW62" s="32">
        <v>3.8644882821857088E-4</v>
      </c>
      <c r="AX62" s="33">
        <v>6.3252059021682097E-5</v>
      </c>
      <c r="AY62" s="32">
        <v>2.284437341003748E-5</v>
      </c>
      <c r="AZ62" s="33">
        <v>5.8591153436643831E-5</v>
      </c>
      <c r="BA62" s="32">
        <v>1.017453563756288</v>
      </c>
      <c r="BB62" s="33">
        <v>2.9018441187329941E-5</v>
      </c>
      <c r="BC62" s="32">
        <v>3.230108026603383E-4</v>
      </c>
      <c r="BD62" s="33">
        <v>2.4848902004059496E-4</v>
      </c>
      <c r="BE62" s="32">
        <v>3.0816576813642014E-5</v>
      </c>
      <c r="BF62" s="33">
        <v>2.9595929451663719E-5</v>
      </c>
      <c r="BG62" s="32">
        <v>8.4552091304185306E-4</v>
      </c>
      <c r="BH62" s="33">
        <v>2.3467163851205289E-5</v>
      </c>
      <c r="BI62" s="32">
        <v>6.3234018228521866E-5</v>
      </c>
      <c r="BJ62" s="33">
        <v>1.4054618028800146E-3</v>
      </c>
      <c r="BK62" s="32">
        <v>6.5200500362359317E-4</v>
      </c>
      <c r="BL62" s="33">
        <v>8.2133156021997004E-4</v>
      </c>
      <c r="BM62" s="32">
        <v>5.025367459057056E-5</v>
      </c>
      <c r="BN62" s="33">
        <v>7.542437947926076E-5</v>
      </c>
      <c r="BO62" s="32">
        <v>7.362337750464939E-5</v>
      </c>
      <c r="BP62" s="33">
        <v>1.4805108109418166E-5</v>
      </c>
      <c r="BQ62" s="32">
        <v>1.9708622839996861E-5</v>
      </c>
      <c r="BR62" s="33">
        <v>1.720406629405461E-5</v>
      </c>
      <c r="BS62" s="32">
        <v>3.1065629179873561E-5</v>
      </c>
      <c r="BT62" s="33">
        <v>1.8514134899140736E-5</v>
      </c>
      <c r="BU62" s="32">
        <v>1.533979835851385E-5</v>
      </c>
      <c r="BV62" s="33">
        <v>1.886137847090659E-5</v>
      </c>
      <c r="BW62" s="32">
        <v>2.0909580415647879E-5</v>
      </c>
      <c r="BX62" s="33">
        <v>0</v>
      </c>
      <c r="BY62" s="32">
        <v>0</v>
      </c>
      <c r="BZ62" s="33">
        <v>0</v>
      </c>
      <c r="CA62" s="32">
        <v>0</v>
      </c>
      <c r="CB62" s="33">
        <v>0</v>
      </c>
      <c r="CC62" s="32">
        <v>1.9285233887014654E-5</v>
      </c>
      <c r="CD62" s="33">
        <v>1.4786978916156551E-5</v>
      </c>
      <c r="CE62" s="32">
        <v>1.6661515442060858E-5</v>
      </c>
      <c r="CF62" s="33">
        <v>5.561624713385207E-5</v>
      </c>
      <c r="CG62" s="32">
        <v>2.401691721493704E-5</v>
      </c>
      <c r="CH62" s="33">
        <v>5.4537521553431231E-5</v>
      </c>
      <c r="CI62" s="32">
        <v>2.8869138964961714E-5</v>
      </c>
      <c r="CJ62" s="33">
        <v>2.3693275925413277E-5</v>
      </c>
      <c r="CK62" s="32">
        <v>4.1665604727404757E-5</v>
      </c>
      <c r="CL62" s="33">
        <v>1.545393636785514E-5</v>
      </c>
      <c r="CM62" s="32">
        <v>2.4581280694199215E-5</v>
      </c>
      <c r="CN62" s="33">
        <v>4.113743049222868E-5</v>
      </c>
      <c r="CO62" s="32">
        <v>1.6976339727017403E-5</v>
      </c>
      <c r="CP62" s="33">
        <v>1.7709052106509611E-5</v>
      </c>
      <c r="CQ62" s="32">
        <v>1.9895314620431414E-5</v>
      </c>
      <c r="CR62" s="33">
        <v>3.7109942586996838E-5</v>
      </c>
      <c r="CS62" s="32">
        <v>2.02744709230441E-5</v>
      </c>
      <c r="CT62" s="33">
        <v>1.9703631595755166E-5</v>
      </c>
      <c r="CU62" s="32">
        <v>1.9396758989319499E-5</v>
      </c>
      <c r="CV62" s="33">
        <v>1.9459765016285585E-5</v>
      </c>
      <c r="CW62" s="32">
        <v>1.9072417612530511E-5</v>
      </c>
      <c r="CX62" s="33">
        <v>0</v>
      </c>
      <c r="CY62" s="32">
        <v>4.9378650031415251E-5</v>
      </c>
      <c r="CZ62" s="33">
        <v>2.3303844306584432E-5</v>
      </c>
      <c r="DA62" s="32">
        <v>3.965714250621404E-5</v>
      </c>
      <c r="DB62" s="33">
        <v>3.5825709213384678E-5</v>
      </c>
      <c r="DC62" s="32">
        <v>2.5107072784097578E-5</v>
      </c>
      <c r="DD62" s="33">
        <v>2.3289382641756052E-5</v>
      </c>
      <c r="DE62" s="32">
        <v>2.3122893361348703E-5</v>
      </c>
      <c r="DF62" s="33">
        <v>1.5860196269592742E-5</v>
      </c>
      <c r="DG62" s="32">
        <v>2.1648266165011238E-5</v>
      </c>
      <c r="DH62" s="33">
        <v>0</v>
      </c>
      <c r="DI62" s="32">
        <v>8.1658740072829554E-5</v>
      </c>
      <c r="DJ62" s="33">
        <v>2.7454065183293467E-5</v>
      </c>
      <c r="DK62" s="32">
        <v>3.0754584198622722E-5</v>
      </c>
      <c r="DL62" s="33">
        <v>6.5499757165022213E-5</v>
      </c>
      <c r="DM62" s="32">
        <v>1.9861622763166877E-5</v>
      </c>
      <c r="DN62" s="33">
        <v>3.2569912729612511E-5</v>
      </c>
      <c r="DO62" s="32">
        <v>3.1925593881702011E-5</v>
      </c>
      <c r="DP62" s="33">
        <v>2.0121295009021168E-5</v>
      </c>
      <c r="DQ62" s="32">
        <v>2.5424366603319593E-5</v>
      </c>
      <c r="DR62" s="33">
        <v>2.7072602409755459E-5</v>
      </c>
      <c r="DS62" s="32">
        <v>3.9366734046147571E-5</v>
      </c>
      <c r="DT62" s="33">
        <v>5.4373707730110413E-5</v>
      </c>
      <c r="DU62" s="32">
        <v>5.362046006507417E-5</v>
      </c>
      <c r="DV62" s="33">
        <v>1.1622892625574967E-5</v>
      </c>
      <c r="DW62" s="32">
        <v>2.2828527924492535E-5</v>
      </c>
      <c r="DX62" s="33">
        <v>3.8675057913257697E-5</v>
      </c>
      <c r="DY62" s="32">
        <v>9.9545335435454074E-6</v>
      </c>
      <c r="DZ62" s="33">
        <v>5.7692819514408865E-5</v>
      </c>
      <c r="EA62" s="32">
        <v>5.1122989105781521E-5</v>
      </c>
      <c r="EB62" s="33">
        <v>7.7943541129704463E-5</v>
      </c>
      <c r="EC62" s="32">
        <v>6.1838189824540418E-5</v>
      </c>
      <c r="ED62" s="33">
        <v>3.4025408934700949E-5</v>
      </c>
      <c r="EE62" s="32">
        <v>4.278531806863834E-5</v>
      </c>
      <c r="EF62" s="33">
        <v>6.4687228494577506E-5</v>
      </c>
      <c r="EG62" s="32">
        <v>3.6968048114332203E-5</v>
      </c>
      <c r="EH62" s="33">
        <v>5.2968478500750238E-3</v>
      </c>
      <c r="EI62" s="32">
        <v>5.5696889155872073E-3</v>
      </c>
      <c r="EJ62" s="33">
        <v>5.1652533939527811E-5</v>
      </c>
      <c r="EK62" s="32">
        <v>4.9151825591334979E-5</v>
      </c>
      <c r="EL62" s="33">
        <v>4.9302498608437846E-5</v>
      </c>
      <c r="EM62" s="32">
        <v>3.6554642273411446E-5</v>
      </c>
      <c r="EN62" s="33">
        <v>1.3883420280239175E-5</v>
      </c>
      <c r="EO62" s="32">
        <v>2.5960790619673336E-5</v>
      </c>
      <c r="EP62" s="33">
        <v>2.5542419666584341E-5</v>
      </c>
      <c r="EQ62" s="32">
        <v>2.1394172967247555E-5</v>
      </c>
      <c r="ER62" s="33">
        <v>2.6172869340021478E-5</v>
      </c>
      <c r="ES62" s="32">
        <v>2.7481062122535896E-5</v>
      </c>
      <c r="ET62" s="33">
        <v>2.1644340544669112E-5</v>
      </c>
      <c r="EU62" s="32">
        <v>1.5779506330151877E-5</v>
      </c>
      <c r="EV62" s="33">
        <v>1.7867484120123371E-5</v>
      </c>
      <c r="EW62" s="32">
        <v>4.1147460432703673E-5</v>
      </c>
      <c r="EX62" s="33">
        <v>9.0049409249568009E-5</v>
      </c>
      <c r="EY62" s="32">
        <v>8.3873214559409209E-5</v>
      </c>
      <c r="EZ62" s="33">
        <v>7.8262124084570449E-5</v>
      </c>
      <c r="FA62" s="32">
        <v>4.8254696223940759E-5</v>
      </c>
      <c r="FB62" s="33">
        <v>6.2977494130268512E-5</v>
      </c>
      <c r="FC62" s="32">
        <v>7.6572130274624609E-5</v>
      </c>
      <c r="FD62" s="33">
        <v>5.9180150236012581E-5</v>
      </c>
      <c r="FE62" s="32">
        <v>1.5030972114630209E-5</v>
      </c>
      <c r="FF62" s="33">
        <v>1.7914825240671413E-5</v>
      </c>
      <c r="FG62" s="32">
        <v>1.7718769197818286E-5</v>
      </c>
      <c r="FH62" s="33">
        <v>2.2138400449889486E-5</v>
      </c>
      <c r="FI62" s="32">
        <v>4.794775532773852E-5</v>
      </c>
      <c r="FJ62" s="33">
        <v>1.6740908592155352E-4</v>
      </c>
      <c r="FK62" s="32">
        <v>7.7302556536939268E-5</v>
      </c>
      <c r="FL62" s="33">
        <v>3.9966649408841904E-5</v>
      </c>
      <c r="FM62" s="32">
        <v>4.0396720031946444E-5</v>
      </c>
      <c r="FN62" s="33">
        <v>4.5731792265916297E-5</v>
      </c>
      <c r="FO62" s="32">
        <v>1.068332456762985E-3</v>
      </c>
      <c r="FP62" s="33">
        <v>2.0368583196357914E-5</v>
      </c>
      <c r="FQ62" s="32">
        <v>9.4033170322825783E-4</v>
      </c>
      <c r="FR62" s="33">
        <v>7.6509633702667669E-4</v>
      </c>
      <c r="FS62" s="32">
        <v>2.6690320733496504E-4</v>
      </c>
      <c r="FT62" s="33">
        <v>6.0925120111852807E-5</v>
      </c>
      <c r="FU62" s="32">
        <v>3.3391396667361071E-4</v>
      </c>
      <c r="FV62" s="33">
        <v>8.6883480354613794E-5</v>
      </c>
      <c r="FW62" s="32">
        <v>1.0026504819821494E-3</v>
      </c>
      <c r="FX62" s="33">
        <v>9.4134685492275522E-4</v>
      </c>
      <c r="FY62" s="32">
        <v>3.6692079036356589E-5</v>
      </c>
      <c r="FZ62" s="33">
        <v>3.2656525848586111E-5</v>
      </c>
      <c r="GA62" s="32">
        <v>1.604446657610691E-5</v>
      </c>
      <c r="GB62" s="33">
        <v>7.3722405896053107E-5</v>
      </c>
      <c r="GC62" s="32">
        <v>8.0149625802910951E-5</v>
      </c>
      <c r="GD62" s="33">
        <v>0</v>
      </c>
      <c r="GE62" s="1"/>
    </row>
    <row r="63" spans="1:187" s="6" customFormat="1" ht="21.95" customHeight="1" thickBot="1" x14ac:dyDescent="0.3">
      <c r="A63" s="38" t="s">
        <v>57</v>
      </c>
      <c r="B63" s="29" t="s">
        <v>241</v>
      </c>
      <c r="C63" s="32">
        <v>2.3591564737998605E-5</v>
      </c>
      <c r="D63" s="33">
        <v>2.6456720493226755E-5</v>
      </c>
      <c r="E63" s="32">
        <v>0</v>
      </c>
      <c r="F63" s="33">
        <v>2.3425954966452179E-5</v>
      </c>
      <c r="G63" s="32">
        <v>2.3425954966452179E-5</v>
      </c>
      <c r="H63" s="33">
        <v>4.972859270950229E-5</v>
      </c>
      <c r="I63" s="32">
        <v>2.6444790703155894E-5</v>
      </c>
      <c r="J63" s="33">
        <v>2.2064533431813516E-5</v>
      </c>
      <c r="K63" s="32">
        <v>1.3190283446471376E-5</v>
      </c>
      <c r="L63" s="33">
        <v>2.328496379171123E-5</v>
      </c>
      <c r="M63" s="32">
        <v>2.2125732942041829E-5</v>
      </c>
      <c r="N63" s="33">
        <v>2.0304955995544257E-5</v>
      </c>
      <c r="O63" s="32">
        <v>4.9091832545532475E-5</v>
      </c>
      <c r="P63" s="33">
        <v>5.6621561655878834E-5</v>
      </c>
      <c r="Q63" s="32">
        <v>4.8228334752123089E-5</v>
      </c>
      <c r="R63" s="33">
        <v>3.5863870014681397E-5</v>
      </c>
      <c r="S63" s="32">
        <v>2.1594691773575503E-5</v>
      </c>
      <c r="T63" s="33">
        <v>4.593576934472592E-5</v>
      </c>
      <c r="U63" s="32">
        <v>4.1187943150943999E-5</v>
      </c>
      <c r="V63" s="33">
        <v>3.6340892282801012E-5</v>
      </c>
      <c r="W63" s="32">
        <v>3.0593431768196314E-5</v>
      </c>
      <c r="X63" s="33">
        <v>3.0451144628910523E-5</v>
      </c>
      <c r="Y63" s="32">
        <v>3.0502967000607084E-5</v>
      </c>
      <c r="Z63" s="33">
        <v>3.0451144628910533E-5</v>
      </c>
      <c r="AA63" s="32">
        <v>2.290145526692051E-5</v>
      </c>
      <c r="AB63" s="33">
        <v>2.290145526692051E-5</v>
      </c>
      <c r="AC63" s="32">
        <v>8.4852955750186086E-5</v>
      </c>
      <c r="AD63" s="33">
        <v>1.2952491829907376E-3</v>
      </c>
      <c r="AE63" s="32">
        <v>5.7912658735656932E-3</v>
      </c>
      <c r="AF63" s="33">
        <v>4.6818533475544476E-3</v>
      </c>
      <c r="AG63" s="32">
        <v>1.2814098783741556E-3</v>
      </c>
      <c r="AH63" s="33">
        <v>5.4292717141930652E-3</v>
      </c>
      <c r="AI63" s="32">
        <v>1.2952491829907376E-3</v>
      </c>
      <c r="AJ63" s="33">
        <v>1.2642359744159269E-3</v>
      </c>
      <c r="AK63" s="32">
        <v>7.458389645940725E-5</v>
      </c>
      <c r="AL63" s="33">
        <v>7.8872251740572625E-6</v>
      </c>
      <c r="AM63" s="32">
        <v>2.0731598994696876E-4</v>
      </c>
      <c r="AN63" s="33">
        <v>4.9314817935403902E-3</v>
      </c>
      <c r="AO63" s="32">
        <v>9.7576552169013138E-5</v>
      </c>
      <c r="AP63" s="33">
        <v>9.6152472940137225E-6</v>
      </c>
      <c r="AQ63" s="32">
        <v>0</v>
      </c>
      <c r="AR63" s="33">
        <v>5.9037551088040691E-5</v>
      </c>
      <c r="AS63" s="32">
        <v>2.8055087132122444E-3</v>
      </c>
      <c r="AT63" s="33">
        <v>1.9964531453507059E-3</v>
      </c>
      <c r="AU63" s="32">
        <v>1.9788528002040676E-3</v>
      </c>
      <c r="AV63" s="33">
        <v>2.0595949249366165E-3</v>
      </c>
      <c r="AW63" s="32">
        <v>1.0449913159578739E-3</v>
      </c>
      <c r="AX63" s="33">
        <v>2.853504743990723E-3</v>
      </c>
      <c r="AY63" s="32">
        <v>5.1001003172919943E-5</v>
      </c>
      <c r="AZ63" s="33">
        <v>1.0244798088595835E-3</v>
      </c>
      <c r="BA63" s="32">
        <v>5.6433642062745683E-5</v>
      </c>
      <c r="BB63" s="33">
        <v>1.0068532683800706</v>
      </c>
      <c r="BC63" s="32">
        <v>5.3513100799902243E-2</v>
      </c>
      <c r="BD63" s="33">
        <v>0.11372827634900955</v>
      </c>
      <c r="BE63" s="32">
        <v>5.1707661803687262E-5</v>
      </c>
      <c r="BF63" s="33">
        <v>1.3225297155174942E-4</v>
      </c>
      <c r="BG63" s="32">
        <v>0.26755672143760428</v>
      </c>
      <c r="BH63" s="33">
        <v>4.637129049903699E-5</v>
      </c>
      <c r="BI63" s="32">
        <v>9.1952477363281746E-5</v>
      </c>
      <c r="BJ63" s="33">
        <v>2.436223207476058E-3</v>
      </c>
      <c r="BK63" s="32">
        <v>2.7681414122719909E-3</v>
      </c>
      <c r="BL63" s="33">
        <v>1.4796985653124848E-2</v>
      </c>
      <c r="BM63" s="32">
        <v>8.3271410337665047E-5</v>
      </c>
      <c r="BN63" s="33">
        <v>3.0979918823115807E-4</v>
      </c>
      <c r="BO63" s="32">
        <v>9.3090575234099277E-5</v>
      </c>
      <c r="BP63" s="33">
        <v>3.90352498708274E-5</v>
      </c>
      <c r="BQ63" s="32">
        <v>4.5891815332813632E-4</v>
      </c>
      <c r="BR63" s="33">
        <v>6.49779366127548E-5</v>
      </c>
      <c r="BS63" s="32">
        <v>3.2878659152349622E-4</v>
      </c>
      <c r="BT63" s="33">
        <v>6.3042872032397326E-5</v>
      </c>
      <c r="BU63" s="32">
        <v>3.2178049059755379E-5</v>
      </c>
      <c r="BV63" s="33">
        <v>6.1214819391146975E-5</v>
      </c>
      <c r="BW63" s="32">
        <v>4.5953620957456812E-5</v>
      </c>
      <c r="BX63" s="33">
        <v>0</v>
      </c>
      <c r="BY63" s="32">
        <v>0</v>
      </c>
      <c r="BZ63" s="33">
        <v>0</v>
      </c>
      <c r="CA63" s="32">
        <v>0</v>
      </c>
      <c r="CB63" s="33">
        <v>0</v>
      </c>
      <c r="CC63" s="32">
        <v>4.4649354128946401E-5</v>
      </c>
      <c r="CD63" s="33">
        <v>6.7839801003861938E-5</v>
      </c>
      <c r="CE63" s="32">
        <v>4.0798879250802365E-5</v>
      </c>
      <c r="CF63" s="33">
        <v>1.0200897714815078E-4</v>
      </c>
      <c r="CG63" s="32">
        <v>4.2052326475926768E-5</v>
      </c>
      <c r="CH63" s="33">
        <v>1.3539812826963006E-4</v>
      </c>
      <c r="CI63" s="32">
        <v>4.9381564608291802E-5</v>
      </c>
      <c r="CJ63" s="33">
        <v>4.160464437025212E-5</v>
      </c>
      <c r="CK63" s="32">
        <v>7.4570623932447713E-5</v>
      </c>
      <c r="CL63" s="33">
        <v>3.7768637646901123E-5</v>
      </c>
      <c r="CM63" s="32">
        <v>3.7356873723160248E-5</v>
      </c>
      <c r="CN63" s="33">
        <v>7.6931854915044301E-5</v>
      </c>
      <c r="CO63" s="32">
        <v>3.2209923061641394E-5</v>
      </c>
      <c r="CP63" s="33">
        <v>3.8510660637587552E-5</v>
      </c>
      <c r="CQ63" s="32">
        <v>3.3484894066354717E-5</v>
      </c>
      <c r="CR63" s="33">
        <v>6.3823422298213992E-5</v>
      </c>
      <c r="CS63" s="32">
        <v>7.5359259420712012E-5</v>
      </c>
      <c r="CT63" s="33">
        <v>4.4995882297365924E-5</v>
      </c>
      <c r="CU63" s="32">
        <v>2.8673095424424762E-5</v>
      </c>
      <c r="CV63" s="33">
        <v>3.2024433824497854E-5</v>
      </c>
      <c r="CW63" s="32">
        <v>3.257742525602165E-5</v>
      </c>
      <c r="CX63" s="33">
        <v>0</v>
      </c>
      <c r="CY63" s="32">
        <v>9.6136001041199586E-5</v>
      </c>
      <c r="CZ63" s="33">
        <v>4.1451621510316309E-5</v>
      </c>
      <c r="DA63" s="32">
        <v>6.0668653322935237E-5</v>
      </c>
      <c r="DB63" s="33">
        <v>7.0015356001068048E-5</v>
      </c>
      <c r="DC63" s="32">
        <v>4.8679468492621704E-5</v>
      </c>
      <c r="DD63" s="33">
        <v>7.1175039076672137E-5</v>
      </c>
      <c r="DE63" s="32">
        <v>6.5637073486642697E-5</v>
      </c>
      <c r="DF63" s="33">
        <v>2.3468831997721158E-5</v>
      </c>
      <c r="DG63" s="32">
        <v>4.3102451279467213E-5</v>
      </c>
      <c r="DH63" s="33">
        <v>0</v>
      </c>
      <c r="DI63" s="32">
        <v>1.253154758741582E-4</v>
      </c>
      <c r="DJ63" s="33">
        <v>4.0195160427641302E-5</v>
      </c>
      <c r="DK63" s="32">
        <v>4.2365806693397891E-5</v>
      </c>
      <c r="DL63" s="33">
        <v>1.0849762557479628E-4</v>
      </c>
      <c r="DM63" s="32">
        <v>3.8565697900229531E-5</v>
      </c>
      <c r="DN63" s="33">
        <v>5.4726577027324737E-5</v>
      </c>
      <c r="DO63" s="32">
        <v>5.3604969689297951E-5</v>
      </c>
      <c r="DP63" s="33">
        <v>4.5158992868995032E-5</v>
      </c>
      <c r="DQ63" s="32">
        <v>5.4902097772251826E-5</v>
      </c>
      <c r="DR63" s="33">
        <v>6.4843371027478085E-5</v>
      </c>
      <c r="DS63" s="32">
        <v>7.7418967212763761E-5</v>
      </c>
      <c r="DT63" s="33">
        <v>1.0111664747435771E-4</v>
      </c>
      <c r="DU63" s="32">
        <v>2.2959276550830963E-4</v>
      </c>
      <c r="DV63" s="33">
        <v>2.2415577968880754E-5</v>
      </c>
      <c r="DW63" s="32">
        <v>4.4274630582644948E-5</v>
      </c>
      <c r="DX63" s="33">
        <v>6.9549493459940208E-5</v>
      </c>
      <c r="DY63" s="32">
        <v>2.1140928170750061E-5</v>
      </c>
      <c r="DZ63" s="33">
        <v>1.0052028295246568E-4</v>
      </c>
      <c r="EA63" s="32">
        <v>7.9347381330737804E-5</v>
      </c>
      <c r="EB63" s="33">
        <v>8.9043830361073311E-5</v>
      </c>
      <c r="EC63" s="32">
        <v>1.1566816977617603E-4</v>
      </c>
      <c r="ED63" s="33">
        <v>6.1617984754198368E-5</v>
      </c>
      <c r="EE63" s="32">
        <v>7.0446281762685106E-5</v>
      </c>
      <c r="EF63" s="33">
        <v>9.2519178562991663E-5</v>
      </c>
      <c r="EG63" s="32">
        <v>5.6651179552843463E-5</v>
      </c>
      <c r="EH63" s="33">
        <v>1.7007646143925182E-3</v>
      </c>
      <c r="EI63" s="32">
        <v>9.2243221363914451E-3</v>
      </c>
      <c r="EJ63" s="33">
        <v>1.0000098709993214E-4</v>
      </c>
      <c r="EK63" s="32">
        <v>7.6942502416727656E-5</v>
      </c>
      <c r="EL63" s="33">
        <v>7.7718432708287865E-5</v>
      </c>
      <c r="EM63" s="32">
        <v>4.8443655162354412E-5</v>
      </c>
      <c r="EN63" s="33">
        <v>2.2572048012417911E-5</v>
      </c>
      <c r="EO63" s="32">
        <v>3.6147180909123502E-5</v>
      </c>
      <c r="EP63" s="33">
        <v>3.5676766770487411E-5</v>
      </c>
      <c r="EQ63" s="32">
        <v>3.294036496384069E-5</v>
      </c>
      <c r="ER63" s="33">
        <v>3.9897929404288706E-5</v>
      </c>
      <c r="ES63" s="32">
        <v>4.0535845014379972E-5</v>
      </c>
      <c r="ET63" s="33">
        <v>3.112451526901569E-5</v>
      </c>
      <c r="EU63" s="32">
        <v>2.664402606326286E-5</v>
      </c>
      <c r="EV63" s="33">
        <v>2.9590681501970884E-5</v>
      </c>
      <c r="EW63" s="32">
        <v>1.3408064330254677E-4</v>
      </c>
      <c r="EX63" s="33">
        <v>1.6949293305979028E-4</v>
      </c>
      <c r="EY63" s="32">
        <v>1.0496362556820118E-4</v>
      </c>
      <c r="EZ63" s="33">
        <v>1.3037561124399556E-4</v>
      </c>
      <c r="FA63" s="32">
        <v>1.3059242076824011E-4</v>
      </c>
      <c r="FB63" s="33">
        <v>1.2472743195564133E-4</v>
      </c>
      <c r="FC63" s="32">
        <v>1.2672666299252952E-4</v>
      </c>
      <c r="FD63" s="33">
        <v>6.0095720750957793E-4</v>
      </c>
      <c r="FE63" s="32">
        <v>2.7741734778058016E-5</v>
      </c>
      <c r="FF63" s="33">
        <v>3.1063075834815319E-5</v>
      </c>
      <c r="FG63" s="32">
        <v>3.07668895261677E-5</v>
      </c>
      <c r="FH63" s="33">
        <v>2.8159761405733418E-5</v>
      </c>
      <c r="FI63" s="32">
        <v>7.4756340154161376E-5</v>
      </c>
      <c r="FJ63" s="33">
        <v>2.530280751318958E-4</v>
      </c>
      <c r="FK63" s="32">
        <v>1.1711132085068013E-4</v>
      </c>
      <c r="FL63" s="33">
        <v>8.3080026063324836E-5</v>
      </c>
      <c r="FM63" s="32">
        <v>6.3228440976978049E-5</v>
      </c>
      <c r="FN63" s="33">
        <v>1.4045476484977331E-4</v>
      </c>
      <c r="FO63" s="32">
        <v>2.0020426966243742E-4</v>
      </c>
      <c r="FP63" s="33">
        <v>6.163128491233379E-5</v>
      </c>
      <c r="FQ63" s="32">
        <v>2.1228951730790289E-4</v>
      </c>
      <c r="FR63" s="33">
        <v>1.4913920354919045E-4</v>
      </c>
      <c r="FS63" s="32">
        <v>4.351416550364456E-4</v>
      </c>
      <c r="FT63" s="33">
        <v>1.0068922399357262E-4</v>
      </c>
      <c r="FU63" s="32">
        <v>3.2050896599949768E-4</v>
      </c>
      <c r="FV63" s="33">
        <v>1.5261571174322695E-4</v>
      </c>
      <c r="FW63" s="32">
        <v>2.9848415295537434E-4</v>
      </c>
      <c r="FX63" s="33">
        <v>1.0175122032930887E-3</v>
      </c>
      <c r="FY63" s="32">
        <v>4.7685047268296802E-5</v>
      </c>
      <c r="FZ63" s="33">
        <v>7.4666846432844611E-5</v>
      </c>
      <c r="GA63" s="32">
        <v>2.2039788103571064E-4</v>
      </c>
      <c r="GB63" s="33">
        <v>1.1797869135014861E-4</v>
      </c>
      <c r="GC63" s="32">
        <v>1.0583334979530158E-4</v>
      </c>
      <c r="GD63" s="33">
        <v>0</v>
      </c>
      <c r="GE63" s="1"/>
    </row>
    <row r="64" spans="1:187" s="6" customFormat="1" ht="21.95" customHeight="1" thickBot="1" x14ac:dyDescent="0.3">
      <c r="A64" s="38" t="s">
        <v>58</v>
      </c>
      <c r="B64" s="29" t="s">
        <v>242</v>
      </c>
      <c r="C64" s="32">
        <v>8.1718033898384946E-6</v>
      </c>
      <c r="D64" s="33">
        <v>1.0625711394871311E-5</v>
      </c>
      <c r="E64" s="32">
        <v>0</v>
      </c>
      <c r="F64" s="33">
        <v>8.3153637366789204E-6</v>
      </c>
      <c r="G64" s="32">
        <v>8.3153637366789204E-6</v>
      </c>
      <c r="H64" s="33">
        <v>2.0127698442951853E-5</v>
      </c>
      <c r="I64" s="32">
        <v>2.4416095181825754E-5</v>
      </c>
      <c r="J64" s="33">
        <v>7.2622817927353821E-6</v>
      </c>
      <c r="K64" s="32">
        <v>5.3666529256599141E-6</v>
      </c>
      <c r="L64" s="33">
        <v>6.4039824024070454E-6</v>
      </c>
      <c r="M64" s="32">
        <v>7.7063420862247295E-6</v>
      </c>
      <c r="N64" s="33">
        <v>6.5816967665530629E-6</v>
      </c>
      <c r="O64" s="32">
        <v>2.0572284057379495E-5</v>
      </c>
      <c r="P64" s="33">
        <v>3.5338416445810947E-5</v>
      </c>
      <c r="Q64" s="32">
        <v>2.9955910517061986E-5</v>
      </c>
      <c r="R64" s="33">
        <v>2.1668687056218382E-5</v>
      </c>
      <c r="S64" s="32">
        <v>8.9067251214667259E-6</v>
      </c>
      <c r="T64" s="33">
        <v>3.5054469794154987E-5</v>
      </c>
      <c r="U64" s="32">
        <v>1.8951374322158904E-5</v>
      </c>
      <c r="V64" s="33">
        <v>1.498119450221723E-5</v>
      </c>
      <c r="W64" s="32">
        <v>1.3320915819804164E-5</v>
      </c>
      <c r="X64" s="33">
        <v>1.3779232331083117E-5</v>
      </c>
      <c r="Y64" s="32">
        <v>1.3612308962454072E-5</v>
      </c>
      <c r="Z64" s="33">
        <v>1.377923233108312E-5</v>
      </c>
      <c r="AA64" s="32">
        <v>8.8467230916686643E-6</v>
      </c>
      <c r="AB64" s="33">
        <v>8.8467230916686643E-6</v>
      </c>
      <c r="AC64" s="32">
        <v>3.9439369108164057E-5</v>
      </c>
      <c r="AD64" s="33">
        <v>1.6448011048821544E-3</v>
      </c>
      <c r="AE64" s="32">
        <v>7.4545747920987827E-3</v>
      </c>
      <c r="AF64" s="33">
        <v>6.0217388461480158E-3</v>
      </c>
      <c r="AG64" s="32">
        <v>1.6325605570255014E-3</v>
      </c>
      <c r="AH64" s="33">
        <v>6.98548058290173E-3</v>
      </c>
      <c r="AI64" s="32">
        <v>1.6448011048821546E-3</v>
      </c>
      <c r="AJ64" s="33">
        <v>1.6095881568404264E-3</v>
      </c>
      <c r="AK64" s="32">
        <v>3.5936063314663363E-5</v>
      </c>
      <c r="AL64" s="33">
        <v>3.0398045096925962E-6</v>
      </c>
      <c r="AM64" s="32">
        <v>1.0253957084033168E-4</v>
      </c>
      <c r="AN64" s="33">
        <v>5.5901145211976529E-3</v>
      </c>
      <c r="AO64" s="32">
        <v>2.6204286163841957E-5</v>
      </c>
      <c r="AP64" s="33">
        <v>4.6502670886690097E-6</v>
      </c>
      <c r="AQ64" s="32">
        <v>0</v>
      </c>
      <c r="AR64" s="33">
        <v>1.7427034089688267E-5</v>
      </c>
      <c r="AS64" s="32">
        <v>2.9252970754984073E-3</v>
      </c>
      <c r="AT64" s="33">
        <v>2.8783340975105532E-3</v>
      </c>
      <c r="AU64" s="32">
        <v>2.9893972572842807E-3</v>
      </c>
      <c r="AV64" s="33">
        <v>2.4798915956095692E-3</v>
      </c>
      <c r="AW64" s="32">
        <v>2.266141022881299E-3</v>
      </c>
      <c r="AX64" s="33">
        <v>2.6269535102927907E-3</v>
      </c>
      <c r="AY64" s="32">
        <v>2.0823000594512643E-5</v>
      </c>
      <c r="AZ64" s="33">
        <v>7.0718312266810604E-4</v>
      </c>
      <c r="BA64" s="32">
        <v>1.2332545884548101E-4</v>
      </c>
      <c r="BB64" s="33">
        <v>1.9292944357399555E-5</v>
      </c>
      <c r="BC64" s="32">
        <v>1.029686026205493</v>
      </c>
      <c r="BD64" s="33">
        <v>1.2109032314146756E-2</v>
      </c>
      <c r="BE64" s="32">
        <v>3.8740670174602186E-5</v>
      </c>
      <c r="BF64" s="33">
        <v>1.2950617904150541E-3</v>
      </c>
      <c r="BG64" s="32">
        <v>5.5410884560750297E-5</v>
      </c>
      <c r="BH64" s="33">
        <v>2.0174549266823993E-5</v>
      </c>
      <c r="BI64" s="32">
        <v>4.5418101247788898E-5</v>
      </c>
      <c r="BJ64" s="33">
        <v>2.9864023629555584E-3</v>
      </c>
      <c r="BK64" s="32">
        <v>1.3540032642347028E-3</v>
      </c>
      <c r="BL64" s="33">
        <v>1.9106113285905005E-2</v>
      </c>
      <c r="BM64" s="32">
        <v>3.8216658038138663E-5</v>
      </c>
      <c r="BN64" s="33">
        <v>7.2335637974883424E-4</v>
      </c>
      <c r="BO64" s="32">
        <v>4.708206536758192E-5</v>
      </c>
      <c r="BP64" s="33">
        <v>1.108925543981544E-5</v>
      </c>
      <c r="BQ64" s="32">
        <v>1.7989470983704118E-5</v>
      </c>
      <c r="BR64" s="33">
        <v>1.5777372649458805E-5</v>
      </c>
      <c r="BS64" s="32">
        <v>3.9478942837798688E-4</v>
      </c>
      <c r="BT64" s="33">
        <v>4.387645180218556E-5</v>
      </c>
      <c r="BU64" s="32">
        <v>1.3344757736801784E-5</v>
      </c>
      <c r="BV64" s="33">
        <v>3.8381137039459516E-4</v>
      </c>
      <c r="BW64" s="32">
        <v>5.5875617541896589E-5</v>
      </c>
      <c r="BX64" s="33">
        <v>0</v>
      </c>
      <c r="BY64" s="32">
        <v>0</v>
      </c>
      <c r="BZ64" s="33">
        <v>0</v>
      </c>
      <c r="CA64" s="32">
        <v>0</v>
      </c>
      <c r="CB64" s="33">
        <v>0</v>
      </c>
      <c r="CC64" s="32">
        <v>1.7470974190884145E-5</v>
      </c>
      <c r="CD64" s="33">
        <v>1.5932816475632054E-5</v>
      </c>
      <c r="CE64" s="32">
        <v>1.6777937420168947E-5</v>
      </c>
      <c r="CF64" s="33">
        <v>1.5467020345783918E-4</v>
      </c>
      <c r="CG64" s="32">
        <v>1.8026942032874721E-5</v>
      </c>
      <c r="CH64" s="33">
        <v>1.8015695529970268E-4</v>
      </c>
      <c r="CI64" s="32">
        <v>2.0497143845041557E-5</v>
      </c>
      <c r="CJ64" s="33">
        <v>1.8417006706977018E-5</v>
      </c>
      <c r="CK64" s="32">
        <v>3.2688949489612032E-5</v>
      </c>
      <c r="CL64" s="33">
        <v>1.6625811352603485E-5</v>
      </c>
      <c r="CM64" s="32">
        <v>1.714047569630555E-5</v>
      </c>
      <c r="CN64" s="33">
        <v>3.3219632093031869E-5</v>
      </c>
      <c r="CO64" s="32">
        <v>1.2522885928140952E-5</v>
      </c>
      <c r="CP64" s="33">
        <v>1.5136595725046066E-5</v>
      </c>
      <c r="CQ64" s="32">
        <v>1.3393793331633995E-5</v>
      </c>
      <c r="CR64" s="33">
        <v>2.1358311283504555E-5</v>
      </c>
      <c r="CS64" s="32">
        <v>1.9497696643625202E-5</v>
      </c>
      <c r="CT64" s="33">
        <v>1.4582244215027543E-5</v>
      </c>
      <c r="CU64" s="32">
        <v>1.1939788402219102E-5</v>
      </c>
      <c r="CV64" s="33">
        <v>1.2482328331515232E-5</v>
      </c>
      <c r="CW64" s="32">
        <v>1.2186635966105973E-5</v>
      </c>
      <c r="CX64" s="33">
        <v>0</v>
      </c>
      <c r="CY64" s="32">
        <v>4.288255198556289E-5</v>
      </c>
      <c r="CZ64" s="33">
        <v>1.6472471191279995E-5</v>
      </c>
      <c r="DA64" s="32">
        <v>2.6476020341635079E-5</v>
      </c>
      <c r="DB64" s="33">
        <v>2.8666215819732301E-5</v>
      </c>
      <c r="DC64" s="32">
        <v>1.8581301522573088E-5</v>
      </c>
      <c r="DD64" s="33">
        <v>2.259682717922128E-5</v>
      </c>
      <c r="DE64" s="32">
        <v>2.1500789431171391E-5</v>
      </c>
      <c r="DF64" s="33">
        <v>9.7816182248434311E-6</v>
      </c>
      <c r="DG64" s="32">
        <v>2.1080731011587039E-5</v>
      </c>
      <c r="DH64" s="33">
        <v>0</v>
      </c>
      <c r="DI64" s="32">
        <v>6.0003474520202098E-5</v>
      </c>
      <c r="DJ64" s="33">
        <v>1.8810079777134048E-5</v>
      </c>
      <c r="DK64" s="32">
        <v>2.1081078121595829E-5</v>
      </c>
      <c r="DL64" s="33">
        <v>5.2841017237778416E-5</v>
      </c>
      <c r="DM64" s="32">
        <v>1.7178649561439305E-5</v>
      </c>
      <c r="DN64" s="33">
        <v>2.6162264972665989E-5</v>
      </c>
      <c r="DO64" s="32">
        <v>2.5613622010500703E-5</v>
      </c>
      <c r="DP64" s="33">
        <v>1.7169223267338328E-5</v>
      </c>
      <c r="DQ64" s="32">
        <v>2.1217809744855702E-5</v>
      </c>
      <c r="DR64" s="33">
        <v>2.3248889961779755E-5</v>
      </c>
      <c r="DS64" s="32">
        <v>3.2801660634143161E-5</v>
      </c>
      <c r="DT64" s="33">
        <v>4.45759670933252E-5</v>
      </c>
      <c r="DU64" s="32">
        <v>5.0414947445418848E-5</v>
      </c>
      <c r="DV64" s="33">
        <v>1.0167085194526505E-5</v>
      </c>
      <c r="DW64" s="32">
        <v>1.8201301449590571E-5</v>
      </c>
      <c r="DX64" s="33">
        <v>3.2470479221926355E-5</v>
      </c>
      <c r="DY64" s="32">
        <v>8.5572474361514746E-6</v>
      </c>
      <c r="DZ64" s="33">
        <v>4.6761035604938596E-5</v>
      </c>
      <c r="EA64" s="32">
        <v>4.4389271637760616E-5</v>
      </c>
      <c r="EB64" s="33">
        <v>4.42187189917131E-5</v>
      </c>
      <c r="EC64" s="32">
        <v>5.2611782984845405E-5</v>
      </c>
      <c r="ED64" s="33">
        <v>2.7194679884038599E-5</v>
      </c>
      <c r="EE64" s="32">
        <v>3.2069675383256382E-5</v>
      </c>
      <c r="EF64" s="33">
        <v>4.4258353726627879E-5</v>
      </c>
      <c r="EG64" s="32">
        <v>2.7605840705839242E-5</v>
      </c>
      <c r="EH64" s="33">
        <v>1.3365685955436394E-3</v>
      </c>
      <c r="EI64" s="32">
        <v>4.5730688843969181E-3</v>
      </c>
      <c r="EJ64" s="33">
        <v>5.5950490993919306E-4</v>
      </c>
      <c r="EK64" s="32">
        <v>3.7875629290619884E-5</v>
      </c>
      <c r="EL64" s="33">
        <v>3.8166018142597579E-5</v>
      </c>
      <c r="EM64" s="32">
        <v>2.2309529129068539E-5</v>
      </c>
      <c r="EN64" s="33">
        <v>1.1160703311246364E-5</v>
      </c>
      <c r="EO64" s="32">
        <v>2.0694651797072074E-5</v>
      </c>
      <c r="EP64" s="33">
        <v>2.0418101222700218E-5</v>
      </c>
      <c r="EQ64" s="32">
        <v>1.738355559514187E-5</v>
      </c>
      <c r="ER64" s="33">
        <v>2.0367793467008894E-5</v>
      </c>
      <c r="ES64" s="32">
        <v>2.1911851827039028E-5</v>
      </c>
      <c r="ET64" s="33">
        <v>1.6805089825279907E-5</v>
      </c>
      <c r="EU64" s="32">
        <v>1.3330468532945405E-5</v>
      </c>
      <c r="EV64" s="33">
        <v>1.4627970400741732E-5</v>
      </c>
      <c r="EW64" s="32">
        <v>4.9349445881470551E-5</v>
      </c>
      <c r="EX64" s="33">
        <v>8.0455929687774954E-5</v>
      </c>
      <c r="EY64" s="32">
        <v>4.9584632429537103E-5</v>
      </c>
      <c r="EZ64" s="33">
        <v>6.3818366744330235E-5</v>
      </c>
      <c r="FA64" s="32">
        <v>4.6304464639220324E-5</v>
      </c>
      <c r="FB64" s="33">
        <v>6.8671742628858859E-5</v>
      </c>
      <c r="FC64" s="32">
        <v>6.3496711314736228E-5</v>
      </c>
      <c r="FD64" s="33">
        <v>7.2481622737677678E-4</v>
      </c>
      <c r="FE64" s="32">
        <v>1.291649562629205E-5</v>
      </c>
      <c r="FF64" s="33">
        <v>1.5192433707927866E-5</v>
      </c>
      <c r="FG64" s="32">
        <v>1.4799543491281983E-5</v>
      </c>
      <c r="FH64" s="33">
        <v>1.4804272018658974E-5</v>
      </c>
      <c r="FI64" s="32">
        <v>3.7652326806555638E-5</v>
      </c>
      <c r="FJ64" s="33">
        <v>1.2297195531206972E-4</v>
      </c>
      <c r="FK64" s="32">
        <v>5.7736003116515513E-5</v>
      </c>
      <c r="FL64" s="33">
        <v>3.805093711962895E-5</v>
      </c>
      <c r="FM64" s="32">
        <v>3.1214000020419128E-5</v>
      </c>
      <c r="FN64" s="33">
        <v>4.034312680670388E-5</v>
      </c>
      <c r="FO64" s="32">
        <v>5.8939683443541824E-5</v>
      </c>
      <c r="FP64" s="33">
        <v>1.7911520133996002E-5</v>
      </c>
      <c r="FQ64" s="32">
        <v>1.3094814189018011E-4</v>
      </c>
      <c r="FR64" s="33">
        <v>1.1810940465003123E-4</v>
      </c>
      <c r="FS64" s="32">
        <v>2.1673834108398293E-4</v>
      </c>
      <c r="FT64" s="33">
        <v>5.0353925098726089E-5</v>
      </c>
      <c r="FU64" s="32">
        <v>4.7420260151344112E-4</v>
      </c>
      <c r="FV64" s="33">
        <v>2.5496728054436935E-4</v>
      </c>
      <c r="FW64" s="32">
        <v>2.9090982881162377E-4</v>
      </c>
      <c r="FX64" s="33">
        <v>1.1473118522825954E-3</v>
      </c>
      <c r="FY64" s="32">
        <v>2.3333270495635922E-5</v>
      </c>
      <c r="FZ64" s="33">
        <v>2.9588052930574696E-5</v>
      </c>
      <c r="GA64" s="32">
        <v>3.2818353689023405E-5</v>
      </c>
      <c r="GB64" s="33">
        <v>6.1379106355663097E-5</v>
      </c>
      <c r="GC64" s="32">
        <v>5.2793731639963696E-5</v>
      </c>
      <c r="GD64" s="33">
        <v>0</v>
      </c>
      <c r="GE64" s="1"/>
    </row>
    <row r="65" spans="1:187" s="6" customFormat="1" ht="21.95" customHeight="1" thickBot="1" x14ac:dyDescent="0.3">
      <c r="A65" s="38" t="s">
        <v>59</v>
      </c>
      <c r="B65" s="29" t="s">
        <v>384</v>
      </c>
      <c r="C65" s="32">
        <v>1.8793197487548448E-5</v>
      </c>
      <c r="D65" s="33">
        <v>2.1740258714228536E-5</v>
      </c>
      <c r="E65" s="32">
        <v>0</v>
      </c>
      <c r="F65" s="33">
        <v>1.8831825737930506E-5</v>
      </c>
      <c r="G65" s="32">
        <v>1.8831825737930502E-5</v>
      </c>
      <c r="H65" s="33">
        <v>4.0001754319823196E-5</v>
      </c>
      <c r="I65" s="32">
        <v>2.2545886340244674E-5</v>
      </c>
      <c r="J65" s="33">
        <v>1.7044066325995038E-5</v>
      </c>
      <c r="K65" s="32">
        <v>1.0969241512126442E-5</v>
      </c>
      <c r="L65" s="33">
        <v>1.729061711375356E-5</v>
      </c>
      <c r="M65" s="32">
        <v>1.7294370033823756E-5</v>
      </c>
      <c r="N65" s="33">
        <v>1.5762365673503311E-5</v>
      </c>
      <c r="O65" s="32">
        <v>3.8777167319966142E-5</v>
      </c>
      <c r="P65" s="33">
        <v>6.8095858953032146E-5</v>
      </c>
      <c r="Q65" s="32">
        <v>3.8464652371559581E-5</v>
      </c>
      <c r="R65" s="33">
        <v>3.5809214338941942E-5</v>
      </c>
      <c r="S65" s="32">
        <v>1.7127621538757047E-5</v>
      </c>
      <c r="T65" s="33">
        <v>3.976325179384524E-5</v>
      </c>
      <c r="U65" s="32">
        <v>3.4855840113205102E-5</v>
      </c>
      <c r="V65" s="33">
        <v>2.9021790563259579E-5</v>
      </c>
      <c r="W65" s="32">
        <v>2.870530270787611E-5</v>
      </c>
      <c r="X65" s="33">
        <v>2.7607170546119736E-5</v>
      </c>
      <c r="Y65" s="32">
        <v>2.8007121050038392E-5</v>
      </c>
      <c r="Z65" s="33">
        <v>2.7607170546119743E-5</v>
      </c>
      <c r="AA65" s="32">
        <v>1.8405104904312841E-5</v>
      </c>
      <c r="AB65" s="33">
        <v>1.8405104904312841E-5</v>
      </c>
      <c r="AC65" s="32">
        <v>6.769130452515764E-5</v>
      </c>
      <c r="AD65" s="33">
        <v>6.9458842562027296E-4</v>
      </c>
      <c r="AE65" s="32">
        <v>3.0262062141213474E-3</v>
      </c>
      <c r="AF65" s="33">
        <v>2.4501976272835401E-3</v>
      </c>
      <c r="AG65" s="32">
        <v>6.8120741004920658E-4</v>
      </c>
      <c r="AH65" s="33">
        <v>2.8402109557327205E-3</v>
      </c>
      <c r="AI65" s="32">
        <v>6.9458842562027307E-4</v>
      </c>
      <c r="AJ65" s="33">
        <v>6.7568694459989819E-4</v>
      </c>
      <c r="AK65" s="32">
        <v>6.0401266760658932E-5</v>
      </c>
      <c r="AL65" s="33">
        <v>9.2441728293858362E-6</v>
      </c>
      <c r="AM65" s="32">
        <v>9.5373840214203959E-4</v>
      </c>
      <c r="AN65" s="33">
        <v>2.5558141970616426E-3</v>
      </c>
      <c r="AO65" s="32">
        <v>4.8862974535944276E-4</v>
      </c>
      <c r="AP65" s="33">
        <v>1.6177043304811019E-5</v>
      </c>
      <c r="AQ65" s="32">
        <v>0</v>
      </c>
      <c r="AR65" s="33">
        <v>3.461114437375124E-5</v>
      </c>
      <c r="AS65" s="32">
        <v>1.2104852161697859E-3</v>
      </c>
      <c r="AT65" s="33">
        <v>1.3136664846543952E-3</v>
      </c>
      <c r="AU65" s="32">
        <v>1.3704745595829895E-3</v>
      </c>
      <c r="AV65" s="33">
        <v>1.1098657684777459E-3</v>
      </c>
      <c r="AW65" s="32">
        <v>6.3179314636456507E-4</v>
      </c>
      <c r="AX65" s="33">
        <v>5.0344887868730195E-5</v>
      </c>
      <c r="AY65" s="32">
        <v>4.9555152242960144E-5</v>
      </c>
      <c r="AZ65" s="33">
        <v>3.1123305245633074E-4</v>
      </c>
      <c r="BA65" s="32">
        <v>7.5031965538640354E-5</v>
      </c>
      <c r="BB65" s="33">
        <v>3.1288824569511889E-5</v>
      </c>
      <c r="BC65" s="32">
        <v>8.7071053936188796E-4</v>
      </c>
      <c r="BD65" s="33">
        <v>1.0237734820314508</v>
      </c>
      <c r="BE65" s="32">
        <v>5.6153520357067611E-5</v>
      </c>
      <c r="BF65" s="33">
        <v>5.7421142157778331E-5</v>
      </c>
      <c r="BG65" s="32">
        <v>1.6844480452063088E-4</v>
      </c>
      <c r="BH65" s="33">
        <v>6.6467685585627941E-5</v>
      </c>
      <c r="BI65" s="32">
        <v>9.3009524586035286E-5</v>
      </c>
      <c r="BJ65" s="33">
        <v>9.5352525786397105E-4</v>
      </c>
      <c r="BK65" s="32">
        <v>4.9425107959480971E-4</v>
      </c>
      <c r="BL65" s="33">
        <v>7.7210821935687684E-3</v>
      </c>
      <c r="BM65" s="32">
        <v>8.4689564634188026E-5</v>
      </c>
      <c r="BN65" s="33">
        <v>8.9211598879878777E-5</v>
      </c>
      <c r="BO65" s="32">
        <v>8.6153393075505833E-5</v>
      </c>
      <c r="BP65" s="33">
        <v>2.4403395658633681E-5</v>
      </c>
      <c r="BQ65" s="32">
        <v>3.6227699126659103E-5</v>
      </c>
      <c r="BR65" s="33">
        <v>3.2398611282865008E-5</v>
      </c>
      <c r="BS65" s="32">
        <v>1.8142131030227015E-4</v>
      </c>
      <c r="BT65" s="33">
        <v>4.1884915513527816E-5</v>
      </c>
      <c r="BU65" s="32">
        <v>2.6843746727457612E-5</v>
      </c>
      <c r="BV65" s="33">
        <v>3.6375111734488595E-5</v>
      </c>
      <c r="BW65" s="32">
        <v>6.0979101575132034E-5</v>
      </c>
      <c r="BX65" s="33">
        <v>0</v>
      </c>
      <c r="BY65" s="32">
        <v>0</v>
      </c>
      <c r="BZ65" s="33">
        <v>0</v>
      </c>
      <c r="CA65" s="32">
        <v>0</v>
      </c>
      <c r="CB65" s="33">
        <v>0</v>
      </c>
      <c r="CC65" s="32">
        <v>4.4068812523789725E-5</v>
      </c>
      <c r="CD65" s="33">
        <v>3.3856433913285197E-4</v>
      </c>
      <c r="CE65" s="32">
        <v>4.141260244369415E-5</v>
      </c>
      <c r="CF65" s="33">
        <v>8.2763219276539628E-5</v>
      </c>
      <c r="CG65" s="32">
        <v>3.783880854740216E-5</v>
      </c>
      <c r="CH65" s="33">
        <v>1.276491682668204E-4</v>
      </c>
      <c r="CI65" s="32">
        <v>4.4627819871012733E-5</v>
      </c>
      <c r="CJ65" s="33">
        <v>3.7092831217124533E-5</v>
      </c>
      <c r="CK65" s="32">
        <v>6.4261493989488638E-5</v>
      </c>
      <c r="CL65" s="33">
        <v>5.9031378348632491E-5</v>
      </c>
      <c r="CM65" s="32">
        <v>4.9481754100805498E-5</v>
      </c>
      <c r="CN65" s="33">
        <v>9.5766105811781135E-5</v>
      </c>
      <c r="CO65" s="32">
        <v>2.6063337273426931E-5</v>
      </c>
      <c r="CP65" s="33">
        <v>3.203142287206744E-5</v>
      </c>
      <c r="CQ65" s="32">
        <v>3.084618006938995E-5</v>
      </c>
      <c r="CR65" s="33">
        <v>1.3275891418624357E-4</v>
      </c>
      <c r="CS65" s="32">
        <v>4.1266374301774771E-4</v>
      </c>
      <c r="CT65" s="33">
        <v>1.6135625927894744E-4</v>
      </c>
      <c r="CU65" s="32">
        <v>2.6258029593240319E-5</v>
      </c>
      <c r="CV65" s="33">
        <v>5.3995932958146922E-5</v>
      </c>
      <c r="CW65" s="32">
        <v>3.60540201962419E-5</v>
      </c>
      <c r="CX65" s="33">
        <v>0</v>
      </c>
      <c r="CY65" s="32">
        <v>1.3289438727763755E-4</v>
      </c>
      <c r="CZ65" s="33">
        <v>4.9575097599279833E-5</v>
      </c>
      <c r="DA65" s="32">
        <v>8.6910150107376215E-5</v>
      </c>
      <c r="DB65" s="33">
        <v>1.3309579011311741E-4</v>
      </c>
      <c r="DC65" s="32">
        <v>5.5630462106701951E-5</v>
      </c>
      <c r="DD65" s="33">
        <v>2.3175187921936586E-4</v>
      </c>
      <c r="DE65" s="32">
        <v>2.026599965790439E-4</v>
      </c>
      <c r="DF65" s="33">
        <v>2.3843834590022368E-5</v>
      </c>
      <c r="DG65" s="32">
        <v>7.8778399687726042E-5</v>
      </c>
      <c r="DH65" s="33">
        <v>0</v>
      </c>
      <c r="DI65" s="32">
        <v>1.3468795842386529E-4</v>
      </c>
      <c r="DJ65" s="33">
        <v>3.840542988941219E-5</v>
      </c>
      <c r="DK65" s="32">
        <v>4.0048457207177703E-5</v>
      </c>
      <c r="DL65" s="33">
        <v>9.2054084022282455E-5</v>
      </c>
      <c r="DM65" s="32">
        <v>3.5693428974236834E-5</v>
      </c>
      <c r="DN65" s="33">
        <v>5.3605330126007036E-5</v>
      </c>
      <c r="DO65" s="32">
        <v>5.252947766844058E-5</v>
      </c>
      <c r="DP65" s="33">
        <v>5.6947736582467805E-5</v>
      </c>
      <c r="DQ65" s="32">
        <v>6.2451403819236095E-5</v>
      </c>
      <c r="DR65" s="33">
        <v>1.189013006623669E-4</v>
      </c>
      <c r="DS65" s="32">
        <v>9.7660966819449095E-5</v>
      </c>
      <c r="DT65" s="33">
        <v>9.4831313996315752E-5</v>
      </c>
      <c r="DU65" s="32">
        <v>1.5257166454844627E-4</v>
      </c>
      <c r="DV65" s="33">
        <v>2.5560765562812572E-5</v>
      </c>
      <c r="DW65" s="32">
        <v>5.3009289546523456E-5</v>
      </c>
      <c r="DX65" s="33">
        <v>7.2862134267782867E-5</v>
      </c>
      <c r="DY65" s="32">
        <v>2.2822569642354967E-5</v>
      </c>
      <c r="DZ65" s="33">
        <v>7.5511136313154709E-5</v>
      </c>
      <c r="EA65" s="32">
        <v>7.4375076405834424E-5</v>
      </c>
      <c r="EB65" s="33">
        <v>9.4403272771873404E-5</v>
      </c>
      <c r="EC65" s="32">
        <v>2.1412752122502347E-4</v>
      </c>
      <c r="ED65" s="33">
        <v>1.2464779033365562E-4</v>
      </c>
      <c r="EE65" s="32">
        <v>1.21664370262406E-4</v>
      </c>
      <c r="EF65" s="33">
        <v>1.142050920707745E-4</v>
      </c>
      <c r="EG65" s="32">
        <v>5.7490378784186878E-5</v>
      </c>
      <c r="EH65" s="33">
        <v>2.2379244208479811E-3</v>
      </c>
      <c r="EI65" s="32">
        <v>5.61191440264594E-3</v>
      </c>
      <c r="EJ65" s="33">
        <v>9.5498998268262174E-5</v>
      </c>
      <c r="EK65" s="32">
        <v>1.058237739520525E-4</v>
      </c>
      <c r="EL65" s="33">
        <v>1.0764956718748646E-4</v>
      </c>
      <c r="EM65" s="32">
        <v>1.1545731772737584E-4</v>
      </c>
      <c r="EN65" s="33">
        <v>3.7571014378164522E-5</v>
      </c>
      <c r="EO65" s="32">
        <v>5.6902929510232976E-5</v>
      </c>
      <c r="EP65" s="33">
        <v>5.701474686192893E-5</v>
      </c>
      <c r="EQ65" s="32">
        <v>6.100479228853203E-5</v>
      </c>
      <c r="ER65" s="33">
        <v>5.7788945528347014E-5</v>
      </c>
      <c r="ES65" s="32">
        <v>4.9165157075956735E-5</v>
      </c>
      <c r="ET65" s="33">
        <v>4.0214497776846182E-5</v>
      </c>
      <c r="EU65" s="32">
        <v>3.1034008371230454E-5</v>
      </c>
      <c r="EV65" s="33">
        <v>3.4919070277759858E-5</v>
      </c>
      <c r="EW65" s="32">
        <v>7.6057742848001689E-4</v>
      </c>
      <c r="EX65" s="33">
        <v>3.7395080177408409E-4</v>
      </c>
      <c r="EY65" s="32">
        <v>2.1970775057176148E-4</v>
      </c>
      <c r="EZ65" s="33">
        <v>1.9734686778349992E-4</v>
      </c>
      <c r="FA65" s="32">
        <v>6.0366181108116124E-4</v>
      </c>
      <c r="FB65" s="33">
        <v>3.9383287238259947E-4</v>
      </c>
      <c r="FC65" s="32">
        <v>1.5741310159395625E-4</v>
      </c>
      <c r="FD65" s="33">
        <v>3.36660567951752E-4</v>
      </c>
      <c r="FE65" s="32">
        <v>4.1821045383207112E-5</v>
      </c>
      <c r="FF65" s="33">
        <v>5.3032537769601314E-5</v>
      </c>
      <c r="FG65" s="32">
        <v>5.1138796844617665E-5</v>
      </c>
      <c r="FH65" s="33">
        <v>3.2175523973656262E-5</v>
      </c>
      <c r="FI65" s="32">
        <v>5.3864690225195214E-5</v>
      </c>
      <c r="FJ65" s="33">
        <v>3.4894169133407242E-4</v>
      </c>
      <c r="FK65" s="32">
        <v>1.0907524031651374E-4</v>
      </c>
      <c r="FL65" s="33">
        <v>2.0439379413950148E-4</v>
      </c>
      <c r="FM65" s="32">
        <v>1.4959837972100421E-4</v>
      </c>
      <c r="FN65" s="33">
        <v>7.5815876426999548E-4</v>
      </c>
      <c r="FO65" s="32">
        <v>9.8167063973134214E-4</v>
      </c>
      <c r="FP65" s="33">
        <v>3.642060650382859E-4</v>
      </c>
      <c r="FQ65" s="32">
        <v>7.1843190221364294E-4</v>
      </c>
      <c r="FR65" s="33">
        <v>4.4900429126399196E-4</v>
      </c>
      <c r="FS65" s="32">
        <v>2.8606126231389266E-4</v>
      </c>
      <c r="FT65" s="33">
        <v>9.4338020382414889E-5</v>
      </c>
      <c r="FU65" s="32">
        <v>7.7070674550677124E-4</v>
      </c>
      <c r="FV65" s="33">
        <v>2.3131817819463225E-4</v>
      </c>
      <c r="FW65" s="32">
        <v>2.4587636263446387E-4</v>
      </c>
      <c r="FX65" s="33">
        <v>2.6655209567348149E-3</v>
      </c>
      <c r="FY65" s="32">
        <v>4.33087198300646E-5</v>
      </c>
      <c r="FZ65" s="33">
        <v>2.2978091626870675E-4</v>
      </c>
      <c r="GA65" s="32">
        <v>1.8007714214621027E-3</v>
      </c>
      <c r="GB65" s="33">
        <v>1.2056558223307615E-4</v>
      </c>
      <c r="GC65" s="32">
        <v>9.2088621142973607E-5</v>
      </c>
      <c r="GD65" s="33">
        <v>0</v>
      </c>
      <c r="GE65" s="1"/>
    </row>
    <row r="66" spans="1:187" s="6" customFormat="1" ht="21.95" customHeight="1" thickBot="1" x14ac:dyDescent="0.3">
      <c r="A66" s="38" t="s">
        <v>60</v>
      </c>
      <c r="B66" s="29" t="s">
        <v>243</v>
      </c>
      <c r="C66" s="32">
        <v>7.9696817156900879E-5</v>
      </c>
      <c r="D66" s="33">
        <v>6.7746174304869798E-5</v>
      </c>
      <c r="E66" s="32">
        <v>0</v>
      </c>
      <c r="F66" s="33">
        <v>7.7196936149590407E-5</v>
      </c>
      <c r="G66" s="32">
        <v>7.7196936149590394E-5</v>
      </c>
      <c r="H66" s="33">
        <v>1.2043165212916535E-4</v>
      </c>
      <c r="I66" s="32">
        <v>1.8765236481618499E-3</v>
      </c>
      <c r="J66" s="33">
        <v>8.1257331627984457E-5</v>
      </c>
      <c r="K66" s="32">
        <v>1.480175441687844E-4</v>
      </c>
      <c r="L66" s="33">
        <v>1.0580695179618009E-4</v>
      </c>
      <c r="M66" s="32">
        <v>1.4923467936673397E-4</v>
      </c>
      <c r="N66" s="33">
        <v>7.7428830243505501E-5</v>
      </c>
      <c r="O66" s="32">
        <v>1.027894645038698E-4</v>
      </c>
      <c r="P66" s="33">
        <v>1.2740542739211939E-4</v>
      </c>
      <c r="Q66" s="32">
        <v>9.6911779286774021E-5</v>
      </c>
      <c r="R66" s="33">
        <v>5.8261346685970388E-5</v>
      </c>
      <c r="S66" s="32">
        <v>6.1525379697623635E-5</v>
      </c>
      <c r="T66" s="33">
        <v>1.0117464347579561E-4</v>
      </c>
      <c r="U66" s="32">
        <v>1.3669705276244176E-4</v>
      </c>
      <c r="V66" s="33">
        <v>8.6552366476059535E-5</v>
      </c>
      <c r="W66" s="32">
        <v>1.0009158752785784E-4</v>
      </c>
      <c r="X66" s="33">
        <v>1.098692696733358E-4</v>
      </c>
      <c r="Y66" s="32">
        <v>1.0630814193531775E-4</v>
      </c>
      <c r="Z66" s="33">
        <v>1.098692696733358E-4</v>
      </c>
      <c r="AA66" s="32">
        <v>5.9013819612515212E-5</v>
      </c>
      <c r="AB66" s="33">
        <v>5.9013819612515226E-5</v>
      </c>
      <c r="AC66" s="32">
        <v>9.7739460608035905E-5</v>
      </c>
      <c r="AD66" s="33">
        <v>6.6424531699852971E-3</v>
      </c>
      <c r="AE66" s="32">
        <v>1.7336701867584679E-3</v>
      </c>
      <c r="AF66" s="33">
        <v>1.4128183867369488E-3</v>
      </c>
      <c r="AG66" s="32">
        <v>1.7229667463959875E-2</v>
      </c>
      <c r="AH66" s="33">
        <v>1.6310094747074165E-3</v>
      </c>
      <c r="AI66" s="32">
        <v>6.6424531699852971E-3</v>
      </c>
      <c r="AJ66" s="33">
        <v>1.6986721395641342E-2</v>
      </c>
      <c r="AK66" s="32">
        <v>1.0289327661953048E-4</v>
      </c>
      <c r="AL66" s="33">
        <v>1.9913292159491743E-5</v>
      </c>
      <c r="AM66" s="32">
        <v>8.1233091133009645E-4</v>
      </c>
      <c r="AN66" s="33">
        <v>1.8952764105816542E-3</v>
      </c>
      <c r="AO66" s="32">
        <v>9.168296817125681E-5</v>
      </c>
      <c r="AP66" s="33">
        <v>1.0792140155555109E-5</v>
      </c>
      <c r="AQ66" s="32">
        <v>0</v>
      </c>
      <c r="AR66" s="33">
        <v>9.6837610371862043E-5</v>
      </c>
      <c r="AS66" s="32">
        <v>7.6173861101596751E-4</v>
      </c>
      <c r="AT66" s="33">
        <v>2.5353662609862823E-3</v>
      </c>
      <c r="AU66" s="32">
        <v>2.624254753984446E-3</v>
      </c>
      <c r="AV66" s="33">
        <v>2.2164760582174012E-3</v>
      </c>
      <c r="AW66" s="32">
        <v>5.6394317570274046E-4</v>
      </c>
      <c r="AX66" s="33">
        <v>7.333051108213323E-3</v>
      </c>
      <c r="AY66" s="32">
        <v>1.7259592452453565E-4</v>
      </c>
      <c r="AZ66" s="33">
        <v>8.5913384973921557E-3</v>
      </c>
      <c r="BA66" s="32">
        <v>7.885386561743198E-5</v>
      </c>
      <c r="BB66" s="33">
        <v>7.5903072142443002E-4</v>
      </c>
      <c r="BC66" s="32">
        <v>1.1176117577383295E-2</v>
      </c>
      <c r="BD66" s="33">
        <v>1.1619971334732922E-2</v>
      </c>
      <c r="BE66" s="32">
        <v>1.0492813965512353</v>
      </c>
      <c r="BF66" s="33">
        <v>4.0897898953904194E-2</v>
      </c>
      <c r="BG66" s="32">
        <v>1.2719984421127005E-2</v>
      </c>
      <c r="BH66" s="33">
        <v>8.1878127882033757E-5</v>
      </c>
      <c r="BI66" s="32">
        <v>1.27724378949787E-2</v>
      </c>
      <c r="BJ66" s="33">
        <v>5.4756502523761307E-3</v>
      </c>
      <c r="BK66" s="32">
        <v>5.4785422445588466E-3</v>
      </c>
      <c r="BL66" s="33">
        <v>4.1683181505754469E-3</v>
      </c>
      <c r="BM66" s="32">
        <v>5.8687252615273737E-4</v>
      </c>
      <c r="BN66" s="33">
        <v>3.4091828550899303E-2</v>
      </c>
      <c r="BO66" s="32">
        <v>7.1259266436314394E-5</v>
      </c>
      <c r="BP66" s="33">
        <v>8.1583362231610031E-5</v>
      </c>
      <c r="BQ66" s="32">
        <v>8.4082930000450835E-5</v>
      </c>
      <c r="BR66" s="33">
        <v>7.0647173541159256E-5</v>
      </c>
      <c r="BS66" s="32">
        <v>4.1529881623725865E-3</v>
      </c>
      <c r="BT66" s="33">
        <v>4.1643937925319629E-4</v>
      </c>
      <c r="BU66" s="32">
        <v>6.9603056747355951E-5</v>
      </c>
      <c r="BV66" s="33">
        <v>1.3687643937415218E-4</v>
      </c>
      <c r="BW66" s="32">
        <v>1.0982833522871244E-4</v>
      </c>
      <c r="BX66" s="33">
        <v>0</v>
      </c>
      <c r="BY66" s="32">
        <v>0</v>
      </c>
      <c r="BZ66" s="33">
        <v>0</v>
      </c>
      <c r="CA66" s="32">
        <v>0</v>
      </c>
      <c r="CB66" s="33">
        <v>0</v>
      </c>
      <c r="CC66" s="32">
        <v>1.2744336759571806E-4</v>
      </c>
      <c r="CD66" s="33">
        <v>1.0141774376488475E-4</v>
      </c>
      <c r="CE66" s="32">
        <v>1.3551939190255106E-4</v>
      </c>
      <c r="CF66" s="33">
        <v>8.8589503434414573E-4</v>
      </c>
      <c r="CG66" s="32">
        <v>8.6458586058842655E-5</v>
      </c>
      <c r="CH66" s="33">
        <v>2.0404006241466814E-4</v>
      </c>
      <c r="CI66" s="32">
        <v>1.1043227931440548E-4</v>
      </c>
      <c r="CJ66" s="33">
        <v>8.7880637153766412E-5</v>
      </c>
      <c r="CK66" s="32">
        <v>1.1621292802339421E-4</v>
      </c>
      <c r="CL66" s="33">
        <v>1.0621653058909459E-4</v>
      </c>
      <c r="CM66" s="32">
        <v>6.9654037033369245E-5</v>
      </c>
      <c r="CN66" s="33">
        <v>1.165140359219807E-4</v>
      </c>
      <c r="CO66" s="32">
        <v>9.1086373960991976E-5</v>
      </c>
      <c r="CP66" s="33">
        <v>1.1406513229696245E-4</v>
      </c>
      <c r="CQ66" s="32">
        <v>8.8306592385816281E-5</v>
      </c>
      <c r="CR66" s="33">
        <v>1.7972253772053959E-4</v>
      </c>
      <c r="CS66" s="32">
        <v>6.8553940521838693E-5</v>
      </c>
      <c r="CT66" s="33">
        <v>6.5727323862072918E-5</v>
      </c>
      <c r="CU66" s="32">
        <v>6.4207787312451525E-5</v>
      </c>
      <c r="CV66" s="33">
        <v>6.4519773324932204E-5</v>
      </c>
      <c r="CW66" s="32">
        <v>9.6321695737050194E-5</v>
      </c>
      <c r="CX66" s="33">
        <v>0</v>
      </c>
      <c r="CY66" s="32">
        <v>1.2699318477338566E-4</v>
      </c>
      <c r="CZ66" s="33">
        <v>1.0060412040999819E-4</v>
      </c>
      <c r="DA66" s="32">
        <v>8.9008757739271311E-5</v>
      </c>
      <c r="DB66" s="33">
        <v>1.0189973972002813E-4</v>
      </c>
      <c r="DC66" s="32">
        <v>1.3673732661517916E-4</v>
      </c>
      <c r="DD66" s="33">
        <v>1.1033039711070204E-4</v>
      </c>
      <c r="DE66" s="32">
        <v>1.0577539677603424E-4</v>
      </c>
      <c r="DF66" s="33">
        <v>5.9226637021216719E-5</v>
      </c>
      <c r="DG66" s="32">
        <v>8.0429083711199131E-5</v>
      </c>
      <c r="DH66" s="33">
        <v>0</v>
      </c>
      <c r="DI66" s="32">
        <v>1.095009164329793E-4</v>
      </c>
      <c r="DJ66" s="33">
        <v>5.5685914351673626E-5</v>
      </c>
      <c r="DK66" s="32">
        <v>2.7882355799016905E-5</v>
      </c>
      <c r="DL66" s="33">
        <v>5.1535999694471451E-5</v>
      </c>
      <c r="DM66" s="32">
        <v>6.4811855011363888E-5</v>
      </c>
      <c r="DN66" s="33">
        <v>5.5298915145035095E-5</v>
      </c>
      <c r="DO66" s="32">
        <v>5.4461747607083234E-5</v>
      </c>
      <c r="DP66" s="33">
        <v>1.1611172972244892E-4</v>
      </c>
      <c r="DQ66" s="32">
        <v>1.2771982233363995E-4</v>
      </c>
      <c r="DR66" s="33">
        <v>1.4091756336506728E-4</v>
      </c>
      <c r="DS66" s="32">
        <v>1.1755805906521087E-4</v>
      </c>
      <c r="DT66" s="33">
        <v>1.4441852132185778E-4</v>
      </c>
      <c r="DU66" s="32">
        <v>1.238246273866771E-3</v>
      </c>
      <c r="DV66" s="33">
        <v>6.3983645106236673E-5</v>
      </c>
      <c r="DW66" s="32">
        <v>8.4133206047699182E-5</v>
      </c>
      <c r="DX66" s="33">
        <v>7.0845636935991447E-5</v>
      </c>
      <c r="DY66" s="32">
        <v>9.1896862508234798E-5</v>
      </c>
      <c r="DZ66" s="33">
        <v>8.9593178799554041E-5</v>
      </c>
      <c r="EA66" s="32">
        <v>9.2188377088087297E-5</v>
      </c>
      <c r="EB66" s="33">
        <v>1.2244866813620808E-4</v>
      </c>
      <c r="EC66" s="32">
        <v>7.3741019693383803E-5</v>
      </c>
      <c r="ED66" s="33">
        <v>3.779126513379484E-5</v>
      </c>
      <c r="EE66" s="32">
        <v>4.4578303531356027E-5</v>
      </c>
      <c r="EF66" s="33">
        <v>6.1547555696872644E-5</v>
      </c>
      <c r="EG66" s="32">
        <v>3.3301698666638912E-5</v>
      </c>
      <c r="EH66" s="33">
        <v>1.1045582799439585E-3</v>
      </c>
      <c r="EI66" s="32">
        <v>1.8965646020455741E-3</v>
      </c>
      <c r="EJ66" s="33">
        <v>1.0211571307022266E-2</v>
      </c>
      <c r="EK66" s="32">
        <v>5.882197393233321E-5</v>
      </c>
      <c r="EL66" s="33">
        <v>5.9643584654324741E-5</v>
      </c>
      <c r="EM66" s="32">
        <v>2.7033510015144484E-5</v>
      </c>
      <c r="EN66" s="33">
        <v>1.4373262503173759E-5</v>
      </c>
      <c r="EO66" s="32">
        <v>2.6776724426895572E-5</v>
      </c>
      <c r="EP66" s="33">
        <v>2.6523915233808815E-5</v>
      </c>
      <c r="EQ66" s="32">
        <v>3.9227558831748274E-5</v>
      </c>
      <c r="ER66" s="33">
        <v>2.3084231792280297E-5</v>
      </c>
      <c r="ES66" s="32">
        <v>2.2702559735623659E-5</v>
      </c>
      <c r="ET66" s="33">
        <v>2.1112313044604887E-5</v>
      </c>
      <c r="EU66" s="32">
        <v>2.5119147522732455E-5</v>
      </c>
      <c r="EV66" s="33">
        <v>3.1336160351077861E-5</v>
      </c>
      <c r="EW66" s="32">
        <v>2.3512199185482608E-4</v>
      </c>
      <c r="EX66" s="33">
        <v>6.6651661865448254E-5</v>
      </c>
      <c r="EY66" s="32">
        <v>3.8417808082742155E-5</v>
      </c>
      <c r="EZ66" s="33">
        <v>6.404671202099936E-5</v>
      </c>
      <c r="FA66" s="32">
        <v>6.0660516444985306E-5</v>
      </c>
      <c r="FB66" s="33">
        <v>3.4434050385565381E-4</v>
      </c>
      <c r="FC66" s="32">
        <v>5.3702020004103193E-5</v>
      </c>
      <c r="FD66" s="33">
        <v>2.557131982919932E-4</v>
      </c>
      <c r="FE66" s="32">
        <v>9.4847488860507029E-5</v>
      </c>
      <c r="FF66" s="33">
        <v>1.1638373550944988E-4</v>
      </c>
      <c r="FG66" s="32">
        <v>9.856506559521855E-5</v>
      </c>
      <c r="FH66" s="33">
        <v>1.155482607767617E-4</v>
      </c>
      <c r="FI66" s="32">
        <v>2.2562311047537812E-5</v>
      </c>
      <c r="FJ66" s="33">
        <v>8.7869210738802489E-5</v>
      </c>
      <c r="FK66" s="32">
        <v>4.3185732444896368E-5</v>
      </c>
      <c r="FL66" s="33">
        <v>6.3165158979937826E-5</v>
      </c>
      <c r="FM66" s="32">
        <v>3.158084507089633E-5</v>
      </c>
      <c r="FN66" s="33">
        <v>4.7379583281341285E-5</v>
      </c>
      <c r="FO66" s="32">
        <v>2.7134684851846838E-4</v>
      </c>
      <c r="FP66" s="33">
        <v>2.599559608229345E-5</v>
      </c>
      <c r="FQ66" s="32">
        <v>1.9339355539118498E-4</v>
      </c>
      <c r="FR66" s="33">
        <v>3.7151409712610315E-4</v>
      </c>
      <c r="FS66" s="32">
        <v>1.4566237422962433E-4</v>
      </c>
      <c r="FT66" s="33">
        <v>4.6249593630199553E-5</v>
      </c>
      <c r="FU66" s="32">
        <v>2.7832178035835611E-4</v>
      </c>
      <c r="FV66" s="33">
        <v>1.7026588803040305E-4</v>
      </c>
      <c r="FW66" s="32">
        <v>2.2097840700194927E-4</v>
      </c>
      <c r="FX66" s="33">
        <v>5.6077085216649539E-4</v>
      </c>
      <c r="FY66" s="32">
        <v>4.8943176832097497E-5</v>
      </c>
      <c r="FZ66" s="33">
        <v>5.923639571422449E-5</v>
      </c>
      <c r="GA66" s="32">
        <v>1.0514576254976491E-4</v>
      </c>
      <c r="GB66" s="33">
        <v>8.136652622015837E-5</v>
      </c>
      <c r="GC66" s="32">
        <v>6.981055757268805E-5</v>
      </c>
      <c r="GD66" s="33">
        <v>0</v>
      </c>
      <c r="GE66" s="1"/>
    </row>
    <row r="67" spans="1:187" s="6" customFormat="1" ht="21.95" customHeight="1" thickBot="1" x14ac:dyDescent="0.3">
      <c r="A67" s="38" t="s">
        <v>61</v>
      </c>
      <c r="B67" s="29" t="s">
        <v>244</v>
      </c>
      <c r="C67" s="32">
        <v>1.9711317122590531E-6</v>
      </c>
      <c r="D67" s="33">
        <v>2.5251463041345004E-6</v>
      </c>
      <c r="E67" s="32">
        <v>0</v>
      </c>
      <c r="F67" s="33">
        <v>2.0031395745204638E-6</v>
      </c>
      <c r="G67" s="32">
        <v>2.0031395745204638E-6</v>
      </c>
      <c r="H67" s="33">
        <v>4.8405184888413991E-6</v>
      </c>
      <c r="I67" s="32">
        <v>2.0626853614578462E-6</v>
      </c>
      <c r="J67" s="33">
        <v>1.7310183539072576E-6</v>
      </c>
      <c r="K67" s="32">
        <v>1.2171533649067907E-6</v>
      </c>
      <c r="L67" s="33">
        <v>1.533733606879059E-6</v>
      </c>
      <c r="M67" s="32">
        <v>1.8328912414538038E-6</v>
      </c>
      <c r="N67" s="33">
        <v>1.5881157941909047E-6</v>
      </c>
      <c r="O67" s="32">
        <v>4.9634551793667239E-6</v>
      </c>
      <c r="P67" s="33">
        <v>6.3097670388090183E-6</v>
      </c>
      <c r="Q67" s="32">
        <v>4.9526749288484176E-6</v>
      </c>
      <c r="R67" s="33">
        <v>4.1096700656574356E-6</v>
      </c>
      <c r="S67" s="32">
        <v>1.975759975812241E-6</v>
      </c>
      <c r="T67" s="33">
        <v>5.0606989688755417E-6</v>
      </c>
      <c r="U67" s="32">
        <v>5.2026204125000568E-6</v>
      </c>
      <c r="V67" s="33">
        <v>3.5779610739008069E-6</v>
      </c>
      <c r="W67" s="32">
        <v>3.0988508209203775E-6</v>
      </c>
      <c r="X67" s="33">
        <v>3.102027756065003E-6</v>
      </c>
      <c r="Y67" s="32">
        <v>3.1008706851255816E-6</v>
      </c>
      <c r="Z67" s="33">
        <v>3.1020277560650043E-6</v>
      </c>
      <c r="AA67" s="32">
        <v>2.185695843116082E-6</v>
      </c>
      <c r="AB67" s="33">
        <v>2.185695843116082E-6</v>
      </c>
      <c r="AC67" s="32">
        <v>9.9846368566844229E-6</v>
      </c>
      <c r="AD67" s="33">
        <v>1.0164152406198076E-5</v>
      </c>
      <c r="AE67" s="32">
        <v>3.6292567226749224E-5</v>
      </c>
      <c r="AF67" s="33">
        <v>3.0072524095350075E-5</v>
      </c>
      <c r="AG67" s="32">
        <v>9.8120617516977835E-6</v>
      </c>
      <c r="AH67" s="33">
        <v>3.4653845397643744E-5</v>
      </c>
      <c r="AI67" s="32">
        <v>1.0164152406198077E-5</v>
      </c>
      <c r="AJ67" s="33">
        <v>9.9034518139608087E-6</v>
      </c>
      <c r="AK67" s="32">
        <v>8.3120990380452575E-6</v>
      </c>
      <c r="AL67" s="33">
        <v>7.8628351353276806E-7</v>
      </c>
      <c r="AM67" s="32">
        <v>4.948804989798317E-5</v>
      </c>
      <c r="AN67" s="33">
        <v>2.9841864602751089E-5</v>
      </c>
      <c r="AO67" s="32">
        <v>6.5986675262532723E-6</v>
      </c>
      <c r="AP67" s="33">
        <v>1.1202041049801369E-6</v>
      </c>
      <c r="AQ67" s="32">
        <v>0</v>
      </c>
      <c r="AR67" s="33">
        <v>4.320945175353165E-6</v>
      </c>
      <c r="AS67" s="32">
        <v>1.9715090563955705E-5</v>
      </c>
      <c r="AT67" s="33">
        <v>7.7967484631567591E-5</v>
      </c>
      <c r="AU67" s="32">
        <v>8.4637482512723742E-5</v>
      </c>
      <c r="AV67" s="33">
        <v>5.4038662069193333E-5</v>
      </c>
      <c r="AW67" s="32">
        <v>1.9425246249198669E-5</v>
      </c>
      <c r="AX67" s="33">
        <v>1.5151757136085045E-5</v>
      </c>
      <c r="AY67" s="32">
        <v>4.1602464244858346E-6</v>
      </c>
      <c r="AZ67" s="33">
        <v>5.9446117439622881E-4</v>
      </c>
      <c r="BA67" s="32">
        <v>5.9030480381173683E-6</v>
      </c>
      <c r="BB67" s="33">
        <v>4.8482382796258812E-6</v>
      </c>
      <c r="BC67" s="32">
        <v>3.5960074043211846E-3</v>
      </c>
      <c r="BD67" s="33">
        <v>2.5880704634835936E-3</v>
      </c>
      <c r="BE67" s="32">
        <v>5.7598178235214651E-6</v>
      </c>
      <c r="BF67" s="33">
        <v>1.0028822587906547</v>
      </c>
      <c r="BG67" s="32">
        <v>1.341389948757851E-5</v>
      </c>
      <c r="BH67" s="33">
        <v>2.8495370160216027E-5</v>
      </c>
      <c r="BI67" s="32">
        <v>2.2232161711477556E-5</v>
      </c>
      <c r="BJ67" s="33">
        <v>1.444777550936694E-4</v>
      </c>
      <c r="BK67" s="32">
        <v>6.8882596993025323E-5</v>
      </c>
      <c r="BL67" s="33">
        <v>8.9578192767019078E-5</v>
      </c>
      <c r="BM67" s="32">
        <v>1.0253799503040996E-5</v>
      </c>
      <c r="BN67" s="33">
        <v>1.2124135803688828E-5</v>
      </c>
      <c r="BO67" s="32">
        <v>1.2439783969485586E-5</v>
      </c>
      <c r="BP67" s="33">
        <v>3.0798095797202684E-6</v>
      </c>
      <c r="BQ67" s="32">
        <v>4.4114515202886048E-6</v>
      </c>
      <c r="BR67" s="33">
        <v>3.6779107130957001E-6</v>
      </c>
      <c r="BS67" s="32">
        <v>4.4684697111142389E-6</v>
      </c>
      <c r="BT67" s="33">
        <v>3.7901984116283053E-6</v>
      </c>
      <c r="BU67" s="32">
        <v>3.25194831966336E-6</v>
      </c>
      <c r="BV67" s="33">
        <v>5.0707824613077148E-6</v>
      </c>
      <c r="BW67" s="32">
        <v>4.4600031898354245E-6</v>
      </c>
      <c r="BX67" s="33">
        <v>0</v>
      </c>
      <c r="BY67" s="32">
        <v>0</v>
      </c>
      <c r="BZ67" s="33">
        <v>0</v>
      </c>
      <c r="CA67" s="32">
        <v>0</v>
      </c>
      <c r="CB67" s="33">
        <v>0</v>
      </c>
      <c r="CC67" s="32">
        <v>4.4705557000983319E-6</v>
      </c>
      <c r="CD67" s="33">
        <v>4.0247633944622902E-6</v>
      </c>
      <c r="CE67" s="32">
        <v>3.8466077249287168E-6</v>
      </c>
      <c r="CF67" s="33">
        <v>1.2010797881034389E-4</v>
      </c>
      <c r="CG67" s="32">
        <v>4.6705627854480074E-6</v>
      </c>
      <c r="CH67" s="33">
        <v>1.1919228379002918E-5</v>
      </c>
      <c r="CI67" s="32">
        <v>5.4916617480526397E-6</v>
      </c>
      <c r="CJ67" s="33">
        <v>5.0758580529145362E-6</v>
      </c>
      <c r="CK67" s="32">
        <v>8.3302583599027109E-6</v>
      </c>
      <c r="CL67" s="33">
        <v>3.4910123817079637E-6</v>
      </c>
      <c r="CM67" s="32">
        <v>6.0392257141033105E-6</v>
      </c>
      <c r="CN67" s="33">
        <v>8.9124333029930177E-6</v>
      </c>
      <c r="CO67" s="32">
        <v>3.39709778528058E-6</v>
      </c>
      <c r="CP67" s="33">
        <v>4.1908639228077723E-6</v>
      </c>
      <c r="CQ67" s="32">
        <v>3.8855080701967278E-6</v>
      </c>
      <c r="CR67" s="33">
        <v>6.0621843127156573E-6</v>
      </c>
      <c r="CS67" s="32">
        <v>5.2361996731306471E-6</v>
      </c>
      <c r="CT67" s="33">
        <v>3.9772269815736888E-6</v>
      </c>
      <c r="CU67" s="32">
        <v>3.3004266757428645E-6</v>
      </c>
      <c r="CV67" s="33">
        <v>3.439384984257699E-6</v>
      </c>
      <c r="CW67" s="32">
        <v>3.3200076954324214E-6</v>
      </c>
      <c r="CX67" s="33">
        <v>0</v>
      </c>
      <c r="CY67" s="32">
        <v>1.0638149359242463E-5</v>
      </c>
      <c r="CZ67" s="33">
        <v>4.341783664121222E-6</v>
      </c>
      <c r="DA67" s="32">
        <v>6.9117229885091407E-6</v>
      </c>
      <c r="DB67" s="33">
        <v>6.9318323576853384E-6</v>
      </c>
      <c r="DC67" s="32">
        <v>6.0099391341313567E-6</v>
      </c>
      <c r="DD67" s="33">
        <v>5.3212656521541546E-6</v>
      </c>
      <c r="DE67" s="32">
        <v>5.3236955232687817E-6</v>
      </c>
      <c r="DF67" s="33">
        <v>2.9426842132396299E-6</v>
      </c>
      <c r="DG67" s="32">
        <v>4.415433671316526E-6</v>
      </c>
      <c r="DH67" s="33">
        <v>0</v>
      </c>
      <c r="DI67" s="32">
        <v>1.6911412066534714E-5</v>
      </c>
      <c r="DJ67" s="33">
        <v>5.230439399983076E-6</v>
      </c>
      <c r="DK67" s="32">
        <v>5.3437392617409753E-6</v>
      </c>
      <c r="DL67" s="33">
        <v>1.3378605387151687E-5</v>
      </c>
      <c r="DM67" s="32">
        <v>4.4616142685858964E-6</v>
      </c>
      <c r="DN67" s="33">
        <v>6.8485653814376455E-6</v>
      </c>
      <c r="DO67" s="32">
        <v>6.7073541276718094E-6</v>
      </c>
      <c r="DP67" s="33">
        <v>4.523130627142832E-6</v>
      </c>
      <c r="DQ67" s="32">
        <v>5.5661802646917072E-6</v>
      </c>
      <c r="DR67" s="33">
        <v>6.0023090742184631E-6</v>
      </c>
      <c r="DS67" s="32">
        <v>8.3240847576132274E-6</v>
      </c>
      <c r="DT67" s="33">
        <v>1.1645144455351577E-5</v>
      </c>
      <c r="DU67" s="32">
        <v>1.1699317605896026E-5</v>
      </c>
      <c r="DV67" s="33">
        <v>3.9754442096513589E-6</v>
      </c>
      <c r="DW67" s="32">
        <v>4.775561617753006E-6</v>
      </c>
      <c r="DX67" s="33">
        <v>9.3628072462857955E-6</v>
      </c>
      <c r="DY67" s="32">
        <v>1.18151734675817E-4</v>
      </c>
      <c r="DZ67" s="33">
        <v>1.1841035481534261E-5</v>
      </c>
      <c r="EA67" s="32">
        <v>9.1128932730573383E-6</v>
      </c>
      <c r="EB67" s="33">
        <v>1.2096758296943814E-5</v>
      </c>
      <c r="EC67" s="32">
        <v>1.4190059765863358E-5</v>
      </c>
      <c r="ED67" s="33">
        <v>7.3274534275048091E-6</v>
      </c>
      <c r="EE67" s="32">
        <v>8.6684139977660894E-6</v>
      </c>
      <c r="EF67" s="33">
        <v>1.2021142644322004E-5</v>
      </c>
      <c r="EG67" s="32">
        <v>7.2467025818639011E-6</v>
      </c>
      <c r="EH67" s="33">
        <v>5.3655967404574211E-4</v>
      </c>
      <c r="EI67" s="32">
        <v>1.1161062447293856E-3</v>
      </c>
      <c r="EJ67" s="33">
        <v>2.4835125283942296E-4</v>
      </c>
      <c r="EK67" s="32">
        <v>9.9062063887172599E-6</v>
      </c>
      <c r="EL67" s="33">
        <v>9.9388947412656449E-6</v>
      </c>
      <c r="EM67" s="32">
        <v>6.1656887142273763E-6</v>
      </c>
      <c r="EN67" s="33">
        <v>5.5581630634020687E-6</v>
      </c>
      <c r="EO67" s="32">
        <v>7.8486782186301098E-6</v>
      </c>
      <c r="EP67" s="33">
        <v>7.7914215757136918E-6</v>
      </c>
      <c r="EQ67" s="32">
        <v>5.2556058559067503E-6</v>
      </c>
      <c r="ER67" s="33">
        <v>5.4925066480813473E-6</v>
      </c>
      <c r="ES67" s="32">
        <v>7.3393274813869147E-6</v>
      </c>
      <c r="ET67" s="33">
        <v>5.5332107481777264E-6</v>
      </c>
      <c r="EU67" s="32">
        <v>3.687209568445198E-6</v>
      </c>
      <c r="EV67" s="33">
        <v>4.1282405073134363E-6</v>
      </c>
      <c r="EW67" s="32">
        <v>1.7112744979834368E-5</v>
      </c>
      <c r="EX67" s="33">
        <v>2.2132364290802301E-5</v>
      </c>
      <c r="EY67" s="32">
        <v>1.4273875433288602E-5</v>
      </c>
      <c r="EZ67" s="33">
        <v>1.7978981002706995E-5</v>
      </c>
      <c r="FA67" s="32">
        <v>1.0365934032188958E-5</v>
      </c>
      <c r="FB67" s="33">
        <v>2.0533831019611071E-5</v>
      </c>
      <c r="FC67" s="32">
        <v>1.4947832002644291E-5</v>
      </c>
      <c r="FD67" s="33">
        <v>9.829228104323194E-6</v>
      </c>
      <c r="FE67" s="32">
        <v>3.6192014668241563E-6</v>
      </c>
      <c r="FF67" s="33">
        <v>4.2380526285616386E-6</v>
      </c>
      <c r="FG67" s="32">
        <v>4.191351913834107E-6</v>
      </c>
      <c r="FH67" s="33">
        <v>4.5030627879342019E-6</v>
      </c>
      <c r="FI67" s="32">
        <v>1.0041261719385062E-5</v>
      </c>
      <c r="FJ67" s="33">
        <v>3.2132532756252874E-5</v>
      </c>
      <c r="FK67" s="32">
        <v>1.4723808439930002E-5</v>
      </c>
      <c r="FL67" s="33">
        <v>9.3056759622861857E-6</v>
      </c>
      <c r="FM67" s="32">
        <v>8.5199257283677915E-6</v>
      </c>
      <c r="FN67" s="33">
        <v>1.0194012036593747E-5</v>
      </c>
      <c r="FO67" s="32">
        <v>6.7520178229232256E-6</v>
      </c>
      <c r="FP67" s="33">
        <v>5.6417209208482249E-6</v>
      </c>
      <c r="FQ67" s="32">
        <v>5.6720431120173468E-5</v>
      </c>
      <c r="FR67" s="33">
        <v>2.9849216793911719E-5</v>
      </c>
      <c r="FS67" s="32">
        <v>5.3122686500943966E-5</v>
      </c>
      <c r="FT67" s="33">
        <v>1.2194971524697263E-5</v>
      </c>
      <c r="FU67" s="32">
        <v>9.6329048211109305E-5</v>
      </c>
      <c r="FV67" s="33">
        <v>5.6494384344658332E-5</v>
      </c>
      <c r="FW67" s="32">
        <v>5.9226425923855408E-5</v>
      </c>
      <c r="FX67" s="33">
        <v>9.7132206714390236E-4</v>
      </c>
      <c r="FY67" s="32">
        <v>6.1639365430178966E-6</v>
      </c>
      <c r="FZ67" s="33">
        <v>8.0904118856139527E-6</v>
      </c>
      <c r="GA67" s="32">
        <v>9.2394371994328753E-6</v>
      </c>
      <c r="GB67" s="33">
        <v>1.7661817813073652E-5</v>
      </c>
      <c r="GC67" s="32">
        <v>1.339094835133595E-5</v>
      </c>
      <c r="GD67" s="33">
        <v>0</v>
      </c>
      <c r="GE67" s="1"/>
    </row>
    <row r="68" spans="1:187" s="6" customFormat="1" ht="21.95" customHeight="1" thickBot="1" x14ac:dyDescent="0.3">
      <c r="A68" s="38" t="s">
        <v>62</v>
      </c>
      <c r="B68" s="29" t="s">
        <v>245</v>
      </c>
      <c r="C68" s="32">
        <v>5.1718138699216332E-6</v>
      </c>
      <c r="D68" s="33">
        <v>6.7538950052406465E-6</v>
      </c>
      <c r="E68" s="32">
        <v>0</v>
      </c>
      <c r="F68" s="33">
        <v>5.215650444824585E-6</v>
      </c>
      <c r="G68" s="32">
        <v>5.2156504448245841E-6</v>
      </c>
      <c r="H68" s="33">
        <v>1.3081051765449402E-5</v>
      </c>
      <c r="I68" s="32">
        <v>5.1825712643315838E-6</v>
      </c>
      <c r="J68" s="33">
        <v>4.5291682591351068E-6</v>
      </c>
      <c r="K68" s="32">
        <v>3.0165212947635712E-6</v>
      </c>
      <c r="L68" s="33">
        <v>3.903120257131845E-6</v>
      </c>
      <c r="M68" s="32">
        <v>4.8148298685862065E-6</v>
      </c>
      <c r="N68" s="33">
        <v>4.0649839357788492E-6</v>
      </c>
      <c r="O68" s="32">
        <v>1.3486838252731653E-5</v>
      </c>
      <c r="P68" s="33">
        <v>1.5771489353733857E-5</v>
      </c>
      <c r="Q68" s="32">
        <v>1.2898446816304079E-5</v>
      </c>
      <c r="R68" s="33">
        <v>1.1187119443297773E-5</v>
      </c>
      <c r="S68" s="32">
        <v>5.2279236737595126E-6</v>
      </c>
      <c r="T68" s="33">
        <v>1.2174998161818273E-5</v>
      </c>
      <c r="U68" s="32">
        <v>1.1194250183620098E-5</v>
      </c>
      <c r="V68" s="33">
        <v>9.5579338579915587E-6</v>
      </c>
      <c r="W68" s="32">
        <v>7.9711015178243563E-6</v>
      </c>
      <c r="X68" s="33">
        <v>7.9213185610391225E-6</v>
      </c>
      <c r="Y68" s="32">
        <v>7.939450002177282E-6</v>
      </c>
      <c r="Z68" s="33">
        <v>7.9213185610391259E-6</v>
      </c>
      <c r="AA68" s="32">
        <v>5.8058383946328519E-6</v>
      </c>
      <c r="AB68" s="33">
        <v>5.8058383946328519E-6</v>
      </c>
      <c r="AC68" s="32">
        <v>2.6248213374309639E-5</v>
      </c>
      <c r="AD68" s="33">
        <v>1.2495110324810233E-5</v>
      </c>
      <c r="AE68" s="32">
        <v>3.5014882213054983E-5</v>
      </c>
      <c r="AF68" s="33">
        <v>3.0467313522385172E-5</v>
      </c>
      <c r="AG68" s="32">
        <v>1.2301898796356831E-5</v>
      </c>
      <c r="AH68" s="33">
        <v>3.4621918836555858E-5</v>
      </c>
      <c r="AI68" s="32">
        <v>1.2495110324810233E-5</v>
      </c>
      <c r="AJ68" s="33">
        <v>1.2528105064666498E-5</v>
      </c>
      <c r="AK68" s="32">
        <v>2.2902506865035473E-5</v>
      </c>
      <c r="AL68" s="33">
        <v>1.9181431238222625E-6</v>
      </c>
      <c r="AM68" s="32">
        <v>8.0187423334484109E-5</v>
      </c>
      <c r="AN68" s="33">
        <v>3.1363327834960267E-5</v>
      </c>
      <c r="AO68" s="32">
        <v>1.4243651470306208E-5</v>
      </c>
      <c r="AP68" s="33">
        <v>2.9774862856721316E-6</v>
      </c>
      <c r="AQ68" s="32">
        <v>0</v>
      </c>
      <c r="AR68" s="33">
        <v>1.1737976592118193E-5</v>
      </c>
      <c r="AS68" s="32">
        <v>2.5878868267787501E-5</v>
      </c>
      <c r="AT68" s="33">
        <v>4.9544914118005404E-5</v>
      </c>
      <c r="AU68" s="32">
        <v>5.1773427250087821E-5</v>
      </c>
      <c r="AV68" s="33">
        <v>4.1550054709402861E-5</v>
      </c>
      <c r="AW68" s="32">
        <v>2.9735692893597495E-5</v>
      </c>
      <c r="AX68" s="33">
        <v>2.3762837795563204E-5</v>
      </c>
      <c r="AY68" s="32">
        <v>1.0422079994664814E-5</v>
      </c>
      <c r="AZ68" s="33">
        <v>1.025875921167452E-5</v>
      </c>
      <c r="BA68" s="32">
        <v>1.4613609386863177E-5</v>
      </c>
      <c r="BB68" s="33">
        <v>1.7086785435857045E-5</v>
      </c>
      <c r="BC68" s="32">
        <v>3.9031444625872427E-3</v>
      </c>
      <c r="BD68" s="33">
        <v>7.2625698614377912E-5</v>
      </c>
      <c r="BE68" s="32">
        <v>1.4147379845267201E-5</v>
      </c>
      <c r="BF68" s="33">
        <v>1.9581219886128011E-5</v>
      </c>
      <c r="BG68" s="32">
        <v>1.0057029515392999</v>
      </c>
      <c r="BH68" s="33">
        <v>1.2595220306505966E-5</v>
      </c>
      <c r="BI68" s="32">
        <v>3.7045518995831874E-5</v>
      </c>
      <c r="BJ68" s="33">
        <v>2.8865283812390658E-5</v>
      </c>
      <c r="BK68" s="32">
        <v>2.1394870174128156E-5</v>
      </c>
      <c r="BL68" s="33">
        <v>8.0855141371567743E-5</v>
      </c>
      <c r="BM68" s="32">
        <v>2.9412278718531232E-5</v>
      </c>
      <c r="BN68" s="33">
        <v>1.5833578414814776E-5</v>
      </c>
      <c r="BO68" s="32">
        <v>4.433820504796676E-5</v>
      </c>
      <c r="BP68" s="33">
        <v>8.4922419342349691E-6</v>
      </c>
      <c r="BQ68" s="32">
        <v>1.086970003786384E-5</v>
      </c>
      <c r="BR68" s="33">
        <v>9.3187044457414699E-6</v>
      </c>
      <c r="BS68" s="32">
        <v>7.4169860171883131E-6</v>
      </c>
      <c r="BT68" s="33">
        <v>9.5777947244320655E-6</v>
      </c>
      <c r="BU68" s="32">
        <v>8.4988255066039098E-6</v>
      </c>
      <c r="BV68" s="33">
        <v>1.1725386462717659E-5</v>
      </c>
      <c r="BW68" s="32">
        <v>1.104950725848602E-5</v>
      </c>
      <c r="BX68" s="33">
        <v>0</v>
      </c>
      <c r="BY68" s="32">
        <v>0</v>
      </c>
      <c r="BZ68" s="33">
        <v>0</v>
      </c>
      <c r="CA68" s="32">
        <v>0</v>
      </c>
      <c r="CB68" s="33">
        <v>0</v>
      </c>
      <c r="CC68" s="32">
        <v>1.0752845814827751E-5</v>
      </c>
      <c r="CD68" s="33">
        <v>8.2350475223400415E-6</v>
      </c>
      <c r="CE68" s="32">
        <v>9.1862681379218509E-6</v>
      </c>
      <c r="CF68" s="33">
        <v>3.0817155084132432E-5</v>
      </c>
      <c r="CG68" s="32">
        <v>1.3905999257261122E-5</v>
      </c>
      <c r="CH68" s="33">
        <v>2.6830949739837877E-5</v>
      </c>
      <c r="CI68" s="32">
        <v>1.6653315703028872E-5</v>
      </c>
      <c r="CJ68" s="33">
        <v>1.3359139673544857E-5</v>
      </c>
      <c r="CK68" s="32">
        <v>2.3386409150220404E-5</v>
      </c>
      <c r="CL68" s="33">
        <v>8.3250847187227232E-6</v>
      </c>
      <c r="CM68" s="32">
        <v>1.2610003609873867E-5</v>
      </c>
      <c r="CN68" s="33">
        <v>2.2689532193191262E-5</v>
      </c>
      <c r="CO68" s="32">
        <v>9.8362957418086571E-6</v>
      </c>
      <c r="CP68" s="33">
        <v>9.7986447990144293E-6</v>
      </c>
      <c r="CQ68" s="32">
        <v>1.1395114606300927E-5</v>
      </c>
      <c r="CR68" s="33">
        <v>2.1765268699554562E-5</v>
      </c>
      <c r="CS68" s="32">
        <v>1.0968937860476103E-5</v>
      </c>
      <c r="CT68" s="33">
        <v>1.1691461442835801E-5</v>
      </c>
      <c r="CU68" s="32">
        <v>1.207987668392118E-5</v>
      </c>
      <c r="CV68" s="33">
        <v>1.200012860396671E-5</v>
      </c>
      <c r="CW68" s="32">
        <v>1.0735909731021402E-5</v>
      </c>
      <c r="CX68" s="33">
        <v>0</v>
      </c>
      <c r="CY68" s="32">
        <v>2.7573783418895503E-5</v>
      </c>
      <c r="CZ68" s="33">
        <v>1.3086852837680272E-5</v>
      </c>
      <c r="DA68" s="32">
        <v>2.4467009038140361E-5</v>
      </c>
      <c r="DB68" s="33">
        <v>2.1262469645054062E-5</v>
      </c>
      <c r="DC68" s="32">
        <v>1.2001589355372533E-5</v>
      </c>
      <c r="DD68" s="33">
        <v>1.2998711912730406E-5</v>
      </c>
      <c r="DE68" s="32">
        <v>1.2890789879979024E-5</v>
      </c>
      <c r="DF68" s="33">
        <v>9.3969157767832169E-6</v>
      </c>
      <c r="DG68" s="32">
        <v>1.1083714605381407E-5</v>
      </c>
      <c r="DH68" s="33">
        <v>0</v>
      </c>
      <c r="DI68" s="32">
        <v>4.61092427564359E-5</v>
      </c>
      <c r="DJ68" s="33">
        <v>1.6320015380096349E-5</v>
      </c>
      <c r="DK68" s="32">
        <v>1.5117621663108626E-5</v>
      </c>
      <c r="DL68" s="33">
        <v>3.661525565916404E-5</v>
      </c>
      <c r="DM68" s="32">
        <v>1.109904026812813E-5</v>
      </c>
      <c r="DN68" s="33">
        <v>1.7861437229448316E-5</v>
      </c>
      <c r="DO68" s="32">
        <v>1.7518769805962462E-5</v>
      </c>
      <c r="DP68" s="33">
        <v>1.1070403238473707E-5</v>
      </c>
      <c r="DQ68" s="32">
        <v>1.4088276093546925E-5</v>
      </c>
      <c r="DR68" s="33">
        <v>1.5077857918833249E-5</v>
      </c>
      <c r="DS68" s="32">
        <v>2.2000909985379336E-5</v>
      </c>
      <c r="DT68" s="33">
        <v>3.0373220780520705E-5</v>
      </c>
      <c r="DU68" s="32">
        <v>2.9895196699758838E-5</v>
      </c>
      <c r="DV68" s="33">
        <v>5.4201985290761197E-6</v>
      </c>
      <c r="DW68" s="32">
        <v>1.280086316715068E-5</v>
      </c>
      <c r="DX68" s="33">
        <v>2.1348882410370182E-5</v>
      </c>
      <c r="DY68" s="32">
        <v>5.5615127164208957E-6</v>
      </c>
      <c r="DZ68" s="33">
        <v>3.2833802489267328E-5</v>
      </c>
      <c r="EA68" s="32">
        <v>2.5387846161573331E-5</v>
      </c>
      <c r="EB68" s="33">
        <v>4.7300793900755904E-5</v>
      </c>
      <c r="EC68" s="32">
        <v>3.4325147192588969E-5</v>
      </c>
      <c r="ED68" s="33">
        <v>1.9224161405957269E-5</v>
      </c>
      <c r="EE68" s="32">
        <v>2.4693484905329569E-5</v>
      </c>
      <c r="EF68" s="33">
        <v>3.836812827687487E-5</v>
      </c>
      <c r="EG68" s="32">
        <v>2.1014920286163765E-5</v>
      </c>
      <c r="EH68" s="33">
        <v>3.8421071861952341E-3</v>
      </c>
      <c r="EI68" s="32">
        <v>3.1816019052174839E-3</v>
      </c>
      <c r="EJ68" s="33">
        <v>2.4484268644190303E-5</v>
      </c>
      <c r="EK68" s="32">
        <v>2.6310290689049468E-5</v>
      </c>
      <c r="EL68" s="33">
        <v>2.6184700736986095E-5</v>
      </c>
      <c r="EM68" s="32">
        <v>2.0022266332539131E-5</v>
      </c>
      <c r="EN68" s="33">
        <v>7.4965721196985545E-6</v>
      </c>
      <c r="EO68" s="32">
        <v>1.2224068315519249E-5</v>
      </c>
      <c r="EP68" s="33">
        <v>1.2057487945461219E-5</v>
      </c>
      <c r="EQ68" s="32">
        <v>1.0748644921776599E-5</v>
      </c>
      <c r="ER68" s="33">
        <v>1.3654071797894864E-5</v>
      </c>
      <c r="ES68" s="32">
        <v>1.3796264973768936E-5</v>
      </c>
      <c r="ET68" s="33">
        <v>1.063065525768602E-5</v>
      </c>
      <c r="EU68" s="32">
        <v>8.4961233558315373E-6</v>
      </c>
      <c r="EV68" s="33">
        <v>9.7037826186747054E-6</v>
      </c>
      <c r="EW68" s="32">
        <v>1.8695019845794763E-5</v>
      </c>
      <c r="EX68" s="33">
        <v>4.8345861487001797E-5</v>
      </c>
      <c r="EY68" s="32">
        <v>5.1374568796161409E-5</v>
      </c>
      <c r="EZ68" s="33">
        <v>4.2675932212879068E-5</v>
      </c>
      <c r="FA68" s="32">
        <v>2.7187687636513027E-5</v>
      </c>
      <c r="FB68" s="33">
        <v>3.0533281870473665E-5</v>
      </c>
      <c r="FC68" s="32">
        <v>4.2647773915609136E-5</v>
      </c>
      <c r="FD68" s="33">
        <v>1.8842349993218262E-5</v>
      </c>
      <c r="FE68" s="32">
        <v>8.1117240956943684E-6</v>
      </c>
      <c r="FF68" s="33">
        <v>9.6118278441341961E-6</v>
      </c>
      <c r="FG68" s="32">
        <v>9.6130234738455388E-6</v>
      </c>
      <c r="FH68" s="33">
        <v>1.2936479956094775E-5</v>
      </c>
      <c r="FI68" s="32">
        <v>2.7135684699604638E-5</v>
      </c>
      <c r="FJ68" s="33">
        <v>9.7079189629646333E-5</v>
      </c>
      <c r="FK68" s="32">
        <v>4.0980352976318439E-5</v>
      </c>
      <c r="FL68" s="33">
        <v>2.2527623731510312E-5</v>
      </c>
      <c r="FM68" s="32">
        <v>2.3623944832613966E-5</v>
      </c>
      <c r="FN68" s="33">
        <v>2.2769126705190056E-5</v>
      </c>
      <c r="FO68" s="32">
        <v>6.6640465664334335E-5</v>
      </c>
      <c r="FP68" s="33">
        <v>9.0702814930690271E-6</v>
      </c>
      <c r="FQ68" s="32">
        <v>2.0337331628670111E-4</v>
      </c>
      <c r="FR68" s="33">
        <v>1.6467639081888501E-4</v>
      </c>
      <c r="FS68" s="32">
        <v>1.5191297219214523E-4</v>
      </c>
      <c r="FT68" s="33">
        <v>3.4075871753286509E-5</v>
      </c>
      <c r="FU68" s="32">
        <v>3.7572988486878832E-4</v>
      </c>
      <c r="FV68" s="33">
        <v>4.8078248646844714E-5</v>
      </c>
      <c r="FW68" s="32">
        <v>4.7581147170403689E-5</v>
      </c>
      <c r="FX68" s="33">
        <v>2.2001938898003496E-4</v>
      </c>
      <c r="FY68" s="32">
        <v>2.1551499577335474E-5</v>
      </c>
      <c r="FZ68" s="33">
        <v>1.7836910481645654E-5</v>
      </c>
      <c r="GA68" s="32">
        <v>6.9383282871213298E-6</v>
      </c>
      <c r="GB68" s="33">
        <v>3.942322395769943E-5</v>
      </c>
      <c r="GC68" s="32">
        <v>3.6795709222252781E-5</v>
      </c>
      <c r="GD68" s="33">
        <v>0</v>
      </c>
      <c r="GE68" s="1"/>
    </row>
    <row r="69" spans="1:187" s="6" customFormat="1" ht="21.95" customHeight="1" thickBot="1" x14ac:dyDescent="0.3">
      <c r="A69" s="38" t="s">
        <v>63</v>
      </c>
      <c r="B69" s="29" t="s">
        <v>246</v>
      </c>
      <c r="C69" s="32">
        <v>8.1628906683457553E-6</v>
      </c>
      <c r="D69" s="33">
        <v>9.5055386220151039E-6</v>
      </c>
      <c r="E69" s="32">
        <v>0</v>
      </c>
      <c r="F69" s="33">
        <v>8.278321663075637E-6</v>
      </c>
      <c r="G69" s="32">
        <v>8.278321663075637E-6</v>
      </c>
      <c r="H69" s="33">
        <v>1.8043525526969262E-5</v>
      </c>
      <c r="I69" s="32">
        <v>9.5658884394687466E-6</v>
      </c>
      <c r="J69" s="33">
        <v>7.231926114101864E-6</v>
      </c>
      <c r="K69" s="32">
        <v>5.3211301411871101E-6</v>
      </c>
      <c r="L69" s="33">
        <v>7.1978966853230074E-6</v>
      </c>
      <c r="M69" s="32">
        <v>7.4460125711499345E-6</v>
      </c>
      <c r="N69" s="33">
        <v>7.0685568200324914E-6</v>
      </c>
      <c r="O69" s="32">
        <v>1.7254581202715334E-5</v>
      </c>
      <c r="P69" s="33">
        <v>3.0303110506761264E-5</v>
      </c>
      <c r="Q69" s="32">
        <v>2.6727091044512963E-5</v>
      </c>
      <c r="R69" s="33">
        <v>1.7713701225301364E-5</v>
      </c>
      <c r="S69" s="32">
        <v>7.7101111736568798E-6</v>
      </c>
      <c r="T69" s="33">
        <v>1.7609635869488012E-5</v>
      </c>
      <c r="U69" s="32">
        <v>1.5946595158505073E-5</v>
      </c>
      <c r="V69" s="33">
        <v>1.2911893084511957E-5</v>
      </c>
      <c r="W69" s="32">
        <v>1.2013368272290488E-5</v>
      </c>
      <c r="X69" s="33">
        <v>1.1978685105472444E-5</v>
      </c>
      <c r="Y69" s="32">
        <v>1.1991317055004085E-5</v>
      </c>
      <c r="Z69" s="33">
        <v>1.1978685105472449E-5</v>
      </c>
      <c r="AA69" s="32">
        <v>8.1321068140384654E-6</v>
      </c>
      <c r="AB69" s="33">
        <v>8.1321068140384654E-6</v>
      </c>
      <c r="AC69" s="32">
        <v>3.2293084987844057E-5</v>
      </c>
      <c r="AD69" s="33">
        <v>1.1612890345300646E-5</v>
      </c>
      <c r="AE69" s="32">
        <v>1.4223376702086571E-5</v>
      </c>
      <c r="AF69" s="33">
        <v>1.5108083288554085E-5</v>
      </c>
      <c r="AG69" s="32">
        <v>1.1932557208717303E-5</v>
      </c>
      <c r="AH69" s="33">
        <v>1.6346578686072754E-5</v>
      </c>
      <c r="AI69" s="32">
        <v>1.1612890345300648E-5</v>
      </c>
      <c r="AJ69" s="33">
        <v>1.5910203034239989E-5</v>
      </c>
      <c r="AK69" s="32">
        <v>2.6496323549932602E-5</v>
      </c>
      <c r="AL69" s="33">
        <v>3.4804936391939615E-6</v>
      </c>
      <c r="AM69" s="32">
        <v>9.7527613999499982E-4</v>
      </c>
      <c r="AN69" s="33">
        <v>8.0940429227486474E-5</v>
      </c>
      <c r="AO69" s="32">
        <v>1.1545858706860717E-4</v>
      </c>
      <c r="AP69" s="33">
        <v>6.3378736864706754E-6</v>
      </c>
      <c r="AQ69" s="32">
        <v>0</v>
      </c>
      <c r="AR69" s="33">
        <v>1.5679858132313374E-5</v>
      </c>
      <c r="AS69" s="32">
        <v>2.7214208717125686E-5</v>
      </c>
      <c r="AT69" s="33">
        <v>1.8438254938873276E-3</v>
      </c>
      <c r="AU69" s="32">
        <v>2.0414609512526246E-3</v>
      </c>
      <c r="AV69" s="33">
        <v>1.1348022114829126E-3</v>
      </c>
      <c r="AW69" s="32">
        <v>1.417205546539743E-4</v>
      </c>
      <c r="AX69" s="33">
        <v>1.0016502217787939E-3</v>
      </c>
      <c r="AY69" s="32">
        <v>1.7963596743199133E-5</v>
      </c>
      <c r="AZ69" s="33">
        <v>1.5517914211836612E-5</v>
      </c>
      <c r="BA69" s="32">
        <v>3.4220235198549785E-5</v>
      </c>
      <c r="BB69" s="33">
        <v>2.9525164040489101E-5</v>
      </c>
      <c r="BC69" s="32">
        <v>3.5371698909995915E-5</v>
      </c>
      <c r="BD69" s="33">
        <v>2.3605041499117049E-4</v>
      </c>
      <c r="BE69" s="32">
        <v>3.2321180472035283E-5</v>
      </c>
      <c r="BF69" s="33">
        <v>2.2288284984497661E-5</v>
      </c>
      <c r="BG69" s="32">
        <v>6.3457268162611365E-5</v>
      </c>
      <c r="BH69" s="33">
        <v>1.0076093654291542</v>
      </c>
      <c r="BI69" s="32">
        <v>0.44346330934307476</v>
      </c>
      <c r="BJ69" s="33">
        <v>2.8239256750861781E-4</v>
      </c>
      <c r="BK69" s="32">
        <v>1.5305039795571608E-4</v>
      </c>
      <c r="BL69" s="33">
        <v>2.0355465680916826E-5</v>
      </c>
      <c r="BM69" s="32">
        <v>1.0813406019104161E-4</v>
      </c>
      <c r="BN69" s="33">
        <v>3.2816715234324829E-4</v>
      </c>
      <c r="BO69" s="32">
        <v>4.0418463474894068E-5</v>
      </c>
      <c r="BP69" s="33">
        <v>1.0979047600590884E-5</v>
      </c>
      <c r="BQ69" s="32">
        <v>1.4951560490160843E-5</v>
      </c>
      <c r="BR69" s="33">
        <v>1.4514904562647923E-5</v>
      </c>
      <c r="BS69" s="32">
        <v>2.1047905322923192E-5</v>
      </c>
      <c r="BT69" s="33">
        <v>1.3628082416804142E-5</v>
      </c>
      <c r="BU69" s="32">
        <v>1.3066608857007844E-5</v>
      </c>
      <c r="BV69" s="33">
        <v>2.9579444305642878E-5</v>
      </c>
      <c r="BW69" s="32">
        <v>2.8375004956996936E-5</v>
      </c>
      <c r="BX69" s="33">
        <v>0</v>
      </c>
      <c r="BY69" s="32">
        <v>0</v>
      </c>
      <c r="BZ69" s="33">
        <v>0</v>
      </c>
      <c r="CA69" s="32">
        <v>0</v>
      </c>
      <c r="CB69" s="33">
        <v>0</v>
      </c>
      <c r="CC69" s="32">
        <v>2.5425189482444327E-5</v>
      </c>
      <c r="CD69" s="33">
        <v>7.7688701927639865E-5</v>
      </c>
      <c r="CE69" s="32">
        <v>4.2283659690753367E-5</v>
      </c>
      <c r="CF69" s="33">
        <v>3.9178162108335595E-5</v>
      </c>
      <c r="CG69" s="32">
        <v>1.5807508811334313E-5</v>
      </c>
      <c r="CH69" s="33">
        <v>1.0533772586386038E-4</v>
      </c>
      <c r="CI69" s="32">
        <v>1.9607794316851586E-5</v>
      </c>
      <c r="CJ69" s="33">
        <v>2.9714938690866756E-5</v>
      </c>
      <c r="CK69" s="32">
        <v>2.7820113295007353E-5</v>
      </c>
      <c r="CL69" s="33">
        <v>1.9640443692697127E-5</v>
      </c>
      <c r="CM69" s="32">
        <v>2.2742159873526154E-5</v>
      </c>
      <c r="CN69" s="33">
        <v>6.2605137790154735E-5</v>
      </c>
      <c r="CO69" s="32">
        <v>3.7620950794865714E-5</v>
      </c>
      <c r="CP69" s="33">
        <v>4.2139291334662589E-5</v>
      </c>
      <c r="CQ69" s="32">
        <v>2.9950341545149096E-5</v>
      </c>
      <c r="CR69" s="33">
        <v>2.9819073427787973E-5</v>
      </c>
      <c r="CS69" s="32">
        <v>9.8066857242288093E-5</v>
      </c>
      <c r="CT69" s="33">
        <v>4.6404914092286698E-5</v>
      </c>
      <c r="CU69" s="32">
        <v>1.863241421344101E-5</v>
      </c>
      <c r="CV69" s="33">
        <v>2.4334568265595846E-5</v>
      </c>
      <c r="CW69" s="32">
        <v>3.7272849274658098E-5</v>
      </c>
      <c r="CX69" s="33">
        <v>0</v>
      </c>
      <c r="CY69" s="32">
        <v>4.8420809637010491E-5</v>
      </c>
      <c r="CZ69" s="33">
        <v>3.8829353442167837E-5</v>
      </c>
      <c r="DA69" s="32">
        <v>3.5510642904528216E-5</v>
      </c>
      <c r="DB69" s="33">
        <v>4.2064789145102701E-5</v>
      </c>
      <c r="DC69" s="32">
        <v>2.1235383633763414E-5</v>
      </c>
      <c r="DD69" s="33">
        <v>6.1030968268987691E-5</v>
      </c>
      <c r="DE69" s="32">
        <v>5.4337923069992233E-5</v>
      </c>
      <c r="DF69" s="33">
        <v>1.675931397806789E-5</v>
      </c>
      <c r="DG69" s="32">
        <v>2.5221636483417147E-5</v>
      </c>
      <c r="DH69" s="33">
        <v>0</v>
      </c>
      <c r="DI69" s="32">
        <v>5.6068922247785009E-5</v>
      </c>
      <c r="DJ69" s="33">
        <v>1.7191305475984896E-5</v>
      </c>
      <c r="DK69" s="32">
        <v>1.8799715150601716E-5</v>
      </c>
      <c r="DL69" s="33">
        <v>4.2613865709743285E-5</v>
      </c>
      <c r="DM69" s="32">
        <v>1.560721223429852E-5</v>
      </c>
      <c r="DN69" s="33">
        <v>2.5669248519025164E-5</v>
      </c>
      <c r="DO69" s="32">
        <v>2.5139573942272758E-5</v>
      </c>
      <c r="DP69" s="33">
        <v>2.5053598150685882E-5</v>
      </c>
      <c r="DQ69" s="32">
        <v>2.9640669708130492E-5</v>
      </c>
      <c r="DR69" s="33">
        <v>3.8696985698549161E-5</v>
      </c>
      <c r="DS69" s="32">
        <v>3.6776364561685847E-5</v>
      </c>
      <c r="DT69" s="33">
        <v>5.499652273690413E-5</v>
      </c>
      <c r="DU69" s="32">
        <v>5.5809766937811849E-5</v>
      </c>
      <c r="DV69" s="33">
        <v>1.1725056492137569E-5</v>
      </c>
      <c r="DW69" s="32">
        <v>2.2519977791827021E-5</v>
      </c>
      <c r="DX69" s="33">
        <v>3.0605002056640187E-5</v>
      </c>
      <c r="DY69" s="32">
        <v>9.4317145260077362E-6</v>
      </c>
      <c r="DZ69" s="33">
        <v>3.6575224411061316E-5</v>
      </c>
      <c r="EA69" s="32">
        <v>3.0608131511956601E-5</v>
      </c>
      <c r="EB69" s="33">
        <v>4.0110979419265146E-5</v>
      </c>
      <c r="EC69" s="32">
        <v>7.4535789341494257E-5</v>
      </c>
      <c r="ED69" s="33">
        <v>3.9576409420776519E-5</v>
      </c>
      <c r="EE69" s="32">
        <v>4.2385581859928188E-5</v>
      </c>
      <c r="EF69" s="33">
        <v>4.9409198451446737E-5</v>
      </c>
      <c r="EG69" s="32">
        <v>2.5691331456502177E-5</v>
      </c>
      <c r="EH69" s="33">
        <v>1.2971162868498885E-3</v>
      </c>
      <c r="EI69" s="32">
        <v>3.0373542537812507E-3</v>
      </c>
      <c r="EJ69" s="33">
        <v>4.8414857402897712E-5</v>
      </c>
      <c r="EK69" s="32">
        <v>3.9343925540773904E-5</v>
      </c>
      <c r="EL69" s="33">
        <v>3.961278273097178E-5</v>
      </c>
      <c r="EM69" s="32">
        <v>4.1270009698405432E-5</v>
      </c>
      <c r="EN69" s="33">
        <v>1.0741235832626945E-5</v>
      </c>
      <c r="EO69" s="32">
        <v>2.2285878592580177E-5</v>
      </c>
      <c r="EP69" s="33">
        <v>2.2221120164466654E-5</v>
      </c>
      <c r="EQ69" s="32">
        <v>2.0117149495194246E-5</v>
      </c>
      <c r="ER69" s="33">
        <v>2.0633717873544684E-5</v>
      </c>
      <c r="ES69" s="32">
        <v>1.9962334588374669E-5</v>
      </c>
      <c r="ET69" s="33">
        <v>1.5702070532552272E-5</v>
      </c>
      <c r="EU69" s="32">
        <v>1.3730035899755635E-5</v>
      </c>
      <c r="EV69" s="33">
        <v>1.6151230462152666E-5</v>
      </c>
      <c r="EW69" s="32">
        <v>3.0552050185053746E-4</v>
      </c>
      <c r="EX69" s="33">
        <v>1.2004515323171874E-4</v>
      </c>
      <c r="EY69" s="32">
        <v>5.2895604776052664E-5</v>
      </c>
      <c r="EZ69" s="33">
        <v>6.9475576065956162E-5</v>
      </c>
      <c r="FA69" s="32">
        <v>1.0978363884789829E-4</v>
      </c>
      <c r="FB69" s="33">
        <v>1.1041943434067157E-4</v>
      </c>
      <c r="FC69" s="32">
        <v>6.1677937563766301E-5</v>
      </c>
      <c r="FD69" s="33">
        <v>2.5010797645316282E-5</v>
      </c>
      <c r="FE69" s="32">
        <v>1.6950440408762798E-5</v>
      </c>
      <c r="FF69" s="33">
        <v>2.0722443483863727E-5</v>
      </c>
      <c r="FG69" s="32">
        <v>2.0267177664325242E-5</v>
      </c>
      <c r="FH69" s="33">
        <v>1.3841180034944726E-5</v>
      </c>
      <c r="FI69" s="32">
        <v>2.6874161845096468E-5</v>
      </c>
      <c r="FJ69" s="33">
        <v>1.2608578755102077E-4</v>
      </c>
      <c r="FK69" s="32">
        <v>4.9944658425728837E-5</v>
      </c>
      <c r="FL69" s="33">
        <v>1.5053931778379235E-4</v>
      </c>
      <c r="FM69" s="32">
        <v>3.5166735715812154E-5</v>
      </c>
      <c r="FN69" s="33">
        <v>2.2553160052488856E-4</v>
      </c>
      <c r="FO69" s="32">
        <v>4.1036068160853727E-4</v>
      </c>
      <c r="FP69" s="33">
        <v>9.5684657108962364E-5</v>
      </c>
      <c r="FQ69" s="32">
        <v>6.3558512931166877E-5</v>
      </c>
      <c r="FR69" s="33">
        <v>6.3923550926632674E-5</v>
      </c>
      <c r="FS69" s="32">
        <v>1.4846480667377607E-4</v>
      </c>
      <c r="FT69" s="33">
        <v>4.6399298548951085E-5</v>
      </c>
      <c r="FU69" s="32">
        <v>4.5823058863564295E-4</v>
      </c>
      <c r="FV69" s="33">
        <v>2.1875946975202914E-4</v>
      </c>
      <c r="FW69" s="32">
        <v>2.2826091469090252E-4</v>
      </c>
      <c r="FX69" s="33">
        <v>1.4725141004966892E-3</v>
      </c>
      <c r="FY69" s="32">
        <v>1.8749804979436895E-5</v>
      </c>
      <c r="FZ69" s="33">
        <v>6.2385290121353502E-5</v>
      </c>
      <c r="GA69" s="32">
        <v>3.9578971170472707E-4</v>
      </c>
      <c r="GB69" s="33">
        <v>5.8158604223337591E-5</v>
      </c>
      <c r="GC69" s="32">
        <v>3.9752483105811562E-5</v>
      </c>
      <c r="GD69" s="33">
        <v>0</v>
      </c>
      <c r="GE69" s="1"/>
    </row>
    <row r="70" spans="1:187" s="6" customFormat="1" ht="21.95" customHeight="1" thickBot="1" x14ac:dyDescent="0.3">
      <c r="A70" s="38" t="s">
        <v>64</v>
      </c>
      <c r="B70" s="29" t="s">
        <v>247</v>
      </c>
      <c r="C70" s="32">
        <v>1.8128485967996909E-5</v>
      </c>
      <c r="D70" s="33">
        <v>2.1155173118853684E-5</v>
      </c>
      <c r="E70" s="32">
        <v>0</v>
      </c>
      <c r="F70" s="33">
        <v>1.8393365758185483E-5</v>
      </c>
      <c r="G70" s="32">
        <v>1.8393365758185483E-5</v>
      </c>
      <c r="H70" s="33">
        <v>4.0170662295951368E-5</v>
      </c>
      <c r="I70" s="32">
        <v>2.1248802766003008E-5</v>
      </c>
      <c r="J70" s="33">
        <v>1.6036460381843722E-5</v>
      </c>
      <c r="K70" s="32">
        <v>1.1847326846160971E-5</v>
      </c>
      <c r="L70" s="33">
        <v>1.5914113793050683E-5</v>
      </c>
      <c r="M70" s="32">
        <v>1.6527484632502196E-5</v>
      </c>
      <c r="N70" s="33">
        <v>1.5685934436988805E-5</v>
      </c>
      <c r="O70" s="32">
        <v>3.8422059793575397E-5</v>
      </c>
      <c r="P70" s="33">
        <v>6.7866196320386085E-5</v>
      </c>
      <c r="Q70" s="32">
        <v>5.9838208493027129E-5</v>
      </c>
      <c r="R70" s="33">
        <v>3.9603453311310676E-5</v>
      </c>
      <c r="S70" s="32">
        <v>1.7148332751142977E-5</v>
      </c>
      <c r="T70" s="33">
        <v>3.9244173158824789E-5</v>
      </c>
      <c r="U70" s="32">
        <v>3.5554936794077077E-5</v>
      </c>
      <c r="V70" s="33">
        <v>2.8740444285222123E-5</v>
      </c>
      <c r="W70" s="32">
        <v>2.6775447683004617E-5</v>
      </c>
      <c r="X70" s="33">
        <v>2.6700753360188138E-5</v>
      </c>
      <c r="Y70" s="32">
        <v>2.6727957765168434E-5</v>
      </c>
      <c r="Z70" s="33">
        <v>2.6700753360188148E-5</v>
      </c>
      <c r="AA70" s="32">
        <v>1.8094348791389451E-5</v>
      </c>
      <c r="AB70" s="33">
        <v>1.8094348791389451E-5</v>
      </c>
      <c r="AC70" s="32">
        <v>7.2103461509979644E-5</v>
      </c>
      <c r="AD70" s="33">
        <v>2.5126707862856634E-5</v>
      </c>
      <c r="AE70" s="32">
        <v>2.8193721778050586E-5</v>
      </c>
      <c r="AF70" s="33">
        <v>3.0867543949336617E-5</v>
      </c>
      <c r="AG70" s="32">
        <v>2.586748735783841E-5</v>
      </c>
      <c r="AH70" s="33">
        <v>3.3178269190552295E-5</v>
      </c>
      <c r="AI70" s="32">
        <v>2.5126707862856638E-5</v>
      </c>
      <c r="AJ70" s="33">
        <v>3.4843812832961297E-5</v>
      </c>
      <c r="AK70" s="32">
        <v>5.9091145367260357E-5</v>
      </c>
      <c r="AL70" s="33">
        <v>7.7669911037945829E-6</v>
      </c>
      <c r="AM70" s="32">
        <v>2.1986240349696146E-3</v>
      </c>
      <c r="AN70" s="33">
        <v>1.7946393407447181E-4</v>
      </c>
      <c r="AO70" s="32">
        <v>2.5991308272140553E-4</v>
      </c>
      <c r="AP70" s="33">
        <v>1.4216421560586798E-5</v>
      </c>
      <c r="AQ70" s="32">
        <v>0</v>
      </c>
      <c r="AR70" s="33">
        <v>3.4918399100773304E-5</v>
      </c>
      <c r="AS70" s="32">
        <v>5.6155321757676872E-5</v>
      </c>
      <c r="AT70" s="33">
        <v>6.4939665751016643E-4</v>
      </c>
      <c r="AU70" s="32">
        <v>7.1342314018321197E-4</v>
      </c>
      <c r="AV70" s="33">
        <v>4.1969968151792249E-4</v>
      </c>
      <c r="AW70" s="32">
        <v>3.1754714550118142E-4</v>
      </c>
      <c r="AX70" s="33">
        <v>2.2192524566462257E-3</v>
      </c>
      <c r="AY70" s="32">
        <v>4.0033245377159734E-5</v>
      </c>
      <c r="AZ70" s="33">
        <v>3.4270390164309778E-5</v>
      </c>
      <c r="BA70" s="32">
        <v>7.6740164923682147E-5</v>
      </c>
      <c r="BB70" s="33">
        <v>6.6253745925440736E-5</v>
      </c>
      <c r="BC70" s="32">
        <v>7.1991548758552334E-5</v>
      </c>
      <c r="BD70" s="33">
        <v>2.7357656360433013E-4</v>
      </c>
      <c r="BE70" s="32">
        <v>7.2358909152999481E-5</v>
      </c>
      <c r="BF70" s="33">
        <v>4.9720309508565558E-5</v>
      </c>
      <c r="BG70" s="32">
        <v>1.4217535751560151E-4</v>
      </c>
      <c r="BH70" s="33">
        <v>1.0078751506556211E-3</v>
      </c>
      <c r="BI70" s="32">
        <v>1.0005088466732233</v>
      </c>
      <c r="BJ70" s="33">
        <v>6.2573007152259114E-4</v>
      </c>
      <c r="BK70" s="32">
        <v>3.3994332329903115E-4</v>
      </c>
      <c r="BL70" s="33">
        <v>3.6760183540292557E-5</v>
      </c>
      <c r="BM70" s="32">
        <v>2.431447722158357E-4</v>
      </c>
      <c r="BN70" s="33">
        <v>7.3944550704257528E-4</v>
      </c>
      <c r="BO70" s="32">
        <v>9.030726685064629E-5</v>
      </c>
      <c r="BP70" s="33">
        <v>2.4425191928598618E-5</v>
      </c>
      <c r="BQ70" s="32">
        <v>3.3330590889893013E-5</v>
      </c>
      <c r="BR70" s="33">
        <v>3.2405543161883952E-5</v>
      </c>
      <c r="BS70" s="32">
        <v>4.6998809172559787E-5</v>
      </c>
      <c r="BT70" s="33">
        <v>3.0287098712700313E-5</v>
      </c>
      <c r="BU70" s="32">
        <v>2.9146889409234238E-5</v>
      </c>
      <c r="BV70" s="33">
        <v>6.6234574290588449E-5</v>
      </c>
      <c r="BW70" s="32">
        <v>6.3543424022223161E-5</v>
      </c>
      <c r="BX70" s="33">
        <v>0</v>
      </c>
      <c r="BY70" s="32">
        <v>0</v>
      </c>
      <c r="BZ70" s="33">
        <v>0</v>
      </c>
      <c r="CA70" s="32">
        <v>0</v>
      </c>
      <c r="CB70" s="33">
        <v>0</v>
      </c>
      <c r="CC70" s="32">
        <v>5.685532077081865E-5</v>
      </c>
      <c r="CD70" s="33">
        <v>1.7481357711303768E-4</v>
      </c>
      <c r="CE70" s="32">
        <v>9.4914158541103741E-5</v>
      </c>
      <c r="CF70" s="33">
        <v>8.7435716083913146E-5</v>
      </c>
      <c r="CG70" s="32">
        <v>3.5221331938982845E-5</v>
      </c>
      <c r="CH70" s="33">
        <v>2.3687179684192148E-4</v>
      </c>
      <c r="CI70" s="32">
        <v>4.3690321282540147E-5</v>
      </c>
      <c r="CJ70" s="33">
        <v>6.6588709963225911E-5</v>
      </c>
      <c r="CK70" s="32">
        <v>6.203949421949147E-5</v>
      </c>
      <c r="CL70" s="33">
        <v>4.3893802003960667E-5</v>
      </c>
      <c r="CM70" s="32">
        <v>5.0891922071308438E-5</v>
      </c>
      <c r="CN70" s="33">
        <v>1.4051765929193032E-4</v>
      </c>
      <c r="CO70" s="32">
        <v>8.4494376826704939E-5</v>
      </c>
      <c r="CP70" s="33">
        <v>9.4615666498362131E-5</v>
      </c>
      <c r="CQ70" s="32">
        <v>6.7169876878048207E-5</v>
      </c>
      <c r="CR70" s="33">
        <v>6.6503098533346667E-5</v>
      </c>
      <c r="CS70" s="32">
        <v>2.208066868606642E-4</v>
      </c>
      <c r="CT70" s="33">
        <v>1.0432273556856192E-4</v>
      </c>
      <c r="CU70" s="32">
        <v>4.1703129609213014E-5</v>
      </c>
      <c r="CV70" s="33">
        <v>5.4559971500404046E-5</v>
      </c>
      <c r="CW70" s="32">
        <v>8.3689707585493282E-5</v>
      </c>
      <c r="CX70" s="33">
        <v>0</v>
      </c>
      <c r="CY70" s="32">
        <v>1.083944864741635E-4</v>
      </c>
      <c r="CZ70" s="33">
        <v>8.7139046302868082E-5</v>
      </c>
      <c r="DA70" s="32">
        <v>7.951534613151947E-5</v>
      </c>
      <c r="DB70" s="33">
        <v>9.4276755388297205E-5</v>
      </c>
      <c r="DC70" s="32">
        <v>4.7341298484653843E-5</v>
      </c>
      <c r="DD70" s="33">
        <v>1.3714661130604603E-4</v>
      </c>
      <c r="DE70" s="32">
        <v>1.220666989631206E-4</v>
      </c>
      <c r="DF70" s="33">
        <v>3.7523277449638791E-5</v>
      </c>
      <c r="DG70" s="32">
        <v>5.6517957486763E-5</v>
      </c>
      <c r="DH70" s="33">
        <v>0</v>
      </c>
      <c r="DI70" s="32">
        <v>1.2536775877079311E-4</v>
      </c>
      <c r="DJ70" s="33">
        <v>3.8379873668939128E-5</v>
      </c>
      <c r="DK70" s="32">
        <v>4.205244350457349E-5</v>
      </c>
      <c r="DL70" s="33">
        <v>9.5287071570077214E-5</v>
      </c>
      <c r="DM70" s="32">
        <v>3.4842677081700591E-5</v>
      </c>
      <c r="DN70" s="33">
        <v>5.7434885348912394E-5</v>
      </c>
      <c r="DO70" s="32">
        <v>5.6248957823627623E-5</v>
      </c>
      <c r="DP70" s="33">
        <v>5.6039256555429499E-5</v>
      </c>
      <c r="DQ70" s="32">
        <v>6.6293008239124359E-5</v>
      </c>
      <c r="DR70" s="33">
        <v>8.6674671491177472E-5</v>
      </c>
      <c r="DS70" s="32">
        <v>8.226102266580637E-5</v>
      </c>
      <c r="DT70" s="33">
        <v>1.2313992616516377E-4</v>
      </c>
      <c r="DU70" s="32">
        <v>1.2241347546940696E-4</v>
      </c>
      <c r="DV70" s="33">
        <v>2.6177491697949192E-5</v>
      </c>
      <c r="DW70" s="32">
        <v>5.0363028668183535E-5</v>
      </c>
      <c r="DX70" s="33">
        <v>6.8436228328378509E-5</v>
      </c>
      <c r="DY70" s="32">
        <v>2.104007634399827E-5</v>
      </c>
      <c r="DZ70" s="33">
        <v>8.1656744376012739E-5</v>
      </c>
      <c r="EA70" s="32">
        <v>6.8368616183578845E-5</v>
      </c>
      <c r="EB70" s="33">
        <v>8.9523943601082582E-5</v>
      </c>
      <c r="EC70" s="32">
        <v>1.6729566474456563E-4</v>
      </c>
      <c r="ED70" s="33">
        <v>8.8819120070027439E-5</v>
      </c>
      <c r="EE70" s="32">
        <v>9.5060094494789151E-5</v>
      </c>
      <c r="EF70" s="33">
        <v>1.1066405347789699E-4</v>
      </c>
      <c r="EG70" s="32">
        <v>5.7494134127365588E-5</v>
      </c>
      <c r="EH70" s="33">
        <v>2.8881793040709289E-3</v>
      </c>
      <c r="EI70" s="32">
        <v>6.7837082605393005E-3</v>
      </c>
      <c r="EJ70" s="33">
        <v>1.0839186633930978E-4</v>
      </c>
      <c r="EK70" s="32">
        <v>8.8141826142983025E-5</v>
      </c>
      <c r="EL70" s="33">
        <v>8.874389018209152E-5</v>
      </c>
      <c r="EM70" s="32">
        <v>9.2692084614263932E-5</v>
      </c>
      <c r="EN70" s="33">
        <v>2.4052376603430671E-5</v>
      </c>
      <c r="EO70" s="32">
        <v>4.9938687553726825E-5</v>
      </c>
      <c r="EP70" s="33">
        <v>4.9797283857491065E-5</v>
      </c>
      <c r="EQ70" s="32">
        <v>4.5103155626471296E-5</v>
      </c>
      <c r="ER70" s="33">
        <v>4.6218184070089768E-5</v>
      </c>
      <c r="ES70" s="32">
        <v>4.4676575642012543E-5</v>
      </c>
      <c r="ET70" s="33">
        <v>3.5140515435086023E-5</v>
      </c>
      <c r="EU70" s="32">
        <v>3.0745720266499809E-5</v>
      </c>
      <c r="EV70" s="33">
        <v>3.6175149435263688E-5</v>
      </c>
      <c r="EW70" s="32">
        <v>6.8852543041921996E-4</v>
      </c>
      <c r="EX70" s="33">
        <v>2.6960468809064366E-4</v>
      </c>
      <c r="EY70" s="32">
        <v>1.1843562711036949E-4</v>
      </c>
      <c r="EZ70" s="33">
        <v>1.5570318809165378E-4</v>
      </c>
      <c r="FA70" s="32">
        <v>2.4694811882951956E-4</v>
      </c>
      <c r="FB70" s="33">
        <v>2.4817553507388505E-4</v>
      </c>
      <c r="FC70" s="32">
        <v>1.3817427478954994E-4</v>
      </c>
      <c r="FD70" s="33">
        <v>5.5568581546907419E-5</v>
      </c>
      <c r="FE70" s="32">
        <v>3.798620380807858E-5</v>
      </c>
      <c r="FF70" s="33">
        <v>4.649535377990068E-5</v>
      </c>
      <c r="FG70" s="32">
        <v>4.5452890315077336E-5</v>
      </c>
      <c r="FH70" s="33">
        <v>3.096687572653535E-5</v>
      </c>
      <c r="FI70" s="32">
        <v>6.0048788483391112E-5</v>
      </c>
      <c r="FJ70" s="33">
        <v>2.8243432634892334E-4</v>
      </c>
      <c r="FK70" s="32">
        <v>1.1173507975608143E-4</v>
      </c>
      <c r="FL70" s="33">
        <v>3.3903318847894033E-4</v>
      </c>
      <c r="FM70" s="32">
        <v>7.8841113621828064E-5</v>
      </c>
      <c r="FN70" s="33">
        <v>5.0610251089706633E-4</v>
      </c>
      <c r="FO70" s="32">
        <v>9.2095176388898563E-4</v>
      </c>
      <c r="FP70" s="33">
        <v>2.1554663799040034E-4</v>
      </c>
      <c r="FQ70" s="32">
        <v>1.3593920295172269E-4</v>
      </c>
      <c r="FR70" s="33">
        <v>1.3978956533463574E-4</v>
      </c>
      <c r="FS70" s="32">
        <v>3.3159122126719684E-4</v>
      </c>
      <c r="FT70" s="33">
        <v>1.0389094964999782E-4</v>
      </c>
      <c r="FU70" s="32">
        <v>1.02621301950389E-3</v>
      </c>
      <c r="FV70" s="33">
        <v>4.9244303196868233E-4</v>
      </c>
      <c r="FW70" s="32">
        <v>4.9812714679199133E-4</v>
      </c>
      <c r="FX70" s="33">
        <v>3.3048340438435616E-3</v>
      </c>
      <c r="FY70" s="32">
        <v>4.1842716446051252E-5</v>
      </c>
      <c r="FZ70" s="33">
        <v>1.4023764654797364E-4</v>
      </c>
      <c r="GA70" s="32">
        <v>8.922230934174754E-4</v>
      </c>
      <c r="GB70" s="33">
        <v>1.3021506338336609E-4</v>
      </c>
      <c r="GC70" s="32">
        <v>8.8789487476748224E-5</v>
      </c>
      <c r="GD70" s="33">
        <v>0</v>
      </c>
      <c r="GE70" s="1"/>
    </row>
    <row r="71" spans="1:187" s="6" customFormat="1" ht="21.95" customHeight="1" thickBot="1" x14ac:dyDescent="0.3">
      <c r="A71" s="38" t="s">
        <v>65</v>
      </c>
      <c r="B71" s="29" t="s">
        <v>385</v>
      </c>
      <c r="C71" s="32">
        <v>9.9664898858774657E-5</v>
      </c>
      <c r="D71" s="33">
        <v>2.348820737274099E-4</v>
      </c>
      <c r="E71" s="32">
        <v>0</v>
      </c>
      <c r="F71" s="33">
        <v>1.3358222315961146E-4</v>
      </c>
      <c r="G71" s="32">
        <v>1.3358222315961146E-4</v>
      </c>
      <c r="H71" s="33">
        <v>3.1415441055749043E-4</v>
      </c>
      <c r="I71" s="32">
        <v>2.017590307900572E-5</v>
      </c>
      <c r="J71" s="33">
        <v>1.0173670593704671E-4</v>
      </c>
      <c r="K71" s="32">
        <v>2.221170020823876E-5</v>
      </c>
      <c r="L71" s="33">
        <v>3.3694227173464596E-5</v>
      </c>
      <c r="M71" s="32">
        <v>1.3724719133995997E-4</v>
      </c>
      <c r="N71" s="33">
        <v>4.2247892493101305E-5</v>
      </c>
      <c r="O71" s="32">
        <v>3.5309859402750051E-4</v>
      </c>
      <c r="P71" s="33">
        <v>2.6616413098087605E-5</v>
      </c>
      <c r="Q71" s="32">
        <v>5.539825771317361E-5</v>
      </c>
      <c r="R71" s="33">
        <v>2.6585158104129046E-5</v>
      </c>
      <c r="S71" s="32">
        <v>1.48444333702669E-4</v>
      </c>
      <c r="T71" s="33">
        <v>4.2180625137512786E-5</v>
      </c>
      <c r="U71" s="32">
        <v>2.2058416295118045E-4</v>
      </c>
      <c r="V71" s="33">
        <v>3.4497904896560683E-4</v>
      </c>
      <c r="W71" s="32">
        <v>1.5784963940190339E-4</v>
      </c>
      <c r="X71" s="33">
        <v>1.7377625243904162E-4</v>
      </c>
      <c r="Y71" s="32">
        <v>1.6797562376085707E-4</v>
      </c>
      <c r="Z71" s="33">
        <v>1.737762524390417E-4</v>
      </c>
      <c r="AA71" s="32">
        <v>3.7990812193980338E-5</v>
      </c>
      <c r="AB71" s="33">
        <v>3.7990812193980338E-5</v>
      </c>
      <c r="AC71" s="32">
        <v>5.900109917553859E-5</v>
      </c>
      <c r="AD71" s="33">
        <v>1.526858902550465E-4</v>
      </c>
      <c r="AE71" s="32">
        <v>4.2345067195617708E-4</v>
      </c>
      <c r="AF71" s="33">
        <v>3.6144435615470121E-4</v>
      </c>
      <c r="AG71" s="32">
        <v>1.1345551897190487E-4</v>
      </c>
      <c r="AH71" s="33">
        <v>4.1877828217292486E-4</v>
      </c>
      <c r="AI71" s="32">
        <v>1.5268589025504653E-4</v>
      </c>
      <c r="AJ71" s="33">
        <v>1.1491141970032872E-4</v>
      </c>
      <c r="AK71" s="32">
        <v>1.2634356531551528E-3</v>
      </c>
      <c r="AL71" s="33">
        <v>1.5983558906834301E-6</v>
      </c>
      <c r="AM71" s="32">
        <v>7.346812102038882E-4</v>
      </c>
      <c r="AN71" s="33">
        <v>3.2541925608069882E-4</v>
      </c>
      <c r="AO71" s="32">
        <v>1.172549719926953E-5</v>
      </c>
      <c r="AP71" s="33">
        <v>2.4986990823703564E-6</v>
      </c>
      <c r="AQ71" s="32">
        <v>0</v>
      </c>
      <c r="AR71" s="33">
        <v>9.7891586031404229E-6</v>
      </c>
      <c r="AS71" s="32">
        <v>1.8435272691064738E-4</v>
      </c>
      <c r="AT71" s="33">
        <v>3.0703631136920652E-4</v>
      </c>
      <c r="AU71" s="32">
        <v>3.2595709989575132E-4</v>
      </c>
      <c r="AV71" s="33">
        <v>2.3915740054211484E-4</v>
      </c>
      <c r="AW71" s="32">
        <v>1.5070391786290403E-4</v>
      </c>
      <c r="AX71" s="33">
        <v>3.6857599450119964E-5</v>
      </c>
      <c r="AY71" s="32">
        <v>6.8142985977478481E-5</v>
      </c>
      <c r="AZ71" s="33">
        <v>4.1112868608112277E-4</v>
      </c>
      <c r="BA71" s="32">
        <v>1.2015630112935105E-4</v>
      </c>
      <c r="BB71" s="33">
        <v>9.6897057413312739E-6</v>
      </c>
      <c r="BC71" s="32">
        <v>1.5836782656445108E-5</v>
      </c>
      <c r="BD71" s="33">
        <v>6.3421588202268523E-5</v>
      </c>
      <c r="BE71" s="32">
        <v>2.1962395029212934E-4</v>
      </c>
      <c r="BF71" s="33">
        <v>2.2097427656163024E-5</v>
      </c>
      <c r="BG71" s="32">
        <v>2.4680280481675318E-5</v>
      </c>
      <c r="BH71" s="33">
        <v>2.4614965457274239E-4</v>
      </c>
      <c r="BI71" s="32">
        <v>1.2892923669771325E-4</v>
      </c>
      <c r="BJ71" s="33">
        <v>1.0002402205187069</v>
      </c>
      <c r="BK71" s="32">
        <v>1.1424120124479114E-4</v>
      </c>
      <c r="BL71" s="33">
        <v>1.0746450797320345E-3</v>
      </c>
      <c r="BM71" s="32">
        <v>7.3134399230278551E-5</v>
      </c>
      <c r="BN71" s="33">
        <v>2.57782629499363E-5</v>
      </c>
      <c r="BO71" s="32">
        <v>2.3698219538733159E-5</v>
      </c>
      <c r="BP71" s="33">
        <v>7.1249120009121813E-6</v>
      </c>
      <c r="BQ71" s="32">
        <v>9.6885230751820431E-6</v>
      </c>
      <c r="BR71" s="33">
        <v>8.3082998163930452E-6</v>
      </c>
      <c r="BS71" s="32">
        <v>3.1962866236384411E-5</v>
      </c>
      <c r="BT71" s="33">
        <v>9.6577249331052807E-6</v>
      </c>
      <c r="BU71" s="32">
        <v>6.9327532451411509E-6</v>
      </c>
      <c r="BV71" s="33">
        <v>8.0067442331548374E-6</v>
      </c>
      <c r="BW71" s="32">
        <v>9.9100601294831238E-6</v>
      </c>
      <c r="BX71" s="33">
        <v>0</v>
      </c>
      <c r="BY71" s="32">
        <v>0</v>
      </c>
      <c r="BZ71" s="33">
        <v>0</v>
      </c>
      <c r="CA71" s="32">
        <v>0</v>
      </c>
      <c r="CB71" s="33">
        <v>0</v>
      </c>
      <c r="CC71" s="32">
        <v>8.5667945161674642E-6</v>
      </c>
      <c r="CD71" s="33">
        <v>6.7065524475217853E-6</v>
      </c>
      <c r="CE71" s="32">
        <v>7.358670616011643E-6</v>
      </c>
      <c r="CF71" s="33">
        <v>2.6876549854255611E-5</v>
      </c>
      <c r="CG71" s="32">
        <v>1.1336905822009553E-5</v>
      </c>
      <c r="CH71" s="33">
        <v>2.2469278242761521E-5</v>
      </c>
      <c r="CI71" s="32">
        <v>1.1423114430357243E-5</v>
      </c>
      <c r="CJ71" s="33">
        <v>1.0237993122233319E-5</v>
      </c>
      <c r="CK71" s="32">
        <v>1.8242824887222143E-5</v>
      </c>
      <c r="CL71" s="33">
        <v>7.0044207598012439E-6</v>
      </c>
      <c r="CM71" s="32">
        <v>1.0636972950144596E-5</v>
      </c>
      <c r="CN71" s="33">
        <v>1.7866170202134465E-5</v>
      </c>
      <c r="CO71" s="32">
        <v>7.0304672218237322E-6</v>
      </c>
      <c r="CP71" s="33">
        <v>8.6033613006838092E-6</v>
      </c>
      <c r="CQ71" s="32">
        <v>7.5464654858232675E-6</v>
      </c>
      <c r="CR71" s="33">
        <v>9.8615522037276268E-6</v>
      </c>
      <c r="CS71" s="32">
        <v>8.7654355189526108E-6</v>
      </c>
      <c r="CT71" s="33">
        <v>7.1906884115444542E-6</v>
      </c>
      <c r="CU71" s="32">
        <v>6.344133652217627E-6</v>
      </c>
      <c r="CV71" s="33">
        <v>6.5179453606459059E-6</v>
      </c>
      <c r="CW71" s="32">
        <v>6.5355312635796822E-6</v>
      </c>
      <c r="CX71" s="33">
        <v>0</v>
      </c>
      <c r="CY71" s="32">
        <v>2.0942454451114266E-5</v>
      </c>
      <c r="CZ71" s="33">
        <v>8.5470594044689771E-6</v>
      </c>
      <c r="DA71" s="32">
        <v>1.3562846690688247E-5</v>
      </c>
      <c r="DB71" s="33">
        <v>1.3862712703918082E-5</v>
      </c>
      <c r="DC71" s="32">
        <v>9.2110369865105344E-6</v>
      </c>
      <c r="DD71" s="33">
        <v>1.7816836297536383E-5</v>
      </c>
      <c r="DE71" s="32">
        <v>1.645356724838587E-5</v>
      </c>
      <c r="DF71" s="33">
        <v>5.3810043764800479E-6</v>
      </c>
      <c r="DG71" s="32">
        <v>8.8257379806824157E-6</v>
      </c>
      <c r="DH71" s="33">
        <v>0</v>
      </c>
      <c r="DI71" s="32">
        <v>3.2286503745701167E-5</v>
      </c>
      <c r="DJ71" s="33">
        <v>1.9886777874277397E-5</v>
      </c>
      <c r="DK71" s="32">
        <v>3.7528688007088608E-5</v>
      </c>
      <c r="DL71" s="33">
        <v>6.0135251178850728E-5</v>
      </c>
      <c r="DM71" s="32">
        <v>1.0186485272828684E-5</v>
      </c>
      <c r="DN71" s="33">
        <v>2.8855096549788662E-5</v>
      </c>
      <c r="DO71" s="32">
        <v>2.8204064783622582E-5</v>
      </c>
      <c r="DP71" s="33">
        <v>8.9662025026123843E-6</v>
      </c>
      <c r="DQ71" s="32">
        <v>1.1277155673923197E-5</v>
      </c>
      <c r="DR71" s="33">
        <v>1.1891721597951382E-5</v>
      </c>
      <c r="DS71" s="32">
        <v>2.1289570307794902E-4</v>
      </c>
      <c r="DT71" s="33">
        <v>2.345468748977041E-5</v>
      </c>
      <c r="DU71" s="32">
        <v>2.3482889101752098E-5</v>
      </c>
      <c r="DV71" s="33">
        <v>6.0143468316433862E-6</v>
      </c>
      <c r="DW71" s="32">
        <v>9.529093936154409E-6</v>
      </c>
      <c r="DX71" s="33">
        <v>1.7424535983708189E-5</v>
      </c>
      <c r="DY71" s="32">
        <v>4.3379089949645713E-6</v>
      </c>
      <c r="DZ71" s="33">
        <v>2.4962128322474377E-5</v>
      </c>
      <c r="EA71" s="32">
        <v>3.8526245305881743E-3</v>
      </c>
      <c r="EB71" s="33">
        <v>6.2271344822515252E-4</v>
      </c>
      <c r="EC71" s="32">
        <v>3.0622102257276627E-5</v>
      </c>
      <c r="ED71" s="33">
        <v>1.5499729676409269E-5</v>
      </c>
      <c r="EE71" s="32">
        <v>1.7887485287440705E-5</v>
      </c>
      <c r="EF71" s="33">
        <v>2.3857456974617169E-5</v>
      </c>
      <c r="EG71" s="32">
        <v>3.4211549746749705E-5</v>
      </c>
      <c r="EH71" s="33">
        <v>4.6619960536682355E-4</v>
      </c>
      <c r="EI71" s="32">
        <v>2.4092601859682468E-3</v>
      </c>
      <c r="EJ71" s="33">
        <v>2.0967539727138289E-5</v>
      </c>
      <c r="EK71" s="32">
        <v>2.9073739037744129E-5</v>
      </c>
      <c r="EL71" s="33">
        <v>3.0015142319815448E-5</v>
      </c>
      <c r="EM71" s="32">
        <v>1.0814529974470351E-5</v>
      </c>
      <c r="EN71" s="33">
        <v>1.9008925731548264E-4</v>
      </c>
      <c r="EO71" s="32">
        <v>2.1949544009723146E-5</v>
      </c>
      <c r="EP71" s="33">
        <v>2.1037503534343421E-5</v>
      </c>
      <c r="EQ71" s="32">
        <v>3.4311401944285883E-5</v>
      </c>
      <c r="ER71" s="33">
        <v>1.7109222427698457E-5</v>
      </c>
      <c r="ES71" s="32">
        <v>3.840409308791307E-5</v>
      </c>
      <c r="ET71" s="33">
        <v>4.2907383739978468E-5</v>
      </c>
      <c r="EU71" s="32">
        <v>7.3734438399153249E-6</v>
      </c>
      <c r="EV71" s="33">
        <v>8.0816642815733985E-6</v>
      </c>
      <c r="EW71" s="32">
        <v>2.1518954365691245E-5</v>
      </c>
      <c r="EX71" s="33">
        <v>3.9867730182308338E-5</v>
      </c>
      <c r="EY71" s="32">
        <v>2.4887679388934481E-5</v>
      </c>
      <c r="EZ71" s="33">
        <v>3.3195426496423637E-5</v>
      </c>
      <c r="FA71" s="32">
        <v>2.392571087251522E-5</v>
      </c>
      <c r="FB71" s="33">
        <v>2.4429182378056396E-5</v>
      </c>
      <c r="FC71" s="32">
        <v>3.0821445061967595E-5</v>
      </c>
      <c r="FD71" s="33">
        <v>5.3403464791407256E-5</v>
      </c>
      <c r="FE71" s="32">
        <v>7.0758124541174968E-6</v>
      </c>
      <c r="FF71" s="33">
        <v>8.9858422412092669E-6</v>
      </c>
      <c r="FG71" s="32">
        <v>8.4441381114544637E-6</v>
      </c>
      <c r="FH71" s="33">
        <v>8.1862992640258605E-6</v>
      </c>
      <c r="FI71" s="32">
        <v>1.9746879524495166E-5</v>
      </c>
      <c r="FJ71" s="33">
        <v>7.6925657144753841E-5</v>
      </c>
      <c r="FK71" s="32">
        <v>2.990841744298047E-5</v>
      </c>
      <c r="FL71" s="33">
        <v>1.7840350400508961E-5</v>
      </c>
      <c r="FM71" s="32">
        <v>1.5526620721712342E-5</v>
      </c>
      <c r="FN71" s="33">
        <v>1.0691066001836596E-4</v>
      </c>
      <c r="FO71" s="32">
        <v>2.3406168218543814E-4</v>
      </c>
      <c r="FP71" s="33">
        <v>1.2521417317888068E-5</v>
      </c>
      <c r="FQ71" s="32">
        <v>2.1623696495955914E-5</v>
      </c>
      <c r="FR71" s="33">
        <v>3.4032710753130848E-4</v>
      </c>
      <c r="FS71" s="32">
        <v>1.1412367323457058E-4</v>
      </c>
      <c r="FT71" s="33">
        <v>9.1284173366202323E-5</v>
      </c>
      <c r="FU71" s="32">
        <v>1.8952881542868443E-4</v>
      </c>
      <c r="FV71" s="33">
        <v>5.5229881229400679E-5</v>
      </c>
      <c r="FW71" s="32">
        <v>5.9322854484905825E-5</v>
      </c>
      <c r="FX71" s="33">
        <v>8.5560457247853684E-4</v>
      </c>
      <c r="FY71" s="32">
        <v>1.2214211061796565E-5</v>
      </c>
      <c r="FZ71" s="33">
        <v>1.5524814881123258E-5</v>
      </c>
      <c r="GA71" s="32">
        <v>5.8531900023066904E-6</v>
      </c>
      <c r="GB71" s="33">
        <v>3.3260876606874793E-5</v>
      </c>
      <c r="GC71" s="32">
        <v>4.8746666059071155E-5</v>
      </c>
      <c r="GD71" s="33">
        <v>0</v>
      </c>
      <c r="GE71" s="1"/>
    </row>
    <row r="72" spans="1:187" s="6" customFormat="1" ht="21.95" customHeight="1" thickBot="1" x14ac:dyDescent="0.3">
      <c r="A72" s="38" t="s">
        <v>66</v>
      </c>
      <c r="B72" s="29" t="s">
        <v>386</v>
      </c>
      <c r="C72" s="32">
        <v>3.1153678095262014E-5</v>
      </c>
      <c r="D72" s="33">
        <v>3.2261342056006968E-5</v>
      </c>
      <c r="E72" s="32">
        <v>0</v>
      </c>
      <c r="F72" s="33">
        <v>3.1329349410662395E-5</v>
      </c>
      <c r="G72" s="32">
        <v>3.1329349410662395E-5</v>
      </c>
      <c r="H72" s="33">
        <v>5.5707441652829319E-5</v>
      </c>
      <c r="I72" s="32">
        <v>4.8621724543479766E-5</v>
      </c>
      <c r="J72" s="33">
        <v>3.0916106105585317E-5</v>
      </c>
      <c r="K72" s="32">
        <v>1.677371956027385E-5</v>
      </c>
      <c r="L72" s="33">
        <v>3.6059289247612273E-5</v>
      </c>
      <c r="M72" s="32">
        <v>3.0335584022249903E-5</v>
      </c>
      <c r="N72" s="33">
        <v>2.8128620410512361E-5</v>
      </c>
      <c r="O72" s="32">
        <v>5.1396076480338298E-5</v>
      </c>
      <c r="P72" s="33">
        <v>4.6747205371785379E-5</v>
      </c>
      <c r="Q72" s="32">
        <v>4.7119638556650801E-5</v>
      </c>
      <c r="R72" s="33">
        <v>3.2777396904843771E-5</v>
      </c>
      <c r="S72" s="32">
        <v>2.7375274960239674E-5</v>
      </c>
      <c r="T72" s="33">
        <v>5.6283933049009674E-5</v>
      </c>
      <c r="U72" s="32">
        <v>3.9992129107181122E-5</v>
      </c>
      <c r="V72" s="33">
        <v>4.2979192813002099E-5</v>
      </c>
      <c r="W72" s="32">
        <v>4.9885831119432534E-5</v>
      </c>
      <c r="X72" s="33">
        <v>5.6440241819361839E-5</v>
      </c>
      <c r="Y72" s="32">
        <v>5.4053061156030949E-5</v>
      </c>
      <c r="Z72" s="33">
        <v>5.6440241819361839E-5</v>
      </c>
      <c r="AA72" s="32">
        <v>2.4040223701530261E-5</v>
      </c>
      <c r="AB72" s="33">
        <v>2.4040223701530265E-5</v>
      </c>
      <c r="AC72" s="32">
        <v>5.3508132979247131E-5</v>
      </c>
      <c r="AD72" s="33">
        <v>2.283294060342785E-3</v>
      </c>
      <c r="AE72" s="32">
        <v>4.9011456803797271E-4</v>
      </c>
      <c r="AF72" s="33">
        <v>3.8547891452632519E-4</v>
      </c>
      <c r="AG72" s="32">
        <v>3.7577971649408061E-4</v>
      </c>
      <c r="AH72" s="33">
        <v>4.4423480298393911E-4</v>
      </c>
      <c r="AI72" s="32">
        <v>2.2832940603427854E-3</v>
      </c>
      <c r="AJ72" s="33">
        <v>3.7154060191541688E-4</v>
      </c>
      <c r="AK72" s="32">
        <v>8.1449679709310197E-5</v>
      </c>
      <c r="AL72" s="33">
        <v>7.6791281342943216E-6</v>
      </c>
      <c r="AM72" s="32">
        <v>1.3489155194189219E-4</v>
      </c>
      <c r="AN72" s="33">
        <v>4.611068464168552E-4</v>
      </c>
      <c r="AO72" s="32">
        <v>4.4139939811635096E-5</v>
      </c>
      <c r="AP72" s="33">
        <v>6.3485503439908207E-6</v>
      </c>
      <c r="AQ72" s="32">
        <v>0</v>
      </c>
      <c r="AR72" s="33">
        <v>4.1179476903709774E-5</v>
      </c>
      <c r="AS72" s="32">
        <v>5.583500769386047E-3</v>
      </c>
      <c r="AT72" s="33">
        <v>5.2804091327950439E-3</v>
      </c>
      <c r="AU72" s="32">
        <v>4.5723000776498627E-3</v>
      </c>
      <c r="AV72" s="33">
        <v>7.8207721489887919E-3</v>
      </c>
      <c r="AW72" s="32">
        <v>2.0069054347566712E-4</v>
      </c>
      <c r="AX72" s="33">
        <v>3.3786882615328764E-3</v>
      </c>
      <c r="AY72" s="32">
        <v>3.9112899222727687E-3</v>
      </c>
      <c r="AZ72" s="33">
        <v>1.8014171961212694E-3</v>
      </c>
      <c r="BA72" s="32">
        <v>3.9759911648282082E-5</v>
      </c>
      <c r="BB72" s="33">
        <v>1.5478291570289163E-3</v>
      </c>
      <c r="BC72" s="32">
        <v>2.2337355752968897E-3</v>
      </c>
      <c r="BD72" s="33">
        <v>7.6935688302848578E-3</v>
      </c>
      <c r="BE72" s="32">
        <v>6.4930268394334918E-5</v>
      </c>
      <c r="BF72" s="33">
        <v>4.4150176218076724E-3</v>
      </c>
      <c r="BG72" s="32">
        <v>5.2243981224531794E-3</v>
      </c>
      <c r="BH72" s="33">
        <v>3.8323993848490422E-5</v>
      </c>
      <c r="BI72" s="32">
        <v>5.5764095509165664E-5</v>
      </c>
      <c r="BJ72" s="33">
        <v>2.0783912197009858E-2</v>
      </c>
      <c r="BK72" s="32">
        <v>1.0194456531998768</v>
      </c>
      <c r="BL72" s="33">
        <v>1.0812024135756855E-3</v>
      </c>
      <c r="BM72" s="32">
        <v>6.2635853917866714E-5</v>
      </c>
      <c r="BN72" s="33">
        <v>8.3939923028854849E-2</v>
      </c>
      <c r="BO72" s="32">
        <v>5.1733879119544367E-5</v>
      </c>
      <c r="BP72" s="33">
        <v>3.119582329717968E-5</v>
      </c>
      <c r="BQ72" s="32">
        <v>4.1730263222013347E-5</v>
      </c>
      <c r="BR72" s="33">
        <v>3.8245978846425671E-5</v>
      </c>
      <c r="BS72" s="32">
        <v>1.1689389156058539E-4</v>
      </c>
      <c r="BT72" s="33">
        <v>1.9942133876844803E-4</v>
      </c>
      <c r="BU72" s="32">
        <v>2.9880684270120497E-5</v>
      </c>
      <c r="BV72" s="33">
        <v>3.5299689073776643E-4</v>
      </c>
      <c r="BW72" s="32">
        <v>7.4844129542592857E-5</v>
      </c>
      <c r="BX72" s="33">
        <v>0</v>
      </c>
      <c r="BY72" s="32">
        <v>0</v>
      </c>
      <c r="BZ72" s="33">
        <v>0</v>
      </c>
      <c r="CA72" s="32">
        <v>0</v>
      </c>
      <c r="CB72" s="33">
        <v>0</v>
      </c>
      <c r="CC72" s="32">
        <v>5.4246548883672558E-5</v>
      </c>
      <c r="CD72" s="33">
        <v>3.8945623296573772E-5</v>
      </c>
      <c r="CE72" s="32">
        <v>4.8752918995179248E-5</v>
      </c>
      <c r="CF72" s="33">
        <v>3.7659043353088908E-4</v>
      </c>
      <c r="CG72" s="32">
        <v>3.5448140150187147E-5</v>
      </c>
      <c r="CH72" s="33">
        <v>1.0178601028075319E-2</v>
      </c>
      <c r="CI72" s="32">
        <v>5.4227824409653697E-5</v>
      </c>
      <c r="CJ72" s="33">
        <v>3.8500677860413994E-5</v>
      </c>
      <c r="CK72" s="32">
        <v>5.6178330346882488E-5</v>
      </c>
      <c r="CL72" s="33">
        <v>4.1735655730736744E-5</v>
      </c>
      <c r="CM72" s="32">
        <v>3.1656324287733273E-5</v>
      </c>
      <c r="CN72" s="33">
        <v>5.7457556737200452E-5</v>
      </c>
      <c r="CO72" s="32">
        <v>6.3140280769126246E-5</v>
      </c>
      <c r="CP72" s="33">
        <v>5.3109226355176813E-5</v>
      </c>
      <c r="CQ72" s="32">
        <v>4.6114111107602095E-5</v>
      </c>
      <c r="CR72" s="33">
        <v>6.6790973704006221E-5</v>
      </c>
      <c r="CS72" s="32">
        <v>3.1663171370040254E-5</v>
      </c>
      <c r="CT72" s="33">
        <v>2.9513938108470988E-5</v>
      </c>
      <c r="CU72" s="32">
        <v>2.8358550276402141E-5</v>
      </c>
      <c r="CV72" s="33">
        <v>2.8595770527988473E-5</v>
      </c>
      <c r="CW72" s="32">
        <v>4.0084021600177197E-5</v>
      </c>
      <c r="CX72" s="33">
        <v>0</v>
      </c>
      <c r="CY72" s="32">
        <v>6.3977254121531897E-5</v>
      </c>
      <c r="CZ72" s="33">
        <v>4.3420050325248832E-5</v>
      </c>
      <c r="DA72" s="32">
        <v>4.4343676246458339E-5</v>
      </c>
      <c r="DB72" s="33">
        <v>4.8669685735372387E-5</v>
      </c>
      <c r="DC72" s="32">
        <v>5.0502193730811353E-5</v>
      </c>
      <c r="DD72" s="33">
        <v>4.7281785053095716E-5</v>
      </c>
      <c r="DE72" s="32">
        <v>4.4969881225644948E-5</v>
      </c>
      <c r="DF72" s="33">
        <v>2.6463994459256117E-5</v>
      </c>
      <c r="DG72" s="32">
        <v>3.413554208835953E-5</v>
      </c>
      <c r="DH72" s="33">
        <v>0</v>
      </c>
      <c r="DI72" s="32">
        <v>8.8852448375082948E-5</v>
      </c>
      <c r="DJ72" s="33">
        <v>2.9332100885714286E-5</v>
      </c>
      <c r="DK72" s="32">
        <v>2.7477672514984468E-5</v>
      </c>
      <c r="DL72" s="33">
        <v>5.4074048832855936E-5</v>
      </c>
      <c r="DM72" s="32">
        <v>3.1750567765505332E-5</v>
      </c>
      <c r="DN72" s="33">
        <v>3.2767505672079743E-5</v>
      </c>
      <c r="DO72" s="32">
        <v>3.2180850718846503E-5</v>
      </c>
      <c r="DP72" s="33">
        <v>4.447602889056986E-5</v>
      </c>
      <c r="DQ72" s="32">
        <v>5.2091050480687515E-5</v>
      </c>
      <c r="DR72" s="33">
        <v>5.4935516911317645E-5</v>
      </c>
      <c r="DS72" s="32">
        <v>5.795520685990284E-5</v>
      </c>
      <c r="DT72" s="33">
        <v>7.3786744001941762E-5</v>
      </c>
      <c r="DU72" s="32">
        <v>3.919472670838743E-4</v>
      </c>
      <c r="DV72" s="33">
        <v>2.40539802276819E-5</v>
      </c>
      <c r="DW72" s="32">
        <v>3.8766054380735871E-5</v>
      </c>
      <c r="DX72" s="33">
        <v>4.0260065609997609E-5</v>
      </c>
      <c r="DY72" s="32">
        <v>7.2599531461027978E-5</v>
      </c>
      <c r="DZ72" s="33">
        <v>5.7403901996804931E-5</v>
      </c>
      <c r="EA72" s="32">
        <v>1.2287138206974307E-4</v>
      </c>
      <c r="EB72" s="33">
        <v>7.5030509986473006E-5</v>
      </c>
      <c r="EC72" s="32">
        <v>5.2485606727338051E-5</v>
      </c>
      <c r="ED72" s="33">
        <v>3.1782693335826585E-5</v>
      </c>
      <c r="EE72" s="32">
        <v>3.6878850739921057E-5</v>
      </c>
      <c r="EF72" s="33">
        <v>4.962048781336347E-5</v>
      </c>
      <c r="EG72" s="32">
        <v>3.808088662484362E-5</v>
      </c>
      <c r="EH72" s="33">
        <v>1.4897404846948559E-3</v>
      </c>
      <c r="EI72" s="32">
        <v>3.5011303071552187E-3</v>
      </c>
      <c r="EJ72" s="33">
        <v>6.4575584312705724E-4</v>
      </c>
      <c r="EK72" s="32">
        <v>4.664919177983601E-5</v>
      </c>
      <c r="EL72" s="33">
        <v>4.7376194514642337E-5</v>
      </c>
      <c r="EM72" s="32">
        <v>2.3014933109813006E-5</v>
      </c>
      <c r="EN72" s="33">
        <v>1.5975291325856581E-5</v>
      </c>
      <c r="EO72" s="32">
        <v>1.974996350034546E-5</v>
      </c>
      <c r="EP72" s="33">
        <v>1.9467738322975405E-5</v>
      </c>
      <c r="EQ72" s="32">
        <v>4.9808452817270383E-5</v>
      </c>
      <c r="ER72" s="33">
        <v>2.1657471742091499E-5</v>
      </c>
      <c r="ES72" s="32">
        <v>1.9920044563352973E-5</v>
      </c>
      <c r="ET72" s="33">
        <v>1.6584480957556017E-5</v>
      </c>
      <c r="EU72" s="32">
        <v>1.5920758144729908E-5</v>
      </c>
      <c r="EV72" s="33">
        <v>1.8515359560611619E-5</v>
      </c>
      <c r="EW72" s="32">
        <v>4.283335346295979E-5</v>
      </c>
      <c r="EX72" s="33">
        <v>6.7591312574846564E-5</v>
      </c>
      <c r="EY72" s="32">
        <v>1.9895155752597447E-4</v>
      </c>
      <c r="EZ72" s="33">
        <v>5.8325300604217111E-5</v>
      </c>
      <c r="FA72" s="32">
        <v>4.5939446253748244E-5</v>
      </c>
      <c r="FB72" s="33">
        <v>7.0436367172844864E-5</v>
      </c>
      <c r="FC72" s="32">
        <v>5.852892847443337E-5</v>
      </c>
      <c r="FD72" s="33">
        <v>1.2765328796698322E-4</v>
      </c>
      <c r="FE72" s="32">
        <v>1.9240306618219051E-5</v>
      </c>
      <c r="FF72" s="33">
        <v>1.7982911378831901E-5</v>
      </c>
      <c r="FG72" s="32">
        <v>1.9247184897625097E-5</v>
      </c>
      <c r="FH72" s="33">
        <v>1.4402081401461178E-5</v>
      </c>
      <c r="FI72" s="32">
        <v>2.98050259100503E-5</v>
      </c>
      <c r="FJ72" s="33">
        <v>1.0546632705204373E-4</v>
      </c>
      <c r="FK72" s="32">
        <v>4.8918302713298013E-5</v>
      </c>
      <c r="FL72" s="33">
        <v>4.3068362402785869E-5</v>
      </c>
      <c r="FM72" s="32">
        <v>3.5446283418332313E-5</v>
      </c>
      <c r="FN72" s="33">
        <v>7.5807875586321073E-5</v>
      </c>
      <c r="FO72" s="32">
        <v>2.1343758567362223E-4</v>
      </c>
      <c r="FP72" s="33">
        <v>8.8179162764859937E-5</v>
      </c>
      <c r="FQ72" s="32">
        <v>6.15090127814491E-5</v>
      </c>
      <c r="FR72" s="33">
        <v>7.4269136004229366E-5</v>
      </c>
      <c r="FS72" s="32">
        <v>1.8148947185978585E-4</v>
      </c>
      <c r="FT72" s="33">
        <v>5.2907719619364877E-5</v>
      </c>
      <c r="FU72" s="32">
        <v>5.1742567126740013E-4</v>
      </c>
      <c r="FV72" s="33">
        <v>2.0446931136079965E-4</v>
      </c>
      <c r="FW72" s="32">
        <v>2.48792614589333E-4</v>
      </c>
      <c r="FX72" s="33">
        <v>2.616883421805262E-4</v>
      </c>
      <c r="FY72" s="32">
        <v>2.8774944428282581E-5</v>
      </c>
      <c r="FZ72" s="33">
        <v>2.2073890695230162E-4</v>
      </c>
      <c r="GA72" s="32">
        <v>4.3660567951326857E-5</v>
      </c>
      <c r="GB72" s="33">
        <v>5.6960032475491131E-5</v>
      </c>
      <c r="GC72" s="32">
        <v>6.8317138495937717E-5</v>
      </c>
      <c r="GD72" s="33">
        <v>0</v>
      </c>
      <c r="GE72" s="1"/>
    </row>
    <row r="73" spans="1:187" s="6" customFormat="1" ht="21.95" customHeight="1" thickBot="1" x14ac:dyDescent="0.3">
      <c r="A73" s="38" t="s">
        <v>67</v>
      </c>
      <c r="B73" s="29" t="s">
        <v>248</v>
      </c>
      <c r="C73" s="32">
        <v>2.830482446498005E-5</v>
      </c>
      <c r="D73" s="33">
        <v>3.0767142954309101E-5</v>
      </c>
      <c r="E73" s="32">
        <v>0</v>
      </c>
      <c r="F73" s="33">
        <v>2.8300925590611416E-5</v>
      </c>
      <c r="G73" s="32">
        <v>2.8300925590611412E-5</v>
      </c>
      <c r="H73" s="33">
        <v>5.6046623660284852E-5</v>
      </c>
      <c r="I73" s="32">
        <v>3.1953413279795013E-5</v>
      </c>
      <c r="J73" s="33">
        <v>2.7227234316048039E-5</v>
      </c>
      <c r="K73" s="32">
        <v>1.5463108810959142E-5</v>
      </c>
      <c r="L73" s="33">
        <v>2.9982177989498454E-5</v>
      </c>
      <c r="M73" s="32">
        <v>2.7142576866436765E-5</v>
      </c>
      <c r="N73" s="33">
        <v>2.5374659931478264E-5</v>
      </c>
      <c r="O73" s="32">
        <v>5.4469538127293041E-5</v>
      </c>
      <c r="P73" s="33">
        <v>2.6739247639161819E-4</v>
      </c>
      <c r="Q73" s="32">
        <v>1.8049582042249757E-4</v>
      </c>
      <c r="R73" s="33">
        <v>3.8359734860176084E-5</v>
      </c>
      <c r="S73" s="32">
        <v>2.5385795414086622E-5</v>
      </c>
      <c r="T73" s="33">
        <v>5.0010714861648166E-5</v>
      </c>
      <c r="U73" s="32">
        <v>9.9847031235303997E-5</v>
      </c>
      <c r="V73" s="33">
        <v>4.2071893020905966E-5</v>
      </c>
      <c r="W73" s="32">
        <v>3.7505355216923998E-5</v>
      </c>
      <c r="X73" s="33">
        <v>3.8734447182126627E-5</v>
      </c>
      <c r="Y73" s="32">
        <v>3.8286799833323981E-5</v>
      </c>
      <c r="Z73" s="33">
        <v>3.8734447182126634E-5</v>
      </c>
      <c r="AA73" s="32">
        <v>2.5401568860933859E-5</v>
      </c>
      <c r="AB73" s="33">
        <v>2.5401568860933859E-5</v>
      </c>
      <c r="AC73" s="32">
        <v>8.3528377977737099E-5</v>
      </c>
      <c r="AD73" s="33">
        <v>8.8990859999085806E-2</v>
      </c>
      <c r="AE73" s="32">
        <v>0.40600338664473451</v>
      </c>
      <c r="AF73" s="33">
        <v>0.327747633172979</v>
      </c>
      <c r="AG73" s="32">
        <v>8.8469179828588235E-2</v>
      </c>
      <c r="AH73" s="33">
        <v>0.38024849893901597</v>
      </c>
      <c r="AI73" s="32">
        <v>8.899085999908582E-2</v>
      </c>
      <c r="AJ73" s="33">
        <v>8.7197822080354967E-2</v>
      </c>
      <c r="AK73" s="32">
        <v>8.3752312103406142E-5</v>
      </c>
      <c r="AL73" s="33">
        <v>8.4187019420714693E-6</v>
      </c>
      <c r="AM73" s="32">
        <v>5.5466302908493514E-4</v>
      </c>
      <c r="AN73" s="33">
        <v>0.30391812305704496</v>
      </c>
      <c r="AO73" s="32">
        <v>5.0431437115518788E-5</v>
      </c>
      <c r="AP73" s="33">
        <v>8.7561105719724838E-6</v>
      </c>
      <c r="AQ73" s="32">
        <v>0</v>
      </c>
      <c r="AR73" s="33">
        <v>6.8326341266420487E-5</v>
      </c>
      <c r="AS73" s="32">
        <v>0.15799047092550728</v>
      </c>
      <c r="AT73" s="33">
        <v>0.11174883994161341</v>
      </c>
      <c r="AU73" s="32">
        <v>0.11314565508496588</v>
      </c>
      <c r="AV73" s="33">
        <v>0.10673772264993532</v>
      </c>
      <c r="AW73" s="32">
        <v>5.6767003820624183E-2</v>
      </c>
      <c r="AX73" s="33">
        <v>2.0854996275948985E-4</v>
      </c>
      <c r="AY73" s="32">
        <v>6.6521629892922864E-5</v>
      </c>
      <c r="AZ73" s="33">
        <v>3.6929678423239271E-2</v>
      </c>
      <c r="BA73" s="32">
        <v>4.7474346653130456E-5</v>
      </c>
      <c r="BB73" s="33">
        <v>3.8502240016854067E-5</v>
      </c>
      <c r="BC73" s="32">
        <v>1.4167936084593037E-3</v>
      </c>
      <c r="BD73" s="33">
        <v>4.4897353553272753E-3</v>
      </c>
      <c r="BE73" s="32">
        <v>1.3098076327395681E-4</v>
      </c>
      <c r="BF73" s="33">
        <v>2.6501435074077203E-4</v>
      </c>
      <c r="BG73" s="32">
        <v>2.948537387848738E-4</v>
      </c>
      <c r="BH73" s="33">
        <v>4.8373673231479678E-5</v>
      </c>
      <c r="BI73" s="32">
        <v>9.0886748175824554E-5</v>
      </c>
      <c r="BJ73" s="33">
        <v>3.312650672022801E-3</v>
      </c>
      <c r="BK73" s="32">
        <v>1.6007721211545992E-3</v>
      </c>
      <c r="BL73" s="33">
        <v>1.0413662998616839</v>
      </c>
      <c r="BM73" s="32">
        <v>8.8278335242036128E-5</v>
      </c>
      <c r="BN73" s="33">
        <v>7.6685839427980058E-4</v>
      </c>
      <c r="BO73" s="32">
        <v>9.2505804063328542E-5</v>
      </c>
      <c r="BP73" s="33">
        <v>3.3375373927362277E-5</v>
      </c>
      <c r="BQ73" s="32">
        <v>5.3464425500805639E-5</v>
      </c>
      <c r="BR73" s="33">
        <v>5.2501704206023156E-5</v>
      </c>
      <c r="BS73" s="32">
        <v>2.1021618974648982E-2</v>
      </c>
      <c r="BT73" s="33">
        <v>1.6125153087366033E-3</v>
      </c>
      <c r="BU73" s="32">
        <v>7.3567551441473778E-5</v>
      </c>
      <c r="BV73" s="33">
        <v>4.9107802472200461E-5</v>
      </c>
      <c r="BW73" s="32">
        <v>4.8797630319642503E-5</v>
      </c>
      <c r="BX73" s="33">
        <v>0</v>
      </c>
      <c r="BY73" s="32">
        <v>0</v>
      </c>
      <c r="BZ73" s="33">
        <v>0</v>
      </c>
      <c r="CA73" s="32">
        <v>0</v>
      </c>
      <c r="CB73" s="33">
        <v>0</v>
      </c>
      <c r="CC73" s="32">
        <v>4.9605535328852268E-5</v>
      </c>
      <c r="CD73" s="33">
        <v>3.9064689664058634E-5</v>
      </c>
      <c r="CE73" s="32">
        <v>4.7302149876573102E-5</v>
      </c>
      <c r="CF73" s="33">
        <v>1.0025092883072957E-4</v>
      </c>
      <c r="CG73" s="32">
        <v>4.453458885675166E-5</v>
      </c>
      <c r="CH73" s="33">
        <v>1.111874085273269E-3</v>
      </c>
      <c r="CI73" s="32">
        <v>5.5124344959742408E-5</v>
      </c>
      <c r="CJ73" s="33">
        <v>4.5523982078044969E-5</v>
      </c>
      <c r="CK73" s="32">
        <v>7.6659011983633011E-5</v>
      </c>
      <c r="CL73" s="33">
        <v>4.0632185496082687E-5</v>
      </c>
      <c r="CM73" s="32">
        <v>4.4088555714911386E-5</v>
      </c>
      <c r="CN73" s="33">
        <v>7.7726232929252188E-5</v>
      </c>
      <c r="CO73" s="32">
        <v>3.6954414384595565E-5</v>
      </c>
      <c r="CP73" s="33">
        <v>4.4155376513666023E-5</v>
      </c>
      <c r="CQ73" s="32">
        <v>3.9661323191117157E-5</v>
      </c>
      <c r="CR73" s="33">
        <v>7.314431944150316E-5</v>
      </c>
      <c r="CS73" s="32">
        <v>3.8751357483051288E-5</v>
      </c>
      <c r="CT73" s="33">
        <v>3.4215263231942811E-5</v>
      </c>
      <c r="CU73" s="32">
        <v>3.1776743320417962E-5</v>
      </c>
      <c r="CV73" s="33">
        <v>3.2277411832630386E-5</v>
      </c>
      <c r="CW73" s="32">
        <v>4.4761992451491479E-5</v>
      </c>
      <c r="CX73" s="33">
        <v>0</v>
      </c>
      <c r="CY73" s="32">
        <v>2.0277936454214445E-4</v>
      </c>
      <c r="CZ73" s="33">
        <v>6.6824745655086324E-5</v>
      </c>
      <c r="DA73" s="32">
        <v>9.8873772367897517E-5</v>
      </c>
      <c r="DB73" s="33">
        <v>1.4662821052922062E-4</v>
      </c>
      <c r="DC73" s="32">
        <v>6.3716743318492029E-5</v>
      </c>
      <c r="DD73" s="33">
        <v>8.996177000630999E-5</v>
      </c>
      <c r="DE73" s="32">
        <v>8.2639885985451948E-5</v>
      </c>
      <c r="DF73" s="33">
        <v>2.8385273843495277E-5</v>
      </c>
      <c r="DG73" s="32">
        <v>1.1628033956429197E-4</v>
      </c>
      <c r="DH73" s="33">
        <v>0</v>
      </c>
      <c r="DI73" s="32">
        <v>1.2272831668642555E-4</v>
      </c>
      <c r="DJ73" s="33">
        <v>4.3713762098571566E-5</v>
      </c>
      <c r="DK73" s="32">
        <v>4.3762779508226676E-5</v>
      </c>
      <c r="DL73" s="33">
        <v>9.912333240357921E-5</v>
      </c>
      <c r="DM73" s="32">
        <v>3.9059532128294777E-5</v>
      </c>
      <c r="DN73" s="33">
        <v>6.7988187941074989E-5</v>
      </c>
      <c r="DO73" s="32">
        <v>6.6582589255290592E-5</v>
      </c>
      <c r="DP73" s="33">
        <v>4.8641869434914523E-5</v>
      </c>
      <c r="DQ73" s="32">
        <v>5.8538267161474835E-5</v>
      </c>
      <c r="DR73" s="33">
        <v>6.208751256291456E-5</v>
      </c>
      <c r="DS73" s="32">
        <v>7.3758936249039607E-5</v>
      </c>
      <c r="DT73" s="33">
        <v>1.007051517905709E-4</v>
      </c>
      <c r="DU73" s="32">
        <v>3.1099039541064225E-4</v>
      </c>
      <c r="DV73" s="33">
        <v>2.8351322102493237E-5</v>
      </c>
      <c r="DW73" s="32">
        <v>4.7258987269406642E-5</v>
      </c>
      <c r="DX73" s="33">
        <v>6.9157945946846246E-5</v>
      </c>
      <c r="DY73" s="32">
        <v>2.369790985754279E-5</v>
      </c>
      <c r="DZ73" s="33">
        <v>9.2954396158382864E-5</v>
      </c>
      <c r="EA73" s="32">
        <v>8.4542263759884381E-5</v>
      </c>
      <c r="EB73" s="33">
        <v>9.8806762142834631E-5</v>
      </c>
      <c r="EC73" s="32">
        <v>9.3675894254967914E-5</v>
      </c>
      <c r="ED73" s="33">
        <v>5.0077206171700862E-5</v>
      </c>
      <c r="EE73" s="32">
        <v>5.9952504516185154E-5</v>
      </c>
      <c r="EF73" s="33">
        <v>8.4643160145521013E-5</v>
      </c>
      <c r="EG73" s="32">
        <v>5.2198890547551085E-5</v>
      </c>
      <c r="EH73" s="33">
        <v>2.582334361046117E-3</v>
      </c>
      <c r="EI73" s="32">
        <v>7.8569909862632042E-3</v>
      </c>
      <c r="EJ73" s="33">
        <v>1.3082077524902573E-4</v>
      </c>
      <c r="EK73" s="32">
        <v>6.9942670217035369E-5</v>
      </c>
      <c r="EL73" s="33">
        <v>7.0729537448929538E-5</v>
      </c>
      <c r="EM73" s="32">
        <v>4.7873072030719321E-5</v>
      </c>
      <c r="EN73" s="33">
        <v>2.1252953741258711E-5</v>
      </c>
      <c r="EO73" s="32">
        <v>4.0226312201759647E-5</v>
      </c>
      <c r="EP73" s="33">
        <v>3.9454689281197032E-5</v>
      </c>
      <c r="EQ73" s="32">
        <v>3.2948116544799565E-5</v>
      </c>
      <c r="ER73" s="33">
        <v>3.9806997697559847E-5</v>
      </c>
      <c r="ES73" s="32">
        <v>4.1629158414907105E-5</v>
      </c>
      <c r="ET73" s="33">
        <v>3.3677028525989781E-5</v>
      </c>
      <c r="EU73" s="32">
        <v>2.5775320242765343E-5</v>
      </c>
      <c r="EV73" s="33">
        <v>2.9059198424334998E-5</v>
      </c>
      <c r="EW73" s="32">
        <v>6.8476386996021735E-5</v>
      </c>
      <c r="EX73" s="33">
        <v>1.3400826760595481E-4</v>
      </c>
      <c r="EY73" s="32">
        <v>9.1034922890936615E-5</v>
      </c>
      <c r="EZ73" s="33">
        <v>1.1442224463181242E-4</v>
      </c>
      <c r="FA73" s="32">
        <v>4.2364325730510856E-4</v>
      </c>
      <c r="FB73" s="33">
        <v>1.0086380322507299E-4</v>
      </c>
      <c r="FC73" s="32">
        <v>1.11198888482692E-4</v>
      </c>
      <c r="FD73" s="33">
        <v>3.8220223389851413E-2</v>
      </c>
      <c r="FE73" s="32">
        <v>2.6981195790833732E-5</v>
      </c>
      <c r="FF73" s="33">
        <v>2.8023616973207657E-5</v>
      </c>
      <c r="FG73" s="32">
        <v>2.9302747556369775E-5</v>
      </c>
      <c r="FH73" s="33">
        <v>2.7520004518661653E-5</v>
      </c>
      <c r="FI73" s="32">
        <v>6.6557215243988208E-5</v>
      </c>
      <c r="FJ73" s="33">
        <v>2.7279751091027369E-4</v>
      </c>
      <c r="FK73" s="32">
        <v>1.3129489593293649E-4</v>
      </c>
      <c r="FL73" s="33">
        <v>6.4745124304519875E-5</v>
      </c>
      <c r="FM73" s="32">
        <v>5.0820635476925982E-5</v>
      </c>
      <c r="FN73" s="33">
        <v>7.7114714333228129E-5</v>
      </c>
      <c r="FO73" s="32">
        <v>1.1216816184745641E-3</v>
      </c>
      <c r="FP73" s="33">
        <v>3.4264426181207264E-5</v>
      </c>
      <c r="FQ73" s="32">
        <v>1.8363362427622119E-3</v>
      </c>
      <c r="FR73" s="33">
        <v>5.1113173908028738E-4</v>
      </c>
      <c r="FS73" s="32">
        <v>3.8099424252317765E-4</v>
      </c>
      <c r="FT73" s="33">
        <v>9.2163487940775978E-5</v>
      </c>
      <c r="FU73" s="32">
        <v>7.5352841484454375E-4</v>
      </c>
      <c r="FV73" s="33">
        <v>8.0416248928779851E-4</v>
      </c>
      <c r="FW73" s="32">
        <v>2.1741454481915643E-3</v>
      </c>
      <c r="FX73" s="33">
        <v>1.4456798430954698E-3</v>
      </c>
      <c r="FY73" s="32">
        <v>7.3925522840269852E-5</v>
      </c>
      <c r="FZ73" s="33">
        <v>5.4002429027090556E-5</v>
      </c>
      <c r="GA73" s="32">
        <v>4.2497386029772604E-5</v>
      </c>
      <c r="GB73" s="33">
        <v>1.1507181582236539E-4</v>
      </c>
      <c r="GC73" s="32">
        <v>1.0231839039738433E-4</v>
      </c>
      <c r="GD73" s="33">
        <v>0</v>
      </c>
      <c r="GE73" s="1"/>
    </row>
    <row r="74" spans="1:187" s="6" customFormat="1" ht="21.95" customHeight="1" thickBot="1" x14ac:dyDescent="0.3">
      <c r="A74" s="38" t="s">
        <v>68</v>
      </c>
      <c r="B74" s="29" t="s">
        <v>249</v>
      </c>
      <c r="C74" s="32">
        <v>4.5738229986068184E-7</v>
      </c>
      <c r="D74" s="33">
        <v>5.8845840105178308E-7</v>
      </c>
      <c r="E74" s="32">
        <v>0</v>
      </c>
      <c r="F74" s="33">
        <v>4.6237237814197688E-7</v>
      </c>
      <c r="G74" s="32">
        <v>4.6237237814197683E-7</v>
      </c>
      <c r="H74" s="33">
        <v>1.1416176924639759E-6</v>
      </c>
      <c r="I74" s="32">
        <v>4.5847775483721157E-7</v>
      </c>
      <c r="J74" s="33">
        <v>3.9976339874677391E-7</v>
      </c>
      <c r="K74" s="32">
        <v>2.7309531060810985E-7</v>
      </c>
      <c r="L74" s="33">
        <v>3.495282682178754E-7</v>
      </c>
      <c r="M74" s="32">
        <v>4.232689603450414E-7</v>
      </c>
      <c r="N74" s="33">
        <v>3.6593540268393649E-7</v>
      </c>
      <c r="O74" s="32">
        <v>1.1790141067032637E-6</v>
      </c>
      <c r="P74" s="33">
        <v>1.394198239938536E-6</v>
      </c>
      <c r="Q74" s="32">
        <v>1.182689097818286E-6</v>
      </c>
      <c r="R74" s="33">
        <v>9.618069595851223E-7</v>
      </c>
      <c r="S74" s="32">
        <v>4.5978633637608931E-7</v>
      </c>
      <c r="T74" s="33">
        <v>1.1645819624884287E-6</v>
      </c>
      <c r="U74" s="32">
        <v>1.1914929905647441E-6</v>
      </c>
      <c r="V74" s="33">
        <v>8.3604172672565532E-7</v>
      </c>
      <c r="W74" s="32">
        <v>7.189247013578704E-7</v>
      </c>
      <c r="X74" s="33">
        <v>7.1894942071695497E-7</v>
      </c>
      <c r="Y74" s="32">
        <v>7.1894041768392572E-7</v>
      </c>
      <c r="Z74" s="33">
        <v>7.1894942071695519E-7</v>
      </c>
      <c r="AA74" s="32">
        <v>5.1843516118332487E-7</v>
      </c>
      <c r="AB74" s="33">
        <v>5.1843516118332487E-7</v>
      </c>
      <c r="AC74" s="32">
        <v>2.404720015017157E-6</v>
      </c>
      <c r="AD74" s="33">
        <v>6.1085186573150224E-7</v>
      </c>
      <c r="AE74" s="32">
        <v>6.4212304890199133E-7</v>
      </c>
      <c r="AF74" s="33">
        <v>6.8858660413965389E-7</v>
      </c>
      <c r="AG74" s="32">
        <v>5.7150073597838867E-7</v>
      </c>
      <c r="AH74" s="33">
        <v>7.4504849087660688E-7</v>
      </c>
      <c r="AI74" s="32">
        <v>6.1085186573150224E-7</v>
      </c>
      <c r="AJ74" s="33">
        <v>5.7206970859758578E-7</v>
      </c>
      <c r="AK74" s="32">
        <v>1.9522560930178294E-6</v>
      </c>
      <c r="AL74" s="33">
        <v>1.8149694179132756E-7</v>
      </c>
      <c r="AM74" s="32">
        <v>5.2653851462168175E-7</v>
      </c>
      <c r="AN74" s="33">
        <v>8.73548631714721E-7</v>
      </c>
      <c r="AO74" s="32">
        <v>1.2909393708711756E-6</v>
      </c>
      <c r="AP74" s="33">
        <v>2.5700339144913277E-7</v>
      </c>
      <c r="AQ74" s="32">
        <v>0</v>
      </c>
      <c r="AR74" s="33">
        <v>1.0346783632550084E-6</v>
      </c>
      <c r="AS74" s="32">
        <v>1.2869052825299953E-6</v>
      </c>
      <c r="AT74" s="33">
        <v>1.330417156458667E-6</v>
      </c>
      <c r="AU74" s="32">
        <v>1.2710940056371682E-6</v>
      </c>
      <c r="AV74" s="33">
        <v>1.5432407847628136E-6</v>
      </c>
      <c r="AW74" s="32">
        <v>1.1872292715934139E-6</v>
      </c>
      <c r="AX74" s="33">
        <v>1.3273151602875985E-6</v>
      </c>
      <c r="AY74" s="32">
        <v>8.8070052347053113E-7</v>
      </c>
      <c r="AZ74" s="33">
        <v>8.4922580342189394E-7</v>
      </c>
      <c r="BA74" s="32">
        <v>1.2887176115090612E-6</v>
      </c>
      <c r="BB74" s="33">
        <v>1.1318735131312637E-6</v>
      </c>
      <c r="BC74" s="32">
        <v>8.734144225837752E-7</v>
      </c>
      <c r="BD74" s="33">
        <v>9.2433750728631279E-6</v>
      </c>
      <c r="BE74" s="32">
        <v>1.0522546173449941E-6</v>
      </c>
      <c r="BF74" s="33">
        <v>1.6713138158479927E-6</v>
      </c>
      <c r="BG74" s="32">
        <v>2.3020373206537739E-6</v>
      </c>
      <c r="BH74" s="33">
        <v>1.2819547397106581E-6</v>
      </c>
      <c r="BI74" s="32">
        <v>2.8823178014016639E-6</v>
      </c>
      <c r="BJ74" s="33">
        <v>1.6747886528023155E-6</v>
      </c>
      <c r="BK74" s="32">
        <v>1.5726079749491647E-6</v>
      </c>
      <c r="BL74" s="33">
        <v>8.4649255609839364E-7</v>
      </c>
      <c r="BM74" s="32">
        <v>1.0000268109216339</v>
      </c>
      <c r="BN74" s="33">
        <v>2.8893837389572225E-6</v>
      </c>
      <c r="BO74" s="32">
        <v>2.9724638661372963E-6</v>
      </c>
      <c r="BP74" s="33">
        <v>7.1151369520990081E-7</v>
      </c>
      <c r="BQ74" s="32">
        <v>9.8912183729162084E-7</v>
      </c>
      <c r="BR74" s="33">
        <v>8.6325472385214917E-7</v>
      </c>
      <c r="BS74" s="32">
        <v>5.8759597181903363E-7</v>
      </c>
      <c r="BT74" s="33">
        <v>8.5666164811181194E-7</v>
      </c>
      <c r="BU74" s="32">
        <v>7.6318969372877375E-7</v>
      </c>
      <c r="BV74" s="33">
        <v>8.9335740912585753E-7</v>
      </c>
      <c r="BW74" s="32">
        <v>9.6353156463838322E-7</v>
      </c>
      <c r="BX74" s="33">
        <v>0</v>
      </c>
      <c r="BY74" s="32">
        <v>0</v>
      </c>
      <c r="BZ74" s="33">
        <v>0</v>
      </c>
      <c r="CA74" s="32">
        <v>0</v>
      </c>
      <c r="CB74" s="33">
        <v>0</v>
      </c>
      <c r="CC74" s="32">
        <v>1.0164400543130845E-6</v>
      </c>
      <c r="CD74" s="33">
        <v>7.6052757159318429E-7</v>
      </c>
      <c r="CE74" s="32">
        <v>8.6681230486075685E-7</v>
      </c>
      <c r="CF74" s="33">
        <v>2.8022921119128674E-6</v>
      </c>
      <c r="CG74" s="32">
        <v>1.0970626611976765E-6</v>
      </c>
      <c r="CH74" s="33">
        <v>2.4653630981795887E-6</v>
      </c>
      <c r="CI74" s="32">
        <v>1.2805117565082712E-6</v>
      </c>
      <c r="CJ74" s="33">
        <v>1.1711018630760218E-6</v>
      </c>
      <c r="CK74" s="32">
        <v>1.9816114758832373E-6</v>
      </c>
      <c r="CL74" s="33">
        <v>7.7729588271376221E-7</v>
      </c>
      <c r="CM74" s="32">
        <v>1.3072077832468031E-6</v>
      </c>
      <c r="CN74" s="33">
        <v>2.082664892911203E-6</v>
      </c>
      <c r="CO74" s="32">
        <v>7.8954079437053105E-7</v>
      </c>
      <c r="CP74" s="33">
        <v>9.5683151367340999E-7</v>
      </c>
      <c r="CQ74" s="32">
        <v>8.8279730553536761E-7</v>
      </c>
      <c r="CR74" s="33">
        <v>1.2983420602666934E-6</v>
      </c>
      <c r="CS74" s="32">
        <v>9.7347247126696431E-7</v>
      </c>
      <c r="CT74" s="33">
        <v>8.4563094387479574E-7</v>
      </c>
      <c r="CU74" s="32">
        <v>7.7690571622120976E-7</v>
      </c>
      <c r="CV74" s="33">
        <v>7.9101614333650981E-7</v>
      </c>
      <c r="CW74" s="32">
        <v>7.3781862464165748E-7</v>
      </c>
      <c r="CX74" s="33">
        <v>0</v>
      </c>
      <c r="CY74" s="32">
        <v>2.4123279871634157E-6</v>
      </c>
      <c r="CZ74" s="33">
        <v>9.7161751848246887E-7</v>
      </c>
      <c r="DA74" s="32">
        <v>1.6241826655042596E-6</v>
      </c>
      <c r="DB74" s="33">
        <v>1.616831733157093E-6</v>
      </c>
      <c r="DC74" s="32">
        <v>1.0936443478320691E-6</v>
      </c>
      <c r="DD74" s="33">
        <v>1.1439991483120877E-6</v>
      </c>
      <c r="DE74" s="32">
        <v>1.1473732123909979E-6</v>
      </c>
      <c r="DF74" s="33">
        <v>6.5974752875612656E-7</v>
      </c>
      <c r="DG74" s="32">
        <v>9.6452530523063631E-7</v>
      </c>
      <c r="DH74" s="33">
        <v>0</v>
      </c>
      <c r="DI74" s="32">
        <v>3.9682439438666149E-6</v>
      </c>
      <c r="DJ74" s="33">
        <v>1.2166554547414631E-6</v>
      </c>
      <c r="DK74" s="32">
        <v>1.2646757391483984E-6</v>
      </c>
      <c r="DL74" s="33">
        <v>3.2399418812195631E-6</v>
      </c>
      <c r="DM74" s="32">
        <v>9.9120278245764816E-7</v>
      </c>
      <c r="DN74" s="33">
        <v>1.5881699682399113E-6</v>
      </c>
      <c r="DO74" s="32">
        <v>1.5553329091400408E-6</v>
      </c>
      <c r="DP74" s="33">
        <v>1.0349025353415142E-6</v>
      </c>
      <c r="DQ74" s="32">
        <v>1.2962025718343521E-6</v>
      </c>
      <c r="DR74" s="33">
        <v>1.3781435612806651E-6</v>
      </c>
      <c r="DS74" s="32">
        <v>1.9777436558358189E-6</v>
      </c>
      <c r="DT74" s="33">
        <v>2.7734080532449411E-6</v>
      </c>
      <c r="DU74" s="32">
        <v>2.6464108903201913E-6</v>
      </c>
      <c r="DV74" s="33">
        <v>7.8622166218498681E-7</v>
      </c>
      <c r="DW74" s="32">
        <v>1.1085127886913551E-6</v>
      </c>
      <c r="DX74" s="33">
        <v>2.1874795600514121E-6</v>
      </c>
      <c r="DY74" s="32">
        <v>4.9915684429378074E-7</v>
      </c>
      <c r="DZ74" s="33">
        <v>2.9143357071843036E-6</v>
      </c>
      <c r="EA74" s="32">
        <v>2.03046312505924E-6</v>
      </c>
      <c r="EB74" s="33">
        <v>2.7748031490960417E-6</v>
      </c>
      <c r="EC74" s="32">
        <v>3.2972619168211147E-6</v>
      </c>
      <c r="ED74" s="33">
        <v>1.661627515735828E-6</v>
      </c>
      <c r="EE74" s="32">
        <v>1.9975236627196951E-6</v>
      </c>
      <c r="EF74" s="33">
        <v>2.8373459954831031E-6</v>
      </c>
      <c r="EG74" s="32">
        <v>1.7327995182767815E-6</v>
      </c>
      <c r="EH74" s="33">
        <v>1.1893582111747683E-4</v>
      </c>
      <c r="EI74" s="32">
        <v>2.83379006219751E-4</v>
      </c>
      <c r="EJ74" s="33">
        <v>2.3463619386259508E-5</v>
      </c>
      <c r="EK74" s="32">
        <v>2.3010832132903145E-6</v>
      </c>
      <c r="EL74" s="33">
        <v>2.3076201183679601E-6</v>
      </c>
      <c r="EM74" s="32">
        <v>1.3379624993367237E-6</v>
      </c>
      <c r="EN74" s="33">
        <v>6.8430171498375987E-7</v>
      </c>
      <c r="EO74" s="32">
        <v>1.6407845470818596E-6</v>
      </c>
      <c r="EP74" s="33">
        <v>1.6285273870847066E-6</v>
      </c>
      <c r="EQ74" s="32">
        <v>1.1080971236089873E-6</v>
      </c>
      <c r="ER74" s="33">
        <v>1.2458992753966848E-6</v>
      </c>
      <c r="ES74" s="32">
        <v>1.6316250272034969E-6</v>
      </c>
      <c r="ET74" s="33">
        <v>1.2126367793075286E-6</v>
      </c>
      <c r="EU74" s="32">
        <v>8.502128114698079E-7</v>
      </c>
      <c r="EV74" s="33">
        <v>9.4667090199420268E-7</v>
      </c>
      <c r="EW74" s="32">
        <v>3.231140740715035E-6</v>
      </c>
      <c r="EX74" s="33">
        <v>5.0529837862362578E-6</v>
      </c>
      <c r="EY74" s="32">
        <v>3.2622824292581585E-6</v>
      </c>
      <c r="EZ74" s="33">
        <v>4.1596962093032398E-6</v>
      </c>
      <c r="FA74" s="32">
        <v>2.1033630506696541E-6</v>
      </c>
      <c r="FB74" s="33">
        <v>3.8085682758061891E-6</v>
      </c>
      <c r="FC74" s="32">
        <v>3.607040712599509E-6</v>
      </c>
      <c r="FD74" s="33">
        <v>1.5150480285733514E-6</v>
      </c>
      <c r="FE74" s="32">
        <v>8.1667325014457169E-7</v>
      </c>
      <c r="FF74" s="33">
        <v>9.6199693573987551E-7</v>
      </c>
      <c r="FG74" s="32">
        <v>9.4738314893317227E-7</v>
      </c>
      <c r="FH74" s="33">
        <v>1.0374778455194423E-6</v>
      </c>
      <c r="FI74" s="32">
        <v>2.3567964374527096E-6</v>
      </c>
      <c r="FJ74" s="33">
        <v>7.7914889849456103E-6</v>
      </c>
      <c r="FK74" s="32">
        <v>3.5056653332005301E-6</v>
      </c>
      <c r="FL74" s="33">
        <v>1.9418703445512007E-6</v>
      </c>
      <c r="FM74" s="32">
        <v>1.9158374866959974E-6</v>
      </c>
      <c r="FN74" s="33">
        <v>1.8821096870432682E-6</v>
      </c>
      <c r="FO74" s="32">
        <v>7.600653597091083E-7</v>
      </c>
      <c r="FP74" s="33">
        <v>9.9281109098623354E-7</v>
      </c>
      <c r="FQ74" s="32">
        <v>1.6375403129783632E-6</v>
      </c>
      <c r="FR74" s="33">
        <v>1.4986883718798686E-6</v>
      </c>
      <c r="FS74" s="32">
        <v>1.3264383054887801E-5</v>
      </c>
      <c r="FT74" s="33">
        <v>2.9534596583056914E-6</v>
      </c>
      <c r="FU74" s="32">
        <v>4.6760657807635253E-5</v>
      </c>
      <c r="FV74" s="33">
        <v>3.6067221585794945E-5</v>
      </c>
      <c r="FW74" s="32">
        <v>3.6808052983286341E-5</v>
      </c>
      <c r="FX74" s="33">
        <v>1.9466039083364912E-4</v>
      </c>
      <c r="FY74" s="32">
        <v>1.4396153449275774E-6</v>
      </c>
      <c r="FZ74" s="33">
        <v>1.5727513333881979E-6</v>
      </c>
      <c r="GA74" s="32">
        <v>5.3321280343396769E-7</v>
      </c>
      <c r="GB74" s="33">
        <v>4.1191221885691228E-6</v>
      </c>
      <c r="GC74" s="32">
        <v>4.8277086314921346E-6</v>
      </c>
      <c r="GD74" s="33">
        <v>0</v>
      </c>
      <c r="GE74" s="1"/>
    </row>
    <row r="75" spans="1:187" s="6" customFormat="1" ht="21.95" customHeight="1" thickBot="1" x14ac:dyDescent="0.3">
      <c r="A75" s="38" t="s">
        <v>69</v>
      </c>
      <c r="B75" s="29" t="s">
        <v>250</v>
      </c>
      <c r="C75" s="32">
        <v>1.9827469325591762E-5</v>
      </c>
      <c r="D75" s="33">
        <v>2.5976250832492651E-5</v>
      </c>
      <c r="E75" s="32">
        <v>0</v>
      </c>
      <c r="F75" s="33">
        <v>2.0118256959482097E-5</v>
      </c>
      <c r="G75" s="32">
        <v>2.0118256959482093E-5</v>
      </c>
      <c r="H75" s="33">
        <v>5.009370414687456E-5</v>
      </c>
      <c r="I75" s="32">
        <v>1.9867918800800912E-5</v>
      </c>
      <c r="J75" s="33">
        <v>1.7311850960998607E-5</v>
      </c>
      <c r="K75" s="32">
        <v>1.2913336054361295E-5</v>
      </c>
      <c r="L75" s="33">
        <v>1.4799249901528018E-5</v>
      </c>
      <c r="M75" s="32">
        <v>1.8391021846048164E-5</v>
      </c>
      <c r="N75" s="33">
        <v>1.5533677898062736E-5</v>
      </c>
      <c r="O75" s="32">
        <v>5.2467756795113499E-5</v>
      </c>
      <c r="P75" s="33">
        <v>6.3912291998629819E-5</v>
      </c>
      <c r="Q75" s="32">
        <v>5.6441634367490392E-5</v>
      </c>
      <c r="R75" s="33">
        <v>4.2239220055616361E-5</v>
      </c>
      <c r="S75" s="32">
        <v>2.0075219572090436E-5</v>
      </c>
      <c r="T75" s="33">
        <v>4.6729781721713626E-5</v>
      </c>
      <c r="U75" s="32">
        <v>4.3380552521807781E-5</v>
      </c>
      <c r="V75" s="33">
        <v>3.6861948800726257E-5</v>
      </c>
      <c r="W75" s="32">
        <v>3.114058620360011E-5</v>
      </c>
      <c r="X75" s="33">
        <v>3.0607713617130862E-5</v>
      </c>
      <c r="Y75" s="32">
        <v>3.0801791039598786E-5</v>
      </c>
      <c r="Z75" s="33">
        <v>3.0607713617130876E-5</v>
      </c>
      <c r="AA75" s="32">
        <v>2.256950916231943E-5</v>
      </c>
      <c r="AB75" s="33">
        <v>2.256950916231943E-5</v>
      </c>
      <c r="AC75" s="32">
        <v>1.0388207683827028E-4</v>
      </c>
      <c r="AD75" s="33">
        <v>2.5183258488142162E-5</v>
      </c>
      <c r="AE75" s="32">
        <v>2.827312438986286E-5</v>
      </c>
      <c r="AF75" s="33">
        <v>3.0824574404173397E-5</v>
      </c>
      <c r="AG75" s="32">
        <v>2.5084781861518802E-5</v>
      </c>
      <c r="AH75" s="33">
        <v>3.3247195080715845E-5</v>
      </c>
      <c r="AI75" s="32">
        <v>2.5183258488142162E-5</v>
      </c>
      <c r="AJ75" s="33">
        <v>2.7472113783407898E-5</v>
      </c>
      <c r="AK75" s="32">
        <v>8.8426133721797493E-5</v>
      </c>
      <c r="AL75" s="33">
        <v>7.3508464511051634E-6</v>
      </c>
      <c r="AM75" s="32">
        <v>5.9974433069673793E-4</v>
      </c>
      <c r="AN75" s="33">
        <v>4.2031595152654079E-5</v>
      </c>
      <c r="AO75" s="32">
        <v>7.1076308692151344E-5</v>
      </c>
      <c r="AP75" s="33">
        <v>1.143420395124146E-5</v>
      </c>
      <c r="AQ75" s="32">
        <v>0</v>
      </c>
      <c r="AR75" s="33">
        <v>4.7769746715042504E-5</v>
      </c>
      <c r="AS75" s="32">
        <v>5.7117361391302513E-5</v>
      </c>
      <c r="AT75" s="33">
        <v>5.7374386624916201E-5</v>
      </c>
      <c r="AU75" s="32">
        <v>5.4395216061339762E-5</v>
      </c>
      <c r="AV75" s="33">
        <v>6.8062252658617742E-5</v>
      </c>
      <c r="AW75" s="32">
        <v>1.1313182658646174E-4</v>
      </c>
      <c r="AX75" s="33">
        <v>8.7478821521539088E-5</v>
      </c>
      <c r="AY75" s="32">
        <v>3.8097831870070595E-5</v>
      </c>
      <c r="AZ75" s="33">
        <v>2.932296823886777E-5</v>
      </c>
      <c r="BA75" s="32">
        <v>5.596435865210861E-5</v>
      </c>
      <c r="BB75" s="33">
        <v>5.5612002086203242E-5</v>
      </c>
      <c r="BC75" s="32">
        <v>5.0981400839776876E-5</v>
      </c>
      <c r="BD75" s="33">
        <v>7.3479005929894827E-4</v>
      </c>
      <c r="BE75" s="32">
        <v>8.1388530110472379E-5</v>
      </c>
      <c r="BF75" s="33">
        <v>5.5848946239249585E-5</v>
      </c>
      <c r="BG75" s="32">
        <v>1.0297091528085292E-4</v>
      </c>
      <c r="BH75" s="33">
        <v>4.8712784480875914E-5</v>
      </c>
      <c r="BI75" s="32">
        <v>1.2961775910727108E-4</v>
      </c>
      <c r="BJ75" s="33">
        <v>7.2952842654961368E-5</v>
      </c>
      <c r="BK75" s="32">
        <v>6.786362753443869E-5</v>
      </c>
      <c r="BL75" s="33">
        <v>3.8626419089191626E-5</v>
      </c>
      <c r="BM75" s="32">
        <v>1.0564229469057299E-4</v>
      </c>
      <c r="BN75" s="33">
        <v>1.00289264568556</v>
      </c>
      <c r="BO75" s="32">
        <v>1.4494340023284141E-4</v>
      </c>
      <c r="BP75" s="33">
        <v>3.0699086302104784E-5</v>
      </c>
      <c r="BQ75" s="32">
        <v>5.7402337737796785E-5</v>
      </c>
      <c r="BR75" s="33">
        <v>3.7331275586925397E-5</v>
      </c>
      <c r="BS75" s="32">
        <v>2.3916739963441011E-5</v>
      </c>
      <c r="BT75" s="33">
        <v>3.6638681693341401E-5</v>
      </c>
      <c r="BU75" s="32">
        <v>3.4058603270655556E-5</v>
      </c>
      <c r="BV75" s="33">
        <v>3.9192155714912312E-5</v>
      </c>
      <c r="BW75" s="32">
        <v>4.1266079086543041E-5</v>
      </c>
      <c r="BX75" s="33">
        <v>0</v>
      </c>
      <c r="BY75" s="32">
        <v>0</v>
      </c>
      <c r="BZ75" s="33">
        <v>0</v>
      </c>
      <c r="CA75" s="32">
        <v>0</v>
      </c>
      <c r="CB75" s="33">
        <v>0</v>
      </c>
      <c r="CC75" s="32">
        <v>4.1224824324554224E-5</v>
      </c>
      <c r="CD75" s="33">
        <v>3.1506252340462598E-5</v>
      </c>
      <c r="CE75" s="32">
        <v>3.6946623774196556E-5</v>
      </c>
      <c r="CF75" s="33">
        <v>1.1378169907170889E-4</v>
      </c>
      <c r="CG75" s="32">
        <v>5.0139505990926014E-5</v>
      </c>
      <c r="CH75" s="33">
        <v>9.6190038189239435E-5</v>
      </c>
      <c r="CI75" s="32">
        <v>5.8265079027037998E-5</v>
      </c>
      <c r="CJ75" s="33">
        <v>4.8071920101426569E-5</v>
      </c>
      <c r="CK75" s="32">
        <v>8.9502090863289669E-5</v>
      </c>
      <c r="CL75" s="33">
        <v>3.2239729627846924E-5</v>
      </c>
      <c r="CM75" s="32">
        <v>4.331864670584434E-5</v>
      </c>
      <c r="CN75" s="33">
        <v>8.7962469693038826E-5</v>
      </c>
      <c r="CO75" s="32">
        <v>3.4324624365246935E-5</v>
      </c>
      <c r="CP75" s="33">
        <v>3.6947047900670969E-5</v>
      </c>
      <c r="CQ75" s="32">
        <v>3.7949793587759294E-5</v>
      </c>
      <c r="CR75" s="33">
        <v>6.2428996448031705E-5</v>
      </c>
      <c r="CS75" s="32">
        <v>3.9317730224952699E-5</v>
      </c>
      <c r="CT75" s="33">
        <v>3.8404592727534149E-5</v>
      </c>
      <c r="CU75" s="32">
        <v>3.7913706990565349E-5</v>
      </c>
      <c r="CV75" s="33">
        <v>3.8014493959920356E-5</v>
      </c>
      <c r="CW75" s="32">
        <v>3.4892375267385882E-5</v>
      </c>
      <c r="CX75" s="33">
        <v>0</v>
      </c>
      <c r="CY75" s="32">
        <v>1.0696187925765991E-4</v>
      </c>
      <c r="CZ75" s="33">
        <v>4.4954887122922333E-5</v>
      </c>
      <c r="DA75" s="32">
        <v>7.9230520177394362E-5</v>
      </c>
      <c r="DB75" s="33">
        <v>7.4976124176768052E-5</v>
      </c>
      <c r="DC75" s="32">
        <v>4.7436259723286678E-5</v>
      </c>
      <c r="DD75" s="33">
        <v>5.0185748028777125E-5</v>
      </c>
      <c r="DE75" s="32">
        <v>4.8685020551691532E-5</v>
      </c>
      <c r="DF75" s="33">
        <v>2.9310120515550128E-5</v>
      </c>
      <c r="DG75" s="32">
        <v>5.8946511402336393E-5</v>
      </c>
      <c r="DH75" s="33">
        <v>0</v>
      </c>
      <c r="DI75" s="32">
        <v>2.0330780204783939E-4</v>
      </c>
      <c r="DJ75" s="33">
        <v>5.5995447463728446E-5</v>
      </c>
      <c r="DK75" s="32">
        <v>6.2366269674256862E-5</v>
      </c>
      <c r="DL75" s="33">
        <v>1.4697707676676491E-4</v>
      </c>
      <c r="DM75" s="32">
        <v>4.4674773940123529E-5</v>
      </c>
      <c r="DN75" s="33">
        <v>7.0567724342903722E-5</v>
      </c>
      <c r="DO75" s="32">
        <v>6.9138303221645317E-5</v>
      </c>
      <c r="DP75" s="33">
        <v>4.8808364887397184E-5</v>
      </c>
      <c r="DQ75" s="32">
        <v>6.4374734908904759E-5</v>
      </c>
      <c r="DR75" s="33">
        <v>6.087958715731084E-5</v>
      </c>
      <c r="DS75" s="32">
        <v>8.6960990251778127E-5</v>
      </c>
      <c r="DT75" s="33">
        <v>1.6532794856349232E-4</v>
      </c>
      <c r="DU75" s="32">
        <v>1.1172432115090864E-4</v>
      </c>
      <c r="DV75" s="33">
        <v>2.0238512644346591E-5</v>
      </c>
      <c r="DW75" s="32">
        <v>5.4931508279737384E-5</v>
      </c>
      <c r="DX75" s="33">
        <v>8.3613707536463433E-5</v>
      </c>
      <c r="DY75" s="32">
        <v>6.2328918244107046E-4</v>
      </c>
      <c r="DZ75" s="33">
        <v>1.2827933906828525E-4</v>
      </c>
      <c r="EA75" s="32">
        <v>9.3692255598303262E-5</v>
      </c>
      <c r="EB75" s="33">
        <v>1.4149812491417974E-4</v>
      </c>
      <c r="EC75" s="32">
        <v>1.3517418800264443E-4</v>
      </c>
      <c r="ED75" s="33">
        <v>7.7038715102295308E-5</v>
      </c>
      <c r="EE75" s="32">
        <v>9.3426662742374539E-5</v>
      </c>
      <c r="EF75" s="33">
        <v>1.3440053082594306E-4</v>
      </c>
      <c r="EG75" s="32">
        <v>7.7780890536039717E-5</v>
      </c>
      <c r="EH75" s="33">
        <v>8.3258665335976256E-3</v>
      </c>
      <c r="EI75" s="32">
        <v>1.2697268805661233E-2</v>
      </c>
      <c r="EJ75" s="33">
        <v>1.031844826649963E-3</v>
      </c>
      <c r="EK75" s="32">
        <v>1.0245065193841837E-4</v>
      </c>
      <c r="EL75" s="33">
        <v>1.0273600980401544E-4</v>
      </c>
      <c r="EM75" s="32">
        <v>6.3893219208767938E-5</v>
      </c>
      <c r="EN75" s="33">
        <v>2.9616416881906104E-5</v>
      </c>
      <c r="EO75" s="32">
        <v>4.6307292512821849E-5</v>
      </c>
      <c r="EP75" s="33">
        <v>4.5640209588924995E-5</v>
      </c>
      <c r="EQ75" s="32">
        <v>4.6733542147684318E-5</v>
      </c>
      <c r="ER75" s="33">
        <v>5.0091717042765453E-5</v>
      </c>
      <c r="ES75" s="32">
        <v>5.1677411685160327E-5</v>
      </c>
      <c r="ET75" s="33">
        <v>3.9021921164483035E-5</v>
      </c>
      <c r="EU75" s="32">
        <v>3.433155327065197E-5</v>
      </c>
      <c r="EV75" s="33">
        <v>3.8455381181663569E-5</v>
      </c>
      <c r="EW75" s="32">
        <v>6.914111333915682E-5</v>
      </c>
      <c r="EX75" s="33">
        <v>1.8675139181212138E-4</v>
      </c>
      <c r="EY75" s="32">
        <v>1.582774934384832E-4</v>
      </c>
      <c r="EZ75" s="33">
        <v>1.6192476804993933E-4</v>
      </c>
      <c r="FA75" s="32">
        <v>9.4380573404222407E-5</v>
      </c>
      <c r="FB75" s="33">
        <v>1.5472696913799812E-4</v>
      </c>
      <c r="FC75" s="32">
        <v>1.6126997952257274E-4</v>
      </c>
      <c r="FD75" s="33">
        <v>6.3001000437783655E-5</v>
      </c>
      <c r="FE75" s="32">
        <v>3.097805840655453E-5</v>
      </c>
      <c r="FF75" s="33">
        <v>3.6991921579885991E-5</v>
      </c>
      <c r="FG75" s="32">
        <v>3.6082959763765388E-5</v>
      </c>
      <c r="FH75" s="33">
        <v>4.3100214463937546E-5</v>
      </c>
      <c r="FI75" s="32">
        <v>1.0710934034170334E-4</v>
      </c>
      <c r="FJ75" s="33">
        <v>3.6205135694435765E-4</v>
      </c>
      <c r="FK75" s="32">
        <v>1.5509236245528959E-4</v>
      </c>
      <c r="FL75" s="33">
        <v>9.7660338374291203E-5</v>
      </c>
      <c r="FM75" s="32">
        <v>8.0267217761100936E-5</v>
      </c>
      <c r="FN75" s="33">
        <v>8.572546209571553E-5</v>
      </c>
      <c r="FO75" s="32">
        <v>9.0629684638150631E-5</v>
      </c>
      <c r="FP75" s="33">
        <v>3.2353000843995555E-5</v>
      </c>
      <c r="FQ75" s="32">
        <v>7.0647801059253954E-5</v>
      </c>
      <c r="FR75" s="33">
        <v>8.4535472860817359E-5</v>
      </c>
      <c r="FS75" s="32">
        <v>5.9828134915192925E-4</v>
      </c>
      <c r="FT75" s="33">
        <v>1.3372220531195647E-4</v>
      </c>
      <c r="FU75" s="32">
        <v>1.8448075738300444E-3</v>
      </c>
      <c r="FV75" s="33">
        <v>1.3671679780680162E-3</v>
      </c>
      <c r="FW75" s="32">
        <v>1.3943452370441282E-3</v>
      </c>
      <c r="FX75" s="33">
        <v>7.6675396469438623E-4</v>
      </c>
      <c r="FY75" s="32">
        <v>6.9747291008860464E-5</v>
      </c>
      <c r="FZ75" s="33">
        <v>7.1882462797511008E-5</v>
      </c>
      <c r="GA75" s="32">
        <v>2.3848736585979615E-5</v>
      </c>
      <c r="GB75" s="33">
        <v>1.555036355914641E-4</v>
      </c>
      <c r="GC75" s="32">
        <v>1.3408751517483792E-4</v>
      </c>
      <c r="GD75" s="33">
        <v>0</v>
      </c>
      <c r="GE75" s="1"/>
    </row>
    <row r="76" spans="1:187" s="6" customFormat="1" ht="21.95" customHeight="1" thickBot="1" x14ac:dyDescent="0.3">
      <c r="A76" s="38" t="s">
        <v>70</v>
      </c>
      <c r="B76" s="29" t="s">
        <v>251</v>
      </c>
      <c r="C76" s="32">
        <v>0</v>
      </c>
      <c r="D76" s="33">
        <v>0</v>
      </c>
      <c r="E76" s="32">
        <v>0</v>
      </c>
      <c r="F76" s="33">
        <v>0</v>
      </c>
      <c r="G76" s="32">
        <v>0</v>
      </c>
      <c r="H76" s="33">
        <v>0</v>
      </c>
      <c r="I76" s="32">
        <v>0</v>
      </c>
      <c r="J76" s="33">
        <v>0</v>
      </c>
      <c r="K76" s="32">
        <v>0</v>
      </c>
      <c r="L76" s="33">
        <v>0</v>
      </c>
      <c r="M76" s="32">
        <v>0</v>
      </c>
      <c r="N76" s="33">
        <v>0</v>
      </c>
      <c r="O76" s="32">
        <v>0</v>
      </c>
      <c r="P76" s="33">
        <v>0</v>
      </c>
      <c r="Q76" s="32">
        <v>0</v>
      </c>
      <c r="R76" s="33">
        <v>0</v>
      </c>
      <c r="S76" s="32">
        <v>0</v>
      </c>
      <c r="T76" s="33">
        <v>0</v>
      </c>
      <c r="U76" s="32">
        <v>0</v>
      </c>
      <c r="V76" s="33">
        <v>0</v>
      </c>
      <c r="W76" s="32">
        <v>0</v>
      </c>
      <c r="X76" s="33">
        <v>0</v>
      </c>
      <c r="Y76" s="32">
        <v>0</v>
      </c>
      <c r="Z76" s="33">
        <v>0</v>
      </c>
      <c r="AA76" s="32">
        <v>0</v>
      </c>
      <c r="AB76" s="33">
        <v>0</v>
      </c>
      <c r="AC76" s="32">
        <v>0</v>
      </c>
      <c r="AD76" s="33">
        <v>0</v>
      </c>
      <c r="AE76" s="32">
        <v>0</v>
      </c>
      <c r="AF76" s="33">
        <v>0</v>
      </c>
      <c r="AG76" s="32">
        <v>0</v>
      </c>
      <c r="AH76" s="33">
        <v>0</v>
      </c>
      <c r="AI76" s="32">
        <v>0</v>
      </c>
      <c r="AJ76" s="33">
        <v>0</v>
      </c>
      <c r="AK76" s="32">
        <v>0</v>
      </c>
      <c r="AL76" s="33">
        <v>0</v>
      </c>
      <c r="AM76" s="32">
        <v>0</v>
      </c>
      <c r="AN76" s="33">
        <v>0</v>
      </c>
      <c r="AO76" s="32">
        <v>0</v>
      </c>
      <c r="AP76" s="33">
        <v>0</v>
      </c>
      <c r="AQ76" s="32">
        <v>0</v>
      </c>
      <c r="AR76" s="33">
        <v>0</v>
      </c>
      <c r="AS76" s="32">
        <v>0</v>
      </c>
      <c r="AT76" s="33">
        <v>0</v>
      </c>
      <c r="AU76" s="32">
        <v>0</v>
      </c>
      <c r="AV76" s="33">
        <v>0</v>
      </c>
      <c r="AW76" s="32">
        <v>0</v>
      </c>
      <c r="AX76" s="33">
        <v>0</v>
      </c>
      <c r="AY76" s="32">
        <v>0</v>
      </c>
      <c r="AZ76" s="33">
        <v>0</v>
      </c>
      <c r="BA76" s="32">
        <v>0</v>
      </c>
      <c r="BB76" s="33">
        <v>0</v>
      </c>
      <c r="BC76" s="32">
        <v>0</v>
      </c>
      <c r="BD76" s="33">
        <v>0</v>
      </c>
      <c r="BE76" s="32">
        <v>0</v>
      </c>
      <c r="BF76" s="33">
        <v>0</v>
      </c>
      <c r="BG76" s="32">
        <v>0</v>
      </c>
      <c r="BH76" s="33">
        <v>0</v>
      </c>
      <c r="BI76" s="32">
        <v>0</v>
      </c>
      <c r="BJ76" s="33">
        <v>0</v>
      </c>
      <c r="BK76" s="32">
        <v>0</v>
      </c>
      <c r="BL76" s="33">
        <v>0</v>
      </c>
      <c r="BM76" s="32">
        <v>0</v>
      </c>
      <c r="BN76" s="33">
        <v>0</v>
      </c>
      <c r="BO76" s="32">
        <v>1.2087707400403149</v>
      </c>
      <c r="BP76" s="33">
        <v>0</v>
      </c>
      <c r="BQ76" s="32">
        <v>0</v>
      </c>
      <c r="BR76" s="33">
        <v>0</v>
      </c>
      <c r="BS76" s="32">
        <v>0</v>
      </c>
      <c r="BT76" s="33">
        <v>0</v>
      </c>
      <c r="BU76" s="32">
        <v>0</v>
      </c>
      <c r="BV76" s="33">
        <v>0</v>
      </c>
      <c r="BW76" s="32">
        <v>0</v>
      </c>
      <c r="BX76" s="33">
        <v>0</v>
      </c>
      <c r="BY76" s="32">
        <v>0</v>
      </c>
      <c r="BZ76" s="33">
        <v>0</v>
      </c>
      <c r="CA76" s="32">
        <v>0</v>
      </c>
      <c r="CB76" s="33">
        <v>0</v>
      </c>
      <c r="CC76" s="32">
        <v>0</v>
      </c>
      <c r="CD76" s="33">
        <v>0</v>
      </c>
      <c r="CE76" s="32">
        <v>0</v>
      </c>
      <c r="CF76" s="33">
        <v>0</v>
      </c>
      <c r="CG76" s="32">
        <v>0</v>
      </c>
      <c r="CH76" s="33">
        <v>0</v>
      </c>
      <c r="CI76" s="32">
        <v>0</v>
      </c>
      <c r="CJ76" s="33">
        <v>0</v>
      </c>
      <c r="CK76" s="32">
        <v>0</v>
      </c>
      <c r="CL76" s="33">
        <v>0</v>
      </c>
      <c r="CM76" s="32">
        <v>0</v>
      </c>
      <c r="CN76" s="33">
        <v>0</v>
      </c>
      <c r="CO76" s="32">
        <v>0</v>
      </c>
      <c r="CP76" s="33">
        <v>0</v>
      </c>
      <c r="CQ76" s="32">
        <v>0</v>
      </c>
      <c r="CR76" s="33">
        <v>0</v>
      </c>
      <c r="CS76" s="32">
        <v>0</v>
      </c>
      <c r="CT76" s="33">
        <v>0</v>
      </c>
      <c r="CU76" s="32">
        <v>0</v>
      </c>
      <c r="CV76" s="33">
        <v>0</v>
      </c>
      <c r="CW76" s="32">
        <v>0</v>
      </c>
      <c r="CX76" s="33">
        <v>0</v>
      </c>
      <c r="CY76" s="32">
        <v>0</v>
      </c>
      <c r="CZ76" s="33">
        <v>0</v>
      </c>
      <c r="DA76" s="32">
        <v>0</v>
      </c>
      <c r="DB76" s="33">
        <v>0</v>
      </c>
      <c r="DC76" s="32">
        <v>0</v>
      </c>
      <c r="DD76" s="33">
        <v>0</v>
      </c>
      <c r="DE76" s="32">
        <v>0</v>
      </c>
      <c r="DF76" s="33">
        <v>0</v>
      </c>
      <c r="DG76" s="32">
        <v>0</v>
      </c>
      <c r="DH76" s="33">
        <v>0</v>
      </c>
      <c r="DI76" s="32">
        <v>0</v>
      </c>
      <c r="DJ76" s="33">
        <v>0</v>
      </c>
      <c r="DK76" s="32">
        <v>0</v>
      </c>
      <c r="DL76" s="33">
        <v>0</v>
      </c>
      <c r="DM76" s="32">
        <v>0</v>
      </c>
      <c r="DN76" s="33">
        <v>0</v>
      </c>
      <c r="DO76" s="32">
        <v>0</v>
      </c>
      <c r="DP76" s="33">
        <v>0</v>
      </c>
      <c r="DQ76" s="32">
        <v>0</v>
      </c>
      <c r="DR76" s="33">
        <v>0</v>
      </c>
      <c r="DS76" s="32">
        <v>0</v>
      </c>
      <c r="DT76" s="33">
        <v>0</v>
      </c>
      <c r="DU76" s="32">
        <v>0</v>
      </c>
      <c r="DV76" s="33">
        <v>0</v>
      </c>
      <c r="DW76" s="32">
        <v>0</v>
      </c>
      <c r="DX76" s="33">
        <v>0</v>
      </c>
      <c r="DY76" s="32">
        <v>0</v>
      </c>
      <c r="DZ76" s="33">
        <v>0</v>
      </c>
      <c r="EA76" s="32">
        <v>0</v>
      </c>
      <c r="EB76" s="33">
        <v>0</v>
      </c>
      <c r="EC76" s="32">
        <v>0</v>
      </c>
      <c r="ED76" s="33">
        <v>0</v>
      </c>
      <c r="EE76" s="32">
        <v>0</v>
      </c>
      <c r="EF76" s="33">
        <v>0</v>
      </c>
      <c r="EG76" s="32">
        <v>0</v>
      </c>
      <c r="EH76" s="33">
        <v>0</v>
      </c>
      <c r="EI76" s="32">
        <v>0</v>
      </c>
      <c r="EJ76" s="33">
        <v>0</v>
      </c>
      <c r="EK76" s="32">
        <v>0</v>
      </c>
      <c r="EL76" s="33">
        <v>0</v>
      </c>
      <c r="EM76" s="32">
        <v>0</v>
      </c>
      <c r="EN76" s="33">
        <v>0</v>
      </c>
      <c r="EO76" s="32">
        <v>0</v>
      </c>
      <c r="EP76" s="33">
        <v>0</v>
      </c>
      <c r="EQ76" s="32">
        <v>0</v>
      </c>
      <c r="ER76" s="33">
        <v>0</v>
      </c>
      <c r="ES76" s="32">
        <v>0</v>
      </c>
      <c r="ET76" s="33">
        <v>0</v>
      </c>
      <c r="EU76" s="32">
        <v>0</v>
      </c>
      <c r="EV76" s="33">
        <v>0</v>
      </c>
      <c r="EW76" s="32">
        <v>0</v>
      </c>
      <c r="EX76" s="33">
        <v>0</v>
      </c>
      <c r="EY76" s="32">
        <v>0</v>
      </c>
      <c r="EZ76" s="33">
        <v>0</v>
      </c>
      <c r="FA76" s="32">
        <v>0</v>
      </c>
      <c r="FB76" s="33">
        <v>0</v>
      </c>
      <c r="FC76" s="32">
        <v>0</v>
      </c>
      <c r="FD76" s="33">
        <v>0</v>
      </c>
      <c r="FE76" s="32">
        <v>0</v>
      </c>
      <c r="FF76" s="33">
        <v>0</v>
      </c>
      <c r="FG76" s="32">
        <v>0</v>
      </c>
      <c r="FH76" s="33">
        <v>0</v>
      </c>
      <c r="FI76" s="32">
        <v>0</v>
      </c>
      <c r="FJ76" s="33">
        <v>0</v>
      </c>
      <c r="FK76" s="32">
        <v>0</v>
      </c>
      <c r="FL76" s="33">
        <v>0</v>
      </c>
      <c r="FM76" s="32">
        <v>0</v>
      </c>
      <c r="FN76" s="33">
        <v>0</v>
      </c>
      <c r="FO76" s="32">
        <v>0</v>
      </c>
      <c r="FP76" s="33">
        <v>0</v>
      </c>
      <c r="FQ76" s="32">
        <v>0</v>
      </c>
      <c r="FR76" s="33">
        <v>0</v>
      </c>
      <c r="FS76" s="32">
        <v>0</v>
      </c>
      <c r="FT76" s="33">
        <v>0</v>
      </c>
      <c r="FU76" s="32">
        <v>0</v>
      </c>
      <c r="FV76" s="33">
        <v>0</v>
      </c>
      <c r="FW76" s="32">
        <v>0</v>
      </c>
      <c r="FX76" s="33">
        <v>0</v>
      </c>
      <c r="FY76" s="32">
        <v>0</v>
      </c>
      <c r="FZ76" s="33">
        <v>0</v>
      </c>
      <c r="GA76" s="32">
        <v>0</v>
      </c>
      <c r="GB76" s="33">
        <v>0</v>
      </c>
      <c r="GC76" s="32">
        <v>0</v>
      </c>
      <c r="GD76" s="33">
        <v>0</v>
      </c>
      <c r="GE76" s="1"/>
    </row>
    <row r="77" spans="1:187" s="6" customFormat="1" ht="21.95" customHeight="1" thickBot="1" x14ac:dyDescent="0.3">
      <c r="A77" s="38" t="s">
        <v>71</v>
      </c>
      <c r="B77" s="29" t="s">
        <v>387</v>
      </c>
      <c r="C77" s="32">
        <v>2.4695844899268002E-7</v>
      </c>
      <c r="D77" s="33">
        <v>3.5903012154153984E-7</v>
      </c>
      <c r="E77" s="32">
        <v>0</v>
      </c>
      <c r="F77" s="33">
        <v>2.8438998745994617E-7</v>
      </c>
      <c r="G77" s="32">
        <v>2.8438998745994617E-7</v>
      </c>
      <c r="H77" s="33">
        <v>5.7534639649837034E-7</v>
      </c>
      <c r="I77" s="32">
        <v>4.1640688673445876E-7</v>
      </c>
      <c r="J77" s="33">
        <v>2.3472086372280594E-7</v>
      </c>
      <c r="K77" s="32">
        <v>2.1029248026488368E-7</v>
      </c>
      <c r="L77" s="33">
        <v>1.6761180934102457E-7</v>
      </c>
      <c r="M77" s="32">
        <v>3.0749674911336666E-7</v>
      </c>
      <c r="N77" s="33">
        <v>3.3082280864307818E-7</v>
      </c>
      <c r="O77" s="32">
        <v>5.656511683066176E-7</v>
      </c>
      <c r="P77" s="33">
        <v>3.7496012090305568E-6</v>
      </c>
      <c r="Q77" s="32">
        <v>4.6434255886040908E-7</v>
      </c>
      <c r="R77" s="33">
        <v>2.8828607385061463E-6</v>
      </c>
      <c r="S77" s="32">
        <v>3.9183124712294419E-7</v>
      </c>
      <c r="T77" s="33">
        <v>5.0789128874468658E-7</v>
      </c>
      <c r="U77" s="32">
        <v>4.5151876187085762E-7</v>
      </c>
      <c r="V77" s="33">
        <v>5.754455428350062E-7</v>
      </c>
      <c r="W77" s="32">
        <v>7.4414377613429038E-7</v>
      </c>
      <c r="X77" s="33">
        <v>8.5804354978560864E-7</v>
      </c>
      <c r="Y77" s="32">
        <v>8.1656013507967379E-7</v>
      </c>
      <c r="Z77" s="33">
        <v>8.5804354978560875E-7</v>
      </c>
      <c r="AA77" s="32">
        <v>2.0115666298790659E-7</v>
      </c>
      <c r="AB77" s="33">
        <v>2.0115666298790659E-7</v>
      </c>
      <c r="AC77" s="32">
        <v>7.2393564149630305E-7</v>
      </c>
      <c r="AD77" s="33">
        <v>1.5649656169826728E-6</v>
      </c>
      <c r="AE77" s="32">
        <v>2.1251221860723599E-6</v>
      </c>
      <c r="AF77" s="33">
        <v>1.5254811718446496E-6</v>
      </c>
      <c r="AG77" s="32">
        <v>1.4038163839063513E-6</v>
      </c>
      <c r="AH77" s="33">
        <v>1.741554799610048E-6</v>
      </c>
      <c r="AI77" s="32">
        <v>1.564965616982673E-6</v>
      </c>
      <c r="AJ77" s="33">
        <v>1.4885969587265393E-6</v>
      </c>
      <c r="AK77" s="32">
        <v>1.4701581867086719E-6</v>
      </c>
      <c r="AL77" s="33">
        <v>2.640197360301936E-7</v>
      </c>
      <c r="AM77" s="32">
        <v>2.4919185801207038E-5</v>
      </c>
      <c r="AN77" s="33">
        <v>1.8986272226875957E-6</v>
      </c>
      <c r="AO77" s="32">
        <v>8.2601125220724976E-7</v>
      </c>
      <c r="AP77" s="33">
        <v>3.7985328583062026E-7</v>
      </c>
      <c r="AQ77" s="32">
        <v>0</v>
      </c>
      <c r="AR77" s="33">
        <v>9.9192082048629604E-5</v>
      </c>
      <c r="AS77" s="32">
        <v>1.128408617429432E-6</v>
      </c>
      <c r="AT77" s="33">
        <v>1.244062976299678E-6</v>
      </c>
      <c r="AU77" s="32">
        <v>1.273869278020841E-6</v>
      </c>
      <c r="AV77" s="33">
        <v>1.1371319520573293E-6</v>
      </c>
      <c r="AW77" s="32">
        <v>3.5271755952142019E-6</v>
      </c>
      <c r="AX77" s="33">
        <v>7.055734235464036E-7</v>
      </c>
      <c r="AY77" s="32">
        <v>4.2725604447333765E-7</v>
      </c>
      <c r="AZ77" s="33">
        <v>1.8245742081992409E-6</v>
      </c>
      <c r="BA77" s="32">
        <v>6.8151731104817888E-7</v>
      </c>
      <c r="BB77" s="33">
        <v>8.0973432638420967E-6</v>
      </c>
      <c r="BC77" s="32">
        <v>2.0498676151067143E-6</v>
      </c>
      <c r="BD77" s="33">
        <v>1.8005083964164636E-6</v>
      </c>
      <c r="BE77" s="32">
        <v>9.0892903250833397E-7</v>
      </c>
      <c r="BF77" s="33">
        <v>1.3738470548107595E-6</v>
      </c>
      <c r="BG77" s="32">
        <v>2.836456548614977E-6</v>
      </c>
      <c r="BH77" s="33">
        <v>3.2966123055878303E-6</v>
      </c>
      <c r="BI77" s="32">
        <v>1.8438526145236604E-6</v>
      </c>
      <c r="BJ77" s="33">
        <v>1.6686691066203586E-6</v>
      </c>
      <c r="BK77" s="32">
        <v>1.1447413351554398E-6</v>
      </c>
      <c r="BL77" s="33">
        <v>4.0268674825205864E-6</v>
      </c>
      <c r="BM77" s="32">
        <v>1.2243104750610167E-6</v>
      </c>
      <c r="BN77" s="33">
        <v>9.0852246083919494E-7</v>
      </c>
      <c r="BO77" s="32">
        <v>7.0160557014630797E-7</v>
      </c>
      <c r="BP77" s="33">
        <v>1.026422422593485</v>
      </c>
      <c r="BQ77" s="32">
        <v>2.5681499506253406E-3</v>
      </c>
      <c r="BR77" s="33">
        <v>2.4677510903691868E-4</v>
      </c>
      <c r="BS77" s="32">
        <v>7.3171785885456681E-5</v>
      </c>
      <c r="BT77" s="33">
        <v>1.4220921508554389E-5</v>
      </c>
      <c r="BU77" s="32">
        <v>3.6087575077303321E-7</v>
      </c>
      <c r="BV77" s="33">
        <v>2.0039806952541931E-6</v>
      </c>
      <c r="BW77" s="32">
        <v>5.5032537834680739E-6</v>
      </c>
      <c r="BX77" s="33">
        <v>0</v>
      </c>
      <c r="BY77" s="32">
        <v>0</v>
      </c>
      <c r="BZ77" s="33">
        <v>0</v>
      </c>
      <c r="CA77" s="32">
        <v>0</v>
      </c>
      <c r="CB77" s="33">
        <v>0</v>
      </c>
      <c r="CC77" s="32">
        <v>3.5839949596466671E-7</v>
      </c>
      <c r="CD77" s="33">
        <v>4.4106015582982154E-7</v>
      </c>
      <c r="CE77" s="32">
        <v>1.0769145345407628E-6</v>
      </c>
      <c r="CF77" s="33">
        <v>7.5759092277635827E-7</v>
      </c>
      <c r="CG77" s="32">
        <v>3.4372749269752848E-7</v>
      </c>
      <c r="CH77" s="33">
        <v>1.6139461739718238E-6</v>
      </c>
      <c r="CI77" s="32">
        <v>3.9642953956054245E-7</v>
      </c>
      <c r="CJ77" s="33">
        <v>1.3892835896423389E-5</v>
      </c>
      <c r="CK77" s="32">
        <v>6.2623012516994937E-7</v>
      </c>
      <c r="CL77" s="33">
        <v>1.2096412048458956E-6</v>
      </c>
      <c r="CM77" s="32">
        <v>3.0126580236120451E-7</v>
      </c>
      <c r="CN77" s="33">
        <v>6.206653193509334E-7</v>
      </c>
      <c r="CO77" s="32">
        <v>7.7699403188034536E-7</v>
      </c>
      <c r="CP77" s="33">
        <v>2.1160638719103617E-6</v>
      </c>
      <c r="CQ77" s="32">
        <v>3.9029716514786038E-7</v>
      </c>
      <c r="CR77" s="33">
        <v>3.6278279209040937E-7</v>
      </c>
      <c r="CS77" s="32">
        <v>4.9677195536112632E-7</v>
      </c>
      <c r="CT77" s="33">
        <v>3.1287852770776875E-7</v>
      </c>
      <c r="CU77" s="32">
        <v>2.1402084087251777E-7</v>
      </c>
      <c r="CV77" s="33">
        <v>2.3431796075849697E-7</v>
      </c>
      <c r="CW77" s="32">
        <v>7.5941088452696215E-7</v>
      </c>
      <c r="CX77" s="33">
        <v>0</v>
      </c>
      <c r="CY77" s="32">
        <v>4.7281767135134574E-6</v>
      </c>
      <c r="CZ77" s="33">
        <v>1.3135392050356453E-6</v>
      </c>
      <c r="DA77" s="32">
        <v>5.4909590057450477E-7</v>
      </c>
      <c r="DB77" s="33">
        <v>6.7734740955095468E-7</v>
      </c>
      <c r="DC77" s="32">
        <v>1.5269978925497571E-5</v>
      </c>
      <c r="DD77" s="33">
        <v>1.7384766575553067E-5</v>
      </c>
      <c r="DE77" s="32">
        <v>1.485506307228715E-5</v>
      </c>
      <c r="DF77" s="33">
        <v>1.1300683584615029E-4</v>
      </c>
      <c r="DG77" s="32">
        <v>7.4595217336476496E-4</v>
      </c>
      <c r="DH77" s="33">
        <v>0</v>
      </c>
      <c r="DI77" s="32">
        <v>1.1923572910305362E-6</v>
      </c>
      <c r="DJ77" s="33">
        <v>8.6066300445073156E-7</v>
      </c>
      <c r="DK77" s="32">
        <v>1.4492646214150126E-6</v>
      </c>
      <c r="DL77" s="33">
        <v>1.1898652684956409E-6</v>
      </c>
      <c r="DM77" s="32">
        <v>2.8353492417608672E-6</v>
      </c>
      <c r="DN77" s="33">
        <v>2.2656672351793038E-6</v>
      </c>
      <c r="DO77" s="32">
        <v>2.2123389655599677E-6</v>
      </c>
      <c r="DP77" s="33">
        <v>7.6690821316290662E-7</v>
      </c>
      <c r="DQ77" s="32">
        <v>8.6602487929198082E-7</v>
      </c>
      <c r="DR77" s="33">
        <v>1.6383039662899121E-6</v>
      </c>
      <c r="DS77" s="32">
        <v>1.6321225157982928E-6</v>
      </c>
      <c r="DT77" s="33">
        <v>1.6353520063172619E-6</v>
      </c>
      <c r="DU77" s="32">
        <v>1.0721583125123713E-6</v>
      </c>
      <c r="DV77" s="33">
        <v>3.1337658980158113E-6</v>
      </c>
      <c r="DW77" s="32">
        <v>1.2730578208204975E-5</v>
      </c>
      <c r="DX77" s="33">
        <v>8.8260069644741637E-7</v>
      </c>
      <c r="DY77" s="32">
        <v>2.4800297759145679E-7</v>
      </c>
      <c r="DZ77" s="33">
        <v>3.7640060896375487E-7</v>
      </c>
      <c r="EA77" s="32">
        <v>1.7655185297327863E-6</v>
      </c>
      <c r="EB77" s="33">
        <v>1.6459860893980395E-6</v>
      </c>
      <c r="EC77" s="32">
        <v>5.5837486844512123E-7</v>
      </c>
      <c r="ED77" s="33">
        <v>6.821912279134083E-7</v>
      </c>
      <c r="EE77" s="32">
        <v>6.5092665978835476E-7</v>
      </c>
      <c r="EF77" s="33">
        <v>5.7275761030269984E-7</v>
      </c>
      <c r="EG77" s="32">
        <v>1.0311742284936638E-6</v>
      </c>
      <c r="EH77" s="33">
        <v>1.5965229353765455E-5</v>
      </c>
      <c r="EI77" s="32">
        <v>1.5040916281281576E-6</v>
      </c>
      <c r="EJ77" s="33">
        <v>1.0841587619353736E-6</v>
      </c>
      <c r="EK77" s="32">
        <v>7.6194816693526697E-7</v>
      </c>
      <c r="EL77" s="33">
        <v>7.8085374728515697E-7</v>
      </c>
      <c r="EM77" s="32">
        <v>2.8410719873083699E-7</v>
      </c>
      <c r="EN77" s="33">
        <v>2.0347920687461721E-6</v>
      </c>
      <c r="EO77" s="32">
        <v>6.3660331652971411E-7</v>
      </c>
      <c r="EP77" s="33">
        <v>6.1523330916699347E-7</v>
      </c>
      <c r="EQ77" s="32">
        <v>7.7277718841476544E-7</v>
      </c>
      <c r="ER77" s="33">
        <v>2.7109797675857478E-6</v>
      </c>
      <c r="ES77" s="32">
        <v>6.9012942687488697E-7</v>
      </c>
      <c r="ET77" s="33">
        <v>7.7185408440049026E-7</v>
      </c>
      <c r="EU77" s="32">
        <v>8.8051251648397987E-7</v>
      </c>
      <c r="EV77" s="33">
        <v>8.1188041098547571E-7</v>
      </c>
      <c r="EW77" s="32">
        <v>1.7030183905703048E-6</v>
      </c>
      <c r="EX77" s="33">
        <v>1.1199227865885737E-6</v>
      </c>
      <c r="EY77" s="32">
        <v>5.2531939536400873E-7</v>
      </c>
      <c r="EZ77" s="33">
        <v>1.7184058013027748E-6</v>
      </c>
      <c r="FA77" s="32">
        <v>1.5584925108910784E-5</v>
      </c>
      <c r="FB77" s="33">
        <v>2.1663124707977331E-6</v>
      </c>
      <c r="FC77" s="32">
        <v>8.7200002661111666E-6</v>
      </c>
      <c r="FD77" s="33">
        <v>2.7162678345992732E-5</v>
      </c>
      <c r="FE77" s="32">
        <v>3.6522380207455633E-7</v>
      </c>
      <c r="FF77" s="33">
        <v>4.0040430231680139E-7</v>
      </c>
      <c r="FG77" s="32">
        <v>7.6856805962155882E-7</v>
      </c>
      <c r="FH77" s="33">
        <v>1.841968042149539E-7</v>
      </c>
      <c r="FI77" s="32">
        <v>1.1925085278903227E-7</v>
      </c>
      <c r="FJ77" s="33">
        <v>2.4301313116382796E-6</v>
      </c>
      <c r="FK77" s="32">
        <v>1.0929422744742482E-6</v>
      </c>
      <c r="FL77" s="33">
        <v>2.471790739461869E-6</v>
      </c>
      <c r="FM77" s="32">
        <v>6.4890487705611091E-7</v>
      </c>
      <c r="FN77" s="33">
        <v>2.0481491369114331E-6</v>
      </c>
      <c r="FO77" s="32">
        <v>2.4713563306681073E-6</v>
      </c>
      <c r="FP77" s="33">
        <v>5.9223479058085678E-7</v>
      </c>
      <c r="FQ77" s="32">
        <v>1.8374583389279445E-6</v>
      </c>
      <c r="FR77" s="33">
        <v>2.9299534570041724E-6</v>
      </c>
      <c r="FS77" s="32">
        <v>5.8481766179876383E-6</v>
      </c>
      <c r="FT77" s="33">
        <v>3.0341336688094777E-6</v>
      </c>
      <c r="FU77" s="32">
        <v>6.9611809430491702E-7</v>
      </c>
      <c r="FV77" s="33">
        <v>3.470266115156231E-6</v>
      </c>
      <c r="FW77" s="32">
        <v>3.5623463647723393E-6</v>
      </c>
      <c r="FX77" s="33">
        <v>9.0118379655037392E-6</v>
      </c>
      <c r="FY77" s="32">
        <v>8.4635050110285823E-6</v>
      </c>
      <c r="FZ77" s="33">
        <v>1.2526552851339422E-6</v>
      </c>
      <c r="GA77" s="32">
        <v>3.613841232883231E-6</v>
      </c>
      <c r="GB77" s="33">
        <v>1.9060159636556817E-6</v>
      </c>
      <c r="GC77" s="32">
        <v>9.0947172189380076E-6</v>
      </c>
      <c r="GD77" s="33">
        <v>0</v>
      </c>
      <c r="GE77" s="1"/>
    </row>
    <row r="78" spans="1:187" s="6" customFormat="1" ht="21.95" customHeight="1" thickBot="1" x14ac:dyDescent="0.3">
      <c r="A78" s="38" t="s">
        <v>72</v>
      </c>
      <c r="B78" s="29" t="s">
        <v>388</v>
      </c>
      <c r="C78" s="32">
        <v>1.7766316208764687E-5</v>
      </c>
      <c r="D78" s="33">
        <v>2.019890299061049E-5</v>
      </c>
      <c r="E78" s="32">
        <v>0</v>
      </c>
      <c r="F78" s="33">
        <v>1.8444377424264437E-5</v>
      </c>
      <c r="G78" s="32">
        <v>1.8444377424264434E-5</v>
      </c>
      <c r="H78" s="33">
        <v>3.4304009501555124E-5</v>
      </c>
      <c r="I78" s="32">
        <v>6.4880332996146298E-5</v>
      </c>
      <c r="J78" s="33">
        <v>1.6988919209593893E-5</v>
      </c>
      <c r="K78" s="32">
        <v>1.9220782826000477E-5</v>
      </c>
      <c r="L78" s="33">
        <v>1.643576588555585E-5</v>
      </c>
      <c r="M78" s="32">
        <v>2.2156402181862689E-5</v>
      </c>
      <c r="N78" s="33">
        <v>2.5021451589622864E-5</v>
      </c>
      <c r="O78" s="32">
        <v>3.2456942185107645E-5</v>
      </c>
      <c r="P78" s="33">
        <v>1.9039428085150899E-4</v>
      </c>
      <c r="Q78" s="32">
        <v>6.6921608234178035E-5</v>
      </c>
      <c r="R78" s="33">
        <v>1.0522257209161306E-3</v>
      </c>
      <c r="S78" s="32">
        <v>2.5255147041134319E-5</v>
      </c>
      <c r="T78" s="33">
        <v>9.0857639404815351E-5</v>
      </c>
      <c r="U78" s="32">
        <v>4.4112643757023777E-5</v>
      </c>
      <c r="V78" s="33">
        <v>3.1394978582673233E-5</v>
      </c>
      <c r="W78" s="32">
        <v>1.4297451054480752E-4</v>
      </c>
      <c r="X78" s="33">
        <v>1.6885227387784059E-4</v>
      </c>
      <c r="Y78" s="32">
        <v>1.5942733865986059E-4</v>
      </c>
      <c r="Z78" s="33">
        <v>1.6885227387784059E-4</v>
      </c>
      <c r="AA78" s="32">
        <v>2.6835380971121413E-5</v>
      </c>
      <c r="AB78" s="33">
        <v>2.683538097112141E-5</v>
      </c>
      <c r="AC78" s="32">
        <v>6.6493865879990093E-5</v>
      </c>
      <c r="AD78" s="33">
        <v>4.2017526045888065E-4</v>
      </c>
      <c r="AE78" s="32">
        <v>6.2752400329965337E-4</v>
      </c>
      <c r="AF78" s="33">
        <v>4.0576494283711077E-4</v>
      </c>
      <c r="AG78" s="32">
        <v>4.3947492217370619E-4</v>
      </c>
      <c r="AH78" s="33">
        <v>4.6795439104496645E-4</v>
      </c>
      <c r="AI78" s="32">
        <v>4.2017526045888082E-4</v>
      </c>
      <c r="AJ78" s="33">
        <v>4.628118320987182E-4</v>
      </c>
      <c r="AK78" s="32">
        <v>5.9871427214871013E-5</v>
      </c>
      <c r="AL78" s="33">
        <v>6.2781690197711667E-5</v>
      </c>
      <c r="AM78" s="32">
        <v>7.1388591124413956E-3</v>
      </c>
      <c r="AN78" s="33">
        <v>4.9841294658266289E-4</v>
      </c>
      <c r="AO78" s="32">
        <v>1.2816602747927976E-4</v>
      </c>
      <c r="AP78" s="33">
        <v>8.7219732378000401E-5</v>
      </c>
      <c r="AQ78" s="32">
        <v>0</v>
      </c>
      <c r="AR78" s="33">
        <v>4.043601076148419E-2</v>
      </c>
      <c r="AS78" s="32">
        <v>2.2939970220140103E-4</v>
      </c>
      <c r="AT78" s="33">
        <v>3.0010452537747914E-4</v>
      </c>
      <c r="AU78" s="32">
        <v>3.0813004600456072E-4</v>
      </c>
      <c r="AV78" s="33">
        <v>2.7131272326931706E-4</v>
      </c>
      <c r="AW78" s="32">
        <v>9.1437010389953195E-4</v>
      </c>
      <c r="AX78" s="33">
        <v>1.1233950581230217E-4</v>
      </c>
      <c r="AY78" s="32">
        <v>4.089102253864475E-5</v>
      </c>
      <c r="AZ78" s="33">
        <v>5.7906788892133395E-4</v>
      </c>
      <c r="BA78" s="32">
        <v>5.4167422204279694E-5</v>
      </c>
      <c r="BB78" s="33">
        <v>4.2657038475915028E-5</v>
      </c>
      <c r="BC78" s="32">
        <v>7.6245769516141007E-5</v>
      </c>
      <c r="BD78" s="33">
        <v>1.4184883302926842E-4</v>
      </c>
      <c r="BE78" s="32">
        <v>1.2553438793174346E-4</v>
      </c>
      <c r="BF78" s="33">
        <v>1.1734456026411176E-4</v>
      </c>
      <c r="BG78" s="32">
        <v>1.3343752477024221E-4</v>
      </c>
      <c r="BH78" s="33">
        <v>1.1081297868873229E-3</v>
      </c>
      <c r="BI78" s="32">
        <v>5.3984075919301594E-4</v>
      </c>
      <c r="BJ78" s="33">
        <v>3.4068889866745411E-4</v>
      </c>
      <c r="BK78" s="32">
        <v>2.377392921638282E-4</v>
      </c>
      <c r="BL78" s="33">
        <v>1.1725257161971047E-3</v>
      </c>
      <c r="BM78" s="32">
        <v>6.3931749050178866E-5</v>
      </c>
      <c r="BN78" s="33">
        <v>9.7306132272832247E-5</v>
      </c>
      <c r="BO78" s="32">
        <v>1.0054878943340631E-4</v>
      </c>
      <c r="BP78" s="33">
        <v>1.675460367903844E-3</v>
      </c>
      <c r="BQ78" s="32">
        <v>1.0696112210341848</v>
      </c>
      <c r="BR78" s="33">
        <v>7.8766204219570271E-2</v>
      </c>
      <c r="BS78" s="32">
        <v>1.3934153485331918E-2</v>
      </c>
      <c r="BT78" s="33">
        <v>4.5670709952291668E-3</v>
      </c>
      <c r="BU78" s="32">
        <v>2.9007864827516667E-5</v>
      </c>
      <c r="BV78" s="33">
        <v>7.2393664011201808E-4</v>
      </c>
      <c r="BW78" s="32">
        <v>1.7399301866354001E-3</v>
      </c>
      <c r="BX78" s="33">
        <v>0</v>
      </c>
      <c r="BY78" s="32">
        <v>0</v>
      </c>
      <c r="BZ78" s="33">
        <v>0</v>
      </c>
      <c r="CA78" s="32">
        <v>0</v>
      </c>
      <c r="CB78" s="33">
        <v>0</v>
      </c>
      <c r="CC78" s="32">
        <v>3.5190399910993582E-5</v>
      </c>
      <c r="CD78" s="33">
        <v>6.7519539372955738E-5</v>
      </c>
      <c r="CE78" s="32">
        <v>8.4908218629944777E-5</v>
      </c>
      <c r="CF78" s="33">
        <v>9.9163035008404405E-5</v>
      </c>
      <c r="CG78" s="32">
        <v>4.1121646929829898E-5</v>
      </c>
      <c r="CH78" s="33">
        <v>9.3210665948600474E-5</v>
      </c>
      <c r="CI78" s="32">
        <v>3.3036871847630901E-5</v>
      </c>
      <c r="CJ78" s="33">
        <v>9.046070534214066E-4</v>
      </c>
      <c r="CK78" s="32">
        <v>8.1638735296072246E-5</v>
      </c>
      <c r="CL78" s="33">
        <v>1.4544826401054835E-4</v>
      </c>
      <c r="CM78" s="32">
        <v>3.0588488403998985E-5</v>
      </c>
      <c r="CN78" s="33">
        <v>7.5020306818441201E-5</v>
      </c>
      <c r="CO78" s="32">
        <v>1.9978214407082099E-4</v>
      </c>
      <c r="CP78" s="33">
        <v>6.0370940161660056E-4</v>
      </c>
      <c r="CQ78" s="32">
        <v>3.5562165116892187E-5</v>
      </c>
      <c r="CR78" s="33">
        <v>4.133100817634161E-5</v>
      </c>
      <c r="CS78" s="32">
        <v>4.5850715857261052E-5</v>
      </c>
      <c r="CT78" s="33">
        <v>3.3087479293804078E-5</v>
      </c>
      <c r="CU78" s="32">
        <v>2.6226200675555301E-5</v>
      </c>
      <c r="CV78" s="33">
        <v>2.7634934777515329E-5</v>
      </c>
      <c r="CW78" s="32">
        <v>7.5514785068085257E-5</v>
      </c>
      <c r="CX78" s="33">
        <v>0</v>
      </c>
      <c r="CY78" s="32">
        <v>9.9154910984874728E-4</v>
      </c>
      <c r="CZ78" s="33">
        <v>2.0341362913988152E-4</v>
      </c>
      <c r="DA78" s="32">
        <v>8.0717457911197207E-5</v>
      </c>
      <c r="DB78" s="33">
        <v>1.265287260403949E-4</v>
      </c>
      <c r="DC78" s="32">
        <v>5.7106040040872342E-3</v>
      </c>
      <c r="DD78" s="33">
        <v>6.2509844220242378E-3</v>
      </c>
      <c r="DE78" s="32">
        <v>5.3239136195500133E-3</v>
      </c>
      <c r="DF78" s="33">
        <v>4.2442233103617231E-5</v>
      </c>
      <c r="DG78" s="32">
        <v>2.0592876277031481E-3</v>
      </c>
      <c r="DH78" s="33">
        <v>0</v>
      </c>
      <c r="DI78" s="32">
        <v>1.0222557027785314E-4</v>
      </c>
      <c r="DJ78" s="33">
        <v>5.1042861452240823E-5</v>
      </c>
      <c r="DK78" s="32">
        <v>6.9346129865108735E-5</v>
      </c>
      <c r="DL78" s="33">
        <v>9.1431491333094869E-5</v>
      </c>
      <c r="DM78" s="32">
        <v>2.3413777403334803E-4</v>
      </c>
      <c r="DN78" s="33">
        <v>2.1997676755935175E-4</v>
      </c>
      <c r="DO78" s="32">
        <v>2.1479233555265096E-4</v>
      </c>
      <c r="DP78" s="33">
        <v>9.2073926604078416E-5</v>
      </c>
      <c r="DQ78" s="32">
        <v>1.2516809643828088E-4</v>
      </c>
      <c r="DR78" s="33">
        <v>4.7560456316588808E-4</v>
      </c>
      <c r="DS78" s="32">
        <v>2.1074828413739544E-4</v>
      </c>
      <c r="DT78" s="33">
        <v>2.0238805750746297E-4</v>
      </c>
      <c r="DU78" s="32">
        <v>1.3029262300533629E-4</v>
      </c>
      <c r="DV78" s="33">
        <v>1.0483084498534455E-4</v>
      </c>
      <c r="DW78" s="32">
        <v>9.17600507591295E-5</v>
      </c>
      <c r="DX78" s="33">
        <v>3.8608993463883621E-5</v>
      </c>
      <c r="DY78" s="32">
        <v>1.9286657491240514E-5</v>
      </c>
      <c r="DZ78" s="33">
        <v>2.7338533161658308E-5</v>
      </c>
      <c r="EA78" s="32">
        <v>3.9309183125292807E-4</v>
      </c>
      <c r="EB78" s="33">
        <v>4.4436792770015751E-4</v>
      </c>
      <c r="EC78" s="32">
        <v>6.9564653559142704E-5</v>
      </c>
      <c r="ED78" s="33">
        <v>4.1261402203934644E-5</v>
      </c>
      <c r="EE78" s="32">
        <v>4.246329390772886E-5</v>
      </c>
      <c r="EF78" s="33">
        <v>4.5468316452563053E-5</v>
      </c>
      <c r="EG78" s="32">
        <v>3.7331774921004805E-5</v>
      </c>
      <c r="EH78" s="33">
        <v>2.1267349541811659E-3</v>
      </c>
      <c r="EI78" s="32">
        <v>2.7761657976873222E-4</v>
      </c>
      <c r="EJ78" s="33">
        <v>6.6219681467198993E-5</v>
      </c>
      <c r="EK78" s="32">
        <v>8.6064538194294748E-5</v>
      </c>
      <c r="EL78" s="33">
        <v>8.8814866324444901E-5</v>
      </c>
      <c r="EM78" s="32">
        <v>2.8462797889108597E-5</v>
      </c>
      <c r="EN78" s="33">
        <v>1.1018581346886425E-4</v>
      </c>
      <c r="EO78" s="32">
        <v>6.7685633034992928E-5</v>
      </c>
      <c r="EP78" s="33">
        <v>6.772302842556739E-5</v>
      </c>
      <c r="EQ78" s="32">
        <v>2.0016327414717976E-4</v>
      </c>
      <c r="ER78" s="33">
        <v>8.4934901159853672E-5</v>
      </c>
      <c r="ES78" s="32">
        <v>6.993839478232034E-5</v>
      </c>
      <c r="ET78" s="33">
        <v>6.9920915884547804E-5</v>
      </c>
      <c r="EU78" s="32">
        <v>4.5830504458295482E-5</v>
      </c>
      <c r="EV78" s="33">
        <v>4.7511968696636855E-5</v>
      </c>
      <c r="EW78" s="32">
        <v>7.7230400569966239E-5</v>
      </c>
      <c r="EX78" s="33">
        <v>1.3105479991966799E-4</v>
      </c>
      <c r="EY78" s="32">
        <v>6.4742487797114683E-5</v>
      </c>
      <c r="EZ78" s="33">
        <v>6.4645623565039355E-5</v>
      </c>
      <c r="FA78" s="32">
        <v>7.8750312473820449E-5</v>
      </c>
      <c r="FB78" s="33">
        <v>5.3557905277396239E-4</v>
      </c>
      <c r="FC78" s="32">
        <v>3.2803626421674414E-3</v>
      </c>
      <c r="FD78" s="33">
        <v>9.8747728461203495E-3</v>
      </c>
      <c r="FE78" s="32">
        <v>2.6854640230465242E-5</v>
      </c>
      <c r="FF78" s="33">
        <v>6.3490430803546093E-5</v>
      </c>
      <c r="FG78" s="32">
        <v>3.264429107084357E-5</v>
      </c>
      <c r="FH78" s="33">
        <v>2.2174328528847638E-5</v>
      </c>
      <c r="FI78" s="32">
        <v>1.8146372496917882E-5</v>
      </c>
      <c r="FJ78" s="33">
        <v>1.476291672420494E-4</v>
      </c>
      <c r="FK78" s="32">
        <v>5.5519801461214508E-5</v>
      </c>
      <c r="FL78" s="33">
        <v>3.9363226244954771E-4</v>
      </c>
      <c r="FM78" s="32">
        <v>5.3770492782857273E-5</v>
      </c>
      <c r="FN78" s="33">
        <v>2.7993090137809961E-4</v>
      </c>
      <c r="FO78" s="32">
        <v>4.7065084147260056E-4</v>
      </c>
      <c r="FP78" s="33">
        <v>8.9778381210408977E-5</v>
      </c>
      <c r="FQ78" s="32">
        <v>5.969065037727226E-5</v>
      </c>
      <c r="FR78" s="33">
        <v>6.6503462873082403E-4</v>
      </c>
      <c r="FS78" s="32">
        <v>1.7444706731441865E-4</v>
      </c>
      <c r="FT78" s="33">
        <v>5.4865015567753654E-4</v>
      </c>
      <c r="FU78" s="32">
        <v>1.0667760323759755E-4</v>
      </c>
      <c r="FV78" s="33">
        <v>4.3743580163415317E-4</v>
      </c>
      <c r="FW78" s="32">
        <v>4.529720999013661E-4</v>
      </c>
      <c r="FX78" s="33">
        <v>1.3410027920382093E-3</v>
      </c>
      <c r="FY78" s="32">
        <v>2.9596400533441827E-3</v>
      </c>
      <c r="FZ78" s="33">
        <v>9.97330373729744E-5</v>
      </c>
      <c r="GA78" s="32">
        <v>5.9137330974128803E-4</v>
      </c>
      <c r="GB78" s="33">
        <v>1.1259215910633554E-4</v>
      </c>
      <c r="GC78" s="32">
        <v>2.8573025181320441E-3</v>
      </c>
      <c r="GD78" s="33">
        <v>0</v>
      </c>
      <c r="GE78" s="1"/>
    </row>
    <row r="79" spans="1:187" s="6" customFormat="1" ht="21.95" customHeight="1" thickBot="1" x14ac:dyDescent="0.3">
      <c r="A79" s="38" t="s">
        <v>73</v>
      </c>
      <c r="B79" s="29" t="s">
        <v>252</v>
      </c>
      <c r="C79" s="32">
        <v>9.067144278436459E-6</v>
      </c>
      <c r="D79" s="33">
        <v>1.4168430405857719E-5</v>
      </c>
      <c r="E79" s="32">
        <v>0</v>
      </c>
      <c r="F79" s="33">
        <v>1.0262216171694692E-5</v>
      </c>
      <c r="G79" s="32">
        <v>1.026221617169469E-5</v>
      </c>
      <c r="H79" s="33">
        <v>2.0934645807364962E-5</v>
      </c>
      <c r="I79" s="32">
        <v>7.9102488082689017E-6</v>
      </c>
      <c r="J79" s="33">
        <v>8.524192318324223E-6</v>
      </c>
      <c r="K79" s="32">
        <v>7.4981053427807606E-6</v>
      </c>
      <c r="L79" s="33">
        <v>6.159313851318614E-6</v>
      </c>
      <c r="M79" s="32">
        <v>1.2593333868146592E-5</v>
      </c>
      <c r="N79" s="33">
        <v>6.0781865535101683E-6</v>
      </c>
      <c r="O79" s="32">
        <v>2.3406896711204201E-5</v>
      </c>
      <c r="P79" s="33">
        <v>3.9681753596514647E-5</v>
      </c>
      <c r="Q79" s="32">
        <v>1.0350594921659144E-5</v>
      </c>
      <c r="R79" s="33">
        <v>1.7207529698484371E-5</v>
      </c>
      <c r="S79" s="32">
        <v>1.0109246441047488E-5</v>
      </c>
      <c r="T79" s="33">
        <v>1.243327548202345E-5</v>
      </c>
      <c r="U79" s="32">
        <v>1.7601601203199003E-5</v>
      </c>
      <c r="V79" s="33">
        <v>6.6816299159121973E-5</v>
      </c>
      <c r="W79" s="32">
        <v>1.3284753290531827E-5</v>
      </c>
      <c r="X79" s="33">
        <v>1.4536045727849751E-5</v>
      </c>
      <c r="Y79" s="32">
        <v>1.4080312749357908E-5</v>
      </c>
      <c r="Z79" s="33">
        <v>1.4536045727849758E-5</v>
      </c>
      <c r="AA79" s="32">
        <v>7.0633352199952982E-6</v>
      </c>
      <c r="AB79" s="33">
        <v>7.0633352199952982E-6</v>
      </c>
      <c r="AC79" s="32">
        <v>2.643033576273909E-5</v>
      </c>
      <c r="AD79" s="33">
        <v>1.0910634414885306E-5</v>
      </c>
      <c r="AE79" s="32">
        <v>1.1494355423310927E-5</v>
      </c>
      <c r="AF79" s="33">
        <v>1.5448472471047382E-5</v>
      </c>
      <c r="AG79" s="32">
        <v>4.7579618338105978E-5</v>
      </c>
      <c r="AH79" s="33">
        <v>1.698757463506312E-5</v>
      </c>
      <c r="AI79" s="32">
        <v>1.0910634414885303E-5</v>
      </c>
      <c r="AJ79" s="33">
        <v>4.7019166575752139E-5</v>
      </c>
      <c r="AK79" s="32">
        <v>5.9830011814719655E-5</v>
      </c>
      <c r="AL79" s="33">
        <v>1.5041521843414289E-6</v>
      </c>
      <c r="AM79" s="32">
        <v>8.9940982334998738E-6</v>
      </c>
      <c r="AN79" s="33">
        <v>1.5944596982100108E-5</v>
      </c>
      <c r="AO79" s="32">
        <v>3.5460246770872517E-5</v>
      </c>
      <c r="AP79" s="33">
        <v>4.5271229544495978E-6</v>
      </c>
      <c r="AQ79" s="32">
        <v>0</v>
      </c>
      <c r="AR79" s="33">
        <v>3.1294700330563156E-5</v>
      </c>
      <c r="AS79" s="32">
        <v>4.9819648982057959E-5</v>
      </c>
      <c r="AT79" s="33">
        <v>3.4778790864503374E-5</v>
      </c>
      <c r="AU79" s="32">
        <v>3.736876271688829E-5</v>
      </c>
      <c r="AV79" s="33">
        <v>2.5487187178638008E-5</v>
      </c>
      <c r="AW79" s="32">
        <v>2.0412975295625453E-5</v>
      </c>
      <c r="AX79" s="33">
        <v>2.5798438460905579E-5</v>
      </c>
      <c r="AY79" s="32">
        <v>1.4790978008330468E-5</v>
      </c>
      <c r="AZ79" s="33">
        <v>1.3145711159019345E-5</v>
      </c>
      <c r="BA79" s="32">
        <v>1.3497025749271796E-5</v>
      </c>
      <c r="BB79" s="33">
        <v>6.2976636429077914E-6</v>
      </c>
      <c r="BC79" s="32">
        <v>2.9386707858326153E-5</v>
      </c>
      <c r="BD79" s="33">
        <v>4.0238362538237214E-5</v>
      </c>
      <c r="BE79" s="32">
        <v>1.8980002543102086E-5</v>
      </c>
      <c r="BF79" s="33">
        <v>2.0964734512482176E-5</v>
      </c>
      <c r="BG79" s="32">
        <v>3.8556830553385617E-5</v>
      </c>
      <c r="BH79" s="33">
        <v>4.9796992499208025E-5</v>
      </c>
      <c r="BI79" s="32">
        <v>3.1783289839383583E-5</v>
      </c>
      <c r="BJ79" s="33">
        <v>3.1304808267538867E-5</v>
      </c>
      <c r="BK79" s="32">
        <v>1.9170015418430097E-5</v>
      </c>
      <c r="BL79" s="33">
        <v>1.3344927397977138E-5</v>
      </c>
      <c r="BM79" s="32">
        <v>2.7849919887578169E-5</v>
      </c>
      <c r="BN79" s="33">
        <v>1.6377620907802677E-5</v>
      </c>
      <c r="BO79" s="32">
        <v>8.3463263492099267E-6</v>
      </c>
      <c r="BP79" s="33">
        <v>1.0558742426360127E-5</v>
      </c>
      <c r="BQ79" s="32">
        <v>1.5369544715677395E-4</v>
      </c>
      <c r="BR79" s="33">
        <v>1.0004028767500908</v>
      </c>
      <c r="BS79" s="32">
        <v>1.1422991642045659E-4</v>
      </c>
      <c r="BT79" s="33">
        <v>1.1687477611370423E-4</v>
      </c>
      <c r="BU79" s="32">
        <v>7.2552584508900432E-6</v>
      </c>
      <c r="BV79" s="33">
        <v>4.2124074209765413E-5</v>
      </c>
      <c r="BW79" s="32">
        <v>2.5097667559508476E-5</v>
      </c>
      <c r="BX79" s="33">
        <v>0</v>
      </c>
      <c r="BY79" s="32">
        <v>0</v>
      </c>
      <c r="BZ79" s="33">
        <v>0</v>
      </c>
      <c r="CA79" s="32">
        <v>0</v>
      </c>
      <c r="CB79" s="33">
        <v>0</v>
      </c>
      <c r="CC79" s="32">
        <v>1.0494446788303926E-5</v>
      </c>
      <c r="CD79" s="33">
        <v>1.6547971085055429E-5</v>
      </c>
      <c r="CE79" s="32">
        <v>1.7089583692293299E-5</v>
      </c>
      <c r="CF79" s="33">
        <v>3.1869678694178998E-5</v>
      </c>
      <c r="CG79" s="32">
        <v>8.7222527962801102E-6</v>
      </c>
      <c r="CH79" s="33">
        <v>6.3682711235545168E-5</v>
      </c>
      <c r="CI79" s="32">
        <v>8.5841103561418285E-6</v>
      </c>
      <c r="CJ79" s="33">
        <v>1.4418997207647747E-5</v>
      </c>
      <c r="CK79" s="32">
        <v>2.3971556683157092E-5</v>
      </c>
      <c r="CL79" s="33">
        <v>3.2514896483392723E-5</v>
      </c>
      <c r="CM79" s="32">
        <v>9.799176480754168E-6</v>
      </c>
      <c r="CN79" s="33">
        <v>1.522291547013784E-5</v>
      </c>
      <c r="CO79" s="32">
        <v>1.435497810801888E-5</v>
      </c>
      <c r="CP79" s="33">
        <v>3.5567804640735525E-5</v>
      </c>
      <c r="CQ79" s="32">
        <v>9.6431304162032077E-6</v>
      </c>
      <c r="CR79" s="33">
        <v>8.5461085665498956E-6</v>
      </c>
      <c r="CS79" s="32">
        <v>1.574252796966811E-5</v>
      </c>
      <c r="CT79" s="33">
        <v>8.0646909855862026E-6</v>
      </c>
      <c r="CU79" s="32">
        <v>3.9372286078919133E-6</v>
      </c>
      <c r="CV79" s="33">
        <v>4.7846649720923525E-6</v>
      </c>
      <c r="CW79" s="32">
        <v>1.1635471783423122E-5</v>
      </c>
      <c r="CX79" s="33">
        <v>0</v>
      </c>
      <c r="CY79" s="32">
        <v>1.128991737683052E-4</v>
      </c>
      <c r="CZ79" s="33">
        <v>2.5774145498950556E-5</v>
      </c>
      <c r="DA79" s="32">
        <v>3.5218098210534798E-5</v>
      </c>
      <c r="DB79" s="33">
        <v>6.6274026359518758E-5</v>
      </c>
      <c r="DC79" s="32">
        <v>1.682346161980207E-5</v>
      </c>
      <c r="DD79" s="33">
        <v>3.0664893631778964E-5</v>
      </c>
      <c r="DE79" s="32">
        <v>2.7265775937346437E-5</v>
      </c>
      <c r="DF79" s="33">
        <v>4.4376811470500107E-6</v>
      </c>
      <c r="DG79" s="32">
        <v>3.11043150675378E-5</v>
      </c>
      <c r="DH79" s="33">
        <v>0</v>
      </c>
      <c r="DI79" s="32">
        <v>2.871642526936491E-5</v>
      </c>
      <c r="DJ79" s="33">
        <v>8.0406641545584566E-6</v>
      </c>
      <c r="DK79" s="32">
        <v>2.8892351546397746E-5</v>
      </c>
      <c r="DL79" s="33">
        <v>1.132124674157006E-4</v>
      </c>
      <c r="DM79" s="32">
        <v>3.0220831703121757E-4</v>
      </c>
      <c r="DN79" s="33">
        <v>1.9267571913056218E-4</v>
      </c>
      <c r="DO79" s="32">
        <v>1.8807268558534857E-4</v>
      </c>
      <c r="DP79" s="33">
        <v>1.438980939129828E-5</v>
      </c>
      <c r="DQ79" s="32">
        <v>1.8809115419847269E-5</v>
      </c>
      <c r="DR79" s="33">
        <v>1.593103419660024E-5</v>
      </c>
      <c r="DS79" s="32">
        <v>1.5292181173515899E-5</v>
      </c>
      <c r="DT79" s="33">
        <v>4.7411587346084065E-5</v>
      </c>
      <c r="DU79" s="32">
        <v>4.5258177604128181E-5</v>
      </c>
      <c r="DV79" s="33">
        <v>3.7764739351187728E-5</v>
      </c>
      <c r="DW79" s="32">
        <v>3.348946613788793E-5</v>
      </c>
      <c r="DX79" s="33">
        <v>2.2997727619943904E-5</v>
      </c>
      <c r="DY79" s="32">
        <v>8.8250228173504492E-6</v>
      </c>
      <c r="DZ79" s="33">
        <v>2.4319890440712649E-5</v>
      </c>
      <c r="EA79" s="32">
        <v>3.7465993226755366E-5</v>
      </c>
      <c r="EB79" s="33">
        <v>2.1960432317816769E-5</v>
      </c>
      <c r="EC79" s="32">
        <v>6.3813952496896427E-5</v>
      </c>
      <c r="ED79" s="33">
        <v>7.7352517798627991E-5</v>
      </c>
      <c r="EE79" s="32">
        <v>6.8767118187834886E-5</v>
      </c>
      <c r="EF79" s="33">
        <v>4.7301524153532501E-5</v>
      </c>
      <c r="EG79" s="32">
        <v>4.9676303170497885E-5</v>
      </c>
      <c r="EH79" s="33">
        <v>3.9661881328159126E-5</v>
      </c>
      <c r="EI79" s="32">
        <v>4.6945785911573957E-5</v>
      </c>
      <c r="EJ79" s="33">
        <v>4.5539210304086326E-5</v>
      </c>
      <c r="EK79" s="32">
        <v>3.4251298651073823E-5</v>
      </c>
      <c r="EL79" s="33">
        <v>3.6433365238644174E-5</v>
      </c>
      <c r="EM79" s="32">
        <v>7.1784636487466615E-6</v>
      </c>
      <c r="EN79" s="33">
        <v>1.9363170771450018E-5</v>
      </c>
      <c r="EO79" s="32">
        <v>4.4472075621339496E-5</v>
      </c>
      <c r="EP79" s="33">
        <v>4.1378677032602882E-5</v>
      </c>
      <c r="EQ79" s="32">
        <v>1.2226193692724516E-5</v>
      </c>
      <c r="ER79" s="33">
        <v>1.7093334403582845E-5</v>
      </c>
      <c r="ES79" s="32">
        <v>8.9140372164509409E-6</v>
      </c>
      <c r="ET79" s="33">
        <v>8.6911146310686841E-6</v>
      </c>
      <c r="EU79" s="32">
        <v>1.3720483145230462E-5</v>
      </c>
      <c r="EV79" s="33">
        <v>1.3731008685243791E-5</v>
      </c>
      <c r="EW79" s="32">
        <v>9.8310315571959852E-6</v>
      </c>
      <c r="EX79" s="33">
        <v>8.5818567738362356E-6</v>
      </c>
      <c r="EY79" s="32">
        <v>9.6791810388228676E-6</v>
      </c>
      <c r="EZ79" s="33">
        <v>2.8594981390694311E-5</v>
      </c>
      <c r="FA79" s="32">
        <v>1.4852614274246765E-5</v>
      </c>
      <c r="FB79" s="33">
        <v>2.0382360686211044E-5</v>
      </c>
      <c r="FC79" s="32">
        <v>1.4385775029518721E-5</v>
      </c>
      <c r="FD79" s="33">
        <v>4.300796176768929E-5</v>
      </c>
      <c r="FE79" s="32">
        <v>1.4489890275010418E-5</v>
      </c>
      <c r="FF79" s="33">
        <v>1.7336109693890145E-5</v>
      </c>
      <c r="FG79" s="32">
        <v>2.2777440402193367E-5</v>
      </c>
      <c r="FH79" s="33">
        <v>5.5920757658244488E-6</v>
      </c>
      <c r="FI79" s="32">
        <v>2.8177462865062808E-5</v>
      </c>
      <c r="FJ79" s="33">
        <v>6.9983140797535954E-5</v>
      </c>
      <c r="FK79" s="32">
        <v>3.0509406571839796E-4</v>
      </c>
      <c r="FL79" s="33">
        <v>1.4161798968461353E-4</v>
      </c>
      <c r="FM79" s="32">
        <v>1.2919087712810488E-5</v>
      </c>
      <c r="FN79" s="33">
        <v>4.9499756565186708E-5</v>
      </c>
      <c r="FO79" s="32">
        <v>4.7288465162958775E-5</v>
      </c>
      <c r="FP79" s="33">
        <v>8.2217899429162607E-5</v>
      </c>
      <c r="FQ79" s="32">
        <v>5.6734434183147215E-5</v>
      </c>
      <c r="FR79" s="33">
        <v>1.2801724299910957E-4</v>
      </c>
      <c r="FS79" s="32">
        <v>1.0494600011994521E-3</v>
      </c>
      <c r="FT79" s="33">
        <v>8.3443681867187503E-5</v>
      </c>
      <c r="FU79" s="32">
        <v>1.2401576041270336E-5</v>
      </c>
      <c r="FV79" s="33">
        <v>1.9105667819608284E-4</v>
      </c>
      <c r="FW79" s="32">
        <v>1.9601241367791212E-4</v>
      </c>
      <c r="FX79" s="33">
        <v>1.651534770017078E-4</v>
      </c>
      <c r="FY79" s="32">
        <v>5.639815638422554E-5</v>
      </c>
      <c r="FZ79" s="33">
        <v>4.1898043721262868E-5</v>
      </c>
      <c r="GA79" s="32">
        <v>3.4683226058159855E-5</v>
      </c>
      <c r="GB79" s="33">
        <v>1.0954046460344019E-4</v>
      </c>
      <c r="GC79" s="32">
        <v>6.4191679394932534E-5</v>
      </c>
      <c r="GD79" s="33">
        <v>0</v>
      </c>
      <c r="GE79" s="1"/>
    </row>
    <row r="80" spans="1:187" s="6" customFormat="1" ht="21.95" customHeight="1" thickBot="1" x14ac:dyDescent="0.3">
      <c r="A80" s="38" t="s">
        <v>74</v>
      </c>
      <c r="B80" s="29" t="s">
        <v>253</v>
      </c>
      <c r="C80" s="32">
        <v>1.8533886596899175E-5</v>
      </c>
      <c r="D80" s="33">
        <v>4.3156490305792425E-5</v>
      </c>
      <c r="E80" s="32">
        <v>0</v>
      </c>
      <c r="F80" s="33">
        <v>2.4818533405930291E-5</v>
      </c>
      <c r="G80" s="32">
        <v>2.4818533405930287E-5</v>
      </c>
      <c r="H80" s="33">
        <v>5.7874829616702784E-5</v>
      </c>
      <c r="I80" s="32">
        <v>4.3938285758097908E-6</v>
      </c>
      <c r="J80" s="33">
        <v>1.8978138393009702E-5</v>
      </c>
      <c r="K80" s="32">
        <v>4.5638708730680821E-6</v>
      </c>
      <c r="L80" s="33">
        <v>6.6881728371464251E-6</v>
      </c>
      <c r="M80" s="32">
        <v>2.5493964204805887E-5</v>
      </c>
      <c r="N80" s="33">
        <v>8.7591035110355384E-6</v>
      </c>
      <c r="O80" s="32">
        <v>6.4598295867306492E-5</v>
      </c>
      <c r="P80" s="33">
        <v>2.7361358060174715E-5</v>
      </c>
      <c r="Q80" s="32">
        <v>1.9360530038301248E-4</v>
      </c>
      <c r="R80" s="33">
        <v>7.3776683785184231E-6</v>
      </c>
      <c r="S80" s="32">
        <v>2.8139090345028733E-5</v>
      </c>
      <c r="T80" s="33">
        <v>9.139773791932073E-6</v>
      </c>
      <c r="U80" s="32">
        <v>4.0570521654550278E-5</v>
      </c>
      <c r="V80" s="33">
        <v>6.6556037806558832E-5</v>
      </c>
      <c r="W80" s="32">
        <v>2.9961056677540421E-5</v>
      </c>
      <c r="X80" s="33">
        <v>3.3092060889800432E-5</v>
      </c>
      <c r="Y80" s="32">
        <v>3.1951718446444677E-5</v>
      </c>
      <c r="Z80" s="33">
        <v>3.3092060889800446E-5</v>
      </c>
      <c r="AA80" s="32">
        <v>8.4090987654699798E-6</v>
      </c>
      <c r="AB80" s="33">
        <v>8.4090987654699815E-6</v>
      </c>
      <c r="AC80" s="32">
        <v>4.6095164830509117E-5</v>
      </c>
      <c r="AD80" s="33">
        <v>1.9650313318597592E-5</v>
      </c>
      <c r="AE80" s="32">
        <v>4.0633551399017309E-6</v>
      </c>
      <c r="AF80" s="33">
        <v>6.9216662102034355E-6</v>
      </c>
      <c r="AG80" s="32">
        <v>8.1790560312077404E-5</v>
      </c>
      <c r="AH80" s="33">
        <v>7.8641739471807082E-6</v>
      </c>
      <c r="AI80" s="32">
        <v>1.9650313318597595E-5</v>
      </c>
      <c r="AJ80" s="33">
        <v>8.07871889928941E-5</v>
      </c>
      <c r="AK80" s="32">
        <v>2.3098973706310705E-4</v>
      </c>
      <c r="AL80" s="33">
        <v>5.8372535734088131E-7</v>
      </c>
      <c r="AM80" s="32">
        <v>3.7462015777793543E-5</v>
      </c>
      <c r="AN80" s="33">
        <v>4.7339574275161105E-6</v>
      </c>
      <c r="AO80" s="32">
        <v>3.4970493722632304E-6</v>
      </c>
      <c r="AP80" s="33">
        <v>1.3155104839429007E-6</v>
      </c>
      <c r="AQ80" s="32">
        <v>0</v>
      </c>
      <c r="AR80" s="33">
        <v>5.111514855588719E-5</v>
      </c>
      <c r="AS80" s="32">
        <v>5.9539646050386911E-6</v>
      </c>
      <c r="AT80" s="33">
        <v>6.656929273652528E-5</v>
      </c>
      <c r="AU80" s="32">
        <v>7.309521846267604E-5</v>
      </c>
      <c r="AV80" s="33">
        <v>4.3157333461775276E-5</v>
      </c>
      <c r="AW80" s="32">
        <v>6.9376737230629991E-6</v>
      </c>
      <c r="AX80" s="33">
        <v>8.5283614318366033E-6</v>
      </c>
      <c r="AY80" s="32">
        <v>1.3030465301970121E-5</v>
      </c>
      <c r="AZ80" s="33">
        <v>1.0256419305747062E-5</v>
      </c>
      <c r="BA80" s="32">
        <v>2.2917085445184186E-5</v>
      </c>
      <c r="BB80" s="33">
        <v>1.5546593401221716E-6</v>
      </c>
      <c r="BC80" s="32">
        <v>3.5347849844295632E-6</v>
      </c>
      <c r="BD80" s="33">
        <v>5.9428288222727309E-6</v>
      </c>
      <c r="BE80" s="32">
        <v>4.1483092353806103E-5</v>
      </c>
      <c r="BF80" s="33">
        <v>7.9367904375750887E-6</v>
      </c>
      <c r="BG80" s="32">
        <v>8.6669733460321066E-6</v>
      </c>
      <c r="BH80" s="33">
        <v>4.8376396481658484E-5</v>
      </c>
      <c r="BI80" s="32">
        <v>2.3762854731579429E-5</v>
      </c>
      <c r="BJ80" s="33">
        <v>5.4873543955446007E-6</v>
      </c>
      <c r="BK80" s="32">
        <v>4.2607496518962341E-6</v>
      </c>
      <c r="BL80" s="33">
        <v>6.6096512821169792E-6</v>
      </c>
      <c r="BM80" s="32">
        <v>5.9172061557558942E-6</v>
      </c>
      <c r="BN80" s="33">
        <v>5.6364324314627345E-6</v>
      </c>
      <c r="BO80" s="32">
        <v>5.5378514166797481E-6</v>
      </c>
      <c r="BP80" s="33">
        <v>2.0782765967840665E-6</v>
      </c>
      <c r="BQ80" s="32">
        <v>1.2828426237560512E-5</v>
      </c>
      <c r="BR80" s="33">
        <v>7.6973797548083786E-4</v>
      </c>
      <c r="BS80" s="32">
        <v>1.0027779410785662</v>
      </c>
      <c r="BT80" s="33">
        <v>7.4946912572628865E-2</v>
      </c>
      <c r="BU80" s="32">
        <v>3.4020788088419772E-6</v>
      </c>
      <c r="BV80" s="33">
        <v>3.1805523069117383E-6</v>
      </c>
      <c r="BW80" s="32">
        <v>7.1344414561125388E-6</v>
      </c>
      <c r="BX80" s="33">
        <v>0</v>
      </c>
      <c r="BY80" s="32">
        <v>0</v>
      </c>
      <c r="BZ80" s="33">
        <v>0</v>
      </c>
      <c r="CA80" s="32">
        <v>0</v>
      </c>
      <c r="CB80" s="33">
        <v>0</v>
      </c>
      <c r="CC80" s="32">
        <v>2.0828074452506468E-6</v>
      </c>
      <c r="CD80" s="33">
        <v>3.2395197544357192E-6</v>
      </c>
      <c r="CE80" s="32">
        <v>4.3401685601759447E-6</v>
      </c>
      <c r="CF80" s="33">
        <v>4.5255363597371647E-6</v>
      </c>
      <c r="CG80" s="32">
        <v>1.9552673757201233E-6</v>
      </c>
      <c r="CH80" s="33">
        <v>6.5286750028063597E-6</v>
      </c>
      <c r="CI80" s="32">
        <v>2.3358762372067375E-6</v>
      </c>
      <c r="CJ80" s="33">
        <v>3.6109544427759503E-6</v>
      </c>
      <c r="CK80" s="32">
        <v>5.2025577384024717E-6</v>
      </c>
      <c r="CL80" s="33">
        <v>5.5139911848954174E-6</v>
      </c>
      <c r="CM80" s="32">
        <v>2.2298793694917497E-6</v>
      </c>
      <c r="CN80" s="33">
        <v>3.4273830402359511E-6</v>
      </c>
      <c r="CO80" s="32">
        <v>2.1405718754544942E-6</v>
      </c>
      <c r="CP80" s="33">
        <v>3.9292066030190887E-6</v>
      </c>
      <c r="CQ80" s="32">
        <v>2.4038207035112509E-6</v>
      </c>
      <c r="CR80" s="33">
        <v>2.2163074635995481E-6</v>
      </c>
      <c r="CS80" s="32">
        <v>2.8889396521259473E-6</v>
      </c>
      <c r="CT80" s="33">
        <v>1.7574027343630877E-6</v>
      </c>
      <c r="CU80" s="32">
        <v>1.1491095305973391E-6</v>
      </c>
      <c r="CV80" s="33">
        <v>1.274002196791682E-6</v>
      </c>
      <c r="CW80" s="32">
        <v>4.4622965785226182E-6</v>
      </c>
      <c r="CX80" s="33">
        <v>0</v>
      </c>
      <c r="CY80" s="32">
        <v>1.3448368639091299E-5</v>
      </c>
      <c r="CZ80" s="33">
        <v>5.716952870542877E-6</v>
      </c>
      <c r="DA80" s="32">
        <v>2.6739393065450852E-6</v>
      </c>
      <c r="DB80" s="33">
        <v>3.1757162672140496E-6</v>
      </c>
      <c r="DC80" s="32">
        <v>9.4832360363597594E-6</v>
      </c>
      <c r="DD80" s="33">
        <v>1.2309395936259019E-5</v>
      </c>
      <c r="DE80" s="32">
        <v>1.0938253030442613E-5</v>
      </c>
      <c r="DF80" s="33">
        <v>1.222247220556083E-6</v>
      </c>
      <c r="DG80" s="32">
        <v>3.4315604840723314E-3</v>
      </c>
      <c r="DH80" s="33">
        <v>0</v>
      </c>
      <c r="DI80" s="32">
        <v>8.2197732513005503E-6</v>
      </c>
      <c r="DJ80" s="33">
        <v>5.832393178171956E-6</v>
      </c>
      <c r="DK80" s="32">
        <v>9.9802610757131682E-6</v>
      </c>
      <c r="DL80" s="33">
        <v>1.0795516261761709E-5</v>
      </c>
      <c r="DM80" s="32">
        <v>1.7112272461152247E-5</v>
      </c>
      <c r="DN80" s="33">
        <v>1.6094613858308439E-5</v>
      </c>
      <c r="DO80" s="32">
        <v>1.571954652474057E-5</v>
      </c>
      <c r="DP80" s="33">
        <v>3.3199563642607867E-6</v>
      </c>
      <c r="DQ80" s="32">
        <v>3.7120590135818069E-6</v>
      </c>
      <c r="DR80" s="33">
        <v>3.5469940836201449E-6</v>
      </c>
      <c r="DS80" s="32">
        <v>6.3582024690827101E-6</v>
      </c>
      <c r="DT80" s="33">
        <v>8.3331207402018634E-6</v>
      </c>
      <c r="DU80" s="32">
        <v>9.9935820854000685E-6</v>
      </c>
      <c r="DV80" s="33">
        <v>1.4520414111282407E-5</v>
      </c>
      <c r="DW80" s="32">
        <v>6.0395293032167772E-5</v>
      </c>
      <c r="DX80" s="33">
        <v>4.8925126329629149E-6</v>
      </c>
      <c r="DY80" s="32">
        <v>1.7008696766160401E-6</v>
      </c>
      <c r="DZ80" s="33">
        <v>2.4877540050436112E-6</v>
      </c>
      <c r="EA80" s="32">
        <v>7.2462323086269332E-6</v>
      </c>
      <c r="EB80" s="33">
        <v>6.6277283637346729E-6</v>
      </c>
      <c r="EC80" s="32">
        <v>1.1358675909099032E-5</v>
      </c>
      <c r="ED80" s="33">
        <v>5.2779482569067441E-6</v>
      </c>
      <c r="EE80" s="32">
        <v>5.1326475345198974E-6</v>
      </c>
      <c r="EF80" s="33">
        <v>4.7693602723025503E-6</v>
      </c>
      <c r="EG80" s="32">
        <v>5.7200999103509863E-6</v>
      </c>
      <c r="EH80" s="33">
        <v>1.3574619735990478E-5</v>
      </c>
      <c r="EI80" s="32">
        <v>7.941415347275864E-6</v>
      </c>
      <c r="EJ80" s="33">
        <v>7.9677792015396544E-6</v>
      </c>
      <c r="EK80" s="32">
        <v>6.1260436582430655E-6</v>
      </c>
      <c r="EL80" s="33">
        <v>6.2734982255779763E-6</v>
      </c>
      <c r="EM80" s="32">
        <v>3.0364034992982555E-6</v>
      </c>
      <c r="EN80" s="33">
        <v>2.4170882270878728E-5</v>
      </c>
      <c r="EO80" s="32">
        <v>1.1370737890638197E-5</v>
      </c>
      <c r="EP80" s="33">
        <v>1.1585412995195094E-5</v>
      </c>
      <c r="EQ80" s="32">
        <v>4.2109731514314012E-6</v>
      </c>
      <c r="ER80" s="33">
        <v>2.0922212246582377E-5</v>
      </c>
      <c r="ES80" s="32">
        <v>5.7216910162673916E-6</v>
      </c>
      <c r="ET80" s="33">
        <v>6.4526549432935958E-6</v>
      </c>
      <c r="EU80" s="32">
        <v>5.6583430551044668E-6</v>
      </c>
      <c r="EV80" s="33">
        <v>5.5800150556860264E-6</v>
      </c>
      <c r="EW80" s="32">
        <v>9.4876510754078043E-6</v>
      </c>
      <c r="EX80" s="33">
        <v>8.0744188218885991E-6</v>
      </c>
      <c r="EY80" s="32">
        <v>3.3550619439805872E-6</v>
      </c>
      <c r="EZ80" s="33">
        <v>9.1483000976560566E-6</v>
      </c>
      <c r="FA80" s="32">
        <v>7.1178375086476591E-6</v>
      </c>
      <c r="FB80" s="33">
        <v>6.3287209825441511E-6</v>
      </c>
      <c r="FC80" s="32">
        <v>8.9099173293606002E-6</v>
      </c>
      <c r="FD80" s="33">
        <v>9.6870012376734317E-6</v>
      </c>
      <c r="FE80" s="32">
        <v>2.9910243376815472E-6</v>
      </c>
      <c r="FF80" s="33">
        <v>3.1949815726165629E-6</v>
      </c>
      <c r="FG80" s="32">
        <v>5.2782530127341177E-6</v>
      </c>
      <c r="FH80" s="33">
        <v>2.5947490278748901E-6</v>
      </c>
      <c r="FI80" s="32">
        <v>9.2040731094163663E-7</v>
      </c>
      <c r="FJ80" s="33">
        <v>1.3705382750972393E-5</v>
      </c>
      <c r="FK80" s="32">
        <v>2.9726294283340202E-5</v>
      </c>
      <c r="FL80" s="33">
        <v>1.0691935370074877E-5</v>
      </c>
      <c r="FM80" s="32">
        <v>7.1810990211607477E-6</v>
      </c>
      <c r="FN80" s="33">
        <v>1.7291483041547158E-5</v>
      </c>
      <c r="FO80" s="32">
        <v>1.039959360383142E-5</v>
      </c>
      <c r="FP80" s="33">
        <v>1.5047707367915629E-5</v>
      </c>
      <c r="FQ80" s="32">
        <v>1.1155524617716047E-5</v>
      </c>
      <c r="FR80" s="33">
        <v>6.398665167305893E-6</v>
      </c>
      <c r="FS80" s="32">
        <v>2.7936033261574127E-5</v>
      </c>
      <c r="FT80" s="33">
        <v>2.1532113311048339E-5</v>
      </c>
      <c r="FU80" s="32">
        <v>6.046060678564851E-6</v>
      </c>
      <c r="FV80" s="33">
        <v>1.6173810220826753E-5</v>
      </c>
      <c r="FW80" s="32">
        <v>1.6954144078420216E-5</v>
      </c>
      <c r="FX80" s="33">
        <v>3.8256032505175032E-5</v>
      </c>
      <c r="FY80" s="32">
        <v>1.1763101345025587E-3</v>
      </c>
      <c r="FZ80" s="33">
        <v>2.6610417674822077E-5</v>
      </c>
      <c r="GA80" s="32">
        <v>2.7648854902726959E-5</v>
      </c>
      <c r="GB80" s="33">
        <v>1.6534055751724487E-5</v>
      </c>
      <c r="GC80" s="32">
        <v>2.8951523304185007E-6</v>
      </c>
      <c r="GD80" s="33">
        <v>0</v>
      </c>
      <c r="GE80" s="1"/>
    </row>
    <row r="81" spans="1:187" s="6" customFormat="1" ht="21.95" customHeight="1" thickBot="1" x14ac:dyDescent="0.3">
      <c r="A81" s="38" t="s">
        <v>75</v>
      </c>
      <c r="B81" s="29" t="s">
        <v>254</v>
      </c>
      <c r="C81" s="32">
        <v>6.8041667083749806E-6</v>
      </c>
      <c r="D81" s="33">
        <v>1.3703702795481141E-5</v>
      </c>
      <c r="E81" s="32">
        <v>0</v>
      </c>
      <c r="F81" s="33">
        <v>8.5778806636523368E-6</v>
      </c>
      <c r="G81" s="32">
        <v>8.5778806636523334E-6</v>
      </c>
      <c r="H81" s="33">
        <v>1.8739674027006451E-5</v>
      </c>
      <c r="I81" s="32">
        <v>3.154185461275923E-6</v>
      </c>
      <c r="J81" s="33">
        <v>6.8977520928046268E-6</v>
      </c>
      <c r="K81" s="32">
        <v>2.5279336638673878E-6</v>
      </c>
      <c r="L81" s="33">
        <v>3.7147038720054107E-6</v>
      </c>
      <c r="M81" s="32">
        <v>8.6550673792540327E-6</v>
      </c>
      <c r="N81" s="33">
        <v>3.9570188612399442E-6</v>
      </c>
      <c r="O81" s="32">
        <v>2.0677612923655612E-5</v>
      </c>
      <c r="P81" s="33">
        <v>1.0075200403872909E-5</v>
      </c>
      <c r="Q81" s="32">
        <v>1.2087022076712974E-5</v>
      </c>
      <c r="R81" s="33">
        <v>6.4013147846621115E-6</v>
      </c>
      <c r="S81" s="32">
        <v>9.2741689187754614E-6</v>
      </c>
      <c r="T81" s="33">
        <v>6.0333042530117674E-6</v>
      </c>
      <c r="U81" s="32">
        <v>1.3529016628210353E-5</v>
      </c>
      <c r="V81" s="33">
        <v>5.4970352533836559E-5</v>
      </c>
      <c r="W81" s="32">
        <v>1.1134521079091943E-5</v>
      </c>
      <c r="X81" s="33">
        <v>1.2499059426561108E-5</v>
      </c>
      <c r="Y81" s="32">
        <v>1.2002081176863239E-5</v>
      </c>
      <c r="Z81" s="33">
        <v>1.2499059426561111E-5</v>
      </c>
      <c r="AA81" s="32">
        <v>3.6438229118068861E-6</v>
      </c>
      <c r="AB81" s="33">
        <v>3.6438229118068865E-6</v>
      </c>
      <c r="AC81" s="32">
        <v>1.7202209094727049E-5</v>
      </c>
      <c r="AD81" s="33">
        <v>1.2990036652893315E-5</v>
      </c>
      <c r="AE81" s="32">
        <v>3.4618964259982905E-6</v>
      </c>
      <c r="AF81" s="33">
        <v>4.3197765915181513E-6</v>
      </c>
      <c r="AG81" s="32">
        <v>1.9054413181484175E-5</v>
      </c>
      <c r="AH81" s="33">
        <v>4.7896076112665439E-6</v>
      </c>
      <c r="AI81" s="32">
        <v>1.2990036652893309E-5</v>
      </c>
      <c r="AJ81" s="33">
        <v>1.8830526563589838E-5</v>
      </c>
      <c r="AK81" s="32">
        <v>6.8506287194036671E-5</v>
      </c>
      <c r="AL81" s="33">
        <v>9.8420365571691414E-7</v>
      </c>
      <c r="AM81" s="32">
        <v>3.215975228403256E-6</v>
      </c>
      <c r="AN81" s="33">
        <v>5.5923321675161168E-6</v>
      </c>
      <c r="AO81" s="32">
        <v>4.2555511945074178E-6</v>
      </c>
      <c r="AP81" s="33">
        <v>6.1998088509290025E-7</v>
      </c>
      <c r="AQ81" s="32">
        <v>0</v>
      </c>
      <c r="AR81" s="33">
        <v>5.3304287430607812E-4</v>
      </c>
      <c r="AS81" s="32">
        <v>4.4733391129417554E-6</v>
      </c>
      <c r="AT81" s="33">
        <v>6.8684779115200744E-6</v>
      </c>
      <c r="AU81" s="32">
        <v>6.9661658337039237E-6</v>
      </c>
      <c r="AV81" s="33">
        <v>6.5180194858842274E-6</v>
      </c>
      <c r="AW81" s="32">
        <v>4.0306718329878536E-6</v>
      </c>
      <c r="AX81" s="33">
        <v>6.0492268805767453E-6</v>
      </c>
      <c r="AY81" s="32">
        <v>6.4559228226955211E-6</v>
      </c>
      <c r="AZ81" s="33">
        <v>7.6002918566933176E-6</v>
      </c>
      <c r="BA81" s="32">
        <v>7.7679058565249011E-6</v>
      </c>
      <c r="BB81" s="33">
        <v>2.1680891501399623E-6</v>
      </c>
      <c r="BC81" s="32">
        <v>3.9282560044018013E-6</v>
      </c>
      <c r="BD81" s="33">
        <v>4.8884637577602506E-6</v>
      </c>
      <c r="BE81" s="32">
        <v>1.4658840484894186E-5</v>
      </c>
      <c r="BF81" s="33">
        <v>4.5663566128760919E-6</v>
      </c>
      <c r="BG81" s="32">
        <v>6.7050001503604948E-6</v>
      </c>
      <c r="BH81" s="33">
        <v>3.824858761989311E-5</v>
      </c>
      <c r="BI81" s="32">
        <v>1.9148657510544102E-5</v>
      </c>
      <c r="BJ81" s="33">
        <v>4.1733341439362638E-6</v>
      </c>
      <c r="BK81" s="32">
        <v>3.2893194509021689E-6</v>
      </c>
      <c r="BL81" s="33">
        <v>3.1732542264848221E-6</v>
      </c>
      <c r="BM81" s="32">
        <v>3.5800146887960712E-6</v>
      </c>
      <c r="BN81" s="33">
        <v>5.4694260202032731E-6</v>
      </c>
      <c r="BO81" s="32">
        <v>3.5566316039693741E-6</v>
      </c>
      <c r="BP81" s="33">
        <v>2.144597107190042E-6</v>
      </c>
      <c r="BQ81" s="32">
        <v>2.3680602043413309E-6</v>
      </c>
      <c r="BR81" s="33">
        <v>2.4366028524003627E-6</v>
      </c>
      <c r="BS81" s="32">
        <v>7.76960375334817E-6</v>
      </c>
      <c r="BT81" s="33">
        <v>1.0061945695859604</v>
      </c>
      <c r="BU81" s="32">
        <v>3.9377333774240152E-6</v>
      </c>
      <c r="BV81" s="33">
        <v>4.2470739923308079E-6</v>
      </c>
      <c r="BW81" s="32">
        <v>3.6992710459040042E-6</v>
      </c>
      <c r="BX81" s="33">
        <v>0</v>
      </c>
      <c r="BY81" s="32">
        <v>0</v>
      </c>
      <c r="BZ81" s="33">
        <v>0</v>
      </c>
      <c r="CA81" s="32">
        <v>0</v>
      </c>
      <c r="CB81" s="33">
        <v>0</v>
      </c>
      <c r="CC81" s="32">
        <v>3.2004831812575886E-6</v>
      </c>
      <c r="CD81" s="33">
        <v>2.3106219317969343E-6</v>
      </c>
      <c r="CE81" s="32">
        <v>4.0599601871263381E-6</v>
      </c>
      <c r="CF81" s="33">
        <v>4.2785766319808502E-6</v>
      </c>
      <c r="CG81" s="32">
        <v>4.094401818494041E-6</v>
      </c>
      <c r="CH81" s="33">
        <v>4.2099424730768525E-6</v>
      </c>
      <c r="CI81" s="32">
        <v>3.5601076201992981E-6</v>
      </c>
      <c r="CJ81" s="33">
        <v>6.7967975229900375E-6</v>
      </c>
      <c r="CK81" s="32">
        <v>4.3574821090725717E-6</v>
      </c>
      <c r="CL81" s="33">
        <v>4.6081312217254893E-6</v>
      </c>
      <c r="CM81" s="32">
        <v>3.7811568354649907E-6</v>
      </c>
      <c r="CN81" s="33">
        <v>4.9457664840935515E-6</v>
      </c>
      <c r="CO81" s="32">
        <v>2.5124461447225208E-6</v>
      </c>
      <c r="CP81" s="33">
        <v>3.21123787406684E-6</v>
      </c>
      <c r="CQ81" s="32">
        <v>4.0610486435973811E-6</v>
      </c>
      <c r="CR81" s="33">
        <v>3.404203723264309E-6</v>
      </c>
      <c r="CS81" s="32">
        <v>1.7447105131689451E-6</v>
      </c>
      <c r="CT81" s="33">
        <v>1.6349243558451264E-6</v>
      </c>
      <c r="CU81" s="32">
        <v>1.5759053593640648E-6</v>
      </c>
      <c r="CV81" s="33">
        <v>1.5880229365143636E-6</v>
      </c>
      <c r="CW81" s="32">
        <v>3.2153299251664479E-6</v>
      </c>
      <c r="CX81" s="33">
        <v>0</v>
      </c>
      <c r="CY81" s="32">
        <v>7.6627175454154569E-6</v>
      </c>
      <c r="CZ81" s="33">
        <v>3.8362845339419046E-6</v>
      </c>
      <c r="DA81" s="32">
        <v>3.3973923112052857E-6</v>
      </c>
      <c r="DB81" s="33">
        <v>4.7453007583565489E-6</v>
      </c>
      <c r="DC81" s="32">
        <v>3.7512321349370193E-6</v>
      </c>
      <c r="DD81" s="33">
        <v>3.1381160413206351E-6</v>
      </c>
      <c r="DE81" s="32">
        <v>3.1558835060773259E-6</v>
      </c>
      <c r="DF81" s="33">
        <v>1.5397715768348836E-6</v>
      </c>
      <c r="DG81" s="32">
        <v>4.142066072708097E-6</v>
      </c>
      <c r="DH81" s="33">
        <v>0</v>
      </c>
      <c r="DI81" s="32">
        <v>5.0415914398913049E-6</v>
      </c>
      <c r="DJ81" s="33">
        <v>3.1222421957900833E-6</v>
      </c>
      <c r="DK81" s="32">
        <v>9.5033311579951303E-6</v>
      </c>
      <c r="DL81" s="33">
        <v>1.2252298364627984E-5</v>
      </c>
      <c r="DM81" s="32">
        <v>7.2762887446831346E-5</v>
      </c>
      <c r="DN81" s="33">
        <v>1.0204345951077827E-5</v>
      </c>
      <c r="DO81" s="32">
        <v>1.0009874788228575E-5</v>
      </c>
      <c r="DP81" s="33">
        <v>4.7572479856461462E-6</v>
      </c>
      <c r="DQ81" s="32">
        <v>6.6414516416379633E-6</v>
      </c>
      <c r="DR81" s="33">
        <v>3.9085261778995002E-6</v>
      </c>
      <c r="DS81" s="32">
        <v>4.9176729112421913E-6</v>
      </c>
      <c r="DT81" s="33">
        <v>1.9585840341106135E-5</v>
      </c>
      <c r="DU81" s="32">
        <v>2.2405075750286167E-5</v>
      </c>
      <c r="DV81" s="33">
        <v>2.0833775052548877E-6</v>
      </c>
      <c r="DW81" s="32">
        <v>1.8093194519102941E-5</v>
      </c>
      <c r="DX81" s="33">
        <v>2.7713737052977923E-6</v>
      </c>
      <c r="DY81" s="32">
        <v>1.7527897156249471E-6</v>
      </c>
      <c r="DZ81" s="33">
        <v>3.2785033536492268E-6</v>
      </c>
      <c r="EA81" s="32">
        <v>4.1151153348327746E-6</v>
      </c>
      <c r="EB81" s="33">
        <v>4.4074414405150298E-6</v>
      </c>
      <c r="EC81" s="32">
        <v>1.1753404965715005E-5</v>
      </c>
      <c r="ED81" s="33">
        <v>5.2902582906002517E-6</v>
      </c>
      <c r="EE81" s="32">
        <v>5.4517546808558031E-6</v>
      </c>
      <c r="EF81" s="33">
        <v>5.8555350648082204E-6</v>
      </c>
      <c r="EG81" s="32">
        <v>2.60620599968849E-6</v>
      </c>
      <c r="EH81" s="33">
        <v>9.857106372216039E-6</v>
      </c>
      <c r="EI81" s="32">
        <v>4.3439260771075407E-6</v>
      </c>
      <c r="EJ81" s="33">
        <v>3.1852004044701641E-6</v>
      </c>
      <c r="EK81" s="32">
        <v>6.5397260833598383E-6</v>
      </c>
      <c r="EL81" s="33">
        <v>6.8846560964437956E-6</v>
      </c>
      <c r="EM81" s="32">
        <v>2.3585662479226321E-6</v>
      </c>
      <c r="EN81" s="33">
        <v>5.2703833677898632E-6</v>
      </c>
      <c r="EO81" s="32">
        <v>8.2278236487167581E-6</v>
      </c>
      <c r="EP81" s="33">
        <v>8.0299001298790643E-6</v>
      </c>
      <c r="EQ81" s="32">
        <v>2.8568332624983176E-6</v>
      </c>
      <c r="ER81" s="33">
        <v>3.7235634659167697E-6</v>
      </c>
      <c r="ES81" s="32">
        <v>2.2090867855718688E-6</v>
      </c>
      <c r="ET81" s="33">
        <v>1.9929699075778628E-6</v>
      </c>
      <c r="EU81" s="32">
        <v>5.4755750587803677E-6</v>
      </c>
      <c r="EV81" s="33">
        <v>5.9091045442079985E-6</v>
      </c>
      <c r="EW81" s="32">
        <v>1.7072606158676244E-6</v>
      </c>
      <c r="EX81" s="33">
        <v>2.4933364111922239E-6</v>
      </c>
      <c r="EY81" s="32">
        <v>1.8587350092713651E-6</v>
      </c>
      <c r="EZ81" s="33">
        <v>2.4112243046583411E-6</v>
      </c>
      <c r="FA81" s="32">
        <v>2.7148489161319561E-6</v>
      </c>
      <c r="FB81" s="33">
        <v>2.2933312275768223E-6</v>
      </c>
      <c r="FC81" s="32">
        <v>2.4741098719687385E-6</v>
      </c>
      <c r="FD81" s="33">
        <v>3.4580540950791006E-6</v>
      </c>
      <c r="FE81" s="32">
        <v>2.5704637482895849E-6</v>
      </c>
      <c r="FF81" s="33">
        <v>3.2207390308588053E-6</v>
      </c>
      <c r="FG81" s="32">
        <v>3.0768620360859578E-6</v>
      </c>
      <c r="FH81" s="33">
        <v>3.0995864483935458E-6</v>
      </c>
      <c r="FI81" s="32">
        <v>3.0791596227339686E-7</v>
      </c>
      <c r="FJ81" s="33">
        <v>2.7941029976737912E-6</v>
      </c>
      <c r="FK81" s="32">
        <v>3.1885015118609199E-4</v>
      </c>
      <c r="FL81" s="33">
        <v>2.3842678208984126E-6</v>
      </c>
      <c r="FM81" s="32">
        <v>2.8935693100565631E-6</v>
      </c>
      <c r="FN81" s="33">
        <v>7.7805671781360782E-6</v>
      </c>
      <c r="FO81" s="32">
        <v>3.6338551990345519E-5</v>
      </c>
      <c r="FP81" s="33">
        <v>7.5603182134807608E-6</v>
      </c>
      <c r="FQ81" s="32">
        <v>3.5377647217325883E-6</v>
      </c>
      <c r="FR81" s="33">
        <v>3.0693290788487963E-6</v>
      </c>
      <c r="FS81" s="32">
        <v>2.7062278562609169E-6</v>
      </c>
      <c r="FT81" s="33">
        <v>1.9500013946314663E-5</v>
      </c>
      <c r="FU81" s="32">
        <v>2.6687272066960952E-6</v>
      </c>
      <c r="FV81" s="33">
        <v>3.2259080931461292E-6</v>
      </c>
      <c r="FW81" s="32">
        <v>3.3721530755777631E-6</v>
      </c>
      <c r="FX81" s="33">
        <v>1.0261058437523074E-5</v>
      </c>
      <c r="FY81" s="32">
        <v>1.5168570027215023E-4</v>
      </c>
      <c r="FZ81" s="33">
        <v>8.1327112595424852E-6</v>
      </c>
      <c r="GA81" s="32">
        <v>4.1709938535111395E-6</v>
      </c>
      <c r="GB81" s="33">
        <v>1.1100541498734446E-5</v>
      </c>
      <c r="GC81" s="32">
        <v>9.4324198714313044E-6</v>
      </c>
      <c r="GD81" s="33">
        <v>0</v>
      </c>
      <c r="GE81" s="1"/>
    </row>
    <row r="82" spans="1:187" s="6" customFormat="1" ht="21.95" customHeight="1" thickBot="1" x14ac:dyDescent="0.3">
      <c r="A82" s="38" t="s">
        <v>76</v>
      </c>
      <c r="B82" s="29" t="s">
        <v>255</v>
      </c>
      <c r="C82" s="32">
        <v>7.8728979827217594E-5</v>
      </c>
      <c r="D82" s="33">
        <v>8.3903605147793813E-5</v>
      </c>
      <c r="E82" s="32">
        <v>0</v>
      </c>
      <c r="F82" s="33">
        <v>8.4640409885820329E-5</v>
      </c>
      <c r="G82" s="32">
        <v>8.4640409885820302E-5</v>
      </c>
      <c r="H82" s="33">
        <v>1.3839727612112774E-4</v>
      </c>
      <c r="I82" s="32">
        <v>9.9539127615261534E-3</v>
      </c>
      <c r="J82" s="33">
        <v>5.9236034521306462E-4</v>
      </c>
      <c r="K82" s="32">
        <v>8.642494339861441E-4</v>
      </c>
      <c r="L82" s="33">
        <v>7.2036857251252175E-5</v>
      </c>
      <c r="M82" s="32">
        <v>2.4574702533830314E-3</v>
      </c>
      <c r="N82" s="33">
        <v>1.2965823357624995E-2</v>
      </c>
      <c r="O82" s="32">
        <v>1.8184257315813953E-4</v>
      </c>
      <c r="P82" s="33">
        <v>3.4457948801537583E-3</v>
      </c>
      <c r="Q82" s="32">
        <v>3.7470043657026799E-3</v>
      </c>
      <c r="R82" s="33">
        <v>1.2667390261029713E-4</v>
      </c>
      <c r="S82" s="32">
        <v>1.2635285626472008E-4</v>
      </c>
      <c r="T82" s="33">
        <v>8.2607605522612131E-3</v>
      </c>
      <c r="U82" s="32">
        <v>1.1483143117639563E-4</v>
      </c>
      <c r="V82" s="33">
        <v>1.4592243396761964E-4</v>
      </c>
      <c r="W82" s="32">
        <v>5.1924022433717397E-4</v>
      </c>
      <c r="X82" s="33">
        <v>6.9179429684652883E-4</v>
      </c>
      <c r="Y82" s="32">
        <v>6.2894841120836255E-4</v>
      </c>
      <c r="Z82" s="33">
        <v>6.9179429684652904E-4</v>
      </c>
      <c r="AA82" s="32">
        <v>1.8650629827030513E-3</v>
      </c>
      <c r="AB82" s="33">
        <v>1.8650629827030511E-3</v>
      </c>
      <c r="AC82" s="32">
        <v>1.1913591755908122E-3</v>
      </c>
      <c r="AD82" s="33">
        <v>3.1001844294103992E-4</v>
      </c>
      <c r="AE82" s="32">
        <v>2.7963458610266902E-4</v>
      </c>
      <c r="AF82" s="33">
        <v>2.5097083090974589E-4</v>
      </c>
      <c r="AG82" s="32">
        <v>2.6940929017106904E-3</v>
      </c>
      <c r="AH82" s="33">
        <v>2.8356397998393956E-4</v>
      </c>
      <c r="AI82" s="32">
        <v>3.1001844294103992E-4</v>
      </c>
      <c r="AJ82" s="33">
        <v>2.7275533549102489E-3</v>
      </c>
      <c r="AK82" s="32">
        <v>2.2436702869834237E-4</v>
      </c>
      <c r="AL82" s="33">
        <v>3.5847901969898521E-5</v>
      </c>
      <c r="AM82" s="32">
        <v>3.1207945905467138E-4</v>
      </c>
      <c r="AN82" s="33">
        <v>5.0927658329127873E-3</v>
      </c>
      <c r="AO82" s="32">
        <v>1.9209483462640572E-4</v>
      </c>
      <c r="AP82" s="33">
        <v>4.6051932382972604E-5</v>
      </c>
      <c r="AQ82" s="32">
        <v>0</v>
      </c>
      <c r="AR82" s="33">
        <v>2.4272768598530752E-4</v>
      </c>
      <c r="AS82" s="32">
        <v>2.7461771184870531E-4</v>
      </c>
      <c r="AT82" s="33">
        <v>3.449494740320031E-4</v>
      </c>
      <c r="AU82" s="32">
        <v>3.4151709943885581E-4</v>
      </c>
      <c r="AV82" s="33">
        <v>3.5726322346197838E-4</v>
      </c>
      <c r="AW82" s="32">
        <v>1.9038860010919675E-3</v>
      </c>
      <c r="AX82" s="33">
        <v>4.4211879381563382E-3</v>
      </c>
      <c r="AY82" s="32">
        <v>1.3270675378158401E-4</v>
      </c>
      <c r="AZ82" s="33">
        <v>6.8220658725238704E-3</v>
      </c>
      <c r="BA82" s="32">
        <v>1.70270515044385E-4</v>
      </c>
      <c r="BB82" s="33">
        <v>2.6257367586588251E-4</v>
      </c>
      <c r="BC82" s="32">
        <v>7.4534367803703021E-3</v>
      </c>
      <c r="BD82" s="33">
        <v>6.2397098701597216E-4</v>
      </c>
      <c r="BE82" s="32">
        <v>3.4957376554080338E-4</v>
      </c>
      <c r="BF82" s="33">
        <v>4.3167716887983893E-4</v>
      </c>
      <c r="BG82" s="32">
        <v>2.0083080417605511E-3</v>
      </c>
      <c r="BH82" s="33">
        <v>8.2833416759637039E-4</v>
      </c>
      <c r="BI82" s="32">
        <v>4.4336148748977427E-4</v>
      </c>
      <c r="BJ82" s="33">
        <v>1.2263657615728533E-3</v>
      </c>
      <c r="BK82" s="32">
        <v>9.7749371285855177E-4</v>
      </c>
      <c r="BL82" s="33">
        <v>5.5445636136262021E-4</v>
      </c>
      <c r="BM82" s="32">
        <v>9.4754885637403775E-4</v>
      </c>
      <c r="BN82" s="33">
        <v>6.5021123236654738E-4</v>
      </c>
      <c r="BO82" s="32">
        <v>8.7227841709245499E-5</v>
      </c>
      <c r="BP82" s="33">
        <v>9.9968346229881952E-5</v>
      </c>
      <c r="BQ82" s="32">
        <v>1.857772751090365E-4</v>
      </c>
      <c r="BR82" s="33">
        <v>1.7221016190232394E-4</v>
      </c>
      <c r="BS82" s="32">
        <v>1.0312098662876813E-2</v>
      </c>
      <c r="BT82" s="33">
        <v>9.5274883877221304E-4</v>
      </c>
      <c r="BU82" s="32">
        <v>1.0789169589553427</v>
      </c>
      <c r="BV82" s="33">
        <v>8.9996491877800849E-4</v>
      </c>
      <c r="BW82" s="32">
        <v>6.5805098411510395E-4</v>
      </c>
      <c r="BX82" s="33">
        <v>0</v>
      </c>
      <c r="BY82" s="32">
        <v>0</v>
      </c>
      <c r="BZ82" s="33">
        <v>0</v>
      </c>
      <c r="CA82" s="32">
        <v>0</v>
      </c>
      <c r="CB82" s="33">
        <v>0</v>
      </c>
      <c r="CC82" s="32">
        <v>2.28447707157572E-4</v>
      </c>
      <c r="CD82" s="33">
        <v>4.1900403877856386E-4</v>
      </c>
      <c r="CE82" s="32">
        <v>2.7046367531901021E-3</v>
      </c>
      <c r="CF82" s="33">
        <v>9.2499837883806824E-4</v>
      </c>
      <c r="CG82" s="32">
        <v>6.9794199016887432E-5</v>
      </c>
      <c r="CH82" s="33">
        <v>5.9977071982530701E-4</v>
      </c>
      <c r="CI82" s="32">
        <v>9.5429378659029262E-4</v>
      </c>
      <c r="CJ82" s="33">
        <v>3.9524905060303898E-3</v>
      </c>
      <c r="CK82" s="32">
        <v>1.717025314620186E-2</v>
      </c>
      <c r="CL82" s="33">
        <v>1.1528013975777103E-3</v>
      </c>
      <c r="CM82" s="32">
        <v>7.6099159878125031E-4</v>
      </c>
      <c r="CN82" s="33">
        <v>5.6869616887668629E-3</v>
      </c>
      <c r="CO82" s="32">
        <v>3.4005011119583607E-4</v>
      </c>
      <c r="CP82" s="33">
        <v>3.2348909396385232E-4</v>
      </c>
      <c r="CQ82" s="32">
        <v>2.9595895476688082E-3</v>
      </c>
      <c r="CR82" s="33">
        <v>2.4073292508458303E-4</v>
      </c>
      <c r="CS82" s="32">
        <v>2.2055765315942265E-4</v>
      </c>
      <c r="CT82" s="33">
        <v>1.2944494628287496E-4</v>
      </c>
      <c r="CU82" s="32">
        <v>8.0464449491589316E-5</v>
      </c>
      <c r="CV82" s="33">
        <v>9.0520956448952747E-5</v>
      </c>
      <c r="CW82" s="32">
        <v>6.2031382418286697E-4</v>
      </c>
      <c r="CX82" s="33">
        <v>0</v>
      </c>
      <c r="CY82" s="32">
        <v>1.8493939486556856E-3</v>
      </c>
      <c r="CZ82" s="33">
        <v>7.9192085127689272E-4</v>
      </c>
      <c r="DA82" s="32">
        <v>1.0341199858752223E-2</v>
      </c>
      <c r="DB82" s="33">
        <v>1.1857154696231888E-2</v>
      </c>
      <c r="DC82" s="32">
        <v>3.4911965174209997E-2</v>
      </c>
      <c r="DD82" s="33">
        <v>5.6446217406675783E-2</v>
      </c>
      <c r="DE82" s="32">
        <v>5.0330539856579523E-2</v>
      </c>
      <c r="DF82" s="33">
        <v>1.3599824712455053E-4</v>
      </c>
      <c r="DG82" s="32">
        <v>1.0163310999927299E-2</v>
      </c>
      <c r="DH82" s="33">
        <v>0</v>
      </c>
      <c r="DI82" s="32">
        <v>2.6417590680648912E-4</v>
      </c>
      <c r="DJ82" s="33">
        <v>2.6569431425624711E-3</v>
      </c>
      <c r="DK82" s="32">
        <v>3.2936475471973973E-4</v>
      </c>
      <c r="DL82" s="33">
        <v>3.2292547492171817E-4</v>
      </c>
      <c r="DM82" s="32">
        <v>1.5751830025743829E-4</v>
      </c>
      <c r="DN82" s="33">
        <v>2.0095659813128611E-4</v>
      </c>
      <c r="DO82" s="32">
        <v>1.9799001437525754E-4</v>
      </c>
      <c r="DP82" s="33">
        <v>1.309675028546689E-2</v>
      </c>
      <c r="DQ82" s="32">
        <v>7.6502597770789641E-3</v>
      </c>
      <c r="DR82" s="33">
        <v>2.5365734804792227E-3</v>
      </c>
      <c r="DS82" s="32">
        <v>1.1300755034074569E-3</v>
      </c>
      <c r="DT82" s="33">
        <v>2.6698368640144807E-3</v>
      </c>
      <c r="DU82" s="32">
        <v>5.7691260498711104E-4</v>
      </c>
      <c r="DV82" s="33">
        <v>2.8600724399084496E-4</v>
      </c>
      <c r="DW82" s="32">
        <v>6.4625481657000939E-4</v>
      </c>
      <c r="DX82" s="33">
        <v>1.2537432449587113E-4</v>
      </c>
      <c r="DY82" s="32">
        <v>8.0724816004717432E-5</v>
      </c>
      <c r="DZ82" s="33">
        <v>1.4979808514742178E-4</v>
      </c>
      <c r="EA82" s="32">
        <v>1.297203357199298E-4</v>
      </c>
      <c r="EB82" s="33">
        <v>1.6146869454980833E-4</v>
      </c>
      <c r="EC82" s="32">
        <v>9.6504236726744036E-4</v>
      </c>
      <c r="ED82" s="33">
        <v>3.5060331438651363E-4</v>
      </c>
      <c r="EE82" s="32">
        <v>3.3560800202769777E-4</v>
      </c>
      <c r="EF82" s="33">
        <v>2.9811606197784296E-4</v>
      </c>
      <c r="EG82" s="32">
        <v>9.3951575395915176E-4</v>
      </c>
      <c r="EH82" s="33">
        <v>3.6891258791221549E-4</v>
      </c>
      <c r="EI82" s="32">
        <v>6.1724402125882237E-4</v>
      </c>
      <c r="EJ82" s="33">
        <v>1.8919267154100155E-4</v>
      </c>
      <c r="EK82" s="32">
        <v>2.3359332431188283E-4</v>
      </c>
      <c r="EL82" s="33">
        <v>2.4182970239547261E-4</v>
      </c>
      <c r="EM82" s="32">
        <v>1.424046303642587E-4</v>
      </c>
      <c r="EN82" s="33">
        <v>1.538164181028805E-4</v>
      </c>
      <c r="EO82" s="32">
        <v>1.4676600644864587E-4</v>
      </c>
      <c r="EP82" s="33">
        <v>1.4450463457500157E-4</v>
      </c>
      <c r="EQ82" s="32">
        <v>1.098523688663354E-4</v>
      </c>
      <c r="ER82" s="33">
        <v>1.0854652032582782E-4</v>
      </c>
      <c r="ES82" s="32">
        <v>8.7226185190329849E-5</v>
      </c>
      <c r="ET82" s="33">
        <v>8.9195122417133954E-5</v>
      </c>
      <c r="EU82" s="32">
        <v>2.9687309713332492E-3</v>
      </c>
      <c r="EV82" s="33">
        <v>2.5980523899163826E-3</v>
      </c>
      <c r="EW82" s="32">
        <v>2.2878561295180976E-4</v>
      </c>
      <c r="EX82" s="33">
        <v>2.2442726428437826E-4</v>
      </c>
      <c r="EY82" s="32">
        <v>1.7750507190309887E-4</v>
      </c>
      <c r="EZ82" s="33">
        <v>3.2170075175571244E-4</v>
      </c>
      <c r="FA82" s="32">
        <v>1.6077297003233018E-4</v>
      </c>
      <c r="FB82" s="33">
        <v>2.0080863122216771E-4</v>
      </c>
      <c r="FC82" s="32">
        <v>3.9328678280645807E-4</v>
      </c>
      <c r="FD82" s="33">
        <v>3.7005666229588009E-4</v>
      </c>
      <c r="FE82" s="32">
        <v>1.0851521082068346E-4</v>
      </c>
      <c r="FF82" s="33">
        <v>2.3536861532412495E-4</v>
      </c>
      <c r="FG82" s="32">
        <v>1.1744850118958127E-4</v>
      </c>
      <c r="FH82" s="33">
        <v>7.3703328327899545E-5</v>
      </c>
      <c r="FI82" s="32">
        <v>2.8613286519592332E-5</v>
      </c>
      <c r="FJ82" s="33">
        <v>2.0617256632948422E-4</v>
      </c>
      <c r="FK82" s="32">
        <v>8.8749810391918868E-5</v>
      </c>
      <c r="FL82" s="33">
        <v>1.7737961459520245E-4</v>
      </c>
      <c r="FM82" s="32">
        <v>1.8215021535890894E-4</v>
      </c>
      <c r="FN82" s="33">
        <v>1.7501419078208477E-4</v>
      </c>
      <c r="FO82" s="32">
        <v>1.8437568768230121E-4</v>
      </c>
      <c r="FP82" s="33">
        <v>8.8810448293382259E-5</v>
      </c>
      <c r="FQ82" s="32">
        <v>2.0941255698993602E-4</v>
      </c>
      <c r="FR82" s="33">
        <v>3.2131133915712509E-4</v>
      </c>
      <c r="FS82" s="32">
        <v>9.3074634372521342E-4</v>
      </c>
      <c r="FT82" s="33">
        <v>4.7511475108305139E-4</v>
      </c>
      <c r="FU82" s="32">
        <v>1.137923416152913E-4</v>
      </c>
      <c r="FV82" s="33">
        <v>1.8404760721764651E-4</v>
      </c>
      <c r="FW82" s="32">
        <v>2.2486733246232149E-4</v>
      </c>
      <c r="FX82" s="33">
        <v>5.1336232691985952E-4</v>
      </c>
      <c r="FY82" s="32">
        <v>1.7893145613506582E-4</v>
      </c>
      <c r="FZ82" s="33">
        <v>3.0432082334755128E-4</v>
      </c>
      <c r="GA82" s="32">
        <v>2.7073239112777121E-4</v>
      </c>
      <c r="GB82" s="33">
        <v>1.7233393424634865E-2</v>
      </c>
      <c r="GC82" s="32">
        <v>1.624475610284041E-4</v>
      </c>
      <c r="GD82" s="33">
        <v>0</v>
      </c>
      <c r="GE82" s="1"/>
    </row>
    <row r="83" spans="1:187" s="6" customFormat="1" ht="21.95" customHeight="1" thickBot="1" x14ac:dyDescent="0.3">
      <c r="A83" s="38" t="s">
        <v>77</v>
      </c>
      <c r="B83" s="29" t="s">
        <v>256</v>
      </c>
      <c r="C83" s="32">
        <v>6.9768771114963929E-4</v>
      </c>
      <c r="D83" s="33">
        <v>7.5464521009737805E-4</v>
      </c>
      <c r="E83" s="32">
        <v>0</v>
      </c>
      <c r="F83" s="33">
        <v>7.4498068038052992E-4</v>
      </c>
      <c r="G83" s="32">
        <v>7.4498068038052982E-4</v>
      </c>
      <c r="H83" s="33">
        <v>1.7461643808116484E-3</v>
      </c>
      <c r="I83" s="32">
        <v>4.7826725330889781E-2</v>
      </c>
      <c r="J83" s="33">
        <v>6.1781741888336614E-4</v>
      </c>
      <c r="K83" s="32">
        <v>2.3813227634491493E-3</v>
      </c>
      <c r="L83" s="33">
        <v>6.6160406012705957E-4</v>
      </c>
      <c r="M83" s="32">
        <v>6.3017025470652854E-4</v>
      </c>
      <c r="N83" s="33">
        <v>9.3673705591243461E-4</v>
      </c>
      <c r="O83" s="32">
        <v>1.0246197841392117E-3</v>
      </c>
      <c r="P83" s="33">
        <v>1.3014663901602918E-2</v>
      </c>
      <c r="Q83" s="32">
        <v>2.4797656772630936E-2</v>
      </c>
      <c r="R83" s="33">
        <v>1.9275010300161242E-2</v>
      </c>
      <c r="S83" s="32">
        <v>2.5804120406784183E-3</v>
      </c>
      <c r="T83" s="33">
        <v>4.9144393297465838E-2</v>
      </c>
      <c r="U83" s="32">
        <v>1.0855246069666877E-3</v>
      </c>
      <c r="V83" s="33">
        <v>9.5257676941399205E-4</v>
      </c>
      <c r="W83" s="32">
        <v>3.8802773196210728E-3</v>
      </c>
      <c r="X83" s="33">
        <v>4.9729438172985835E-3</v>
      </c>
      <c r="Y83" s="32">
        <v>4.5749839618453147E-3</v>
      </c>
      <c r="Z83" s="33">
        <v>4.9729438172985835E-3</v>
      </c>
      <c r="AA83" s="32">
        <v>7.9216733316837893E-4</v>
      </c>
      <c r="AB83" s="33">
        <v>7.9216733316837882E-4</v>
      </c>
      <c r="AC83" s="32">
        <v>2.6459252645562393E-3</v>
      </c>
      <c r="AD83" s="33">
        <v>1.5274581075556605E-3</v>
      </c>
      <c r="AE83" s="32">
        <v>1.4123375188567673E-3</v>
      </c>
      <c r="AF83" s="33">
        <v>5.35855227705327E-3</v>
      </c>
      <c r="AG83" s="32">
        <v>2.4765348836716544E-3</v>
      </c>
      <c r="AH83" s="33">
        <v>6.1295560405761436E-3</v>
      </c>
      <c r="AI83" s="32">
        <v>1.5274581075556605E-3</v>
      </c>
      <c r="AJ83" s="33">
        <v>2.4586707942858459E-3</v>
      </c>
      <c r="AK83" s="32">
        <v>1.6239423084837426E-3</v>
      </c>
      <c r="AL83" s="33">
        <v>4.8614566863799599E-4</v>
      </c>
      <c r="AM83" s="32">
        <v>1.7648462513147549E-3</v>
      </c>
      <c r="AN83" s="33">
        <v>2.1128906080479563E-3</v>
      </c>
      <c r="AO83" s="32">
        <v>1.7892143156062563E-3</v>
      </c>
      <c r="AP83" s="33">
        <v>1.73674590289607E-3</v>
      </c>
      <c r="AQ83" s="32">
        <v>0</v>
      </c>
      <c r="AR83" s="33">
        <v>1.154193896258851E-3</v>
      </c>
      <c r="AS83" s="32">
        <v>4.353849398987697E-3</v>
      </c>
      <c r="AT83" s="33">
        <v>4.4316729406112046E-3</v>
      </c>
      <c r="AU83" s="32">
        <v>4.7056711714102244E-3</v>
      </c>
      <c r="AV83" s="33">
        <v>3.4486958596563252E-3</v>
      </c>
      <c r="AW83" s="32">
        <v>3.7280442263296215E-3</v>
      </c>
      <c r="AX83" s="33">
        <v>1.515704030746823E-2</v>
      </c>
      <c r="AY83" s="32">
        <v>1.0725940385257187E-3</v>
      </c>
      <c r="AZ83" s="33">
        <v>2.8029018187973161E-2</v>
      </c>
      <c r="BA83" s="32">
        <v>4.673618868249893E-3</v>
      </c>
      <c r="BB83" s="33">
        <v>6.6183792706375657E-4</v>
      </c>
      <c r="BC83" s="32">
        <v>1.8592400604907189E-2</v>
      </c>
      <c r="BD83" s="33">
        <v>1.7844709466761682E-2</v>
      </c>
      <c r="BE83" s="32">
        <v>4.8065404025219895E-3</v>
      </c>
      <c r="BF83" s="33">
        <v>3.4503604688924366E-3</v>
      </c>
      <c r="BG83" s="32">
        <v>1.9309780675249889E-2</v>
      </c>
      <c r="BH83" s="33">
        <v>1.4209190744271878E-3</v>
      </c>
      <c r="BI83" s="32">
        <v>3.5667581336889034E-3</v>
      </c>
      <c r="BJ83" s="33">
        <v>1.9760389211611683E-2</v>
      </c>
      <c r="BK83" s="32">
        <v>1.1190331447535902E-2</v>
      </c>
      <c r="BL83" s="33">
        <v>2.4878974244869662E-3</v>
      </c>
      <c r="BM83" s="32">
        <v>3.3663860714879283E-3</v>
      </c>
      <c r="BN83" s="33">
        <v>4.6750114349822956E-3</v>
      </c>
      <c r="BO83" s="32">
        <v>4.3679642286557612E-3</v>
      </c>
      <c r="BP83" s="33">
        <v>8.0540874396413148E-4</v>
      </c>
      <c r="BQ83" s="32">
        <v>7.1591797834510175E-3</v>
      </c>
      <c r="BR83" s="33">
        <v>5.2506542771122789E-3</v>
      </c>
      <c r="BS83" s="32">
        <v>2.2844680532605132E-3</v>
      </c>
      <c r="BT83" s="33">
        <v>2.9904497946958031E-3</v>
      </c>
      <c r="BU83" s="32">
        <v>8.7234152920701328E-4</v>
      </c>
      <c r="BV83" s="33">
        <v>1.0569647219726319</v>
      </c>
      <c r="BW83" s="32">
        <v>0.11510990379490496</v>
      </c>
      <c r="BX83" s="33">
        <v>0</v>
      </c>
      <c r="BY83" s="32">
        <v>0</v>
      </c>
      <c r="BZ83" s="33">
        <v>0</v>
      </c>
      <c r="CA83" s="32">
        <v>0</v>
      </c>
      <c r="CB83" s="33">
        <v>0</v>
      </c>
      <c r="CC83" s="32">
        <v>3.9635668178407951E-3</v>
      </c>
      <c r="CD83" s="33">
        <v>7.6145412869518543E-4</v>
      </c>
      <c r="CE83" s="32">
        <v>7.7957302859440946E-3</v>
      </c>
      <c r="CF83" s="33">
        <v>1.7286098227343241E-2</v>
      </c>
      <c r="CG83" s="32">
        <v>1.4792664210318638E-3</v>
      </c>
      <c r="CH83" s="33">
        <v>1.0305901197638233E-2</v>
      </c>
      <c r="CI83" s="32">
        <v>1.375243018380923E-3</v>
      </c>
      <c r="CJ83" s="33">
        <v>3.6440844520146736E-3</v>
      </c>
      <c r="CK83" s="32">
        <v>2.9340195864051878E-3</v>
      </c>
      <c r="CL83" s="33">
        <v>1.1808630400393072E-2</v>
      </c>
      <c r="CM83" s="32">
        <v>1.0797995436555817E-3</v>
      </c>
      <c r="CN83" s="33">
        <v>2.8878725083784397E-3</v>
      </c>
      <c r="CO83" s="32">
        <v>1.3348338199311316E-3</v>
      </c>
      <c r="CP83" s="33">
        <v>3.1287598883677661E-3</v>
      </c>
      <c r="CQ83" s="32">
        <v>8.8947363079000053E-4</v>
      </c>
      <c r="CR83" s="33">
        <v>1.7850835502354102E-3</v>
      </c>
      <c r="CS83" s="32">
        <v>1.9863062833440134E-3</v>
      </c>
      <c r="CT83" s="33">
        <v>1.0287438137058804E-3</v>
      </c>
      <c r="CU83" s="32">
        <v>5.1397603784432877E-4</v>
      </c>
      <c r="CV83" s="33">
        <v>6.196663851970167E-4</v>
      </c>
      <c r="CW83" s="32">
        <v>9.7583674922927107E-4</v>
      </c>
      <c r="CX83" s="33">
        <v>0</v>
      </c>
      <c r="CY83" s="32">
        <v>5.5478308245463922E-3</v>
      </c>
      <c r="CZ83" s="33">
        <v>1.6141892012251885E-3</v>
      </c>
      <c r="DA83" s="32">
        <v>1.3424095678494644E-3</v>
      </c>
      <c r="DB83" s="33">
        <v>1.953809626695076E-3</v>
      </c>
      <c r="DC83" s="32">
        <v>4.4422503415258172E-3</v>
      </c>
      <c r="DD83" s="33">
        <v>3.6195115868992117E-3</v>
      </c>
      <c r="DE83" s="32">
        <v>3.256380366718192E-3</v>
      </c>
      <c r="DF83" s="33">
        <v>7.8563781748675098E-4</v>
      </c>
      <c r="DG83" s="32">
        <v>1.0690184032474594E-2</v>
      </c>
      <c r="DH83" s="33">
        <v>0</v>
      </c>
      <c r="DI83" s="32">
        <v>2.8810179647346754E-3</v>
      </c>
      <c r="DJ83" s="33">
        <v>1.640077578548725E-3</v>
      </c>
      <c r="DK83" s="32">
        <v>1.3721222705450149E-3</v>
      </c>
      <c r="DL83" s="33">
        <v>2.0445066043358506E-3</v>
      </c>
      <c r="DM83" s="32">
        <v>2.9220447345132557E-3</v>
      </c>
      <c r="DN83" s="33">
        <v>2.3326233810777525E-3</v>
      </c>
      <c r="DO83" s="32">
        <v>2.2835730798957832E-3</v>
      </c>
      <c r="DP83" s="33">
        <v>1.8243269244938598E-3</v>
      </c>
      <c r="DQ83" s="32">
        <v>1.806554081008768E-3</v>
      </c>
      <c r="DR83" s="33">
        <v>1.7275676720951432E-3</v>
      </c>
      <c r="DS83" s="32">
        <v>2.0097297209004982E-3</v>
      </c>
      <c r="DT83" s="33">
        <v>2.236548497720339E-3</v>
      </c>
      <c r="DU83" s="32">
        <v>3.6860463744156366E-3</v>
      </c>
      <c r="DV83" s="33">
        <v>1.7182103196769604E-3</v>
      </c>
      <c r="DW83" s="32">
        <v>1.704453107745493E-3</v>
      </c>
      <c r="DX83" s="33">
        <v>1.4504296733888946E-3</v>
      </c>
      <c r="DY83" s="32">
        <v>8.9133912383095504E-4</v>
      </c>
      <c r="DZ83" s="33">
        <v>1.2371694078667707E-3</v>
      </c>
      <c r="EA83" s="32">
        <v>2.9158656679413881E-3</v>
      </c>
      <c r="EB83" s="33">
        <v>3.4177668008462704E-3</v>
      </c>
      <c r="EC83" s="32">
        <v>4.2837731876534946E-3</v>
      </c>
      <c r="ED83" s="33">
        <v>2.2448224703463813E-3</v>
      </c>
      <c r="EE83" s="32">
        <v>2.0963746053463722E-3</v>
      </c>
      <c r="EF83" s="33">
        <v>1.7252187186310676E-3</v>
      </c>
      <c r="EG83" s="32">
        <v>1.0801117373173666E-3</v>
      </c>
      <c r="EH83" s="33">
        <v>7.3411997015295659E-3</v>
      </c>
      <c r="EI83" s="32">
        <v>7.1775122874898007E-3</v>
      </c>
      <c r="EJ83" s="33">
        <v>2.3222021260951601E-3</v>
      </c>
      <c r="EK83" s="32">
        <v>3.0356042565201839E-3</v>
      </c>
      <c r="EL83" s="33">
        <v>3.0881560431294621E-3</v>
      </c>
      <c r="EM83" s="32">
        <v>2.6208860998052134E-3</v>
      </c>
      <c r="EN83" s="33">
        <v>1.07804734352307E-3</v>
      </c>
      <c r="EO83" s="32">
        <v>3.3046211153041939E-3</v>
      </c>
      <c r="EP83" s="33">
        <v>3.2162903185489287E-3</v>
      </c>
      <c r="EQ83" s="32">
        <v>3.1015050357315116E-3</v>
      </c>
      <c r="ER83" s="33">
        <v>4.1277613367395197E-3</v>
      </c>
      <c r="ES83" s="32">
        <v>2.3288220295060516E-3</v>
      </c>
      <c r="ET83" s="33">
        <v>2.4314037123674302E-3</v>
      </c>
      <c r="EU83" s="32">
        <v>2.3141206125213338E-3</v>
      </c>
      <c r="EV83" s="33">
        <v>2.1858439978988953E-3</v>
      </c>
      <c r="EW83" s="32">
        <v>2.3159766740796048E-2</v>
      </c>
      <c r="EX83" s="33">
        <v>1.6723086351672082E-2</v>
      </c>
      <c r="EY83" s="32">
        <v>1.2600715032307192E-3</v>
      </c>
      <c r="EZ83" s="33">
        <v>7.8325740343101382E-3</v>
      </c>
      <c r="FA83" s="32">
        <v>4.0654421586994241E-3</v>
      </c>
      <c r="FB83" s="33">
        <v>1.472067040173362E-2</v>
      </c>
      <c r="FC83" s="32">
        <v>1.4826420807032677E-2</v>
      </c>
      <c r="FD83" s="33">
        <v>1.6632740072660013E-3</v>
      </c>
      <c r="FE83" s="32">
        <v>2.7918194971455462E-3</v>
      </c>
      <c r="FF83" s="33">
        <v>3.0880853263767329E-3</v>
      </c>
      <c r="FG83" s="32">
        <v>3.2844418001428863E-3</v>
      </c>
      <c r="FH83" s="33">
        <v>1.034425658296178E-3</v>
      </c>
      <c r="FI83" s="32">
        <v>8.2340108898323839E-4</v>
      </c>
      <c r="FJ83" s="33">
        <v>4.9387422227254573E-3</v>
      </c>
      <c r="FK83" s="32">
        <v>2.1744126485990479E-3</v>
      </c>
      <c r="FL83" s="33">
        <v>1.3388615147599607E-2</v>
      </c>
      <c r="FM83" s="32">
        <v>8.7950197579662378E-3</v>
      </c>
      <c r="FN83" s="33">
        <v>2.2051233274263818E-3</v>
      </c>
      <c r="FO83" s="32">
        <v>1.389257867390214E-3</v>
      </c>
      <c r="FP83" s="33">
        <v>2.1723609237437008E-3</v>
      </c>
      <c r="FQ83" s="32">
        <v>4.5965798547611646E-3</v>
      </c>
      <c r="FR83" s="33">
        <v>8.2968494574040628E-3</v>
      </c>
      <c r="FS83" s="32">
        <v>8.9633444051158053E-3</v>
      </c>
      <c r="FT83" s="33">
        <v>6.9979356521485889E-3</v>
      </c>
      <c r="FU83" s="32">
        <v>1.5695063507277739E-3</v>
      </c>
      <c r="FV83" s="33">
        <v>6.4284542919722867E-3</v>
      </c>
      <c r="FW83" s="32">
        <v>6.7011303569201545E-3</v>
      </c>
      <c r="FX83" s="33">
        <v>1.0998142070281609E-2</v>
      </c>
      <c r="FY83" s="32">
        <v>2.1083609175114098E-3</v>
      </c>
      <c r="FZ83" s="33">
        <v>4.4660304783599412E-3</v>
      </c>
      <c r="GA83" s="32">
        <v>2.1642816066112982E-3</v>
      </c>
      <c r="GB83" s="33">
        <v>7.203979516993698E-3</v>
      </c>
      <c r="GC83" s="32">
        <v>3.7209230549216411E-3</v>
      </c>
      <c r="GD83" s="33">
        <v>0</v>
      </c>
      <c r="GE83" s="1"/>
    </row>
    <row r="84" spans="1:187" s="6" customFormat="1" ht="21.95" customHeight="1" thickBot="1" x14ac:dyDescent="0.3">
      <c r="A84" s="38" t="s">
        <v>78</v>
      </c>
      <c r="B84" s="29" t="s">
        <v>257</v>
      </c>
      <c r="C84" s="32">
        <v>3.4508679787714167E-4</v>
      </c>
      <c r="D84" s="33">
        <v>3.5945878032460051E-4</v>
      </c>
      <c r="E84" s="32">
        <v>0</v>
      </c>
      <c r="F84" s="33">
        <v>3.5551926829268819E-4</v>
      </c>
      <c r="G84" s="32">
        <v>3.5551926829268814E-4</v>
      </c>
      <c r="H84" s="33">
        <v>5.9772206158966324E-4</v>
      </c>
      <c r="I84" s="32">
        <v>4.36576845623441E-4</v>
      </c>
      <c r="J84" s="33">
        <v>3.4009354980035159E-4</v>
      </c>
      <c r="K84" s="32">
        <v>2.6229473464072173E-4</v>
      </c>
      <c r="L84" s="33">
        <v>3.8000293714001939E-4</v>
      </c>
      <c r="M84" s="32">
        <v>3.2978027633983622E-4</v>
      </c>
      <c r="N84" s="33">
        <v>5.4608007359354521E-4</v>
      </c>
      <c r="O84" s="32">
        <v>5.4796583164801074E-4</v>
      </c>
      <c r="P84" s="33">
        <v>1.3759346215684622E-3</v>
      </c>
      <c r="Q84" s="32">
        <v>4.4764064808815645E-4</v>
      </c>
      <c r="R84" s="33">
        <v>1.7004119133366363E-3</v>
      </c>
      <c r="S84" s="32">
        <v>2.9917503051169765E-4</v>
      </c>
      <c r="T84" s="33">
        <v>1.722808226741582E-3</v>
      </c>
      <c r="U84" s="32">
        <v>6.0000336690873408E-4</v>
      </c>
      <c r="V84" s="33">
        <v>4.6635154799764628E-4</v>
      </c>
      <c r="W84" s="32">
        <v>4.3266403403889603E-4</v>
      </c>
      <c r="X84" s="33">
        <v>3.996848225425873E-4</v>
      </c>
      <c r="Y84" s="32">
        <v>4.1169617483345563E-4</v>
      </c>
      <c r="Z84" s="33">
        <v>3.9968482254258735E-4</v>
      </c>
      <c r="AA84" s="32">
        <v>2.6799370923284054E-4</v>
      </c>
      <c r="AB84" s="33">
        <v>2.679937092328406E-4</v>
      </c>
      <c r="AC84" s="32">
        <v>7.754276633256407E-4</v>
      </c>
      <c r="AD84" s="33">
        <v>4.0076088771188003E-4</v>
      </c>
      <c r="AE84" s="32">
        <v>5.8519522773956185E-4</v>
      </c>
      <c r="AF84" s="33">
        <v>5.6603233821428563E-4</v>
      </c>
      <c r="AG84" s="32">
        <v>4.0103270143096318E-4</v>
      </c>
      <c r="AH84" s="33">
        <v>6.2348943834092255E-4</v>
      </c>
      <c r="AI84" s="32">
        <v>4.0076088771188014E-4</v>
      </c>
      <c r="AJ84" s="33">
        <v>4.037646510627703E-4</v>
      </c>
      <c r="AK84" s="32">
        <v>8.4471701254302829E-4</v>
      </c>
      <c r="AL84" s="33">
        <v>1.5957559748342202E-4</v>
      </c>
      <c r="AM84" s="32">
        <v>4.7645695760213154E-4</v>
      </c>
      <c r="AN84" s="33">
        <v>7.8339982976510781E-4</v>
      </c>
      <c r="AO84" s="32">
        <v>4.7721060129840364E-4</v>
      </c>
      <c r="AP84" s="33">
        <v>2.6446770131228125E-4</v>
      </c>
      <c r="AQ84" s="32">
        <v>0</v>
      </c>
      <c r="AR84" s="33">
        <v>4.6164809340197782E-4</v>
      </c>
      <c r="AS84" s="32">
        <v>9.1530936773164125E-4</v>
      </c>
      <c r="AT84" s="33">
        <v>6.0619103959528393E-4</v>
      </c>
      <c r="AU84" s="32">
        <v>5.9636319836426786E-4</v>
      </c>
      <c r="AV84" s="33">
        <v>6.4144872230798206E-4</v>
      </c>
      <c r="AW84" s="32">
        <v>1.3333925027493876E-3</v>
      </c>
      <c r="AX84" s="33">
        <v>9.4364399479262315E-4</v>
      </c>
      <c r="AY84" s="32">
        <v>8.23124603516579E-4</v>
      </c>
      <c r="AZ84" s="33">
        <v>2.1750334679530316E-3</v>
      </c>
      <c r="BA84" s="32">
        <v>8.7718944280183817E-4</v>
      </c>
      <c r="BB84" s="33">
        <v>3.9985201908595576E-4</v>
      </c>
      <c r="BC84" s="32">
        <v>1.0701834679832146E-3</v>
      </c>
      <c r="BD84" s="33">
        <v>1.4119117756619228E-3</v>
      </c>
      <c r="BE84" s="32">
        <v>5.2767382568093084E-4</v>
      </c>
      <c r="BF84" s="33">
        <v>1.484885450086353E-3</v>
      </c>
      <c r="BG84" s="32">
        <v>1.9832353608502684E-3</v>
      </c>
      <c r="BH84" s="33">
        <v>4.1276564331474414E-4</v>
      </c>
      <c r="BI84" s="32">
        <v>1.0510945851551533E-3</v>
      </c>
      <c r="BJ84" s="33">
        <v>3.5486290904231765E-3</v>
      </c>
      <c r="BK84" s="32">
        <v>4.637410166501401E-3</v>
      </c>
      <c r="BL84" s="33">
        <v>5.3989880224013373E-4</v>
      </c>
      <c r="BM84" s="32">
        <v>3.3981587018304771E-3</v>
      </c>
      <c r="BN84" s="33">
        <v>1.3064250196446814E-3</v>
      </c>
      <c r="BO84" s="32">
        <v>6.1081274705855203E-4</v>
      </c>
      <c r="BP84" s="33">
        <v>3.5354730097376561E-4</v>
      </c>
      <c r="BQ84" s="32">
        <v>9.6453025124204747E-4</v>
      </c>
      <c r="BR84" s="33">
        <v>1.5202635232522944E-3</v>
      </c>
      <c r="BS84" s="32">
        <v>6.1603069878073732E-4</v>
      </c>
      <c r="BT84" s="33">
        <v>6.7710566932066855E-4</v>
      </c>
      <c r="BU84" s="32">
        <v>3.5173440646142753E-4</v>
      </c>
      <c r="BV84" s="33">
        <v>1.148861284403371E-3</v>
      </c>
      <c r="BW84" s="32">
        <v>1.0169694910260387</v>
      </c>
      <c r="BX84" s="33">
        <v>0</v>
      </c>
      <c r="BY84" s="32">
        <v>0</v>
      </c>
      <c r="BZ84" s="33">
        <v>0</v>
      </c>
      <c r="CA84" s="32">
        <v>0</v>
      </c>
      <c r="CB84" s="33">
        <v>0</v>
      </c>
      <c r="CC84" s="32">
        <v>9.0817403077227208E-4</v>
      </c>
      <c r="CD84" s="33">
        <v>3.9507514163515981E-4</v>
      </c>
      <c r="CE84" s="32">
        <v>4.2850976859881013E-3</v>
      </c>
      <c r="CF84" s="33">
        <v>1.5646975793772947E-3</v>
      </c>
      <c r="CG84" s="32">
        <v>8.6478613805228617E-4</v>
      </c>
      <c r="CH84" s="33">
        <v>5.3530275852524652E-3</v>
      </c>
      <c r="CI84" s="32">
        <v>7.8838675853365014E-4</v>
      </c>
      <c r="CJ84" s="33">
        <v>8.5168484018602905E-4</v>
      </c>
      <c r="CK84" s="32">
        <v>5.4852867255436306E-4</v>
      </c>
      <c r="CL84" s="33">
        <v>5.4663793616691676E-4</v>
      </c>
      <c r="CM84" s="32">
        <v>4.6924673765918014E-4</v>
      </c>
      <c r="CN84" s="33">
        <v>1.0512311616731641E-3</v>
      </c>
      <c r="CO84" s="32">
        <v>5.975319452678553E-4</v>
      </c>
      <c r="CP84" s="33">
        <v>1.1911022784364871E-3</v>
      </c>
      <c r="CQ84" s="32">
        <v>6.8151163483779994E-4</v>
      </c>
      <c r="CR84" s="33">
        <v>6.2218837700902217E-4</v>
      </c>
      <c r="CS84" s="32">
        <v>5.5629628147349541E-4</v>
      </c>
      <c r="CT84" s="33">
        <v>3.6875695228939391E-4</v>
      </c>
      <c r="CU84" s="32">
        <v>2.67939296594147E-4</v>
      </c>
      <c r="CV84" s="33">
        <v>2.8863883053812891E-4</v>
      </c>
      <c r="CW84" s="32">
        <v>1.0200988308269017E-3</v>
      </c>
      <c r="CX84" s="33">
        <v>0</v>
      </c>
      <c r="CY84" s="32">
        <v>1.2904188289062042E-2</v>
      </c>
      <c r="CZ84" s="33">
        <v>2.6793830557035607E-3</v>
      </c>
      <c r="DA84" s="32">
        <v>6.62068702183597E-4</v>
      </c>
      <c r="DB84" s="33">
        <v>9.5010707803562305E-4</v>
      </c>
      <c r="DC84" s="32">
        <v>3.6594059929803587E-3</v>
      </c>
      <c r="DD84" s="33">
        <v>2.3286611734963402E-3</v>
      </c>
      <c r="DE84" s="32">
        <v>2.2732033740509665E-3</v>
      </c>
      <c r="DF84" s="33">
        <v>9.9033746047344387E-4</v>
      </c>
      <c r="DG84" s="32">
        <v>1.1456238924991847E-3</v>
      </c>
      <c r="DH84" s="33">
        <v>0</v>
      </c>
      <c r="DI84" s="32">
        <v>1.6200146242921756E-3</v>
      </c>
      <c r="DJ84" s="33">
        <v>7.4510727401022408E-4</v>
      </c>
      <c r="DK84" s="32">
        <v>4.2943606044239474E-4</v>
      </c>
      <c r="DL84" s="33">
        <v>1.3929662227274453E-3</v>
      </c>
      <c r="DM84" s="32">
        <v>4.2447655445757666E-4</v>
      </c>
      <c r="DN84" s="33">
        <v>1.2156619382436267E-3</v>
      </c>
      <c r="DO84" s="32">
        <v>1.1887025613802925E-3</v>
      </c>
      <c r="DP84" s="33">
        <v>1.1832954157872757E-3</v>
      </c>
      <c r="DQ84" s="32">
        <v>1.2081844999849111E-3</v>
      </c>
      <c r="DR84" s="33">
        <v>7.8141550672383491E-4</v>
      </c>
      <c r="DS84" s="32">
        <v>6.8029216898915132E-4</v>
      </c>
      <c r="DT84" s="33">
        <v>3.4982622958579946E-3</v>
      </c>
      <c r="DU84" s="32">
        <v>3.6853284665343401E-3</v>
      </c>
      <c r="DV84" s="33">
        <v>5.0735831013755796E-4</v>
      </c>
      <c r="DW84" s="32">
        <v>9.0304480658392626E-4</v>
      </c>
      <c r="DX84" s="33">
        <v>4.2480019405995417E-4</v>
      </c>
      <c r="DY84" s="32">
        <v>2.9695537222645718E-4</v>
      </c>
      <c r="DZ84" s="33">
        <v>4.0371984767640745E-4</v>
      </c>
      <c r="EA84" s="32">
        <v>1.9666139712784347E-3</v>
      </c>
      <c r="EB84" s="33">
        <v>1.4692067299096048E-3</v>
      </c>
      <c r="EC84" s="32">
        <v>8.4538509759636831E-4</v>
      </c>
      <c r="ED84" s="33">
        <v>1.1085536963050453E-3</v>
      </c>
      <c r="EE84" s="32">
        <v>1.0332809395746422E-3</v>
      </c>
      <c r="EF84" s="33">
        <v>8.4508067970713596E-4</v>
      </c>
      <c r="EG84" s="32">
        <v>2.893285499800639E-3</v>
      </c>
      <c r="EH84" s="33">
        <v>2.230050972390739E-3</v>
      </c>
      <c r="EI84" s="32">
        <v>2.3197318598099379E-3</v>
      </c>
      <c r="EJ84" s="33">
        <v>1.785930999801465E-3</v>
      </c>
      <c r="EK84" s="32">
        <v>1.2055275120902498E-3</v>
      </c>
      <c r="EL84" s="33">
        <v>1.2076586310652219E-3</v>
      </c>
      <c r="EM84" s="32">
        <v>4.8486552238369382E-4</v>
      </c>
      <c r="EN84" s="33">
        <v>6.913759602080057E-4</v>
      </c>
      <c r="EO84" s="32">
        <v>8.477757498115046E-4</v>
      </c>
      <c r="EP84" s="33">
        <v>8.4571516595713576E-4</v>
      </c>
      <c r="EQ84" s="32">
        <v>1.8820016843549814E-3</v>
      </c>
      <c r="ER84" s="33">
        <v>6.4902673328559352E-4</v>
      </c>
      <c r="ES84" s="32">
        <v>5.9496001168831195E-4</v>
      </c>
      <c r="ET84" s="33">
        <v>5.909368558777991E-4</v>
      </c>
      <c r="EU84" s="32">
        <v>1.5958471453610659E-3</v>
      </c>
      <c r="EV84" s="33">
        <v>1.5467812263056848E-3</v>
      </c>
      <c r="EW84" s="32">
        <v>5.7299896793434803E-3</v>
      </c>
      <c r="EX84" s="33">
        <v>3.0895489228345138E-3</v>
      </c>
      <c r="EY84" s="32">
        <v>7.3554029218357358E-4</v>
      </c>
      <c r="EZ84" s="33">
        <v>8.7735708699101318E-4</v>
      </c>
      <c r="FA84" s="32">
        <v>2.4867487751198654E-3</v>
      </c>
      <c r="FB84" s="33">
        <v>2.0296371686042432E-2</v>
      </c>
      <c r="FC84" s="32">
        <v>6.2514086336434562E-3</v>
      </c>
      <c r="FD84" s="33">
        <v>9.8989606357715036E-4</v>
      </c>
      <c r="FE84" s="32">
        <v>4.6389364003069299E-4</v>
      </c>
      <c r="FF84" s="33">
        <v>4.6855485282638431E-4</v>
      </c>
      <c r="FG84" s="32">
        <v>4.3677961177441296E-4</v>
      </c>
      <c r="FH84" s="33">
        <v>3.3530818564777231E-4</v>
      </c>
      <c r="FI84" s="32">
        <v>4.6523126396983842E-4</v>
      </c>
      <c r="FJ84" s="33">
        <v>2.716876362722399E-3</v>
      </c>
      <c r="FK84" s="32">
        <v>4.9989638089827483E-4</v>
      </c>
      <c r="FL84" s="33">
        <v>5.2668045242895364E-4</v>
      </c>
      <c r="FM84" s="32">
        <v>8.0272456814748771E-4</v>
      </c>
      <c r="FN84" s="33">
        <v>2.2229653230325117E-3</v>
      </c>
      <c r="FO84" s="32">
        <v>7.3420152431657223E-4</v>
      </c>
      <c r="FP84" s="33">
        <v>1.0710643439063197E-3</v>
      </c>
      <c r="FQ84" s="32">
        <v>3.7124901707659488E-3</v>
      </c>
      <c r="FR84" s="33">
        <v>1.3860355773230527E-3</v>
      </c>
      <c r="FS84" s="32">
        <v>5.6597100463387489E-3</v>
      </c>
      <c r="FT84" s="33">
        <v>1.1690375110190436E-2</v>
      </c>
      <c r="FU84" s="32">
        <v>2.2972997143664107E-3</v>
      </c>
      <c r="FV84" s="33">
        <v>8.990052953008436E-4</v>
      </c>
      <c r="FW84" s="32">
        <v>9.1405604314173357E-4</v>
      </c>
      <c r="FX84" s="33">
        <v>1.138794648722756E-2</v>
      </c>
      <c r="FY84" s="32">
        <v>5.275084546148527E-4</v>
      </c>
      <c r="FZ84" s="33">
        <v>7.8954807373481995E-4</v>
      </c>
      <c r="GA84" s="32">
        <v>5.3776533451802249E-4</v>
      </c>
      <c r="GB84" s="33">
        <v>1.269366957750574E-3</v>
      </c>
      <c r="GC84" s="32">
        <v>5.1520825464283911E-4</v>
      </c>
      <c r="GD84" s="33">
        <v>0</v>
      </c>
      <c r="GE84" s="1"/>
    </row>
    <row r="85" spans="1:187" s="6" customFormat="1" ht="21.95" customHeight="1" thickBot="1" x14ac:dyDescent="0.3">
      <c r="A85" s="38" t="s">
        <v>79</v>
      </c>
      <c r="B85" s="29" t="s">
        <v>258</v>
      </c>
      <c r="C85" s="32">
        <v>0</v>
      </c>
      <c r="D85" s="33">
        <v>0</v>
      </c>
      <c r="E85" s="32">
        <v>0</v>
      </c>
      <c r="F85" s="33">
        <v>0</v>
      </c>
      <c r="G85" s="32">
        <v>0</v>
      </c>
      <c r="H85" s="33">
        <v>0</v>
      </c>
      <c r="I85" s="32">
        <v>0</v>
      </c>
      <c r="J85" s="33">
        <v>0</v>
      </c>
      <c r="K85" s="32">
        <v>0</v>
      </c>
      <c r="L85" s="33">
        <v>0</v>
      </c>
      <c r="M85" s="32">
        <v>0</v>
      </c>
      <c r="N85" s="33">
        <v>0</v>
      </c>
      <c r="O85" s="32">
        <v>0</v>
      </c>
      <c r="P85" s="33">
        <v>0</v>
      </c>
      <c r="Q85" s="32">
        <v>0</v>
      </c>
      <c r="R85" s="33">
        <v>0</v>
      </c>
      <c r="S85" s="32">
        <v>0</v>
      </c>
      <c r="T85" s="33">
        <v>0</v>
      </c>
      <c r="U85" s="32">
        <v>0</v>
      </c>
      <c r="V85" s="33">
        <v>0</v>
      </c>
      <c r="W85" s="32">
        <v>0</v>
      </c>
      <c r="X85" s="33">
        <v>0</v>
      </c>
      <c r="Y85" s="32">
        <v>0</v>
      </c>
      <c r="Z85" s="33">
        <v>0</v>
      </c>
      <c r="AA85" s="32">
        <v>0</v>
      </c>
      <c r="AB85" s="33">
        <v>0</v>
      </c>
      <c r="AC85" s="32">
        <v>0</v>
      </c>
      <c r="AD85" s="33">
        <v>0</v>
      </c>
      <c r="AE85" s="32">
        <v>0</v>
      </c>
      <c r="AF85" s="33">
        <v>0</v>
      </c>
      <c r="AG85" s="32">
        <v>0</v>
      </c>
      <c r="AH85" s="33">
        <v>0</v>
      </c>
      <c r="AI85" s="32">
        <v>0</v>
      </c>
      <c r="AJ85" s="33">
        <v>0</v>
      </c>
      <c r="AK85" s="32">
        <v>0</v>
      </c>
      <c r="AL85" s="33">
        <v>0</v>
      </c>
      <c r="AM85" s="32">
        <v>0</v>
      </c>
      <c r="AN85" s="33">
        <v>0</v>
      </c>
      <c r="AO85" s="32">
        <v>0</v>
      </c>
      <c r="AP85" s="33">
        <v>0</v>
      </c>
      <c r="AQ85" s="32">
        <v>0</v>
      </c>
      <c r="AR85" s="33">
        <v>0</v>
      </c>
      <c r="AS85" s="32">
        <v>0</v>
      </c>
      <c r="AT85" s="33">
        <v>0</v>
      </c>
      <c r="AU85" s="32">
        <v>0</v>
      </c>
      <c r="AV85" s="33">
        <v>0</v>
      </c>
      <c r="AW85" s="32">
        <v>0</v>
      </c>
      <c r="AX85" s="33">
        <v>0</v>
      </c>
      <c r="AY85" s="32">
        <v>0</v>
      </c>
      <c r="AZ85" s="33">
        <v>0</v>
      </c>
      <c r="BA85" s="32">
        <v>0</v>
      </c>
      <c r="BB85" s="33">
        <v>0</v>
      </c>
      <c r="BC85" s="32">
        <v>0</v>
      </c>
      <c r="BD85" s="33">
        <v>0</v>
      </c>
      <c r="BE85" s="32">
        <v>0</v>
      </c>
      <c r="BF85" s="33">
        <v>0</v>
      </c>
      <c r="BG85" s="32">
        <v>0</v>
      </c>
      <c r="BH85" s="33">
        <v>0</v>
      </c>
      <c r="BI85" s="32">
        <v>0</v>
      </c>
      <c r="BJ85" s="33">
        <v>0</v>
      </c>
      <c r="BK85" s="32">
        <v>0</v>
      </c>
      <c r="BL85" s="33">
        <v>0</v>
      </c>
      <c r="BM85" s="32">
        <v>0</v>
      </c>
      <c r="BN85" s="33">
        <v>0</v>
      </c>
      <c r="BO85" s="32">
        <v>0</v>
      </c>
      <c r="BP85" s="33">
        <v>0</v>
      </c>
      <c r="BQ85" s="32">
        <v>0</v>
      </c>
      <c r="BR85" s="33">
        <v>0</v>
      </c>
      <c r="BS85" s="32">
        <v>0</v>
      </c>
      <c r="BT85" s="33">
        <v>0</v>
      </c>
      <c r="BU85" s="32">
        <v>0</v>
      </c>
      <c r="BV85" s="33">
        <v>0</v>
      </c>
      <c r="BW85" s="32">
        <v>0</v>
      </c>
      <c r="BX85" s="33">
        <v>1</v>
      </c>
      <c r="BY85" s="32">
        <v>0</v>
      </c>
      <c r="BZ85" s="33">
        <v>0</v>
      </c>
      <c r="CA85" s="32">
        <v>0</v>
      </c>
      <c r="CB85" s="33">
        <v>0</v>
      </c>
      <c r="CC85" s="32">
        <v>0</v>
      </c>
      <c r="CD85" s="33">
        <v>0</v>
      </c>
      <c r="CE85" s="32">
        <v>0</v>
      </c>
      <c r="CF85" s="33">
        <v>0</v>
      </c>
      <c r="CG85" s="32">
        <v>0</v>
      </c>
      <c r="CH85" s="33">
        <v>0</v>
      </c>
      <c r="CI85" s="32">
        <v>0</v>
      </c>
      <c r="CJ85" s="33">
        <v>0</v>
      </c>
      <c r="CK85" s="32">
        <v>0</v>
      </c>
      <c r="CL85" s="33">
        <v>0</v>
      </c>
      <c r="CM85" s="32">
        <v>0</v>
      </c>
      <c r="CN85" s="33">
        <v>0</v>
      </c>
      <c r="CO85" s="32">
        <v>0</v>
      </c>
      <c r="CP85" s="33">
        <v>0</v>
      </c>
      <c r="CQ85" s="32">
        <v>0</v>
      </c>
      <c r="CR85" s="33">
        <v>0</v>
      </c>
      <c r="CS85" s="32">
        <v>0</v>
      </c>
      <c r="CT85" s="33">
        <v>0</v>
      </c>
      <c r="CU85" s="32">
        <v>0</v>
      </c>
      <c r="CV85" s="33">
        <v>0</v>
      </c>
      <c r="CW85" s="32">
        <v>0</v>
      </c>
      <c r="CX85" s="33">
        <v>0</v>
      </c>
      <c r="CY85" s="32">
        <v>0</v>
      </c>
      <c r="CZ85" s="33">
        <v>0</v>
      </c>
      <c r="DA85" s="32">
        <v>0</v>
      </c>
      <c r="DB85" s="33">
        <v>0</v>
      </c>
      <c r="DC85" s="32">
        <v>0</v>
      </c>
      <c r="DD85" s="33">
        <v>0</v>
      </c>
      <c r="DE85" s="32">
        <v>0</v>
      </c>
      <c r="DF85" s="33">
        <v>0</v>
      </c>
      <c r="DG85" s="32">
        <v>0</v>
      </c>
      <c r="DH85" s="33">
        <v>0</v>
      </c>
      <c r="DI85" s="32">
        <v>0</v>
      </c>
      <c r="DJ85" s="33">
        <v>0</v>
      </c>
      <c r="DK85" s="32">
        <v>0</v>
      </c>
      <c r="DL85" s="33">
        <v>0</v>
      </c>
      <c r="DM85" s="32">
        <v>0</v>
      </c>
      <c r="DN85" s="33">
        <v>0</v>
      </c>
      <c r="DO85" s="32">
        <v>0</v>
      </c>
      <c r="DP85" s="33">
        <v>0</v>
      </c>
      <c r="DQ85" s="32">
        <v>0</v>
      </c>
      <c r="DR85" s="33">
        <v>0</v>
      </c>
      <c r="DS85" s="32">
        <v>0</v>
      </c>
      <c r="DT85" s="33">
        <v>0</v>
      </c>
      <c r="DU85" s="32">
        <v>0</v>
      </c>
      <c r="DV85" s="33">
        <v>0</v>
      </c>
      <c r="DW85" s="32">
        <v>0</v>
      </c>
      <c r="DX85" s="33">
        <v>0</v>
      </c>
      <c r="DY85" s="32">
        <v>0</v>
      </c>
      <c r="DZ85" s="33">
        <v>0</v>
      </c>
      <c r="EA85" s="32">
        <v>0</v>
      </c>
      <c r="EB85" s="33">
        <v>0</v>
      </c>
      <c r="EC85" s="32">
        <v>0</v>
      </c>
      <c r="ED85" s="33">
        <v>0</v>
      </c>
      <c r="EE85" s="32">
        <v>0</v>
      </c>
      <c r="EF85" s="33">
        <v>0</v>
      </c>
      <c r="EG85" s="32">
        <v>0</v>
      </c>
      <c r="EH85" s="33">
        <v>0</v>
      </c>
      <c r="EI85" s="32">
        <v>0</v>
      </c>
      <c r="EJ85" s="33">
        <v>0</v>
      </c>
      <c r="EK85" s="32">
        <v>0</v>
      </c>
      <c r="EL85" s="33">
        <v>0</v>
      </c>
      <c r="EM85" s="32">
        <v>0</v>
      </c>
      <c r="EN85" s="33">
        <v>0</v>
      </c>
      <c r="EO85" s="32">
        <v>0</v>
      </c>
      <c r="EP85" s="33">
        <v>0</v>
      </c>
      <c r="EQ85" s="32">
        <v>0</v>
      </c>
      <c r="ER85" s="33">
        <v>0</v>
      </c>
      <c r="ES85" s="32">
        <v>0</v>
      </c>
      <c r="ET85" s="33">
        <v>0</v>
      </c>
      <c r="EU85" s="32">
        <v>0</v>
      </c>
      <c r="EV85" s="33">
        <v>0</v>
      </c>
      <c r="EW85" s="32">
        <v>0</v>
      </c>
      <c r="EX85" s="33">
        <v>0</v>
      </c>
      <c r="EY85" s="32">
        <v>0</v>
      </c>
      <c r="EZ85" s="33">
        <v>0</v>
      </c>
      <c r="FA85" s="32">
        <v>0</v>
      </c>
      <c r="FB85" s="33">
        <v>0</v>
      </c>
      <c r="FC85" s="32">
        <v>0</v>
      </c>
      <c r="FD85" s="33">
        <v>0</v>
      </c>
      <c r="FE85" s="32">
        <v>0</v>
      </c>
      <c r="FF85" s="33">
        <v>0</v>
      </c>
      <c r="FG85" s="32">
        <v>0</v>
      </c>
      <c r="FH85" s="33">
        <v>0</v>
      </c>
      <c r="FI85" s="32">
        <v>0</v>
      </c>
      <c r="FJ85" s="33">
        <v>0</v>
      </c>
      <c r="FK85" s="32">
        <v>0</v>
      </c>
      <c r="FL85" s="33">
        <v>0</v>
      </c>
      <c r="FM85" s="32">
        <v>0</v>
      </c>
      <c r="FN85" s="33">
        <v>0</v>
      </c>
      <c r="FO85" s="32">
        <v>0</v>
      </c>
      <c r="FP85" s="33">
        <v>0</v>
      </c>
      <c r="FQ85" s="32">
        <v>0</v>
      </c>
      <c r="FR85" s="33">
        <v>0</v>
      </c>
      <c r="FS85" s="32">
        <v>0</v>
      </c>
      <c r="FT85" s="33">
        <v>0</v>
      </c>
      <c r="FU85" s="32">
        <v>0</v>
      </c>
      <c r="FV85" s="33">
        <v>0</v>
      </c>
      <c r="FW85" s="32">
        <v>0</v>
      </c>
      <c r="FX85" s="33">
        <v>0</v>
      </c>
      <c r="FY85" s="32">
        <v>0</v>
      </c>
      <c r="FZ85" s="33">
        <v>0</v>
      </c>
      <c r="GA85" s="32">
        <v>0</v>
      </c>
      <c r="GB85" s="33">
        <v>0</v>
      </c>
      <c r="GC85" s="32">
        <v>0</v>
      </c>
      <c r="GD85" s="33">
        <v>0</v>
      </c>
      <c r="GE85" s="1"/>
    </row>
    <row r="86" spans="1:187" s="6" customFormat="1" ht="21.95" customHeight="1" thickBot="1" x14ac:dyDescent="0.3">
      <c r="A86" s="38" t="s">
        <v>80</v>
      </c>
      <c r="B86" s="29" t="s">
        <v>259</v>
      </c>
      <c r="C86" s="32">
        <v>0</v>
      </c>
      <c r="D86" s="33">
        <v>0</v>
      </c>
      <c r="E86" s="32">
        <v>0</v>
      </c>
      <c r="F86" s="33">
        <v>0</v>
      </c>
      <c r="G86" s="32">
        <v>0</v>
      </c>
      <c r="H86" s="33">
        <v>0</v>
      </c>
      <c r="I86" s="32">
        <v>0</v>
      </c>
      <c r="J86" s="33">
        <v>0</v>
      </c>
      <c r="K86" s="32">
        <v>0</v>
      </c>
      <c r="L86" s="33">
        <v>0</v>
      </c>
      <c r="M86" s="32">
        <v>0</v>
      </c>
      <c r="N86" s="33">
        <v>0</v>
      </c>
      <c r="O86" s="32">
        <v>0</v>
      </c>
      <c r="P86" s="33">
        <v>0</v>
      </c>
      <c r="Q86" s="32">
        <v>0</v>
      </c>
      <c r="R86" s="33">
        <v>0</v>
      </c>
      <c r="S86" s="32">
        <v>0</v>
      </c>
      <c r="T86" s="33">
        <v>0</v>
      </c>
      <c r="U86" s="32">
        <v>0</v>
      </c>
      <c r="V86" s="33">
        <v>0</v>
      </c>
      <c r="W86" s="32">
        <v>0</v>
      </c>
      <c r="X86" s="33">
        <v>0</v>
      </c>
      <c r="Y86" s="32">
        <v>0</v>
      </c>
      <c r="Z86" s="33">
        <v>0</v>
      </c>
      <c r="AA86" s="32">
        <v>0</v>
      </c>
      <c r="AB86" s="33">
        <v>0</v>
      </c>
      <c r="AC86" s="32">
        <v>0</v>
      </c>
      <c r="AD86" s="33">
        <v>0</v>
      </c>
      <c r="AE86" s="32">
        <v>0</v>
      </c>
      <c r="AF86" s="33">
        <v>0</v>
      </c>
      <c r="AG86" s="32">
        <v>0</v>
      </c>
      <c r="AH86" s="33">
        <v>0</v>
      </c>
      <c r="AI86" s="32">
        <v>0</v>
      </c>
      <c r="AJ86" s="33">
        <v>0</v>
      </c>
      <c r="AK86" s="32">
        <v>0</v>
      </c>
      <c r="AL86" s="33">
        <v>0</v>
      </c>
      <c r="AM86" s="32">
        <v>0</v>
      </c>
      <c r="AN86" s="33">
        <v>0</v>
      </c>
      <c r="AO86" s="32">
        <v>0</v>
      </c>
      <c r="AP86" s="33">
        <v>0</v>
      </c>
      <c r="AQ86" s="32">
        <v>0</v>
      </c>
      <c r="AR86" s="33">
        <v>0</v>
      </c>
      <c r="AS86" s="32">
        <v>0</v>
      </c>
      <c r="AT86" s="33">
        <v>0</v>
      </c>
      <c r="AU86" s="32">
        <v>0</v>
      </c>
      <c r="AV86" s="33">
        <v>0</v>
      </c>
      <c r="AW86" s="32">
        <v>0</v>
      </c>
      <c r="AX86" s="33">
        <v>0</v>
      </c>
      <c r="AY86" s="32">
        <v>0</v>
      </c>
      <c r="AZ86" s="33">
        <v>0</v>
      </c>
      <c r="BA86" s="32">
        <v>0</v>
      </c>
      <c r="BB86" s="33">
        <v>0</v>
      </c>
      <c r="BC86" s="32">
        <v>0</v>
      </c>
      <c r="BD86" s="33">
        <v>0</v>
      </c>
      <c r="BE86" s="32">
        <v>0</v>
      </c>
      <c r="BF86" s="33">
        <v>0</v>
      </c>
      <c r="BG86" s="32">
        <v>0</v>
      </c>
      <c r="BH86" s="33">
        <v>0</v>
      </c>
      <c r="BI86" s="32">
        <v>0</v>
      </c>
      <c r="BJ86" s="33">
        <v>0</v>
      </c>
      <c r="BK86" s="32">
        <v>0</v>
      </c>
      <c r="BL86" s="33">
        <v>0</v>
      </c>
      <c r="BM86" s="32">
        <v>0</v>
      </c>
      <c r="BN86" s="33">
        <v>0</v>
      </c>
      <c r="BO86" s="32">
        <v>0</v>
      </c>
      <c r="BP86" s="33">
        <v>0</v>
      </c>
      <c r="BQ86" s="32">
        <v>0</v>
      </c>
      <c r="BR86" s="33">
        <v>0</v>
      </c>
      <c r="BS86" s="32">
        <v>0</v>
      </c>
      <c r="BT86" s="33">
        <v>0</v>
      </c>
      <c r="BU86" s="32">
        <v>0</v>
      </c>
      <c r="BV86" s="33">
        <v>0</v>
      </c>
      <c r="BW86" s="32">
        <v>0</v>
      </c>
      <c r="BX86" s="33">
        <v>0</v>
      </c>
      <c r="BY86" s="32">
        <v>1</v>
      </c>
      <c r="BZ86" s="33">
        <v>0</v>
      </c>
      <c r="CA86" s="32">
        <v>0</v>
      </c>
      <c r="CB86" s="33">
        <v>0</v>
      </c>
      <c r="CC86" s="32">
        <v>0</v>
      </c>
      <c r="CD86" s="33">
        <v>0</v>
      </c>
      <c r="CE86" s="32">
        <v>0</v>
      </c>
      <c r="CF86" s="33">
        <v>0</v>
      </c>
      <c r="CG86" s="32">
        <v>0</v>
      </c>
      <c r="CH86" s="33">
        <v>0</v>
      </c>
      <c r="CI86" s="32">
        <v>0</v>
      </c>
      <c r="CJ86" s="33">
        <v>0</v>
      </c>
      <c r="CK86" s="32">
        <v>0</v>
      </c>
      <c r="CL86" s="33">
        <v>0</v>
      </c>
      <c r="CM86" s="32">
        <v>0</v>
      </c>
      <c r="CN86" s="33">
        <v>0</v>
      </c>
      <c r="CO86" s="32">
        <v>0</v>
      </c>
      <c r="CP86" s="33">
        <v>0</v>
      </c>
      <c r="CQ86" s="32">
        <v>0</v>
      </c>
      <c r="CR86" s="33">
        <v>0</v>
      </c>
      <c r="CS86" s="32">
        <v>0</v>
      </c>
      <c r="CT86" s="33">
        <v>0</v>
      </c>
      <c r="CU86" s="32">
        <v>0</v>
      </c>
      <c r="CV86" s="33">
        <v>0</v>
      </c>
      <c r="CW86" s="32">
        <v>0</v>
      </c>
      <c r="CX86" s="33">
        <v>0</v>
      </c>
      <c r="CY86" s="32">
        <v>0</v>
      </c>
      <c r="CZ86" s="33">
        <v>0</v>
      </c>
      <c r="DA86" s="32">
        <v>0</v>
      </c>
      <c r="DB86" s="33">
        <v>0</v>
      </c>
      <c r="DC86" s="32">
        <v>0</v>
      </c>
      <c r="DD86" s="33">
        <v>0</v>
      </c>
      <c r="DE86" s="32">
        <v>0</v>
      </c>
      <c r="DF86" s="33">
        <v>0</v>
      </c>
      <c r="DG86" s="32">
        <v>0</v>
      </c>
      <c r="DH86" s="33">
        <v>0</v>
      </c>
      <c r="DI86" s="32">
        <v>0</v>
      </c>
      <c r="DJ86" s="33">
        <v>0</v>
      </c>
      <c r="DK86" s="32">
        <v>0</v>
      </c>
      <c r="DL86" s="33">
        <v>0</v>
      </c>
      <c r="DM86" s="32">
        <v>0</v>
      </c>
      <c r="DN86" s="33">
        <v>0</v>
      </c>
      <c r="DO86" s="32">
        <v>0</v>
      </c>
      <c r="DP86" s="33">
        <v>0</v>
      </c>
      <c r="DQ86" s="32">
        <v>0</v>
      </c>
      <c r="DR86" s="33">
        <v>0</v>
      </c>
      <c r="DS86" s="32">
        <v>0</v>
      </c>
      <c r="DT86" s="33">
        <v>0</v>
      </c>
      <c r="DU86" s="32">
        <v>0</v>
      </c>
      <c r="DV86" s="33">
        <v>0</v>
      </c>
      <c r="DW86" s="32">
        <v>0</v>
      </c>
      <c r="DX86" s="33">
        <v>0</v>
      </c>
      <c r="DY86" s="32">
        <v>0</v>
      </c>
      <c r="DZ86" s="33">
        <v>0</v>
      </c>
      <c r="EA86" s="32">
        <v>0</v>
      </c>
      <c r="EB86" s="33">
        <v>0</v>
      </c>
      <c r="EC86" s="32">
        <v>0</v>
      </c>
      <c r="ED86" s="33">
        <v>0</v>
      </c>
      <c r="EE86" s="32">
        <v>0</v>
      </c>
      <c r="EF86" s="33">
        <v>0</v>
      </c>
      <c r="EG86" s="32">
        <v>0</v>
      </c>
      <c r="EH86" s="33">
        <v>0</v>
      </c>
      <c r="EI86" s="32">
        <v>0</v>
      </c>
      <c r="EJ86" s="33">
        <v>0</v>
      </c>
      <c r="EK86" s="32">
        <v>0</v>
      </c>
      <c r="EL86" s="33">
        <v>0</v>
      </c>
      <c r="EM86" s="32">
        <v>0</v>
      </c>
      <c r="EN86" s="33">
        <v>0</v>
      </c>
      <c r="EO86" s="32">
        <v>0</v>
      </c>
      <c r="EP86" s="33">
        <v>0</v>
      </c>
      <c r="EQ86" s="32">
        <v>0</v>
      </c>
      <c r="ER86" s="33">
        <v>0</v>
      </c>
      <c r="ES86" s="32">
        <v>0</v>
      </c>
      <c r="ET86" s="33">
        <v>0</v>
      </c>
      <c r="EU86" s="32">
        <v>0</v>
      </c>
      <c r="EV86" s="33">
        <v>0</v>
      </c>
      <c r="EW86" s="32">
        <v>0</v>
      </c>
      <c r="EX86" s="33">
        <v>0</v>
      </c>
      <c r="EY86" s="32">
        <v>0</v>
      </c>
      <c r="EZ86" s="33">
        <v>0</v>
      </c>
      <c r="FA86" s="32">
        <v>0</v>
      </c>
      <c r="FB86" s="33">
        <v>0</v>
      </c>
      <c r="FC86" s="32">
        <v>0</v>
      </c>
      <c r="FD86" s="33">
        <v>0</v>
      </c>
      <c r="FE86" s="32">
        <v>0</v>
      </c>
      <c r="FF86" s="33">
        <v>0</v>
      </c>
      <c r="FG86" s="32">
        <v>0</v>
      </c>
      <c r="FH86" s="33">
        <v>0</v>
      </c>
      <c r="FI86" s="32">
        <v>0</v>
      </c>
      <c r="FJ86" s="33">
        <v>0</v>
      </c>
      <c r="FK86" s="32">
        <v>0</v>
      </c>
      <c r="FL86" s="33">
        <v>0</v>
      </c>
      <c r="FM86" s="32">
        <v>0</v>
      </c>
      <c r="FN86" s="33">
        <v>0</v>
      </c>
      <c r="FO86" s="32">
        <v>0</v>
      </c>
      <c r="FP86" s="33">
        <v>0</v>
      </c>
      <c r="FQ86" s="32">
        <v>0</v>
      </c>
      <c r="FR86" s="33">
        <v>0</v>
      </c>
      <c r="FS86" s="32">
        <v>0</v>
      </c>
      <c r="FT86" s="33">
        <v>0</v>
      </c>
      <c r="FU86" s="32">
        <v>0</v>
      </c>
      <c r="FV86" s="33">
        <v>0</v>
      </c>
      <c r="FW86" s="32">
        <v>0</v>
      </c>
      <c r="FX86" s="33">
        <v>0</v>
      </c>
      <c r="FY86" s="32">
        <v>0</v>
      </c>
      <c r="FZ86" s="33">
        <v>0</v>
      </c>
      <c r="GA86" s="32">
        <v>0</v>
      </c>
      <c r="GB86" s="33">
        <v>0</v>
      </c>
      <c r="GC86" s="32">
        <v>0</v>
      </c>
      <c r="GD86" s="33">
        <v>0</v>
      </c>
      <c r="GE86" s="1"/>
    </row>
    <row r="87" spans="1:187" s="6" customFormat="1" ht="21.95" customHeight="1" thickBot="1" x14ac:dyDescent="0.3">
      <c r="A87" s="38" t="s">
        <v>81</v>
      </c>
      <c r="B87" s="29" t="s">
        <v>260</v>
      </c>
      <c r="C87" s="32">
        <v>0</v>
      </c>
      <c r="D87" s="33">
        <v>0</v>
      </c>
      <c r="E87" s="32">
        <v>0</v>
      </c>
      <c r="F87" s="33">
        <v>0</v>
      </c>
      <c r="G87" s="32">
        <v>0</v>
      </c>
      <c r="H87" s="33">
        <v>0</v>
      </c>
      <c r="I87" s="32">
        <v>0</v>
      </c>
      <c r="J87" s="33">
        <v>0</v>
      </c>
      <c r="K87" s="32">
        <v>0</v>
      </c>
      <c r="L87" s="33">
        <v>0</v>
      </c>
      <c r="M87" s="32">
        <v>0</v>
      </c>
      <c r="N87" s="33">
        <v>0</v>
      </c>
      <c r="O87" s="32">
        <v>0</v>
      </c>
      <c r="P87" s="33">
        <v>0</v>
      </c>
      <c r="Q87" s="32">
        <v>0</v>
      </c>
      <c r="R87" s="33">
        <v>0</v>
      </c>
      <c r="S87" s="32">
        <v>0</v>
      </c>
      <c r="T87" s="33">
        <v>0</v>
      </c>
      <c r="U87" s="32">
        <v>0</v>
      </c>
      <c r="V87" s="33">
        <v>0</v>
      </c>
      <c r="W87" s="32">
        <v>0</v>
      </c>
      <c r="X87" s="33">
        <v>0</v>
      </c>
      <c r="Y87" s="32">
        <v>0</v>
      </c>
      <c r="Z87" s="33">
        <v>0</v>
      </c>
      <c r="AA87" s="32">
        <v>0</v>
      </c>
      <c r="AB87" s="33">
        <v>0</v>
      </c>
      <c r="AC87" s="32">
        <v>0</v>
      </c>
      <c r="AD87" s="33">
        <v>0</v>
      </c>
      <c r="AE87" s="32">
        <v>0</v>
      </c>
      <c r="AF87" s="33">
        <v>0</v>
      </c>
      <c r="AG87" s="32">
        <v>0</v>
      </c>
      <c r="AH87" s="33">
        <v>0</v>
      </c>
      <c r="AI87" s="32">
        <v>0</v>
      </c>
      <c r="AJ87" s="33">
        <v>0</v>
      </c>
      <c r="AK87" s="32">
        <v>0</v>
      </c>
      <c r="AL87" s="33">
        <v>0</v>
      </c>
      <c r="AM87" s="32">
        <v>0</v>
      </c>
      <c r="AN87" s="33">
        <v>0</v>
      </c>
      <c r="AO87" s="32">
        <v>0</v>
      </c>
      <c r="AP87" s="33">
        <v>0</v>
      </c>
      <c r="AQ87" s="32">
        <v>0</v>
      </c>
      <c r="AR87" s="33">
        <v>0</v>
      </c>
      <c r="AS87" s="32">
        <v>0</v>
      </c>
      <c r="AT87" s="33">
        <v>0</v>
      </c>
      <c r="AU87" s="32">
        <v>0</v>
      </c>
      <c r="AV87" s="33">
        <v>0</v>
      </c>
      <c r="AW87" s="32">
        <v>0</v>
      </c>
      <c r="AX87" s="33">
        <v>0</v>
      </c>
      <c r="AY87" s="32">
        <v>0</v>
      </c>
      <c r="AZ87" s="33">
        <v>0</v>
      </c>
      <c r="BA87" s="32">
        <v>0</v>
      </c>
      <c r="BB87" s="33">
        <v>0</v>
      </c>
      <c r="BC87" s="32">
        <v>0</v>
      </c>
      <c r="BD87" s="33">
        <v>0</v>
      </c>
      <c r="BE87" s="32">
        <v>0</v>
      </c>
      <c r="BF87" s="33">
        <v>0</v>
      </c>
      <c r="BG87" s="32">
        <v>0</v>
      </c>
      <c r="BH87" s="33">
        <v>0</v>
      </c>
      <c r="BI87" s="32">
        <v>0</v>
      </c>
      <c r="BJ87" s="33">
        <v>0</v>
      </c>
      <c r="BK87" s="32">
        <v>0</v>
      </c>
      <c r="BL87" s="33">
        <v>0</v>
      </c>
      <c r="BM87" s="32">
        <v>0</v>
      </c>
      <c r="BN87" s="33">
        <v>0</v>
      </c>
      <c r="BO87" s="32">
        <v>0</v>
      </c>
      <c r="BP87" s="33">
        <v>0</v>
      </c>
      <c r="BQ87" s="32">
        <v>0</v>
      </c>
      <c r="BR87" s="33">
        <v>0</v>
      </c>
      <c r="BS87" s="32">
        <v>0</v>
      </c>
      <c r="BT87" s="33">
        <v>0</v>
      </c>
      <c r="BU87" s="32">
        <v>0</v>
      </c>
      <c r="BV87" s="33">
        <v>0</v>
      </c>
      <c r="BW87" s="32">
        <v>0</v>
      </c>
      <c r="BX87" s="33">
        <v>0</v>
      </c>
      <c r="BY87" s="32">
        <v>0</v>
      </c>
      <c r="BZ87" s="33">
        <v>1</v>
      </c>
      <c r="CA87" s="32">
        <v>0</v>
      </c>
      <c r="CB87" s="33">
        <v>0</v>
      </c>
      <c r="CC87" s="32">
        <v>0</v>
      </c>
      <c r="CD87" s="33">
        <v>0</v>
      </c>
      <c r="CE87" s="32">
        <v>0</v>
      </c>
      <c r="CF87" s="33">
        <v>0</v>
      </c>
      <c r="CG87" s="32">
        <v>0</v>
      </c>
      <c r="CH87" s="33">
        <v>0</v>
      </c>
      <c r="CI87" s="32">
        <v>0</v>
      </c>
      <c r="CJ87" s="33">
        <v>0</v>
      </c>
      <c r="CK87" s="32">
        <v>0</v>
      </c>
      <c r="CL87" s="33">
        <v>0</v>
      </c>
      <c r="CM87" s="32">
        <v>0</v>
      </c>
      <c r="CN87" s="33">
        <v>0</v>
      </c>
      <c r="CO87" s="32">
        <v>0</v>
      </c>
      <c r="CP87" s="33">
        <v>0</v>
      </c>
      <c r="CQ87" s="32">
        <v>0</v>
      </c>
      <c r="CR87" s="33">
        <v>0</v>
      </c>
      <c r="CS87" s="32">
        <v>0</v>
      </c>
      <c r="CT87" s="33">
        <v>0</v>
      </c>
      <c r="CU87" s="32">
        <v>0</v>
      </c>
      <c r="CV87" s="33">
        <v>0</v>
      </c>
      <c r="CW87" s="32">
        <v>0</v>
      </c>
      <c r="CX87" s="33">
        <v>0</v>
      </c>
      <c r="CY87" s="32">
        <v>0</v>
      </c>
      <c r="CZ87" s="33">
        <v>0</v>
      </c>
      <c r="DA87" s="32">
        <v>0</v>
      </c>
      <c r="DB87" s="33">
        <v>0</v>
      </c>
      <c r="DC87" s="32">
        <v>0</v>
      </c>
      <c r="DD87" s="33">
        <v>0</v>
      </c>
      <c r="DE87" s="32">
        <v>0</v>
      </c>
      <c r="DF87" s="33">
        <v>0</v>
      </c>
      <c r="DG87" s="32">
        <v>0</v>
      </c>
      <c r="DH87" s="33">
        <v>0</v>
      </c>
      <c r="DI87" s="32">
        <v>0</v>
      </c>
      <c r="DJ87" s="33">
        <v>0</v>
      </c>
      <c r="DK87" s="32">
        <v>0</v>
      </c>
      <c r="DL87" s="33">
        <v>0</v>
      </c>
      <c r="DM87" s="32">
        <v>0</v>
      </c>
      <c r="DN87" s="33">
        <v>0</v>
      </c>
      <c r="DO87" s="32">
        <v>0</v>
      </c>
      <c r="DP87" s="33">
        <v>0</v>
      </c>
      <c r="DQ87" s="32">
        <v>0</v>
      </c>
      <c r="DR87" s="33">
        <v>0</v>
      </c>
      <c r="DS87" s="32">
        <v>0</v>
      </c>
      <c r="DT87" s="33">
        <v>0</v>
      </c>
      <c r="DU87" s="32">
        <v>0</v>
      </c>
      <c r="DV87" s="33">
        <v>0</v>
      </c>
      <c r="DW87" s="32">
        <v>0</v>
      </c>
      <c r="DX87" s="33">
        <v>0</v>
      </c>
      <c r="DY87" s="32">
        <v>0</v>
      </c>
      <c r="DZ87" s="33">
        <v>0</v>
      </c>
      <c r="EA87" s="32">
        <v>0</v>
      </c>
      <c r="EB87" s="33">
        <v>0</v>
      </c>
      <c r="EC87" s="32">
        <v>0</v>
      </c>
      <c r="ED87" s="33">
        <v>0</v>
      </c>
      <c r="EE87" s="32">
        <v>0</v>
      </c>
      <c r="EF87" s="33">
        <v>0</v>
      </c>
      <c r="EG87" s="32">
        <v>0</v>
      </c>
      <c r="EH87" s="33">
        <v>0</v>
      </c>
      <c r="EI87" s="32">
        <v>0</v>
      </c>
      <c r="EJ87" s="33">
        <v>0</v>
      </c>
      <c r="EK87" s="32">
        <v>0</v>
      </c>
      <c r="EL87" s="33">
        <v>0</v>
      </c>
      <c r="EM87" s="32">
        <v>0</v>
      </c>
      <c r="EN87" s="33">
        <v>0</v>
      </c>
      <c r="EO87" s="32">
        <v>0</v>
      </c>
      <c r="EP87" s="33">
        <v>0</v>
      </c>
      <c r="EQ87" s="32">
        <v>0</v>
      </c>
      <c r="ER87" s="33">
        <v>0</v>
      </c>
      <c r="ES87" s="32">
        <v>0</v>
      </c>
      <c r="ET87" s="33">
        <v>0</v>
      </c>
      <c r="EU87" s="32">
        <v>0</v>
      </c>
      <c r="EV87" s="33">
        <v>0</v>
      </c>
      <c r="EW87" s="32">
        <v>0</v>
      </c>
      <c r="EX87" s="33">
        <v>0</v>
      </c>
      <c r="EY87" s="32">
        <v>0</v>
      </c>
      <c r="EZ87" s="33">
        <v>0</v>
      </c>
      <c r="FA87" s="32">
        <v>0</v>
      </c>
      <c r="FB87" s="33">
        <v>0</v>
      </c>
      <c r="FC87" s="32">
        <v>0</v>
      </c>
      <c r="FD87" s="33">
        <v>0</v>
      </c>
      <c r="FE87" s="32">
        <v>0</v>
      </c>
      <c r="FF87" s="33">
        <v>0</v>
      </c>
      <c r="FG87" s="32">
        <v>0</v>
      </c>
      <c r="FH87" s="33">
        <v>0</v>
      </c>
      <c r="FI87" s="32">
        <v>0</v>
      </c>
      <c r="FJ87" s="33">
        <v>0</v>
      </c>
      <c r="FK87" s="32">
        <v>0</v>
      </c>
      <c r="FL87" s="33">
        <v>0</v>
      </c>
      <c r="FM87" s="32">
        <v>0</v>
      </c>
      <c r="FN87" s="33">
        <v>0</v>
      </c>
      <c r="FO87" s="32">
        <v>0</v>
      </c>
      <c r="FP87" s="33">
        <v>0</v>
      </c>
      <c r="FQ87" s="32">
        <v>0</v>
      </c>
      <c r="FR87" s="33">
        <v>0</v>
      </c>
      <c r="FS87" s="32">
        <v>0</v>
      </c>
      <c r="FT87" s="33">
        <v>0</v>
      </c>
      <c r="FU87" s="32">
        <v>0</v>
      </c>
      <c r="FV87" s="33">
        <v>0</v>
      </c>
      <c r="FW87" s="32">
        <v>0</v>
      </c>
      <c r="FX87" s="33">
        <v>0</v>
      </c>
      <c r="FY87" s="32">
        <v>0</v>
      </c>
      <c r="FZ87" s="33">
        <v>0</v>
      </c>
      <c r="GA87" s="32">
        <v>0</v>
      </c>
      <c r="GB87" s="33">
        <v>0</v>
      </c>
      <c r="GC87" s="32">
        <v>0</v>
      </c>
      <c r="GD87" s="33">
        <v>0</v>
      </c>
      <c r="GE87" s="1"/>
    </row>
    <row r="88" spans="1:187" s="6" customFormat="1" ht="21.95" customHeight="1" thickBot="1" x14ac:dyDescent="0.3">
      <c r="A88" s="38" t="s">
        <v>82</v>
      </c>
      <c r="B88" s="29" t="s">
        <v>261</v>
      </c>
      <c r="C88" s="32">
        <v>0</v>
      </c>
      <c r="D88" s="33">
        <v>0</v>
      </c>
      <c r="E88" s="32">
        <v>0</v>
      </c>
      <c r="F88" s="33">
        <v>0</v>
      </c>
      <c r="G88" s="32">
        <v>0</v>
      </c>
      <c r="H88" s="33">
        <v>0</v>
      </c>
      <c r="I88" s="32">
        <v>0</v>
      </c>
      <c r="J88" s="33">
        <v>0</v>
      </c>
      <c r="K88" s="32">
        <v>0</v>
      </c>
      <c r="L88" s="33">
        <v>0</v>
      </c>
      <c r="M88" s="32">
        <v>0</v>
      </c>
      <c r="N88" s="33">
        <v>0</v>
      </c>
      <c r="O88" s="32">
        <v>0</v>
      </c>
      <c r="P88" s="33">
        <v>0</v>
      </c>
      <c r="Q88" s="32">
        <v>0</v>
      </c>
      <c r="R88" s="33">
        <v>0</v>
      </c>
      <c r="S88" s="32">
        <v>0</v>
      </c>
      <c r="T88" s="33">
        <v>0</v>
      </c>
      <c r="U88" s="32">
        <v>0</v>
      </c>
      <c r="V88" s="33">
        <v>0</v>
      </c>
      <c r="W88" s="32">
        <v>0</v>
      </c>
      <c r="X88" s="33">
        <v>0</v>
      </c>
      <c r="Y88" s="32">
        <v>0</v>
      </c>
      <c r="Z88" s="33">
        <v>0</v>
      </c>
      <c r="AA88" s="32">
        <v>0</v>
      </c>
      <c r="AB88" s="33">
        <v>0</v>
      </c>
      <c r="AC88" s="32">
        <v>0</v>
      </c>
      <c r="AD88" s="33">
        <v>0</v>
      </c>
      <c r="AE88" s="32">
        <v>0</v>
      </c>
      <c r="AF88" s="33">
        <v>0</v>
      </c>
      <c r="AG88" s="32">
        <v>0</v>
      </c>
      <c r="AH88" s="33">
        <v>0</v>
      </c>
      <c r="AI88" s="32">
        <v>0</v>
      </c>
      <c r="AJ88" s="33">
        <v>0</v>
      </c>
      <c r="AK88" s="32">
        <v>0</v>
      </c>
      <c r="AL88" s="33">
        <v>0</v>
      </c>
      <c r="AM88" s="32">
        <v>0</v>
      </c>
      <c r="AN88" s="33">
        <v>0</v>
      </c>
      <c r="AO88" s="32">
        <v>0</v>
      </c>
      <c r="AP88" s="33">
        <v>0</v>
      </c>
      <c r="AQ88" s="32">
        <v>0</v>
      </c>
      <c r="AR88" s="33">
        <v>0</v>
      </c>
      <c r="AS88" s="32">
        <v>0</v>
      </c>
      <c r="AT88" s="33">
        <v>0</v>
      </c>
      <c r="AU88" s="32">
        <v>0</v>
      </c>
      <c r="AV88" s="33">
        <v>0</v>
      </c>
      <c r="AW88" s="32">
        <v>0</v>
      </c>
      <c r="AX88" s="33">
        <v>0</v>
      </c>
      <c r="AY88" s="32">
        <v>0</v>
      </c>
      <c r="AZ88" s="33">
        <v>0</v>
      </c>
      <c r="BA88" s="32">
        <v>0</v>
      </c>
      <c r="BB88" s="33">
        <v>0</v>
      </c>
      <c r="BC88" s="32">
        <v>0</v>
      </c>
      <c r="BD88" s="33">
        <v>0</v>
      </c>
      <c r="BE88" s="32">
        <v>0</v>
      </c>
      <c r="BF88" s="33">
        <v>0</v>
      </c>
      <c r="BG88" s="32">
        <v>0</v>
      </c>
      <c r="BH88" s="33">
        <v>0</v>
      </c>
      <c r="BI88" s="32">
        <v>0</v>
      </c>
      <c r="BJ88" s="33">
        <v>0</v>
      </c>
      <c r="BK88" s="32">
        <v>0</v>
      </c>
      <c r="BL88" s="33">
        <v>0</v>
      </c>
      <c r="BM88" s="32">
        <v>0</v>
      </c>
      <c r="BN88" s="33">
        <v>0</v>
      </c>
      <c r="BO88" s="32">
        <v>0</v>
      </c>
      <c r="BP88" s="33">
        <v>0</v>
      </c>
      <c r="BQ88" s="32">
        <v>0</v>
      </c>
      <c r="BR88" s="33">
        <v>0</v>
      </c>
      <c r="BS88" s="32">
        <v>0</v>
      </c>
      <c r="BT88" s="33">
        <v>0</v>
      </c>
      <c r="BU88" s="32">
        <v>0</v>
      </c>
      <c r="BV88" s="33">
        <v>0</v>
      </c>
      <c r="BW88" s="32">
        <v>0</v>
      </c>
      <c r="BX88" s="33">
        <v>0</v>
      </c>
      <c r="BY88" s="32">
        <v>0</v>
      </c>
      <c r="BZ88" s="33">
        <v>0</v>
      </c>
      <c r="CA88" s="32">
        <v>1</v>
      </c>
      <c r="CB88" s="33">
        <v>0</v>
      </c>
      <c r="CC88" s="32">
        <v>0</v>
      </c>
      <c r="CD88" s="33">
        <v>0</v>
      </c>
      <c r="CE88" s="32">
        <v>0</v>
      </c>
      <c r="CF88" s="33">
        <v>0</v>
      </c>
      <c r="CG88" s="32">
        <v>0</v>
      </c>
      <c r="CH88" s="33">
        <v>0</v>
      </c>
      <c r="CI88" s="32">
        <v>0</v>
      </c>
      <c r="CJ88" s="33">
        <v>0</v>
      </c>
      <c r="CK88" s="32">
        <v>0</v>
      </c>
      <c r="CL88" s="33">
        <v>0</v>
      </c>
      <c r="CM88" s="32">
        <v>0</v>
      </c>
      <c r="CN88" s="33">
        <v>0</v>
      </c>
      <c r="CO88" s="32">
        <v>0</v>
      </c>
      <c r="CP88" s="33">
        <v>0</v>
      </c>
      <c r="CQ88" s="32">
        <v>0</v>
      </c>
      <c r="CR88" s="33">
        <v>0</v>
      </c>
      <c r="CS88" s="32">
        <v>0</v>
      </c>
      <c r="CT88" s="33">
        <v>0</v>
      </c>
      <c r="CU88" s="32">
        <v>0</v>
      </c>
      <c r="CV88" s="33">
        <v>0</v>
      </c>
      <c r="CW88" s="32">
        <v>0</v>
      </c>
      <c r="CX88" s="33">
        <v>0</v>
      </c>
      <c r="CY88" s="32">
        <v>0</v>
      </c>
      <c r="CZ88" s="33">
        <v>0</v>
      </c>
      <c r="DA88" s="32">
        <v>0</v>
      </c>
      <c r="DB88" s="33">
        <v>0</v>
      </c>
      <c r="DC88" s="32">
        <v>0</v>
      </c>
      <c r="DD88" s="33">
        <v>0</v>
      </c>
      <c r="DE88" s="32">
        <v>0</v>
      </c>
      <c r="DF88" s="33">
        <v>0</v>
      </c>
      <c r="DG88" s="32">
        <v>0</v>
      </c>
      <c r="DH88" s="33">
        <v>0</v>
      </c>
      <c r="DI88" s="32">
        <v>0</v>
      </c>
      <c r="DJ88" s="33">
        <v>0</v>
      </c>
      <c r="DK88" s="32">
        <v>0</v>
      </c>
      <c r="DL88" s="33">
        <v>0</v>
      </c>
      <c r="DM88" s="32">
        <v>0</v>
      </c>
      <c r="DN88" s="33">
        <v>0</v>
      </c>
      <c r="DO88" s="32">
        <v>0</v>
      </c>
      <c r="DP88" s="33">
        <v>0</v>
      </c>
      <c r="DQ88" s="32">
        <v>0</v>
      </c>
      <c r="DR88" s="33">
        <v>0</v>
      </c>
      <c r="DS88" s="32">
        <v>0</v>
      </c>
      <c r="DT88" s="33">
        <v>0</v>
      </c>
      <c r="DU88" s="32">
        <v>0</v>
      </c>
      <c r="DV88" s="33">
        <v>0</v>
      </c>
      <c r="DW88" s="32">
        <v>0</v>
      </c>
      <c r="DX88" s="33">
        <v>0</v>
      </c>
      <c r="DY88" s="32">
        <v>0</v>
      </c>
      <c r="DZ88" s="33">
        <v>0</v>
      </c>
      <c r="EA88" s="32">
        <v>0</v>
      </c>
      <c r="EB88" s="33">
        <v>0</v>
      </c>
      <c r="EC88" s="32">
        <v>0</v>
      </c>
      <c r="ED88" s="33">
        <v>0</v>
      </c>
      <c r="EE88" s="32">
        <v>0</v>
      </c>
      <c r="EF88" s="33">
        <v>0</v>
      </c>
      <c r="EG88" s="32">
        <v>0</v>
      </c>
      <c r="EH88" s="33">
        <v>0</v>
      </c>
      <c r="EI88" s="32">
        <v>0</v>
      </c>
      <c r="EJ88" s="33">
        <v>0</v>
      </c>
      <c r="EK88" s="32">
        <v>0</v>
      </c>
      <c r="EL88" s="33">
        <v>0</v>
      </c>
      <c r="EM88" s="32">
        <v>0</v>
      </c>
      <c r="EN88" s="33">
        <v>0</v>
      </c>
      <c r="EO88" s="32">
        <v>0</v>
      </c>
      <c r="EP88" s="33">
        <v>0</v>
      </c>
      <c r="EQ88" s="32">
        <v>0</v>
      </c>
      <c r="ER88" s="33">
        <v>0</v>
      </c>
      <c r="ES88" s="32">
        <v>0</v>
      </c>
      <c r="ET88" s="33">
        <v>0</v>
      </c>
      <c r="EU88" s="32">
        <v>0</v>
      </c>
      <c r="EV88" s="33">
        <v>0</v>
      </c>
      <c r="EW88" s="32">
        <v>0</v>
      </c>
      <c r="EX88" s="33">
        <v>0</v>
      </c>
      <c r="EY88" s="32">
        <v>0</v>
      </c>
      <c r="EZ88" s="33">
        <v>0</v>
      </c>
      <c r="FA88" s="32">
        <v>0</v>
      </c>
      <c r="FB88" s="33">
        <v>0</v>
      </c>
      <c r="FC88" s="32">
        <v>0</v>
      </c>
      <c r="FD88" s="33">
        <v>0</v>
      </c>
      <c r="FE88" s="32">
        <v>0</v>
      </c>
      <c r="FF88" s="33">
        <v>0</v>
      </c>
      <c r="FG88" s="32">
        <v>0</v>
      </c>
      <c r="FH88" s="33">
        <v>0</v>
      </c>
      <c r="FI88" s="32">
        <v>0</v>
      </c>
      <c r="FJ88" s="33">
        <v>0</v>
      </c>
      <c r="FK88" s="32">
        <v>0</v>
      </c>
      <c r="FL88" s="33">
        <v>0</v>
      </c>
      <c r="FM88" s="32">
        <v>0</v>
      </c>
      <c r="FN88" s="33">
        <v>0</v>
      </c>
      <c r="FO88" s="32">
        <v>0</v>
      </c>
      <c r="FP88" s="33">
        <v>0</v>
      </c>
      <c r="FQ88" s="32">
        <v>0</v>
      </c>
      <c r="FR88" s="33">
        <v>0</v>
      </c>
      <c r="FS88" s="32">
        <v>0</v>
      </c>
      <c r="FT88" s="33">
        <v>0</v>
      </c>
      <c r="FU88" s="32">
        <v>0</v>
      </c>
      <c r="FV88" s="33">
        <v>0</v>
      </c>
      <c r="FW88" s="32">
        <v>0</v>
      </c>
      <c r="FX88" s="33">
        <v>0</v>
      </c>
      <c r="FY88" s="32">
        <v>0</v>
      </c>
      <c r="FZ88" s="33">
        <v>0</v>
      </c>
      <c r="GA88" s="32">
        <v>0</v>
      </c>
      <c r="GB88" s="33">
        <v>0</v>
      </c>
      <c r="GC88" s="32">
        <v>0</v>
      </c>
      <c r="GD88" s="33">
        <v>0</v>
      </c>
      <c r="GE88" s="1"/>
    </row>
    <row r="89" spans="1:187" s="6" customFormat="1" ht="21.95" customHeight="1" thickBot="1" x14ac:dyDescent="0.3">
      <c r="A89" s="38" t="s">
        <v>83</v>
      </c>
      <c r="B89" s="29" t="s">
        <v>262</v>
      </c>
      <c r="C89" s="32">
        <v>3.6637217395804606E-6</v>
      </c>
      <c r="D89" s="33">
        <v>3.2035719044220277E-6</v>
      </c>
      <c r="E89" s="32">
        <v>0</v>
      </c>
      <c r="F89" s="33">
        <v>4.039654129070233E-6</v>
      </c>
      <c r="G89" s="32">
        <v>4.0396541290702313E-6</v>
      </c>
      <c r="H89" s="33">
        <v>6.1664367109760821E-6</v>
      </c>
      <c r="I89" s="32">
        <v>3.5017721481087212E-6</v>
      </c>
      <c r="J89" s="33">
        <v>2.8479845455632115E-6</v>
      </c>
      <c r="K89" s="32">
        <v>3.3308567053463396E-6</v>
      </c>
      <c r="L89" s="33">
        <v>3.6711239679640786E-6</v>
      </c>
      <c r="M89" s="32">
        <v>2.904634566451219E-6</v>
      </c>
      <c r="N89" s="33">
        <v>3.9804531906009869E-6</v>
      </c>
      <c r="O89" s="32">
        <v>2.793782561755683E-6</v>
      </c>
      <c r="P89" s="33">
        <v>6.0047802996207281E-6</v>
      </c>
      <c r="Q89" s="32">
        <v>4.0430540803733177E-6</v>
      </c>
      <c r="R89" s="33">
        <v>2.0812922334841826E-6</v>
      </c>
      <c r="S89" s="32">
        <v>3.0827074390036259E-6</v>
      </c>
      <c r="T89" s="33">
        <v>3.4201438134356732E-6</v>
      </c>
      <c r="U89" s="32">
        <v>3.7430710120275587E-6</v>
      </c>
      <c r="V89" s="33">
        <v>3.724119715419541E-6</v>
      </c>
      <c r="W89" s="32">
        <v>2.5752790553053411E-6</v>
      </c>
      <c r="X89" s="33">
        <v>3.2513592645829683E-6</v>
      </c>
      <c r="Y89" s="32">
        <v>3.0051242212913318E-6</v>
      </c>
      <c r="Z89" s="33">
        <v>3.2513592645829683E-6</v>
      </c>
      <c r="AA89" s="32">
        <v>2.5222685231517242E-6</v>
      </c>
      <c r="AB89" s="33">
        <v>2.5222685231517246E-6</v>
      </c>
      <c r="AC89" s="32">
        <v>3.7169818199587625E-6</v>
      </c>
      <c r="AD89" s="33">
        <v>4.7954446038658023E-6</v>
      </c>
      <c r="AE89" s="32">
        <v>2.6084737619786903E-6</v>
      </c>
      <c r="AF89" s="33">
        <v>3.5739890459343798E-5</v>
      </c>
      <c r="AG89" s="32">
        <v>1.8304675879734869E-6</v>
      </c>
      <c r="AH89" s="33">
        <v>1.8247190900528156E-5</v>
      </c>
      <c r="AI89" s="32">
        <v>4.7954446038658006E-6</v>
      </c>
      <c r="AJ89" s="33">
        <v>1.8200374206249483E-6</v>
      </c>
      <c r="AK89" s="32">
        <v>1.1852531172038808E-6</v>
      </c>
      <c r="AL89" s="33">
        <v>6.0026719552008088E-7</v>
      </c>
      <c r="AM89" s="32">
        <v>1.7473293009858377E-6</v>
      </c>
      <c r="AN89" s="33">
        <v>8.5093837182484812E-6</v>
      </c>
      <c r="AO89" s="32">
        <v>2.8605144811519169E-6</v>
      </c>
      <c r="AP89" s="33">
        <v>5.9241614346989983E-7</v>
      </c>
      <c r="AQ89" s="32">
        <v>0</v>
      </c>
      <c r="AR89" s="33">
        <v>3.5588443281260855E-6</v>
      </c>
      <c r="AS89" s="32">
        <v>2.0347358669285343E-5</v>
      </c>
      <c r="AT89" s="33">
        <v>5.3560881111868411E-6</v>
      </c>
      <c r="AU89" s="32">
        <v>4.5223734419793655E-6</v>
      </c>
      <c r="AV89" s="33">
        <v>8.3470651313559054E-6</v>
      </c>
      <c r="AW89" s="32">
        <v>3.3838656568789351E-5</v>
      </c>
      <c r="AX89" s="33">
        <v>1.81278421312686E-5</v>
      </c>
      <c r="AY89" s="32">
        <v>8.0452675495751123E-6</v>
      </c>
      <c r="AZ89" s="33">
        <v>3.7552171987623216E-6</v>
      </c>
      <c r="BA89" s="32">
        <v>3.0542209936479592E-6</v>
      </c>
      <c r="BB89" s="33">
        <v>5.911391889935168E-6</v>
      </c>
      <c r="BC89" s="32">
        <v>3.4798667058572017E-6</v>
      </c>
      <c r="BD89" s="33">
        <v>3.8260354806812053E-5</v>
      </c>
      <c r="BE89" s="32">
        <v>4.4437822039122617E-6</v>
      </c>
      <c r="BF89" s="33">
        <v>1.5578484512311873E-6</v>
      </c>
      <c r="BG89" s="32">
        <v>3.6583056348932857E-6</v>
      </c>
      <c r="BH89" s="33">
        <v>2.8964808623541529E-6</v>
      </c>
      <c r="BI89" s="32">
        <v>7.2885102495499044E-5</v>
      </c>
      <c r="BJ89" s="33">
        <v>1.0286625117708661E-5</v>
      </c>
      <c r="BK89" s="32">
        <v>1.646857810817701E-5</v>
      </c>
      <c r="BL89" s="33">
        <v>5.3172588978710135E-6</v>
      </c>
      <c r="BM89" s="32">
        <v>3.7086962657346627E-6</v>
      </c>
      <c r="BN89" s="33">
        <v>6.1305668314882585E-6</v>
      </c>
      <c r="BO89" s="32">
        <v>8.8052458210292594E-7</v>
      </c>
      <c r="BP89" s="33">
        <v>6.4623729968765485E-7</v>
      </c>
      <c r="BQ89" s="32">
        <v>1.5492751099506907E-6</v>
      </c>
      <c r="BR89" s="33">
        <v>1.0065980381014414E-6</v>
      </c>
      <c r="BS89" s="32">
        <v>1.3448334237561552E-6</v>
      </c>
      <c r="BT89" s="33">
        <v>2.7847693360342059E-6</v>
      </c>
      <c r="BU89" s="32">
        <v>2.4158015050053724E-6</v>
      </c>
      <c r="BV89" s="33">
        <v>3.322165759214799E-5</v>
      </c>
      <c r="BW89" s="32">
        <v>5.0956975040654651E-6</v>
      </c>
      <c r="BX89" s="33">
        <v>0</v>
      </c>
      <c r="BY89" s="32">
        <v>0</v>
      </c>
      <c r="BZ89" s="33">
        <v>0</v>
      </c>
      <c r="CA89" s="32">
        <v>0</v>
      </c>
      <c r="CB89" s="33">
        <v>1</v>
      </c>
      <c r="CC89" s="32">
        <v>4.1773414528574079E-5</v>
      </c>
      <c r="CD89" s="33">
        <v>3.905705373436867E-6</v>
      </c>
      <c r="CE89" s="32">
        <v>3.5409333827155065E-6</v>
      </c>
      <c r="CF89" s="33">
        <v>5.5525720236422702E-6</v>
      </c>
      <c r="CG89" s="32">
        <v>8.1616112535727175E-7</v>
      </c>
      <c r="CH89" s="33">
        <v>5.0109422188378784E-6</v>
      </c>
      <c r="CI89" s="32">
        <v>1.1186755997851307E-4</v>
      </c>
      <c r="CJ89" s="33">
        <v>2.4693824964197214E-5</v>
      </c>
      <c r="CK89" s="32">
        <v>4.3406897205131083E-4</v>
      </c>
      <c r="CL89" s="33">
        <v>7.635741673980937E-5</v>
      </c>
      <c r="CM89" s="32">
        <v>1.1421929515419865E-3</v>
      </c>
      <c r="CN89" s="33">
        <v>3.4362139730010282E-4</v>
      </c>
      <c r="CO89" s="32">
        <v>1.8035504454338137E-4</v>
      </c>
      <c r="CP89" s="33">
        <v>6.8023925912991443E-5</v>
      </c>
      <c r="CQ89" s="32">
        <v>5.8874976915158786E-5</v>
      </c>
      <c r="CR89" s="33">
        <v>1.8033792323497321E-6</v>
      </c>
      <c r="CS89" s="32">
        <v>3.9224290725631959E-6</v>
      </c>
      <c r="CT89" s="33">
        <v>2.0627210955666872E-6</v>
      </c>
      <c r="CU89" s="32">
        <v>1.0629766721743898E-6</v>
      </c>
      <c r="CV89" s="33">
        <v>1.2682407549841564E-6</v>
      </c>
      <c r="CW89" s="32">
        <v>9.404351411453466E-6</v>
      </c>
      <c r="CX89" s="33">
        <v>0</v>
      </c>
      <c r="CY89" s="32">
        <v>1.0235298695036547E-5</v>
      </c>
      <c r="CZ89" s="33">
        <v>9.5203702048325659E-6</v>
      </c>
      <c r="DA89" s="32">
        <v>1.4344342430359664E-5</v>
      </c>
      <c r="DB89" s="33">
        <v>1.5456668164215453E-5</v>
      </c>
      <c r="DC89" s="32">
        <v>4.1708466785841919E-6</v>
      </c>
      <c r="DD89" s="33">
        <v>8.7707700693310752E-6</v>
      </c>
      <c r="DE89" s="32">
        <v>8.2046646028906311E-6</v>
      </c>
      <c r="DF89" s="33">
        <v>3.9018092295975292E-6</v>
      </c>
      <c r="DG89" s="32">
        <v>4.8895579752648412E-6</v>
      </c>
      <c r="DH89" s="33">
        <v>0</v>
      </c>
      <c r="DI89" s="32">
        <v>3.318162243664049E-6</v>
      </c>
      <c r="DJ89" s="33">
        <v>3.7520558705158032E-5</v>
      </c>
      <c r="DK89" s="32">
        <v>1.8775308940919965E-6</v>
      </c>
      <c r="DL89" s="33">
        <v>3.2866939060563187E-6</v>
      </c>
      <c r="DM89" s="32">
        <v>1.8445252620501751E-6</v>
      </c>
      <c r="DN89" s="33">
        <v>1.6002701211298195E-6</v>
      </c>
      <c r="DO89" s="32">
        <v>1.5682598883955433E-6</v>
      </c>
      <c r="DP89" s="33">
        <v>5.4744724406437887E-5</v>
      </c>
      <c r="DQ89" s="32">
        <v>5.9193677696661457E-5</v>
      </c>
      <c r="DR89" s="33">
        <v>7.0827962950198737E-5</v>
      </c>
      <c r="DS89" s="32">
        <v>2.1738693734470444E-5</v>
      </c>
      <c r="DT89" s="33">
        <v>2.1019620859789232E-5</v>
      </c>
      <c r="DU89" s="32">
        <v>4.8224217703153755E-6</v>
      </c>
      <c r="DV89" s="33">
        <v>4.3199667143616944E-6</v>
      </c>
      <c r="DW89" s="32">
        <v>1.2875580060758237E-5</v>
      </c>
      <c r="DX89" s="33">
        <v>9.4185402198119937E-7</v>
      </c>
      <c r="DY89" s="32">
        <v>8.2094536986223474E-7</v>
      </c>
      <c r="DZ89" s="33">
        <v>2.0552654712708865E-6</v>
      </c>
      <c r="EA89" s="32">
        <v>2.211771452304438E-6</v>
      </c>
      <c r="EB89" s="33">
        <v>2.9141719416821425E-6</v>
      </c>
      <c r="EC89" s="32">
        <v>1.8258495433788755E-6</v>
      </c>
      <c r="ED89" s="33">
        <v>1.3175031113035993E-6</v>
      </c>
      <c r="EE89" s="32">
        <v>2.2172572386212703E-6</v>
      </c>
      <c r="EF89" s="33">
        <v>4.4668621147192292E-6</v>
      </c>
      <c r="EG89" s="32">
        <v>7.2492223531009285E-7</v>
      </c>
      <c r="EH89" s="33">
        <v>2.5146653694670777E-5</v>
      </c>
      <c r="EI89" s="32">
        <v>5.6473874396583583E-6</v>
      </c>
      <c r="EJ89" s="33">
        <v>8.8502068869325081E-7</v>
      </c>
      <c r="EK89" s="32">
        <v>1.4667079179304887E-6</v>
      </c>
      <c r="EL89" s="33">
        <v>1.5119370328353076E-6</v>
      </c>
      <c r="EM89" s="32">
        <v>8.254864439684615E-7</v>
      </c>
      <c r="EN89" s="33">
        <v>7.6491880154939604E-7</v>
      </c>
      <c r="EO89" s="32">
        <v>7.2493756377184769E-7</v>
      </c>
      <c r="EP89" s="33">
        <v>7.1522982999781238E-7</v>
      </c>
      <c r="EQ89" s="32">
        <v>1.1011234840664296E-6</v>
      </c>
      <c r="ER89" s="33">
        <v>5.723129367572262E-7</v>
      </c>
      <c r="ES89" s="32">
        <v>5.6569758535966349E-7</v>
      </c>
      <c r="ET89" s="33">
        <v>5.6463663567032321E-7</v>
      </c>
      <c r="EU89" s="32">
        <v>4.208710519154369E-6</v>
      </c>
      <c r="EV89" s="33">
        <v>6.1254391956486729E-6</v>
      </c>
      <c r="EW89" s="32">
        <v>1.4997952667081496E-6</v>
      </c>
      <c r="EX89" s="33">
        <v>1.5444214512578864E-6</v>
      </c>
      <c r="EY89" s="32">
        <v>8.7734651646682688E-7</v>
      </c>
      <c r="EZ89" s="33">
        <v>8.6693853106167948E-6</v>
      </c>
      <c r="FA89" s="32">
        <v>1.2434044097373706E-6</v>
      </c>
      <c r="FB89" s="33">
        <v>2.5507956840916492E-6</v>
      </c>
      <c r="FC89" s="32">
        <v>1.3480717634783631E-5</v>
      </c>
      <c r="FD89" s="33">
        <v>2.5456823639446096E-6</v>
      </c>
      <c r="FE89" s="32">
        <v>8.1542821904006353E-7</v>
      </c>
      <c r="FF89" s="33">
        <v>1.5446504112144232E-6</v>
      </c>
      <c r="FG89" s="32">
        <v>1.0576882196191597E-6</v>
      </c>
      <c r="FH89" s="33">
        <v>4.1803567257891814E-7</v>
      </c>
      <c r="FI89" s="32">
        <v>1.7600442145118198E-7</v>
      </c>
      <c r="FJ89" s="33">
        <v>1.6856236889135949E-6</v>
      </c>
      <c r="FK89" s="32">
        <v>5.5332043725639103E-7</v>
      </c>
      <c r="FL89" s="33">
        <v>1.2485044170169881E-6</v>
      </c>
      <c r="FM89" s="32">
        <v>1.0113007702615532E-6</v>
      </c>
      <c r="FN89" s="33">
        <v>1.1448050473639351E-6</v>
      </c>
      <c r="FO89" s="32">
        <v>8.9142535688004036E-7</v>
      </c>
      <c r="FP89" s="33">
        <v>5.7229295642654396E-7</v>
      </c>
      <c r="FQ89" s="32">
        <v>1.0877437657816863E-6</v>
      </c>
      <c r="FR89" s="33">
        <v>1.8334349017755181E-6</v>
      </c>
      <c r="FS89" s="32">
        <v>1.6447540764602665E-6</v>
      </c>
      <c r="FT89" s="33">
        <v>3.4307369499770946E-6</v>
      </c>
      <c r="FU89" s="32">
        <v>7.1328504021677316E-7</v>
      </c>
      <c r="FV89" s="33">
        <v>6.7010568449437851E-6</v>
      </c>
      <c r="FW89" s="32">
        <v>5.4946789990141334E-6</v>
      </c>
      <c r="FX89" s="33">
        <v>3.531595706872378E-6</v>
      </c>
      <c r="FY89" s="32">
        <v>9.8051096490623117E-7</v>
      </c>
      <c r="FZ89" s="33">
        <v>6.5290013200431057E-6</v>
      </c>
      <c r="GA89" s="32">
        <v>1.9945803746742565E-6</v>
      </c>
      <c r="GB89" s="33">
        <v>8.7962991727560827E-6</v>
      </c>
      <c r="GC89" s="32">
        <v>1.0216856259077156E-6</v>
      </c>
      <c r="GD89" s="33">
        <v>0</v>
      </c>
      <c r="GE89" s="1"/>
    </row>
    <row r="90" spans="1:187" s="6" customFormat="1" ht="21.95" customHeight="1" thickBot="1" x14ac:dyDescent="0.3">
      <c r="A90" s="38" t="s">
        <v>84</v>
      </c>
      <c r="B90" s="29" t="s">
        <v>389</v>
      </c>
      <c r="C90" s="32">
        <v>7.9781730935171533E-2</v>
      </c>
      <c r="D90" s="33">
        <v>6.8581477348185704E-2</v>
      </c>
      <c r="E90" s="32">
        <v>0</v>
      </c>
      <c r="F90" s="33">
        <v>8.8654062522468713E-2</v>
      </c>
      <c r="G90" s="32">
        <v>8.8654062522468671E-2</v>
      </c>
      <c r="H90" s="33">
        <v>0.1322841056431549</v>
      </c>
      <c r="I90" s="32">
        <v>2.9787474975509098E-2</v>
      </c>
      <c r="J90" s="33">
        <v>5.8828404195066686E-2</v>
      </c>
      <c r="K90" s="32">
        <v>3.9594225839549496E-2</v>
      </c>
      <c r="L90" s="33">
        <v>7.9752859204821933E-2</v>
      </c>
      <c r="M90" s="32">
        <v>5.8069259505910395E-2</v>
      </c>
      <c r="N90" s="33">
        <v>8.0377868014923665E-2</v>
      </c>
      <c r="O90" s="32">
        <v>3.7082516150996718E-2</v>
      </c>
      <c r="P90" s="33">
        <v>2.3711232591827509E-2</v>
      </c>
      <c r="Q90" s="32">
        <v>4.8571070379432847E-2</v>
      </c>
      <c r="R90" s="33">
        <v>1.4863192672193869E-2</v>
      </c>
      <c r="S90" s="32">
        <v>5.9805535047932817E-2</v>
      </c>
      <c r="T90" s="33">
        <v>2.5361472365300404E-2</v>
      </c>
      <c r="U90" s="32">
        <v>7.4224969684789741E-2</v>
      </c>
      <c r="V90" s="33">
        <v>6.6842797730179968E-2</v>
      </c>
      <c r="W90" s="32">
        <v>4.3699165741228438E-2</v>
      </c>
      <c r="X90" s="33">
        <v>6.0930235075834505E-2</v>
      </c>
      <c r="Y90" s="32">
        <v>5.4654510619854151E-2</v>
      </c>
      <c r="Z90" s="33">
        <v>6.0930235075834512E-2</v>
      </c>
      <c r="AA90" s="32">
        <v>4.124980634940157E-2</v>
      </c>
      <c r="AB90" s="33">
        <v>4.124980634940157E-2</v>
      </c>
      <c r="AC90" s="32">
        <v>3.6876180148493823E-2</v>
      </c>
      <c r="AD90" s="33">
        <v>1.3540412798077781E-2</v>
      </c>
      <c r="AE90" s="32">
        <v>2.9368373657868829E-3</v>
      </c>
      <c r="AF90" s="33">
        <v>3.2073004062527287E-3</v>
      </c>
      <c r="AG90" s="32">
        <v>9.5833733142195072E-3</v>
      </c>
      <c r="AH90" s="33">
        <v>3.7045822661426237E-3</v>
      </c>
      <c r="AI90" s="32">
        <v>1.3540412798077777E-2</v>
      </c>
      <c r="AJ90" s="33">
        <v>9.4575405549314727E-3</v>
      </c>
      <c r="AK90" s="32">
        <v>5.589713944556073E-4</v>
      </c>
      <c r="AL90" s="33">
        <v>7.798786531328099E-3</v>
      </c>
      <c r="AM90" s="32">
        <v>2.7009626369140284E-3</v>
      </c>
      <c r="AN90" s="33">
        <v>5.2076899232467036E-3</v>
      </c>
      <c r="AO90" s="32">
        <v>2.6912088176236307E-3</v>
      </c>
      <c r="AP90" s="33">
        <v>4.0641518393585822E-5</v>
      </c>
      <c r="AQ90" s="32">
        <v>0</v>
      </c>
      <c r="AR90" s="33">
        <v>1.0455280716422863E-2</v>
      </c>
      <c r="AS90" s="32">
        <v>1.8673632525931243E-3</v>
      </c>
      <c r="AT90" s="33">
        <v>6.0432596761313545E-3</v>
      </c>
      <c r="AU90" s="32">
        <v>6.2617357123541401E-3</v>
      </c>
      <c r="AV90" s="33">
        <v>5.2594701760363986E-3</v>
      </c>
      <c r="AW90" s="32">
        <v>1.609631676133836E-3</v>
      </c>
      <c r="AX90" s="33">
        <v>1.1262980314637542E-2</v>
      </c>
      <c r="AY90" s="32">
        <v>1.9755455107202714E-2</v>
      </c>
      <c r="AZ90" s="33">
        <v>1.1702136805077201E-2</v>
      </c>
      <c r="BA90" s="32">
        <v>4.9072601523505482E-2</v>
      </c>
      <c r="BB90" s="33">
        <v>1.2887865132811313E-4</v>
      </c>
      <c r="BC90" s="32">
        <v>3.3771994255238371E-3</v>
      </c>
      <c r="BD90" s="33">
        <v>3.498196060547288E-3</v>
      </c>
      <c r="BE90" s="32">
        <v>2.4048018156732583E-2</v>
      </c>
      <c r="BF90" s="33">
        <v>1.6301686806179955E-3</v>
      </c>
      <c r="BG90" s="32">
        <v>2.0422141212968147E-3</v>
      </c>
      <c r="BH90" s="33">
        <v>4.5999008142724646E-2</v>
      </c>
      <c r="BI90" s="32">
        <v>2.0614484447343033E-2</v>
      </c>
      <c r="BJ90" s="33">
        <v>4.1280396277573487E-3</v>
      </c>
      <c r="BK90" s="32">
        <v>2.0417234064948006E-3</v>
      </c>
      <c r="BL90" s="33">
        <v>6.0654858896287958E-3</v>
      </c>
      <c r="BM90" s="32">
        <v>5.3606680527103955E-2</v>
      </c>
      <c r="BN90" s="33">
        <v>2.5188472236725603E-3</v>
      </c>
      <c r="BO90" s="32">
        <v>2.2934017559399857E-4</v>
      </c>
      <c r="BP90" s="33">
        <v>1.1892913727896338E-4</v>
      </c>
      <c r="BQ90" s="32">
        <v>9.6614358013960349E-4</v>
      </c>
      <c r="BR90" s="33">
        <v>4.1945353012387164E-4</v>
      </c>
      <c r="BS90" s="32">
        <v>2.4243046260605224E-3</v>
      </c>
      <c r="BT90" s="33">
        <v>3.3518404680755472E-4</v>
      </c>
      <c r="BU90" s="32">
        <v>1.5913358318861935E-3</v>
      </c>
      <c r="BV90" s="33">
        <v>8.7561343537161075E-4</v>
      </c>
      <c r="BW90" s="32">
        <v>1.2025486732226886E-3</v>
      </c>
      <c r="BX90" s="33">
        <v>0</v>
      </c>
      <c r="BY90" s="32">
        <v>0</v>
      </c>
      <c r="BZ90" s="33">
        <v>0</v>
      </c>
      <c r="CA90" s="32">
        <v>0</v>
      </c>
      <c r="CB90" s="33">
        <v>0</v>
      </c>
      <c r="CC90" s="32">
        <v>1.0346987771144187</v>
      </c>
      <c r="CD90" s="33">
        <v>7.2230152118452962E-2</v>
      </c>
      <c r="CE90" s="32">
        <v>3.3774715005711303E-2</v>
      </c>
      <c r="CF90" s="33">
        <v>4.4668698923586957E-2</v>
      </c>
      <c r="CG90" s="32">
        <v>2.8012361793262916E-3</v>
      </c>
      <c r="CH90" s="33">
        <v>2.4286582982176522E-2</v>
      </c>
      <c r="CI90" s="32">
        <v>1.156318750375027E-3</v>
      </c>
      <c r="CJ90" s="33">
        <v>1.5760125792191042E-3</v>
      </c>
      <c r="CK90" s="32">
        <v>3.38508947297538E-4</v>
      </c>
      <c r="CL90" s="33">
        <v>6.7561921404392735E-4</v>
      </c>
      <c r="CM90" s="32">
        <v>1.731459414984511E-4</v>
      </c>
      <c r="CN90" s="33">
        <v>9.5751548639769267E-4</v>
      </c>
      <c r="CO90" s="32">
        <v>9.5517630832586621E-4</v>
      </c>
      <c r="CP90" s="33">
        <v>2.9555658009340065E-3</v>
      </c>
      <c r="CQ90" s="32">
        <v>6.6146512759042474E-4</v>
      </c>
      <c r="CR90" s="33">
        <v>2.6521397758113029E-4</v>
      </c>
      <c r="CS90" s="32">
        <v>1.4617558668192433E-4</v>
      </c>
      <c r="CT90" s="33">
        <v>8.8860833920026511E-5</v>
      </c>
      <c r="CU90" s="32">
        <v>5.8049488719283046E-5</v>
      </c>
      <c r="CV90" s="33">
        <v>6.437556802993905E-5</v>
      </c>
      <c r="CW90" s="32">
        <v>1.6248110825379942E-4</v>
      </c>
      <c r="CX90" s="33">
        <v>0</v>
      </c>
      <c r="CY90" s="32">
        <v>1.2262152607377453E-3</v>
      </c>
      <c r="CZ90" s="33">
        <v>3.1100214597251657E-4</v>
      </c>
      <c r="DA90" s="32">
        <v>1.4326113064165788E-3</v>
      </c>
      <c r="DB90" s="33">
        <v>2.8628479453793165E-3</v>
      </c>
      <c r="DC90" s="32">
        <v>6.2573548741297141E-4</v>
      </c>
      <c r="DD90" s="33">
        <v>3.3045757621316773E-3</v>
      </c>
      <c r="DE90" s="32">
        <v>2.8393364667793452E-3</v>
      </c>
      <c r="DF90" s="33">
        <v>1.0174716505211678E-4</v>
      </c>
      <c r="DG90" s="32">
        <v>2.4586350547146796E-3</v>
      </c>
      <c r="DH90" s="33">
        <v>0</v>
      </c>
      <c r="DI90" s="32">
        <v>7.3361899323565823E-4</v>
      </c>
      <c r="DJ90" s="33">
        <v>1.0527189095492833E-3</v>
      </c>
      <c r="DK90" s="32">
        <v>3.1854525703295703E-4</v>
      </c>
      <c r="DL90" s="33">
        <v>4.8634484573389916E-3</v>
      </c>
      <c r="DM90" s="32">
        <v>2.2612060346998905E-3</v>
      </c>
      <c r="DN90" s="33">
        <v>1.0125340857912463E-3</v>
      </c>
      <c r="DO90" s="32">
        <v>9.8933849996885037E-4</v>
      </c>
      <c r="DP90" s="33">
        <v>7.6234621318169193E-4</v>
      </c>
      <c r="DQ90" s="32">
        <v>6.1665063197606409E-4</v>
      </c>
      <c r="DR90" s="33">
        <v>6.7398321015465926E-4</v>
      </c>
      <c r="DS90" s="32">
        <v>6.183438363979311E-4</v>
      </c>
      <c r="DT90" s="33">
        <v>4.8927127920652552E-4</v>
      </c>
      <c r="DU90" s="32">
        <v>5.2966001143557888E-4</v>
      </c>
      <c r="DV90" s="33">
        <v>1.3544525933109558E-3</v>
      </c>
      <c r="DW90" s="32">
        <v>2.4122571225858349E-4</v>
      </c>
      <c r="DX90" s="33">
        <v>1.6217185523560701E-4</v>
      </c>
      <c r="DY90" s="32">
        <v>1.3483136882676806E-4</v>
      </c>
      <c r="DZ90" s="33">
        <v>1.4326561366897984E-4</v>
      </c>
      <c r="EA90" s="32">
        <v>1.5197626746214066E-4</v>
      </c>
      <c r="EB90" s="33">
        <v>1.4336201403597571E-4</v>
      </c>
      <c r="EC90" s="32">
        <v>1.8613825648610769E-4</v>
      </c>
      <c r="ED90" s="33">
        <v>9.3321104642400603E-5</v>
      </c>
      <c r="EE90" s="32">
        <v>1.0080417843482348E-4</v>
      </c>
      <c r="EF90" s="33">
        <v>1.1951368893389815E-4</v>
      </c>
      <c r="EG90" s="32">
        <v>8.7069464354317357E-5</v>
      </c>
      <c r="EH90" s="33">
        <v>1.6742435145816646E-3</v>
      </c>
      <c r="EI90" s="32">
        <v>2.6183514018673364E-3</v>
      </c>
      <c r="EJ90" s="33">
        <v>3.8906985960887732E-4</v>
      </c>
      <c r="EK90" s="32">
        <v>1.64202968572663E-4</v>
      </c>
      <c r="EL90" s="33">
        <v>1.7215415749856748E-4</v>
      </c>
      <c r="EM90" s="32">
        <v>6.9761310924409725E-5</v>
      </c>
      <c r="EN90" s="33">
        <v>6.0052257693631164E-5</v>
      </c>
      <c r="EO90" s="32">
        <v>8.6555221207670495E-5</v>
      </c>
      <c r="EP90" s="33">
        <v>8.4136151557997701E-5</v>
      </c>
      <c r="EQ90" s="32">
        <v>6.4172263274739664E-5</v>
      </c>
      <c r="ER90" s="33">
        <v>9.4852568956028889E-5</v>
      </c>
      <c r="ES90" s="32">
        <v>5.8214486493820701E-5</v>
      </c>
      <c r="ET90" s="33">
        <v>5.6439884936824936E-5</v>
      </c>
      <c r="EU90" s="32">
        <v>2.1047049803216665E-4</v>
      </c>
      <c r="EV90" s="33">
        <v>1.9978205186974994E-4</v>
      </c>
      <c r="EW90" s="32">
        <v>1.5342046493349584E-4</v>
      </c>
      <c r="EX90" s="33">
        <v>2.8331812396485906E-4</v>
      </c>
      <c r="EY90" s="32">
        <v>9.3639620107928239E-5</v>
      </c>
      <c r="EZ90" s="33">
        <v>1.2381669997845257E-3</v>
      </c>
      <c r="FA90" s="32">
        <v>4.8512094698939991E-3</v>
      </c>
      <c r="FB90" s="33">
        <v>2.1379235664508632E-4</v>
      </c>
      <c r="FC90" s="32">
        <v>1.9327358574758332E-4</v>
      </c>
      <c r="FD90" s="33">
        <v>5.8958255805313501E-4</v>
      </c>
      <c r="FE90" s="32">
        <v>1.2863861324496982E-4</v>
      </c>
      <c r="FF90" s="33">
        <v>8.368615656086819E-5</v>
      </c>
      <c r="FG90" s="32">
        <v>1.0265162234997737E-4</v>
      </c>
      <c r="FH90" s="33">
        <v>3.5617630789098528E-5</v>
      </c>
      <c r="FI90" s="32">
        <v>3.4872254999456346E-5</v>
      </c>
      <c r="FJ90" s="33">
        <v>1.8725936754367698E-4</v>
      </c>
      <c r="FK90" s="32">
        <v>8.4705018380261285E-5</v>
      </c>
      <c r="FL90" s="33">
        <v>2.9829367828143999E-3</v>
      </c>
      <c r="FM90" s="32">
        <v>8.4226066038083032E-5</v>
      </c>
      <c r="FN90" s="33">
        <v>8.4336848485245391E-4</v>
      </c>
      <c r="FO90" s="32">
        <v>8.5099805764860263E-4</v>
      </c>
      <c r="FP90" s="33">
        <v>6.8184646678482041E-5</v>
      </c>
      <c r="FQ90" s="32">
        <v>5.6556992671402185E-4</v>
      </c>
      <c r="FR90" s="33">
        <v>5.3210403299224409E-3</v>
      </c>
      <c r="FS90" s="32">
        <v>5.7030790926200351E-4</v>
      </c>
      <c r="FT90" s="33">
        <v>4.8385587364031108E-4</v>
      </c>
      <c r="FU90" s="32">
        <v>3.3971997562589175E-4</v>
      </c>
      <c r="FV90" s="33">
        <v>1.7600963648751417E-3</v>
      </c>
      <c r="FW90" s="32">
        <v>2.1959429066345827E-3</v>
      </c>
      <c r="FX90" s="33">
        <v>9.3611415049840838E-4</v>
      </c>
      <c r="FY90" s="32">
        <v>1.0440057502523709E-4</v>
      </c>
      <c r="FZ90" s="33">
        <v>5.002171554442939E-4</v>
      </c>
      <c r="GA90" s="32">
        <v>3.1315120574161399E-3</v>
      </c>
      <c r="GB90" s="33">
        <v>9.5586049293883276E-4</v>
      </c>
      <c r="GC90" s="32">
        <v>5.6089650946699178E-4</v>
      </c>
      <c r="GD90" s="33">
        <v>0</v>
      </c>
      <c r="GE90" s="1"/>
    </row>
    <row r="91" spans="1:187" s="6" customFormat="1" ht="21.95" customHeight="1" thickBot="1" x14ac:dyDescent="0.3">
      <c r="A91" s="38" t="s">
        <v>85</v>
      </c>
      <c r="B91" s="29" t="s">
        <v>263</v>
      </c>
      <c r="C91" s="32">
        <v>1.0634474211719737E-7</v>
      </c>
      <c r="D91" s="33">
        <v>5.7552505259595001E-7</v>
      </c>
      <c r="E91" s="32">
        <v>0</v>
      </c>
      <c r="F91" s="33">
        <v>9.1337838351401268E-8</v>
      </c>
      <c r="G91" s="32">
        <v>9.1337838351401268E-8</v>
      </c>
      <c r="H91" s="33">
        <v>8.307714491308229E-8</v>
      </c>
      <c r="I91" s="32">
        <v>3.6268762986368128E-7</v>
      </c>
      <c r="J91" s="33">
        <v>8.9670452129651105E-8</v>
      </c>
      <c r="K91" s="32">
        <v>2.5607684805665269E-7</v>
      </c>
      <c r="L91" s="33">
        <v>3.7080747571145054E-8</v>
      </c>
      <c r="M91" s="32">
        <v>1.7829268594310339E-7</v>
      </c>
      <c r="N91" s="33">
        <v>4.5842947801434098E-7</v>
      </c>
      <c r="O91" s="32">
        <v>1.1819688155825501E-7</v>
      </c>
      <c r="P91" s="33">
        <v>7.9354301243666334E-7</v>
      </c>
      <c r="Q91" s="32">
        <v>3.5650913686230908E-7</v>
      </c>
      <c r="R91" s="33">
        <v>2.2916620118699559E-7</v>
      </c>
      <c r="S91" s="32">
        <v>3.6548460308268782E-7</v>
      </c>
      <c r="T91" s="33">
        <v>1.3728939540014306E-7</v>
      </c>
      <c r="U91" s="32">
        <v>6.3279799228756805E-8</v>
      </c>
      <c r="V91" s="33">
        <v>1.0377416163187137E-7</v>
      </c>
      <c r="W91" s="32">
        <v>1.0503437965161707E-7</v>
      </c>
      <c r="X91" s="33">
        <v>1.2115507634184872E-7</v>
      </c>
      <c r="Y91" s="32">
        <v>1.1528376049361261E-7</v>
      </c>
      <c r="Z91" s="33">
        <v>1.2115507634184872E-7</v>
      </c>
      <c r="AA91" s="32">
        <v>3.7547997830303076E-8</v>
      </c>
      <c r="AB91" s="33">
        <v>3.7547997830303076E-8</v>
      </c>
      <c r="AC91" s="32">
        <v>1.8599610823469985E-7</v>
      </c>
      <c r="AD91" s="33">
        <v>1.4374905906158496E-7</v>
      </c>
      <c r="AE91" s="32">
        <v>1.1472182311429371E-7</v>
      </c>
      <c r="AF91" s="33">
        <v>9.7145234805449019E-8</v>
      </c>
      <c r="AG91" s="32">
        <v>1.0098163594714705E-7</v>
      </c>
      <c r="AH91" s="33">
        <v>1.0914328083694718E-7</v>
      </c>
      <c r="AI91" s="32">
        <v>1.4374905906158496E-7</v>
      </c>
      <c r="AJ91" s="33">
        <v>1.0073664345454582E-7</v>
      </c>
      <c r="AK91" s="32">
        <v>7.4324018094255481E-8</v>
      </c>
      <c r="AL91" s="33">
        <v>1.6326988208553069E-7</v>
      </c>
      <c r="AM91" s="32">
        <v>2.2665085456480306E-7</v>
      </c>
      <c r="AN91" s="33">
        <v>1.2240180558319684E-7</v>
      </c>
      <c r="AO91" s="32">
        <v>1.4482300153397794E-7</v>
      </c>
      <c r="AP91" s="33">
        <v>1.4452693689028819E-8</v>
      </c>
      <c r="AQ91" s="32">
        <v>0</v>
      </c>
      <c r="AR91" s="33">
        <v>9.2690932077093149E-7</v>
      </c>
      <c r="AS91" s="32">
        <v>1.3675578589418351E-7</v>
      </c>
      <c r="AT91" s="33">
        <v>3.9673470009361893E-7</v>
      </c>
      <c r="AU91" s="32">
        <v>4.2903137106692764E-7</v>
      </c>
      <c r="AV91" s="33">
        <v>2.8086939955745948E-7</v>
      </c>
      <c r="AW91" s="32">
        <v>2.466482293614083E-7</v>
      </c>
      <c r="AX91" s="33">
        <v>2.6355826093739702E-7</v>
      </c>
      <c r="AY91" s="32">
        <v>1.1024378367627865E-7</v>
      </c>
      <c r="AZ91" s="33">
        <v>3.2235300861787234E-7</v>
      </c>
      <c r="BA91" s="32">
        <v>8.1936597518637858E-8</v>
      </c>
      <c r="BB91" s="33">
        <v>3.8853759537843737E-8</v>
      </c>
      <c r="BC91" s="32">
        <v>7.1499435553048656E-7</v>
      </c>
      <c r="BD91" s="33">
        <v>2.6374317675388265E-7</v>
      </c>
      <c r="BE91" s="32">
        <v>1.2340054741060198E-7</v>
      </c>
      <c r="BF91" s="33">
        <v>2.6150753935536996E-7</v>
      </c>
      <c r="BG91" s="32">
        <v>4.4107227497143383E-7</v>
      </c>
      <c r="BH91" s="33">
        <v>1.0899758156739785E-7</v>
      </c>
      <c r="BI91" s="32">
        <v>1.5041030670440195E-7</v>
      </c>
      <c r="BJ91" s="33">
        <v>9.6674547097411899E-7</v>
      </c>
      <c r="BK91" s="32">
        <v>4.7921965410334695E-7</v>
      </c>
      <c r="BL91" s="33">
        <v>1.9809971946774387E-7</v>
      </c>
      <c r="BM91" s="32">
        <v>6.0645667652453395E-8</v>
      </c>
      <c r="BN91" s="33">
        <v>1.0912277993178395E-5</v>
      </c>
      <c r="BO91" s="32">
        <v>9.1652930397522585E-8</v>
      </c>
      <c r="BP91" s="33">
        <v>4.363575132517139E-7</v>
      </c>
      <c r="BQ91" s="32">
        <v>1.6428261519818001E-5</v>
      </c>
      <c r="BR91" s="33">
        <v>1.3212526276597376E-6</v>
      </c>
      <c r="BS91" s="32">
        <v>6.9559562978077949E-7</v>
      </c>
      <c r="BT91" s="33">
        <v>1.0616164037845639E-5</v>
      </c>
      <c r="BU91" s="32">
        <v>1.4906302996116382E-7</v>
      </c>
      <c r="BV91" s="33">
        <v>1.8316179200020929E-7</v>
      </c>
      <c r="BW91" s="32">
        <v>1.4165154020094657E-6</v>
      </c>
      <c r="BX91" s="33">
        <v>0</v>
      </c>
      <c r="BY91" s="32">
        <v>0</v>
      </c>
      <c r="BZ91" s="33">
        <v>0</v>
      </c>
      <c r="CA91" s="32">
        <v>0</v>
      </c>
      <c r="CB91" s="33">
        <v>0</v>
      </c>
      <c r="CC91" s="32">
        <v>2.5335877908970746E-7</v>
      </c>
      <c r="CD91" s="33">
        <v>1.0001161872972533</v>
      </c>
      <c r="CE91" s="32">
        <v>3.3274731344790988E-5</v>
      </c>
      <c r="CF91" s="33">
        <v>8.4233263163793798E-6</v>
      </c>
      <c r="CG91" s="32">
        <v>3.1313571831741067E-5</v>
      </c>
      <c r="CH91" s="33">
        <v>2.7935955825225021E-6</v>
      </c>
      <c r="CI91" s="32">
        <v>9.3338014387920506E-7</v>
      </c>
      <c r="CJ91" s="33">
        <v>3.3993053362576752E-5</v>
      </c>
      <c r="CK91" s="32">
        <v>3.2998107424070095E-7</v>
      </c>
      <c r="CL91" s="33">
        <v>1.5039843667010425E-5</v>
      </c>
      <c r="CM91" s="32">
        <v>4.3827073096611565E-8</v>
      </c>
      <c r="CN91" s="33">
        <v>3.1764170905949817E-7</v>
      </c>
      <c r="CO91" s="32">
        <v>1.0096241587192764E-7</v>
      </c>
      <c r="CP91" s="33">
        <v>2.774935096721666E-7</v>
      </c>
      <c r="CQ91" s="32">
        <v>5.3891464648106137E-6</v>
      </c>
      <c r="CR91" s="33">
        <v>1.6267089501869159E-7</v>
      </c>
      <c r="CS91" s="32">
        <v>4.7245535569052764E-7</v>
      </c>
      <c r="CT91" s="33">
        <v>1.9239616310097621E-7</v>
      </c>
      <c r="CU91" s="32">
        <v>4.1841549433445272E-8</v>
      </c>
      <c r="CV91" s="33">
        <v>7.2752904339910999E-8</v>
      </c>
      <c r="CW91" s="32">
        <v>2.0834349258030866E-7</v>
      </c>
      <c r="CX91" s="33">
        <v>0</v>
      </c>
      <c r="CY91" s="32">
        <v>1.6024327468227533E-6</v>
      </c>
      <c r="CZ91" s="33">
        <v>4.0298947835514863E-7</v>
      </c>
      <c r="DA91" s="32">
        <v>2.2797442648236786E-6</v>
      </c>
      <c r="DB91" s="33">
        <v>4.389026674642786E-6</v>
      </c>
      <c r="DC91" s="32">
        <v>1.7201655960618838E-5</v>
      </c>
      <c r="DD91" s="33">
        <v>2.9047205432219675E-6</v>
      </c>
      <c r="DE91" s="32">
        <v>2.533597666564533E-6</v>
      </c>
      <c r="DF91" s="33">
        <v>2.0959037171870672E-7</v>
      </c>
      <c r="DG91" s="32">
        <v>8.9023802795244953E-7</v>
      </c>
      <c r="DH91" s="33">
        <v>0</v>
      </c>
      <c r="DI91" s="32">
        <v>2.4979282273709562E-7</v>
      </c>
      <c r="DJ91" s="33">
        <v>1.1787774601067574E-7</v>
      </c>
      <c r="DK91" s="32">
        <v>6.2741702372769312E-8</v>
      </c>
      <c r="DL91" s="33">
        <v>2.817874832650794E-7</v>
      </c>
      <c r="DM91" s="32">
        <v>1.6842493234896798E-7</v>
      </c>
      <c r="DN91" s="33">
        <v>1.3361433319737182E-7</v>
      </c>
      <c r="DO91" s="32">
        <v>1.3109246074008857E-7</v>
      </c>
      <c r="DP91" s="33">
        <v>1.0246891745602424E-6</v>
      </c>
      <c r="DQ91" s="32">
        <v>8.2594570293373946E-7</v>
      </c>
      <c r="DR91" s="33">
        <v>9.4587656868169576E-7</v>
      </c>
      <c r="DS91" s="32">
        <v>4.2136843941042544E-7</v>
      </c>
      <c r="DT91" s="33">
        <v>7.8585267157183916E-7</v>
      </c>
      <c r="DU91" s="32">
        <v>1.3944390858157666E-7</v>
      </c>
      <c r="DV91" s="33">
        <v>1.2992818995367312E-6</v>
      </c>
      <c r="DW91" s="32">
        <v>1.9550677231894872E-7</v>
      </c>
      <c r="DX91" s="33">
        <v>1.0567132467900513E-7</v>
      </c>
      <c r="DY91" s="32">
        <v>7.9326250218939871E-8</v>
      </c>
      <c r="DZ91" s="33">
        <v>8.5730633600329222E-8</v>
      </c>
      <c r="EA91" s="32">
        <v>6.8223212776201051E-8</v>
      </c>
      <c r="EB91" s="33">
        <v>7.0780491718304953E-8</v>
      </c>
      <c r="EC91" s="32">
        <v>1.1981469915823439E-7</v>
      </c>
      <c r="ED91" s="33">
        <v>5.3366808796203614E-8</v>
      </c>
      <c r="EE91" s="32">
        <v>5.3650866816576209E-8</v>
      </c>
      <c r="EF91" s="33">
        <v>5.4361081183283168E-8</v>
      </c>
      <c r="EG91" s="32">
        <v>5.4361477000451504E-8</v>
      </c>
      <c r="EH91" s="33">
        <v>3.0092033989114948E-7</v>
      </c>
      <c r="EI91" s="32">
        <v>3.4940819994978284E-7</v>
      </c>
      <c r="EJ91" s="33">
        <v>7.48164685361422E-8</v>
      </c>
      <c r="EK91" s="32">
        <v>7.0374613826273816E-8</v>
      </c>
      <c r="EL91" s="33">
        <v>7.2940331465342576E-8</v>
      </c>
      <c r="EM91" s="32">
        <v>5.6682508746564021E-8</v>
      </c>
      <c r="EN91" s="33">
        <v>2.879177329211815E-8</v>
      </c>
      <c r="EO91" s="32">
        <v>3.2194675710279045E-8</v>
      </c>
      <c r="EP91" s="33">
        <v>3.1709419421721393E-8</v>
      </c>
      <c r="EQ91" s="32">
        <v>3.3193138337356013E-8</v>
      </c>
      <c r="ER91" s="33">
        <v>2.3217814137740743E-8</v>
      </c>
      <c r="ES91" s="32">
        <v>2.2056425383702629E-8</v>
      </c>
      <c r="ET91" s="33">
        <v>2.2271283033316118E-8</v>
      </c>
      <c r="EU91" s="32">
        <v>1.8134444390148764E-7</v>
      </c>
      <c r="EV91" s="33">
        <v>1.6579215252521906E-7</v>
      </c>
      <c r="EW91" s="32">
        <v>5.7482701308295078E-8</v>
      </c>
      <c r="EX91" s="33">
        <v>5.5357757802370869E-8</v>
      </c>
      <c r="EY91" s="32">
        <v>3.4393947222718185E-8</v>
      </c>
      <c r="EZ91" s="33">
        <v>1.8822847640957022E-7</v>
      </c>
      <c r="FA91" s="32">
        <v>5.9903307430409832E-8</v>
      </c>
      <c r="FB91" s="33">
        <v>1.4277966593112607E-7</v>
      </c>
      <c r="FC91" s="32">
        <v>1.9521682160631847E-7</v>
      </c>
      <c r="FD91" s="33">
        <v>7.8600406626290008E-7</v>
      </c>
      <c r="FE91" s="32">
        <v>1.1697229445289484E-7</v>
      </c>
      <c r="FF91" s="33">
        <v>8.1919395035492438E-8</v>
      </c>
      <c r="FG91" s="32">
        <v>1.0967104649897317E-7</v>
      </c>
      <c r="FH91" s="33">
        <v>1.8944738319771327E-8</v>
      </c>
      <c r="FI91" s="32">
        <v>9.1287553272794653E-9</v>
      </c>
      <c r="FJ91" s="33">
        <v>8.1815884489559698E-8</v>
      </c>
      <c r="FK91" s="32">
        <v>4.1620901463202956E-8</v>
      </c>
      <c r="FL91" s="33">
        <v>1.7441069327751476E-7</v>
      </c>
      <c r="FM91" s="32">
        <v>3.6080294215882517E-8</v>
      </c>
      <c r="FN91" s="33">
        <v>5.8049251512548758E-8</v>
      </c>
      <c r="FO91" s="32">
        <v>6.7255137080186792E-8</v>
      </c>
      <c r="FP91" s="33">
        <v>2.3504713046282405E-8</v>
      </c>
      <c r="FQ91" s="32">
        <v>9.3886366852894655E-8</v>
      </c>
      <c r="FR91" s="33">
        <v>1.005907138473431E-7</v>
      </c>
      <c r="FS91" s="32">
        <v>3.9888859421129478E-7</v>
      </c>
      <c r="FT91" s="33">
        <v>1.9431458004512832E-7</v>
      </c>
      <c r="FU91" s="32">
        <v>5.3975682705105362E-8</v>
      </c>
      <c r="FV91" s="33">
        <v>1.1450602910384135E-7</v>
      </c>
      <c r="FW91" s="32">
        <v>1.197012027325815E-7</v>
      </c>
      <c r="FX91" s="33">
        <v>1.9129060731891933E-7</v>
      </c>
      <c r="FY91" s="32">
        <v>1.269189903147491E-7</v>
      </c>
      <c r="FZ91" s="33">
        <v>2.4180301954278586E-7</v>
      </c>
      <c r="GA91" s="32">
        <v>2.961025342463919E-6</v>
      </c>
      <c r="GB91" s="33">
        <v>1.7337552912797814E-7</v>
      </c>
      <c r="GC91" s="32">
        <v>2.0720053338036992E-7</v>
      </c>
      <c r="GD91" s="33">
        <v>0</v>
      </c>
      <c r="GE91" s="1"/>
    </row>
    <row r="92" spans="1:187" s="6" customFormat="1" ht="21.95" customHeight="1" thickBot="1" x14ac:dyDescent="0.3">
      <c r="A92" s="38" t="s">
        <v>86</v>
      </c>
      <c r="B92" s="29" t="s">
        <v>264</v>
      </c>
      <c r="C92" s="32">
        <v>1.7000915194286624E-4</v>
      </c>
      <c r="D92" s="33">
        <v>1.9570558873841529E-4</v>
      </c>
      <c r="E92" s="32">
        <v>0</v>
      </c>
      <c r="F92" s="33">
        <v>2.4986681287629043E-4</v>
      </c>
      <c r="G92" s="32">
        <v>2.4986681287629038E-4</v>
      </c>
      <c r="H92" s="33">
        <v>6.6638745407567729E-4</v>
      </c>
      <c r="I92" s="32">
        <v>3.7903386940756442E-4</v>
      </c>
      <c r="J92" s="33">
        <v>1.6265580160152029E-4</v>
      </c>
      <c r="K92" s="32">
        <v>4.0540693653700591E-4</v>
      </c>
      <c r="L92" s="33">
        <v>1.6841833221835812E-4</v>
      </c>
      <c r="M92" s="32">
        <v>2.6436282239939064E-4</v>
      </c>
      <c r="N92" s="33">
        <v>3.362519642751739E-4</v>
      </c>
      <c r="O92" s="32">
        <v>5.4061733317883811E-4</v>
      </c>
      <c r="P92" s="33">
        <v>1.1698857255695422E-3</v>
      </c>
      <c r="Q92" s="32">
        <v>5.4132725350923799E-4</v>
      </c>
      <c r="R92" s="33">
        <v>3.5971011649887403E-4</v>
      </c>
      <c r="S92" s="32">
        <v>2.7448289088866822E-4</v>
      </c>
      <c r="T92" s="33">
        <v>5.8011411274452081E-4</v>
      </c>
      <c r="U92" s="32">
        <v>3.9326977762052832E-4</v>
      </c>
      <c r="V92" s="33">
        <v>8.6580691888014244E-4</v>
      </c>
      <c r="W92" s="32">
        <v>3.6690548192354762E-4</v>
      </c>
      <c r="X92" s="33">
        <v>4.1774432921693817E-4</v>
      </c>
      <c r="Y92" s="32">
        <v>3.9922832239940362E-4</v>
      </c>
      <c r="Z92" s="33">
        <v>4.1774432921693822E-4</v>
      </c>
      <c r="AA92" s="32">
        <v>2.8237125034808629E-4</v>
      </c>
      <c r="AB92" s="33">
        <v>2.8237125034808629E-4</v>
      </c>
      <c r="AC92" s="32">
        <v>1.513883105585516E-3</v>
      </c>
      <c r="AD92" s="33">
        <v>8.8214169702699647E-4</v>
      </c>
      <c r="AE92" s="32">
        <v>2.5738877981479498E-4</v>
      </c>
      <c r="AF92" s="33">
        <v>3.7373370500109072E-4</v>
      </c>
      <c r="AG92" s="32">
        <v>3.8165717139604198E-4</v>
      </c>
      <c r="AH92" s="33">
        <v>3.8798020102247835E-4</v>
      </c>
      <c r="AI92" s="32">
        <v>8.8214169702699647E-4</v>
      </c>
      <c r="AJ92" s="33">
        <v>3.8163929338574395E-4</v>
      </c>
      <c r="AK92" s="32">
        <v>6.2066091301079174E-4</v>
      </c>
      <c r="AL92" s="33">
        <v>8.3311910805457126E-5</v>
      </c>
      <c r="AM92" s="32">
        <v>7.7240632763270862E-4</v>
      </c>
      <c r="AN92" s="33">
        <v>7.9726304486739245E-4</v>
      </c>
      <c r="AO92" s="32">
        <v>1.6151030953838704E-3</v>
      </c>
      <c r="AP92" s="33">
        <v>1.0120823258009818E-4</v>
      </c>
      <c r="AQ92" s="32">
        <v>0</v>
      </c>
      <c r="AR92" s="33">
        <v>9.9627153553720265E-4</v>
      </c>
      <c r="AS92" s="32">
        <v>5.9374699860018077E-4</v>
      </c>
      <c r="AT92" s="33">
        <v>6.0886284587750123E-4</v>
      </c>
      <c r="AU92" s="32">
        <v>6.116728848340802E-4</v>
      </c>
      <c r="AV92" s="33">
        <v>5.9878174468625304E-4</v>
      </c>
      <c r="AW92" s="32">
        <v>9.7400473770677684E-4</v>
      </c>
      <c r="AX92" s="33">
        <v>6.3032416138570876E-4</v>
      </c>
      <c r="AY92" s="32">
        <v>3.0604247604338876E-4</v>
      </c>
      <c r="AZ92" s="33">
        <v>6.5803595855425481E-4</v>
      </c>
      <c r="BA92" s="32">
        <v>3.7835648003153448E-4</v>
      </c>
      <c r="BB92" s="33">
        <v>2.1599476314325517E-4</v>
      </c>
      <c r="BC92" s="32">
        <v>4.635830091148193E-4</v>
      </c>
      <c r="BD92" s="33">
        <v>7.8205615557481914E-4</v>
      </c>
      <c r="BE92" s="32">
        <v>4.6776837020415626E-4</v>
      </c>
      <c r="BF92" s="33">
        <v>3.814623808737169E-4</v>
      </c>
      <c r="BG92" s="32">
        <v>5.3541282375279794E-4</v>
      </c>
      <c r="BH92" s="33">
        <v>7.1611790913605838E-4</v>
      </c>
      <c r="BI92" s="32">
        <v>6.6137748332820753E-4</v>
      </c>
      <c r="BJ92" s="33">
        <v>7.1833548179905319E-4</v>
      </c>
      <c r="BK92" s="32">
        <v>6.2289670484434213E-4</v>
      </c>
      <c r="BL92" s="33">
        <v>3.4876009767210965E-4</v>
      </c>
      <c r="BM92" s="32">
        <v>3.4677256517095368E-4</v>
      </c>
      <c r="BN92" s="33">
        <v>1.36556212484786E-3</v>
      </c>
      <c r="BO92" s="32">
        <v>2.8586081553095861E-4</v>
      </c>
      <c r="BP92" s="33">
        <v>4.2128558132113958E-4</v>
      </c>
      <c r="BQ92" s="32">
        <v>9.9416845713051673E-4</v>
      </c>
      <c r="BR92" s="33">
        <v>3.8904159642789841E-4</v>
      </c>
      <c r="BS92" s="32">
        <v>5.2557034082145575E-4</v>
      </c>
      <c r="BT92" s="33">
        <v>5.4249873606753644E-4</v>
      </c>
      <c r="BU92" s="32">
        <v>2.5646029640441098E-3</v>
      </c>
      <c r="BV92" s="33">
        <v>1.4118486900654577E-3</v>
      </c>
      <c r="BW92" s="32">
        <v>1.7886075817173885E-2</v>
      </c>
      <c r="BX92" s="33">
        <v>0</v>
      </c>
      <c r="BY92" s="32">
        <v>0</v>
      </c>
      <c r="BZ92" s="33">
        <v>0</v>
      </c>
      <c r="CA92" s="32">
        <v>0</v>
      </c>
      <c r="CB92" s="33">
        <v>0</v>
      </c>
      <c r="CC92" s="32">
        <v>2.9481670207233846E-4</v>
      </c>
      <c r="CD92" s="33">
        <v>6.6624932597072182E-4</v>
      </c>
      <c r="CE92" s="32">
        <v>1.0467801846616247</v>
      </c>
      <c r="CF92" s="33">
        <v>8.6658250712344314E-4</v>
      </c>
      <c r="CG92" s="32">
        <v>2.5614645977435304E-4</v>
      </c>
      <c r="CH92" s="33">
        <v>6.3087987937401175E-4</v>
      </c>
      <c r="CI92" s="32">
        <v>2.767587323183187E-2</v>
      </c>
      <c r="CJ92" s="33">
        <v>7.9161098857540545E-3</v>
      </c>
      <c r="CK92" s="32">
        <v>1.2888104867529216E-3</v>
      </c>
      <c r="CL92" s="33">
        <v>1.2157148139739511E-2</v>
      </c>
      <c r="CM92" s="32">
        <v>3.0424592379659469E-4</v>
      </c>
      <c r="CN92" s="33">
        <v>1.5141685878509923E-3</v>
      </c>
      <c r="CO92" s="32">
        <v>5.2912909107338541E-4</v>
      </c>
      <c r="CP92" s="33">
        <v>1.4117285924188825E-3</v>
      </c>
      <c r="CQ92" s="32">
        <v>1.6184545008846335E-2</v>
      </c>
      <c r="CR92" s="33">
        <v>6.6353392627112881E-4</v>
      </c>
      <c r="CS92" s="32">
        <v>4.8539409118952061E-4</v>
      </c>
      <c r="CT92" s="33">
        <v>2.8403628988939763E-4</v>
      </c>
      <c r="CU92" s="32">
        <v>1.7579008056708861E-4</v>
      </c>
      <c r="CV92" s="33">
        <v>1.9801481956466648E-4</v>
      </c>
      <c r="CW92" s="32">
        <v>1.2615176429749157E-3</v>
      </c>
      <c r="CX92" s="33">
        <v>0</v>
      </c>
      <c r="CY92" s="32">
        <v>2.138628820948734E-3</v>
      </c>
      <c r="CZ92" s="33">
        <v>1.38398194671393E-3</v>
      </c>
      <c r="DA92" s="32">
        <v>3.7518874733493764E-3</v>
      </c>
      <c r="DB92" s="33">
        <v>6.4689964921080282E-3</v>
      </c>
      <c r="DC92" s="32">
        <v>5.7226368630308036E-3</v>
      </c>
      <c r="DD92" s="33">
        <v>3.6097361200037294E-2</v>
      </c>
      <c r="DE92" s="32">
        <v>3.1100764390360698E-2</v>
      </c>
      <c r="DF92" s="33">
        <v>3.896510441914429E-4</v>
      </c>
      <c r="DG92" s="32">
        <v>7.5068253740596278E-3</v>
      </c>
      <c r="DH92" s="33">
        <v>0</v>
      </c>
      <c r="DI92" s="32">
        <v>1.455633519804966E-3</v>
      </c>
      <c r="DJ92" s="33">
        <v>7.2302841836713078E-4</v>
      </c>
      <c r="DK92" s="32">
        <v>7.138724812566946E-4</v>
      </c>
      <c r="DL92" s="33">
        <v>1.146639378833162E-3</v>
      </c>
      <c r="DM92" s="32">
        <v>1.1321282672856312E-3</v>
      </c>
      <c r="DN92" s="33">
        <v>1.8305098305334189E-3</v>
      </c>
      <c r="DO92" s="32">
        <v>1.7884050026282651E-3</v>
      </c>
      <c r="DP92" s="33">
        <v>1.4347771547930816E-2</v>
      </c>
      <c r="DQ92" s="32">
        <v>8.0492688223507917E-3</v>
      </c>
      <c r="DR92" s="33">
        <v>1.9815392612552211E-3</v>
      </c>
      <c r="DS92" s="32">
        <v>5.6840803170473591E-3</v>
      </c>
      <c r="DT92" s="33">
        <v>6.0695133879004604E-3</v>
      </c>
      <c r="DU92" s="32">
        <v>9.5885300354523427E-4</v>
      </c>
      <c r="DV92" s="33">
        <v>3.1247978798631712E-2</v>
      </c>
      <c r="DW92" s="32">
        <v>2.1213800163610939E-3</v>
      </c>
      <c r="DX92" s="33">
        <v>1.9796451361745659E-3</v>
      </c>
      <c r="DY92" s="32">
        <v>1.3056956863752738E-3</v>
      </c>
      <c r="DZ92" s="33">
        <v>1.2296650350081513E-3</v>
      </c>
      <c r="EA92" s="32">
        <v>3.9884957878882319E-4</v>
      </c>
      <c r="EB92" s="33">
        <v>4.7715387010171861E-4</v>
      </c>
      <c r="EC92" s="32">
        <v>7.8552117234952502E-4</v>
      </c>
      <c r="ED92" s="33">
        <v>5.3123590419180565E-4</v>
      </c>
      <c r="EE92" s="32">
        <v>5.4231119928589721E-4</v>
      </c>
      <c r="EF92" s="33">
        <v>5.7000213961219454E-4</v>
      </c>
      <c r="EG92" s="32">
        <v>9.7257689491067481E-4</v>
      </c>
      <c r="EH92" s="33">
        <v>7.5247337025297935E-4</v>
      </c>
      <c r="EI92" s="32">
        <v>5.0124569510087539E-4</v>
      </c>
      <c r="EJ92" s="33">
        <v>9.3258804264284003E-4</v>
      </c>
      <c r="EK92" s="32">
        <v>6.1216528578069253E-4</v>
      </c>
      <c r="EL92" s="33">
        <v>6.2876758061892199E-4</v>
      </c>
      <c r="EM92" s="32">
        <v>7.7410804500471927E-4</v>
      </c>
      <c r="EN92" s="33">
        <v>3.2824200375426303E-4</v>
      </c>
      <c r="EO92" s="32">
        <v>3.808472865267469E-4</v>
      </c>
      <c r="EP92" s="33">
        <v>3.7334059976663772E-4</v>
      </c>
      <c r="EQ92" s="32">
        <v>3.3573447302081823E-4</v>
      </c>
      <c r="ER92" s="33">
        <v>2.2887068281811327E-4</v>
      </c>
      <c r="ES92" s="32">
        <v>2.8168975944727379E-4</v>
      </c>
      <c r="ET92" s="33">
        <v>3.0263833706450693E-4</v>
      </c>
      <c r="EU92" s="32">
        <v>4.2055653026918738E-3</v>
      </c>
      <c r="EV92" s="33">
        <v>3.67010354147086E-3</v>
      </c>
      <c r="EW92" s="32">
        <v>9.1150013526001834E-4</v>
      </c>
      <c r="EX92" s="33">
        <v>5.6576388976744478E-4</v>
      </c>
      <c r="EY92" s="32">
        <v>3.8677835628015593E-4</v>
      </c>
      <c r="EZ92" s="33">
        <v>2.1660525270381713E-3</v>
      </c>
      <c r="FA92" s="32">
        <v>4.907629892520884E-4</v>
      </c>
      <c r="FB92" s="33">
        <v>1.6571062528162627E-3</v>
      </c>
      <c r="FC92" s="32">
        <v>9.8833017503431077E-4</v>
      </c>
      <c r="FD92" s="33">
        <v>8.4149647143382E-4</v>
      </c>
      <c r="FE92" s="32">
        <v>1.8632303021474054E-3</v>
      </c>
      <c r="FF92" s="33">
        <v>8.4270140434617097E-4</v>
      </c>
      <c r="FG92" s="32">
        <v>9.2822792702881916E-4</v>
      </c>
      <c r="FH92" s="33">
        <v>1.5711666682881109E-4</v>
      </c>
      <c r="FI92" s="32">
        <v>9.239950124584261E-5</v>
      </c>
      <c r="FJ92" s="33">
        <v>1.2736261480664356E-3</v>
      </c>
      <c r="FK92" s="32">
        <v>4.0528063459288231E-4</v>
      </c>
      <c r="FL92" s="33">
        <v>4.0161293595248563E-4</v>
      </c>
      <c r="FM92" s="32">
        <v>4.7891434769924834E-4</v>
      </c>
      <c r="FN92" s="33">
        <v>8.7173884998210276E-4</v>
      </c>
      <c r="FO92" s="32">
        <v>7.9648256009799386E-4</v>
      </c>
      <c r="FP92" s="33">
        <v>2.5984149181118116E-4</v>
      </c>
      <c r="FQ92" s="32">
        <v>1.0147912795704648E-3</v>
      </c>
      <c r="FR92" s="33">
        <v>8.6327077505146265E-4</v>
      </c>
      <c r="FS92" s="32">
        <v>9.2944018091990314E-3</v>
      </c>
      <c r="FT92" s="33">
        <v>3.4879435844604031E-3</v>
      </c>
      <c r="FU92" s="32">
        <v>4.4044365413302346E-4</v>
      </c>
      <c r="FV92" s="33">
        <v>9.3568686666899517E-4</v>
      </c>
      <c r="FW92" s="32">
        <v>9.4108094285921156E-4</v>
      </c>
      <c r="FX92" s="33">
        <v>1.1081105367489723E-3</v>
      </c>
      <c r="FY92" s="32">
        <v>8.0108738577748789E-4</v>
      </c>
      <c r="FZ92" s="33">
        <v>6.5451333875671562E-4</v>
      </c>
      <c r="GA92" s="32">
        <v>4.7424758454489273E-3</v>
      </c>
      <c r="GB92" s="33">
        <v>1.5888643672199946E-3</v>
      </c>
      <c r="GC92" s="32">
        <v>7.8419744092897902E-4</v>
      </c>
      <c r="GD92" s="33">
        <v>0</v>
      </c>
      <c r="GE92" s="1"/>
    </row>
    <row r="93" spans="1:187" s="6" customFormat="1" ht="21.95" customHeight="1" thickBot="1" x14ac:dyDescent="0.3">
      <c r="A93" s="38" t="s">
        <v>87</v>
      </c>
      <c r="B93" s="29" t="s">
        <v>265</v>
      </c>
      <c r="C93" s="32">
        <v>1.0880013286713312E-4</v>
      </c>
      <c r="D93" s="33">
        <v>1.0637744438527618E-4</v>
      </c>
      <c r="E93" s="32">
        <v>0</v>
      </c>
      <c r="F93" s="33">
        <v>1.1995715817937406E-4</v>
      </c>
      <c r="G93" s="32">
        <v>1.1995715817937404E-4</v>
      </c>
      <c r="H93" s="33">
        <v>2.2460900571084035E-4</v>
      </c>
      <c r="I93" s="32">
        <v>8.2568169859411855E-5</v>
      </c>
      <c r="J93" s="33">
        <v>8.9897193863815948E-5</v>
      </c>
      <c r="K93" s="32">
        <v>3.9653307072414255E-4</v>
      </c>
      <c r="L93" s="33">
        <v>1.1062841964175464E-4</v>
      </c>
      <c r="M93" s="32">
        <v>9.8683936077768525E-5</v>
      </c>
      <c r="N93" s="33">
        <v>1.127024834352439E-4</v>
      </c>
      <c r="O93" s="32">
        <v>1.4399784151615416E-4</v>
      </c>
      <c r="P93" s="33">
        <v>2.0429465776071552E-4</v>
      </c>
      <c r="Q93" s="32">
        <v>1.2041969773249168E-4</v>
      </c>
      <c r="R93" s="33">
        <v>3.025271239725368E-4</v>
      </c>
      <c r="S93" s="32">
        <v>9.9876697681392995E-5</v>
      </c>
      <c r="T93" s="33">
        <v>1.3947278793314632E-4</v>
      </c>
      <c r="U93" s="32">
        <v>1.768109357986428E-4</v>
      </c>
      <c r="V93" s="33">
        <v>1.719190213457215E-4</v>
      </c>
      <c r="W93" s="32">
        <v>1.4551240903032714E-4</v>
      </c>
      <c r="X93" s="33">
        <v>1.7580856159094517E-4</v>
      </c>
      <c r="Y93" s="32">
        <v>1.6477440568020711E-4</v>
      </c>
      <c r="Z93" s="33">
        <v>1.758085615909452E-4</v>
      </c>
      <c r="AA93" s="32">
        <v>1.025096974192808E-4</v>
      </c>
      <c r="AB93" s="33">
        <v>1.025096974192808E-4</v>
      </c>
      <c r="AC93" s="32">
        <v>5.9305178621255311E-4</v>
      </c>
      <c r="AD93" s="33">
        <v>1.5569225039035108E-4</v>
      </c>
      <c r="AE93" s="32">
        <v>1.3210067463907631E-4</v>
      </c>
      <c r="AF93" s="33">
        <v>4.4055167251250832E-4</v>
      </c>
      <c r="AG93" s="32">
        <v>1.3734297544313229E-4</v>
      </c>
      <c r="AH93" s="33">
        <v>4.8636892850392136E-4</v>
      </c>
      <c r="AI93" s="32">
        <v>1.5569225039035108E-4</v>
      </c>
      <c r="AJ93" s="33">
        <v>1.3843195509626239E-4</v>
      </c>
      <c r="AK93" s="32">
        <v>1.5885246012379967E-4</v>
      </c>
      <c r="AL93" s="33">
        <v>2.1759774128134408E-5</v>
      </c>
      <c r="AM93" s="32">
        <v>5.2025037809740298E-4</v>
      </c>
      <c r="AN93" s="33">
        <v>5.1188146681731359E-4</v>
      </c>
      <c r="AO93" s="32">
        <v>2.6940718589494038E-4</v>
      </c>
      <c r="AP93" s="33">
        <v>7.2343543886150969E-5</v>
      </c>
      <c r="AQ93" s="32">
        <v>0</v>
      </c>
      <c r="AR93" s="33">
        <v>9.3620427971634804E-5</v>
      </c>
      <c r="AS93" s="32">
        <v>3.544329989415553E-4</v>
      </c>
      <c r="AT93" s="33">
        <v>2.0372860002301538E-4</v>
      </c>
      <c r="AU93" s="32">
        <v>2.0708428185081502E-4</v>
      </c>
      <c r="AV93" s="33">
        <v>1.9168998824773187E-4</v>
      </c>
      <c r="AW93" s="32">
        <v>2.4517019245047207E-4</v>
      </c>
      <c r="AX93" s="33">
        <v>2.6064378899432074E-4</v>
      </c>
      <c r="AY93" s="32">
        <v>1.4555760246301656E-4</v>
      </c>
      <c r="AZ93" s="33">
        <v>4.289241272539518E-4</v>
      </c>
      <c r="BA93" s="32">
        <v>1.2412665345488903E-4</v>
      </c>
      <c r="BB93" s="33">
        <v>7.2533950785842383E-5</v>
      </c>
      <c r="BC93" s="32">
        <v>1.1140446296956388E-4</v>
      </c>
      <c r="BD93" s="33">
        <v>5.7186229808959329E-4</v>
      </c>
      <c r="BE93" s="32">
        <v>1.2403892685213081E-4</v>
      </c>
      <c r="BF93" s="33">
        <v>2.380657894112362E-4</v>
      </c>
      <c r="BG93" s="32">
        <v>1.5510821301191639E-4</v>
      </c>
      <c r="BH93" s="33">
        <v>1.3911087321625385E-4</v>
      </c>
      <c r="BI93" s="32">
        <v>1.3589928156903299E-4</v>
      </c>
      <c r="BJ93" s="33">
        <v>8.2480507550353958E-4</v>
      </c>
      <c r="BK93" s="32">
        <v>4.6115078880110778E-4</v>
      </c>
      <c r="BL93" s="33">
        <v>1.0131493642908401E-4</v>
      </c>
      <c r="BM93" s="32">
        <v>1.8176813983367384E-4</v>
      </c>
      <c r="BN93" s="33">
        <v>1.8647097975552971E-4</v>
      </c>
      <c r="BO93" s="32">
        <v>1.1119772498710723E-4</v>
      </c>
      <c r="BP93" s="33">
        <v>1.1793300642986886E-4</v>
      </c>
      <c r="BQ93" s="32">
        <v>1.2269457234886604E-4</v>
      </c>
      <c r="BR93" s="33">
        <v>8.939606404460379E-5</v>
      </c>
      <c r="BS93" s="32">
        <v>4.2639021602711575E-4</v>
      </c>
      <c r="BT93" s="33">
        <v>1.6605142260772281E-4</v>
      </c>
      <c r="BU93" s="32">
        <v>5.8594242278464105E-5</v>
      </c>
      <c r="BV93" s="33">
        <v>9.5248419773238854E-5</v>
      </c>
      <c r="BW93" s="32">
        <v>1.9814193606984833E-4</v>
      </c>
      <c r="BX93" s="33">
        <v>0</v>
      </c>
      <c r="BY93" s="32">
        <v>0</v>
      </c>
      <c r="BZ93" s="33">
        <v>0</v>
      </c>
      <c r="CA93" s="32">
        <v>0</v>
      </c>
      <c r="CB93" s="33">
        <v>0</v>
      </c>
      <c r="CC93" s="32">
        <v>8.3119868424017429E-4</v>
      </c>
      <c r="CD93" s="33">
        <v>2.0820642621554369E-4</v>
      </c>
      <c r="CE93" s="32">
        <v>1.9842530953423159E-4</v>
      </c>
      <c r="CF93" s="33">
        <v>1.0004964068845186</v>
      </c>
      <c r="CG93" s="32">
        <v>7.1548759123338639E-5</v>
      </c>
      <c r="CH93" s="33">
        <v>3.6073328438727303E-4</v>
      </c>
      <c r="CI93" s="32">
        <v>1.5414251141870967E-4</v>
      </c>
      <c r="CJ93" s="33">
        <v>8.6392673570664884E-5</v>
      </c>
      <c r="CK93" s="32">
        <v>1.269418681717429E-4</v>
      </c>
      <c r="CL93" s="33">
        <v>1.413522620044258E-4</v>
      </c>
      <c r="CM93" s="32">
        <v>9.2476161561588842E-5</v>
      </c>
      <c r="CN93" s="33">
        <v>3.3330934190301155E-4</v>
      </c>
      <c r="CO93" s="32">
        <v>9.8593918135741977E-5</v>
      </c>
      <c r="CP93" s="33">
        <v>2.1272398470805059E-4</v>
      </c>
      <c r="CQ93" s="32">
        <v>9.2518097464096104E-5</v>
      </c>
      <c r="CR93" s="33">
        <v>1.074526823919851E-4</v>
      </c>
      <c r="CS93" s="32">
        <v>1.8782038957622962E-4</v>
      </c>
      <c r="CT93" s="33">
        <v>9.3110803893329733E-5</v>
      </c>
      <c r="CU93" s="32">
        <v>4.2196691947004652E-5</v>
      </c>
      <c r="CV93" s="33">
        <v>5.2650202110406996E-5</v>
      </c>
      <c r="CW93" s="32">
        <v>7.6155427931192928E-5</v>
      </c>
      <c r="CX93" s="33">
        <v>0</v>
      </c>
      <c r="CY93" s="32">
        <v>1.4694377037162277E-4</v>
      </c>
      <c r="CZ93" s="33">
        <v>8.6039061029829594E-5</v>
      </c>
      <c r="DA93" s="32">
        <v>1.8309754498841099E-4</v>
      </c>
      <c r="DB93" s="33">
        <v>3.0833836228586322E-4</v>
      </c>
      <c r="DC93" s="32">
        <v>4.8473210702313388E-4</v>
      </c>
      <c r="DD93" s="33">
        <v>1.6849112393442064E-4</v>
      </c>
      <c r="DE93" s="32">
        <v>1.5610446496997494E-4</v>
      </c>
      <c r="DF93" s="33">
        <v>5.94219970668693E-5</v>
      </c>
      <c r="DG93" s="32">
        <v>3.4966189028840043E-4</v>
      </c>
      <c r="DH93" s="33">
        <v>0</v>
      </c>
      <c r="DI93" s="32">
        <v>2.8986631467305547E-4</v>
      </c>
      <c r="DJ93" s="33">
        <v>6.8675814107087057E-5</v>
      </c>
      <c r="DK93" s="32">
        <v>1.8685298234297849E-4</v>
      </c>
      <c r="DL93" s="33">
        <v>1.6380013884310623E-4</v>
      </c>
      <c r="DM93" s="32">
        <v>1.8623137095627464E-3</v>
      </c>
      <c r="DN93" s="33">
        <v>1.2855706069685902E-3</v>
      </c>
      <c r="DO93" s="32">
        <v>1.2549168942769034E-3</v>
      </c>
      <c r="DP93" s="33">
        <v>1.1679705852961174E-4</v>
      </c>
      <c r="DQ93" s="32">
        <v>1.3814920091740653E-4</v>
      </c>
      <c r="DR93" s="33">
        <v>1.7096810502729515E-4</v>
      </c>
      <c r="DS93" s="32">
        <v>1.2784807979250061E-4</v>
      </c>
      <c r="DT93" s="33">
        <v>2.0167647410045366E-4</v>
      </c>
      <c r="DU93" s="32">
        <v>4.8835367160060626E-4</v>
      </c>
      <c r="DV93" s="33">
        <v>2.6254437512833544E-3</v>
      </c>
      <c r="DW93" s="32">
        <v>1.7565806960142332E-4</v>
      </c>
      <c r="DX93" s="33">
        <v>3.718580156765926E-4</v>
      </c>
      <c r="DY93" s="32">
        <v>2.4056025780126454E-4</v>
      </c>
      <c r="DZ93" s="33">
        <v>3.0096325715973894E-4</v>
      </c>
      <c r="EA93" s="32">
        <v>1.251727536410795E-4</v>
      </c>
      <c r="EB93" s="33">
        <v>1.6705923651356709E-4</v>
      </c>
      <c r="EC93" s="32">
        <v>9.2639383023523361E-4</v>
      </c>
      <c r="ED93" s="33">
        <v>1.4593803652709469E-4</v>
      </c>
      <c r="EE93" s="32">
        <v>1.4668763878222769E-4</v>
      </c>
      <c r="EF93" s="33">
        <v>1.4856182733783742E-4</v>
      </c>
      <c r="EG93" s="32">
        <v>1.4926420452510868E-4</v>
      </c>
      <c r="EH93" s="33">
        <v>2.8833889034717685E-3</v>
      </c>
      <c r="EI93" s="32">
        <v>1.1389874033547859E-3</v>
      </c>
      <c r="EJ93" s="33">
        <v>1.723001123290955E-4</v>
      </c>
      <c r="EK93" s="32">
        <v>1.8601781658553058E-4</v>
      </c>
      <c r="EL93" s="33">
        <v>1.9361773959616725E-4</v>
      </c>
      <c r="EM93" s="32">
        <v>9.6348572739739932E-5</v>
      </c>
      <c r="EN93" s="33">
        <v>8.439321682411246E-5</v>
      </c>
      <c r="EO93" s="32">
        <v>1.4498210414088433E-4</v>
      </c>
      <c r="EP93" s="33">
        <v>1.4003967333545315E-4</v>
      </c>
      <c r="EQ93" s="32">
        <v>1.1218593777156271E-4</v>
      </c>
      <c r="ER93" s="33">
        <v>2.4665358562654519E-4</v>
      </c>
      <c r="ES93" s="32">
        <v>6.5318566606377296E-5</v>
      </c>
      <c r="ET93" s="33">
        <v>5.9489248566127261E-5</v>
      </c>
      <c r="EU93" s="32">
        <v>2.0460549827592704E-4</v>
      </c>
      <c r="EV93" s="33">
        <v>1.8832629611451352E-4</v>
      </c>
      <c r="EW93" s="32">
        <v>3.1108470044238844E-4</v>
      </c>
      <c r="EX93" s="33">
        <v>2.2771685140956198E-4</v>
      </c>
      <c r="EY93" s="32">
        <v>8.2694599316564832E-5</v>
      </c>
      <c r="EZ93" s="33">
        <v>3.2428612622208342E-4</v>
      </c>
      <c r="FA93" s="32">
        <v>1.6809506587478419E-4</v>
      </c>
      <c r="FB93" s="33">
        <v>4.9977639837526513E-4</v>
      </c>
      <c r="FC93" s="32">
        <v>4.2910765265113943E-4</v>
      </c>
      <c r="FD93" s="33">
        <v>2.875492651808146E-3</v>
      </c>
      <c r="FE93" s="32">
        <v>2.2847773291317518E-4</v>
      </c>
      <c r="FF93" s="33">
        <v>1.5824136314386528E-4</v>
      </c>
      <c r="FG93" s="32">
        <v>1.2667677476822946E-4</v>
      </c>
      <c r="FH93" s="33">
        <v>3.619400138174777E-5</v>
      </c>
      <c r="FI93" s="32">
        <v>5.3795830637485703E-5</v>
      </c>
      <c r="FJ93" s="33">
        <v>2.629526263453193E-4</v>
      </c>
      <c r="FK93" s="32">
        <v>1.5631336722347983E-4</v>
      </c>
      <c r="FL93" s="33">
        <v>6.4278073596690721E-3</v>
      </c>
      <c r="FM93" s="32">
        <v>1.703259167593555E-4</v>
      </c>
      <c r="FN93" s="33">
        <v>1.7795792123150641E-4</v>
      </c>
      <c r="FO93" s="32">
        <v>1.1037961035928762E-4</v>
      </c>
      <c r="FP93" s="33">
        <v>1.2004607760260542E-4</v>
      </c>
      <c r="FQ93" s="32">
        <v>5.4279776660213976E-4</v>
      </c>
      <c r="FR93" s="33">
        <v>7.2500051644684997E-4</v>
      </c>
      <c r="FS93" s="32">
        <v>6.4781156729302623E-4</v>
      </c>
      <c r="FT93" s="33">
        <v>7.8026572172404482E-4</v>
      </c>
      <c r="FU93" s="32">
        <v>1.0392139554194205E-4</v>
      </c>
      <c r="FV93" s="33">
        <v>9.7664845903347301E-4</v>
      </c>
      <c r="FW93" s="32">
        <v>9.9981577542010945E-4</v>
      </c>
      <c r="FX93" s="33">
        <v>1.3758056426864374E-3</v>
      </c>
      <c r="FY93" s="32">
        <v>3.5119160782634865E-4</v>
      </c>
      <c r="FZ93" s="33">
        <v>6.4045291996759485E-3</v>
      </c>
      <c r="GA93" s="32">
        <v>2.0695852360033316E-2</v>
      </c>
      <c r="GB93" s="33">
        <v>4.7856482344907098E-4</v>
      </c>
      <c r="GC93" s="32">
        <v>4.4815033028540304E-3</v>
      </c>
      <c r="GD93" s="33">
        <v>0</v>
      </c>
      <c r="GE93" s="1"/>
    </row>
    <row r="94" spans="1:187" s="6" customFormat="1" ht="21.95" customHeight="1" thickBot="1" x14ac:dyDescent="0.3">
      <c r="A94" s="38" t="s">
        <v>88</v>
      </c>
      <c r="B94" s="29" t="s">
        <v>266</v>
      </c>
      <c r="C94" s="32">
        <v>4.5144341909971561E-5</v>
      </c>
      <c r="D94" s="33">
        <v>3.9687307033397372E-5</v>
      </c>
      <c r="E94" s="32">
        <v>0</v>
      </c>
      <c r="F94" s="33">
        <v>5.0032943625748501E-5</v>
      </c>
      <c r="G94" s="32">
        <v>5.0032943625748481E-5</v>
      </c>
      <c r="H94" s="33">
        <v>7.5593384855199609E-5</v>
      </c>
      <c r="I94" s="32">
        <v>1.6955924622747288E-4</v>
      </c>
      <c r="J94" s="33">
        <v>3.3876565904243753E-5</v>
      </c>
      <c r="K94" s="32">
        <v>3.0163676049974519E-5</v>
      </c>
      <c r="L94" s="33">
        <v>4.3309719472597827E-5</v>
      </c>
      <c r="M94" s="32">
        <v>3.576801099762306E-5</v>
      </c>
      <c r="N94" s="33">
        <v>5.2230620656843038E-5</v>
      </c>
      <c r="O94" s="32">
        <v>2.6898124950377843E-5</v>
      </c>
      <c r="P94" s="33">
        <v>4.4860664238398735E-5</v>
      </c>
      <c r="Q94" s="32">
        <v>3.9815284406378701E-5</v>
      </c>
      <c r="R94" s="33">
        <v>2.2856387338165956E-5</v>
      </c>
      <c r="S94" s="32">
        <v>4.0788817855294376E-5</v>
      </c>
      <c r="T94" s="33">
        <v>5.2951425436373876E-5</v>
      </c>
      <c r="U94" s="32">
        <v>4.4252074989220558E-5</v>
      </c>
      <c r="V94" s="33">
        <v>4.2169324211902743E-5</v>
      </c>
      <c r="W94" s="32">
        <v>7.689492601017792E-5</v>
      </c>
      <c r="X94" s="33">
        <v>1.0481199096820361E-4</v>
      </c>
      <c r="Y94" s="32">
        <v>9.4644322096695409E-5</v>
      </c>
      <c r="Z94" s="33">
        <v>1.0481199096820345E-4</v>
      </c>
      <c r="AA94" s="32">
        <v>2.3955534558249523E-5</v>
      </c>
      <c r="AB94" s="33">
        <v>2.3955534558249523E-5</v>
      </c>
      <c r="AC94" s="32">
        <v>3.0939101905569544E-5</v>
      </c>
      <c r="AD94" s="33">
        <v>2.7373879825570337E-5</v>
      </c>
      <c r="AE94" s="32">
        <v>1.9135412820706363E-5</v>
      </c>
      <c r="AF94" s="33">
        <v>1.7541591645907149E-5</v>
      </c>
      <c r="AG94" s="32">
        <v>2.7005974442243993E-5</v>
      </c>
      <c r="AH94" s="33">
        <v>1.9941466476430987E-5</v>
      </c>
      <c r="AI94" s="32">
        <v>2.7373879825570377E-5</v>
      </c>
      <c r="AJ94" s="33">
        <v>2.6931555728339408E-5</v>
      </c>
      <c r="AK94" s="32">
        <v>1.4620409283863949E-5</v>
      </c>
      <c r="AL94" s="33">
        <v>8.6541776764258882E-6</v>
      </c>
      <c r="AM94" s="32">
        <v>7.0004463263563608E-5</v>
      </c>
      <c r="AN94" s="33">
        <v>1.952719148453711E-5</v>
      </c>
      <c r="AO94" s="32">
        <v>4.7792017811519897E-4</v>
      </c>
      <c r="AP94" s="33">
        <v>5.0358313682220094E-6</v>
      </c>
      <c r="AQ94" s="32">
        <v>0</v>
      </c>
      <c r="AR94" s="33">
        <v>8.7495630079104136E-4</v>
      </c>
      <c r="AS94" s="32">
        <v>1.3624472180988333E-5</v>
      </c>
      <c r="AT94" s="33">
        <v>2.3058745504388746E-5</v>
      </c>
      <c r="AU94" s="32">
        <v>2.4140553971195684E-5</v>
      </c>
      <c r="AV94" s="33">
        <v>1.917772435416765E-5</v>
      </c>
      <c r="AW94" s="32">
        <v>1.7829459682770915E-5</v>
      </c>
      <c r="AX94" s="33">
        <v>2.7633755467015464E-5</v>
      </c>
      <c r="AY94" s="32">
        <v>1.591331479127323E-5</v>
      </c>
      <c r="AZ94" s="33">
        <v>3.1816643968865051E-5</v>
      </c>
      <c r="BA94" s="32">
        <v>3.1084620849423401E-5</v>
      </c>
      <c r="BB94" s="33">
        <v>3.3283052118244874E-6</v>
      </c>
      <c r="BC94" s="32">
        <v>5.1724903129372382E-5</v>
      </c>
      <c r="BD94" s="33">
        <v>1.3984160197760373E-4</v>
      </c>
      <c r="BE94" s="32">
        <v>2.5123838253815576E-5</v>
      </c>
      <c r="BF94" s="33">
        <v>1.1336325737102057E-5</v>
      </c>
      <c r="BG94" s="32">
        <v>3.1631559125873092E-5</v>
      </c>
      <c r="BH94" s="33">
        <v>3.23221225732126E-5</v>
      </c>
      <c r="BI94" s="32">
        <v>1.9278597201224593E-5</v>
      </c>
      <c r="BJ94" s="33">
        <v>5.6885490579966883E-5</v>
      </c>
      <c r="BK94" s="32">
        <v>2.8857816658136086E-5</v>
      </c>
      <c r="BL94" s="33">
        <v>3.6151641124862238E-5</v>
      </c>
      <c r="BM94" s="32">
        <v>3.2074499644099238E-5</v>
      </c>
      <c r="BN94" s="33">
        <v>7.08731800035484E-5</v>
      </c>
      <c r="BO94" s="32">
        <v>9.8066440307767835E-6</v>
      </c>
      <c r="BP94" s="33">
        <v>2.8169296217276911E-5</v>
      </c>
      <c r="BQ94" s="32">
        <v>1.0454528327067157E-3</v>
      </c>
      <c r="BR94" s="33">
        <v>2.5950302283177164E-4</v>
      </c>
      <c r="BS94" s="32">
        <v>1.3054228247109045E-4</v>
      </c>
      <c r="BT94" s="33">
        <v>5.3617213561890132E-4</v>
      </c>
      <c r="BU94" s="32">
        <v>1.6089655931172179E-5</v>
      </c>
      <c r="BV94" s="33">
        <v>2.3460549175041148E-4</v>
      </c>
      <c r="BW94" s="32">
        <v>1.0908385148288371E-4</v>
      </c>
      <c r="BX94" s="33">
        <v>0</v>
      </c>
      <c r="BY94" s="32">
        <v>0</v>
      </c>
      <c r="BZ94" s="33">
        <v>0</v>
      </c>
      <c r="CA94" s="32">
        <v>0</v>
      </c>
      <c r="CB94" s="33">
        <v>0</v>
      </c>
      <c r="CC94" s="32">
        <v>5.4180783972950202E-4</v>
      </c>
      <c r="CD94" s="33">
        <v>2.1554412743423246E-3</v>
      </c>
      <c r="CE94" s="32">
        <v>2.20983325553342E-3</v>
      </c>
      <c r="CF94" s="33">
        <v>4.0013434395602936E-3</v>
      </c>
      <c r="CG94" s="32">
        <v>1.0016309946444022</v>
      </c>
      <c r="CH94" s="33">
        <v>8.8003361656362525E-4</v>
      </c>
      <c r="CI94" s="32">
        <v>6.1657897064055454E-5</v>
      </c>
      <c r="CJ94" s="33">
        <v>6.7164884760144818E-4</v>
      </c>
      <c r="CK94" s="32">
        <v>1.7356828737750308E-5</v>
      </c>
      <c r="CL94" s="33">
        <v>8.0121324734189748E-5</v>
      </c>
      <c r="CM94" s="32">
        <v>1.2968588400574414E-5</v>
      </c>
      <c r="CN94" s="33">
        <v>2.296172822629592E-4</v>
      </c>
      <c r="CO94" s="32">
        <v>5.480442377962093E-6</v>
      </c>
      <c r="CP94" s="33">
        <v>1.3662349145013796E-5</v>
      </c>
      <c r="CQ94" s="32">
        <v>3.8059903607601554E-5</v>
      </c>
      <c r="CR94" s="33">
        <v>5.5916112229484061E-6</v>
      </c>
      <c r="CS94" s="32">
        <v>1.3252470807377096E-5</v>
      </c>
      <c r="CT94" s="33">
        <v>6.1528245949100198E-6</v>
      </c>
      <c r="CU94" s="32">
        <v>2.3361868234060112E-6</v>
      </c>
      <c r="CV94" s="33">
        <v>3.1198057496577941E-6</v>
      </c>
      <c r="CW94" s="32">
        <v>8.4283862466843229E-6</v>
      </c>
      <c r="CX94" s="33">
        <v>0</v>
      </c>
      <c r="CY94" s="32">
        <v>4.9885201335224047E-5</v>
      </c>
      <c r="CZ94" s="33">
        <v>1.421668324089578E-5</v>
      </c>
      <c r="DA94" s="32">
        <v>1.3627638949001281E-4</v>
      </c>
      <c r="DB94" s="33">
        <v>2.8061063772875336E-4</v>
      </c>
      <c r="DC94" s="32">
        <v>7.1119873597197817E-5</v>
      </c>
      <c r="DD94" s="33">
        <v>3.4332645015669797E-4</v>
      </c>
      <c r="DE94" s="32">
        <v>2.9416598436754726E-4</v>
      </c>
      <c r="DF94" s="33">
        <v>9.1840703433989682E-6</v>
      </c>
      <c r="DG94" s="32">
        <v>1.6981713517656575E-4</v>
      </c>
      <c r="DH94" s="33">
        <v>0</v>
      </c>
      <c r="DI94" s="32">
        <v>4.6690037862876688E-5</v>
      </c>
      <c r="DJ94" s="33">
        <v>6.9229937505337155E-6</v>
      </c>
      <c r="DK94" s="32">
        <v>5.8336731129811814E-6</v>
      </c>
      <c r="DL94" s="33">
        <v>1.4522025722333966E-5</v>
      </c>
      <c r="DM94" s="32">
        <v>1.8349223698104528E-5</v>
      </c>
      <c r="DN94" s="33">
        <v>2.3681374589760099E-5</v>
      </c>
      <c r="DO94" s="32">
        <v>2.3162434787884393E-5</v>
      </c>
      <c r="DP94" s="33">
        <v>9.5251706035411369E-5</v>
      </c>
      <c r="DQ94" s="32">
        <v>1.5282191449207918E-4</v>
      </c>
      <c r="DR94" s="33">
        <v>1.1101356620297984E-4</v>
      </c>
      <c r="DS94" s="32">
        <v>5.7817649222230621E-5</v>
      </c>
      <c r="DT94" s="33">
        <v>4.6650378548499881E-5</v>
      </c>
      <c r="DU94" s="32">
        <v>1.2466686778576229E-5</v>
      </c>
      <c r="DV94" s="33">
        <v>1.2424255379400064E-4</v>
      </c>
      <c r="DW94" s="32">
        <v>1.5610978131362623E-5</v>
      </c>
      <c r="DX94" s="33">
        <v>1.0659115352681768E-5</v>
      </c>
      <c r="DY94" s="32">
        <v>7.0871085598568032E-6</v>
      </c>
      <c r="DZ94" s="33">
        <v>7.735932820704562E-6</v>
      </c>
      <c r="EA94" s="32">
        <v>1.1475289352275843E-5</v>
      </c>
      <c r="EB94" s="33">
        <v>1.1554560231278421E-5</v>
      </c>
      <c r="EC94" s="32">
        <v>1.1616476153886744E-5</v>
      </c>
      <c r="ED94" s="33">
        <v>5.7308628285730456E-6</v>
      </c>
      <c r="EE94" s="32">
        <v>6.1640183188431674E-6</v>
      </c>
      <c r="EF94" s="33">
        <v>7.2470127430257223E-6</v>
      </c>
      <c r="EG94" s="32">
        <v>5.0236902281811232E-6</v>
      </c>
      <c r="EH94" s="33">
        <v>3.0970515933021325E-5</v>
      </c>
      <c r="EI94" s="32">
        <v>1.6737682351666519E-5</v>
      </c>
      <c r="EJ94" s="33">
        <v>7.4657471284880225E-6</v>
      </c>
      <c r="EK94" s="32">
        <v>6.3422521965183995E-6</v>
      </c>
      <c r="EL94" s="33">
        <v>6.5045426905173624E-6</v>
      </c>
      <c r="EM94" s="32">
        <v>4.372273113307837E-6</v>
      </c>
      <c r="EN94" s="33">
        <v>4.9570181658688337E-6</v>
      </c>
      <c r="EO94" s="32">
        <v>6.0912113020826102E-6</v>
      </c>
      <c r="EP94" s="33">
        <v>6.0809464120127943E-6</v>
      </c>
      <c r="EQ94" s="32">
        <v>1.0528216263133794E-5</v>
      </c>
      <c r="ER94" s="33">
        <v>5.4822300416139013E-6</v>
      </c>
      <c r="ES94" s="32">
        <v>4.2794255627943833E-6</v>
      </c>
      <c r="ET94" s="33">
        <v>4.0889352300150188E-6</v>
      </c>
      <c r="EU94" s="32">
        <v>1.5322919422477378E-5</v>
      </c>
      <c r="EV94" s="33">
        <v>1.5360367178723487E-5</v>
      </c>
      <c r="EW94" s="32">
        <v>1.2586024334084316E-5</v>
      </c>
      <c r="EX94" s="33">
        <v>1.0492054685638268E-5</v>
      </c>
      <c r="EY94" s="32">
        <v>3.5613221875816421E-6</v>
      </c>
      <c r="EZ94" s="33">
        <v>1.4017491364476839E-5</v>
      </c>
      <c r="FA94" s="32">
        <v>2.2261950746682802E-4</v>
      </c>
      <c r="FB94" s="33">
        <v>1.5065782479662249E-5</v>
      </c>
      <c r="FC94" s="32">
        <v>4.9774636138656909E-5</v>
      </c>
      <c r="FD94" s="33">
        <v>4.1970142107391982E-5</v>
      </c>
      <c r="FE94" s="32">
        <v>1.0576636022199082E-5</v>
      </c>
      <c r="FF94" s="33">
        <v>7.2001239592610963E-6</v>
      </c>
      <c r="FG94" s="32">
        <v>6.5067801931653423E-6</v>
      </c>
      <c r="FH94" s="33">
        <v>1.9556418231107154E-6</v>
      </c>
      <c r="FI94" s="32">
        <v>1.0482081702728161E-6</v>
      </c>
      <c r="FJ94" s="33">
        <v>9.2186275368328605E-6</v>
      </c>
      <c r="FK94" s="32">
        <v>4.0142112218181766E-6</v>
      </c>
      <c r="FL94" s="33">
        <v>3.4545047323512319E-5</v>
      </c>
      <c r="FM94" s="32">
        <v>1.1036591249715253E-5</v>
      </c>
      <c r="FN94" s="33">
        <v>1.0000866127123423E-5</v>
      </c>
      <c r="FO94" s="32">
        <v>8.4186163306679625E-6</v>
      </c>
      <c r="FP94" s="33">
        <v>5.0242269692898674E-6</v>
      </c>
      <c r="FQ94" s="32">
        <v>1.5711718301463695E-5</v>
      </c>
      <c r="FR94" s="33">
        <v>1.2620922292659766E-4</v>
      </c>
      <c r="FS94" s="32">
        <v>2.965451510536999E-5</v>
      </c>
      <c r="FT94" s="33">
        <v>2.1852138722392287E-5</v>
      </c>
      <c r="FU94" s="32">
        <v>5.2252901614852651E-6</v>
      </c>
      <c r="FV94" s="33">
        <v>1.469958742610254E-5</v>
      </c>
      <c r="FW94" s="32">
        <v>1.5439647350720164E-5</v>
      </c>
      <c r="FX94" s="33">
        <v>2.3754653859689364E-4</v>
      </c>
      <c r="FY94" s="32">
        <v>1.1547838577833462E-4</v>
      </c>
      <c r="FZ94" s="33">
        <v>3.5445405679017164E-5</v>
      </c>
      <c r="GA94" s="32">
        <v>1.5044893292686469E-4</v>
      </c>
      <c r="GB94" s="33">
        <v>1.4987138056913082E-5</v>
      </c>
      <c r="GC94" s="32">
        <v>1.2546809459540144E-4</v>
      </c>
      <c r="GD94" s="33">
        <v>0</v>
      </c>
      <c r="GE94" s="1"/>
    </row>
    <row r="95" spans="1:187" s="6" customFormat="1" ht="21.95" customHeight="1" thickBot="1" x14ac:dyDescent="0.3">
      <c r="A95" s="38" t="s">
        <v>89</v>
      </c>
      <c r="B95" s="29" t="s">
        <v>267</v>
      </c>
      <c r="C95" s="32">
        <v>9.6369866813121442E-5</v>
      </c>
      <c r="D95" s="33">
        <v>1.6101673305938624E-4</v>
      </c>
      <c r="E95" s="32">
        <v>0</v>
      </c>
      <c r="F95" s="33">
        <v>1.191813170800228E-4</v>
      </c>
      <c r="G95" s="32">
        <v>1.1918131708002274E-4</v>
      </c>
      <c r="H95" s="33">
        <v>2.3688439312695881E-4</v>
      </c>
      <c r="I95" s="32">
        <v>2.7751966669529802E-5</v>
      </c>
      <c r="J95" s="33">
        <v>8.6141822466150253E-5</v>
      </c>
      <c r="K95" s="32">
        <v>3.3662487922217316E-5</v>
      </c>
      <c r="L95" s="33">
        <v>6.2199925445641878E-5</v>
      </c>
      <c r="M95" s="32">
        <v>1.0433726499601958E-4</v>
      </c>
      <c r="N95" s="33">
        <v>6.666743095228806E-5</v>
      </c>
      <c r="O95" s="32">
        <v>2.0472489891677206E-4</v>
      </c>
      <c r="P95" s="33">
        <v>8.005341572668966E-5</v>
      </c>
      <c r="Q95" s="32">
        <v>1.3750803471284303E-4</v>
      </c>
      <c r="R95" s="33">
        <v>2.1518326553901588E-5</v>
      </c>
      <c r="S95" s="32">
        <v>1.1087281269075785E-4</v>
      </c>
      <c r="T95" s="33">
        <v>3.6252744775915464E-5</v>
      </c>
      <c r="U95" s="32">
        <v>1.6473565325847357E-4</v>
      </c>
      <c r="V95" s="33">
        <v>2.1780615187350652E-4</v>
      </c>
      <c r="W95" s="32">
        <v>1.1232300651458488E-4</v>
      </c>
      <c r="X95" s="33">
        <v>1.3227436595486923E-4</v>
      </c>
      <c r="Y95" s="32">
        <v>1.2500788516148158E-4</v>
      </c>
      <c r="Z95" s="33">
        <v>1.3227436595486931E-4</v>
      </c>
      <c r="AA95" s="32">
        <v>4.2016915408809063E-5</v>
      </c>
      <c r="AB95" s="33">
        <v>4.2016915408809063E-5</v>
      </c>
      <c r="AC95" s="32">
        <v>4.5185035017877407E-5</v>
      </c>
      <c r="AD95" s="33">
        <v>5.271328566644762E-3</v>
      </c>
      <c r="AE95" s="32">
        <v>4.28912800242551E-3</v>
      </c>
      <c r="AF95" s="33">
        <v>1.7008772351409141E-3</v>
      </c>
      <c r="AG95" s="32">
        <v>3.1164405124014445E-3</v>
      </c>
      <c r="AH95" s="33">
        <v>1.9730428469477996E-3</v>
      </c>
      <c r="AI95" s="32">
        <v>5.2713285666447706E-3</v>
      </c>
      <c r="AJ95" s="33">
        <v>3.0719331465360383E-3</v>
      </c>
      <c r="AK95" s="32">
        <v>6.6320844235514328E-4</v>
      </c>
      <c r="AL95" s="33">
        <v>4.8661453629154502E-6</v>
      </c>
      <c r="AM95" s="32">
        <v>8.1981115005010452E-5</v>
      </c>
      <c r="AN95" s="33">
        <v>8.9044416764272251E-4</v>
      </c>
      <c r="AO95" s="32">
        <v>1.451877295326305E-4</v>
      </c>
      <c r="AP95" s="33">
        <v>1.6747852608749106E-6</v>
      </c>
      <c r="AQ95" s="32">
        <v>0</v>
      </c>
      <c r="AR95" s="33">
        <v>1.7662908432909258E-5</v>
      </c>
      <c r="AS95" s="32">
        <v>8.3492670893195128E-4</v>
      </c>
      <c r="AT95" s="33">
        <v>2.4400635501019984E-3</v>
      </c>
      <c r="AU95" s="32">
        <v>2.5269278012478042E-3</v>
      </c>
      <c r="AV95" s="33">
        <v>2.1284353772425E-3</v>
      </c>
      <c r="AW95" s="32">
        <v>1.7972144476756542E-4</v>
      </c>
      <c r="AX95" s="33">
        <v>3.026719266952801E-5</v>
      </c>
      <c r="AY95" s="32">
        <v>4.8637987366755856E-5</v>
      </c>
      <c r="AZ95" s="33">
        <v>2.127558313333775E-3</v>
      </c>
      <c r="BA95" s="32">
        <v>1.422347595420216E-4</v>
      </c>
      <c r="BB95" s="33">
        <v>2.4706525020787548E-6</v>
      </c>
      <c r="BC95" s="32">
        <v>3.1326869472004284E-4</v>
      </c>
      <c r="BD95" s="33">
        <v>7.5785816857685111E-5</v>
      </c>
      <c r="BE95" s="32">
        <v>1.3056555722624114E-4</v>
      </c>
      <c r="BF95" s="33">
        <v>2.1488365593001786E-5</v>
      </c>
      <c r="BG95" s="32">
        <v>4.6056929244650073E-5</v>
      </c>
      <c r="BH95" s="33">
        <v>1.5268434725382407E-4</v>
      </c>
      <c r="BI95" s="32">
        <v>7.1130385237450235E-5</v>
      </c>
      <c r="BJ95" s="33">
        <v>9.5421260767074024E-5</v>
      </c>
      <c r="BK95" s="32">
        <v>4.5175427683790361E-5</v>
      </c>
      <c r="BL95" s="33">
        <v>2.4797060213978942E-3</v>
      </c>
      <c r="BM95" s="32">
        <v>4.3237582145302408E-5</v>
      </c>
      <c r="BN95" s="33">
        <v>1.624815076348742E-4</v>
      </c>
      <c r="BO95" s="32">
        <v>3.4409746537005954E-6</v>
      </c>
      <c r="BP95" s="33">
        <v>6.1471918026495395E-6</v>
      </c>
      <c r="BQ95" s="32">
        <v>1.5218706500150786E-4</v>
      </c>
      <c r="BR95" s="33">
        <v>1.4977765998082131E-5</v>
      </c>
      <c r="BS95" s="32">
        <v>7.4530511998223826E-4</v>
      </c>
      <c r="BT95" s="33">
        <v>9.483874008455938E-5</v>
      </c>
      <c r="BU95" s="32">
        <v>3.4709748191591936E-6</v>
      </c>
      <c r="BV95" s="33">
        <v>4.5707879761650045E-6</v>
      </c>
      <c r="BW95" s="32">
        <v>9.4469917690919196E-6</v>
      </c>
      <c r="BX95" s="33">
        <v>0</v>
      </c>
      <c r="BY95" s="32">
        <v>0</v>
      </c>
      <c r="BZ95" s="33">
        <v>0</v>
      </c>
      <c r="CA95" s="32">
        <v>0</v>
      </c>
      <c r="CB95" s="33">
        <v>0</v>
      </c>
      <c r="CC95" s="32">
        <v>5.7324107844148719E-4</v>
      </c>
      <c r="CD95" s="33">
        <v>4.2241479617688742E-5</v>
      </c>
      <c r="CE95" s="32">
        <v>3.7278390864657607E-5</v>
      </c>
      <c r="CF95" s="33">
        <v>3.345036527579003E-4</v>
      </c>
      <c r="CG95" s="32">
        <v>4.1030644681378597E-6</v>
      </c>
      <c r="CH95" s="33">
        <v>1.004660878487744</v>
      </c>
      <c r="CI95" s="32">
        <v>4.7822793705026601E-6</v>
      </c>
      <c r="CJ95" s="33">
        <v>5.8691367709204508E-6</v>
      </c>
      <c r="CK95" s="32">
        <v>2.3865716627408669E-5</v>
      </c>
      <c r="CL95" s="33">
        <v>1.2078127365914587E-5</v>
      </c>
      <c r="CM95" s="32">
        <v>5.799554756087657E-6</v>
      </c>
      <c r="CN95" s="33">
        <v>2.9381957835379407E-5</v>
      </c>
      <c r="CO95" s="32">
        <v>6.6546369188163094E-6</v>
      </c>
      <c r="CP95" s="33">
        <v>1.6678276730151356E-5</v>
      </c>
      <c r="CQ95" s="32">
        <v>3.5654039977478342E-6</v>
      </c>
      <c r="CR95" s="33">
        <v>4.5974266751710868E-6</v>
      </c>
      <c r="CS95" s="32">
        <v>4.0776397907305103E-6</v>
      </c>
      <c r="CT95" s="33">
        <v>2.764334797697365E-6</v>
      </c>
      <c r="CU95" s="32">
        <v>2.058326457012265E-6</v>
      </c>
      <c r="CV95" s="33">
        <v>2.2032816586777461E-6</v>
      </c>
      <c r="CW95" s="32">
        <v>3.6380996144777076E-6</v>
      </c>
      <c r="CX95" s="33">
        <v>0</v>
      </c>
      <c r="CY95" s="32">
        <v>1.3774778162230559E-5</v>
      </c>
      <c r="CZ95" s="33">
        <v>5.0534062617426898E-6</v>
      </c>
      <c r="DA95" s="32">
        <v>5.939825791854256E-6</v>
      </c>
      <c r="DB95" s="33">
        <v>8.8351367775360383E-6</v>
      </c>
      <c r="DC95" s="32">
        <v>2.049748279381574E-5</v>
      </c>
      <c r="DD95" s="33">
        <v>8.1390670374530706E-6</v>
      </c>
      <c r="DE95" s="32">
        <v>7.3218162511309679E-6</v>
      </c>
      <c r="DF95" s="33">
        <v>2.010707317365935E-6</v>
      </c>
      <c r="DG95" s="32">
        <v>4.5831456050478687E-5</v>
      </c>
      <c r="DH95" s="33">
        <v>0</v>
      </c>
      <c r="DI95" s="32">
        <v>1.9826011736348895E-5</v>
      </c>
      <c r="DJ95" s="33">
        <v>8.6385701271889937E-6</v>
      </c>
      <c r="DK95" s="32">
        <v>1.036161181683386E-5</v>
      </c>
      <c r="DL95" s="33">
        <v>3.5693264816316077E-5</v>
      </c>
      <c r="DM95" s="32">
        <v>6.3622335424934039E-5</v>
      </c>
      <c r="DN95" s="33">
        <v>2.8454287507824462E-5</v>
      </c>
      <c r="DO95" s="32">
        <v>2.7783579797981339E-5</v>
      </c>
      <c r="DP95" s="33">
        <v>9.8036809686141652E-6</v>
      </c>
      <c r="DQ95" s="32">
        <v>1.1706495182271833E-5</v>
      </c>
      <c r="DR95" s="33">
        <v>2.8806076691046798E-5</v>
      </c>
      <c r="DS95" s="32">
        <v>1.5775067375765141E-5</v>
      </c>
      <c r="DT95" s="33">
        <v>1.202625819552757E-5</v>
      </c>
      <c r="DU95" s="32">
        <v>2.3216919058947432E-5</v>
      </c>
      <c r="DV95" s="33">
        <v>4.2955376632861258E-6</v>
      </c>
      <c r="DW95" s="32">
        <v>8.2062563165767642E-6</v>
      </c>
      <c r="DX95" s="33">
        <v>1.0129617406759663E-5</v>
      </c>
      <c r="DY95" s="32">
        <v>3.2774577964913585E-6</v>
      </c>
      <c r="DZ95" s="33">
        <v>4.2622559681493245E-6</v>
      </c>
      <c r="EA95" s="32">
        <v>6.4875554227183786E-6</v>
      </c>
      <c r="EB95" s="33">
        <v>8.266280005863812E-6</v>
      </c>
      <c r="EC95" s="32">
        <v>2.2643504928801739E-5</v>
      </c>
      <c r="ED95" s="33">
        <v>2.7173223285051058E-5</v>
      </c>
      <c r="EE95" s="32">
        <v>2.4310534661089893E-5</v>
      </c>
      <c r="EF95" s="33">
        <v>1.7153114548540111E-5</v>
      </c>
      <c r="EG95" s="32">
        <v>7.9888722300124312E-6</v>
      </c>
      <c r="EH95" s="33">
        <v>6.6049103635766802E-5</v>
      </c>
      <c r="EI95" s="32">
        <v>1.2525292455163619E-4</v>
      </c>
      <c r="EJ95" s="33">
        <v>9.0058220364095228E-6</v>
      </c>
      <c r="EK95" s="32">
        <v>7.8150813732143349E-6</v>
      </c>
      <c r="EL95" s="33">
        <v>8.1152318046539403E-6</v>
      </c>
      <c r="EM95" s="32">
        <v>1.8404788039520503E-6</v>
      </c>
      <c r="EN95" s="33">
        <v>6.8882028253224247E-6</v>
      </c>
      <c r="EO95" s="32">
        <v>3.9526516445475109E-6</v>
      </c>
      <c r="EP95" s="33">
        <v>3.9431266757557549E-6</v>
      </c>
      <c r="EQ95" s="32">
        <v>3.7302631034978751E-6</v>
      </c>
      <c r="ER95" s="33">
        <v>3.9292247039108009E-6</v>
      </c>
      <c r="ES95" s="32">
        <v>2.9251260890495026E-6</v>
      </c>
      <c r="ET95" s="33">
        <v>2.6185244906684523E-6</v>
      </c>
      <c r="EU95" s="32">
        <v>2.6789971878057877E-6</v>
      </c>
      <c r="EV95" s="33">
        <v>2.8905342915254561E-6</v>
      </c>
      <c r="EW95" s="32">
        <v>3.0725212325794973E-6</v>
      </c>
      <c r="EX95" s="33">
        <v>4.0816734951446346E-6</v>
      </c>
      <c r="EY95" s="32">
        <v>4.6787092824166303E-6</v>
      </c>
      <c r="EZ95" s="33">
        <v>2.3093812024083774E-5</v>
      </c>
      <c r="FA95" s="32">
        <v>8.8899068857512483E-5</v>
      </c>
      <c r="FB95" s="33">
        <v>5.150812437007304E-6</v>
      </c>
      <c r="FC95" s="32">
        <v>1.3289697163746582E-5</v>
      </c>
      <c r="FD95" s="33">
        <v>4.6190976855490706E-3</v>
      </c>
      <c r="FE95" s="32">
        <v>5.5034254253831612E-6</v>
      </c>
      <c r="FF95" s="33">
        <v>7.16196153927732E-6</v>
      </c>
      <c r="FG95" s="32">
        <v>6.9958744845109307E-6</v>
      </c>
      <c r="FH95" s="33">
        <v>1.8915343813519766E-6</v>
      </c>
      <c r="FI95" s="32">
        <v>1.2787131484381225E-6</v>
      </c>
      <c r="FJ95" s="33">
        <v>1.192806023397845E-5</v>
      </c>
      <c r="FK95" s="32">
        <v>5.2497700927496441E-6</v>
      </c>
      <c r="FL95" s="33">
        <v>1.1605245914890666E-5</v>
      </c>
      <c r="FM95" s="32">
        <v>1.5172594476089736E-5</v>
      </c>
      <c r="FN95" s="33">
        <v>8.3075813565488781E-5</v>
      </c>
      <c r="FO95" s="32">
        <v>4.0753115355041092E-5</v>
      </c>
      <c r="FP95" s="33">
        <v>4.4496644272497889E-6</v>
      </c>
      <c r="FQ95" s="32">
        <v>3.6857420760888889E-5</v>
      </c>
      <c r="FR95" s="33">
        <v>8.3243522715065643E-4</v>
      </c>
      <c r="FS95" s="32">
        <v>1.4317645317143586E-5</v>
      </c>
      <c r="FT95" s="33">
        <v>2.8584634374993914E-5</v>
      </c>
      <c r="FU95" s="32">
        <v>1.670539773676158E-5</v>
      </c>
      <c r="FV95" s="33">
        <v>1.0170064775276305E-5</v>
      </c>
      <c r="FW95" s="32">
        <v>3.3556864576596956E-5</v>
      </c>
      <c r="FX95" s="33">
        <v>6.0064468480416223E-5</v>
      </c>
      <c r="FY95" s="32">
        <v>4.2979521449306404E-6</v>
      </c>
      <c r="FZ95" s="33">
        <v>1.5092892701961881E-5</v>
      </c>
      <c r="GA95" s="32">
        <v>8.9476133728598204E-5</v>
      </c>
      <c r="GB95" s="33">
        <v>1.0037583406314663E-5</v>
      </c>
      <c r="GC95" s="32">
        <v>7.4728467180827673E-4</v>
      </c>
      <c r="GD95" s="33">
        <v>0</v>
      </c>
      <c r="GE95" s="1"/>
    </row>
    <row r="96" spans="1:187" s="6" customFormat="1" ht="21.95" customHeight="1" thickBot="1" x14ac:dyDescent="0.3">
      <c r="A96" s="38" t="s">
        <v>90</v>
      </c>
      <c r="B96" s="29" t="s">
        <v>268</v>
      </c>
      <c r="C96" s="32">
        <v>2.5921919269747819E-5</v>
      </c>
      <c r="D96" s="33">
        <v>2.3331434130172448E-5</v>
      </c>
      <c r="E96" s="32">
        <v>0</v>
      </c>
      <c r="F96" s="33">
        <v>1.0329147236568006E-5</v>
      </c>
      <c r="G96" s="32">
        <v>1.0329147236568004E-5</v>
      </c>
      <c r="H96" s="33">
        <v>8.5734679926346348E-5</v>
      </c>
      <c r="I96" s="32">
        <v>1.6389325026221186E-5</v>
      </c>
      <c r="J96" s="33">
        <v>1.2523235198185584E-5</v>
      </c>
      <c r="K96" s="32">
        <v>3.2181142068237405E-4</v>
      </c>
      <c r="L96" s="33">
        <v>7.1106417431158771E-6</v>
      </c>
      <c r="M96" s="32">
        <v>1.1125830460723197E-5</v>
      </c>
      <c r="N96" s="33">
        <v>1.2974746569687371E-5</v>
      </c>
      <c r="O96" s="32">
        <v>1.785035623045557E-4</v>
      </c>
      <c r="P96" s="33">
        <v>2.598211385228321E-3</v>
      </c>
      <c r="Q96" s="32">
        <v>8.1138445272402554E-4</v>
      </c>
      <c r="R96" s="33">
        <v>2.4940444049191042E-4</v>
      </c>
      <c r="S96" s="32">
        <v>1.6718737150582401E-5</v>
      </c>
      <c r="T96" s="33">
        <v>8.1475444663514372E-5</v>
      </c>
      <c r="U96" s="32">
        <v>9.318156832962742E-5</v>
      </c>
      <c r="V96" s="33">
        <v>7.9467542278775788E-5</v>
      </c>
      <c r="W96" s="32">
        <v>1.5215958691010737E-4</v>
      </c>
      <c r="X96" s="33">
        <v>2.0482941968604469E-4</v>
      </c>
      <c r="Y96" s="32">
        <v>1.8564654999724968E-4</v>
      </c>
      <c r="Z96" s="33">
        <v>2.0482941968604467E-4</v>
      </c>
      <c r="AA96" s="32">
        <v>3.0798546376688675E-4</v>
      </c>
      <c r="AB96" s="33">
        <v>3.0798546376688659E-4</v>
      </c>
      <c r="AC96" s="32">
        <v>7.1026944403421291E-5</v>
      </c>
      <c r="AD96" s="33">
        <v>3.826863847757258E-4</v>
      </c>
      <c r="AE96" s="32">
        <v>1.3953449419036723E-4</v>
      </c>
      <c r="AF96" s="33">
        <v>1.3778556765121628E-4</v>
      </c>
      <c r="AG96" s="32">
        <v>1.5820474579674059E-4</v>
      </c>
      <c r="AH96" s="33">
        <v>1.5821046374538735E-4</v>
      </c>
      <c r="AI96" s="32">
        <v>3.8268638477572596E-4</v>
      </c>
      <c r="AJ96" s="33">
        <v>1.5811335529585275E-4</v>
      </c>
      <c r="AK96" s="32">
        <v>4.6792808481170034E-5</v>
      </c>
      <c r="AL96" s="33">
        <v>2.4377779040438578E-6</v>
      </c>
      <c r="AM96" s="32">
        <v>4.350936535843873E-4</v>
      </c>
      <c r="AN96" s="33">
        <v>6.1614733853529699E-5</v>
      </c>
      <c r="AO96" s="32">
        <v>3.0898439178293459E-4</v>
      </c>
      <c r="AP96" s="33">
        <v>5.7814220965888183E-6</v>
      </c>
      <c r="AQ96" s="32">
        <v>0</v>
      </c>
      <c r="AR96" s="33">
        <v>2.608915140452356E-4</v>
      </c>
      <c r="AS96" s="32">
        <v>9.5588169672354204E-5</v>
      </c>
      <c r="AT96" s="33">
        <v>1.6347081636787606E-4</v>
      </c>
      <c r="AU96" s="32">
        <v>1.6782253208832431E-4</v>
      </c>
      <c r="AV96" s="33">
        <v>1.4785890236552085E-4</v>
      </c>
      <c r="AW96" s="32">
        <v>8.9532708987789426E-5</v>
      </c>
      <c r="AX96" s="33">
        <v>9.9603314762100026E-5</v>
      </c>
      <c r="AY96" s="32">
        <v>4.0956441070048837E-5</v>
      </c>
      <c r="AZ96" s="33">
        <v>3.5449052157886029E-4</v>
      </c>
      <c r="BA96" s="32">
        <v>5.0454801517607231E-5</v>
      </c>
      <c r="BB96" s="33">
        <v>4.9639823682734158E-5</v>
      </c>
      <c r="BC96" s="32">
        <v>3.4481402409449984E-5</v>
      </c>
      <c r="BD96" s="33">
        <v>4.2938984274733971E-5</v>
      </c>
      <c r="BE96" s="32">
        <v>1.0776509557316933E-4</v>
      </c>
      <c r="BF96" s="33">
        <v>2.2420591041883583E-5</v>
      </c>
      <c r="BG96" s="32">
        <v>3.2509129969737592E-5</v>
      </c>
      <c r="BH96" s="33">
        <v>7.0065021652878601E-5</v>
      </c>
      <c r="BI96" s="32">
        <v>4.6218216015929784E-5</v>
      </c>
      <c r="BJ96" s="33">
        <v>3.4636152726385871E-5</v>
      </c>
      <c r="BK96" s="32">
        <v>2.4340890289643935E-5</v>
      </c>
      <c r="BL96" s="33">
        <v>3.0284207659399499E-5</v>
      </c>
      <c r="BM96" s="32">
        <v>2.1190840116013346E-5</v>
      </c>
      <c r="BN96" s="33">
        <v>3.7379426825514015E-5</v>
      </c>
      <c r="BO96" s="32">
        <v>1.3403029268558379E-5</v>
      </c>
      <c r="BP96" s="33">
        <v>3.9060276481214519E-5</v>
      </c>
      <c r="BQ96" s="32">
        <v>2.7765874868674917E-4</v>
      </c>
      <c r="BR96" s="33">
        <v>4.0122459871122234E-5</v>
      </c>
      <c r="BS96" s="32">
        <v>1.1547936723476941E-4</v>
      </c>
      <c r="BT96" s="33">
        <v>7.7347483001393791E-3</v>
      </c>
      <c r="BU96" s="32">
        <v>3.749487073724773E-5</v>
      </c>
      <c r="BV96" s="33">
        <v>5.064115369044899E-5</v>
      </c>
      <c r="BW96" s="32">
        <v>2.0609256579420195E-5</v>
      </c>
      <c r="BX96" s="33">
        <v>0</v>
      </c>
      <c r="BY96" s="32">
        <v>0</v>
      </c>
      <c r="BZ96" s="33">
        <v>0</v>
      </c>
      <c r="CA96" s="32">
        <v>0</v>
      </c>
      <c r="CB96" s="33">
        <v>0</v>
      </c>
      <c r="CC96" s="32">
        <v>2.3638715540474287E-5</v>
      </c>
      <c r="CD96" s="33">
        <v>4.9375703638150784E-5</v>
      </c>
      <c r="CE96" s="32">
        <v>1.7711664014979334E-5</v>
      </c>
      <c r="CF96" s="33">
        <v>5.2118506216259697E-5</v>
      </c>
      <c r="CG96" s="32">
        <v>2.3288687680292919E-4</v>
      </c>
      <c r="CH96" s="33">
        <v>3.4159668841607339E-5</v>
      </c>
      <c r="CI96" s="32">
        <v>1.0039286863182817</v>
      </c>
      <c r="CJ96" s="33">
        <v>3.2329466294395303E-5</v>
      </c>
      <c r="CK96" s="32">
        <v>1.3360097734554718E-4</v>
      </c>
      <c r="CL96" s="33">
        <v>5.9819705249056533E-5</v>
      </c>
      <c r="CM96" s="32">
        <v>6.4799831459762803E-5</v>
      </c>
      <c r="CN96" s="33">
        <v>1.5546913775402676E-4</v>
      </c>
      <c r="CO96" s="32">
        <v>1.3709321828797493E-4</v>
      </c>
      <c r="CP96" s="33">
        <v>4.0021543878462418E-4</v>
      </c>
      <c r="CQ96" s="32">
        <v>5.7650567825955179E-5</v>
      </c>
      <c r="CR96" s="33">
        <v>3.5612344977977998E-5</v>
      </c>
      <c r="CS96" s="32">
        <v>2.1169163624697799E-5</v>
      </c>
      <c r="CT96" s="33">
        <v>1.2854950765566133E-5</v>
      </c>
      <c r="CU96" s="32">
        <v>8.3853845521449579E-6</v>
      </c>
      <c r="CV96" s="33">
        <v>9.3030604980055908E-6</v>
      </c>
      <c r="CW96" s="32">
        <v>5.657598371363104E-5</v>
      </c>
      <c r="CX96" s="33">
        <v>0</v>
      </c>
      <c r="CY96" s="32">
        <v>6.7273824791622646E-5</v>
      </c>
      <c r="CZ96" s="33">
        <v>5.8069641179214021E-5</v>
      </c>
      <c r="DA96" s="32">
        <v>5.6234666881057639E-4</v>
      </c>
      <c r="DB96" s="33">
        <v>1.1583498782477733E-3</v>
      </c>
      <c r="DC96" s="32">
        <v>8.4351380269999561E-4</v>
      </c>
      <c r="DD96" s="33">
        <v>1.093703107584965E-4</v>
      </c>
      <c r="DE96" s="32">
        <v>1.0038599517639478E-4</v>
      </c>
      <c r="DF96" s="33">
        <v>2.3875740103019046E-5</v>
      </c>
      <c r="DG96" s="32">
        <v>5.2167261782106128E-4</v>
      </c>
      <c r="DH96" s="33">
        <v>0</v>
      </c>
      <c r="DI96" s="32">
        <v>1.9740302888986443E-4</v>
      </c>
      <c r="DJ96" s="33">
        <v>3.2032235853405539E-5</v>
      </c>
      <c r="DK96" s="32">
        <v>1.2087864373794023E-5</v>
      </c>
      <c r="DL96" s="33">
        <v>1.6703820709330902E-5</v>
      </c>
      <c r="DM96" s="32">
        <v>5.2405212038135051E-4</v>
      </c>
      <c r="DN96" s="33">
        <v>8.4843811873195043E-5</v>
      </c>
      <c r="DO96" s="32">
        <v>8.3146798156022008E-5</v>
      </c>
      <c r="DP96" s="33">
        <v>5.0624782461005109E-5</v>
      </c>
      <c r="DQ96" s="32">
        <v>9.1323416921312774E-5</v>
      </c>
      <c r="DR96" s="33">
        <v>1.1511923516935767E-3</v>
      </c>
      <c r="DS96" s="32">
        <v>4.7714007480357714E-5</v>
      </c>
      <c r="DT96" s="33">
        <v>1.2577426064639481E-4</v>
      </c>
      <c r="DU96" s="32">
        <v>5.0769352469875187E-5</v>
      </c>
      <c r="DV96" s="33">
        <v>8.2507279681172645E-5</v>
      </c>
      <c r="DW96" s="32">
        <v>5.7696907592124378E-5</v>
      </c>
      <c r="DX96" s="33">
        <v>1.032028269732042E-3</v>
      </c>
      <c r="DY96" s="32">
        <v>5.2478335895849869E-4</v>
      </c>
      <c r="DZ96" s="33">
        <v>1.0768627726801482E-3</v>
      </c>
      <c r="EA96" s="32">
        <v>3.8294201152044663E-5</v>
      </c>
      <c r="EB96" s="33">
        <v>3.9492953204356647E-5</v>
      </c>
      <c r="EC96" s="32">
        <v>6.1791139999386899E-5</v>
      </c>
      <c r="ED96" s="33">
        <v>1.3797705795019842E-4</v>
      </c>
      <c r="EE96" s="32">
        <v>1.322774115364491E-4</v>
      </c>
      <c r="EF96" s="33">
        <v>1.1802690467561521E-4</v>
      </c>
      <c r="EG96" s="32">
        <v>5.769588035736672E-5</v>
      </c>
      <c r="EH96" s="33">
        <v>3.2591276331886843E-5</v>
      </c>
      <c r="EI96" s="32">
        <v>2.9054103713244525E-5</v>
      </c>
      <c r="EJ96" s="33">
        <v>2.6167076701063546E-5</v>
      </c>
      <c r="EK96" s="32">
        <v>1.7459131179534012E-5</v>
      </c>
      <c r="EL96" s="33">
        <v>1.7577224080319568E-5</v>
      </c>
      <c r="EM96" s="32">
        <v>5.5053890985507368E-5</v>
      </c>
      <c r="EN96" s="33">
        <v>1.1381254107995203E-5</v>
      </c>
      <c r="EO96" s="32">
        <v>1.0522617001513055E-5</v>
      </c>
      <c r="EP96" s="33">
        <v>1.0229482495737381E-5</v>
      </c>
      <c r="EQ96" s="32">
        <v>7.2249523407108027E-6</v>
      </c>
      <c r="ER96" s="33">
        <v>6.7815118297805779E-6</v>
      </c>
      <c r="ES96" s="32">
        <v>9.7642293247898435E-6</v>
      </c>
      <c r="ET96" s="33">
        <v>7.8585995735735477E-6</v>
      </c>
      <c r="EU96" s="32">
        <v>9.3116365898229963E-6</v>
      </c>
      <c r="EV96" s="33">
        <v>1.098942569841617E-5</v>
      </c>
      <c r="EW96" s="32">
        <v>1.4468354333760857E-5</v>
      </c>
      <c r="EX96" s="33">
        <v>1.7713200222277043E-5</v>
      </c>
      <c r="EY96" s="32">
        <v>7.2961218068935376E-6</v>
      </c>
      <c r="EZ96" s="33">
        <v>2.2107172320956051E-5</v>
      </c>
      <c r="FA96" s="32">
        <v>1.2553574271989142E-5</v>
      </c>
      <c r="FB96" s="33">
        <v>1.3607980195981834E-5</v>
      </c>
      <c r="FC96" s="32">
        <v>2.2734646320215625E-5</v>
      </c>
      <c r="FD96" s="33">
        <v>7.7909827035447365E-3</v>
      </c>
      <c r="FE96" s="32">
        <v>7.8121348668619496E-5</v>
      </c>
      <c r="FF96" s="33">
        <v>1.0297609592878168E-4</v>
      </c>
      <c r="FG96" s="32">
        <v>7.5438951102913188E-5</v>
      </c>
      <c r="FH96" s="33">
        <v>4.3410929505574441E-6</v>
      </c>
      <c r="FI96" s="32">
        <v>3.4204186365994594E-6</v>
      </c>
      <c r="FJ96" s="33">
        <v>1.9777229085253748E-5</v>
      </c>
      <c r="FK96" s="32">
        <v>1.0170527177401167E-5</v>
      </c>
      <c r="FL96" s="33">
        <v>4.2587818463088371E-5</v>
      </c>
      <c r="FM96" s="32">
        <v>7.0660529114993166E-6</v>
      </c>
      <c r="FN96" s="33">
        <v>1.0970481574318947E-5</v>
      </c>
      <c r="FO96" s="32">
        <v>6.814748775973792E-6</v>
      </c>
      <c r="FP96" s="33">
        <v>6.18820073089888E-6</v>
      </c>
      <c r="FQ96" s="32">
        <v>9.9958034081274553E-6</v>
      </c>
      <c r="FR96" s="33">
        <v>7.342973548817113E-5</v>
      </c>
      <c r="FS96" s="32">
        <v>5.5116652109816333E-5</v>
      </c>
      <c r="FT96" s="33">
        <v>1.4479341986033318E-5</v>
      </c>
      <c r="FU96" s="32">
        <v>1.4047922606533373E-5</v>
      </c>
      <c r="FV96" s="33">
        <v>3.811109035246851E-5</v>
      </c>
      <c r="FW96" s="32">
        <v>4.11633715552241E-5</v>
      </c>
      <c r="FX96" s="33">
        <v>3.9553537523873996E-5</v>
      </c>
      <c r="FY96" s="32">
        <v>1.6254098490728858E-5</v>
      </c>
      <c r="FZ96" s="33">
        <v>2.3658406856312095E-5</v>
      </c>
      <c r="GA96" s="32">
        <v>1.2711593735916417E-5</v>
      </c>
      <c r="GB96" s="33">
        <v>5.3719104586404565E-5</v>
      </c>
      <c r="GC96" s="32">
        <v>1.5083637442293983E-5</v>
      </c>
      <c r="GD96" s="33">
        <v>0</v>
      </c>
      <c r="GE96" s="1"/>
    </row>
    <row r="97" spans="1:187" s="6" customFormat="1" ht="21.95" customHeight="1" thickBot="1" x14ac:dyDescent="0.3">
      <c r="A97" s="38" t="s">
        <v>91</v>
      </c>
      <c r="B97" s="29" t="s">
        <v>390</v>
      </c>
      <c r="C97" s="32">
        <v>2.8226917025576314E-3</v>
      </c>
      <c r="D97" s="33">
        <v>1.4728193348240942E-3</v>
      </c>
      <c r="E97" s="32">
        <v>0</v>
      </c>
      <c r="F97" s="33">
        <v>2.2434933109259274E-3</v>
      </c>
      <c r="G97" s="32">
        <v>2.2434933109259274E-3</v>
      </c>
      <c r="H97" s="33">
        <v>1.2056501178407675E-3</v>
      </c>
      <c r="I97" s="32">
        <v>1.0085983899451024E-2</v>
      </c>
      <c r="J97" s="33">
        <v>2.2472101666420803E-3</v>
      </c>
      <c r="K97" s="32">
        <v>6.1423034009468374E-3</v>
      </c>
      <c r="L97" s="33">
        <v>7.0628928684815994E-4</v>
      </c>
      <c r="M97" s="32">
        <v>4.7093450718408338E-3</v>
      </c>
      <c r="N97" s="33">
        <v>1.3218581710759682E-2</v>
      </c>
      <c r="O97" s="32">
        <v>1.7354513685455496E-3</v>
      </c>
      <c r="P97" s="33">
        <v>2.219434999469333E-2</v>
      </c>
      <c r="Q97" s="32">
        <v>9.717337054530352E-3</v>
      </c>
      <c r="R97" s="33">
        <v>5.6219025356249678E-3</v>
      </c>
      <c r="S97" s="32">
        <v>1.0508217309990908E-2</v>
      </c>
      <c r="T97" s="33">
        <v>3.0240024002701378E-3</v>
      </c>
      <c r="U97" s="32">
        <v>1.037362654762061E-3</v>
      </c>
      <c r="V97" s="33">
        <v>8.7884018884900174E-4</v>
      </c>
      <c r="W97" s="32">
        <v>2.3106262176720805E-3</v>
      </c>
      <c r="X97" s="33">
        <v>2.7125348442019461E-3</v>
      </c>
      <c r="Y97" s="32">
        <v>2.5661557804535729E-3</v>
      </c>
      <c r="Z97" s="33">
        <v>2.712534844201947E-3</v>
      </c>
      <c r="AA97" s="32">
        <v>5.7093628010094198E-4</v>
      </c>
      <c r="AB97" s="33">
        <v>5.7093628010094198E-4</v>
      </c>
      <c r="AC97" s="32">
        <v>3.4666815437338445E-3</v>
      </c>
      <c r="AD97" s="33">
        <v>2.2971247028521213E-3</v>
      </c>
      <c r="AE97" s="32">
        <v>2.3715301795324125E-3</v>
      </c>
      <c r="AF97" s="33">
        <v>1.8648643277906301E-3</v>
      </c>
      <c r="AG97" s="32">
        <v>1.834324240746234E-3</v>
      </c>
      <c r="AH97" s="33">
        <v>2.132907523891656E-3</v>
      </c>
      <c r="AI97" s="32">
        <v>2.2971247028521209E-3</v>
      </c>
      <c r="AJ97" s="33">
        <v>1.8190366194091921E-3</v>
      </c>
      <c r="AK97" s="32">
        <v>6.7956975522556653E-4</v>
      </c>
      <c r="AL97" s="33">
        <v>4.7617264345832817E-3</v>
      </c>
      <c r="AM97" s="32">
        <v>1.6709777870985898E-3</v>
      </c>
      <c r="AN97" s="33">
        <v>2.0635117819017669E-3</v>
      </c>
      <c r="AO97" s="32">
        <v>5.8815581108079718E-4</v>
      </c>
      <c r="AP97" s="33">
        <v>1.510059263973815E-4</v>
      </c>
      <c r="AQ97" s="32">
        <v>0</v>
      </c>
      <c r="AR97" s="33">
        <v>1.5869042565461067E-3</v>
      </c>
      <c r="AS97" s="32">
        <v>2.7538814783447771E-3</v>
      </c>
      <c r="AT97" s="33">
        <v>1.062344003123699E-2</v>
      </c>
      <c r="AU97" s="32">
        <v>1.1591435158372134E-2</v>
      </c>
      <c r="AV97" s="33">
        <v>7.1507277378943836E-3</v>
      </c>
      <c r="AW97" s="32">
        <v>2.0171413094028957E-3</v>
      </c>
      <c r="AX97" s="33">
        <v>5.7317575319525364E-3</v>
      </c>
      <c r="AY97" s="32">
        <v>2.6850049768650033E-3</v>
      </c>
      <c r="AZ97" s="33">
        <v>8.0838442099517901E-3</v>
      </c>
      <c r="BA97" s="32">
        <v>1.6769418966255437E-3</v>
      </c>
      <c r="BB97" s="33">
        <v>7.2811425712746036E-4</v>
      </c>
      <c r="BC97" s="32">
        <v>2.0687004940477934E-2</v>
      </c>
      <c r="BD97" s="33">
        <v>6.0805880752219394E-3</v>
      </c>
      <c r="BE97" s="32">
        <v>2.0074314054022613E-3</v>
      </c>
      <c r="BF97" s="33">
        <v>7.0202171751651389E-3</v>
      </c>
      <c r="BG97" s="32">
        <v>1.2241301320365071E-2</v>
      </c>
      <c r="BH97" s="33">
        <v>1.0569433284759809E-3</v>
      </c>
      <c r="BI97" s="32">
        <v>2.9326200175180958E-3</v>
      </c>
      <c r="BJ97" s="33">
        <v>2.7583493910866019E-2</v>
      </c>
      <c r="BK97" s="32">
        <v>1.3084715519410787E-2</v>
      </c>
      <c r="BL97" s="33">
        <v>4.5157329291099692E-3</v>
      </c>
      <c r="BM97" s="32">
        <v>9.1742956783338978E-4</v>
      </c>
      <c r="BN97" s="33">
        <v>3.3529208276100529E-2</v>
      </c>
      <c r="BO97" s="32">
        <v>2.1544090418427328E-3</v>
      </c>
      <c r="BP97" s="33">
        <v>8.9176942838480424E-4</v>
      </c>
      <c r="BQ97" s="32">
        <v>4.8996104190788415E-3</v>
      </c>
      <c r="BR97" s="33">
        <v>2.7872045865837284E-3</v>
      </c>
      <c r="BS97" s="32">
        <v>2.4728696728626193E-3</v>
      </c>
      <c r="BT97" s="33">
        <v>7.5324873960051861E-3</v>
      </c>
      <c r="BU97" s="32">
        <v>1.3646617876665987E-3</v>
      </c>
      <c r="BV97" s="33">
        <v>1.8669939198642793E-3</v>
      </c>
      <c r="BW97" s="32">
        <v>9.8055548703419228E-3</v>
      </c>
      <c r="BX97" s="33">
        <v>0</v>
      </c>
      <c r="BY97" s="32">
        <v>0</v>
      </c>
      <c r="BZ97" s="33">
        <v>0</v>
      </c>
      <c r="CA97" s="32">
        <v>0</v>
      </c>
      <c r="CB97" s="33">
        <v>0</v>
      </c>
      <c r="CC97" s="32">
        <v>6.3448644551492529E-3</v>
      </c>
      <c r="CD97" s="33">
        <v>9.8702831138822774E-4</v>
      </c>
      <c r="CE97" s="32">
        <v>1.5543362421660356E-2</v>
      </c>
      <c r="CF97" s="33">
        <v>2.3072413299151655E-2</v>
      </c>
      <c r="CG97" s="32">
        <v>2.7987777731627037E-3</v>
      </c>
      <c r="CH97" s="33">
        <v>1.4955526103904463E-2</v>
      </c>
      <c r="CI97" s="32">
        <v>9.9713836805879921E-4</v>
      </c>
      <c r="CJ97" s="33">
        <v>1.0181425338785064</v>
      </c>
      <c r="CK97" s="32">
        <v>4.9445996997430613E-3</v>
      </c>
      <c r="CL97" s="33">
        <v>1.4141545278395225E-2</v>
      </c>
      <c r="CM97" s="32">
        <v>5.6841069649076284E-4</v>
      </c>
      <c r="CN97" s="33">
        <v>3.8213210536067544E-3</v>
      </c>
      <c r="CO97" s="32">
        <v>1.7267491058917447E-3</v>
      </c>
      <c r="CP97" s="33">
        <v>4.7102631678385713E-3</v>
      </c>
      <c r="CQ97" s="32">
        <v>2.7597077392755936E-3</v>
      </c>
      <c r="CR97" s="33">
        <v>1.9197812690042552E-3</v>
      </c>
      <c r="CS97" s="32">
        <v>4.0436672603428618E-3</v>
      </c>
      <c r="CT97" s="33">
        <v>1.7248012565361226E-3</v>
      </c>
      <c r="CU97" s="32">
        <v>4.782220169052529E-4</v>
      </c>
      <c r="CV97" s="33">
        <v>7.3416537431282927E-4</v>
      </c>
      <c r="CW97" s="32">
        <v>2.6948407144650782E-3</v>
      </c>
      <c r="CX97" s="33">
        <v>0</v>
      </c>
      <c r="CY97" s="32">
        <v>4.1027747023150193E-2</v>
      </c>
      <c r="CZ97" s="33">
        <v>8.0469702953813987E-3</v>
      </c>
      <c r="DA97" s="32">
        <v>1.2757798487000758E-3</v>
      </c>
      <c r="DB97" s="33">
        <v>2.214470175499078E-3</v>
      </c>
      <c r="DC97" s="32">
        <v>1.4064178650557681E-2</v>
      </c>
      <c r="DD97" s="33">
        <v>1.0436058246798626E-2</v>
      </c>
      <c r="DE97" s="32">
        <v>1.0192341932437583E-2</v>
      </c>
      <c r="DF97" s="33">
        <v>4.0316771882358531E-3</v>
      </c>
      <c r="DG97" s="32">
        <v>6.0931465481194906E-3</v>
      </c>
      <c r="DH97" s="33">
        <v>0</v>
      </c>
      <c r="DI97" s="32">
        <v>3.23106635903928E-3</v>
      </c>
      <c r="DJ97" s="33">
        <v>8.4503623005842182E-4</v>
      </c>
      <c r="DK97" s="32">
        <v>6.9476579799528191E-4</v>
      </c>
      <c r="DL97" s="33">
        <v>6.5533580960059831E-3</v>
      </c>
      <c r="DM97" s="32">
        <v>2.7865441455428895E-3</v>
      </c>
      <c r="DN97" s="33">
        <v>8.7619363144935292E-4</v>
      </c>
      <c r="DO97" s="32">
        <v>8.5851334623677198E-4</v>
      </c>
      <c r="DP97" s="33">
        <v>1.0548878874014376E-2</v>
      </c>
      <c r="DQ97" s="32">
        <v>1.1359993376333991E-2</v>
      </c>
      <c r="DR97" s="33">
        <v>1.4854070171625264E-3</v>
      </c>
      <c r="DS97" s="32">
        <v>5.050619840324214E-3</v>
      </c>
      <c r="DT97" s="33">
        <v>1.006211745507957E-2</v>
      </c>
      <c r="DU97" s="32">
        <v>2.48448072730752E-3</v>
      </c>
      <c r="DV97" s="33">
        <v>1.164611638624589E-3</v>
      </c>
      <c r="DW97" s="32">
        <v>1.851509046584157E-3</v>
      </c>
      <c r="DX97" s="33">
        <v>3.4869412108058613E-4</v>
      </c>
      <c r="DY97" s="32">
        <v>3.3378664263318119E-4</v>
      </c>
      <c r="DZ97" s="33">
        <v>4.0439281781705924E-4</v>
      </c>
      <c r="EA97" s="32">
        <v>7.4714404904543876E-4</v>
      </c>
      <c r="EB97" s="33">
        <v>6.8862720079338076E-4</v>
      </c>
      <c r="EC97" s="32">
        <v>2.1151420749673123E-3</v>
      </c>
      <c r="ED97" s="33">
        <v>6.53468982095308E-4</v>
      </c>
      <c r="EE97" s="32">
        <v>6.393245063741783E-4</v>
      </c>
      <c r="EF97" s="33">
        <v>6.0395986553950882E-4</v>
      </c>
      <c r="EG97" s="32">
        <v>3.1515416788880626E-4</v>
      </c>
      <c r="EH97" s="33">
        <v>3.5585579854151691E-3</v>
      </c>
      <c r="EI97" s="32">
        <v>5.4636924506533645E-3</v>
      </c>
      <c r="EJ97" s="33">
        <v>5.0742042082557953E-4</v>
      </c>
      <c r="EK97" s="32">
        <v>8.9217752804196244E-4</v>
      </c>
      <c r="EL97" s="33">
        <v>9.3603831729877876E-4</v>
      </c>
      <c r="EM97" s="32">
        <v>6.9554349260150057E-4</v>
      </c>
      <c r="EN97" s="33">
        <v>2.63162538706517E-4</v>
      </c>
      <c r="EO97" s="32">
        <v>3.0167296722182651E-4</v>
      </c>
      <c r="EP97" s="33">
        <v>2.9798385886796181E-4</v>
      </c>
      <c r="EQ97" s="32">
        <v>2.4807124028869827E-4</v>
      </c>
      <c r="ER97" s="33">
        <v>2.039092709210767E-4</v>
      </c>
      <c r="ES97" s="32">
        <v>1.832598123722584E-4</v>
      </c>
      <c r="ET97" s="33">
        <v>1.7734086059576138E-4</v>
      </c>
      <c r="EU97" s="32">
        <v>9.2430099941217939E-4</v>
      </c>
      <c r="EV97" s="33">
        <v>9.2446066672752616E-4</v>
      </c>
      <c r="EW97" s="32">
        <v>3.9847341645132611E-4</v>
      </c>
      <c r="EX97" s="33">
        <v>5.2265681215102376E-4</v>
      </c>
      <c r="EY97" s="32">
        <v>3.7602561106425155E-4</v>
      </c>
      <c r="EZ97" s="33">
        <v>2.5430271653606416E-3</v>
      </c>
      <c r="FA97" s="32">
        <v>6.7141956852006537E-4</v>
      </c>
      <c r="FB97" s="33">
        <v>7.5153722392280655E-4</v>
      </c>
      <c r="FC97" s="32">
        <v>9.5569015273328818E-4</v>
      </c>
      <c r="FD97" s="33">
        <v>1.7011433811857664E-2</v>
      </c>
      <c r="FE97" s="32">
        <v>7.4014650541357125E-4</v>
      </c>
      <c r="FF97" s="33">
        <v>9.6796767748371087E-4</v>
      </c>
      <c r="FG97" s="32">
        <v>9.9396940292003516E-4</v>
      </c>
      <c r="FH97" s="33">
        <v>2.8015725355559401E-4</v>
      </c>
      <c r="FI97" s="32">
        <v>8.5174637057291517E-5</v>
      </c>
      <c r="FJ97" s="33">
        <v>5.6296792029117491E-4</v>
      </c>
      <c r="FK97" s="32">
        <v>2.6357307623399001E-4</v>
      </c>
      <c r="FL97" s="33">
        <v>2.6412363130660721E-3</v>
      </c>
      <c r="FM97" s="32">
        <v>3.436690084321313E-4</v>
      </c>
      <c r="FN97" s="33">
        <v>3.8839462769547982E-4</v>
      </c>
      <c r="FO97" s="32">
        <v>3.9799122403356697E-4</v>
      </c>
      <c r="FP97" s="33">
        <v>2.0804053764900918E-4</v>
      </c>
      <c r="FQ97" s="32">
        <v>5.1259490883943297E-4</v>
      </c>
      <c r="FR97" s="33">
        <v>1.0511506490156395E-3</v>
      </c>
      <c r="FS97" s="32">
        <v>2.0627807319022104E-3</v>
      </c>
      <c r="FT97" s="33">
        <v>1.1723457641695215E-3</v>
      </c>
      <c r="FU97" s="32">
        <v>4.0875774486733534E-4</v>
      </c>
      <c r="FV97" s="33">
        <v>1.0470370271407458E-3</v>
      </c>
      <c r="FW97" s="32">
        <v>1.1701491091132895E-3</v>
      </c>
      <c r="FX97" s="33">
        <v>1.5591309224975887E-3</v>
      </c>
      <c r="FY97" s="32">
        <v>7.6611920531748925E-4</v>
      </c>
      <c r="FZ97" s="33">
        <v>4.263948824869775E-3</v>
      </c>
      <c r="GA97" s="32">
        <v>1.483276727108144E-3</v>
      </c>
      <c r="GB97" s="33">
        <v>1.3253740875084424E-3</v>
      </c>
      <c r="GC97" s="32">
        <v>1.6587332907863227E-3</v>
      </c>
      <c r="GD97" s="33">
        <v>0</v>
      </c>
      <c r="GE97" s="1"/>
    </row>
    <row r="98" spans="1:187" s="6" customFormat="1" ht="21.95" customHeight="1" thickBot="1" x14ac:dyDescent="0.3">
      <c r="A98" s="38" t="s">
        <v>92</v>
      </c>
      <c r="B98" s="29" t="s">
        <v>269</v>
      </c>
      <c r="C98" s="32">
        <v>1.768123659151575E-5</v>
      </c>
      <c r="D98" s="33">
        <v>2.2538816205891465E-5</v>
      </c>
      <c r="E98" s="32">
        <v>0</v>
      </c>
      <c r="F98" s="33">
        <v>2.5620563999201161E-5</v>
      </c>
      <c r="G98" s="32">
        <v>2.5620563999201155E-5</v>
      </c>
      <c r="H98" s="33">
        <v>3.6845135200351793E-5</v>
      </c>
      <c r="I98" s="32">
        <v>3.9308383889651266E-5</v>
      </c>
      <c r="J98" s="33">
        <v>1.4856135027407361E-5</v>
      </c>
      <c r="K98" s="32">
        <v>1.4312498146529096E-4</v>
      </c>
      <c r="L98" s="33">
        <v>1.2851559173322189E-5</v>
      </c>
      <c r="M98" s="32">
        <v>1.7012095325711679E-5</v>
      </c>
      <c r="N98" s="33">
        <v>1.6322780849421852E-5</v>
      </c>
      <c r="O98" s="32">
        <v>8.8327064794860757E-5</v>
      </c>
      <c r="P98" s="33">
        <v>5.9292968035383116E-5</v>
      </c>
      <c r="Q98" s="32">
        <v>2.8838725898184136E-5</v>
      </c>
      <c r="R98" s="33">
        <v>2.4124205574196156E-5</v>
      </c>
      <c r="S98" s="32">
        <v>1.8059464737751796E-5</v>
      </c>
      <c r="T98" s="33">
        <v>3.1322990894770136E-5</v>
      </c>
      <c r="U98" s="32">
        <v>4.0565935522345364E-5</v>
      </c>
      <c r="V98" s="33">
        <v>3.6950112205527188E-5</v>
      </c>
      <c r="W98" s="32">
        <v>3.487339226197309E-5</v>
      </c>
      <c r="X98" s="33">
        <v>3.522244021525512E-5</v>
      </c>
      <c r="Y98" s="32">
        <v>3.5095313527167216E-5</v>
      </c>
      <c r="Z98" s="33">
        <v>3.522244021525512E-5</v>
      </c>
      <c r="AA98" s="32">
        <v>2.1728125564604337E-5</v>
      </c>
      <c r="AB98" s="33">
        <v>2.1728125564604344E-5</v>
      </c>
      <c r="AC98" s="32">
        <v>1.0422890874918461E-4</v>
      </c>
      <c r="AD98" s="33">
        <v>3.6657719394312409E-5</v>
      </c>
      <c r="AE98" s="32">
        <v>3.0135354219534457E-5</v>
      </c>
      <c r="AF98" s="33">
        <v>3.1046448059012094E-5</v>
      </c>
      <c r="AG98" s="32">
        <v>2.7284568152834727E-5</v>
      </c>
      <c r="AH98" s="33">
        <v>3.4067671721379228E-5</v>
      </c>
      <c r="AI98" s="32">
        <v>3.6657719394312423E-5</v>
      </c>
      <c r="AJ98" s="33">
        <v>2.7248320316613858E-5</v>
      </c>
      <c r="AK98" s="32">
        <v>6.7729858128337555E-5</v>
      </c>
      <c r="AL98" s="33">
        <v>4.9371475193023372E-6</v>
      </c>
      <c r="AM98" s="32">
        <v>3.0163985216310036E-5</v>
      </c>
      <c r="AN98" s="33">
        <v>6.9833795267885149E-5</v>
      </c>
      <c r="AO98" s="32">
        <v>1.0258836620630463E-4</v>
      </c>
      <c r="AP98" s="33">
        <v>3.3191980093726183E-5</v>
      </c>
      <c r="AQ98" s="32">
        <v>0</v>
      </c>
      <c r="AR98" s="33">
        <v>4.7716742457416275E-5</v>
      </c>
      <c r="AS98" s="32">
        <v>9.4450591465988632E-5</v>
      </c>
      <c r="AT98" s="33">
        <v>4.8426478696682154E-5</v>
      </c>
      <c r="AU98" s="32">
        <v>4.7529650569847883E-5</v>
      </c>
      <c r="AV98" s="33">
        <v>5.1643877187406052E-5</v>
      </c>
      <c r="AW98" s="32">
        <v>7.3092700308548562E-5</v>
      </c>
      <c r="AX98" s="33">
        <v>3.4274180095522839E-4</v>
      </c>
      <c r="AY98" s="32">
        <v>5.2252364870055319E-5</v>
      </c>
      <c r="AZ98" s="33">
        <v>3.8049957452746414E-5</v>
      </c>
      <c r="BA98" s="32">
        <v>3.1519730408788493E-5</v>
      </c>
      <c r="BB98" s="33">
        <v>2.3462542961682508E-5</v>
      </c>
      <c r="BC98" s="32">
        <v>5.5646387977702207E-5</v>
      </c>
      <c r="BD98" s="33">
        <v>7.3016569209503933E-5</v>
      </c>
      <c r="BE98" s="32">
        <v>6.8296064834271264E-5</v>
      </c>
      <c r="BF98" s="33">
        <v>6.8558360227386999E-5</v>
      </c>
      <c r="BG98" s="32">
        <v>7.5213514488131188E-5</v>
      </c>
      <c r="BH98" s="33">
        <v>4.5157730756654103E-5</v>
      </c>
      <c r="BI98" s="32">
        <v>5.2434712687767694E-5</v>
      </c>
      <c r="BJ98" s="33">
        <v>6.1922363711921938E-4</v>
      </c>
      <c r="BK98" s="32">
        <v>3.1612694663694593E-4</v>
      </c>
      <c r="BL98" s="33">
        <v>3.8340384052323135E-5</v>
      </c>
      <c r="BM98" s="32">
        <v>1.530591477891945E-3</v>
      </c>
      <c r="BN98" s="33">
        <v>5.6893087558595719E-4</v>
      </c>
      <c r="BO98" s="32">
        <v>4.348548304780724E-5</v>
      </c>
      <c r="BP98" s="33">
        <v>2.0696940260967098E-5</v>
      </c>
      <c r="BQ98" s="32">
        <v>4.2025487161263645E-5</v>
      </c>
      <c r="BR98" s="33">
        <v>3.9890842085442859E-5</v>
      </c>
      <c r="BS98" s="32">
        <v>7.2241934219123192E-5</v>
      </c>
      <c r="BT98" s="33">
        <v>2.876397385742981E-5</v>
      </c>
      <c r="BU98" s="32">
        <v>1.0866714349110415E-4</v>
      </c>
      <c r="BV98" s="33">
        <v>7.6060331778647728E-5</v>
      </c>
      <c r="BW98" s="32">
        <v>7.9682172646443434E-5</v>
      </c>
      <c r="BX98" s="33">
        <v>0</v>
      </c>
      <c r="BY98" s="32">
        <v>0</v>
      </c>
      <c r="BZ98" s="33">
        <v>0</v>
      </c>
      <c r="CA98" s="32">
        <v>0</v>
      </c>
      <c r="CB98" s="33">
        <v>0</v>
      </c>
      <c r="CC98" s="32">
        <v>3.7560221698968096E-5</v>
      </c>
      <c r="CD98" s="33">
        <v>2.7931007185290829E-5</v>
      </c>
      <c r="CE98" s="32">
        <v>3.0179993659861864E-5</v>
      </c>
      <c r="CF98" s="33">
        <v>1.0134555587573168E-3</v>
      </c>
      <c r="CG98" s="32">
        <v>2.1488501813229142E-5</v>
      </c>
      <c r="CH98" s="33">
        <v>1.2151862405389337E-3</v>
      </c>
      <c r="CI98" s="32">
        <v>7.073045265717934E-5</v>
      </c>
      <c r="CJ98" s="33">
        <v>1.0296013434449963E-4</v>
      </c>
      <c r="CK98" s="32">
        <v>1.0097721438513885</v>
      </c>
      <c r="CL98" s="33">
        <v>8.8922061715050632E-5</v>
      </c>
      <c r="CM98" s="32">
        <v>5.112151403516788E-5</v>
      </c>
      <c r="CN98" s="33">
        <v>1.295309251512039E-4</v>
      </c>
      <c r="CO98" s="32">
        <v>5.8716483834465752E-4</v>
      </c>
      <c r="CP98" s="33">
        <v>1.8471187585241916E-3</v>
      </c>
      <c r="CQ98" s="32">
        <v>6.0953390247864857E-5</v>
      </c>
      <c r="CR98" s="33">
        <v>3.053752609635086E-5</v>
      </c>
      <c r="CS98" s="32">
        <v>5.0674640130922021E-5</v>
      </c>
      <c r="CT98" s="33">
        <v>3.237796074447507E-5</v>
      </c>
      <c r="CU98" s="32">
        <v>2.254200617017713E-5</v>
      </c>
      <c r="CV98" s="33">
        <v>2.4561490497382583E-5</v>
      </c>
      <c r="CW98" s="32">
        <v>1.1539632511829989E-4</v>
      </c>
      <c r="CX98" s="33">
        <v>0</v>
      </c>
      <c r="CY98" s="32">
        <v>1.5608609811857007E-3</v>
      </c>
      <c r="CZ98" s="33">
        <v>3.1721546404840889E-4</v>
      </c>
      <c r="DA98" s="32">
        <v>2.9355276746031674E-3</v>
      </c>
      <c r="DB98" s="33">
        <v>6.128337961254871E-3</v>
      </c>
      <c r="DC98" s="32">
        <v>1.457246082359418E-3</v>
      </c>
      <c r="DD98" s="33">
        <v>3.3523062888158423E-4</v>
      </c>
      <c r="DE98" s="32">
        <v>2.92071308190366E-4</v>
      </c>
      <c r="DF98" s="33">
        <v>2.3917383948775261E-5</v>
      </c>
      <c r="DG98" s="32">
        <v>3.0097426115089439E-4</v>
      </c>
      <c r="DH98" s="33">
        <v>0</v>
      </c>
      <c r="DI98" s="32">
        <v>3.1005888476643887E-4</v>
      </c>
      <c r="DJ98" s="33">
        <v>5.4797820345481802E-5</v>
      </c>
      <c r="DK98" s="32">
        <v>1.1910864890575218E-4</v>
      </c>
      <c r="DL98" s="33">
        <v>1.966857666184416E-4</v>
      </c>
      <c r="DM98" s="32">
        <v>7.7570285067375851E-5</v>
      </c>
      <c r="DN98" s="33">
        <v>7.5528334860149062E-5</v>
      </c>
      <c r="DO98" s="32">
        <v>7.472920295914688E-5</v>
      </c>
      <c r="DP98" s="33">
        <v>6.7060813833263284E-4</v>
      </c>
      <c r="DQ98" s="32">
        <v>2.6408233665943387E-3</v>
      </c>
      <c r="DR98" s="33">
        <v>1.1416175574823266E-4</v>
      </c>
      <c r="DS98" s="32">
        <v>3.4962019634760937E-4</v>
      </c>
      <c r="DT98" s="33">
        <v>4.8658848249945458E-3</v>
      </c>
      <c r="DU98" s="32">
        <v>8.5863842145872908E-5</v>
      </c>
      <c r="DV98" s="33">
        <v>4.7608321384708467E-5</v>
      </c>
      <c r="DW98" s="32">
        <v>7.343268515001423E-4</v>
      </c>
      <c r="DX98" s="33">
        <v>5.0434937665644591E-5</v>
      </c>
      <c r="DY98" s="32">
        <v>2.6581208371432405E-5</v>
      </c>
      <c r="DZ98" s="33">
        <v>6.2536851555230693E-5</v>
      </c>
      <c r="EA98" s="32">
        <v>5.7833717071143756E-5</v>
      </c>
      <c r="EB98" s="33">
        <v>5.5945530956777603E-5</v>
      </c>
      <c r="EC98" s="32">
        <v>1.1532555671274311E-4</v>
      </c>
      <c r="ED98" s="33">
        <v>8.4948935854863738E-5</v>
      </c>
      <c r="EE98" s="32">
        <v>8.8044339793199247E-5</v>
      </c>
      <c r="EF98" s="33">
        <v>9.5783604978824796E-5</v>
      </c>
      <c r="EG98" s="32">
        <v>4.7834791017814472E-5</v>
      </c>
      <c r="EH98" s="33">
        <v>3.7446415742933029E-4</v>
      </c>
      <c r="EI98" s="32">
        <v>1.6046542120624863E-4</v>
      </c>
      <c r="EJ98" s="33">
        <v>6.530042642587153E-5</v>
      </c>
      <c r="EK98" s="32">
        <v>2.0553704041070261E-4</v>
      </c>
      <c r="EL98" s="33">
        <v>2.1740139602282078E-4</v>
      </c>
      <c r="EM98" s="32">
        <v>1.038950254996673E-4</v>
      </c>
      <c r="EN98" s="33">
        <v>6.6057480623343825E-5</v>
      </c>
      <c r="EO98" s="32">
        <v>6.1615309604916979E-5</v>
      </c>
      <c r="EP98" s="33">
        <v>6.1149330582627848E-5</v>
      </c>
      <c r="EQ98" s="32">
        <v>4.1943725351675752E-5</v>
      </c>
      <c r="ER98" s="33">
        <v>2.3401563725125399E-5</v>
      </c>
      <c r="ES98" s="32">
        <v>2.8724257911685984E-5</v>
      </c>
      <c r="ET98" s="33">
        <v>2.7521211750339081E-5</v>
      </c>
      <c r="EU98" s="32">
        <v>2.5383936448101601E-4</v>
      </c>
      <c r="EV98" s="33">
        <v>2.6049635186686635E-4</v>
      </c>
      <c r="EW98" s="32">
        <v>5.4892594889797995E-5</v>
      </c>
      <c r="EX98" s="33">
        <v>6.513009185372239E-5</v>
      </c>
      <c r="EY98" s="32">
        <v>8.2333122363934915E-5</v>
      </c>
      <c r="EZ98" s="33">
        <v>3.5937748651131113E-4</v>
      </c>
      <c r="FA98" s="32">
        <v>2.2557095620257721E-4</v>
      </c>
      <c r="FB98" s="33">
        <v>2.1634803496388259E-4</v>
      </c>
      <c r="FC98" s="32">
        <v>1.1039969994192483E-4</v>
      </c>
      <c r="FD98" s="33">
        <v>5.9499616314768372E-5</v>
      </c>
      <c r="FE98" s="32">
        <v>4.3462926591167521E-5</v>
      </c>
      <c r="FF98" s="33">
        <v>6.0863712419683844E-5</v>
      </c>
      <c r="FG98" s="32">
        <v>4.4967574482436548E-5</v>
      </c>
      <c r="FH98" s="33">
        <v>4.3137095861436672E-5</v>
      </c>
      <c r="FI98" s="32">
        <v>8.0812952058079368E-6</v>
      </c>
      <c r="FJ98" s="33">
        <v>1.4131123270838075E-4</v>
      </c>
      <c r="FK98" s="32">
        <v>3.4204757308459581E-5</v>
      </c>
      <c r="FL98" s="33">
        <v>4.3475360819085113E-5</v>
      </c>
      <c r="FM98" s="32">
        <v>5.9786296080500578E-5</v>
      </c>
      <c r="FN98" s="33">
        <v>7.300841853479168E-5</v>
      </c>
      <c r="FO98" s="32">
        <v>5.3437638486716978E-5</v>
      </c>
      <c r="FP98" s="33">
        <v>4.1000842146668333E-5</v>
      </c>
      <c r="FQ98" s="32">
        <v>9.9247597290760343E-5</v>
      </c>
      <c r="FR98" s="33">
        <v>3.0667125173919097E-4</v>
      </c>
      <c r="FS98" s="32">
        <v>8.825964444015659E-5</v>
      </c>
      <c r="FT98" s="33">
        <v>1.7028432442132369E-4</v>
      </c>
      <c r="FU98" s="32">
        <v>2.8236287544999478E-5</v>
      </c>
      <c r="FV98" s="33">
        <v>1.1669854792550466E-4</v>
      </c>
      <c r="FW98" s="32">
        <v>1.1594596859498257E-4</v>
      </c>
      <c r="FX98" s="33">
        <v>4.0028545449490195E-4</v>
      </c>
      <c r="FY98" s="32">
        <v>5.2842100936720658E-5</v>
      </c>
      <c r="FZ98" s="33">
        <v>1.8867876642766714E-3</v>
      </c>
      <c r="GA98" s="32">
        <v>7.6500369160777484E-5</v>
      </c>
      <c r="GB98" s="33">
        <v>2.987656357477576E-4</v>
      </c>
      <c r="GC98" s="32">
        <v>5.4548337297760503E-5</v>
      </c>
      <c r="GD98" s="33">
        <v>0</v>
      </c>
      <c r="GE98" s="1"/>
    </row>
    <row r="99" spans="1:187" s="6" customFormat="1" ht="21.95" customHeight="1" thickBot="1" x14ac:dyDescent="0.3">
      <c r="A99" s="38" t="s">
        <v>93</v>
      </c>
      <c r="B99" s="29" t="s">
        <v>270</v>
      </c>
      <c r="C99" s="32">
        <v>1.6253115800964001E-5</v>
      </c>
      <c r="D99" s="33">
        <v>1.9351116362680127E-5</v>
      </c>
      <c r="E99" s="32">
        <v>0</v>
      </c>
      <c r="F99" s="33">
        <v>2.4104459922846273E-5</v>
      </c>
      <c r="G99" s="32">
        <v>2.4104459922846266E-5</v>
      </c>
      <c r="H99" s="33">
        <v>3.0838723270106748E-5</v>
      </c>
      <c r="I99" s="32">
        <v>3.6061738989194401E-5</v>
      </c>
      <c r="J99" s="33">
        <v>1.3399821663654186E-5</v>
      </c>
      <c r="K99" s="32">
        <v>1.5423944052640013E-4</v>
      </c>
      <c r="L99" s="33">
        <v>1.2457746823042799E-5</v>
      </c>
      <c r="M99" s="32">
        <v>1.3435075183939887E-5</v>
      </c>
      <c r="N99" s="33">
        <v>1.3475669130529182E-5</v>
      </c>
      <c r="O99" s="32">
        <v>7.0961842156711487E-5</v>
      </c>
      <c r="P99" s="33">
        <v>4.7613761235296003E-5</v>
      </c>
      <c r="Q99" s="32">
        <v>2.1601531104671132E-5</v>
      </c>
      <c r="R99" s="33">
        <v>2.2620410874607497E-5</v>
      </c>
      <c r="S99" s="32">
        <v>1.425772541302432E-5</v>
      </c>
      <c r="T99" s="33">
        <v>2.4616105522082086E-5</v>
      </c>
      <c r="U99" s="32">
        <v>3.5588441633957383E-5</v>
      </c>
      <c r="V99" s="33">
        <v>2.8443978147239077E-5</v>
      </c>
      <c r="W99" s="32">
        <v>2.6342608840914248E-5</v>
      </c>
      <c r="X99" s="33">
        <v>2.929319284920036E-5</v>
      </c>
      <c r="Y99" s="32">
        <v>2.8218561213714051E-5</v>
      </c>
      <c r="Z99" s="33">
        <v>2.929319284920036E-5</v>
      </c>
      <c r="AA99" s="32">
        <v>1.6984605357084754E-5</v>
      </c>
      <c r="AB99" s="33">
        <v>1.6984605357084757E-5</v>
      </c>
      <c r="AC99" s="32">
        <v>8.2066195036153159E-5</v>
      </c>
      <c r="AD99" s="33">
        <v>1.4891522121954291E-4</v>
      </c>
      <c r="AE99" s="32">
        <v>2.5309150754352681E-5</v>
      </c>
      <c r="AF99" s="33">
        <v>2.9194213468702583E-5</v>
      </c>
      <c r="AG99" s="32">
        <v>3.4240993528010856E-5</v>
      </c>
      <c r="AH99" s="33">
        <v>3.1814613350328091E-5</v>
      </c>
      <c r="AI99" s="32">
        <v>1.4891522121954288E-4</v>
      </c>
      <c r="AJ99" s="33">
        <v>3.4081454018507111E-5</v>
      </c>
      <c r="AK99" s="32">
        <v>5.1266990532177738E-5</v>
      </c>
      <c r="AL99" s="33">
        <v>4.3731484385893133E-6</v>
      </c>
      <c r="AM99" s="32">
        <v>2.2672044519599364E-5</v>
      </c>
      <c r="AN99" s="33">
        <v>5.8140217369009466E-5</v>
      </c>
      <c r="AO99" s="32">
        <v>8.5008537250328382E-5</v>
      </c>
      <c r="AP99" s="33">
        <v>3.4914038746187084E-5</v>
      </c>
      <c r="AQ99" s="32">
        <v>0</v>
      </c>
      <c r="AR99" s="33">
        <v>3.5618207056876151E-5</v>
      </c>
      <c r="AS99" s="32">
        <v>9.7985220903975577E-5</v>
      </c>
      <c r="AT99" s="33">
        <v>7.9775979357791453E-5</v>
      </c>
      <c r="AU99" s="32">
        <v>8.0563442395774291E-5</v>
      </c>
      <c r="AV99" s="33">
        <v>7.6950931487303469E-5</v>
      </c>
      <c r="AW99" s="32">
        <v>6.1570589223011835E-5</v>
      </c>
      <c r="AX99" s="33">
        <v>4.4379902997207712E-5</v>
      </c>
      <c r="AY99" s="32">
        <v>3.1043502294028332E-5</v>
      </c>
      <c r="AZ99" s="33">
        <v>7.3328798053495643E-5</v>
      </c>
      <c r="BA99" s="32">
        <v>2.4519797116114611E-5</v>
      </c>
      <c r="BB99" s="33">
        <v>1.9909125080031285E-5</v>
      </c>
      <c r="BC99" s="32">
        <v>3.8856229335206562E-5</v>
      </c>
      <c r="BD99" s="33">
        <v>7.4915121847385206E-5</v>
      </c>
      <c r="BE99" s="32">
        <v>5.7793578075296447E-5</v>
      </c>
      <c r="BF99" s="33">
        <v>6.2310118158415565E-5</v>
      </c>
      <c r="BG99" s="32">
        <v>6.0796497685425558E-5</v>
      </c>
      <c r="BH99" s="33">
        <v>3.7444904402802482E-5</v>
      </c>
      <c r="BI99" s="32">
        <v>4.6556441759741661E-5</v>
      </c>
      <c r="BJ99" s="33">
        <v>5.8039322091019611E-5</v>
      </c>
      <c r="BK99" s="32">
        <v>4.9083755444761723E-5</v>
      </c>
      <c r="BL99" s="33">
        <v>3.4536328728578256E-5</v>
      </c>
      <c r="BM99" s="32">
        <v>3.3426630041843216E-5</v>
      </c>
      <c r="BN99" s="33">
        <v>5.5428747945203133E-5</v>
      </c>
      <c r="BO99" s="32">
        <v>4.5126852514187128E-5</v>
      </c>
      <c r="BP99" s="33">
        <v>2.1030050848602723E-5</v>
      </c>
      <c r="BQ99" s="32">
        <v>3.902138149807766E-5</v>
      </c>
      <c r="BR99" s="33">
        <v>4.2253459329549714E-5</v>
      </c>
      <c r="BS99" s="32">
        <v>3.9469085719411303E-5</v>
      </c>
      <c r="BT99" s="33">
        <v>2.5871414332406048E-5</v>
      </c>
      <c r="BU99" s="32">
        <v>7.2940939570050482E-5</v>
      </c>
      <c r="BV99" s="33">
        <v>7.4216570416923584E-5</v>
      </c>
      <c r="BW99" s="32">
        <v>7.8974569701073148E-5</v>
      </c>
      <c r="BX99" s="33">
        <v>0</v>
      </c>
      <c r="BY99" s="32">
        <v>0</v>
      </c>
      <c r="BZ99" s="33">
        <v>0</v>
      </c>
      <c r="CA99" s="32">
        <v>0</v>
      </c>
      <c r="CB99" s="33">
        <v>0</v>
      </c>
      <c r="CC99" s="32">
        <v>3.1614574534740908E-5</v>
      </c>
      <c r="CD99" s="33">
        <v>2.7785158642684888E-5</v>
      </c>
      <c r="CE99" s="32">
        <v>2.3247941704191175E-5</v>
      </c>
      <c r="CF99" s="33">
        <v>6.255734580343041E-5</v>
      </c>
      <c r="CG99" s="32">
        <v>2.0528609032928897E-5</v>
      </c>
      <c r="CH99" s="33">
        <v>4.180347271432897E-5</v>
      </c>
      <c r="CI99" s="32">
        <v>7.553016516005862E-5</v>
      </c>
      <c r="CJ99" s="33">
        <v>5.0456142320531194E-5</v>
      </c>
      <c r="CK99" s="32">
        <v>4.3967291713982567E-5</v>
      </c>
      <c r="CL99" s="33">
        <v>1.0258717345761681</v>
      </c>
      <c r="CM99" s="32">
        <v>5.4560523563502759E-5</v>
      </c>
      <c r="CN99" s="33">
        <v>1.2030806769614776E-4</v>
      </c>
      <c r="CO99" s="32">
        <v>3.2829468148842792E-5</v>
      </c>
      <c r="CP99" s="33">
        <v>5.2739458953862237E-5</v>
      </c>
      <c r="CQ99" s="32">
        <v>4.6115503776449222E-5</v>
      </c>
      <c r="CR99" s="33">
        <v>3.3018680179811483E-5</v>
      </c>
      <c r="CS99" s="32">
        <v>3.6326611406655933E-5</v>
      </c>
      <c r="CT99" s="33">
        <v>2.8110702651493325E-5</v>
      </c>
      <c r="CU99" s="32">
        <v>2.3693982896201775E-5</v>
      </c>
      <c r="CV99" s="33">
        <v>2.4600808589233854E-5</v>
      </c>
      <c r="CW99" s="32">
        <v>6.6981289979082075E-5</v>
      </c>
      <c r="CX99" s="33">
        <v>0</v>
      </c>
      <c r="CY99" s="32">
        <v>2.8348101197863752E-4</v>
      </c>
      <c r="CZ99" s="33">
        <v>9.7209484967559814E-5</v>
      </c>
      <c r="DA99" s="32">
        <v>3.7052524578994457E-5</v>
      </c>
      <c r="DB99" s="33">
        <v>4.71448883930032E-5</v>
      </c>
      <c r="DC99" s="32">
        <v>4.7594473690888136E-4</v>
      </c>
      <c r="DD99" s="33">
        <v>6.3830479038035995E-5</v>
      </c>
      <c r="DE99" s="32">
        <v>6.1661721357806609E-5</v>
      </c>
      <c r="DF99" s="33">
        <v>2.3435948412688918E-5</v>
      </c>
      <c r="DG99" s="32">
        <v>2.9229889807178911E-4</v>
      </c>
      <c r="DH99" s="33">
        <v>0</v>
      </c>
      <c r="DI99" s="32">
        <v>9.0642236468958554E-5</v>
      </c>
      <c r="DJ99" s="33">
        <v>4.5157885891051321E-5</v>
      </c>
      <c r="DK99" s="32">
        <v>1.5017489798508664E-4</v>
      </c>
      <c r="DL99" s="33">
        <v>2.4343540923375435E-4</v>
      </c>
      <c r="DM99" s="32">
        <v>8.6992552228441154E-5</v>
      </c>
      <c r="DN99" s="33">
        <v>5.9139970998285663E-4</v>
      </c>
      <c r="DO99" s="32">
        <v>5.7725855975338848E-4</v>
      </c>
      <c r="DP99" s="33">
        <v>1.086370107132722E-2</v>
      </c>
      <c r="DQ99" s="32">
        <v>7.0806468112018725E-3</v>
      </c>
      <c r="DR99" s="33">
        <v>1.6195203860624563E-4</v>
      </c>
      <c r="DS99" s="32">
        <v>4.9849439195519848E-4</v>
      </c>
      <c r="DT99" s="33">
        <v>5.3645875468676125E-3</v>
      </c>
      <c r="DU99" s="32">
        <v>8.8995636415766546E-5</v>
      </c>
      <c r="DV99" s="33">
        <v>4.0066917284348433E-5</v>
      </c>
      <c r="DW99" s="32">
        <v>1.4363064312034226E-3</v>
      </c>
      <c r="DX99" s="33">
        <v>4.1730958102551135E-5</v>
      </c>
      <c r="DY99" s="32">
        <v>1.9401362998494879E-5</v>
      </c>
      <c r="DZ99" s="33">
        <v>4.8672249788825919E-5</v>
      </c>
      <c r="EA99" s="32">
        <v>1.9055800486624203E-4</v>
      </c>
      <c r="EB99" s="33">
        <v>7.4512587778925542E-5</v>
      </c>
      <c r="EC99" s="32">
        <v>1.2134943960540067E-4</v>
      </c>
      <c r="ED99" s="33">
        <v>9.0256034065481431E-5</v>
      </c>
      <c r="EE99" s="32">
        <v>9.3883586145047506E-5</v>
      </c>
      <c r="EF99" s="33">
        <v>1.0295335153842149E-4</v>
      </c>
      <c r="EG99" s="32">
        <v>5.2540217952976137E-5</v>
      </c>
      <c r="EH99" s="33">
        <v>4.0121164077339193E-4</v>
      </c>
      <c r="EI99" s="32">
        <v>1.1957195875173471E-4</v>
      </c>
      <c r="EJ99" s="33">
        <v>6.491323816757722E-5</v>
      </c>
      <c r="EK99" s="32">
        <v>2.2019721824469412E-4</v>
      </c>
      <c r="EL99" s="33">
        <v>2.332841212031082E-4</v>
      </c>
      <c r="EM99" s="32">
        <v>1.2444978297987397E-4</v>
      </c>
      <c r="EN99" s="33">
        <v>6.9006070401417751E-5</v>
      </c>
      <c r="EO99" s="32">
        <v>6.9293837092650976E-5</v>
      </c>
      <c r="EP99" s="33">
        <v>6.8455953639995958E-5</v>
      </c>
      <c r="EQ99" s="32">
        <v>3.8447500599293653E-5</v>
      </c>
      <c r="ER99" s="33">
        <v>2.8600449575193273E-5</v>
      </c>
      <c r="ES99" s="32">
        <v>3.3330757952255817E-5</v>
      </c>
      <c r="ET99" s="33">
        <v>3.267266424495948E-5</v>
      </c>
      <c r="EU99" s="32">
        <v>2.8472047580282089E-4</v>
      </c>
      <c r="EV99" s="33">
        <v>2.907881098365326E-4</v>
      </c>
      <c r="EW99" s="32">
        <v>6.7078494586366623E-5</v>
      </c>
      <c r="EX99" s="33">
        <v>7.0001136148110522E-5</v>
      </c>
      <c r="EY99" s="32">
        <v>9.5436640582265874E-5</v>
      </c>
      <c r="EZ99" s="33">
        <v>9.254412583945771E-5</v>
      </c>
      <c r="FA99" s="32">
        <v>8.0346483677992467E-5</v>
      </c>
      <c r="FB99" s="33">
        <v>1.0628151494261216E-4</v>
      </c>
      <c r="FC99" s="32">
        <v>7.0232881115274792E-5</v>
      </c>
      <c r="FD99" s="33">
        <v>4.3130162525482088E-5</v>
      </c>
      <c r="FE99" s="32">
        <v>3.3975222072541501E-5</v>
      </c>
      <c r="FF99" s="33">
        <v>5.098635271792069E-5</v>
      </c>
      <c r="FG99" s="32">
        <v>4.3857764877221493E-5</v>
      </c>
      <c r="FH99" s="33">
        <v>4.7818264911912273E-5</v>
      </c>
      <c r="FI99" s="32">
        <v>8.775772473885215E-6</v>
      </c>
      <c r="FJ99" s="33">
        <v>1.0322876570862903E-4</v>
      </c>
      <c r="FK99" s="32">
        <v>5.1031678085817917E-5</v>
      </c>
      <c r="FL99" s="33">
        <v>4.0744317248947702E-5</v>
      </c>
      <c r="FM99" s="32">
        <v>6.5436309764772862E-5</v>
      </c>
      <c r="FN99" s="33">
        <v>1.7042853847157395E-4</v>
      </c>
      <c r="FO99" s="32">
        <v>1.2772536722938723E-4</v>
      </c>
      <c r="FP99" s="33">
        <v>5.6149560101335287E-5</v>
      </c>
      <c r="FQ99" s="32">
        <v>2.0463720812184515E-3</v>
      </c>
      <c r="FR99" s="33">
        <v>2.1808121543866464E-4</v>
      </c>
      <c r="FS99" s="32">
        <v>8.8956666257794913E-5</v>
      </c>
      <c r="FT99" s="33">
        <v>3.31678710159653E-4</v>
      </c>
      <c r="FU99" s="32">
        <v>2.5841102874366786E-5</v>
      </c>
      <c r="FV99" s="33">
        <v>1.5274793551791889E-4</v>
      </c>
      <c r="FW99" s="32">
        <v>1.5254128649154757E-4</v>
      </c>
      <c r="FX99" s="33">
        <v>4.5611983206725261E-4</v>
      </c>
      <c r="FY99" s="32">
        <v>5.6472781828426548E-5</v>
      </c>
      <c r="FZ99" s="33">
        <v>8.8999974236315555E-5</v>
      </c>
      <c r="GA99" s="32">
        <v>6.9976604004022113E-5</v>
      </c>
      <c r="GB99" s="33">
        <v>3.7193390832635531E-3</v>
      </c>
      <c r="GC99" s="32">
        <v>2.1544796741085651E-4</v>
      </c>
      <c r="GD99" s="33">
        <v>0</v>
      </c>
      <c r="GE99" s="1"/>
    </row>
    <row r="100" spans="1:187" s="6" customFormat="1" ht="21.95" customHeight="1" thickBot="1" x14ac:dyDescent="0.3">
      <c r="A100" s="38" t="s">
        <v>94</v>
      </c>
      <c r="B100" s="29" t="s">
        <v>271</v>
      </c>
      <c r="C100" s="32">
        <v>5.9491103128978729E-5</v>
      </c>
      <c r="D100" s="33">
        <v>7.1742704356528539E-5</v>
      </c>
      <c r="E100" s="32">
        <v>0</v>
      </c>
      <c r="F100" s="33">
        <v>8.0827564985153379E-5</v>
      </c>
      <c r="G100" s="32">
        <v>8.0827564985153365E-5</v>
      </c>
      <c r="H100" s="33">
        <v>1.3834168457100752E-4</v>
      </c>
      <c r="I100" s="32">
        <v>9.9960419726660002E-5</v>
      </c>
      <c r="J100" s="33">
        <v>5.8866190991339181E-5</v>
      </c>
      <c r="K100" s="32">
        <v>5.5498300412262487E-4</v>
      </c>
      <c r="L100" s="33">
        <v>5.6298140017797224E-5</v>
      </c>
      <c r="M100" s="32">
        <v>6.4712428168452543E-5</v>
      </c>
      <c r="N100" s="33">
        <v>7.3468187249783938E-5</v>
      </c>
      <c r="O100" s="32">
        <v>1.6598319841035032E-4</v>
      </c>
      <c r="P100" s="33">
        <v>2.7514852084978979E-3</v>
      </c>
      <c r="Q100" s="32">
        <v>8.6226672626121709E-5</v>
      </c>
      <c r="R100" s="33">
        <v>7.783897445212428E-5</v>
      </c>
      <c r="S100" s="32">
        <v>6.5597656068801434E-5</v>
      </c>
      <c r="T100" s="33">
        <v>1.3906962361608094E-4</v>
      </c>
      <c r="U100" s="32">
        <v>1.072554124380584E-4</v>
      </c>
      <c r="V100" s="33">
        <v>1.4217409842420313E-4</v>
      </c>
      <c r="W100" s="32">
        <v>1.0787844988279721E-4</v>
      </c>
      <c r="X100" s="33">
        <v>1.1480628196373167E-4</v>
      </c>
      <c r="Y100" s="32">
        <v>1.1228309757087873E-4</v>
      </c>
      <c r="Z100" s="33">
        <v>1.1480628196373167E-4</v>
      </c>
      <c r="AA100" s="32">
        <v>3.5727357424400886E-4</v>
      </c>
      <c r="AB100" s="33">
        <v>3.5727357424400886E-4</v>
      </c>
      <c r="AC100" s="32">
        <v>4.6108492859848202E-4</v>
      </c>
      <c r="AD100" s="33">
        <v>2.8144723126309504E-3</v>
      </c>
      <c r="AE100" s="32">
        <v>9.4930459592261859E-5</v>
      </c>
      <c r="AF100" s="33">
        <v>2.1999814427476811E-3</v>
      </c>
      <c r="AG100" s="32">
        <v>3.82643367830218E-4</v>
      </c>
      <c r="AH100" s="33">
        <v>2.5428390633654733E-3</v>
      </c>
      <c r="AI100" s="32">
        <v>2.8144723126309499E-3</v>
      </c>
      <c r="AJ100" s="33">
        <v>3.7878932910208329E-4</v>
      </c>
      <c r="AK100" s="32">
        <v>2.3501696624268488E-4</v>
      </c>
      <c r="AL100" s="33">
        <v>1.527670689193176E-5</v>
      </c>
      <c r="AM100" s="32">
        <v>1.743596439575506E-4</v>
      </c>
      <c r="AN100" s="33">
        <v>3.5577939495383261E-3</v>
      </c>
      <c r="AO100" s="32">
        <v>1.3525115451048558E-3</v>
      </c>
      <c r="AP100" s="33">
        <v>5.1829234766491493E-5</v>
      </c>
      <c r="AQ100" s="32">
        <v>0</v>
      </c>
      <c r="AR100" s="33">
        <v>1.0700963557523142E-4</v>
      </c>
      <c r="AS100" s="32">
        <v>1.1860330112724235E-3</v>
      </c>
      <c r="AT100" s="33">
        <v>1.0029951201216563E-3</v>
      </c>
      <c r="AU100" s="32">
        <v>1.0107603280265977E-3</v>
      </c>
      <c r="AV100" s="33">
        <v>9.7513719791117611E-4</v>
      </c>
      <c r="AW100" s="32">
        <v>8.2762825182787253E-4</v>
      </c>
      <c r="AX100" s="33">
        <v>1.5914329403194716E-4</v>
      </c>
      <c r="AY100" s="32">
        <v>1.0200880132571824E-4</v>
      </c>
      <c r="AZ100" s="33">
        <v>1.1674958770688812E-3</v>
      </c>
      <c r="BA100" s="32">
        <v>3.6483965181388216E-4</v>
      </c>
      <c r="BB100" s="33">
        <v>6.0118673720676384E-5</v>
      </c>
      <c r="BC100" s="32">
        <v>1.9769299716426269E-4</v>
      </c>
      <c r="BD100" s="33">
        <v>2.6732914311779985E-4</v>
      </c>
      <c r="BE100" s="32">
        <v>7.7814239777942832E-4</v>
      </c>
      <c r="BF100" s="33">
        <v>1.8394856607446982E-4</v>
      </c>
      <c r="BG100" s="32">
        <v>1.9103843624059116E-4</v>
      </c>
      <c r="BH100" s="33">
        <v>1.7944601345315091E-4</v>
      </c>
      <c r="BI100" s="32">
        <v>1.7534652109914766E-4</v>
      </c>
      <c r="BJ100" s="33">
        <v>2.0961232713655168E-4</v>
      </c>
      <c r="BK100" s="32">
        <v>2.1918303450780061E-4</v>
      </c>
      <c r="BL100" s="33">
        <v>1.0825454356384249E-4</v>
      </c>
      <c r="BM100" s="32">
        <v>1.2364621471529794E-4</v>
      </c>
      <c r="BN100" s="33">
        <v>2.276237185320165E-4</v>
      </c>
      <c r="BO100" s="32">
        <v>1.0047589685616879E-4</v>
      </c>
      <c r="BP100" s="33">
        <v>1.0436403912817153E-4</v>
      </c>
      <c r="BQ100" s="32">
        <v>1.0787042255051993E-4</v>
      </c>
      <c r="BR100" s="33">
        <v>9.4226591628647713E-5</v>
      </c>
      <c r="BS100" s="32">
        <v>1.6359049846865757E-4</v>
      </c>
      <c r="BT100" s="33">
        <v>5.5865407046358105E-4</v>
      </c>
      <c r="BU100" s="32">
        <v>1.0160921063383651E-3</v>
      </c>
      <c r="BV100" s="33">
        <v>1.4782161491736076E-4</v>
      </c>
      <c r="BW100" s="32">
        <v>1.5275438914549657E-4</v>
      </c>
      <c r="BX100" s="33">
        <v>0</v>
      </c>
      <c r="BY100" s="32">
        <v>0</v>
      </c>
      <c r="BZ100" s="33">
        <v>0</v>
      </c>
      <c r="CA100" s="32">
        <v>0</v>
      </c>
      <c r="CB100" s="33">
        <v>0</v>
      </c>
      <c r="CC100" s="32">
        <v>1.0612638496750538E-4</v>
      </c>
      <c r="CD100" s="33">
        <v>8.2232945528022043E-5</v>
      </c>
      <c r="CE100" s="32">
        <v>1.1159466535238872E-4</v>
      </c>
      <c r="CF100" s="33">
        <v>1.4694928747915751E-4</v>
      </c>
      <c r="CG100" s="32">
        <v>8.5761766475011303E-5</v>
      </c>
      <c r="CH100" s="33">
        <v>1.472411544784288E-4</v>
      </c>
      <c r="CI100" s="32">
        <v>1.4169764763483057E-4</v>
      </c>
      <c r="CJ100" s="33">
        <v>1.2170451956380482E-4</v>
      </c>
      <c r="CK100" s="32">
        <v>1.109997395480667E-3</v>
      </c>
      <c r="CL100" s="33">
        <v>6.9363169282650877E-2</v>
      </c>
      <c r="CM100" s="32">
        <v>1.0553431582862858</v>
      </c>
      <c r="CN100" s="33">
        <v>8.6155101826817584E-2</v>
      </c>
      <c r="CO100" s="32">
        <v>1.9043824157313069E-4</v>
      </c>
      <c r="CP100" s="33">
        <v>2.7975829636920339E-4</v>
      </c>
      <c r="CQ100" s="32">
        <v>1.2210946102826972E-4</v>
      </c>
      <c r="CR100" s="33">
        <v>9.4551237961559593E-5</v>
      </c>
      <c r="CS100" s="32">
        <v>1.364890533666269E-4</v>
      </c>
      <c r="CT100" s="33">
        <v>1.4754229267944596E-4</v>
      </c>
      <c r="CU100" s="32">
        <v>1.5348430857661812E-4</v>
      </c>
      <c r="CV100" s="33">
        <v>1.5226431433145344E-4</v>
      </c>
      <c r="CW100" s="32">
        <v>4.2913896678537693E-4</v>
      </c>
      <c r="CX100" s="33">
        <v>0</v>
      </c>
      <c r="CY100" s="32">
        <v>2.2345562843889113E-4</v>
      </c>
      <c r="CZ100" s="33">
        <v>4.0042098045266753E-4</v>
      </c>
      <c r="DA100" s="32">
        <v>2.1798426331205131E-4</v>
      </c>
      <c r="DB100" s="33">
        <v>3.330264046675564E-4</v>
      </c>
      <c r="DC100" s="32">
        <v>4.0294947875470878E-4</v>
      </c>
      <c r="DD100" s="33">
        <v>5.553610828850379E-4</v>
      </c>
      <c r="DE100" s="32">
        <v>5.0760208131071815E-4</v>
      </c>
      <c r="DF100" s="33">
        <v>9.4957340194758478E-5</v>
      </c>
      <c r="DG100" s="32">
        <v>2.8996053276390046E-4</v>
      </c>
      <c r="DH100" s="33">
        <v>0</v>
      </c>
      <c r="DI100" s="32">
        <v>2.9820167591754551E-4</v>
      </c>
      <c r="DJ100" s="33">
        <v>2.7101063999929566E-4</v>
      </c>
      <c r="DK100" s="32">
        <v>6.8582752595804195E-4</v>
      </c>
      <c r="DL100" s="33">
        <v>9.973378694238845E-4</v>
      </c>
      <c r="DM100" s="32">
        <v>3.4116836350913695E-4</v>
      </c>
      <c r="DN100" s="33">
        <v>3.6268524866634084E-4</v>
      </c>
      <c r="DO100" s="32">
        <v>3.547603628901316E-4</v>
      </c>
      <c r="DP100" s="33">
        <v>2.7049579789069172E-2</v>
      </c>
      <c r="DQ100" s="32">
        <v>2.5184858110533042E-2</v>
      </c>
      <c r="DR100" s="33">
        <v>4.248554572937549E-2</v>
      </c>
      <c r="DS100" s="32">
        <v>1.2658811977734179E-2</v>
      </c>
      <c r="DT100" s="33">
        <v>4.7080923972626859E-3</v>
      </c>
      <c r="DU100" s="32">
        <v>4.1895238367113192E-4</v>
      </c>
      <c r="DV100" s="33">
        <v>2.1698570756644229E-3</v>
      </c>
      <c r="DW100" s="32">
        <v>8.6634657978062167E-4</v>
      </c>
      <c r="DX100" s="33">
        <v>2.0798302174372088E-4</v>
      </c>
      <c r="DY100" s="32">
        <v>1.7476781349207491E-4</v>
      </c>
      <c r="DZ100" s="33">
        <v>1.9436289790415322E-4</v>
      </c>
      <c r="EA100" s="32">
        <v>1.3564535930332935E-4</v>
      </c>
      <c r="EB100" s="33">
        <v>1.9183541096168039E-4</v>
      </c>
      <c r="EC100" s="32">
        <v>2.3435140914957397E-4</v>
      </c>
      <c r="ED100" s="33">
        <v>2.3507758590313041E-4</v>
      </c>
      <c r="EE100" s="32">
        <v>4.2653947074712024E-4</v>
      </c>
      <c r="EF100" s="33">
        <v>9.0524090334402445E-4</v>
      </c>
      <c r="EG100" s="32">
        <v>1.3183225670543704E-4</v>
      </c>
      <c r="EH100" s="33">
        <v>4.5331529710445419E-4</v>
      </c>
      <c r="EI100" s="32">
        <v>2.7151278144642651E-4</v>
      </c>
      <c r="EJ100" s="33">
        <v>1.5238917498707518E-4</v>
      </c>
      <c r="EK100" s="32">
        <v>2.8398274733164037E-4</v>
      </c>
      <c r="EL100" s="33">
        <v>2.9553278496054723E-4</v>
      </c>
      <c r="EM100" s="32">
        <v>1.5460818513791114E-4</v>
      </c>
      <c r="EN100" s="33">
        <v>1.2588473408177723E-4</v>
      </c>
      <c r="EO100" s="32">
        <v>1.3312209385617164E-4</v>
      </c>
      <c r="EP100" s="33">
        <v>1.3131413988768328E-4</v>
      </c>
      <c r="EQ100" s="32">
        <v>1.1544575615515591E-4</v>
      </c>
      <c r="ER100" s="33">
        <v>6.2107627752394954E-5</v>
      </c>
      <c r="ES100" s="32">
        <v>6.9137740392333067E-5</v>
      </c>
      <c r="ET100" s="33">
        <v>6.8896475422666173E-5</v>
      </c>
      <c r="EU100" s="32">
        <v>1.0161470639145998E-3</v>
      </c>
      <c r="EV100" s="33">
        <v>1.4923569677803175E-3</v>
      </c>
      <c r="EW100" s="32">
        <v>1.4817841068922796E-4</v>
      </c>
      <c r="EX100" s="33">
        <v>1.4944794416349327E-4</v>
      </c>
      <c r="EY100" s="32">
        <v>1.4589438399035303E-4</v>
      </c>
      <c r="EZ100" s="33">
        <v>5.2397637332330686E-3</v>
      </c>
      <c r="FA100" s="32">
        <v>1.8046385042910779E-4</v>
      </c>
      <c r="FB100" s="33">
        <v>7.131449125230958E-4</v>
      </c>
      <c r="FC100" s="32">
        <v>1.7885723272845249E-4</v>
      </c>
      <c r="FD100" s="33">
        <v>1.7564110224714143E-4</v>
      </c>
      <c r="FE100" s="32">
        <v>1.8124781321594269E-4</v>
      </c>
      <c r="FF100" s="33">
        <v>8.3421611588559564E-4</v>
      </c>
      <c r="FG100" s="32">
        <v>1.2389910496611733E-4</v>
      </c>
      <c r="FH100" s="33">
        <v>7.9664730572597185E-5</v>
      </c>
      <c r="FI100" s="32">
        <v>3.0275531057654537E-5</v>
      </c>
      <c r="FJ100" s="33">
        <v>4.6604661796440308E-4</v>
      </c>
      <c r="FK100" s="32">
        <v>7.6566285478156981E-5</v>
      </c>
      <c r="FL100" s="33">
        <v>1.042611669213865E-4</v>
      </c>
      <c r="FM100" s="32">
        <v>1.438488681342097E-4</v>
      </c>
      <c r="FN100" s="33">
        <v>2.4757123407796847E-4</v>
      </c>
      <c r="FO100" s="32">
        <v>1.1573347538769458E-4</v>
      </c>
      <c r="FP100" s="33">
        <v>8.1553315487684828E-5</v>
      </c>
      <c r="FQ100" s="32">
        <v>2.5657067420424513E-4</v>
      </c>
      <c r="FR100" s="33">
        <v>2.5168539509226118E-4</v>
      </c>
      <c r="FS100" s="32">
        <v>2.0546857769143383E-4</v>
      </c>
      <c r="FT100" s="33">
        <v>3.2435005170897521E-4</v>
      </c>
      <c r="FU100" s="32">
        <v>1.3056405832120844E-4</v>
      </c>
      <c r="FV100" s="33">
        <v>1.9084696348338877E-4</v>
      </c>
      <c r="FW100" s="32">
        <v>2.0409272311596233E-4</v>
      </c>
      <c r="FX100" s="33">
        <v>4.7769632413507891E-4</v>
      </c>
      <c r="FY100" s="32">
        <v>1.4365574458620592E-4</v>
      </c>
      <c r="FZ100" s="33">
        <v>2.1722896501666329E-4</v>
      </c>
      <c r="GA100" s="32">
        <v>3.0139550693118392E-4</v>
      </c>
      <c r="GB100" s="33">
        <v>6.0361603616282218E-3</v>
      </c>
      <c r="GC100" s="32">
        <v>1.2490864433432064E-4</v>
      </c>
      <c r="GD100" s="33">
        <v>0</v>
      </c>
      <c r="GE100" s="1"/>
    </row>
    <row r="101" spans="1:187" s="6" customFormat="1" ht="21.95" customHeight="1" thickBot="1" x14ac:dyDescent="0.3">
      <c r="A101" s="38" t="s">
        <v>95</v>
      </c>
      <c r="B101" s="29" t="s">
        <v>272</v>
      </c>
      <c r="C101" s="32">
        <v>3.3565302289096207E-4</v>
      </c>
      <c r="D101" s="33">
        <v>3.1926297970660502E-4</v>
      </c>
      <c r="E101" s="32">
        <v>0</v>
      </c>
      <c r="F101" s="33">
        <v>3.7941261098454175E-4</v>
      </c>
      <c r="G101" s="32">
        <v>3.7941261098454169E-4</v>
      </c>
      <c r="H101" s="33">
        <v>5.9207174073432121E-4</v>
      </c>
      <c r="I101" s="32">
        <v>4.9203288861549694E-4</v>
      </c>
      <c r="J101" s="33">
        <v>3.2090305618597329E-4</v>
      </c>
      <c r="K101" s="32">
        <v>8.4986403610153841E-4</v>
      </c>
      <c r="L101" s="33">
        <v>3.6474427518244336E-4</v>
      </c>
      <c r="M101" s="32">
        <v>3.0378302185418092E-4</v>
      </c>
      <c r="N101" s="33">
        <v>4.0931054306046825E-4</v>
      </c>
      <c r="O101" s="32">
        <v>7.5694922755084604E-4</v>
      </c>
      <c r="P101" s="33">
        <v>1.0942690648278667E-3</v>
      </c>
      <c r="Q101" s="32">
        <v>4.7929660340490551E-4</v>
      </c>
      <c r="R101" s="33">
        <v>4.9009659118197857E-4</v>
      </c>
      <c r="S101" s="32">
        <v>3.46449306655888E-4</v>
      </c>
      <c r="T101" s="33">
        <v>7.7025114734519541E-4</v>
      </c>
      <c r="U101" s="32">
        <v>5.0172225571758319E-4</v>
      </c>
      <c r="V101" s="33">
        <v>5.1831619382355042E-4</v>
      </c>
      <c r="W101" s="32">
        <v>4.238711390068956E-4</v>
      </c>
      <c r="X101" s="33">
        <v>4.3835591297722428E-4</v>
      </c>
      <c r="Y101" s="32">
        <v>4.3308041622889561E-4</v>
      </c>
      <c r="Z101" s="33">
        <v>4.3835591297722428E-4</v>
      </c>
      <c r="AA101" s="32">
        <v>4.3437103425783183E-4</v>
      </c>
      <c r="AB101" s="33">
        <v>4.3437103425783194E-4</v>
      </c>
      <c r="AC101" s="32">
        <v>4.0451589219239921E-3</v>
      </c>
      <c r="AD101" s="33">
        <v>5.1298552726871565E-4</v>
      </c>
      <c r="AE101" s="32">
        <v>5.798009243822526E-4</v>
      </c>
      <c r="AF101" s="33">
        <v>6.1567821955960545E-4</v>
      </c>
      <c r="AG101" s="32">
        <v>4.0284590581959293E-4</v>
      </c>
      <c r="AH101" s="33">
        <v>6.6857320288397947E-4</v>
      </c>
      <c r="AI101" s="32">
        <v>5.1298552726871565E-4</v>
      </c>
      <c r="AJ101" s="33">
        <v>4.0969260584237423E-4</v>
      </c>
      <c r="AK101" s="32">
        <v>6.6098570342093663E-4</v>
      </c>
      <c r="AL101" s="33">
        <v>9.4567748660381604E-5</v>
      </c>
      <c r="AM101" s="32">
        <v>1.4755573337934405E-3</v>
      </c>
      <c r="AN101" s="33">
        <v>1.2111326020122642E-3</v>
      </c>
      <c r="AO101" s="32">
        <v>8.3692080553331031E-4</v>
      </c>
      <c r="AP101" s="33">
        <v>3.2142748439918564E-4</v>
      </c>
      <c r="AQ101" s="32">
        <v>0</v>
      </c>
      <c r="AR101" s="33">
        <v>6.2082219443616307E-4</v>
      </c>
      <c r="AS101" s="32">
        <v>9.0976023558359312E-4</v>
      </c>
      <c r="AT101" s="33">
        <v>6.1369162771137623E-4</v>
      </c>
      <c r="AU101" s="32">
        <v>5.9463850416156057E-4</v>
      </c>
      <c r="AV101" s="33">
        <v>6.820452945049733E-4</v>
      </c>
      <c r="AW101" s="32">
        <v>1.2385411347834512E-3</v>
      </c>
      <c r="AX101" s="33">
        <v>7.9461709584586668E-4</v>
      </c>
      <c r="AY101" s="32">
        <v>5.9686721022646693E-4</v>
      </c>
      <c r="AZ101" s="33">
        <v>5.4444215530158834E-4</v>
      </c>
      <c r="BA101" s="32">
        <v>4.0334313100256737E-4</v>
      </c>
      <c r="BB101" s="33">
        <v>3.2154887787510042E-4</v>
      </c>
      <c r="BC101" s="32">
        <v>5.8737367565193021E-4</v>
      </c>
      <c r="BD101" s="33">
        <v>1.2446077813490282E-3</v>
      </c>
      <c r="BE101" s="32">
        <v>7.0333853449757009E-4</v>
      </c>
      <c r="BF101" s="33">
        <v>7.2469884362985886E-4</v>
      </c>
      <c r="BG101" s="32">
        <v>8.7313193534595431E-4</v>
      </c>
      <c r="BH101" s="33">
        <v>4.93813577839686E-4</v>
      </c>
      <c r="BI101" s="32">
        <v>5.9676269552909453E-4</v>
      </c>
      <c r="BJ101" s="33">
        <v>9.1192535040696815E-4</v>
      </c>
      <c r="BK101" s="32">
        <v>7.5446899456026E-4</v>
      </c>
      <c r="BL101" s="33">
        <v>4.7785645841857738E-4</v>
      </c>
      <c r="BM101" s="32">
        <v>6.8690060280263035E-4</v>
      </c>
      <c r="BN101" s="33">
        <v>7.4571293303741246E-4</v>
      </c>
      <c r="BO101" s="32">
        <v>4.4102381007336139E-4</v>
      </c>
      <c r="BP101" s="33">
        <v>5.7956410954595225E-4</v>
      </c>
      <c r="BQ101" s="32">
        <v>6.2522188717437826E-4</v>
      </c>
      <c r="BR101" s="33">
        <v>6.0032964146163558E-4</v>
      </c>
      <c r="BS101" s="32">
        <v>5.2811040929822263E-4</v>
      </c>
      <c r="BT101" s="33">
        <v>7.0151276534451818E-4</v>
      </c>
      <c r="BU101" s="32">
        <v>9.4454213990663026E-4</v>
      </c>
      <c r="BV101" s="33">
        <v>9.6182251324288242E-4</v>
      </c>
      <c r="BW101" s="32">
        <v>8.5873148286247716E-4</v>
      </c>
      <c r="BX101" s="33">
        <v>0</v>
      </c>
      <c r="BY101" s="32">
        <v>0</v>
      </c>
      <c r="BZ101" s="33">
        <v>0</v>
      </c>
      <c r="CA101" s="32">
        <v>0</v>
      </c>
      <c r="CB101" s="33">
        <v>0</v>
      </c>
      <c r="CC101" s="32">
        <v>6.1548202118402002E-4</v>
      </c>
      <c r="CD101" s="33">
        <v>5.2717896086091568E-4</v>
      </c>
      <c r="CE101" s="32">
        <v>6.5795226546719755E-4</v>
      </c>
      <c r="CF101" s="33">
        <v>8.7539714930905815E-4</v>
      </c>
      <c r="CG101" s="32">
        <v>4.0882905571843685E-4</v>
      </c>
      <c r="CH101" s="33">
        <v>8.1449395204376328E-4</v>
      </c>
      <c r="CI101" s="32">
        <v>8.0961397998024934E-4</v>
      </c>
      <c r="CJ101" s="33">
        <v>6.8071166619024205E-4</v>
      </c>
      <c r="CK101" s="32">
        <v>9.608182486106787E-4</v>
      </c>
      <c r="CL101" s="33">
        <v>5.9922410214762519E-4</v>
      </c>
      <c r="CM101" s="32">
        <v>1.2287569671244898E-3</v>
      </c>
      <c r="CN101" s="33">
        <v>1.0114860586765742</v>
      </c>
      <c r="CO101" s="32">
        <v>1.0555668285475962E-3</v>
      </c>
      <c r="CP101" s="33">
        <v>2.360526852619867E-3</v>
      </c>
      <c r="CQ101" s="32">
        <v>7.9671798166889522E-4</v>
      </c>
      <c r="CR101" s="33">
        <v>7.1462767826824573E-4</v>
      </c>
      <c r="CS101" s="32">
        <v>7.4698114276926535E-4</v>
      </c>
      <c r="CT101" s="33">
        <v>1.2497310830797449E-3</v>
      </c>
      <c r="CU101" s="32">
        <v>1.5200001013360208E-3</v>
      </c>
      <c r="CV101" s="33">
        <v>1.4645093970657942E-3</v>
      </c>
      <c r="CW101" s="32">
        <v>4.4267398293407695E-3</v>
      </c>
      <c r="CX101" s="33">
        <v>0</v>
      </c>
      <c r="CY101" s="32">
        <v>1.5513100195970043E-3</v>
      </c>
      <c r="CZ101" s="33">
        <v>4.0252656280723069E-3</v>
      </c>
      <c r="DA101" s="32">
        <v>1.8322749364025935E-3</v>
      </c>
      <c r="DB101" s="33">
        <v>3.0333182349787601E-3</v>
      </c>
      <c r="DC101" s="32">
        <v>2.2086083054866485E-3</v>
      </c>
      <c r="DD101" s="33">
        <v>4.2385171584941707E-3</v>
      </c>
      <c r="DE101" s="32">
        <v>3.9139668421537032E-3</v>
      </c>
      <c r="DF101" s="33">
        <v>5.5076649355669405E-4</v>
      </c>
      <c r="DG101" s="32">
        <v>2.1420277322956394E-3</v>
      </c>
      <c r="DH101" s="33">
        <v>0</v>
      </c>
      <c r="DI101" s="32">
        <v>1.3918271865876308E-3</v>
      </c>
      <c r="DJ101" s="33">
        <v>2.2379967703210569E-3</v>
      </c>
      <c r="DK101" s="32">
        <v>1.8975883478200362E-3</v>
      </c>
      <c r="DL101" s="33">
        <v>4.1469909355760504E-3</v>
      </c>
      <c r="DM101" s="32">
        <v>2.4268713950384661E-3</v>
      </c>
      <c r="DN101" s="33">
        <v>2.2691610262946652E-3</v>
      </c>
      <c r="DO101" s="32">
        <v>2.2182541782548738E-3</v>
      </c>
      <c r="DP101" s="33">
        <v>7.9798379039302342E-2</v>
      </c>
      <c r="DQ101" s="32">
        <v>9.8017038528738373E-2</v>
      </c>
      <c r="DR101" s="33">
        <v>8.8262832480748718E-2</v>
      </c>
      <c r="DS101" s="32">
        <v>2.1000196714206575E-2</v>
      </c>
      <c r="DT101" s="33">
        <v>2.4350615105013088E-2</v>
      </c>
      <c r="DU101" s="32">
        <v>3.6454608712244729E-3</v>
      </c>
      <c r="DV101" s="33">
        <v>2.930181274091529E-3</v>
      </c>
      <c r="DW101" s="32">
        <v>4.3389684939729341E-3</v>
      </c>
      <c r="DX101" s="33">
        <v>7.1155027478130635E-4</v>
      </c>
      <c r="DY101" s="32">
        <v>9.1769601917292872E-4</v>
      </c>
      <c r="DZ101" s="33">
        <v>1.1472236094906534E-3</v>
      </c>
      <c r="EA101" s="32">
        <v>9.6087480485479025E-4</v>
      </c>
      <c r="EB101" s="33">
        <v>1.6082257503210477E-3</v>
      </c>
      <c r="EC101" s="32">
        <v>1.540800516257709E-3</v>
      </c>
      <c r="ED101" s="33">
        <v>1.8793301657917154E-3</v>
      </c>
      <c r="EE101" s="32">
        <v>4.1045766055752787E-3</v>
      </c>
      <c r="EF101" s="33">
        <v>9.6682357091798371E-3</v>
      </c>
      <c r="EG101" s="32">
        <v>8.93551851517123E-4</v>
      </c>
      <c r="EH101" s="33">
        <v>1.6503789213308646E-3</v>
      </c>
      <c r="EI101" s="32">
        <v>1.2802913169691064E-3</v>
      </c>
      <c r="EJ101" s="33">
        <v>8.8199610441512565E-4</v>
      </c>
      <c r="EK101" s="32">
        <v>1.4395777659186595E-3</v>
      </c>
      <c r="EL101" s="33">
        <v>1.4935760252969186E-3</v>
      </c>
      <c r="EM101" s="32">
        <v>9.5397318980535383E-4</v>
      </c>
      <c r="EN101" s="33">
        <v>8.2227014458361326E-4</v>
      </c>
      <c r="EO101" s="32">
        <v>8.615411922545472E-4</v>
      </c>
      <c r="EP101" s="33">
        <v>8.5115774753220048E-4</v>
      </c>
      <c r="EQ101" s="32">
        <v>5.7641913961475129E-4</v>
      </c>
      <c r="ER101" s="33">
        <v>4.1857412445893703E-4</v>
      </c>
      <c r="ES101" s="32">
        <v>4.6172798610056404E-4</v>
      </c>
      <c r="ET101" s="33">
        <v>4.6672365446890366E-4</v>
      </c>
      <c r="EU101" s="32">
        <v>9.7296322559557273E-3</v>
      </c>
      <c r="EV101" s="33">
        <v>1.5323330135278753E-2</v>
      </c>
      <c r="EW101" s="32">
        <v>1.145372737501622E-3</v>
      </c>
      <c r="EX101" s="33">
        <v>1.1071382281871032E-3</v>
      </c>
      <c r="EY101" s="32">
        <v>1.0028274739154114E-3</v>
      </c>
      <c r="EZ101" s="33">
        <v>4.6334326654955023E-3</v>
      </c>
      <c r="FA101" s="32">
        <v>8.1915216134589505E-4</v>
      </c>
      <c r="FB101" s="33">
        <v>1.3903243418435145E-3</v>
      </c>
      <c r="FC101" s="32">
        <v>9.4339589174319163E-4</v>
      </c>
      <c r="FD101" s="33">
        <v>1.5470373423140799E-3</v>
      </c>
      <c r="FE101" s="32">
        <v>5.9245794696292822E-4</v>
      </c>
      <c r="FF101" s="33">
        <v>5.7844282282793846E-4</v>
      </c>
      <c r="FG101" s="32">
        <v>5.4488617796258321E-4</v>
      </c>
      <c r="FH101" s="33">
        <v>4.8871023239910967E-4</v>
      </c>
      <c r="FI101" s="32">
        <v>1.4989236120276471E-4</v>
      </c>
      <c r="FJ101" s="33">
        <v>1.2354292015338995E-3</v>
      </c>
      <c r="FK101" s="32">
        <v>4.2420745285657419E-4</v>
      </c>
      <c r="FL101" s="33">
        <v>4.5276607577284265E-4</v>
      </c>
      <c r="FM101" s="32">
        <v>1.074414639443237E-3</v>
      </c>
      <c r="FN101" s="33">
        <v>9.1446109142483665E-4</v>
      </c>
      <c r="FO101" s="32">
        <v>6.9075065883317211E-4</v>
      </c>
      <c r="FP101" s="33">
        <v>5.0125262424500485E-4</v>
      </c>
      <c r="FQ101" s="32">
        <v>6.7301014289558364E-4</v>
      </c>
      <c r="FR101" s="33">
        <v>6.7646455154033401E-4</v>
      </c>
      <c r="FS101" s="32">
        <v>1.1526423995060692E-3</v>
      </c>
      <c r="FT101" s="33">
        <v>2.1580813813835823E-3</v>
      </c>
      <c r="FU101" s="32">
        <v>5.4783794306487025E-4</v>
      </c>
      <c r="FV101" s="33">
        <v>9.3385428897426056E-4</v>
      </c>
      <c r="FW101" s="32">
        <v>9.4097404456008904E-4</v>
      </c>
      <c r="FX101" s="33">
        <v>2.4131837206807865E-3</v>
      </c>
      <c r="FY101" s="32">
        <v>1.0009332656166668E-3</v>
      </c>
      <c r="FZ101" s="33">
        <v>1.4745109625486654E-3</v>
      </c>
      <c r="GA101" s="32">
        <v>2.8957500801379066E-3</v>
      </c>
      <c r="GB101" s="33">
        <v>2.4065821546368103E-3</v>
      </c>
      <c r="GC101" s="32">
        <v>7.7899702948499878E-4</v>
      </c>
      <c r="GD101" s="33">
        <v>0</v>
      </c>
      <c r="GE101" s="1"/>
    </row>
    <row r="102" spans="1:187" s="6" customFormat="1" ht="21.95" customHeight="1" thickBot="1" x14ac:dyDescent="0.3">
      <c r="A102" s="38" t="s">
        <v>96</v>
      </c>
      <c r="B102" s="29" t="s">
        <v>273</v>
      </c>
      <c r="C102" s="32">
        <v>1.4870398416018594E-4</v>
      </c>
      <c r="D102" s="33">
        <v>2.0265805973282175E-4</v>
      </c>
      <c r="E102" s="32">
        <v>0</v>
      </c>
      <c r="F102" s="33">
        <v>2.1593314859454793E-4</v>
      </c>
      <c r="G102" s="32">
        <v>2.1593314859454793E-4</v>
      </c>
      <c r="H102" s="33">
        <v>3.4051615128971824E-4</v>
      </c>
      <c r="I102" s="32">
        <v>3.385074796812377E-4</v>
      </c>
      <c r="J102" s="33">
        <v>1.6065645616795989E-4</v>
      </c>
      <c r="K102" s="32">
        <v>1.1368266394122517E-3</v>
      </c>
      <c r="L102" s="33">
        <v>1.2843768610416685E-4</v>
      </c>
      <c r="M102" s="32">
        <v>1.9040026349185195E-4</v>
      </c>
      <c r="N102" s="33">
        <v>1.4696086976123102E-4</v>
      </c>
      <c r="O102" s="32">
        <v>8.1007580986453898E-4</v>
      </c>
      <c r="P102" s="33">
        <v>9.6379034150424867E-4</v>
      </c>
      <c r="Q102" s="32">
        <v>2.9036457404451855E-3</v>
      </c>
      <c r="R102" s="33">
        <v>3.1430041936890575E-4</v>
      </c>
      <c r="S102" s="32">
        <v>1.5946549112198232E-4</v>
      </c>
      <c r="T102" s="33">
        <v>3.2769823762329964E-4</v>
      </c>
      <c r="U102" s="32">
        <v>3.523974576601214E-4</v>
      </c>
      <c r="V102" s="33">
        <v>5.5064584975036263E-4</v>
      </c>
      <c r="W102" s="32">
        <v>3.4399668612770804E-4</v>
      </c>
      <c r="X102" s="33">
        <v>3.182444844434416E-4</v>
      </c>
      <c r="Y102" s="32">
        <v>3.2762368887741776E-4</v>
      </c>
      <c r="Z102" s="33">
        <v>3.1824448444344166E-4</v>
      </c>
      <c r="AA102" s="32">
        <v>2.3811214943756122E-4</v>
      </c>
      <c r="AB102" s="33">
        <v>2.3811214943756127E-4</v>
      </c>
      <c r="AC102" s="32">
        <v>6.9175014202913616E-4</v>
      </c>
      <c r="AD102" s="33">
        <v>7.2490693462817747E-4</v>
      </c>
      <c r="AE102" s="32">
        <v>2.1036308578302113E-4</v>
      </c>
      <c r="AF102" s="33">
        <v>2.6473514766166631E-4</v>
      </c>
      <c r="AG102" s="32">
        <v>4.3094053501678873E-4</v>
      </c>
      <c r="AH102" s="33">
        <v>2.8616758721723847E-4</v>
      </c>
      <c r="AI102" s="32">
        <v>7.2490693462817779E-4</v>
      </c>
      <c r="AJ102" s="33">
        <v>4.2901319484198847E-4</v>
      </c>
      <c r="AK102" s="32">
        <v>6.9530176840048132E-4</v>
      </c>
      <c r="AL102" s="33">
        <v>3.7031918071165631E-5</v>
      </c>
      <c r="AM102" s="32">
        <v>5.7526540946273741E-4</v>
      </c>
      <c r="AN102" s="33">
        <v>5.8506397132856893E-4</v>
      </c>
      <c r="AO102" s="32">
        <v>1.3638651114889133E-3</v>
      </c>
      <c r="AP102" s="33">
        <v>2.2788870292703262E-4</v>
      </c>
      <c r="AQ102" s="32">
        <v>0</v>
      </c>
      <c r="AR102" s="33">
        <v>1.9886446632592239E-3</v>
      </c>
      <c r="AS102" s="32">
        <v>7.4350633546761897E-4</v>
      </c>
      <c r="AT102" s="33">
        <v>5.3972095509588903E-4</v>
      </c>
      <c r="AU102" s="32">
        <v>5.4033823351807891E-4</v>
      </c>
      <c r="AV102" s="33">
        <v>5.3750644976929742E-4</v>
      </c>
      <c r="AW102" s="32">
        <v>1.4862904482421551E-3</v>
      </c>
      <c r="AX102" s="33">
        <v>7.5123507204303457E-4</v>
      </c>
      <c r="AY102" s="32">
        <v>3.0458611100566796E-4</v>
      </c>
      <c r="AZ102" s="33">
        <v>5.1098385526268729E-4</v>
      </c>
      <c r="BA102" s="32">
        <v>2.835493040472369E-4</v>
      </c>
      <c r="BB102" s="33">
        <v>2.2539625107800915E-4</v>
      </c>
      <c r="BC102" s="32">
        <v>3.9941162052237151E-4</v>
      </c>
      <c r="BD102" s="33">
        <v>6.0293052987537199E-4</v>
      </c>
      <c r="BE102" s="32">
        <v>8.003437846616125E-4</v>
      </c>
      <c r="BF102" s="33">
        <v>5.2914306380662419E-4</v>
      </c>
      <c r="BG102" s="32">
        <v>5.3231427971371236E-4</v>
      </c>
      <c r="BH102" s="33">
        <v>5.0527380544825549E-4</v>
      </c>
      <c r="BI102" s="32">
        <v>4.6165467533068095E-4</v>
      </c>
      <c r="BJ102" s="33">
        <v>4.9038865678826605E-4</v>
      </c>
      <c r="BK102" s="32">
        <v>4.5255866185698961E-4</v>
      </c>
      <c r="BL102" s="33">
        <v>3.0961837837068564E-4</v>
      </c>
      <c r="BM102" s="32">
        <v>2.9516916036422154E-4</v>
      </c>
      <c r="BN102" s="33">
        <v>1.0485485557875562E-3</v>
      </c>
      <c r="BO102" s="32">
        <v>3.5559912260493582E-4</v>
      </c>
      <c r="BP102" s="33">
        <v>2.2752699837654423E-4</v>
      </c>
      <c r="BQ102" s="32">
        <v>5.4186120371101543E-4</v>
      </c>
      <c r="BR102" s="33">
        <v>3.700801372360589E-4</v>
      </c>
      <c r="BS102" s="32">
        <v>4.9380282103124961E-4</v>
      </c>
      <c r="BT102" s="33">
        <v>2.3494766804419928E-4</v>
      </c>
      <c r="BU102" s="32">
        <v>4.014007669981809E-4</v>
      </c>
      <c r="BV102" s="33">
        <v>6.7886488347620869E-4</v>
      </c>
      <c r="BW102" s="32">
        <v>8.2007648645992387E-4</v>
      </c>
      <c r="BX102" s="33">
        <v>0</v>
      </c>
      <c r="BY102" s="32">
        <v>0</v>
      </c>
      <c r="BZ102" s="33">
        <v>0</v>
      </c>
      <c r="CA102" s="32">
        <v>0</v>
      </c>
      <c r="CB102" s="33">
        <v>0</v>
      </c>
      <c r="CC102" s="32">
        <v>2.5261527149491529E-4</v>
      </c>
      <c r="CD102" s="33">
        <v>2.0960786616876641E-4</v>
      </c>
      <c r="CE102" s="32">
        <v>8.2210956505806621E-4</v>
      </c>
      <c r="CF102" s="33">
        <v>5.1571278834162309E-4</v>
      </c>
      <c r="CG102" s="32">
        <v>1.9324154475914611E-4</v>
      </c>
      <c r="CH102" s="33">
        <v>5.7080678599491486E-4</v>
      </c>
      <c r="CI102" s="32">
        <v>7.2947976627776607E-4</v>
      </c>
      <c r="CJ102" s="33">
        <v>6.6249289039023093E-4</v>
      </c>
      <c r="CK102" s="32">
        <v>1.3185750444688238E-3</v>
      </c>
      <c r="CL102" s="33">
        <v>3.1930879283496513E-4</v>
      </c>
      <c r="CM102" s="32">
        <v>4.9320732429452218E-4</v>
      </c>
      <c r="CN102" s="33">
        <v>1.6452210426450078E-2</v>
      </c>
      <c r="CO102" s="32">
        <v>1.0344937020693303</v>
      </c>
      <c r="CP102" s="33">
        <v>0.11106377204232828</v>
      </c>
      <c r="CQ102" s="32">
        <v>3.8495538552284776E-2</v>
      </c>
      <c r="CR102" s="33">
        <v>7.7887774634589999E-4</v>
      </c>
      <c r="CS102" s="32">
        <v>8.0802260321921789E-3</v>
      </c>
      <c r="CT102" s="33">
        <v>3.0490026251575896E-3</v>
      </c>
      <c r="CU102" s="32">
        <v>3.4431048733756859E-4</v>
      </c>
      <c r="CV102" s="33">
        <v>8.9962856460036372E-4</v>
      </c>
      <c r="CW102" s="32">
        <v>2.2487870322060112E-3</v>
      </c>
      <c r="CX102" s="33">
        <v>0</v>
      </c>
      <c r="CY102" s="32">
        <v>3.1165623286987257E-2</v>
      </c>
      <c r="CZ102" s="33">
        <v>6.2862230006512903E-3</v>
      </c>
      <c r="DA102" s="32">
        <v>1.7642730457432438E-2</v>
      </c>
      <c r="DB102" s="33">
        <v>3.4161918603269975E-2</v>
      </c>
      <c r="DC102" s="32">
        <v>2.97645631575311E-3</v>
      </c>
      <c r="DD102" s="33">
        <v>3.1185466388930549E-2</v>
      </c>
      <c r="DE102" s="32">
        <v>2.6622466070405349E-2</v>
      </c>
      <c r="DF102" s="33">
        <v>7.2922761103112797E-4</v>
      </c>
      <c r="DG102" s="32">
        <v>1.3206528369474324E-3</v>
      </c>
      <c r="DH102" s="33">
        <v>0</v>
      </c>
      <c r="DI102" s="32">
        <v>4.3693847310085901E-3</v>
      </c>
      <c r="DJ102" s="33">
        <v>1.0005863732437522E-3</v>
      </c>
      <c r="DK102" s="32">
        <v>1.8720292700670372E-3</v>
      </c>
      <c r="DL102" s="33">
        <v>1.5577783992702561E-3</v>
      </c>
      <c r="DM102" s="32">
        <v>1.0750171740349923E-3</v>
      </c>
      <c r="DN102" s="33">
        <v>6.3142253199461446E-4</v>
      </c>
      <c r="DO102" s="32">
        <v>6.23026109017381E-4</v>
      </c>
      <c r="DP102" s="33">
        <v>2.5404840312526579E-2</v>
      </c>
      <c r="DQ102" s="32">
        <v>3.0776832567673246E-2</v>
      </c>
      <c r="DR102" s="33">
        <v>1.4221523866246777E-2</v>
      </c>
      <c r="DS102" s="32">
        <v>8.1260498598616764E-3</v>
      </c>
      <c r="DT102" s="33">
        <v>3.09964801515887E-2</v>
      </c>
      <c r="DU102" s="32">
        <v>6.7650343996668197E-4</v>
      </c>
      <c r="DV102" s="33">
        <v>9.0237385478029834E-4</v>
      </c>
      <c r="DW102" s="32">
        <v>5.6828678384460235E-2</v>
      </c>
      <c r="DX102" s="33">
        <v>3.8187094101150741E-4</v>
      </c>
      <c r="DY102" s="32">
        <v>2.287678047988975E-4</v>
      </c>
      <c r="DZ102" s="33">
        <v>4.8931350905463699E-4</v>
      </c>
      <c r="EA102" s="32">
        <v>6.030692577593665E-4</v>
      </c>
      <c r="EB102" s="33">
        <v>5.0242066756927412E-4</v>
      </c>
      <c r="EC102" s="32">
        <v>8.3785239473082023E-4</v>
      </c>
      <c r="ED102" s="33">
        <v>6.139357034159581E-4</v>
      </c>
      <c r="EE102" s="32">
        <v>6.651507030607602E-4</v>
      </c>
      <c r="EF102" s="33">
        <v>7.9320069964568848E-4</v>
      </c>
      <c r="EG102" s="32">
        <v>3.4196142844952602E-4</v>
      </c>
      <c r="EH102" s="33">
        <v>1.4839773558118494E-3</v>
      </c>
      <c r="EI102" s="32">
        <v>6.3458658804610782E-4</v>
      </c>
      <c r="EJ102" s="33">
        <v>4.7048679570669411E-4</v>
      </c>
      <c r="EK102" s="32">
        <v>1.5353467799550358E-3</v>
      </c>
      <c r="EL102" s="33">
        <v>1.6252479597450617E-3</v>
      </c>
      <c r="EM102" s="32">
        <v>6.7971376469015763E-4</v>
      </c>
      <c r="EN102" s="33">
        <v>4.2723326738296121E-4</v>
      </c>
      <c r="EO102" s="32">
        <v>4.377620017304609E-4</v>
      </c>
      <c r="EP102" s="33">
        <v>4.3415807631951811E-4</v>
      </c>
      <c r="EQ102" s="32">
        <v>2.6843698853189647E-4</v>
      </c>
      <c r="ER102" s="33">
        <v>1.7093970894259264E-4</v>
      </c>
      <c r="ES102" s="32">
        <v>2.1178120387544834E-4</v>
      </c>
      <c r="ET102" s="33">
        <v>2.0314314904863338E-4</v>
      </c>
      <c r="EU102" s="32">
        <v>1.6199520307002301E-3</v>
      </c>
      <c r="EV102" s="33">
        <v>1.7698922986071582E-3</v>
      </c>
      <c r="EW102" s="32">
        <v>3.7823272078566221E-4</v>
      </c>
      <c r="EX102" s="33">
        <v>4.3703499385542839E-4</v>
      </c>
      <c r="EY102" s="32">
        <v>5.3435415044226424E-4</v>
      </c>
      <c r="EZ102" s="33">
        <v>4.9625872106034905E-3</v>
      </c>
      <c r="FA102" s="32">
        <v>4.6190189057855819E-4</v>
      </c>
      <c r="FB102" s="33">
        <v>1.1502499465023558E-3</v>
      </c>
      <c r="FC102" s="32">
        <v>5.1363618900042071E-4</v>
      </c>
      <c r="FD102" s="33">
        <v>3.8588846252717534E-4</v>
      </c>
      <c r="FE102" s="32">
        <v>3.7969764189089349E-4</v>
      </c>
      <c r="FF102" s="33">
        <v>4.5796211712386705E-4</v>
      </c>
      <c r="FG102" s="32">
        <v>6.0688737476388525E-4</v>
      </c>
      <c r="FH102" s="33">
        <v>2.893410492280918E-4</v>
      </c>
      <c r="FI102" s="32">
        <v>5.0177212940812103E-5</v>
      </c>
      <c r="FJ102" s="33">
        <v>8.9160141986395925E-4</v>
      </c>
      <c r="FK102" s="32">
        <v>2.9209720667158399E-4</v>
      </c>
      <c r="FL102" s="33">
        <v>3.6384137791855989E-4</v>
      </c>
      <c r="FM102" s="32">
        <v>4.0933210803855113E-4</v>
      </c>
      <c r="FN102" s="33">
        <v>6.8457410996143608E-4</v>
      </c>
      <c r="FO102" s="32">
        <v>4.5869403404788853E-4</v>
      </c>
      <c r="FP102" s="33">
        <v>2.5596097324858812E-4</v>
      </c>
      <c r="FQ102" s="32">
        <v>7.565096706948144E-4</v>
      </c>
      <c r="FR102" s="33">
        <v>5.5482013899043063E-4</v>
      </c>
      <c r="FS102" s="32">
        <v>6.7268352736243268E-4</v>
      </c>
      <c r="FT102" s="33">
        <v>1.4197973697208297E-3</v>
      </c>
      <c r="FU102" s="32">
        <v>2.1456276328886051E-4</v>
      </c>
      <c r="FV102" s="33">
        <v>8.6446986574649281E-4</v>
      </c>
      <c r="FW102" s="32">
        <v>8.6249733353012642E-4</v>
      </c>
      <c r="FX102" s="33">
        <v>2.6828834318173194E-3</v>
      </c>
      <c r="FY102" s="32">
        <v>5.6287908282565038E-4</v>
      </c>
      <c r="FZ102" s="33">
        <v>7.8173618511722786E-4</v>
      </c>
      <c r="GA102" s="32">
        <v>6.1478773326804762E-4</v>
      </c>
      <c r="GB102" s="33">
        <v>5.0814193740225232E-3</v>
      </c>
      <c r="GC102" s="32">
        <v>4.1124438597362021E-4</v>
      </c>
      <c r="GD102" s="33">
        <v>0</v>
      </c>
      <c r="GE102" s="1"/>
    </row>
    <row r="103" spans="1:187" s="6" customFormat="1" ht="21.95" customHeight="1" thickBot="1" x14ac:dyDescent="0.3">
      <c r="A103" s="38" t="s">
        <v>97</v>
      </c>
      <c r="B103" s="29" t="s">
        <v>274</v>
      </c>
      <c r="C103" s="32">
        <v>5.0123152089570167E-5</v>
      </c>
      <c r="D103" s="33">
        <v>8.3700656261298398E-5</v>
      </c>
      <c r="E103" s="32">
        <v>0</v>
      </c>
      <c r="F103" s="33">
        <v>7.2824808849236862E-5</v>
      </c>
      <c r="G103" s="32">
        <v>7.2824808849236849E-5</v>
      </c>
      <c r="H103" s="33">
        <v>1.2996425801266174E-4</v>
      </c>
      <c r="I103" s="32">
        <v>1.3349068812976267E-4</v>
      </c>
      <c r="J103" s="33">
        <v>4.8241216908753201E-5</v>
      </c>
      <c r="K103" s="32">
        <v>8.7947671266471245E-5</v>
      </c>
      <c r="L103" s="33">
        <v>3.09602841430884E-5</v>
      </c>
      <c r="M103" s="32">
        <v>6.2471491185596501E-5</v>
      </c>
      <c r="N103" s="33">
        <v>5.4714558811400404E-5</v>
      </c>
      <c r="O103" s="32">
        <v>2.0049632437160782E-4</v>
      </c>
      <c r="P103" s="33">
        <v>2.4392107544973684E-4</v>
      </c>
      <c r="Q103" s="32">
        <v>1.1621027731235393E-4</v>
      </c>
      <c r="R103" s="33">
        <v>1.1127734125855883E-4</v>
      </c>
      <c r="S103" s="32">
        <v>6.9980252510513114E-5</v>
      </c>
      <c r="T103" s="33">
        <v>1.8037323531215572E-4</v>
      </c>
      <c r="U103" s="32">
        <v>1.3989483175199304E-4</v>
      </c>
      <c r="V103" s="33">
        <v>1.5112550417321238E-4</v>
      </c>
      <c r="W103" s="32">
        <v>1.8454496816974866E-4</v>
      </c>
      <c r="X103" s="33">
        <v>1.1564883908021036E-4</v>
      </c>
      <c r="Y103" s="32">
        <v>1.4074148503580625E-4</v>
      </c>
      <c r="Z103" s="33">
        <v>1.1564883908021038E-4</v>
      </c>
      <c r="AA103" s="32">
        <v>5.8593195056110936E-4</v>
      </c>
      <c r="AB103" s="33">
        <v>5.8593195056110936E-4</v>
      </c>
      <c r="AC103" s="32">
        <v>1.0248317310645066E-4</v>
      </c>
      <c r="AD103" s="33">
        <v>9.5772801816465278E-5</v>
      </c>
      <c r="AE103" s="32">
        <v>8.2126031843903334E-5</v>
      </c>
      <c r="AF103" s="33">
        <v>8.8571661795720495E-5</v>
      </c>
      <c r="AG103" s="32">
        <v>6.4521799277224878E-5</v>
      </c>
      <c r="AH103" s="33">
        <v>9.7065610110868029E-5</v>
      </c>
      <c r="AI103" s="32">
        <v>9.5772801816465305E-5</v>
      </c>
      <c r="AJ103" s="33">
        <v>6.4938481913469844E-5</v>
      </c>
      <c r="AK103" s="32">
        <v>3.7183661446132455E-4</v>
      </c>
      <c r="AL103" s="33">
        <v>1.3350398550888231E-5</v>
      </c>
      <c r="AM103" s="32">
        <v>2.3382437060960642E-4</v>
      </c>
      <c r="AN103" s="33">
        <v>1.3625086450943548E-4</v>
      </c>
      <c r="AO103" s="32">
        <v>3.3001726827081674E-4</v>
      </c>
      <c r="AP103" s="33">
        <v>2.8002416383088735E-5</v>
      </c>
      <c r="AQ103" s="32">
        <v>0</v>
      </c>
      <c r="AR103" s="33">
        <v>4.0423138816187174E-4</v>
      </c>
      <c r="AS103" s="32">
        <v>1.9665230248000444E-4</v>
      </c>
      <c r="AT103" s="33">
        <v>1.0634021644796818E-4</v>
      </c>
      <c r="AU103" s="32">
        <v>1.0062922749826956E-4</v>
      </c>
      <c r="AV103" s="33">
        <v>1.268285649704013E-4</v>
      </c>
      <c r="AW103" s="32">
        <v>1.5574907226152966E-4</v>
      </c>
      <c r="AX103" s="33">
        <v>1.8202575014096965E-4</v>
      </c>
      <c r="AY103" s="32">
        <v>1.2506693957010475E-4</v>
      </c>
      <c r="AZ103" s="33">
        <v>5.1176313126296831E-4</v>
      </c>
      <c r="BA103" s="32">
        <v>1.0047778762457295E-4</v>
      </c>
      <c r="BB103" s="33">
        <v>1.3961075316441387E-4</v>
      </c>
      <c r="BC103" s="32">
        <v>1.6555733586458225E-4</v>
      </c>
      <c r="BD103" s="33">
        <v>2.0170224796095946E-4</v>
      </c>
      <c r="BE103" s="32">
        <v>2.9316343949941341E-4</v>
      </c>
      <c r="BF103" s="33">
        <v>1.7037997204390808E-4</v>
      </c>
      <c r="BG103" s="32">
        <v>1.8451433206581822E-4</v>
      </c>
      <c r="BH103" s="33">
        <v>1.394807723183408E-4</v>
      </c>
      <c r="BI103" s="32">
        <v>1.3485350420869264E-4</v>
      </c>
      <c r="BJ103" s="33">
        <v>1.6948224890884101E-4</v>
      </c>
      <c r="BK103" s="32">
        <v>1.2328149793999036E-4</v>
      </c>
      <c r="BL103" s="33">
        <v>1.3596480515934724E-4</v>
      </c>
      <c r="BM103" s="32">
        <v>8.4902026043800398E-5</v>
      </c>
      <c r="BN103" s="33">
        <v>1.4794601030749299E-4</v>
      </c>
      <c r="BO103" s="32">
        <v>1.5609988261846249E-4</v>
      </c>
      <c r="BP103" s="33">
        <v>8.4106638841623222E-5</v>
      </c>
      <c r="BQ103" s="32">
        <v>1.514123541202063E-4</v>
      </c>
      <c r="BR103" s="33">
        <v>8.3644867577124576E-5</v>
      </c>
      <c r="BS103" s="32">
        <v>9.4359783345962148E-5</v>
      </c>
      <c r="BT103" s="33">
        <v>8.191401517244391E-5</v>
      </c>
      <c r="BU103" s="32">
        <v>9.1631441500893398E-5</v>
      </c>
      <c r="BV103" s="33">
        <v>1.5263760313234873E-4</v>
      </c>
      <c r="BW103" s="32">
        <v>1.7739834229850416E-3</v>
      </c>
      <c r="BX103" s="33">
        <v>0</v>
      </c>
      <c r="BY103" s="32">
        <v>0</v>
      </c>
      <c r="BZ103" s="33">
        <v>0</v>
      </c>
      <c r="CA103" s="32">
        <v>0</v>
      </c>
      <c r="CB103" s="33">
        <v>0</v>
      </c>
      <c r="CC103" s="32">
        <v>7.0057480236107957E-5</v>
      </c>
      <c r="CD103" s="33">
        <v>4.9306504355776366E-5</v>
      </c>
      <c r="CE103" s="32">
        <v>1.4182949247237983E-4</v>
      </c>
      <c r="CF103" s="33">
        <v>1.9841046386727932E-4</v>
      </c>
      <c r="CG103" s="32">
        <v>5.2651506250422057E-5</v>
      </c>
      <c r="CH103" s="33">
        <v>2.5006106510176108E-3</v>
      </c>
      <c r="CI103" s="32">
        <v>1.0176212643138327E-4</v>
      </c>
      <c r="CJ103" s="33">
        <v>1.2127662850341804E-3</v>
      </c>
      <c r="CK103" s="32">
        <v>4.9676142905627852E-3</v>
      </c>
      <c r="CL103" s="33">
        <v>8.0906814428844217E-5</v>
      </c>
      <c r="CM103" s="32">
        <v>1.3633905918972086E-4</v>
      </c>
      <c r="CN103" s="33">
        <v>5.5296886959227615E-4</v>
      </c>
      <c r="CO103" s="32">
        <v>1.7094054327611134E-2</v>
      </c>
      <c r="CP103" s="33">
        <v>1.0551327761834099</v>
      </c>
      <c r="CQ103" s="32">
        <v>8.2884767201227272E-4</v>
      </c>
      <c r="CR103" s="33">
        <v>6.9514654358690482E-5</v>
      </c>
      <c r="CS103" s="32">
        <v>6.1602837919346124E-3</v>
      </c>
      <c r="CT103" s="33">
        <v>2.2005360813585257E-3</v>
      </c>
      <c r="CU103" s="32">
        <v>7.1849351691241446E-5</v>
      </c>
      <c r="CV103" s="33">
        <v>5.0890398178545762E-4</v>
      </c>
      <c r="CW103" s="32">
        <v>1.0453685604085749E-3</v>
      </c>
      <c r="CX103" s="33">
        <v>0</v>
      </c>
      <c r="CY103" s="32">
        <v>2.2982299734699809E-2</v>
      </c>
      <c r="CZ103" s="33">
        <v>4.1082539390172937E-3</v>
      </c>
      <c r="DA103" s="32">
        <v>5.517550720430209E-3</v>
      </c>
      <c r="DB103" s="33">
        <v>1.1484444636674935E-2</v>
      </c>
      <c r="DC103" s="32">
        <v>3.905337747339031E-3</v>
      </c>
      <c r="DD103" s="33">
        <v>1.5504955913350994E-3</v>
      </c>
      <c r="DE103" s="32">
        <v>1.3466450140041126E-3</v>
      </c>
      <c r="DF103" s="33">
        <v>7.4384643245430023E-5</v>
      </c>
      <c r="DG103" s="32">
        <v>1.5813260231572893E-3</v>
      </c>
      <c r="DH103" s="33">
        <v>0</v>
      </c>
      <c r="DI103" s="32">
        <v>5.4635009171812663E-3</v>
      </c>
      <c r="DJ103" s="33">
        <v>3.798437175933331E-4</v>
      </c>
      <c r="DK103" s="32">
        <v>2.7243956078373257E-4</v>
      </c>
      <c r="DL103" s="33">
        <v>2.1512991691846281E-4</v>
      </c>
      <c r="DM103" s="32">
        <v>1.3289200735804499E-4</v>
      </c>
      <c r="DN103" s="33">
        <v>1.77009707317742E-4</v>
      </c>
      <c r="DO103" s="32">
        <v>1.7562920586577908E-4</v>
      </c>
      <c r="DP103" s="33">
        <v>1.4065028377549624E-3</v>
      </c>
      <c r="DQ103" s="32">
        <v>2.1216827354763575E-3</v>
      </c>
      <c r="DR103" s="33">
        <v>6.6653486142472787E-4</v>
      </c>
      <c r="DS103" s="32">
        <v>9.6308041029714625E-4</v>
      </c>
      <c r="DT103" s="33">
        <v>1.4982257434079801E-3</v>
      </c>
      <c r="DU103" s="32">
        <v>1.6230380708853531E-4</v>
      </c>
      <c r="DV103" s="33">
        <v>6.8139057718888505E-4</v>
      </c>
      <c r="DW103" s="32">
        <v>1.1539237142440962E-3</v>
      </c>
      <c r="DX103" s="33">
        <v>1.012541698351434E-4</v>
      </c>
      <c r="DY103" s="32">
        <v>6.4005803432953503E-5</v>
      </c>
      <c r="DZ103" s="33">
        <v>1.1829628564871271E-4</v>
      </c>
      <c r="EA103" s="32">
        <v>5.4988197884438283E-4</v>
      </c>
      <c r="EB103" s="33">
        <v>2.8901782802279055E-4</v>
      </c>
      <c r="EC103" s="32">
        <v>1.8851775607094944E-4</v>
      </c>
      <c r="ED103" s="33">
        <v>1.141128737663857E-4</v>
      </c>
      <c r="EE103" s="32">
        <v>1.1425236258060641E-4</v>
      </c>
      <c r="EF103" s="33">
        <v>1.1460111865418824E-4</v>
      </c>
      <c r="EG103" s="32">
        <v>7.6070518187852052E-5</v>
      </c>
      <c r="EH103" s="33">
        <v>1.4504931050277693E-4</v>
      </c>
      <c r="EI103" s="32">
        <v>1.4764574557566724E-4</v>
      </c>
      <c r="EJ103" s="33">
        <v>1.5076737772840872E-4</v>
      </c>
      <c r="EK103" s="32">
        <v>1.5816817176200838E-4</v>
      </c>
      <c r="EL103" s="33">
        <v>1.6398796744163547E-4</v>
      </c>
      <c r="EM103" s="32">
        <v>7.6501193036653046E-5</v>
      </c>
      <c r="EN103" s="33">
        <v>7.5554377209608061E-5</v>
      </c>
      <c r="EO103" s="32">
        <v>1.2834159958101756E-4</v>
      </c>
      <c r="EP103" s="33">
        <v>1.2737216256043671E-4</v>
      </c>
      <c r="EQ103" s="32">
        <v>7.8770561423633826E-5</v>
      </c>
      <c r="ER103" s="33">
        <v>6.3200488897089836E-5</v>
      </c>
      <c r="ES103" s="32">
        <v>8.219311631936342E-5</v>
      </c>
      <c r="ET103" s="33">
        <v>8.0785414160147116E-5</v>
      </c>
      <c r="EU103" s="32">
        <v>1.4591093449344639E-3</v>
      </c>
      <c r="EV103" s="33">
        <v>1.2659840616071458E-3</v>
      </c>
      <c r="EW103" s="32">
        <v>1.1174140728084489E-4</v>
      </c>
      <c r="EX103" s="33">
        <v>1.1767239874248092E-4</v>
      </c>
      <c r="EY103" s="32">
        <v>8.155965629619081E-5</v>
      </c>
      <c r="EZ103" s="33">
        <v>2.5354643592877263E-4</v>
      </c>
      <c r="FA103" s="32">
        <v>1.0711388566748463E-4</v>
      </c>
      <c r="FB103" s="33">
        <v>1.4336607005610506E-4</v>
      </c>
      <c r="FC103" s="32">
        <v>1.1508842532201248E-4</v>
      </c>
      <c r="FD103" s="33">
        <v>2.004240182385525E-4</v>
      </c>
      <c r="FE103" s="32">
        <v>1.1073488989336306E-4</v>
      </c>
      <c r="FF103" s="33">
        <v>9.1660131284479341E-5</v>
      </c>
      <c r="FG103" s="32">
        <v>1.1755394444798052E-4</v>
      </c>
      <c r="FH103" s="33">
        <v>3.9103099830685542E-5</v>
      </c>
      <c r="FI103" s="32">
        <v>1.454591857250955E-5</v>
      </c>
      <c r="FJ103" s="33">
        <v>1.1294621254571235E-4</v>
      </c>
      <c r="FK103" s="32">
        <v>6.4808263178886189E-5</v>
      </c>
      <c r="FL103" s="33">
        <v>6.1920425307324112E-5</v>
      </c>
      <c r="FM103" s="32">
        <v>9.1546246060678215E-5</v>
      </c>
      <c r="FN103" s="33">
        <v>9.0908312431434637E-5</v>
      </c>
      <c r="FO103" s="32">
        <v>6.4780280421353794E-5</v>
      </c>
      <c r="FP103" s="33">
        <v>7.1314502647796041E-5</v>
      </c>
      <c r="FQ103" s="32">
        <v>7.39862199395514E-5</v>
      </c>
      <c r="FR103" s="33">
        <v>9.546169333243652E-5</v>
      </c>
      <c r="FS103" s="32">
        <v>1.8193977371328817E-4</v>
      </c>
      <c r="FT103" s="33">
        <v>1.5441278476400065E-4</v>
      </c>
      <c r="FU103" s="32">
        <v>8.0140596169233638E-5</v>
      </c>
      <c r="FV103" s="33">
        <v>1.381316503074281E-4</v>
      </c>
      <c r="FW103" s="32">
        <v>1.4068473686971786E-4</v>
      </c>
      <c r="FX103" s="33">
        <v>2.0854704067565979E-4</v>
      </c>
      <c r="FY103" s="32">
        <v>1.5443689119801633E-4</v>
      </c>
      <c r="FZ103" s="33">
        <v>2.3663511654836182E-4</v>
      </c>
      <c r="GA103" s="32">
        <v>1.261409291228934E-4</v>
      </c>
      <c r="GB103" s="33">
        <v>2.4507091609450999E-4</v>
      </c>
      <c r="GC103" s="32">
        <v>9.0676442259603489E-5</v>
      </c>
      <c r="GD103" s="33">
        <v>0</v>
      </c>
      <c r="GE103" s="1"/>
    </row>
    <row r="104" spans="1:187" s="6" customFormat="1" ht="21.95" customHeight="1" thickBot="1" x14ac:dyDescent="0.3">
      <c r="A104" s="38" t="s">
        <v>98</v>
      </c>
      <c r="B104" s="29" t="s">
        <v>391</v>
      </c>
      <c r="C104" s="32">
        <v>5.0353110922943354E-4</v>
      </c>
      <c r="D104" s="33">
        <v>7.9030603415557199E-4</v>
      </c>
      <c r="E104" s="32">
        <v>0</v>
      </c>
      <c r="F104" s="33">
        <v>6.5261150119808996E-4</v>
      </c>
      <c r="G104" s="32">
        <v>6.5261150119808996E-4</v>
      </c>
      <c r="H104" s="33">
        <v>1.8353563042546256E-3</v>
      </c>
      <c r="I104" s="32">
        <v>1.2576049378414309E-3</v>
      </c>
      <c r="J104" s="33">
        <v>1.2506525096688053E-3</v>
      </c>
      <c r="K104" s="32">
        <v>6.7698515398166067E-3</v>
      </c>
      <c r="L104" s="33">
        <v>8.1584927941005846E-4</v>
      </c>
      <c r="M104" s="32">
        <v>1.7659013873667485E-3</v>
      </c>
      <c r="N104" s="33">
        <v>1.088619289586984E-3</v>
      </c>
      <c r="O104" s="32">
        <v>5.3303458451416479E-3</v>
      </c>
      <c r="P104" s="33">
        <v>2.3678654755964453E-3</v>
      </c>
      <c r="Q104" s="32">
        <v>1.853008843102267E-3</v>
      </c>
      <c r="R104" s="33">
        <v>1.7212651198410288E-3</v>
      </c>
      <c r="S104" s="32">
        <v>7.2101712146581572E-4</v>
      </c>
      <c r="T104" s="33">
        <v>1.7026284968275111E-3</v>
      </c>
      <c r="U104" s="32">
        <v>1.4747150896759348E-3</v>
      </c>
      <c r="V104" s="33">
        <v>7.3090265536287138E-3</v>
      </c>
      <c r="W104" s="32">
        <v>1.3448949274092433E-3</v>
      </c>
      <c r="X104" s="33">
        <v>1.212845611878517E-3</v>
      </c>
      <c r="Y104" s="32">
        <v>1.260939267749734E-3</v>
      </c>
      <c r="Z104" s="33">
        <v>1.2128456118785174E-3</v>
      </c>
      <c r="AA104" s="32">
        <v>8.969499207281713E-4</v>
      </c>
      <c r="AB104" s="33">
        <v>8.969499207281713E-4</v>
      </c>
      <c r="AC104" s="32">
        <v>2.2507433137459866E-3</v>
      </c>
      <c r="AD104" s="33">
        <v>3.1600571204381902E-3</v>
      </c>
      <c r="AE104" s="32">
        <v>8.2517098941673069E-4</v>
      </c>
      <c r="AF104" s="33">
        <v>1.1511318918052136E-3</v>
      </c>
      <c r="AG104" s="32">
        <v>1.7398739469106645E-3</v>
      </c>
      <c r="AH104" s="33">
        <v>1.2229740069602938E-3</v>
      </c>
      <c r="AI104" s="32">
        <v>3.1600571204381902E-3</v>
      </c>
      <c r="AJ104" s="33">
        <v>1.7385336717933068E-3</v>
      </c>
      <c r="AK104" s="32">
        <v>3.334421936815038E-3</v>
      </c>
      <c r="AL104" s="33">
        <v>1.6559372505328286E-4</v>
      </c>
      <c r="AM104" s="32">
        <v>4.5977037768383721E-3</v>
      </c>
      <c r="AN104" s="33">
        <v>1.7036475384854504E-3</v>
      </c>
      <c r="AO104" s="32">
        <v>7.5175398235110503E-3</v>
      </c>
      <c r="AP104" s="33">
        <v>3.3486723973717952E-4</v>
      </c>
      <c r="AQ104" s="32">
        <v>0</v>
      </c>
      <c r="AR104" s="33">
        <v>4.1969102114813431E-2</v>
      </c>
      <c r="AS104" s="32">
        <v>2.5806038778408589E-3</v>
      </c>
      <c r="AT104" s="33">
        <v>1.8837589437961072E-3</v>
      </c>
      <c r="AU104" s="32">
        <v>1.8698806365933704E-3</v>
      </c>
      <c r="AV104" s="33">
        <v>1.9335477977714018E-3</v>
      </c>
      <c r="AW104" s="32">
        <v>2.7179752046273813E-2</v>
      </c>
      <c r="AX104" s="33">
        <v>9.3311574437975314E-3</v>
      </c>
      <c r="AY104" s="32">
        <v>1.0883079864628332E-3</v>
      </c>
      <c r="AZ104" s="33">
        <v>1.8922826410060257E-3</v>
      </c>
      <c r="BA104" s="32">
        <v>1.1880329363361712E-3</v>
      </c>
      <c r="BB104" s="33">
        <v>6.8579808483891567E-4</v>
      </c>
      <c r="BC104" s="32">
        <v>1.3253868997565915E-3</v>
      </c>
      <c r="BD104" s="33">
        <v>2.786033923326066E-3</v>
      </c>
      <c r="BE104" s="32">
        <v>5.7203306101290385E-3</v>
      </c>
      <c r="BF104" s="33">
        <v>1.4479166154301366E-3</v>
      </c>
      <c r="BG104" s="32">
        <v>1.2668310474160823E-3</v>
      </c>
      <c r="BH104" s="33">
        <v>5.2398649896732213E-3</v>
      </c>
      <c r="BI104" s="32">
        <v>2.9672088648768019E-3</v>
      </c>
      <c r="BJ104" s="33">
        <v>1.8580302968365687E-3</v>
      </c>
      <c r="BK104" s="32">
        <v>1.390058640391549E-3</v>
      </c>
      <c r="BL104" s="33">
        <v>1.5023145204747378E-3</v>
      </c>
      <c r="BM104" s="32">
        <v>1.3663254604517798E-3</v>
      </c>
      <c r="BN104" s="33">
        <v>1.7755323075474783E-2</v>
      </c>
      <c r="BO104" s="32">
        <v>8.6159000480363001E-4</v>
      </c>
      <c r="BP104" s="33">
        <v>7.9760176422986537E-4</v>
      </c>
      <c r="BQ104" s="32">
        <v>5.5108270017649912E-3</v>
      </c>
      <c r="BR104" s="33">
        <v>2.5052439311199198E-3</v>
      </c>
      <c r="BS104" s="32">
        <v>6.3136746109662125E-3</v>
      </c>
      <c r="BT104" s="33">
        <v>1.271388265974327E-3</v>
      </c>
      <c r="BU104" s="32">
        <v>4.1384453259142705E-3</v>
      </c>
      <c r="BV104" s="33">
        <v>4.2574108375424561E-3</v>
      </c>
      <c r="BW104" s="32">
        <v>2.4907746416808619E-3</v>
      </c>
      <c r="BX104" s="33">
        <v>0</v>
      </c>
      <c r="BY104" s="32">
        <v>0</v>
      </c>
      <c r="BZ104" s="33">
        <v>0</v>
      </c>
      <c r="CA104" s="32">
        <v>0</v>
      </c>
      <c r="CB104" s="33">
        <v>0</v>
      </c>
      <c r="CC104" s="32">
        <v>6.1954526327185895E-4</v>
      </c>
      <c r="CD104" s="33">
        <v>6.7617874029798398E-4</v>
      </c>
      <c r="CE104" s="32">
        <v>1.6491878881194931E-2</v>
      </c>
      <c r="CF104" s="33">
        <v>3.1773540020387449E-3</v>
      </c>
      <c r="CG104" s="32">
        <v>1.0917996976255947E-3</v>
      </c>
      <c r="CH104" s="33">
        <v>1.0281169604826447E-3</v>
      </c>
      <c r="CI104" s="32">
        <v>6.5694261854396313E-3</v>
      </c>
      <c r="CJ104" s="33">
        <v>4.4817847489056822E-3</v>
      </c>
      <c r="CK104" s="32">
        <v>1.0241149631953692E-2</v>
      </c>
      <c r="CL104" s="33">
        <v>1.5756387788936237E-3</v>
      </c>
      <c r="CM104" s="32">
        <v>1.8888050733649904E-3</v>
      </c>
      <c r="CN104" s="33">
        <v>1.2202221835347016E-2</v>
      </c>
      <c r="CO104" s="32">
        <v>4.4473357799616857E-3</v>
      </c>
      <c r="CP104" s="33">
        <v>1.3355461203170063E-2</v>
      </c>
      <c r="CQ104" s="32">
        <v>1.0365414428330695</v>
      </c>
      <c r="CR104" s="33">
        <v>1.4787781288915719E-2</v>
      </c>
      <c r="CS104" s="32">
        <v>9.7149530114815242E-3</v>
      </c>
      <c r="CT104" s="33">
        <v>5.7068017494242302E-3</v>
      </c>
      <c r="CU104" s="32">
        <v>3.5520941706428462E-3</v>
      </c>
      <c r="CV104" s="33">
        <v>3.9944913118852747E-3</v>
      </c>
      <c r="CW104" s="32">
        <v>1.4856252578165034E-2</v>
      </c>
      <c r="CX104" s="33">
        <v>0</v>
      </c>
      <c r="CY104" s="32">
        <v>1.2734545663084115E-2</v>
      </c>
      <c r="CZ104" s="33">
        <v>1.4560014921390585E-2</v>
      </c>
      <c r="DA104" s="32">
        <v>5.4494281254244555E-2</v>
      </c>
      <c r="DB104" s="33">
        <v>4.2991490493017918E-2</v>
      </c>
      <c r="DC104" s="32">
        <v>1.6845635202820491E-2</v>
      </c>
      <c r="DD104" s="33">
        <v>1.1872796636964323E-2</v>
      </c>
      <c r="DE104" s="32">
        <v>1.1392441419285797E-2</v>
      </c>
      <c r="DF104" s="33">
        <v>1.2851349096962962E-2</v>
      </c>
      <c r="DG104" s="32">
        <v>9.568510432816181E-3</v>
      </c>
      <c r="DH104" s="33">
        <v>0</v>
      </c>
      <c r="DI104" s="32">
        <v>1.6878108330363181E-2</v>
      </c>
      <c r="DJ104" s="33">
        <v>1.0576395260842612E-2</v>
      </c>
      <c r="DK104" s="32">
        <v>1.9467898819478327E-3</v>
      </c>
      <c r="DL104" s="33">
        <v>3.5155142481392647E-3</v>
      </c>
      <c r="DM104" s="32">
        <v>1.6523476162939171E-3</v>
      </c>
      <c r="DN104" s="33">
        <v>2.5436707473815577E-3</v>
      </c>
      <c r="DO104" s="32">
        <v>2.49621140256974E-3</v>
      </c>
      <c r="DP104" s="33">
        <v>1.2916406097692255E-2</v>
      </c>
      <c r="DQ104" s="32">
        <v>1.5892277008760364E-2</v>
      </c>
      <c r="DR104" s="33">
        <v>4.3204697059834344E-3</v>
      </c>
      <c r="DS104" s="32">
        <v>1.2284978555152481E-2</v>
      </c>
      <c r="DT104" s="33">
        <v>3.2351950536848265E-2</v>
      </c>
      <c r="DU104" s="32">
        <v>1.908391033591644E-3</v>
      </c>
      <c r="DV104" s="33">
        <v>1.3634744133773221E-2</v>
      </c>
      <c r="DW104" s="32">
        <v>5.6983132139841195E-3</v>
      </c>
      <c r="DX104" s="33">
        <v>1.7078895213889108E-3</v>
      </c>
      <c r="DY104" s="32">
        <v>1.3806918780881038E-3</v>
      </c>
      <c r="DZ104" s="33">
        <v>2.4511633976232378E-3</v>
      </c>
      <c r="EA104" s="32">
        <v>2.3597723636892818E-3</v>
      </c>
      <c r="EB104" s="33">
        <v>2.4669861781091993E-3</v>
      </c>
      <c r="EC104" s="32">
        <v>1.8668842229170983E-3</v>
      </c>
      <c r="ED104" s="33">
        <v>1.3981222770214109E-3</v>
      </c>
      <c r="EE104" s="32">
        <v>1.4010590322198746E-3</v>
      </c>
      <c r="EF104" s="33">
        <v>1.4084016368423958E-3</v>
      </c>
      <c r="EG104" s="32">
        <v>9.6433186962256918E-4</v>
      </c>
      <c r="EH104" s="33">
        <v>2.9646831547777393E-3</v>
      </c>
      <c r="EI104" s="32">
        <v>2.3850710233115024E-3</v>
      </c>
      <c r="EJ104" s="33">
        <v>1.0414577640643461E-3</v>
      </c>
      <c r="EK104" s="32">
        <v>2.2546326325592492E-3</v>
      </c>
      <c r="EL104" s="33">
        <v>2.3142437156701296E-3</v>
      </c>
      <c r="EM104" s="32">
        <v>8.8123917193754723E-4</v>
      </c>
      <c r="EN104" s="33">
        <v>6.6646760253458398E-4</v>
      </c>
      <c r="EO104" s="32">
        <v>8.3555741616924242E-4</v>
      </c>
      <c r="EP104" s="33">
        <v>8.2782059469061885E-4</v>
      </c>
      <c r="EQ104" s="32">
        <v>5.5860357979659579E-4</v>
      </c>
      <c r="ER104" s="33">
        <v>3.8432366449651451E-4</v>
      </c>
      <c r="ES104" s="32">
        <v>4.7007954650571225E-4</v>
      </c>
      <c r="ET104" s="33">
        <v>4.5354698815722866E-4</v>
      </c>
      <c r="EU104" s="32">
        <v>2.0498802594479623E-3</v>
      </c>
      <c r="EV104" s="33">
        <v>2.1463156534739934E-3</v>
      </c>
      <c r="EW104" s="32">
        <v>7.363923068261991E-4</v>
      </c>
      <c r="EX104" s="33">
        <v>8.5153032288274569E-4</v>
      </c>
      <c r="EY104" s="32">
        <v>7.2995645682912469E-4</v>
      </c>
      <c r="EZ104" s="33">
        <v>5.4075207904414075E-3</v>
      </c>
      <c r="FA104" s="32">
        <v>1.4529568611697859E-3</v>
      </c>
      <c r="FB104" s="33">
        <v>1.5184892445972654E-3</v>
      </c>
      <c r="FC104" s="32">
        <v>2.4395409149701864E-3</v>
      </c>
      <c r="FD104" s="33">
        <v>1.1107242030676133E-3</v>
      </c>
      <c r="FE104" s="32">
        <v>3.046376997982523E-3</v>
      </c>
      <c r="FF104" s="33">
        <v>2.59236221853497E-3</v>
      </c>
      <c r="FG104" s="32">
        <v>8.0368048108631317E-3</v>
      </c>
      <c r="FH104" s="33">
        <v>4.2132578093471659E-4</v>
      </c>
      <c r="FI104" s="32">
        <v>1.0458984189865815E-4</v>
      </c>
      <c r="FJ104" s="33">
        <v>1.2616764642212224E-3</v>
      </c>
      <c r="FK104" s="32">
        <v>2.0492397577021437E-3</v>
      </c>
      <c r="FL104" s="33">
        <v>3.0551813256495391E-3</v>
      </c>
      <c r="FM104" s="32">
        <v>6.5716213720028312E-4</v>
      </c>
      <c r="FN104" s="33">
        <v>9.0137035773404613E-4</v>
      </c>
      <c r="FO104" s="32">
        <v>3.3287488222834339E-3</v>
      </c>
      <c r="FP104" s="33">
        <v>5.2523604359107378E-4</v>
      </c>
      <c r="FQ104" s="32">
        <v>1.4633082599637599E-3</v>
      </c>
      <c r="FR104" s="33">
        <v>2.1572345340980193E-3</v>
      </c>
      <c r="FS104" s="32">
        <v>3.2618623443859962E-3</v>
      </c>
      <c r="FT104" s="33">
        <v>2.0344627560597026E-3</v>
      </c>
      <c r="FU104" s="32">
        <v>6.6654307472712815E-4</v>
      </c>
      <c r="FV104" s="33">
        <v>3.2635015882538734E-3</v>
      </c>
      <c r="FW104" s="32">
        <v>3.2931938770546297E-3</v>
      </c>
      <c r="FX104" s="33">
        <v>8.5186280695995608E-3</v>
      </c>
      <c r="FY104" s="32">
        <v>3.9263710913501736E-3</v>
      </c>
      <c r="FZ104" s="33">
        <v>5.2625532906904159E-3</v>
      </c>
      <c r="GA104" s="32">
        <v>5.7620846826713862E-3</v>
      </c>
      <c r="GB104" s="33">
        <v>3.1028169201471906E-3</v>
      </c>
      <c r="GC104" s="32">
        <v>4.5491906318494381E-3</v>
      </c>
      <c r="GD104" s="33">
        <v>0</v>
      </c>
      <c r="GE104" s="1"/>
    </row>
    <row r="105" spans="1:187" s="6" customFormat="1" ht="21.95" customHeight="1" thickBot="1" x14ac:dyDescent="0.3">
      <c r="A105" s="38" t="s">
        <v>99</v>
      </c>
      <c r="B105" s="29" t="s">
        <v>275</v>
      </c>
      <c r="C105" s="32">
        <v>3.6499201872958512E-5</v>
      </c>
      <c r="D105" s="33">
        <v>5.775645518495671E-5</v>
      </c>
      <c r="E105" s="32">
        <v>0</v>
      </c>
      <c r="F105" s="33">
        <v>4.3309218373341357E-5</v>
      </c>
      <c r="G105" s="32">
        <v>4.330921837334135E-5</v>
      </c>
      <c r="H105" s="33">
        <v>3.4373586476253433E-4</v>
      </c>
      <c r="I105" s="32">
        <v>6.6903783350611733E-5</v>
      </c>
      <c r="J105" s="33">
        <v>3.0503718206268518E-5</v>
      </c>
      <c r="K105" s="32">
        <v>4.8240318927226004E-5</v>
      </c>
      <c r="L105" s="33">
        <v>2.0413363459692315E-5</v>
      </c>
      <c r="M105" s="32">
        <v>3.5566064820461252E-5</v>
      </c>
      <c r="N105" s="33">
        <v>2.291211628036503E-5</v>
      </c>
      <c r="O105" s="32">
        <v>8.9067633043909603E-5</v>
      </c>
      <c r="P105" s="33">
        <v>1.5826941516575618E-4</v>
      </c>
      <c r="Q105" s="32">
        <v>3.4751098492764908E-5</v>
      </c>
      <c r="R105" s="33">
        <v>5.6007408916190901E-5</v>
      </c>
      <c r="S105" s="32">
        <v>3.580820927346216E-5</v>
      </c>
      <c r="T105" s="33">
        <v>1.0615794639664343E-4</v>
      </c>
      <c r="U105" s="32">
        <v>9.2985354692167948E-5</v>
      </c>
      <c r="V105" s="33">
        <v>7.6001834502206791E-5</v>
      </c>
      <c r="W105" s="32">
        <v>1.2032283561470671E-4</v>
      </c>
      <c r="X105" s="33">
        <v>9.5337431780774382E-5</v>
      </c>
      <c r="Y105" s="32">
        <v>1.0443736091681712E-4</v>
      </c>
      <c r="Z105" s="33">
        <v>9.5337431780774382E-5</v>
      </c>
      <c r="AA105" s="32">
        <v>3.6535968563695706E-5</v>
      </c>
      <c r="AB105" s="33">
        <v>3.6535968563695713E-5</v>
      </c>
      <c r="AC105" s="32">
        <v>5.2803769489044582E-5</v>
      </c>
      <c r="AD105" s="33">
        <v>6.3756709293548962E-5</v>
      </c>
      <c r="AE105" s="32">
        <v>3.2541624333849341E-5</v>
      </c>
      <c r="AF105" s="33">
        <v>4.1600728874587274E-5</v>
      </c>
      <c r="AG105" s="32">
        <v>3.6392957145990646E-5</v>
      </c>
      <c r="AH105" s="33">
        <v>4.5108162702685413E-5</v>
      </c>
      <c r="AI105" s="32">
        <v>6.3756709293548962E-5</v>
      </c>
      <c r="AJ105" s="33">
        <v>3.6660405307453118E-5</v>
      </c>
      <c r="AK105" s="32">
        <v>2.1605738518913376E-4</v>
      </c>
      <c r="AL105" s="33">
        <v>8.9805922401982521E-6</v>
      </c>
      <c r="AM105" s="32">
        <v>1.0692344235637829E-4</v>
      </c>
      <c r="AN105" s="33">
        <v>6.541373992903317E-5</v>
      </c>
      <c r="AO105" s="32">
        <v>1.4550389055171598E-4</v>
      </c>
      <c r="AP105" s="33">
        <v>1.4092239246720557E-5</v>
      </c>
      <c r="AQ105" s="32">
        <v>0</v>
      </c>
      <c r="AR105" s="33">
        <v>1.8302990230671727E-4</v>
      </c>
      <c r="AS105" s="32">
        <v>9.8663711054592309E-5</v>
      </c>
      <c r="AT105" s="33">
        <v>8.7375118525270744E-5</v>
      </c>
      <c r="AU105" s="32">
        <v>8.7567363980770881E-5</v>
      </c>
      <c r="AV105" s="33">
        <v>8.668543204034965E-5</v>
      </c>
      <c r="AW105" s="32">
        <v>9.1920806693012615E-5</v>
      </c>
      <c r="AX105" s="33">
        <v>9.2011966311791648E-5</v>
      </c>
      <c r="AY105" s="32">
        <v>6.9480681492210949E-5</v>
      </c>
      <c r="AZ105" s="33">
        <v>6.040315385192239E-5</v>
      </c>
      <c r="BA105" s="32">
        <v>2.3637389583451362E-4</v>
      </c>
      <c r="BB105" s="33">
        <v>6.915100488997768E-5</v>
      </c>
      <c r="BC105" s="32">
        <v>8.0714281023605089E-5</v>
      </c>
      <c r="BD105" s="33">
        <v>1.2424063209030524E-4</v>
      </c>
      <c r="BE105" s="32">
        <v>1.0423595606941025E-4</v>
      </c>
      <c r="BF105" s="33">
        <v>8.408311394002407E-5</v>
      </c>
      <c r="BG105" s="32">
        <v>5.7304361699136411E-4</v>
      </c>
      <c r="BH105" s="33">
        <v>7.2315055361811938E-5</v>
      </c>
      <c r="BI105" s="32">
        <v>6.8639799266816717E-5</v>
      </c>
      <c r="BJ105" s="33">
        <v>6.7205197235682083E-5</v>
      </c>
      <c r="BK105" s="32">
        <v>5.7809641287503482E-5</v>
      </c>
      <c r="BL105" s="33">
        <v>4.3053163354184803E-5</v>
      </c>
      <c r="BM105" s="32">
        <v>3.7739874218032537E-4</v>
      </c>
      <c r="BN105" s="33">
        <v>5.2072252868827737E-5</v>
      </c>
      <c r="BO105" s="32">
        <v>8.2200644908012835E-5</v>
      </c>
      <c r="BP105" s="33">
        <v>3.8520762630325153E-5</v>
      </c>
      <c r="BQ105" s="32">
        <v>6.506990410570077E-5</v>
      </c>
      <c r="BR105" s="33">
        <v>4.8917881374216306E-5</v>
      </c>
      <c r="BS105" s="32">
        <v>3.8581280780097214E-5</v>
      </c>
      <c r="BT105" s="33">
        <v>3.3601367856765569E-5</v>
      </c>
      <c r="BU105" s="32">
        <v>4.5741832543693743E-5</v>
      </c>
      <c r="BV105" s="33">
        <v>7.11654441017712E-5</v>
      </c>
      <c r="BW105" s="32">
        <v>1.0981335636985646E-4</v>
      </c>
      <c r="BX105" s="33">
        <v>0</v>
      </c>
      <c r="BY105" s="32">
        <v>0</v>
      </c>
      <c r="BZ105" s="33">
        <v>0</v>
      </c>
      <c r="CA105" s="32">
        <v>0</v>
      </c>
      <c r="CB105" s="33">
        <v>0</v>
      </c>
      <c r="CC105" s="32">
        <v>3.8790076695750736E-5</v>
      </c>
      <c r="CD105" s="33">
        <v>2.9412737366754073E-5</v>
      </c>
      <c r="CE105" s="32">
        <v>5.576897498247732E-5</v>
      </c>
      <c r="CF105" s="33">
        <v>1.1500141771695391E-4</v>
      </c>
      <c r="CG105" s="32">
        <v>3.7914301370800097E-5</v>
      </c>
      <c r="CH105" s="33">
        <v>1.0055081222478314E-4</v>
      </c>
      <c r="CI105" s="32">
        <v>5.3051345566560716E-5</v>
      </c>
      <c r="CJ105" s="33">
        <v>9.5126248892116969E-5</v>
      </c>
      <c r="CK105" s="32">
        <v>1.28668468125144E-4</v>
      </c>
      <c r="CL105" s="33">
        <v>3.7720137840689178E-5</v>
      </c>
      <c r="CM105" s="32">
        <v>7.6002759456362512E-5</v>
      </c>
      <c r="CN105" s="33">
        <v>1.8526393848071224E-4</v>
      </c>
      <c r="CO105" s="32">
        <v>4.1774095484674664E-4</v>
      </c>
      <c r="CP105" s="33">
        <v>1.282459215920143E-3</v>
      </c>
      <c r="CQ105" s="32">
        <v>7.0275960568089073E-5</v>
      </c>
      <c r="CR105" s="33">
        <v>1.0050002079823561</v>
      </c>
      <c r="CS105" s="32">
        <v>1.0843390984476163E-2</v>
      </c>
      <c r="CT105" s="33">
        <v>3.8404640421671556E-3</v>
      </c>
      <c r="CU105" s="32">
        <v>7.5820751609159746E-5</v>
      </c>
      <c r="CV105" s="33">
        <v>8.4876435005432332E-4</v>
      </c>
      <c r="CW105" s="32">
        <v>1.5564640674435882E-4</v>
      </c>
      <c r="CX105" s="33">
        <v>0</v>
      </c>
      <c r="CY105" s="32">
        <v>2.4848582401118301E-3</v>
      </c>
      <c r="CZ105" s="33">
        <v>4.8085638308163178E-4</v>
      </c>
      <c r="DA105" s="32">
        <v>1.5956737670547175E-4</v>
      </c>
      <c r="DB105" s="33">
        <v>3.0719924450275048E-4</v>
      </c>
      <c r="DC105" s="32">
        <v>2.5649690673698329E-4</v>
      </c>
      <c r="DD105" s="33">
        <v>7.5546721503449391E-5</v>
      </c>
      <c r="DE105" s="32">
        <v>7.1514484252037429E-5</v>
      </c>
      <c r="DF105" s="33">
        <v>3.9978488460888269E-5</v>
      </c>
      <c r="DG105" s="32">
        <v>5.140548622980923E-5</v>
      </c>
      <c r="DH105" s="33">
        <v>0</v>
      </c>
      <c r="DI105" s="32">
        <v>2.6644717010941613E-3</v>
      </c>
      <c r="DJ105" s="33">
        <v>3.1310755634349598E-4</v>
      </c>
      <c r="DK105" s="32">
        <v>1.5647109770630663E-4</v>
      </c>
      <c r="DL105" s="33">
        <v>3.2224884997729246E-4</v>
      </c>
      <c r="DM105" s="32">
        <v>5.7969099607101681E-5</v>
      </c>
      <c r="DN105" s="33">
        <v>8.8723249545985503E-5</v>
      </c>
      <c r="DO105" s="32">
        <v>8.7595558069046179E-5</v>
      </c>
      <c r="DP105" s="33">
        <v>1.8526446294924736E-4</v>
      </c>
      <c r="DQ105" s="32">
        <v>3.2597500401257862E-4</v>
      </c>
      <c r="DR105" s="33">
        <v>1.3035755510009263E-4</v>
      </c>
      <c r="DS105" s="32">
        <v>3.9502823120435911E-4</v>
      </c>
      <c r="DT105" s="33">
        <v>9.2793702960215936E-4</v>
      </c>
      <c r="DU105" s="32">
        <v>1.1061848981517361E-4</v>
      </c>
      <c r="DV105" s="33">
        <v>4.5446505603807382E-5</v>
      </c>
      <c r="DW105" s="32">
        <v>1.7272379168571713E-4</v>
      </c>
      <c r="DX105" s="33">
        <v>6.4665934677909877E-5</v>
      </c>
      <c r="DY105" s="32">
        <v>2.9508242568433685E-5</v>
      </c>
      <c r="DZ105" s="33">
        <v>5.0645689562438996E-5</v>
      </c>
      <c r="EA105" s="32">
        <v>3.0259141561257962E-4</v>
      </c>
      <c r="EB105" s="33">
        <v>1.5734040403457759E-4</v>
      </c>
      <c r="EC105" s="32">
        <v>1.051005076119652E-4</v>
      </c>
      <c r="ED105" s="33">
        <v>6.3984508169541334E-5</v>
      </c>
      <c r="EE105" s="32">
        <v>6.3474785731995902E-5</v>
      </c>
      <c r="EF105" s="33">
        <v>6.220035525577561E-5</v>
      </c>
      <c r="EG105" s="32">
        <v>1.3162458974424123E-4</v>
      </c>
      <c r="EH105" s="33">
        <v>1.2655413004599496E-4</v>
      </c>
      <c r="EI105" s="32">
        <v>6.66764662282273E-5</v>
      </c>
      <c r="EJ105" s="33">
        <v>9.3646345033829799E-5</v>
      </c>
      <c r="EK105" s="32">
        <v>5.443908687491533E-4</v>
      </c>
      <c r="EL105" s="33">
        <v>5.8695906896680619E-4</v>
      </c>
      <c r="EM105" s="32">
        <v>3.6203928047540953E-4</v>
      </c>
      <c r="EN105" s="33">
        <v>2.4591396925252416E-4</v>
      </c>
      <c r="EO105" s="32">
        <v>5.797044899031815E-4</v>
      </c>
      <c r="EP105" s="33">
        <v>5.3310746749775817E-4</v>
      </c>
      <c r="EQ105" s="32">
        <v>9.9403021066311181E-5</v>
      </c>
      <c r="ER105" s="33">
        <v>5.9227121159651723E-5</v>
      </c>
      <c r="ES105" s="32">
        <v>1.2698792585120195E-4</v>
      </c>
      <c r="ET105" s="33">
        <v>1.3877746062532199E-4</v>
      </c>
      <c r="EU105" s="32">
        <v>6.588706999213046E-5</v>
      </c>
      <c r="EV105" s="33">
        <v>7.085008098348221E-5</v>
      </c>
      <c r="EW105" s="32">
        <v>6.9506214343061781E-5</v>
      </c>
      <c r="EX105" s="33">
        <v>7.7790770263471399E-5</v>
      </c>
      <c r="EY105" s="32">
        <v>2.6862587590501202E-4</v>
      </c>
      <c r="EZ105" s="33">
        <v>6.7343556899205942E-4</v>
      </c>
      <c r="FA105" s="32">
        <v>3.2918954851334084E-4</v>
      </c>
      <c r="FB105" s="33">
        <v>8.646459304736739E-5</v>
      </c>
      <c r="FC105" s="32">
        <v>5.2350081688469044E-5</v>
      </c>
      <c r="FD105" s="33">
        <v>3.6030709939737984E-5</v>
      </c>
      <c r="FE105" s="32">
        <v>7.0951585574633507E-5</v>
      </c>
      <c r="FF105" s="33">
        <v>1.1361848410697641E-4</v>
      </c>
      <c r="FG105" s="32">
        <v>9.584151312902124E-5</v>
      </c>
      <c r="FH105" s="33">
        <v>3.0103290640766746E-5</v>
      </c>
      <c r="FI105" s="32">
        <v>7.3713982717626791E-6</v>
      </c>
      <c r="FJ105" s="33">
        <v>2.0281427998159897E-4</v>
      </c>
      <c r="FK105" s="32">
        <v>7.4209210778327471E-5</v>
      </c>
      <c r="FL105" s="33">
        <v>3.6884144278559756E-5</v>
      </c>
      <c r="FM105" s="32">
        <v>5.963877835125724E-5</v>
      </c>
      <c r="FN105" s="33">
        <v>6.6808272843432243E-5</v>
      </c>
      <c r="FO105" s="32">
        <v>2.6188732681680511E-5</v>
      </c>
      <c r="FP105" s="33">
        <v>2.4478036751703346E-4</v>
      </c>
      <c r="FQ105" s="32">
        <v>1.6860329349879024E-4</v>
      </c>
      <c r="FR105" s="33">
        <v>5.3344872886750757E-5</v>
      </c>
      <c r="FS105" s="32">
        <v>7.6204687116818552E-5</v>
      </c>
      <c r="FT105" s="33">
        <v>6.6098689965280076E-5</v>
      </c>
      <c r="FU105" s="32">
        <v>1.3257565560868562E-4</v>
      </c>
      <c r="FV105" s="33">
        <v>1.5153836863255447E-4</v>
      </c>
      <c r="FW105" s="32">
        <v>1.5431128096100725E-4</v>
      </c>
      <c r="FX105" s="33">
        <v>2.9081082853134657E-4</v>
      </c>
      <c r="FY105" s="32">
        <v>2.3580175077119164E-4</v>
      </c>
      <c r="FZ105" s="33">
        <v>9.9660448545487446E-5</v>
      </c>
      <c r="GA105" s="32">
        <v>5.0515214506095246E-5</v>
      </c>
      <c r="GB105" s="33">
        <v>1.4185617334649611E-4</v>
      </c>
      <c r="GC105" s="32">
        <v>3.7930552697652427E-5</v>
      </c>
      <c r="GD105" s="33">
        <v>0</v>
      </c>
      <c r="GE105" s="1"/>
    </row>
    <row r="106" spans="1:187" s="6" customFormat="1" ht="21.95" customHeight="1" thickBot="1" x14ac:dyDescent="0.3">
      <c r="A106" s="38" t="s">
        <v>100</v>
      </c>
      <c r="B106" s="29" t="s">
        <v>276</v>
      </c>
      <c r="C106" s="32">
        <v>0</v>
      </c>
      <c r="D106" s="33">
        <v>0</v>
      </c>
      <c r="E106" s="32">
        <v>0</v>
      </c>
      <c r="F106" s="33">
        <v>0</v>
      </c>
      <c r="G106" s="32">
        <v>0</v>
      </c>
      <c r="H106" s="33">
        <v>0</v>
      </c>
      <c r="I106" s="32">
        <v>0</v>
      </c>
      <c r="J106" s="33">
        <v>0</v>
      </c>
      <c r="K106" s="32">
        <v>0</v>
      </c>
      <c r="L106" s="33">
        <v>0</v>
      </c>
      <c r="M106" s="32">
        <v>0</v>
      </c>
      <c r="N106" s="33">
        <v>0</v>
      </c>
      <c r="O106" s="32">
        <v>0</v>
      </c>
      <c r="P106" s="33">
        <v>0</v>
      </c>
      <c r="Q106" s="32">
        <v>0</v>
      </c>
      <c r="R106" s="33">
        <v>0</v>
      </c>
      <c r="S106" s="32">
        <v>0</v>
      </c>
      <c r="T106" s="33">
        <v>0</v>
      </c>
      <c r="U106" s="32">
        <v>0</v>
      </c>
      <c r="V106" s="33">
        <v>0</v>
      </c>
      <c r="W106" s="32">
        <v>0</v>
      </c>
      <c r="X106" s="33">
        <v>0</v>
      </c>
      <c r="Y106" s="32">
        <v>0</v>
      </c>
      <c r="Z106" s="33">
        <v>0</v>
      </c>
      <c r="AA106" s="32">
        <v>0</v>
      </c>
      <c r="AB106" s="33">
        <v>0</v>
      </c>
      <c r="AC106" s="32">
        <v>0</v>
      </c>
      <c r="AD106" s="33">
        <v>0</v>
      </c>
      <c r="AE106" s="32">
        <v>0</v>
      </c>
      <c r="AF106" s="33">
        <v>0</v>
      </c>
      <c r="AG106" s="32">
        <v>0</v>
      </c>
      <c r="AH106" s="33">
        <v>0</v>
      </c>
      <c r="AI106" s="32">
        <v>0</v>
      </c>
      <c r="AJ106" s="33">
        <v>0</v>
      </c>
      <c r="AK106" s="32">
        <v>0</v>
      </c>
      <c r="AL106" s="33">
        <v>0</v>
      </c>
      <c r="AM106" s="32">
        <v>0</v>
      </c>
      <c r="AN106" s="33">
        <v>0</v>
      </c>
      <c r="AO106" s="32">
        <v>0</v>
      </c>
      <c r="AP106" s="33">
        <v>0</v>
      </c>
      <c r="AQ106" s="32">
        <v>0</v>
      </c>
      <c r="AR106" s="33">
        <v>0</v>
      </c>
      <c r="AS106" s="32">
        <v>0</v>
      </c>
      <c r="AT106" s="33">
        <v>0</v>
      </c>
      <c r="AU106" s="32">
        <v>0</v>
      </c>
      <c r="AV106" s="33">
        <v>0</v>
      </c>
      <c r="AW106" s="32">
        <v>0</v>
      </c>
      <c r="AX106" s="33">
        <v>0</v>
      </c>
      <c r="AY106" s="32">
        <v>0</v>
      </c>
      <c r="AZ106" s="33">
        <v>0</v>
      </c>
      <c r="BA106" s="32">
        <v>0</v>
      </c>
      <c r="BB106" s="33">
        <v>0</v>
      </c>
      <c r="BC106" s="32">
        <v>0</v>
      </c>
      <c r="BD106" s="33">
        <v>0</v>
      </c>
      <c r="BE106" s="32">
        <v>0</v>
      </c>
      <c r="BF106" s="33">
        <v>0</v>
      </c>
      <c r="BG106" s="32">
        <v>0</v>
      </c>
      <c r="BH106" s="33">
        <v>0</v>
      </c>
      <c r="BI106" s="32">
        <v>0</v>
      </c>
      <c r="BJ106" s="33">
        <v>0</v>
      </c>
      <c r="BK106" s="32">
        <v>0</v>
      </c>
      <c r="BL106" s="33">
        <v>0</v>
      </c>
      <c r="BM106" s="32">
        <v>0</v>
      </c>
      <c r="BN106" s="33">
        <v>0</v>
      </c>
      <c r="BO106" s="32">
        <v>0</v>
      </c>
      <c r="BP106" s="33">
        <v>0</v>
      </c>
      <c r="BQ106" s="32">
        <v>0</v>
      </c>
      <c r="BR106" s="33">
        <v>0</v>
      </c>
      <c r="BS106" s="32">
        <v>0</v>
      </c>
      <c r="BT106" s="33">
        <v>0</v>
      </c>
      <c r="BU106" s="32">
        <v>0</v>
      </c>
      <c r="BV106" s="33">
        <v>0</v>
      </c>
      <c r="BW106" s="32">
        <v>0</v>
      </c>
      <c r="BX106" s="33">
        <v>0</v>
      </c>
      <c r="BY106" s="32">
        <v>0</v>
      </c>
      <c r="BZ106" s="33">
        <v>0</v>
      </c>
      <c r="CA106" s="32">
        <v>0</v>
      </c>
      <c r="CB106" s="33">
        <v>0</v>
      </c>
      <c r="CC106" s="32">
        <v>0</v>
      </c>
      <c r="CD106" s="33">
        <v>0</v>
      </c>
      <c r="CE106" s="32">
        <v>0</v>
      </c>
      <c r="CF106" s="33">
        <v>0</v>
      </c>
      <c r="CG106" s="32">
        <v>0</v>
      </c>
      <c r="CH106" s="33">
        <v>0</v>
      </c>
      <c r="CI106" s="32">
        <v>0</v>
      </c>
      <c r="CJ106" s="33">
        <v>0</v>
      </c>
      <c r="CK106" s="32">
        <v>0</v>
      </c>
      <c r="CL106" s="33">
        <v>0</v>
      </c>
      <c r="CM106" s="32">
        <v>0</v>
      </c>
      <c r="CN106" s="33">
        <v>0</v>
      </c>
      <c r="CO106" s="32">
        <v>0</v>
      </c>
      <c r="CP106" s="33">
        <v>0</v>
      </c>
      <c r="CQ106" s="32">
        <v>0</v>
      </c>
      <c r="CR106" s="33">
        <v>0</v>
      </c>
      <c r="CS106" s="32">
        <v>1</v>
      </c>
      <c r="CT106" s="33">
        <v>0</v>
      </c>
      <c r="CU106" s="32">
        <v>0</v>
      </c>
      <c r="CV106" s="33">
        <v>0</v>
      </c>
      <c r="CW106" s="32">
        <v>0</v>
      </c>
      <c r="CX106" s="33">
        <v>0</v>
      </c>
      <c r="CY106" s="32">
        <v>0</v>
      </c>
      <c r="CZ106" s="33">
        <v>0</v>
      </c>
      <c r="DA106" s="32">
        <v>0</v>
      </c>
      <c r="DB106" s="33">
        <v>0</v>
      </c>
      <c r="DC106" s="32">
        <v>0</v>
      </c>
      <c r="DD106" s="33">
        <v>0</v>
      </c>
      <c r="DE106" s="32">
        <v>0</v>
      </c>
      <c r="DF106" s="33">
        <v>0</v>
      </c>
      <c r="DG106" s="32">
        <v>0</v>
      </c>
      <c r="DH106" s="33">
        <v>0</v>
      </c>
      <c r="DI106" s="32">
        <v>0</v>
      </c>
      <c r="DJ106" s="33">
        <v>0</v>
      </c>
      <c r="DK106" s="32">
        <v>0</v>
      </c>
      <c r="DL106" s="33">
        <v>0</v>
      </c>
      <c r="DM106" s="32">
        <v>0</v>
      </c>
      <c r="DN106" s="33">
        <v>0</v>
      </c>
      <c r="DO106" s="32">
        <v>0</v>
      </c>
      <c r="DP106" s="33">
        <v>0</v>
      </c>
      <c r="DQ106" s="32">
        <v>0</v>
      </c>
      <c r="DR106" s="33">
        <v>0</v>
      </c>
      <c r="DS106" s="32">
        <v>0</v>
      </c>
      <c r="DT106" s="33">
        <v>0</v>
      </c>
      <c r="DU106" s="32">
        <v>0</v>
      </c>
      <c r="DV106" s="33">
        <v>0</v>
      </c>
      <c r="DW106" s="32">
        <v>0</v>
      </c>
      <c r="DX106" s="33">
        <v>0</v>
      </c>
      <c r="DY106" s="32">
        <v>0</v>
      </c>
      <c r="DZ106" s="33">
        <v>0</v>
      </c>
      <c r="EA106" s="32">
        <v>0</v>
      </c>
      <c r="EB106" s="33">
        <v>0</v>
      </c>
      <c r="EC106" s="32">
        <v>0</v>
      </c>
      <c r="ED106" s="33">
        <v>0</v>
      </c>
      <c r="EE106" s="32">
        <v>0</v>
      </c>
      <c r="EF106" s="33">
        <v>0</v>
      </c>
      <c r="EG106" s="32">
        <v>0</v>
      </c>
      <c r="EH106" s="33">
        <v>0</v>
      </c>
      <c r="EI106" s="32">
        <v>0</v>
      </c>
      <c r="EJ106" s="33">
        <v>0</v>
      </c>
      <c r="EK106" s="32">
        <v>0</v>
      </c>
      <c r="EL106" s="33">
        <v>0</v>
      </c>
      <c r="EM106" s="32">
        <v>0</v>
      </c>
      <c r="EN106" s="33">
        <v>0</v>
      </c>
      <c r="EO106" s="32">
        <v>0</v>
      </c>
      <c r="EP106" s="33">
        <v>0</v>
      </c>
      <c r="EQ106" s="32">
        <v>0</v>
      </c>
      <c r="ER106" s="33">
        <v>0</v>
      </c>
      <c r="ES106" s="32">
        <v>0</v>
      </c>
      <c r="ET106" s="33">
        <v>0</v>
      </c>
      <c r="EU106" s="32">
        <v>0</v>
      </c>
      <c r="EV106" s="33">
        <v>0</v>
      </c>
      <c r="EW106" s="32">
        <v>0</v>
      </c>
      <c r="EX106" s="33">
        <v>0</v>
      </c>
      <c r="EY106" s="32">
        <v>0</v>
      </c>
      <c r="EZ106" s="33">
        <v>0</v>
      </c>
      <c r="FA106" s="32">
        <v>0</v>
      </c>
      <c r="FB106" s="33">
        <v>0</v>
      </c>
      <c r="FC106" s="32">
        <v>0</v>
      </c>
      <c r="FD106" s="33">
        <v>0</v>
      </c>
      <c r="FE106" s="32">
        <v>0</v>
      </c>
      <c r="FF106" s="33">
        <v>0</v>
      </c>
      <c r="FG106" s="32">
        <v>0</v>
      </c>
      <c r="FH106" s="33">
        <v>0</v>
      </c>
      <c r="FI106" s="32">
        <v>0</v>
      </c>
      <c r="FJ106" s="33">
        <v>0</v>
      </c>
      <c r="FK106" s="32">
        <v>0</v>
      </c>
      <c r="FL106" s="33">
        <v>0</v>
      </c>
      <c r="FM106" s="32">
        <v>0</v>
      </c>
      <c r="FN106" s="33">
        <v>0</v>
      </c>
      <c r="FO106" s="32">
        <v>0</v>
      </c>
      <c r="FP106" s="33">
        <v>0</v>
      </c>
      <c r="FQ106" s="32">
        <v>0</v>
      </c>
      <c r="FR106" s="33">
        <v>0</v>
      </c>
      <c r="FS106" s="32">
        <v>0</v>
      </c>
      <c r="FT106" s="33">
        <v>0</v>
      </c>
      <c r="FU106" s="32">
        <v>0</v>
      </c>
      <c r="FV106" s="33">
        <v>0</v>
      </c>
      <c r="FW106" s="32">
        <v>0</v>
      </c>
      <c r="FX106" s="33">
        <v>0</v>
      </c>
      <c r="FY106" s="32">
        <v>0</v>
      </c>
      <c r="FZ106" s="33">
        <v>0</v>
      </c>
      <c r="GA106" s="32">
        <v>0</v>
      </c>
      <c r="GB106" s="33">
        <v>0</v>
      </c>
      <c r="GC106" s="32">
        <v>0</v>
      </c>
      <c r="GD106" s="33">
        <v>0</v>
      </c>
      <c r="GE106" s="1"/>
    </row>
    <row r="107" spans="1:187" s="6" customFormat="1" ht="21.95" customHeight="1" thickBot="1" x14ac:dyDescent="0.3">
      <c r="A107" s="38" t="s">
        <v>101</v>
      </c>
      <c r="B107" s="29" t="s">
        <v>277</v>
      </c>
      <c r="C107" s="32">
        <v>1.5022974508625027E-5</v>
      </c>
      <c r="D107" s="33">
        <v>1.9463743295311161E-5</v>
      </c>
      <c r="E107" s="32">
        <v>0</v>
      </c>
      <c r="F107" s="33">
        <v>2.1404671740360768E-5</v>
      </c>
      <c r="G107" s="32">
        <v>2.1404671740360765E-5</v>
      </c>
      <c r="H107" s="33">
        <v>2.672926402656648E-5</v>
      </c>
      <c r="I107" s="32">
        <v>2.8419983599508879E-5</v>
      </c>
      <c r="J107" s="33">
        <v>4.2544395711293097E-5</v>
      </c>
      <c r="K107" s="32">
        <v>1.8501532497943476E-5</v>
      </c>
      <c r="L107" s="33">
        <v>5.7830583699535387E-6</v>
      </c>
      <c r="M107" s="32">
        <v>1.2833720044064479E-5</v>
      </c>
      <c r="N107" s="33">
        <v>8.2393647969430738E-6</v>
      </c>
      <c r="O107" s="32">
        <v>3.5077961225512702E-5</v>
      </c>
      <c r="P107" s="33">
        <v>7.6643910242455335E-5</v>
      </c>
      <c r="Q107" s="32">
        <v>3.2458662180172037E-5</v>
      </c>
      <c r="R107" s="33">
        <v>3.0870538831587619E-5</v>
      </c>
      <c r="S107" s="32">
        <v>1.3205853105899522E-5</v>
      </c>
      <c r="T107" s="33">
        <v>1.3336829077818389E-4</v>
      </c>
      <c r="U107" s="32">
        <v>3.1860531461822572E-5</v>
      </c>
      <c r="V107" s="33">
        <v>3.4369415670761648E-5</v>
      </c>
      <c r="W107" s="32">
        <v>4.6569535557590342E-5</v>
      </c>
      <c r="X107" s="33">
        <v>2.8347351263720461E-5</v>
      </c>
      <c r="Y107" s="32">
        <v>3.4984049508834589E-5</v>
      </c>
      <c r="Z107" s="33">
        <v>2.8347351263720471E-5</v>
      </c>
      <c r="AA107" s="32">
        <v>1.3389109511982385E-5</v>
      </c>
      <c r="AB107" s="33">
        <v>1.3389109511982387E-5</v>
      </c>
      <c r="AC107" s="32">
        <v>3.0925956738586392E-5</v>
      </c>
      <c r="AD107" s="33">
        <v>3.6266122469284952E-5</v>
      </c>
      <c r="AE107" s="32">
        <v>2.5264478025818423E-5</v>
      </c>
      <c r="AF107" s="33">
        <v>3.9629747609983851E-5</v>
      </c>
      <c r="AG107" s="32">
        <v>1.3318934592409985E-5</v>
      </c>
      <c r="AH107" s="33">
        <v>4.4820571639934628E-5</v>
      </c>
      <c r="AI107" s="32">
        <v>3.6266122469284952E-5</v>
      </c>
      <c r="AJ107" s="33">
        <v>1.3457839495375332E-5</v>
      </c>
      <c r="AK107" s="32">
        <v>8.945513279857749E-5</v>
      </c>
      <c r="AL107" s="33">
        <v>1.8116895665829037E-6</v>
      </c>
      <c r="AM107" s="32">
        <v>6.9444436188927867E-5</v>
      </c>
      <c r="AN107" s="33">
        <v>3.3802174785996568E-5</v>
      </c>
      <c r="AO107" s="32">
        <v>7.1863340286874836E-5</v>
      </c>
      <c r="AP107" s="33">
        <v>3.7537967731106572E-6</v>
      </c>
      <c r="AQ107" s="32">
        <v>0</v>
      </c>
      <c r="AR107" s="33">
        <v>1.0995723646969889E-4</v>
      </c>
      <c r="AS107" s="32">
        <v>5.1706507505471671E-5</v>
      </c>
      <c r="AT107" s="33">
        <v>2.6847619978243293E-5</v>
      </c>
      <c r="AU107" s="32">
        <v>2.5588132741953259E-5</v>
      </c>
      <c r="AV107" s="33">
        <v>3.1366069179240052E-5</v>
      </c>
      <c r="AW107" s="32">
        <v>7.1095996590639897E-5</v>
      </c>
      <c r="AX107" s="33">
        <v>6.1358092309229113E-5</v>
      </c>
      <c r="AY107" s="32">
        <v>2.7204213167660819E-5</v>
      </c>
      <c r="AZ107" s="33">
        <v>2.8406051880306765E-5</v>
      </c>
      <c r="BA107" s="32">
        <v>2.2905379788002718E-5</v>
      </c>
      <c r="BB107" s="33">
        <v>3.3919629895495421E-5</v>
      </c>
      <c r="BC107" s="32">
        <v>7.0398093585275067E-5</v>
      </c>
      <c r="BD107" s="33">
        <v>3.4401502534014196E-5</v>
      </c>
      <c r="BE107" s="32">
        <v>5.5024949875409584E-5</v>
      </c>
      <c r="BF107" s="33">
        <v>3.896005143801107E-5</v>
      </c>
      <c r="BG107" s="32">
        <v>4.0011069198899486E-5</v>
      </c>
      <c r="BH107" s="33">
        <v>3.1480521845643056E-5</v>
      </c>
      <c r="BI107" s="32">
        <v>2.8074038835048329E-5</v>
      </c>
      <c r="BJ107" s="33">
        <v>2.5595251931254783E-5</v>
      </c>
      <c r="BK107" s="32">
        <v>1.9028648659148826E-5</v>
      </c>
      <c r="BL107" s="33">
        <v>1.5381244911365596E-5</v>
      </c>
      <c r="BM107" s="32">
        <v>1.1346282791571442E-5</v>
      </c>
      <c r="BN107" s="33">
        <v>2.5693604965198575E-5</v>
      </c>
      <c r="BO107" s="32">
        <v>3.7520962933638093E-5</v>
      </c>
      <c r="BP107" s="33">
        <v>1.530709555051456E-5</v>
      </c>
      <c r="BQ107" s="32">
        <v>2.9695213214212947E-5</v>
      </c>
      <c r="BR107" s="33">
        <v>1.3551632975508967E-5</v>
      </c>
      <c r="BS107" s="32">
        <v>1.7263091573500607E-5</v>
      </c>
      <c r="BT107" s="33">
        <v>1.0063904797000266E-5</v>
      </c>
      <c r="BU107" s="32">
        <v>2.2537291929806654E-5</v>
      </c>
      <c r="BV107" s="33">
        <v>4.3055842245368149E-5</v>
      </c>
      <c r="BW107" s="32">
        <v>4.2962457827458033E-5</v>
      </c>
      <c r="BX107" s="33">
        <v>0</v>
      </c>
      <c r="BY107" s="32">
        <v>0</v>
      </c>
      <c r="BZ107" s="33">
        <v>0</v>
      </c>
      <c r="CA107" s="32">
        <v>0</v>
      </c>
      <c r="CB107" s="33">
        <v>0</v>
      </c>
      <c r="CC107" s="32">
        <v>1.2023938648275759E-5</v>
      </c>
      <c r="CD107" s="33">
        <v>7.1879540116539143E-6</v>
      </c>
      <c r="CE107" s="32">
        <v>4.068332539492106E-5</v>
      </c>
      <c r="CF107" s="33">
        <v>4.0876981777453246E-5</v>
      </c>
      <c r="CG107" s="32">
        <v>1.8609144923377773E-5</v>
      </c>
      <c r="CH107" s="33">
        <v>2.396976932099245E-5</v>
      </c>
      <c r="CI107" s="32">
        <v>2.0076823127323614E-5</v>
      </c>
      <c r="CJ107" s="33">
        <v>3.0906244840362535E-5</v>
      </c>
      <c r="CK107" s="32">
        <v>6.1185059041500778E-5</v>
      </c>
      <c r="CL107" s="33">
        <v>1.1403072340795947E-5</v>
      </c>
      <c r="CM107" s="32">
        <v>3.0399258771497958E-5</v>
      </c>
      <c r="CN107" s="33">
        <v>9.2055096538363795E-5</v>
      </c>
      <c r="CO107" s="32">
        <v>2.1795708334063215E-5</v>
      </c>
      <c r="CP107" s="33">
        <v>4.538294580627803E-5</v>
      </c>
      <c r="CQ107" s="32">
        <v>4.9458901771154114E-4</v>
      </c>
      <c r="CR107" s="33">
        <v>1.3886494714931383E-5</v>
      </c>
      <c r="CS107" s="32">
        <v>3.3580510251748604E-3</v>
      </c>
      <c r="CT107" s="33">
        <v>1.0011910497975982</v>
      </c>
      <c r="CU107" s="32">
        <v>2.611023743572288E-5</v>
      </c>
      <c r="CV107" s="33">
        <v>2.6529161694696402E-4</v>
      </c>
      <c r="CW107" s="32">
        <v>3.2083705384437639E-5</v>
      </c>
      <c r="CX107" s="33">
        <v>0</v>
      </c>
      <c r="CY107" s="32">
        <v>1.8890763612924559E-4</v>
      </c>
      <c r="CZ107" s="33">
        <v>5.397982753014326E-5</v>
      </c>
      <c r="DA107" s="32">
        <v>6.8689090692211337E-4</v>
      </c>
      <c r="DB107" s="33">
        <v>1.3986338382095561E-3</v>
      </c>
      <c r="DC107" s="32">
        <v>4.7639111189495395E-3</v>
      </c>
      <c r="DD107" s="33">
        <v>2.4823870605408731E-5</v>
      </c>
      <c r="DE107" s="32">
        <v>2.3782033897827355E-5</v>
      </c>
      <c r="DF107" s="33">
        <v>2.0513148876740354E-5</v>
      </c>
      <c r="DG107" s="32">
        <v>1.9235280472075901E-5</v>
      </c>
      <c r="DH107" s="33">
        <v>0</v>
      </c>
      <c r="DI107" s="32">
        <v>1.4193922955636486E-3</v>
      </c>
      <c r="DJ107" s="33">
        <v>3.8551291280230957E-5</v>
      </c>
      <c r="DK107" s="32">
        <v>4.5444546332639353E-5</v>
      </c>
      <c r="DL107" s="33">
        <v>1.4730386122071375E-3</v>
      </c>
      <c r="DM107" s="32">
        <v>5.3505025674747909E-4</v>
      </c>
      <c r="DN107" s="33">
        <v>6.5768482066749919E-5</v>
      </c>
      <c r="DO107" s="32">
        <v>6.4896793533465808E-5</v>
      </c>
      <c r="DP107" s="33">
        <v>7.1138401435814775E-5</v>
      </c>
      <c r="DQ107" s="32">
        <v>2.3201644619019556E-4</v>
      </c>
      <c r="DR107" s="33">
        <v>6.073163507069531E-5</v>
      </c>
      <c r="DS107" s="32">
        <v>2.3389264096007416E-4</v>
      </c>
      <c r="DT107" s="33">
        <v>1.2594606876757479E-4</v>
      </c>
      <c r="DU107" s="32">
        <v>1.6979442322252049E-5</v>
      </c>
      <c r="DV107" s="33">
        <v>2.3565635035978916E-5</v>
      </c>
      <c r="DW107" s="32">
        <v>2.3840490441167006E-5</v>
      </c>
      <c r="DX107" s="33">
        <v>1.088977263705026E-5</v>
      </c>
      <c r="DY107" s="32">
        <v>8.1551854212421648E-6</v>
      </c>
      <c r="DZ107" s="33">
        <v>1.6148460658010661E-5</v>
      </c>
      <c r="EA107" s="32">
        <v>1.3701797303931142E-4</v>
      </c>
      <c r="EB107" s="33">
        <v>7.3725075911417942E-5</v>
      </c>
      <c r="EC107" s="32">
        <v>2.5761002961264392E-5</v>
      </c>
      <c r="ED107" s="33">
        <v>1.7702688816873024E-5</v>
      </c>
      <c r="EE107" s="32">
        <v>1.7940736613159257E-5</v>
      </c>
      <c r="EF107" s="33">
        <v>1.8535914192245723E-5</v>
      </c>
      <c r="EG107" s="32">
        <v>7.1773358577498298E-6</v>
      </c>
      <c r="EH107" s="33">
        <v>3.4530676836756675E-5</v>
      </c>
      <c r="EI107" s="32">
        <v>2.4171628151734942E-5</v>
      </c>
      <c r="EJ107" s="33">
        <v>2.6298522431729853E-5</v>
      </c>
      <c r="EK107" s="32">
        <v>1.7003010887024114E-5</v>
      </c>
      <c r="EL107" s="33">
        <v>1.7424761580184287E-5</v>
      </c>
      <c r="EM107" s="32">
        <v>5.904482543690247E-6</v>
      </c>
      <c r="EN107" s="33">
        <v>1.6620296370093014E-5</v>
      </c>
      <c r="EO107" s="32">
        <v>2.145860157462616E-5</v>
      </c>
      <c r="EP107" s="33">
        <v>2.1216463371373377E-5</v>
      </c>
      <c r="EQ107" s="32">
        <v>1.3614817553985901E-5</v>
      </c>
      <c r="ER107" s="33">
        <v>9.6958151958735795E-6</v>
      </c>
      <c r="ES107" s="32">
        <v>1.6135247631200983E-5</v>
      </c>
      <c r="ET107" s="33">
        <v>1.6093694546093059E-5</v>
      </c>
      <c r="EU107" s="32">
        <v>1.206948916039703E-5</v>
      </c>
      <c r="EV107" s="33">
        <v>1.3783356445814449E-5</v>
      </c>
      <c r="EW107" s="32">
        <v>8.2761489082297257E-6</v>
      </c>
      <c r="EX107" s="33">
        <v>1.207277092430201E-5</v>
      </c>
      <c r="EY107" s="32">
        <v>5.2269948874293634E-6</v>
      </c>
      <c r="EZ107" s="33">
        <v>4.9870775944235951E-4</v>
      </c>
      <c r="FA107" s="32">
        <v>2.0475166111260182E-4</v>
      </c>
      <c r="FB107" s="33">
        <v>1.3781398564306564E-5</v>
      </c>
      <c r="FC107" s="32">
        <v>6.1865322479492943E-5</v>
      </c>
      <c r="FD107" s="33">
        <v>1.140617472863712E-5</v>
      </c>
      <c r="FE107" s="32">
        <v>1.4875112699246419E-5</v>
      </c>
      <c r="FF107" s="33">
        <v>1.5135489095701048E-5</v>
      </c>
      <c r="FG107" s="32">
        <v>2.8700248357854671E-5</v>
      </c>
      <c r="FH107" s="33">
        <v>4.5717220412112759E-6</v>
      </c>
      <c r="FI107" s="32">
        <v>1.5179557974773132E-6</v>
      </c>
      <c r="FJ107" s="33">
        <v>1.1252880359852416E-5</v>
      </c>
      <c r="FK107" s="32">
        <v>1.4870207805790804E-5</v>
      </c>
      <c r="FL107" s="33">
        <v>1.6958114258979542E-5</v>
      </c>
      <c r="FM107" s="32">
        <v>6.9686865813744964E-6</v>
      </c>
      <c r="FN107" s="33">
        <v>2.2178950581195552E-5</v>
      </c>
      <c r="FO107" s="32">
        <v>1.385064737652296E-5</v>
      </c>
      <c r="FP107" s="33">
        <v>1.2100952245791599E-5</v>
      </c>
      <c r="FQ107" s="32">
        <v>1.5660918425043329E-5</v>
      </c>
      <c r="FR107" s="33">
        <v>1.696797838164194E-5</v>
      </c>
      <c r="FS107" s="32">
        <v>2.6716212027668822E-5</v>
      </c>
      <c r="FT107" s="33">
        <v>3.1945854914644922E-5</v>
      </c>
      <c r="FU107" s="32">
        <v>1.4946138075114963E-5</v>
      </c>
      <c r="FV107" s="33">
        <v>2.9362838296027759E-5</v>
      </c>
      <c r="FW107" s="32">
        <v>2.9789089098210298E-5</v>
      </c>
      <c r="FX107" s="33">
        <v>2.8991002470250391E-5</v>
      </c>
      <c r="FY107" s="32">
        <v>1.1658828575264766E-5</v>
      </c>
      <c r="FZ107" s="33">
        <v>6.3834169851239043E-5</v>
      </c>
      <c r="GA107" s="32">
        <v>2.5027622762130113E-5</v>
      </c>
      <c r="GB107" s="33">
        <v>2.4545476230450843E-5</v>
      </c>
      <c r="GC107" s="32">
        <v>1.7644098586014016E-5</v>
      </c>
      <c r="GD107" s="33">
        <v>0</v>
      </c>
      <c r="GE107" s="1"/>
    </row>
    <row r="108" spans="1:187" s="6" customFormat="1" ht="21.95" customHeight="1" thickBot="1" x14ac:dyDescent="0.3">
      <c r="A108" s="38" t="s">
        <v>102</v>
      </c>
      <c r="B108" s="29" t="s">
        <v>278</v>
      </c>
      <c r="C108" s="32">
        <v>0</v>
      </c>
      <c r="D108" s="33">
        <v>0</v>
      </c>
      <c r="E108" s="32">
        <v>0</v>
      </c>
      <c r="F108" s="33">
        <v>0</v>
      </c>
      <c r="G108" s="32">
        <v>0</v>
      </c>
      <c r="H108" s="33">
        <v>0</v>
      </c>
      <c r="I108" s="32">
        <v>0</v>
      </c>
      <c r="J108" s="33">
        <v>0</v>
      </c>
      <c r="K108" s="32">
        <v>0</v>
      </c>
      <c r="L108" s="33">
        <v>0</v>
      </c>
      <c r="M108" s="32">
        <v>0</v>
      </c>
      <c r="N108" s="33">
        <v>0</v>
      </c>
      <c r="O108" s="32">
        <v>0</v>
      </c>
      <c r="P108" s="33">
        <v>0</v>
      </c>
      <c r="Q108" s="32">
        <v>0</v>
      </c>
      <c r="R108" s="33">
        <v>0</v>
      </c>
      <c r="S108" s="32">
        <v>0</v>
      </c>
      <c r="T108" s="33">
        <v>0</v>
      </c>
      <c r="U108" s="32">
        <v>0</v>
      </c>
      <c r="V108" s="33">
        <v>0</v>
      </c>
      <c r="W108" s="32">
        <v>0</v>
      </c>
      <c r="X108" s="33">
        <v>0</v>
      </c>
      <c r="Y108" s="32">
        <v>0</v>
      </c>
      <c r="Z108" s="33">
        <v>0</v>
      </c>
      <c r="AA108" s="32">
        <v>0</v>
      </c>
      <c r="AB108" s="33">
        <v>0</v>
      </c>
      <c r="AC108" s="32">
        <v>0</v>
      </c>
      <c r="AD108" s="33">
        <v>0</v>
      </c>
      <c r="AE108" s="32">
        <v>0</v>
      </c>
      <c r="AF108" s="33">
        <v>0</v>
      </c>
      <c r="AG108" s="32">
        <v>0</v>
      </c>
      <c r="AH108" s="33">
        <v>0</v>
      </c>
      <c r="AI108" s="32">
        <v>0</v>
      </c>
      <c r="AJ108" s="33">
        <v>0</v>
      </c>
      <c r="AK108" s="32">
        <v>0</v>
      </c>
      <c r="AL108" s="33">
        <v>0</v>
      </c>
      <c r="AM108" s="32">
        <v>0</v>
      </c>
      <c r="AN108" s="33">
        <v>0</v>
      </c>
      <c r="AO108" s="32">
        <v>0</v>
      </c>
      <c r="AP108" s="33">
        <v>0</v>
      </c>
      <c r="AQ108" s="32">
        <v>0</v>
      </c>
      <c r="AR108" s="33">
        <v>0</v>
      </c>
      <c r="AS108" s="32">
        <v>0</v>
      </c>
      <c r="AT108" s="33">
        <v>0</v>
      </c>
      <c r="AU108" s="32">
        <v>0</v>
      </c>
      <c r="AV108" s="33">
        <v>0</v>
      </c>
      <c r="AW108" s="32">
        <v>0</v>
      </c>
      <c r="AX108" s="33">
        <v>0</v>
      </c>
      <c r="AY108" s="32">
        <v>0</v>
      </c>
      <c r="AZ108" s="33">
        <v>0</v>
      </c>
      <c r="BA108" s="32">
        <v>0</v>
      </c>
      <c r="BB108" s="33">
        <v>0</v>
      </c>
      <c r="BC108" s="32">
        <v>0</v>
      </c>
      <c r="BD108" s="33">
        <v>0</v>
      </c>
      <c r="BE108" s="32">
        <v>0</v>
      </c>
      <c r="BF108" s="33">
        <v>0</v>
      </c>
      <c r="BG108" s="32">
        <v>0</v>
      </c>
      <c r="BH108" s="33">
        <v>0</v>
      </c>
      <c r="BI108" s="32">
        <v>0</v>
      </c>
      <c r="BJ108" s="33">
        <v>0</v>
      </c>
      <c r="BK108" s="32">
        <v>0</v>
      </c>
      <c r="BL108" s="33">
        <v>0</v>
      </c>
      <c r="BM108" s="32">
        <v>0</v>
      </c>
      <c r="BN108" s="33">
        <v>0</v>
      </c>
      <c r="BO108" s="32">
        <v>0</v>
      </c>
      <c r="BP108" s="33">
        <v>0</v>
      </c>
      <c r="BQ108" s="32">
        <v>0</v>
      </c>
      <c r="BR108" s="33">
        <v>0</v>
      </c>
      <c r="BS108" s="32">
        <v>0</v>
      </c>
      <c r="BT108" s="33">
        <v>0</v>
      </c>
      <c r="BU108" s="32">
        <v>0</v>
      </c>
      <c r="BV108" s="33">
        <v>0</v>
      </c>
      <c r="BW108" s="32">
        <v>0</v>
      </c>
      <c r="BX108" s="33">
        <v>0</v>
      </c>
      <c r="BY108" s="32">
        <v>0</v>
      </c>
      <c r="BZ108" s="33">
        <v>0</v>
      </c>
      <c r="CA108" s="32">
        <v>0</v>
      </c>
      <c r="CB108" s="33">
        <v>0</v>
      </c>
      <c r="CC108" s="32">
        <v>0</v>
      </c>
      <c r="CD108" s="33">
        <v>0</v>
      </c>
      <c r="CE108" s="32">
        <v>0</v>
      </c>
      <c r="CF108" s="33">
        <v>0</v>
      </c>
      <c r="CG108" s="32">
        <v>0</v>
      </c>
      <c r="CH108" s="33">
        <v>0</v>
      </c>
      <c r="CI108" s="32">
        <v>0</v>
      </c>
      <c r="CJ108" s="33">
        <v>0</v>
      </c>
      <c r="CK108" s="32">
        <v>0</v>
      </c>
      <c r="CL108" s="33">
        <v>0</v>
      </c>
      <c r="CM108" s="32">
        <v>0</v>
      </c>
      <c r="CN108" s="33">
        <v>0</v>
      </c>
      <c r="CO108" s="32">
        <v>0</v>
      </c>
      <c r="CP108" s="33">
        <v>0</v>
      </c>
      <c r="CQ108" s="32">
        <v>0</v>
      </c>
      <c r="CR108" s="33">
        <v>0</v>
      </c>
      <c r="CS108" s="32">
        <v>0</v>
      </c>
      <c r="CT108" s="33">
        <v>0</v>
      </c>
      <c r="CU108" s="32">
        <v>1</v>
      </c>
      <c r="CV108" s="33">
        <v>0</v>
      </c>
      <c r="CW108" s="32">
        <v>0</v>
      </c>
      <c r="CX108" s="33">
        <v>0</v>
      </c>
      <c r="CY108" s="32">
        <v>0</v>
      </c>
      <c r="CZ108" s="33">
        <v>0</v>
      </c>
      <c r="DA108" s="32">
        <v>0</v>
      </c>
      <c r="DB108" s="33">
        <v>0</v>
      </c>
      <c r="DC108" s="32">
        <v>0</v>
      </c>
      <c r="DD108" s="33">
        <v>0</v>
      </c>
      <c r="DE108" s="32">
        <v>0</v>
      </c>
      <c r="DF108" s="33">
        <v>0</v>
      </c>
      <c r="DG108" s="32">
        <v>0</v>
      </c>
      <c r="DH108" s="33">
        <v>0</v>
      </c>
      <c r="DI108" s="32">
        <v>0</v>
      </c>
      <c r="DJ108" s="33">
        <v>0</v>
      </c>
      <c r="DK108" s="32">
        <v>0</v>
      </c>
      <c r="DL108" s="33">
        <v>0</v>
      </c>
      <c r="DM108" s="32">
        <v>0</v>
      </c>
      <c r="DN108" s="33">
        <v>0</v>
      </c>
      <c r="DO108" s="32">
        <v>0</v>
      </c>
      <c r="DP108" s="33">
        <v>0</v>
      </c>
      <c r="DQ108" s="32">
        <v>0</v>
      </c>
      <c r="DR108" s="33">
        <v>0</v>
      </c>
      <c r="DS108" s="32">
        <v>0</v>
      </c>
      <c r="DT108" s="33">
        <v>0</v>
      </c>
      <c r="DU108" s="32">
        <v>0</v>
      </c>
      <c r="DV108" s="33">
        <v>0</v>
      </c>
      <c r="DW108" s="32">
        <v>0</v>
      </c>
      <c r="DX108" s="33">
        <v>0</v>
      </c>
      <c r="DY108" s="32">
        <v>0</v>
      </c>
      <c r="DZ108" s="33">
        <v>0</v>
      </c>
      <c r="EA108" s="32">
        <v>0</v>
      </c>
      <c r="EB108" s="33">
        <v>0</v>
      </c>
      <c r="EC108" s="32">
        <v>0</v>
      </c>
      <c r="ED108" s="33">
        <v>0</v>
      </c>
      <c r="EE108" s="32">
        <v>0</v>
      </c>
      <c r="EF108" s="33">
        <v>0</v>
      </c>
      <c r="EG108" s="32">
        <v>0</v>
      </c>
      <c r="EH108" s="33">
        <v>0</v>
      </c>
      <c r="EI108" s="32">
        <v>0</v>
      </c>
      <c r="EJ108" s="33">
        <v>0</v>
      </c>
      <c r="EK108" s="32">
        <v>0</v>
      </c>
      <c r="EL108" s="33">
        <v>0</v>
      </c>
      <c r="EM108" s="32">
        <v>0</v>
      </c>
      <c r="EN108" s="33">
        <v>0</v>
      </c>
      <c r="EO108" s="32">
        <v>0</v>
      </c>
      <c r="EP108" s="33">
        <v>0</v>
      </c>
      <c r="EQ108" s="32">
        <v>0</v>
      </c>
      <c r="ER108" s="33">
        <v>0</v>
      </c>
      <c r="ES108" s="32">
        <v>0</v>
      </c>
      <c r="ET108" s="33">
        <v>0</v>
      </c>
      <c r="EU108" s="32">
        <v>0</v>
      </c>
      <c r="EV108" s="33">
        <v>0</v>
      </c>
      <c r="EW108" s="32">
        <v>0</v>
      </c>
      <c r="EX108" s="33">
        <v>0</v>
      </c>
      <c r="EY108" s="32">
        <v>0</v>
      </c>
      <c r="EZ108" s="33">
        <v>0</v>
      </c>
      <c r="FA108" s="32">
        <v>0</v>
      </c>
      <c r="FB108" s="33">
        <v>0</v>
      </c>
      <c r="FC108" s="32">
        <v>0</v>
      </c>
      <c r="FD108" s="33">
        <v>0</v>
      </c>
      <c r="FE108" s="32">
        <v>0</v>
      </c>
      <c r="FF108" s="33">
        <v>0</v>
      </c>
      <c r="FG108" s="32">
        <v>0</v>
      </c>
      <c r="FH108" s="33">
        <v>0</v>
      </c>
      <c r="FI108" s="32">
        <v>0</v>
      </c>
      <c r="FJ108" s="33">
        <v>0</v>
      </c>
      <c r="FK108" s="32">
        <v>0</v>
      </c>
      <c r="FL108" s="33">
        <v>0</v>
      </c>
      <c r="FM108" s="32">
        <v>0</v>
      </c>
      <c r="FN108" s="33">
        <v>0</v>
      </c>
      <c r="FO108" s="32">
        <v>0</v>
      </c>
      <c r="FP108" s="33">
        <v>0</v>
      </c>
      <c r="FQ108" s="32">
        <v>0</v>
      </c>
      <c r="FR108" s="33">
        <v>0</v>
      </c>
      <c r="FS108" s="32">
        <v>0</v>
      </c>
      <c r="FT108" s="33">
        <v>0</v>
      </c>
      <c r="FU108" s="32">
        <v>0</v>
      </c>
      <c r="FV108" s="33">
        <v>0</v>
      </c>
      <c r="FW108" s="32">
        <v>0</v>
      </c>
      <c r="FX108" s="33">
        <v>0</v>
      </c>
      <c r="FY108" s="32">
        <v>0</v>
      </c>
      <c r="FZ108" s="33">
        <v>0</v>
      </c>
      <c r="GA108" s="32">
        <v>0</v>
      </c>
      <c r="GB108" s="33">
        <v>0</v>
      </c>
      <c r="GC108" s="32">
        <v>0</v>
      </c>
      <c r="GD108" s="33">
        <v>0</v>
      </c>
      <c r="GE108" s="1"/>
    </row>
    <row r="109" spans="1:187" s="6" customFormat="1" ht="21.95" customHeight="1" thickBot="1" x14ac:dyDescent="0.3">
      <c r="A109" s="38" t="s">
        <v>103</v>
      </c>
      <c r="B109" s="29" t="s">
        <v>279</v>
      </c>
      <c r="C109" s="32">
        <v>7.3301248399339789E-7</v>
      </c>
      <c r="D109" s="33">
        <v>9.4964373378520273E-7</v>
      </c>
      <c r="E109" s="32">
        <v>0</v>
      </c>
      <c r="F109" s="33">
        <v>1.0334997861262636E-6</v>
      </c>
      <c r="G109" s="32">
        <v>1.0334997861262634E-6</v>
      </c>
      <c r="H109" s="33">
        <v>1.4607525484451722E-6</v>
      </c>
      <c r="I109" s="32">
        <v>1.3778266214398793E-6</v>
      </c>
      <c r="J109" s="33">
        <v>2.0101469958880496E-6</v>
      </c>
      <c r="K109" s="32">
        <v>8.9613116626157962E-7</v>
      </c>
      <c r="L109" s="33">
        <v>2.9839812251983634E-7</v>
      </c>
      <c r="M109" s="32">
        <v>6.3018445946376449E-7</v>
      </c>
      <c r="N109" s="33">
        <v>4.0978267368191702E-7</v>
      </c>
      <c r="O109" s="32">
        <v>1.7007254570956275E-6</v>
      </c>
      <c r="P109" s="33">
        <v>3.6999072254814787E-6</v>
      </c>
      <c r="Q109" s="32">
        <v>1.54472352986837E-6</v>
      </c>
      <c r="R109" s="33">
        <v>1.4780611853310421E-6</v>
      </c>
      <c r="S109" s="32">
        <v>6.4533435599146286E-7</v>
      </c>
      <c r="T109" s="33">
        <v>6.2822788495633072E-6</v>
      </c>
      <c r="U109" s="32">
        <v>1.5485461695759171E-6</v>
      </c>
      <c r="V109" s="33">
        <v>1.6593434076647671E-6</v>
      </c>
      <c r="W109" s="32">
        <v>2.2482361800079929E-6</v>
      </c>
      <c r="X109" s="33">
        <v>1.3861871741670525E-6</v>
      </c>
      <c r="Y109" s="32">
        <v>1.7001538771704687E-6</v>
      </c>
      <c r="Z109" s="33">
        <v>1.3861871741670527E-6</v>
      </c>
      <c r="AA109" s="32">
        <v>6.5379490953765707E-7</v>
      </c>
      <c r="AB109" s="33">
        <v>6.5379490953765729E-7</v>
      </c>
      <c r="AC109" s="32">
        <v>1.4851088062018312E-6</v>
      </c>
      <c r="AD109" s="33">
        <v>1.7489773242650622E-6</v>
      </c>
      <c r="AE109" s="32">
        <v>1.2313352630845655E-6</v>
      </c>
      <c r="AF109" s="33">
        <v>1.8973783179384467E-6</v>
      </c>
      <c r="AG109" s="32">
        <v>6.6347774392555833E-7</v>
      </c>
      <c r="AH109" s="33">
        <v>2.1442502191033743E-6</v>
      </c>
      <c r="AI109" s="32">
        <v>1.7489773242650627E-6</v>
      </c>
      <c r="AJ109" s="33">
        <v>6.7016801634008169E-7</v>
      </c>
      <c r="AK109" s="32">
        <v>4.3013526716330715E-6</v>
      </c>
      <c r="AL109" s="33">
        <v>9.2813043767462192E-8</v>
      </c>
      <c r="AM109" s="32">
        <v>3.3152897141208919E-6</v>
      </c>
      <c r="AN109" s="33">
        <v>1.641771786277783E-6</v>
      </c>
      <c r="AO109" s="32">
        <v>3.4421204001506409E-6</v>
      </c>
      <c r="AP109" s="33">
        <v>1.8504315940697161E-7</v>
      </c>
      <c r="AQ109" s="32">
        <v>0</v>
      </c>
      <c r="AR109" s="33">
        <v>5.2388356578344551E-6</v>
      </c>
      <c r="AS109" s="32">
        <v>2.5210120138862772E-6</v>
      </c>
      <c r="AT109" s="33">
        <v>1.3886323484237102E-6</v>
      </c>
      <c r="AU109" s="32">
        <v>1.309676930106361E-6</v>
      </c>
      <c r="AV109" s="33">
        <v>1.6718873402418559E-6</v>
      </c>
      <c r="AW109" s="32">
        <v>3.3876538461100845E-6</v>
      </c>
      <c r="AX109" s="33">
        <v>5.4012257092523794E-6</v>
      </c>
      <c r="AY109" s="32">
        <v>1.3546321985404589E-6</v>
      </c>
      <c r="AZ109" s="33">
        <v>1.3960319587789333E-6</v>
      </c>
      <c r="BA109" s="32">
        <v>1.2235385227830392E-6</v>
      </c>
      <c r="BB109" s="33">
        <v>1.6235410511515102E-6</v>
      </c>
      <c r="BC109" s="32">
        <v>3.366949587298233E-6</v>
      </c>
      <c r="BD109" s="33">
        <v>1.7245249634756984E-6</v>
      </c>
      <c r="BE109" s="32">
        <v>2.7535964576019532E-6</v>
      </c>
      <c r="BF109" s="33">
        <v>1.884849381734021E-6</v>
      </c>
      <c r="BG109" s="32">
        <v>2.2230846522188794E-6</v>
      </c>
      <c r="BH109" s="33">
        <v>1.5187723518553654E-6</v>
      </c>
      <c r="BI109" s="32">
        <v>1.3607449067979421E-6</v>
      </c>
      <c r="BJ109" s="33">
        <v>1.2786258274982236E-6</v>
      </c>
      <c r="BK109" s="32">
        <v>9.5164013582476755E-7</v>
      </c>
      <c r="BL109" s="33">
        <v>7.7986681243911028E-7</v>
      </c>
      <c r="BM109" s="32">
        <v>7.6534943397681371E-7</v>
      </c>
      <c r="BN109" s="33">
        <v>1.261088302145959E-6</v>
      </c>
      <c r="BO109" s="32">
        <v>1.8078216840600457E-6</v>
      </c>
      <c r="BP109" s="33">
        <v>7.4909253680199989E-7</v>
      </c>
      <c r="BQ109" s="32">
        <v>1.4625023666600204E-6</v>
      </c>
      <c r="BR109" s="33">
        <v>6.8470178983041894E-7</v>
      </c>
      <c r="BS109" s="32">
        <v>8.427421502227216E-7</v>
      </c>
      <c r="BT109" s="33">
        <v>5.711198405031129E-7</v>
      </c>
      <c r="BU109" s="32">
        <v>1.089097494447307E-6</v>
      </c>
      <c r="BV109" s="33">
        <v>2.0690921682179723E-6</v>
      </c>
      <c r="BW109" s="32">
        <v>2.1332577575603897E-6</v>
      </c>
      <c r="BX109" s="33">
        <v>0</v>
      </c>
      <c r="BY109" s="32">
        <v>0</v>
      </c>
      <c r="BZ109" s="33">
        <v>0</v>
      </c>
      <c r="CA109" s="32">
        <v>0</v>
      </c>
      <c r="CB109" s="33">
        <v>0</v>
      </c>
      <c r="CC109" s="32">
        <v>6.0215065455860888E-7</v>
      </c>
      <c r="CD109" s="33">
        <v>4.2461282780917478E-7</v>
      </c>
      <c r="CE109" s="32">
        <v>3.2278415225680613E-6</v>
      </c>
      <c r="CF109" s="33">
        <v>1.9944176095125072E-6</v>
      </c>
      <c r="CG109" s="32">
        <v>9.0126414292309524E-7</v>
      </c>
      <c r="CH109" s="33">
        <v>1.1913006801118054E-6</v>
      </c>
      <c r="CI109" s="32">
        <v>1.0162443951063053E-6</v>
      </c>
      <c r="CJ109" s="33">
        <v>1.5368019254416031E-6</v>
      </c>
      <c r="CK109" s="32">
        <v>2.9407521417397636E-6</v>
      </c>
      <c r="CL109" s="33">
        <v>5.8854207955843762E-7</v>
      </c>
      <c r="CM109" s="32">
        <v>1.5271212699662149E-6</v>
      </c>
      <c r="CN109" s="33">
        <v>4.4337974739638348E-6</v>
      </c>
      <c r="CO109" s="32">
        <v>1.2794449946692631E-6</v>
      </c>
      <c r="CP109" s="33">
        <v>2.8719754448585552E-6</v>
      </c>
      <c r="CQ109" s="32">
        <v>2.308320503704342E-5</v>
      </c>
      <c r="CR109" s="33">
        <v>5.7776749184467575E-4</v>
      </c>
      <c r="CS109" s="32">
        <v>1.6259425672393915E-4</v>
      </c>
      <c r="CT109" s="33">
        <v>4.6577025172554576E-2</v>
      </c>
      <c r="CU109" s="32">
        <v>7.1528560062441057E-2</v>
      </c>
      <c r="CV109" s="33">
        <v>1.0664055968290083</v>
      </c>
      <c r="CW109" s="32">
        <v>2.747449706034652E-6</v>
      </c>
      <c r="CX109" s="33">
        <v>0</v>
      </c>
      <c r="CY109" s="32">
        <v>1.0311517327111445E-5</v>
      </c>
      <c r="CZ109" s="33">
        <v>3.8035624291558831E-6</v>
      </c>
      <c r="DA109" s="32">
        <v>3.2892990140825541E-5</v>
      </c>
      <c r="DB109" s="33">
        <v>6.5622994202269139E-5</v>
      </c>
      <c r="DC109" s="32">
        <v>2.2180837703619576E-4</v>
      </c>
      <c r="DD109" s="33">
        <v>1.268803667028961E-6</v>
      </c>
      <c r="DE109" s="32">
        <v>1.213669961209314E-6</v>
      </c>
      <c r="DF109" s="33">
        <v>1.024333872627592E-5</v>
      </c>
      <c r="DG109" s="32">
        <v>9.7722283637990886E-7</v>
      </c>
      <c r="DH109" s="33">
        <v>0</v>
      </c>
      <c r="DI109" s="32">
        <v>6.7583228227588338E-5</v>
      </c>
      <c r="DJ109" s="33">
        <v>6.98083278671019E-6</v>
      </c>
      <c r="DK109" s="32">
        <v>2.2169826000455883E-6</v>
      </c>
      <c r="DL109" s="33">
        <v>6.871867886748679E-5</v>
      </c>
      <c r="DM109" s="32">
        <v>2.4935635302458689E-5</v>
      </c>
      <c r="DN109" s="33">
        <v>3.1210235252141206E-6</v>
      </c>
      <c r="DO109" s="32">
        <v>3.0796990081764235E-6</v>
      </c>
      <c r="DP109" s="33">
        <v>3.4599694366658124E-6</v>
      </c>
      <c r="DQ109" s="32">
        <v>1.1022273130555549E-5</v>
      </c>
      <c r="DR109" s="33">
        <v>2.9285297866814328E-6</v>
      </c>
      <c r="DS109" s="32">
        <v>1.1136664306180092E-5</v>
      </c>
      <c r="DT109" s="33">
        <v>6.4286792471167183E-6</v>
      </c>
      <c r="DU109" s="32">
        <v>1.0593747824971973E-6</v>
      </c>
      <c r="DV109" s="33">
        <v>1.1714527696750283E-6</v>
      </c>
      <c r="DW109" s="32">
        <v>1.2279365460754327E-6</v>
      </c>
      <c r="DX109" s="33">
        <v>5.5661293999490163E-7</v>
      </c>
      <c r="DY109" s="32">
        <v>4.0750881890013458E-7</v>
      </c>
      <c r="DZ109" s="33">
        <v>7.9497477492844656E-7</v>
      </c>
      <c r="EA109" s="32">
        <v>6.5594676279536787E-6</v>
      </c>
      <c r="EB109" s="33">
        <v>3.5398050131929082E-6</v>
      </c>
      <c r="EC109" s="32">
        <v>1.2692516548800219E-6</v>
      </c>
      <c r="ED109" s="33">
        <v>8.6595600787717962E-7</v>
      </c>
      <c r="EE109" s="32">
        <v>8.7784858157227391E-7</v>
      </c>
      <c r="EF109" s="33">
        <v>9.0758291783322427E-7</v>
      </c>
      <c r="EG109" s="32">
        <v>4.1455821543844576E-7</v>
      </c>
      <c r="EH109" s="33">
        <v>2.0519130664418882E-6</v>
      </c>
      <c r="EI109" s="32">
        <v>1.1864589541865876E-6</v>
      </c>
      <c r="EJ109" s="33">
        <v>2.4262899003800448E-6</v>
      </c>
      <c r="EK109" s="32">
        <v>1.1140764822756108E-6</v>
      </c>
      <c r="EL109" s="33">
        <v>1.1582980728695869E-6</v>
      </c>
      <c r="EM109" s="32">
        <v>4.8733598715959591E-7</v>
      </c>
      <c r="EN109" s="33">
        <v>9.1713505832571571E-7</v>
      </c>
      <c r="EO109" s="32">
        <v>1.3371775198951293E-6</v>
      </c>
      <c r="EP109" s="33">
        <v>1.2993129066473041E-6</v>
      </c>
      <c r="EQ109" s="32">
        <v>6.9740514382002256E-7</v>
      </c>
      <c r="ER109" s="33">
        <v>4.9008456393498386E-7</v>
      </c>
      <c r="ES109" s="32">
        <v>8.2840440359656135E-7</v>
      </c>
      <c r="ET109" s="33">
        <v>8.3293658985148046E-7</v>
      </c>
      <c r="EU109" s="32">
        <v>6.0850819539351854E-7</v>
      </c>
      <c r="EV109" s="33">
        <v>6.9154621671754067E-7</v>
      </c>
      <c r="EW109" s="32">
        <v>4.3226591694780504E-7</v>
      </c>
      <c r="EX109" s="33">
        <v>6.1301139370385773E-7</v>
      </c>
      <c r="EY109" s="32">
        <v>4.029210255062227E-7</v>
      </c>
      <c r="EZ109" s="33">
        <v>2.3599079983452301E-5</v>
      </c>
      <c r="FA109" s="32">
        <v>9.724697547221909E-6</v>
      </c>
      <c r="FB109" s="33">
        <v>7.3181937444272729E-7</v>
      </c>
      <c r="FC109" s="32">
        <v>2.9151571717622977E-6</v>
      </c>
      <c r="FD109" s="33">
        <v>8.151501602307253E-7</v>
      </c>
      <c r="FE109" s="32">
        <v>7.4165653161897483E-7</v>
      </c>
      <c r="FF109" s="33">
        <v>7.7469162280030518E-7</v>
      </c>
      <c r="FG109" s="32">
        <v>1.3970535619741094E-6</v>
      </c>
      <c r="FH109" s="33">
        <v>2.3304601406233123E-7</v>
      </c>
      <c r="FI109" s="32">
        <v>7.6228975964104775E-8</v>
      </c>
      <c r="FJ109" s="33">
        <v>6.5066328751615995E-7</v>
      </c>
      <c r="FK109" s="32">
        <v>7.3861314762806662E-7</v>
      </c>
      <c r="FL109" s="33">
        <v>8.1799134167571596E-7</v>
      </c>
      <c r="FM109" s="32">
        <v>3.9012163544656578E-7</v>
      </c>
      <c r="FN109" s="33">
        <v>1.0762432581567955E-6</v>
      </c>
      <c r="FO109" s="32">
        <v>6.6558625487254329E-7</v>
      </c>
      <c r="FP109" s="33">
        <v>7.0763176878020919E-7</v>
      </c>
      <c r="FQ109" s="32">
        <v>8.5403682698169622E-7</v>
      </c>
      <c r="FR109" s="33">
        <v>8.7718985270379002E-7</v>
      </c>
      <c r="FS109" s="32">
        <v>1.3100521089284731E-6</v>
      </c>
      <c r="FT109" s="33">
        <v>1.5347242337841535E-6</v>
      </c>
      <c r="FU109" s="32">
        <v>7.758723964999922E-7</v>
      </c>
      <c r="FV109" s="33">
        <v>1.4625734536543172E-6</v>
      </c>
      <c r="FW109" s="32">
        <v>1.485217805204355E-6</v>
      </c>
      <c r="FX109" s="33">
        <v>1.5435089892519745E-6</v>
      </c>
      <c r="FY109" s="32">
        <v>6.8712859213832642E-7</v>
      </c>
      <c r="FZ109" s="33">
        <v>3.0348132774465074E-6</v>
      </c>
      <c r="GA109" s="32">
        <v>1.2085806173739213E-6</v>
      </c>
      <c r="GB109" s="33">
        <v>1.2353486961737058E-6</v>
      </c>
      <c r="GC109" s="32">
        <v>8.7179318829993492E-7</v>
      </c>
      <c r="GD109" s="33">
        <v>0</v>
      </c>
      <c r="GE109" s="1"/>
    </row>
    <row r="110" spans="1:187" s="6" customFormat="1" ht="21.95" customHeight="1" thickBot="1" x14ac:dyDescent="0.3">
      <c r="A110" s="38" t="s">
        <v>104</v>
      </c>
      <c r="B110" s="29" t="s">
        <v>280</v>
      </c>
      <c r="C110" s="32">
        <v>1.7258472182226353E-5</v>
      </c>
      <c r="D110" s="33">
        <v>2.0534748309298512E-5</v>
      </c>
      <c r="E110" s="32">
        <v>0</v>
      </c>
      <c r="F110" s="33">
        <v>1.4771744139930321E-5</v>
      </c>
      <c r="G110" s="32">
        <v>1.4771744139930315E-5</v>
      </c>
      <c r="H110" s="33">
        <v>1.737995617266323E-5</v>
      </c>
      <c r="I110" s="32">
        <v>1.9166624568875584E-5</v>
      </c>
      <c r="J110" s="33">
        <v>1.150576443559153E-5</v>
      </c>
      <c r="K110" s="32">
        <v>3.8612268796448928E-5</v>
      </c>
      <c r="L110" s="33">
        <v>1.0301267639861203E-5</v>
      </c>
      <c r="M110" s="32">
        <v>1.1071832515743097E-5</v>
      </c>
      <c r="N110" s="33">
        <v>8.4316784401967927E-6</v>
      </c>
      <c r="O110" s="32">
        <v>3.2398238332936717E-5</v>
      </c>
      <c r="P110" s="33">
        <v>8.070056834839589E-5</v>
      </c>
      <c r="Q110" s="32">
        <v>1.6665377387919896E-5</v>
      </c>
      <c r="R110" s="33">
        <v>1.3893516231732602E-5</v>
      </c>
      <c r="S110" s="32">
        <v>1.0544041283474009E-5</v>
      </c>
      <c r="T110" s="33">
        <v>1.9924126206911093E-5</v>
      </c>
      <c r="U110" s="32">
        <v>2.6466036705448167E-5</v>
      </c>
      <c r="V110" s="33">
        <v>1.7549735482932055E-5</v>
      </c>
      <c r="W110" s="32">
        <v>2.2288688341580459E-5</v>
      </c>
      <c r="X110" s="33">
        <v>2.270554633407608E-5</v>
      </c>
      <c r="Y110" s="32">
        <v>2.2553722564617869E-5</v>
      </c>
      <c r="Z110" s="33">
        <v>2.2705546334076087E-5</v>
      </c>
      <c r="AA110" s="32">
        <v>1.9021579669829376E-5</v>
      </c>
      <c r="AB110" s="33">
        <v>1.9021579669829382E-5</v>
      </c>
      <c r="AC110" s="32">
        <v>3.5817173443425732E-5</v>
      </c>
      <c r="AD110" s="33">
        <v>2.893529883798352E-5</v>
      </c>
      <c r="AE110" s="32">
        <v>1.5933483934342189E-5</v>
      </c>
      <c r="AF110" s="33">
        <v>2.4897889505689377E-5</v>
      </c>
      <c r="AG110" s="32">
        <v>2.7454464893585923E-5</v>
      </c>
      <c r="AH110" s="33">
        <v>2.6469104972478996E-5</v>
      </c>
      <c r="AI110" s="32">
        <v>2.8935298837983513E-5</v>
      </c>
      <c r="AJ110" s="33">
        <v>2.9479643235972069E-5</v>
      </c>
      <c r="AK110" s="32">
        <v>3.4531275910258587E-5</v>
      </c>
      <c r="AL110" s="33">
        <v>3.518466258756575E-6</v>
      </c>
      <c r="AM110" s="32">
        <v>5.2022542732328594E-4</v>
      </c>
      <c r="AN110" s="33">
        <v>5.4426009360119562E-5</v>
      </c>
      <c r="AO110" s="32">
        <v>4.3859979340127055E-5</v>
      </c>
      <c r="AP110" s="33">
        <v>1.5288786759768516E-5</v>
      </c>
      <c r="AQ110" s="32">
        <v>0</v>
      </c>
      <c r="AR110" s="33">
        <v>2.7894918246821767E-5</v>
      </c>
      <c r="AS110" s="32">
        <v>4.4908125111634368E-5</v>
      </c>
      <c r="AT110" s="33">
        <v>2.9688914042917636E-5</v>
      </c>
      <c r="AU110" s="32">
        <v>2.9226197592784322E-5</v>
      </c>
      <c r="AV110" s="33">
        <v>3.1348923540553832E-5</v>
      </c>
      <c r="AW110" s="32">
        <v>8.865539585608951E-5</v>
      </c>
      <c r="AX110" s="33">
        <v>3.6898712759380086E-5</v>
      </c>
      <c r="AY110" s="32">
        <v>2.0760982017850641E-5</v>
      </c>
      <c r="AZ110" s="33">
        <v>2.5855469499844068E-5</v>
      </c>
      <c r="BA110" s="32">
        <v>1.6642911994465167E-5</v>
      </c>
      <c r="BB110" s="33">
        <v>1.6470801333012793E-5</v>
      </c>
      <c r="BC110" s="32">
        <v>3.9622329488723422E-5</v>
      </c>
      <c r="BD110" s="33">
        <v>4.0201812756880891E-5</v>
      </c>
      <c r="BE110" s="32">
        <v>5.0570205953577413E-5</v>
      </c>
      <c r="BF110" s="33">
        <v>3.5422750429900214E-5</v>
      </c>
      <c r="BG110" s="32">
        <v>3.5440295803386756E-5</v>
      </c>
      <c r="BH110" s="33">
        <v>2.2437101544699141E-5</v>
      </c>
      <c r="BI110" s="32">
        <v>2.5342645744404596E-5</v>
      </c>
      <c r="BJ110" s="33">
        <v>3.3037522138209821E-5</v>
      </c>
      <c r="BK110" s="32">
        <v>2.6802113881133702E-5</v>
      </c>
      <c r="BL110" s="33">
        <v>1.9881821726931154E-5</v>
      </c>
      <c r="BM110" s="32">
        <v>1.5890830044982026E-5</v>
      </c>
      <c r="BN110" s="33">
        <v>2.8717328175794699E-5</v>
      </c>
      <c r="BO110" s="32">
        <v>2.2845064032546093E-5</v>
      </c>
      <c r="BP110" s="33">
        <v>2.7301894381076834E-5</v>
      </c>
      <c r="BQ110" s="32">
        <v>3.2463124066814287E-5</v>
      </c>
      <c r="BR110" s="33">
        <v>2.1050118352594147E-5</v>
      </c>
      <c r="BS110" s="32">
        <v>2.0858302945708286E-5</v>
      </c>
      <c r="BT110" s="33">
        <v>1.571653017030358E-5</v>
      </c>
      <c r="BU110" s="32">
        <v>2.0684170236907532E-5</v>
      </c>
      <c r="BV110" s="33">
        <v>3.7689064023867938E-5</v>
      </c>
      <c r="BW110" s="32">
        <v>5.0975154781333474E-5</v>
      </c>
      <c r="BX110" s="33">
        <v>0</v>
      </c>
      <c r="BY110" s="32">
        <v>0</v>
      </c>
      <c r="BZ110" s="33">
        <v>0</v>
      </c>
      <c r="CA110" s="32">
        <v>0</v>
      </c>
      <c r="CB110" s="33">
        <v>0</v>
      </c>
      <c r="CC110" s="32">
        <v>1.7560894621179964E-5</v>
      </c>
      <c r="CD110" s="33">
        <v>1.1762796384451747E-5</v>
      </c>
      <c r="CE110" s="32">
        <v>1.4596808226084595E-5</v>
      </c>
      <c r="CF110" s="33">
        <v>2.6164242560300152E-5</v>
      </c>
      <c r="CG110" s="32">
        <v>1.4179066578109288E-5</v>
      </c>
      <c r="CH110" s="33">
        <v>2.2673061153041189E-5</v>
      </c>
      <c r="CI110" s="32">
        <v>3.5630636117209955E-5</v>
      </c>
      <c r="CJ110" s="33">
        <v>3.227667004558755E-5</v>
      </c>
      <c r="CK110" s="32">
        <v>4.745996866373794E-5</v>
      </c>
      <c r="CL110" s="33">
        <v>2.2040795980680002E-5</v>
      </c>
      <c r="CM110" s="32">
        <v>4.0084701431442163E-5</v>
      </c>
      <c r="CN110" s="33">
        <v>8.6652853433957655E-5</v>
      </c>
      <c r="CO110" s="32">
        <v>5.0239449010818691E-5</v>
      </c>
      <c r="CP110" s="33">
        <v>1.2665464926829874E-4</v>
      </c>
      <c r="CQ110" s="32">
        <v>2.7145004070886764E-5</v>
      </c>
      <c r="CR110" s="33">
        <v>4.8572408062995057E-4</v>
      </c>
      <c r="CS110" s="32">
        <v>3.2789450135817214E-3</v>
      </c>
      <c r="CT110" s="33">
        <v>1.1664246482369514E-3</v>
      </c>
      <c r="CU110" s="32">
        <v>3.0772986427653992E-5</v>
      </c>
      <c r="CV110" s="33">
        <v>2.6394107548955294E-4</v>
      </c>
      <c r="CW110" s="32">
        <v>1.0000418149465016</v>
      </c>
      <c r="CX110" s="33">
        <v>0</v>
      </c>
      <c r="CY110" s="32">
        <v>4.4603944680617785E-4</v>
      </c>
      <c r="CZ110" s="33">
        <v>9.8253711879375065E-5</v>
      </c>
      <c r="DA110" s="32">
        <v>5.1695224653751782E-4</v>
      </c>
      <c r="DB110" s="33">
        <v>1.0560244473922758E-3</v>
      </c>
      <c r="DC110" s="32">
        <v>6.6669428558167973E-4</v>
      </c>
      <c r="DD110" s="33">
        <v>3.337101134757009E-5</v>
      </c>
      <c r="DE110" s="32">
        <v>3.1351481015780503E-5</v>
      </c>
      <c r="DF110" s="33">
        <v>6.1073389767278053E-4</v>
      </c>
      <c r="DG110" s="32">
        <v>2.9659646995195882E-5</v>
      </c>
      <c r="DH110" s="33">
        <v>0</v>
      </c>
      <c r="DI110" s="32">
        <v>6.9092394013757597E-5</v>
      </c>
      <c r="DJ110" s="33">
        <v>1.0587149534876696E-4</v>
      </c>
      <c r="DK110" s="32">
        <v>4.3409612961388242E-4</v>
      </c>
      <c r="DL110" s="33">
        <v>2.9709822861718072E-4</v>
      </c>
      <c r="DM110" s="32">
        <v>6.0307727289530294E-5</v>
      </c>
      <c r="DN110" s="33">
        <v>7.8638072589168551E-5</v>
      </c>
      <c r="DO110" s="32">
        <v>7.7021298652324462E-5</v>
      </c>
      <c r="DP110" s="33">
        <v>1.563584810286855E-3</v>
      </c>
      <c r="DQ110" s="32">
        <v>2.7221947532829953E-3</v>
      </c>
      <c r="DR110" s="33">
        <v>8.9898118416707089E-5</v>
      </c>
      <c r="DS110" s="32">
        <v>9.878691060943817E-4</v>
      </c>
      <c r="DT110" s="33">
        <v>1.1921786913952342E-3</v>
      </c>
      <c r="DU110" s="32">
        <v>3.5477557634606499E-5</v>
      </c>
      <c r="DV110" s="33">
        <v>2.7645462959588773E-5</v>
      </c>
      <c r="DW110" s="32">
        <v>1.7894779606481283E-4</v>
      </c>
      <c r="DX110" s="33">
        <v>2.9120876335707521E-5</v>
      </c>
      <c r="DY110" s="32">
        <v>1.7505496715493765E-5</v>
      </c>
      <c r="DZ110" s="33">
        <v>2.496285925647735E-5</v>
      </c>
      <c r="EA110" s="32">
        <v>3.0608300311822342E-5</v>
      </c>
      <c r="EB110" s="33">
        <v>3.6569947026961925E-5</v>
      </c>
      <c r="EC110" s="32">
        <v>5.1670065892158881E-5</v>
      </c>
      <c r="ED110" s="33">
        <v>3.1017850947204632E-5</v>
      </c>
      <c r="EE110" s="32">
        <v>3.1863534200803523E-5</v>
      </c>
      <c r="EF110" s="33">
        <v>3.397794869824191E-5</v>
      </c>
      <c r="EG110" s="32">
        <v>2.0995631853879936E-5</v>
      </c>
      <c r="EH110" s="33">
        <v>9.2357270153067367E-5</v>
      </c>
      <c r="EI110" s="32">
        <v>4.3250757354158317E-5</v>
      </c>
      <c r="EJ110" s="33">
        <v>2.8971531608435872E-5</v>
      </c>
      <c r="EK110" s="32">
        <v>5.8666905487792366E-4</v>
      </c>
      <c r="EL110" s="33">
        <v>6.3488773012573699E-4</v>
      </c>
      <c r="EM110" s="32">
        <v>3.78849111265447E-4</v>
      </c>
      <c r="EN110" s="33">
        <v>4.4734574984848764E-5</v>
      </c>
      <c r="EO110" s="32">
        <v>3.7027380426238894E-5</v>
      </c>
      <c r="EP110" s="33">
        <v>3.5893856343825044E-5</v>
      </c>
      <c r="EQ110" s="32">
        <v>2.6663476562915607E-5</v>
      </c>
      <c r="ER110" s="33">
        <v>1.6255785837469291E-5</v>
      </c>
      <c r="ES110" s="32">
        <v>2.1618385533829351E-5</v>
      </c>
      <c r="ET110" s="33">
        <v>2.0259495479136161E-5</v>
      </c>
      <c r="EU110" s="32">
        <v>4.7581935677856353E-5</v>
      </c>
      <c r="EV110" s="33">
        <v>5.294185834389682E-5</v>
      </c>
      <c r="EW110" s="32">
        <v>2.938659686997949E-5</v>
      </c>
      <c r="EX110" s="33">
        <v>3.7427246879537402E-5</v>
      </c>
      <c r="EY110" s="32">
        <v>3.6154889346555871E-5</v>
      </c>
      <c r="EZ110" s="33">
        <v>1.1033185953368597E-3</v>
      </c>
      <c r="FA110" s="32">
        <v>4.0971802898105028E-5</v>
      </c>
      <c r="FB110" s="33">
        <v>5.4884877048939027E-5</v>
      </c>
      <c r="FC110" s="32">
        <v>1.4755250535396599E-4</v>
      </c>
      <c r="FD110" s="33">
        <v>3.4090948584150262E-5</v>
      </c>
      <c r="FE110" s="32">
        <v>2.3488428579029239E-5</v>
      </c>
      <c r="FF110" s="33">
        <v>5.3919000128350059E-5</v>
      </c>
      <c r="FG110" s="32">
        <v>3.1477042546868593E-5</v>
      </c>
      <c r="FH110" s="33">
        <v>1.968009870902307E-5</v>
      </c>
      <c r="FI110" s="32">
        <v>4.704871170401225E-6</v>
      </c>
      <c r="FJ110" s="33">
        <v>4.199993930496061E-5</v>
      </c>
      <c r="FK110" s="32">
        <v>2.3787340294010192E-5</v>
      </c>
      <c r="FL110" s="33">
        <v>1.8793424233392879E-5</v>
      </c>
      <c r="FM110" s="32">
        <v>3.6095586480617447E-5</v>
      </c>
      <c r="FN110" s="33">
        <v>1.4701755065832571E-4</v>
      </c>
      <c r="FO110" s="32">
        <v>1.7000053040440116E-4</v>
      </c>
      <c r="FP110" s="33">
        <v>2.2157790514308071E-5</v>
      </c>
      <c r="FQ110" s="32">
        <v>3.0442848118202595E-5</v>
      </c>
      <c r="FR110" s="33">
        <v>6.1110721138617763E-5</v>
      </c>
      <c r="FS110" s="32">
        <v>4.8141502952718941E-5</v>
      </c>
      <c r="FT110" s="33">
        <v>3.0126301293995598E-4</v>
      </c>
      <c r="FU110" s="32">
        <v>3.2947094545123786E-5</v>
      </c>
      <c r="FV110" s="33">
        <v>4.6791071055343514E-5</v>
      </c>
      <c r="FW110" s="32">
        <v>4.7079316368734935E-5</v>
      </c>
      <c r="FX110" s="33">
        <v>1.1931962078815822E-4</v>
      </c>
      <c r="FY110" s="32">
        <v>3.387724044433917E-5</v>
      </c>
      <c r="FZ110" s="33">
        <v>4.6577750655356313E-5</v>
      </c>
      <c r="GA110" s="32">
        <v>3.3016809691237794E-5</v>
      </c>
      <c r="GB110" s="33">
        <v>9.2185664938638722E-5</v>
      </c>
      <c r="GC110" s="32">
        <v>2.8634094834299187E-5</v>
      </c>
      <c r="GD110" s="33">
        <v>0</v>
      </c>
      <c r="GE110" s="1"/>
    </row>
    <row r="111" spans="1:187" s="6" customFormat="1" ht="21.95" customHeight="1" thickBot="1" x14ac:dyDescent="0.3">
      <c r="A111" s="38" t="s">
        <v>105</v>
      </c>
      <c r="B111" s="29" t="s">
        <v>281</v>
      </c>
      <c r="C111" s="32">
        <v>0</v>
      </c>
      <c r="D111" s="33">
        <v>0</v>
      </c>
      <c r="E111" s="32">
        <v>0</v>
      </c>
      <c r="F111" s="33">
        <v>0</v>
      </c>
      <c r="G111" s="32">
        <v>0</v>
      </c>
      <c r="H111" s="33">
        <v>0</v>
      </c>
      <c r="I111" s="32">
        <v>0</v>
      </c>
      <c r="J111" s="33">
        <v>0</v>
      </c>
      <c r="K111" s="32">
        <v>0</v>
      </c>
      <c r="L111" s="33">
        <v>0</v>
      </c>
      <c r="M111" s="32">
        <v>0</v>
      </c>
      <c r="N111" s="33">
        <v>0</v>
      </c>
      <c r="O111" s="32">
        <v>0</v>
      </c>
      <c r="P111" s="33">
        <v>0</v>
      </c>
      <c r="Q111" s="32">
        <v>0</v>
      </c>
      <c r="R111" s="33">
        <v>0</v>
      </c>
      <c r="S111" s="32">
        <v>0</v>
      </c>
      <c r="T111" s="33">
        <v>0</v>
      </c>
      <c r="U111" s="32">
        <v>0</v>
      </c>
      <c r="V111" s="33">
        <v>0</v>
      </c>
      <c r="W111" s="32">
        <v>0</v>
      </c>
      <c r="X111" s="33">
        <v>0</v>
      </c>
      <c r="Y111" s="32">
        <v>0</v>
      </c>
      <c r="Z111" s="33">
        <v>0</v>
      </c>
      <c r="AA111" s="32">
        <v>0</v>
      </c>
      <c r="AB111" s="33">
        <v>0</v>
      </c>
      <c r="AC111" s="32">
        <v>0</v>
      </c>
      <c r="AD111" s="33">
        <v>0</v>
      </c>
      <c r="AE111" s="32">
        <v>0</v>
      </c>
      <c r="AF111" s="33">
        <v>0</v>
      </c>
      <c r="AG111" s="32">
        <v>0</v>
      </c>
      <c r="AH111" s="33">
        <v>0</v>
      </c>
      <c r="AI111" s="32">
        <v>0</v>
      </c>
      <c r="AJ111" s="33">
        <v>0</v>
      </c>
      <c r="AK111" s="32">
        <v>0</v>
      </c>
      <c r="AL111" s="33">
        <v>0</v>
      </c>
      <c r="AM111" s="32">
        <v>0</v>
      </c>
      <c r="AN111" s="33">
        <v>0</v>
      </c>
      <c r="AO111" s="32">
        <v>0</v>
      </c>
      <c r="AP111" s="33">
        <v>0</v>
      </c>
      <c r="AQ111" s="32">
        <v>0</v>
      </c>
      <c r="AR111" s="33">
        <v>0</v>
      </c>
      <c r="AS111" s="32">
        <v>0</v>
      </c>
      <c r="AT111" s="33">
        <v>0</v>
      </c>
      <c r="AU111" s="32">
        <v>0</v>
      </c>
      <c r="AV111" s="33">
        <v>0</v>
      </c>
      <c r="AW111" s="32">
        <v>0</v>
      </c>
      <c r="AX111" s="33">
        <v>0</v>
      </c>
      <c r="AY111" s="32">
        <v>0</v>
      </c>
      <c r="AZ111" s="33">
        <v>0</v>
      </c>
      <c r="BA111" s="32">
        <v>0</v>
      </c>
      <c r="BB111" s="33">
        <v>0</v>
      </c>
      <c r="BC111" s="32">
        <v>0</v>
      </c>
      <c r="BD111" s="33">
        <v>0</v>
      </c>
      <c r="BE111" s="32">
        <v>0</v>
      </c>
      <c r="BF111" s="33">
        <v>0</v>
      </c>
      <c r="BG111" s="32">
        <v>0</v>
      </c>
      <c r="BH111" s="33">
        <v>0</v>
      </c>
      <c r="BI111" s="32">
        <v>0</v>
      </c>
      <c r="BJ111" s="33">
        <v>0</v>
      </c>
      <c r="BK111" s="32">
        <v>0</v>
      </c>
      <c r="BL111" s="33">
        <v>0</v>
      </c>
      <c r="BM111" s="32">
        <v>0</v>
      </c>
      <c r="BN111" s="33">
        <v>0</v>
      </c>
      <c r="BO111" s="32">
        <v>0</v>
      </c>
      <c r="BP111" s="33">
        <v>0</v>
      </c>
      <c r="BQ111" s="32">
        <v>0</v>
      </c>
      <c r="BR111" s="33">
        <v>0</v>
      </c>
      <c r="BS111" s="32">
        <v>0</v>
      </c>
      <c r="BT111" s="33">
        <v>0</v>
      </c>
      <c r="BU111" s="32">
        <v>0</v>
      </c>
      <c r="BV111" s="33">
        <v>0</v>
      </c>
      <c r="BW111" s="32">
        <v>0</v>
      </c>
      <c r="BX111" s="33">
        <v>0</v>
      </c>
      <c r="BY111" s="32">
        <v>0</v>
      </c>
      <c r="BZ111" s="33">
        <v>0</v>
      </c>
      <c r="CA111" s="32">
        <v>0</v>
      </c>
      <c r="CB111" s="33">
        <v>0</v>
      </c>
      <c r="CC111" s="32">
        <v>0</v>
      </c>
      <c r="CD111" s="33">
        <v>0</v>
      </c>
      <c r="CE111" s="32">
        <v>0</v>
      </c>
      <c r="CF111" s="33">
        <v>0</v>
      </c>
      <c r="CG111" s="32">
        <v>0</v>
      </c>
      <c r="CH111" s="33">
        <v>0</v>
      </c>
      <c r="CI111" s="32">
        <v>0</v>
      </c>
      <c r="CJ111" s="33">
        <v>0</v>
      </c>
      <c r="CK111" s="32">
        <v>0</v>
      </c>
      <c r="CL111" s="33">
        <v>0</v>
      </c>
      <c r="CM111" s="32">
        <v>0</v>
      </c>
      <c r="CN111" s="33">
        <v>0</v>
      </c>
      <c r="CO111" s="32">
        <v>0</v>
      </c>
      <c r="CP111" s="33">
        <v>0</v>
      </c>
      <c r="CQ111" s="32">
        <v>0</v>
      </c>
      <c r="CR111" s="33">
        <v>0</v>
      </c>
      <c r="CS111" s="32">
        <v>0</v>
      </c>
      <c r="CT111" s="33">
        <v>0</v>
      </c>
      <c r="CU111" s="32">
        <v>0</v>
      </c>
      <c r="CV111" s="33">
        <v>0</v>
      </c>
      <c r="CW111" s="32">
        <v>0</v>
      </c>
      <c r="CX111" s="33">
        <v>1</v>
      </c>
      <c r="CY111" s="32">
        <v>0</v>
      </c>
      <c r="CZ111" s="33">
        <v>0</v>
      </c>
      <c r="DA111" s="32">
        <v>0</v>
      </c>
      <c r="DB111" s="33">
        <v>0</v>
      </c>
      <c r="DC111" s="32">
        <v>0</v>
      </c>
      <c r="DD111" s="33">
        <v>0</v>
      </c>
      <c r="DE111" s="32">
        <v>0</v>
      </c>
      <c r="DF111" s="33">
        <v>0</v>
      </c>
      <c r="DG111" s="32">
        <v>0</v>
      </c>
      <c r="DH111" s="33">
        <v>0</v>
      </c>
      <c r="DI111" s="32">
        <v>0</v>
      </c>
      <c r="DJ111" s="33">
        <v>0</v>
      </c>
      <c r="DK111" s="32">
        <v>0</v>
      </c>
      <c r="DL111" s="33">
        <v>0</v>
      </c>
      <c r="DM111" s="32">
        <v>0</v>
      </c>
      <c r="DN111" s="33">
        <v>0</v>
      </c>
      <c r="DO111" s="32">
        <v>0</v>
      </c>
      <c r="DP111" s="33">
        <v>0</v>
      </c>
      <c r="DQ111" s="32">
        <v>0</v>
      </c>
      <c r="DR111" s="33">
        <v>0</v>
      </c>
      <c r="DS111" s="32">
        <v>0</v>
      </c>
      <c r="DT111" s="33">
        <v>0</v>
      </c>
      <c r="DU111" s="32">
        <v>0</v>
      </c>
      <c r="DV111" s="33">
        <v>0</v>
      </c>
      <c r="DW111" s="32">
        <v>0</v>
      </c>
      <c r="DX111" s="33">
        <v>0</v>
      </c>
      <c r="DY111" s="32">
        <v>0</v>
      </c>
      <c r="DZ111" s="33">
        <v>0</v>
      </c>
      <c r="EA111" s="32">
        <v>0</v>
      </c>
      <c r="EB111" s="33">
        <v>0</v>
      </c>
      <c r="EC111" s="32">
        <v>0</v>
      </c>
      <c r="ED111" s="33">
        <v>0</v>
      </c>
      <c r="EE111" s="32">
        <v>0</v>
      </c>
      <c r="EF111" s="33">
        <v>0</v>
      </c>
      <c r="EG111" s="32">
        <v>0</v>
      </c>
      <c r="EH111" s="33">
        <v>0</v>
      </c>
      <c r="EI111" s="32">
        <v>0</v>
      </c>
      <c r="EJ111" s="33">
        <v>0</v>
      </c>
      <c r="EK111" s="32">
        <v>0</v>
      </c>
      <c r="EL111" s="33">
        <v>0</v>
      </c>
      <c r="EM111" s="32">
        <v>0</v>
      </c>
      <c r="EN111" s="33">
        <v>0</v>
      </c>
      <c r="EO111" s="32">
        <v>0</v>
      </c>
      <c r="EP111" s="33">
        <v>0</v>
      </c>
      <c r="EQ111" s="32">
        <v>0</v>
      </c>
      <c r="ER111" s="33">
        <v>0</v>
      </c>
      <c r="ES111" s="32">
        <v>0</v>
      </c>
      <c r="ET111" s="33">
        <v>0</v>
      </c>
      <c r="EU111" s="32">
        <v>0</v>
      </c>
      <c r="EV111" s="33">
        <v>0</v>
      </c>
      <c r="EW111" s="32">
        <v>0</v>
      </c>
      <c r="EX111" s="33">
        <v>0</v>
      </c>
      <c r="EY111" s="32">
        <v>0</v>
      </c>
      <c r="EZ111" s="33">
        <v>0</v>
      </c>
      <c r="FA111" s="32">
        <v>0</v>
      </c>
      <c r="FB111" s="33">
        <v>0</v>
      </c>
      <c r="FC111" s="32">
        <v>0</v>
      </c>
      <c r="FD111" s="33">
        <v>0</v>
      </c>
      <c r="FE111" s="32">
        <v>0</v>
      </c>
      <c r="FF111" s="33">
        <v>0</v>
      </c>
      <c r="FG111" s="32">
        <v>0</v>
      </c>
      <c r="FH111" s="33">
        <v>0</v>
      </c>
      <c r="FI111" s="32">
        <v>0</v>
      </c>
      <c r="FJ111" s="33">
        <v>0</v>
      </c>
      <c r="FK111" s="32">
        <v>0</v>
      </c>
      <c r="FL111" s="33">
        <v>0</v>
      </c>
      <c r="FM111" s="32">
        <v>0</v>
      </c>
      <c r="FN111" s="33">
        <v>0</v>
      </c>
      <c r="FO111" s="32">
        <v>0</v>
      </c>
      <c r="FP111" s="33">
        <v>0</v>
      </c>
      <c r="FQ111" s="32">
        <v>0</v>
      </c>
      <c r="FR111" s="33">
        <v>0</v>
      </c>
      <c r="FS111" s="32">
        <v>0</v>
      </c>
      <c r="FT111" s="33">
        <v>0</v>
      </c>
      <c r="FU111" s="32">
        <v>0</v>
      </c>
      <c r="FV111" s="33">
        <v>0</v>
      </c>
      <c r="FW111" s="32">
        <v>0</v>
      </c>
      <c r="FX111" s="33">
        <v>0</v>
      </c>
      <c r="FY111" s="32">
        <v>0</v>
      </c>
      <c r="FZ111" s="33">
        <v>0</v>
      </c>
      <c r="GA111" s="32">
        <v>0</v>
      </c>
      <c r="GB111" s="33">
        <v>0</v>
      </c>
      <c r="GC111" s="32">
        <v>0</v>
      </c>
      <c r="GD111" s="33">
        <v>0</v>
      </c>
      <c r="GE111" s="1"/>
    </row>
    <row r="112" spans="1:187" s="6" customFormat="1" ht="21.95" customHeight="1" thickBot="1" x14ac:dyDescent="0.3">
      <c r="A112" s="38" t="s">
        <v>106</v>
      </c>
      <c r="B112" s="29" t="s">
        <v>282</v>
      </c>
      <c r="C112" s="32">
        <v>9.3843378810834008E-5</v>
      </c>
      <c r="D112" s="33">
        <v>1.5794553405016983E-4</v>
      </c>
      <c r="E112" s="32">
        <v>0</v>
      </c>
      <c r="F112" s="33">
        <v>1.4121071299867113E-4</v>
      </c>
      <c r="G112" s="32">
        <v>1.4121071299867113E-4</v>
      </c>
      <c r="H112" s="33">
        <v>2.9453309595663845E-4</v>
      </c>
      <c r="I112" s="32">
        <v>4.9592321201312765E-4</v>
      </c>
      <c r="J112" s="33">
        <v>8.6696295216835256E-5</v>
      </c>
      <c r="K112" s="32">
        <v>2.4771715645240827E-4</v>
      </c>
      <c r="L112" s="33">
        <v>5.4095356147405217E-5</v>
      </c>
      <c r="M112" s="32">
        <v>1.0141029185305775E-4</v>
      </c>
      <c r="N112" s="33">
        <v>7.3628013466466122E-5</v>
      </c>
      <c r="O112" s="32">
        <v>1.5955985285573287E-3</v>
      </c>
      <c r="P112" s="33">
        <v>4.2804656343729445E-4</v>
      </c>
      <c r="Q112" s="32">
        <v>2.4400504182644944E-4</v>
      </c>
      <c r="R112" s="33">
        <v>2.1001210626506926E-4</v>
      </c>
      <c r="S112" s="32">
        <v>1.1688863728900324E-4</v>
      </c>
      <c r="T112" s="33">
        <v>5.1492319667931121E-4</v>
      </c>
      <c r="U112" s="32">
        <v>2.7065058119397179E-4</v>
      </c>
      <c r="V112" s="33">
        <v>4.4462524526622202E-4</v>
      </c>
      <c r="W112" s="32">
        <v>4.1835884496750284E-4</v>
      </c>
      <c r="X112" s="33">
        <v>3.1178946710065414E-4</v>
      </c>
      <c r="Y112" s="32">
        <v>3.5060307976451862E-4</v>
      </c>
      <c r="Z112" s="33">
        <v>3.117894671006542E-4</v>
      </c>
      <c r="AA112" s="32">
        <v>3.2471233900851424E-4</v>
      </c>
      <c r="AB112" s="33">
        <v>3.2471233900851408E-4</v>
      </c>
      <c r="AC112" s="32">
        <v>5.2263496649508005E-4</v>
      </c>
      <c r="AD112" s="33">
        <v>1.5842451202587412E-4</v>
      </c>
      <c r="AE112" s="32">
        <v>1.4727313741141234E-4</v>
      </c>
      <c r="AF112" s="33">
        <v>2.5775474812007453E-4</v>
      </c>
      <c r="AG112" s="32">
        <v>1.231075168693321E-4</v>
      </c>
      <c r="AH112" s="33">
        <v>2.8864893973458601E-4</v>
      </c>
      <c r="AI112" s="32">
        <v>1.5842451202587412E-4</v>
      </c>
      <c r="AJ112" s="33">
        <v>1.2441322844519888E-4</v>
      </c>
      <c r="AK112" s="32">
        <v>6.9070390422441993E-4</v>
      </c>
      <c r="AL112" s="33">
        <v>1.4322488159841835E-5</v>
      </c>
      <c r="AM112" s="32">
        <v>5.8048371472927058E-4</v>
      </c>
      <c r="AN112" s="33">
        <v>4.3514131994395159E-4</v>
      </c>
      <c r="AO112" s="32">
        <v>6.0959653634067186E-4</v>
      </c>
      <c r="AP112" s="33">
        <v>3.8014037361198732E-4</v>
      </c>
      <c r="AQ112" s="32">
        <v>0</v>
      </c>
      <c r="AR112" s="33">
        <v>7.7679560973323888E-4</v>
      </c>
      <c r="AS112" s="32">
        <v>4.5267396972242026E-4</v>
      </c>
      <c r="AT112" s="33">
        <v>1.9288317933934538E-4</v>
      </c>
      <c r="AU112" s="32">
        <v>1.8029590495382804E-4</v>
      </c>
      <c r="AV112" s="33">
        <v>2.3804041337174272E-4</v>
      </c>
      <c r="AW112" s="32">
        <v>3.3519705546385993E-4</v>
      </c>
      <c r="AX112" s="33">
        <v>3.7271120384896171E-4</v>
      </c>
      <c r="AY112" s="32">
        <v>2.3768402874854068E-4</v>
      </c>
      <c r="AZ112" s="33">
        <v>5.333000671215259E-4</v>
      </c>
      <c r="BA112" s="32">
        <v>5.7821080310488295E-4</v>
      </c>
      <c r="BB112" s="33">
        <v>2.7647673684172007E-4</v>
      </c>
      <c r="BC112" s="32">
        <v>5.0453745744997417E-4</v>
      </c>
      <c r="BD112" s="33">
        <v>4.601594988038458E-4</v>
      </c>
      <c r="BE112" s="32">
        <v>1.5617839116028747E-3</v>
      </c>
      <c r="BF112" s="33">
        <v>3.6830744256127876E-4</v>
      </c>
      <c r="BG112" s="32">
        <v>3.6237038180597241E-4</v>
      </c>
      <c r="BH112" s="33">
        <v>4.4868303640409693E-4</v>
      </c>
      <c r="BI112" s="32">
        <v>3.3962393745100251E-4</v>
      </c>
      <c r="BJ112" s="33">
        <v>3.1893939850832868E-4</v>
      </c>
      <c r="BK112" s="32">
        <v>2.1895730412959153E-4</v>
      </c>
      <c r="BL112" s="33">
        <v>2.4953092619392378E-4</v>
      </c>
      <c r="BM112" s="32">
        <v>1.1395676514175257E-4</v>
      </c>
      <c r="BN112" s="33">
        <v>2.4363236673521837E-4</v>
      </c>
      <c r="BO112" s="32">
        <v>3.1406658982211563E-4</v>
      </c>
      <c r="BP112" s="33">
        <v>1.6671696505925708E-4</v>
      </c>
      <c r="BQ112" s="32">
        <v>1.1464005545512878E-3</v>
      </c>
      <c r="BR112" s="33">
        <v>2.1335675063102329E-4</v>
      </c>
      <c r="BS112" s="32">
        <v>1.8284644704880327E-4</v>
      </c>
      <c r="BT112" s="33">
        <v>1.7351279429974397E-4</v>
      </c>
      <c r="BU112" s="32">
        <v>1.8358844001506886E-4</v>
      </c>
      <c r="BV112" s="33">
        <v>4.7480909796324665E-4</v>
      </c>
      <c r="BW112" s="32">
        <v>6.2787991664717236E-4</v>
      </c>
      <c r="BX112" s="33">
        <v>0</v>
      </c>
      <c r="BY112" s="32">
        <v>0</v>
      </c>
      <c r="BZ112" s="33">
        <v>0</v>
      </c>
      <c r="CA112" s="32">
        <v>0</v>
      </c>
      <c r="CB112" s="33">
        <v>0</v>
      </c>
      <c r="CC112" s="32">
        <v>1.3517202944877802E-4</v>
      </c>
      <c r="CD112" s="33">
        <v>8.5391830504470651E-5</v>
      </c>
      <c r="CE112" s="32">
        <v>4.2771257119414771E-4</v>
      </c>
      <c r="CF112" s="33">
        <v>8.5167338073368585E-4</v>
      </c>
      <c r="CG112" s="32">
        <v>1.0027377484001106E-4</v>
      </c>
      <c r="CH112" s="33">
        <v>1.69135989998592E-4</v>
      </c>
      <c r="CI112" s="32">
        <v>2.2268029858183184E-4</v>
      </c>
      <c r="CJ112" s="33">
        <v>5.2828235553338673E-4</v>
      </c>
      <c r="CK112" s="32">
        <v>4.8830642989530933E-4</v>
      </c>
      <c r="CL112" s="33">
        <v>1.35071406906064E-4</v>
      </c>
      <c r="CM112" s="32">
        <v>2.8885821104070994E-4</v>
      </c>
      <c r="CN112" s="33">
        <v>1.6244495586391909E-3</v>
      </c>
      <c r="CO112" s="32">
        <v>5.7854885389352383E-4</v>
      </c>
      <c r="CP112" s="33">
        <v>1.6235948660857965E-3</v>
      </c>
      <c r="CQ112" s="32">
        <v>7.3625019546590099E-4</v>
      </c>
      <c r="CR112" s="33">
        <v>7.2879181542305336E-5</v>
      </c>
      <c r="CS112" s="32">
        <v>5.9876706289831302E-4</v>
      </c>
      <c r="CT112" s="33">
        <v>2.581450402149775E-4</v>
      </c>
      <c r="CU112" s="32">
        <v>7.503297537765524E-5</v>
      </c>
      <c r="CV112" s="33">
        <v>1.1262891406036259E-4</v>
      </c>
      <c r="CW112" s="32">
        <v>5.9629188977127824E-4</v>
      </c>
      <c r="CX112" s="33">
        <v>0</v>
      </c>
      <c r="CY112" s="32">
        <v>1.0095146493243972</v>
      </c>
      <c r="CZ112" s="33">
        <v>1.8414937081430072E-3</v>
      </c>
      <c r="DA112" s="32">
        <v>3.2854102425251066E-4</v>
      </c>
      <c r="DB112" s="33">
        <v>5.5557584372263385E-4</v>
      </c>
      <c r="DC112" s="32">
        <v>5.6136349280732469E-3</v>
      </c>
      <c r="DD112" s="33">
        <v>4.1704612227705168E-4</v>
      </c>
      <c r="DE112" s="32">
        <v>3.7731021466496848E-4</v>
      </c>
      <c r="DF112" s="33">
        <v>1.2207371608185849E-4</v>
      </c>
      <c r="DG112" s="32">
        <v>1.6730678922644316E-4</v>
      </c>
      <c r="DH112" s="33">
        <v>0</v>
      </c>
      <c r="DI112" s="32">
        <v>1.0602299770795826E-2</v>
      </c>
      <c r="DJ112" s="33">
        <v>6.8022891744295739E-4</v>
      </c>
      <c r="DK112" s="32">
        <v>9.1698778617855332E-4</v>
      </c>
      <c r="DL112" s="33">
        <v>1.1853070098093981E-3</v>
      </c>
      <c r="DM112" s="32">
        <v>4.6701369212011405E-4</v>
      </c>
      <c r="DN112" s="33">
        <v>1.3890012521234224E-3</v>
      </c>
      <c r="DO112" s="32">
        <v>1.3584135397921391E-3</v>
      </c>
      <c r="DP112" s="33">
        <v>1.5698805268249305E-3</v>
      </c>
      <c r="DQ112" s="32">
        <v>1.9542750951432142E-3</v>
      </c>
      <c r="DR112" s="33">
        <v>3.4529362382747209E-3</v>
      </c>
      <c r="DS112" s="32">
        <v>1.3645794528843152E-3</v>
      </c>
      <c r="DT112" s="33">
        <v>6.309341898366164E-3</v>
      </c>
      <c r="DU112" s="32">
        <v>2.0784612720403317E-4</v>
      </c>
      <c r="DV112" s="33">
        <v>6.9346209163937387E-4</v>
      </c>
      <c r="DW112" s="32">
        <v>1.1813078306543952E-3</v>
      </c>
      <c r="DX112" s="33">
        <v>1.1913056965720722E-4</v>
      </c>
      <c r="DY112" s="32">
        <v>1.1459116027343339E-4</v>
      </c>
      <c r="DZ112" s="33">
        <v>1.9357177099011688E-4</v>
      </c>
      <c r="EA112" s="32">
        <v>2.0538600095211385E-3</v>
      </c>
      <c r="EB112" s="33">
        <v>7.4214585007120867E-4</v>
      </c>
      <c r="EC112" s="32">
        <v>5.7378109340940964E-4</v>
      </c>
      <c r="ED112" s="33">
        <v>3.7675393238315497E-4</v>
      </c>
      <c r="EE112" s="32">
        <v>3.6227435607006628E-4</v>
      </c>
      <c r="EF112" s="33">
        <v>3.2607188198432573E-4</v>
      </c>
      <c r="EG112" s="32">
        <v>1.8896103203013182E-4</v>
      </c>
      <c r="EH112" s="33">
        <v>4.2810099905462375E-4</v>
      </c>
      <c r="EI112" s="32">
        <v>2.2317005062863775E-4</v>
      </c>
      <c r="EJ112" s="33">
        <v>2.7931390401434472E-4</v>
      </c>
      <c r="EK112" s="32">
        <v>6.0735283026360203E-4</v>
      </c>
      <c r="EL112" s="33">
        <v>6.4438838724866637E-4</v>
      </c>
      <c r="EM112" s="32">
        <v>1.5720242363831868E-4</v>
      </c>
      <c r="EN112" s="33">
        <v>1.4296942451535519E-4</v>
      </c>
      <c r="EO112" s="32">
        <v>2.5150770132701484E-4</v>
      </c>
      <c r="EP112" s="33">
        <v>2.4857615654402273E-4</v>
      </c>
      <c r="EQ112" s="32">
        <v>1.2431119595065563E-4</v>
      </c>
      <c r="ER112" s="33">
        <v>3.920622042181825E-4</v>
      </c>
      <c r="ES112" s="32">
        <v>1.3934259193990127E-4</v>
      </c>
      <c r="ET112" s="33">
        <v>1.3459467064052294E-4</v>
      </c>
      <c r="EU112" s="32">
        <v>2.0595427259494092E-4</v>
      </c>
      <c r="EV112" s="33">
        <v>2.5138495752664901E-4</v>
      </c>
      <c r="EW112" s="32">
        <v>1.0816336799146839E-4</v>
      </c>
      <c r="EX112" s="33">
        <v>1.2747017528945038E-4</v>
      </c>
      <c r="EY112" s="32">
        <v>1.2984953271345261E-4</v>
      </c>
      <c r="EZ112" s="33">
        <v>4.9360374869615923E-4</v>
      </c>
      <c r="FA112" s="32">
        <v>3.330093873296409E-4</v>
      </c>
      <c r="FB112" s="33">
        <v>2.1306384831822073E-4</v>
      </c>
      <c r="FC112" s="32">
        <v>1.8501272106432722E-4</v>
      </c>
      <c r="FD112" s="33">
        <v>9.1016268666091634E-4</v>
      </c>
      <c r="FE112" s="32">
        <v>3.0933201325807329E-4</v>
      </c>
      <c r="FF112" s="33">
        <v>3.8317389791237504E-4</v>
      </c>
      <c r="FG112" s="32">
        <v>4.133674448957229E-4</v>
      </c>
      <c r="FH112" s="33">
        <v>7.5726777912603203E-5</v>
      </c>
      <c r="FI112" s="32">
        <v>1.9855536218231105E-5</v>
      </c>
      <c r="FJ112" s="33">
        <v>1.8124385247698623E-4</v>
      </c>
      <c r="FK112" s="32">
        <v>1.1024839811488334E-4</v>
      </c>
      <c r="FL112" s="33">
        <v>1.2499069096384607E-4</v>
      </c>
      <c r="FM112" s="32">
        <v>1.1612573262835823E-4</v>
      </c>
      <c r="FN112" s="33">
        <v>2.2448123357137224E-4</v>
      </c>
      <c r="FO112" s="32">
        <v>4.2141291538927943E-4</v>
      </c>
      <c r="FP112" s="33">
        <v>1.6131273382438902E-4</v>
      </c>
      <c r="FQ112" s="32">
        <v>2.0056409944103817E-4</v>
      </c>
      <c r="FR112" s="33">
        <v>4.1130837736685173E-4</v>
      </c>
      <c r="FS112" s="32">
        <v>2.5799949112347134E-4</v>
      </c>
      <c r="FT112" s="33">
        <v>4.0615424209117039E-4</v>
      </c>
      <c r="FU112" s="32">
        <v>1.4468791157011914E-4</v>
      </c>
      <c r="FV112" s="33">
        <v>3.3442063014611735E-4</v>
      </c>
      <c r="FW112" s="32">
        <v>3.3730573486895674E-4</v>
      </c>
      <c r="FX112" s="33">
        <v>5.9091501039967604E-4</v>
      </c>
      <c r="FY112" s="32">
        <v>2.8566591020978767E-3</v>
      </c>
      <c r="FZ112" s="33">
        <v>4.2082178774983497E-4</v>
      </c>
      <c r="GA112" s="32">
        <v>2.0149827469728913E-4</v>
      </c>
      <c r="GB112" s="33">
        <v>5.7211169329842869E-4</v>
      </c>
      <c r="GC112" s="32">
        <v>3.3627847944835615E-4</v>
      </c>
      <c r="GD112" s="33">
        <v>0</v>
      </c>
      <c r="GE112" s="1"/>
    </row>
    <row r="113" spans="1:187" s="6" customFormat="1" ht="21.95" customHeight="1" thickBot="1" x14ac:dyDescent="0.3">
      <c r="A113" s="38" t="s">
        <v>107</v>
      </c>
      <c r="B113" s="29" t="s">
        <v>392</v>
      </c>
      <c r="C113" s="32">
        <v>4.2140614424593133E-5</v>
      </c>
      <c r="D113" s="33">
        <v>6.1128412653447533E-5</v>
      </c>
      <c r="E113" s="32">
        <v>0</v>
      </c>
      <c r="F113" s="33">
        <v>4.9694906820158165E-5</v>
      </c>
      <c r="G113" s="32">
        <v>4.9694906820158158E-5</v>
      </c>
      <c r="H113" s="33">
        <v>7.0446032341700725E-5</v>
      </c>
      <c r="I113" s="32">
        <v>8.0339023159640876E-5</v>
      </c>
      <c r="J113" s="33">
        <v>3.2550581061338522E-5</v>
      </c>
      <c r="K113" s="32">
        <v>1.3329689250567742E-4</v>
      </c>
      <c r="L113" s="33">
        <v>2.5706013423723559E-5</v>
      </c>
      <c r="M113" s="32">
        <v>3.553407049748429E-5</v>
      </c>
      <c r="N113" s="33">
        <v>2.502518879130095E-5</v>
      </c>
      <c r="O113" s="32">
        <v>1.1666212312927055E-4</v>
      </c>
      <c r="P113" s="33">
        <v>1.2085463916675493E-4</v>
      </c>
      <c r="Q113" s="32">
        <v>8.0365219698416991E-5</v>
      </c>
      <c r="R113" s="33">
        <v>6.0607119964753881E-5</v>
      </c>
      <c r="S113" s="32">
        <v>3.7253673363604951E-5</v>
      </c>
      <c r="T113" s="33">
        <v>9.3533730384713038E-5</v>
      </c>
      <c r="U113" s="32">
        <v>8.2769480606919543E-5</v>
      </c>
      <c r="V113" s="33">
        <v>7.550345063979108E-5</v>
      </c>
      <c r="W113" s="32">
        <v>1.0053615116639066E-4</v>
      </c>
      <c r="X113" s="33">
        <v>7.4246485704716972E-5</v>
      </c>
      <c r="Y113" s="32">
        <v>8.3821439717931631E-5</v>
      </c>
      <c r="Z113" s="33">
        <v>7.4246485704716986E-5</v>
      </c>
      <c r="AA113" s="32">
        <v>4.6348227493761199E-5</v>
      </c>
      <c r="AB113" s="33">
        <v>4.6348227493761206E-5</v>
      </c>
      <c r="AC113" s="32">
        <v>1.0663732247173795E-4</v>
      </c>
      <c r="AD113" s="33">
        <v>2.0506846225564783E-4</v>
      </c>
      <c r="AE113" s="32">
        <v>4.0773557739590045E-5</v>
      </c>
      <c r="AF113" s="33">
        <v>5.8511713476448287E-5</v>
      </c>
      <c r="AG113" s="32">
        <v>7.2509023613297888E-5</v>
      </c>
      <c r="AH113" s="33">
        <v>6.2323150059563048E-5</v>
      </c>
      <c r="AI113" s="32">
        <v>2.050684622556478E-4</v>
      </c>
      <c r="AJ113" s="33">
        <v>7.800150775920583E-5</v>
      </c>
      <c r="AK113" s="32">
        <v>1.9085181254811117E-4</v>
      </c>
      <c r="AL113" s="33">
        <v>6.7195818002717901E-6</v>
      </c>
      <c r="AM113" s="32">
        <v>1.4543188143908887E-3</v>
      </c>
      <c r="AN113" s="33">
        <v>5.9947172250810409E-4</v>
      </c>
      <c r="AO113" s="32">
        <v>6.1362171574548085E-4</v>
      </c>
      <c r="AP113" s="33">
        <v>3.6226382381889222E-5</v>
      </c>
      <c r="AQ113" s="32">
        <v>0</v>
      </c>
      <c r="AR113" s="33">
        <v>1.9031830085970862E-4</v>
      </c>
      <c r="AS113" s="32">
        <v>1.5244234245936249E-4</v>
      </c>
      <c r="AT113" s="33">
        <v>1.1727447157316328E-4</v>
      </c>
      <c r="AU113" s="32">
        <v>1.1595862888471235E-4</v>
      </c>
      <c r="AV113" s="33">
        <v>1.219950976922352E-4</v>
      </c>
      <c r="AW113" s="32">
        <v>3.4060222058061174E-4</v>
      </c>
      <c r="AX113" s="33">
        <v>1.1216612247297212E-4</v>
      </c>
      <c r="AY113" s="32">
        <v>7.6005495748438016E-5</v>
      </c>
      <c r="AZ113" s="33">
        <v>1.2368097497467099E-4</v>
      </c>
      <c r="BA113" s="32">
        <v>1.0019574182022628E-4</v>
      </c>
      <c r="BB113" s="33">
        <v>7.9760545893702172E-5</v>
      </c>
      <c r="BC113" s="32">
        <v>2.8197689766363209E-4</v>
      </c>
      <c r="BD113" s="33">
        <v>1.1693871647536981E-4</v>
      </c>
      <c r="BE113" s="32">
        <v>1.2868193616076022E-4</v>
      </c>
      <c r="BF113" s="33">
        <v>1.1578711720840659E-4</v>
      </c>
      <c r="BG113" s="32">
        <v>1.2089203908879201E-4</v>
      </c>
      <c r="BH113" s="33">
        <v>8.0596889615496055E-5</v>
      </c>
      <c r="BI113" s="32">
        <v>8.4451975087036297E-5</v>
      </c>
      <c r="BJ113" s="33">
        <v>1.2489847112910992E-4</v>
      </c>
      <c r="BK113" s="32">
        <v>8.6404779449491029E-5</v>
      </c>
      <c r="BL113" s="33">
        <v>6.7186056146500443E-5</v>
      </c>
      <c r="BM113" s="32">
        <v>4.6579808033740202E-5</v>
      </c>
      <c r="BN113" s="33">
        <v>8.1819861098432465E-5</v>
      </c>
      <c r="BO113" s="32">
        <v>9.6816330812005721E-5</v>
      </c>
      <c r="BP113" s="33">
        <v>6.9976675941980958E-5</v>
      </c>
      <c r="BQ113" s="32">
        <v>9.6553600403196855E-5</v>
      </c>
      <c r="BR113" s="33">
        <v>6.0406347776089567E-5</v>
      </c>
      <c r="BS113" s="32">
        <v>6.0350631009950343E-5</v>
      </c>
      <c r="BT113" s="33">
        <v>4.3184425029860779E-5</v>
      </c>
      <c r="BU113" s="32">
        <v>6.1850073166476159E-5</v>
      </c>
      <c r="BV113" s="33">
        <v>1.5849839050317987E-4</v>
      </c>
      <c r="BW113" s="32">
        <v>3.8089644193059594E-4</v>
      </c>
      <c r="BX113" s="33">
        <v>0</v>
      </c>
      <c r="BY113" s="32">
        <v>0</v>
      </c>
      <c r="BZ113" s="33">
        <v>0</v>
      </c>
      <c r="CA113" s="32">
        <v>0</v>
      </c>
      <c r="CB113" s="33">
        <v>0</v>
      </c>
      <c r="CC113" s="32">
        <v>5.0207552421685302E-5</v>
      </c>
      <c r="CD113" s="33">
        <v>3.3371444404572125E-5</v>
      </c>
      <c r="CE113" s="32">
        <v>5.7552540435281766E-5</v>
      </c>
      <c r="CF113" s="33">
        <v>9.3556588272528709E-5</v>
      </c>
      <c r="CG113" s="32">
        <v>3.6004579959011137E-5</v>
      </c>
      <c r="CH113" s="33">
        <v>5.8417958652509175E-5</v>
      </c>
      <c r="CI113" s="32">
        <v>1.0584321189005252E-4</v>
      </c>
      <c r="CJ113" s="33">
        <v>1.0788827529679437E-4</v>
      </c>
      <c r="CK113" s="32">
        <v>1.7009635831277938E-4</v>
      </c>
      <c r="CL113" s="33">
        <v>8.4130449529802958E-5</v>
      </c>
      <c r="CM113" s="32">
        <v>1.2790273930309037E-4</v>
      </c>
      <c r="CN113" s="33">
        <v>3.6144319735767976E-4</v>
      </c>
      <c r="CO113" s="32">
        <v>7.99449774886678E-5</v>
      </c>
      <c r="CP113" s="33">
        <v>1.5180305064094085E-4</v>
      </c>
      <c r="CQ113" s="32">
        <v>7.4867763651291697E-5</v>
      </c>
      <c r="CR113" s="33">
        <v>3.4697706978755781E-5</v>
      </c>
      <c r="CS113" s="32">
        <v>2.0344977421344122E-3</v>
      </c>
      <c r="CT113" s="33">
        <v>7.4185359662007724E-4</v>
      </c>
      <c r="CU113" s="32">
        <v>4.6952143330733655E-5</v>
      </c>
      <c r="CV113" s="33">
        <v>1.8962691711803359E-4</v>
      </c>
      <c r="CW113" s="32">
        <v>1.817077119478859E-4</v>
      </c>
      <c r="CX113" s="33">
        <v>0</v>
      </c>
      <c r="CY113" s="32">
        <v>2.4680387244272162E-3</v>
      </c>
      <c r="CZ113" s="33">
        <v>1.0005009305682877</v>
      </c>
      <c r="DA113" s="32">
        <v>1.1900521252107552E-3</v>
      </c>
      <c r="DB113" s="33">
        <v>2.4350247413574178E-3</v>
      </c>
      <c r="DC113" s="32">
        <v>1.5499146593403986E-2</v>
      </c>
      <c r="DD113" s="33">
        <v>1.3127491897710694E-4</v>
      </c>
      <c r="DE113" s="32">
        <v>1.2083409872187773E-4</v>
      </c>
      <c r="DF113" s="33">
        <v>4.5666505587837898E-5</v>
      </c>
      <c r="DG113" s="32">
        <v>7.9288055268518309E-5</v>
      </c>
      <c r="DH113" s="33">
        <v>0</v>
      </c>
      <c r="DI113" s="32">
        <v>2.2707691244453392E-3</v>
      </c>
      <c r="DJ113" s="33">
        <v>1.6367895204684492E-4</v>
      </c>
      <c r="DK113" s="32">
        <v>8.4118500477474998E-4</v>
      </c>
      <c r="DL113" s="33">
        <v>2.7863606877712074E-4</v>
      </c>
      <c r="DM113" s="32">
        <v>1.0387774724605587E-4</v>
      </c>
      <c r="DN113" s="33">
        <v>1.0012503276406232E-4</v>
      </c>
      <c r="DO113" s="32">
        <v>9.8849829087204992E-5</v>
      </c>
      <c r="DP113" s="33">
        <v>3.1831416001672349E-3</v>
      </c>
      <c r="DQ113" s="32">
        <v>4.6100902972811102E-3</v>
      </c>
      <c r="DR113" s="33">
        <v>2.5810695534633971E-4</v>
      </c>
      <c r="DS113" s="32">
        <v>2.8002058343644708E-3</v>
      </c>
      <c r="DT113" s="33">
        <v>4.0847173975744958E-3</v>
      </c>
      <c r="DU113" s="32">
        <v>9.8117050401282617E-5</v>
      </c>
      <c r="DV113" s="33">
        <v>9.8948095553165832E-5</v>
      </c>
      <c r="DW113" s="32">
        <v>6.0205428827966867E-4</v>
      </c>
      <c r="DX113" s="33">
        <v>5.1906152354460733E-5</v>
      </c>
      <c r="DY113" s="32">
        <v>4.2083442584411655E-5</v>
      </c>
      <c r="DZ113" s="33">
        <v>7.0312214913453719E-5</v>
      </c>
      <c r="EA113" s="32">
        <v>2.3652240717510971E-4</v>
      </c>
      <c r="EB113" s="33">
        <v>1.4714957950523168E-4</v>
      </c>
      <c r="EC113" s="32">
        <v>1.5208314963392679E-4</v>
      </c>
      <c r="ED113" s="33">
        <v>9.7338552510304349E-5</v>
      </c>
      <c r="EE113" s="32">
        <v>1.0073196675618401E-4</v>
      </c>
      <c r="EF113" s="33">
        <v>1.0921633043107963E-4</v>
      </c>
      <c r="EG113" s="32">
        <v>5.6431524823154522E-5</v>
      </c>
      <c r="EH113" s="33">
        <v>5.1049615152414039E-4</v>
      </c>
      <c r="EI113" s="32">
        <v>1.2380649432957018E-4</v>
      </c>
      <c r="EJ113" s="33">
        <v>1.1399270936908431E-4</v>
      </c>
      <c r="EK113" s="32">
        <v>9.5457938034023684E-4</v>
      </c>
      <c r="EL113" s="33">
        <v>1.0307756859087264E-3</v>
      </c>
      <c r="EM113" s="32">
        <v>1.0244950632280028E-4</v>
      </c>
      <c r="EN113" s="33">
        <v>7.962957324111562E-5</v>
      </c>
      <c r="EO113" s="32">
        <v>9.6856261721762015E-5</v>
      </c>
      <c r="EP113" s="33">
        <v>9.5390821401621518E-5</v>
      </c>
      <c r="EQ113" s="32">
        <v>5.1968509726332203E-5</v>
      </c>
      <c r="ER113" s="33">
        <v>3.5869252486706799E-5</v>
      </c>
      <c r="ES113" s="32">
        <v>5.3315029417843419E-5</v>
      </c>
      <c r="ET113" s="33">
        <v>4.9500551428298528E-5</v>
      </c>
      <c r="EU113" s="32">
        <v>1.568629977436683E-4</v>
      </c>
      <c r="EV113" s="33">
        <v>1.7487387212956031E-4</v>
      </c>
      <c r="EW113" s="32">
        <v>6.9358634303078089E-5</v>
      </c>
      <c r="EX113" s="33">
        <v>7.9907474356782254E-5</v>
      </c>
      <c r="EY113" s="32">
        <v>8.1742445120880656E-5</v>
      </c>
      <c r="EZ113" s="33">
        <v>1.0852707314587501E-3</v>
      </c>
      <c r="FA113" s="32">
        <v>8.7124985165968932E-5</v>
      </c>
      <c r="FB113" s="33">
        <v>1.146399717686113E-4</v>
      </c>
      <c r="FC113" s="32">
        <v>9.0104561340384159E-5</v>
      </c>
      <c r="FD113" s="33">
        <v>5.1443250704973527E-5</v>
      </c>
      <c r="FE113" s="32">
        <v>8.2183410042118243E-5</v>
      </c>
      <c r="FF113" s="33">
        <v>1.4466908592859469E-4</v>
      </c>
      <c r="FG113" s="32">
        <v>1.0457471343808613E-4</v>
      </c>
      <c r="FH113" s="33">
        <v>4.7816041647899211E-5</v>
      </c>
      <c r="FI113" s="32">
        <v>9.3912377336566491E-6</v>
      </c>
      <c r="FJ113" s="33">
        <v>1.0462381317107562E-4</v>
      </c>
      <c r="FK113" s="32">
        <v>5.3562951702906267E-5</v>
      </c>
      <c r="FL113" s="33">
        <v>5.0051360621486678E-5</v>
      </c>
      <c r="FM113" s="32">
        <v>7.5896059041730523E-5</v>
      </c>
      <c r="FN113" s="33">
        <v>9.7213612238386378E-5</v>
      </c>
      <c r="FO113" s="32">
        <v>6.0012559140421674E-5</v>
      </c>
      <c r="FP113" s="33">
        <v>5.5077299696806842E-5</v>
      </c>
      <c r="FQ113" s="32">
        <v>2.2706031169464604E-4</v>
      </c>
      <c r="FR113" s="33">
        <v>7.6272574680364633E-5</v>
      </c>
      <c r="FS113" s="32">
        <v>1.2980969756020582E-4</v>
      </c>
      <c r="FT113" s="33">
        <v>1.3701773783559153E-4</v>
      </c>
      <c r="FU113" s="32">
        <v>5.5259323559992812E-5</v>
      </c>
      <c r="FV113" s="33">
        <v>1.4440557441020675E-4</v>
      </c>
      <c r="FW113" s="32">
        <v>1.4526247270633212E-4</v>
      </c>
      <c r="FX113" s="33">
        <v>3.585151976684117E-4</v>
      </c>
      <c r="FY113" s="32">
        <v>1.009043885494307E-4</v>
      </c>
      <c r="FZ113" s="33">
        <v>1.4427866113434122E-4</v>
      </c>
      <c r="GA113" s="32">
        <v>8.2438363771818141E-5</v>
      </c>
      <c r="GB113" s="33">
        <v>2.7512438004191701E-4</v>
      </c>
      <c r="GC113" s="32">
        <v>5.7828584668044965E-5</v>
      </c>
      <c r="GD113" s="33">
        <v>0</v>
      </c>
      <c r="GE113" s="1"/>
    </row>
    <row r="114" spans="1:187" s="6" customFormat="1" ht="21.95" customHeight="1" thickBot="1" x14ac:dyDescent="0.3">
      <c r="A114" s="38" t="s">
        <v>108</v>
      </c>
      <c r="B114" s="29" t="s">
        <v>283</v>
      </c>
      <c r="C114" s="32">
        <v>0</v>
      </c>
      <c r="D114" s="33">
        <v>0</v>
      </c>
      <c r="E114" s="32">
        <v>0</v>
      </c>
      <c r="F114" s="33">
        <v>0</v>
      </c>
      <c r="G114" s="32">
        <v>0</v>
      </c>
      <c r="H114" s="33">
        <v>0</v>
      </c>
      <c r="I114" s="32">
        <v>0</v>
      </c>
      <c r="J114" s="33">
        <v>0</v>
      </c>
      <c r="K114" s="32">
        <v>0</v>
      </c>
      <c r="L114" s="33">
        <v>0</v>
      </c>
      <c r="M114" s="32">
        <v>0</v>
      </c>
      <c r="N114" s="33">
        <v>0</v>
      </c>
      <c r="O114" s="32">
        <v>0</v>
      </c>
      <c r="P114" s="33">
        <v>0</v>
      </c>
      <c r="Q114" s="32">
        <v>0</v>
      </c>
      <c r="R114" s="33">
        <v>0</v>
      </c>
      <c r="S114" s="32">
        <v>0</v>
      </c>
      <c r="T114" s="33">
        <v>0</v>
      </c>
      <c r="U114" s="32">
        <v>0</v>
      </c>
      <c r="V114" s="33">
        <v>0</v>
      </c>
      <c r="W114" s="32">
        <v>0</v>
      </c>
      <c r="X114" s="33">
        <v>0</v>
      </c>
      <c r="Y114" s="32">
        <v>0</v>
      </c>
      <c r="Z114" s="33">
        <v>0</v>
      </c>
      <c r="AA114" s="32">
        <v>0</v>
      </c>
      <c r="AB114" s="33">
        <v>0</v>
      </c>
      <c r="AC114" s="32">
        <v>0</v>
      </c>
      <c r="AD114" s="33">
        <v>0</v>
      </c>
      <c r="AE114" s="32">
        <v>0</v>
      </c>
      <c r="AF114" s="33">
        <v>0</v>
      </c>
      <c r="AG114" s="32">
        <v>0</v>
      </c>
      <c r="AH114" s="33">
        <v>0</v>
      </c>
      <c r="AI114" s="32">
        <v>0</v>
      </c>
      <c r="AJ114" s="33">
        <v>0</v>
      </c>
      <c r="AK114" s="32">
        <v>0</v>
      </c>
      <c r="AL114" s="33">
        <v>0</v>
      </c>
      <c r="AM114" s="32">
        <v>0</v>
      </c>
      <c r="AN114" s="33">
        <v>0</v>
      </c>
      <c r="AO114" s="32">
        <v>0</v>
      </c>
      <c r="AP114" s="33">
        <v>0</v>
      </c>
      <c r="AQ114" s="32">
        <v>0</v>
      </c>
      <c r="AR114" s="33">
        <v>0</v>
      </c>
      <c r="AS114" s="32">
        <v>0</v>
      </c>
      <c r="AT114" s="33">
        <v>0</v>
      </c>
      <c r="AU114" s="32">
        <v>0</v>
      </c>
      <c r="AV114" s="33">
        <v>0</v>
      </c>
      <c r="AW114" s="32">
        <v>0</v>
      </c>
      <c r="AX114" s="33">
        <v>0</v>
      </c>
      <c r="AY114" s="32">
        <v>0</v>
      </c>
      <c r="AZ114" s="33">
        <v>0</v>
      </c>
      <c r="BA114" s="32">
        <v>0</v>
      </c>
      <c r="BB114" s="33">
        <v>0</v>
      </c>
      <c r="BC114" s="32">
        <v>0</v>
      </c>
      <c r="BD114" s="33">
        <v>0</v>
      </c>
      <c r="BE114" s="32">
        <v>0</v>
      </c>
      <c r="BF114" s="33">
        <v>0</v>
      </c>
      <c r="BG114" s="32">
        <v>0</v>
      </c>
      <c r="BH114" s="33">
        <v>0</v>
      </c>
      <c r="BI114" s="32">
        <v>0</v>
      </c>
      <c r="BJ114" s="33">
        <v>0</v>
      </c>
      <c r="BK114" s="32">
        <v>0</v>
      </c>
      <c r="BL114" s="33">
        <v>0</v>
      </c>
      <c r="BM114" s="32">
        <v>0</v>
      </c>
      <c r="BN114" s="33">
        <v>0</v>
      </c>
      <c r="BO114" s="32">
        <v>0</v>
      </c>
      <c r="BP114" s="33">
        <v>0</v>
      </c>
      <c r="BQ114" s="32">
        <v>0</v>
      </c>
      <c r="BR114" s="33">
        <v>0</v>
      </c>
      <c r="BS114" s="32">
        <v>0</v>
      </c>
      <c r="BT114" s="33">
        <v>0</v>
      </c>
      <c r="BU114" s="32">
        <v>0</v>
      </c>
      <c r="BV114" s="33">
        <v>0</v>
      </c>
      <c r="BW114" s="32">
        <v>0</v>
      </c>
      <c r="BX114" s="33">
        <v>0</v>
      </c>
      <c r="BY114" s="32">
        <v>0</v>
      </c>
      <c r="BZ114" s="33">
        <v>0</v>
      </c>
      <c r="CA114" s="32">
        <v>0</v>
      </c>
      <c r="CB114" s="33">
        <v>0</v>
      </c>
      <c r="CC114" s="32">
        <v>0</v>
      </c>
      <c r="CD114" s="33">
        <v>0</v>
      </c>
      <c r="CE114" s="32">
        <v>0</v>
      </c>
      <c r="CF114" s="33">
        <v>0</v>
      </c>
      <c r="CG114" s="32">
        <v>0</v>
      </c>
      <c r="CH114" s="33">
        <v>0</v>
      </c>
      <c r="CI114" s="32">
        <v>0</v>
      </c>
      <c r="CJ114" s="33">
        <v>0</v>
      </c>
      <c r="CK114" s="32">
        <v>0</v>
      </c>
      <c r="CL114" s="33">
        <v>0</v>
      </c>
      <c r="CM114" s="32">
        <v>0</v>
      </c>
      <c r="CN114" s="33">
        <v>0</v>
      </c>
      <c r="CO114" s="32">
        <v>0</v>
      </c>
      <c r="CP114" s="33">
        <v>0</v>
      </c>
      <c r="CQ114" s="32">
        <v>0</v>
      </c>
      <c r="CR114" s="33">
        <v>0</v>
      </c>
      <c r="CS114" s="32">
        <v>0</v>
      </c>
      <c r="CT114" s="33">
        <v>0</v>
      </c>
      <c r="CU114" s="32">
        <v>0</v>
      </c>
      <c r="CV114" s="33">
        <v>0</v>
      </c>
      <c r="CW114" s="32">
        <v>0</v>
      </c>
      <c r="CX114" s="33">
        <v>0</v>
      </c>
      <c r="CY114" s="32">
        <v>0</v>
      </c>
      <c r="CZ114" s="33">
        <v>0</v>
      </c>
      <c r="DA114" s="32">
        <v>1</v>
      </c>
      <c r="DB114" s="33">
        <v>0</v>
      </c>
      <c r="DC114" s="32">
        <v>0</v>
      </c>
      <c r="DD114" s="33">
        <v>0</v>
      </c>
      <c r="DE114" s="32">
        <v>0</v>
      </c>
      <c r="DF114" s="33">
        <v>0</v>
      </c>
      <c r="DG114" s="32">
        <v>0</v>
      </c>
      <c r="DH114" s="33">
        <v>0</v>
      </c>
      <c r="DI114" s="32">
        <v>0</v>
      </c>
      <c r="DJ114" s="33">
        <v>0</v>
      </c>
      <c r="DK114" s="32">
        <v>0</v>
      </c>
      <c r="DL114" s="33">
        <v>0</v>
      </c>
      <c r="DM114" s="32">
        <v>0</v>
      </c>
      <c r="DN114" s="33">
        <v>0</v>
      </c>
      <c r="DO114" s="32">
        <v>0</v>
      </c>
      <c r="DP114" s="33">
        <v>0</v>
      </c>
      <c r="DQ114" s="32">
        <v>0</v>
      </c>
      <c r="DR114" s="33">
        <v>0</v>
      </c>
      <c r="DS114" s="32">
        <v>0</v>
      </c>
      <c r="DT114" s="33">
        <v>0</v>
      </c>
      <c r="DU114" s="32">
        <v>0</v>
      </c>
      <c r="DV114" s="33">
        <v>0</v>
      </c>
      <c r="DW114" s="32">
        <v>0</v>
      </c>
      <c r="DX114" s="33">
        <v>0</v>
      </c>
      <c r="DY114" s="32">
        <v>0</v>
      </c>
      <c r="DZ114" s="33">
        <v>0</v>
      </c>
      <c r="EA114" s="32">
        <v>0</v>
      </c>
      <c r="EB114" s="33">
        <v>0</v>
      </c>
      <c r="EC114" s="32">
        <v>0</v>
      </c>
      <c r="ED114" s="33">
        <v>0</v>
      </c>
      <c r="EE114" s="32">
        <v>0</v>
      </c>
      <c r="EF114" s="33">
        <v>0</v>
      </c>
      <c r="EG114" s="32">
        <v>0</v>
      </c>
      <c r="EH114" s="33">
        <v>0</v>
      </c>
      <c r="EI114" s="32">
        <v>0</v>
      </c>
      <c r="EJ114" s="33">
        <v>0</v>
      </c>
      <c r="EK114" s="32">
        <v>0</v>
      </c>
      <c r="EL114" s="33">
        <v>0</v>
      </c>
      <c r="EM114" s="32">
        <v>0</v>
      </c>
      <c r="EN114" s="33">
        <v>0</v>
      </c>
      <c r="EO114" s="32">
        <v>0</v>
      </c>
      <c r="EP114" s="33">
        <v>0</v>
      </c>
      <c r="EQ114" s="32">
        <v>0</v>
      </c>
      <c r="ER114" s="33">
        <v>0</v>
      </c>
      <c r="ES114" s="32">
        <v>0</v>
      </c>
      <c r="ET114" s="33">
        <v>0</v>
      </c>
      <c r="EU114" s="32">
        <v>0</v>
      </c>
      <c r="EV114" s="33">
        <v>0</v>
      </c>
      <c r="EW114" s="32">
        <v>0</v>
      </c>
      <c r="EX114" s="33">
        <v>0</v>
      </c>
      <c r="EY114" s="32">
        <v>0</v>
      </c>
      <c r="EZ114" s="33">
        <v>0</v>
      </c>
      <c r="FA114" s="32">
        <v>0</v>
      </c>
      <c r="FB114" s="33">
        <v>0</v>
      </c>
      <c r="FC114" s="32">
        <v>0</v>
      </c>
      <c r="FD114" s="33">
        <v>0</v>
      </c>
      <c r="FE114" s="32">
        <v>0</v>
      </c>
      <c r="FF114" s="33">
        <v>0</v>
      </c>
      <c r="FG114" s="32">
        <v>0</v>
      </c>
      <c r="FH114" s="33">
        <v>0</v>
      </c>
      <c r="FI114" s="32">
        <v>0</v>
      </c>
      <c r="FJ114" s="33">
        <v>0</v>
      </c>
      <c r="FK114" s="32">
        <v>0</v>
      </c>
      <c r="FL114" s="33">
        <v>0</v>
      </c>
      <c r="FM114" s="32">
        <v>0</v>
      </c>
      <c r="FN114" s="33">
        <v>0</v>
      </c>
      <c r="FO114" s="32">
        <v>0</v>
      </c>
      <c r="FP114" s="33">
        <v>0</v>
      </c>
      <c r="FQ114" s="32">
        <v>0</v>
      </c>
      <c r="FR114" s="33">
        <v>0</v>
      </c>
      <c r="FS114" s="32">
        <v>0</v>
      </c>
      <c r="FT114" s="33">
        <v>0</v>
      </c>
      <c r="FU114" s="32">
        <v>0</v>
      </c>
      <c r="FV114" s="33">
        <v>0</v>
      </c>
      <c r="FW114" s="32">
        <v>0</v>
      </c>
      <c r="FX114" s="33">
        <v>0</v>
      </c>
      <c r="FY114" s="32">
        <v>0</v>
      </c>
      <c r="FZ114" s="33">
        <v>0</v>
      </c>
      <c r="GA114" s="32">
        <v>0</v>
      </c>
      <c r="GB114" s="33">
        <v>0</v>
      </c>
      <c r="GC114" s="32">
        <v>0</v>
      </c>
      <c r="GD114" s="33">
        <v>0</v>
      </c>
      <c r="GE114" s="1"/>
    </row>
    <row r="115" spans="1:187" s="6" customFormat="1" ht="21.95" customHeight="1" thickBot="1" x14ac:dyDescent="0.3">
      <c r="A115" s="38" t="s">
        <v>109</v>
      </c>
      <c r="B115" s="29" t="s">
        <v>284</v>
      </c>
      <c r="C115" s="32">
        <v>1.89778238153302E-4</v>
      </c>
      <c r="D115" s="33">
        <v>3.2998622411254227E-4</v>
      </c>
      <c r="E115" s="32">
        <v>0</v>
      </c>
      <c r="F115" s="33">
        <v>1.897773990118828E-4</v>
      </c>
      <c r="G115" s="32">
        <v>1.8977739901188278E-4</v>
      </c>
      <c r="H115" s="33">
        <v>7.2357888135379464E-4</v>
      </c>
      <c r="I115" s="32">
        <v>9.924327817206596E-5</v>
      </c>
      <c r="J115" s="33">
        <v>1.6016947938924495E-4</v>
      </c>
      <c r="K115" s="32">
        <v>1.8873875080315894E-4</v>
      </c>
      <c r="L115" s="33">
        <v>7.3511376706702502E-5</v>
      </c>
      <c r="M115" s="32">
        <v>3.7669372895175187E-4</v>
      </c>
      <c r="N115" s="33">
        <v>1.5309895213403343E-4</v>
      </c>
      <c r="O115" s="32">
        <v>2.9279069711450594E-3</v>
      </c>
      <c r="P115" s="33">
        <v>3.0573742378621195E-4</v>
      </c>
      <c r="Q115" s="32">
        <v>6.1789573025125522E-4</v>
      </c>
      <c r="R115" s="33">
        <v>3.3236356519727761E-4</v>
      </c>
      <c r="S115" s="32">
        <v>3.2249891719912915E-4</v>
      </c>
      <c r="T115" s="33">
        <v>2.3131731299119463E-4</v>
      </c>
      <c r="U115" s="32">
        <v>4.9127016535529177E-4</v>
      </c>
      <c r="V115" s="33">
        <v>9.7967990755137889E-4</v>
      </c>
      <c r="W115" s="32">
        <v>4.1650845948280831E-4</v>
      </c>
      <c r="X115" s="33">
        <v>4.8615525278707279E-4</v>
      </c>
      <c r="Y115" s="32">
        <v>4.6078920756187217E-4</v>
      </c>
      <c r="Z115" s="33">
        <v>4.8615525278707279E-4</v>
      </c>
      <c r="AA115" s="32">
        <v>4.0231447101989119E-4</v>
      </c>
      <c r="AB115" s="33">
        <v>4.0231447101989141E-4</v>
      </c>
      <c r="AC115" s="32">
        <v>4.0643816482794314E-4</v>
      </c>
      <c r="AD115" s="33">
        <v>2.2797638540049118E-4</v>
      </c>
      <c r="AE115" s="32">
        <v>1.2286994909718426E-4</v>
      </c>
      <c r="AF115" s="33">
        <v>1.792345725166054E-4</v>
      </c>
      <c r="AG115" s="32">
        <v>4.654865502120642E-4</v>
      </c>
      <c r="AH115" s="33">
        <v>2.0107975758857407E-4</v>
      </c>
      <c r="AI115" s="32">
        <v>2.2797638540049118E-4</v>
      </c>
      <c r="AJ115" s="33">
        <v>4.6082039428796938E-4</v>
      </c>
      <c r="AK115" s="32">
        <v>1.5267024268274931E-3</v>
      </c>
      <c r="AL115" s="33">
        <v>3.6266241596089124E-5</v>
      </c>
      <c r="AM115" s="32">
        <v>1.0657043498817514E-4</v>
      </c>
      <c r="AN115" s="33">
        <v>2.6135432524768311E-4</v>
      </c>
      <c r="AO115" s="32">
        <v>2.3240549228273769E-3</v>
      </c>
      <c r="AP115" s="33">
        <v>2.7902159173174351E-5</v>
      </c>
      <c r="AQ115" s="32">
        <v>0</v>
      </c>
      <c r="AR115" s="33">
        <v>1.9183093157397617E-4</v>
      </c>
      <c r="AS115" s="32">
        <v>1.8623400536139519E-4</v>
      </c>
      <c r="AT115" s="33">
        <v>1.6998942245842602E-4</v>
      </c>
      <c r="AU115" s="32">
        <v>1.6414836368567121E-4</v>
      </c>
      <c r="AV115" s="33">
        <v>1.9094440047191552E-4</v>
      </c>
      <c r="AW115" s="32">
        <v>1.641179243445202E-4</v>
      </c>
      <c r="AX115" s="33">
        <v>2.9550433899190267E-4</v>
      </c>
      <c r="AY115" s="32">
        <v>2.7949072139304358E-4</v>
      </c>
      <c r="AZ115" s="33">
        <v>6.3649907225925891E-4</v>
      </c>
      <c r="BA115" s="32">
        <v>3.8125710785812442E-4</v>
      </c>
      <c r="BB115" s="33">
        <v>2.2591089546644813E-4</v>
      </c>
      <c r="BC115" s="32">
        <v>1.5513524073021778E-4</v>
      </c>
      <c r="BD115" s="33">
        <v>4.4628953010866009E-4</v>
      </c>
      <c r="BE115" s="32">
        <v>1.8708916591235708E-3</v>
      </c>
      <c r="BF115" s="33">
        <v>1.669580497767329E-4</v>
      </c>
      <c r="BG115" s="32">
        <v>5.0059357446645457E-4</v>
      </c>
      <c r="BH115" s="33">
        <v>7.1820772534061798E-4</v>
      </c>
      <c r="BI115" s="32">
        <v>4.9198519093344225E-4</v>
      </c>
      <c r="BJ115" s="33">
        <v>2.5506987291929053E-4</v>
      </c>
      <c r="BK115" s="32">
        <v>3.1754914516847645E-4</v>
      </c>
      <c r="BL115" s="33">
        <v>1.2043478415146724E-4</v>
      </c>
      <c r="BM115" s="32">
        <v>8.7984496326601471E-5</v>
      </c>
      <c r="BN115" s="33">
        <v>3.0167342125644067E-4</v>
      </c>
      <c r="BO115" s="32">
        <v>8.2714572893397646E-5</v>
      </c>
      <c r="BP115" s="33">
        <v>1.1156064480222005E-4</v>
      </c>
      <c r="BQ115" s="32">
        <v>2.8785973504610044E-4</v>
      </c>
      <c r="BR115" s="33">
        <v>2.187440548617219E-4</v>
      </c>
      <c r="BS115" s="32">
        <v>2.1852538853912198E-4</v>
      </c>
      <c r="BT115" s="33">
        <v>9.4626583448274203E-5</v>
      </c>
      <c r="BU115" s="32">
        <v>1.6002739814662529E-4</v>
      </c>
      <c r="BV115" s="33">
        <v>1.5004188694149484E-4</v>
      </c>
      <c r="BW115" s="32">
        <v>8.9423346070900345E-5</v>
      </c>
      <c r="BX115" s="33">
        <v>0</v>
      </c>
      <c r="BY115" s="32">
        <v>0</v>
      </c>
      <c r="BZ115" s="33">
        <v>0</v>
      </c>
      <c r="CA115" s="32">
        <v>0</v>
      </c>
      <c r="CB115" s="33">
        <v>0</v>
      </c>
      <c r="CC115" s="32">
        <v>1.0668015204821683E-4</v>
      </c>
      <c r="CD115" s="33">
        <v>1.9619671582946549E-4</v>
      </c>
      <c r="CE115" s="32">
        <v>9.7216037390742655E-5</v>
      </c>
      <c r="CF115" s="33">
        <v>1.4091090420862692E-4</v>
      </c>
      <c r="CG115" s="32">
        <v>7.3806963296460466E-5</v>
      </c>
      <c r="CH115" s="33">
        <v>7.8698187662827916E-5</v>
      </c>
      <c r="CI115" s="32">
        <v>9.555673040905681E-5</v>
      </c>
      <c r="CJ115" s="33">
        <v>2.6344162277709525E-4</v>
      </c>
      <c r="CK115" s="32">
        <v>2.9852561096993746E-4</v>
      </c>
      <c r="CL115" s="33">
        <v>2.9260314590705814E-4</v>
      </c>
      <c r="CM115" s="32">
        <v>5.0858706915902574E-4</v>
      </c>
      <c r="CN115" s="33">
        <v>7.855801009686587E-4</v>
      </c>
      <c r="CO115" s="32">
        <v>9.8484508706875805E-5</v>
      </c>
      <c r="CP115" s="33">
        <v>1.6090979275581839E-4</v>
      </c>
      <c r="CQ115" s="32">
        <v>2.1194514074164176E-4</v>
      </c>
      <c r="CR115" s="33">
        <v>1.0950591572977553E-3</v>
      </c>
      <c r="CS115" s="32">
        <v>1.1229822180923206E-4</v>
      </c>
      <c r="CT115" s="33">
        <v>6.9936205075058391E-5</v>
      </c>
      <c r="CU115" s="32">
        <v>4.7163172686371159E-5</v>
      </c>
      <c r="CV115" s="33">
        <v>5.1838853287018762E-5</v>
      </c>
      <c r="CW115" s="32">
        <v>1.6520211878453961E-4</v>
      </c>
      <c r="CX115" s="33">
        <v>0</v>
      </c>
      <c r="CY115" s="32">
        <v>1.2359297841695876E-4</v>
      </c>
      <c r="CZ115" s="33">
        <v>1.5939255378040167E-4</v>
      </c>
      <c r="DA115" s="32">
        <v>1.0323937807224768E-3</v>
      </c>
      <c r="DB115" s="33">
        <v>1.0016985597986632</v>
      </c>
      <c r="DC115" s="32">
        <v>5.9071241572020345E-4</v>
      </c>
      <c r="DD115" s="33">
        <v>2.7080929370430231E-4</v>
      </c>
      <c r="DE115" s="32">
        <v>2.5502849857096649E-4</v>
      </c>
      <c r="DF115" s="33">
        <v>9.5454140767838369E-5</v>
      </c>
      <c r="DG115" s="32">
        <v>1.4410478761544079E-4</v>
      </c>
      <c r="DH115" s="33">
        <v>0</v>
      </c>
      <c r="DI115" s="32">
        <v>2.1613994830448681E-4</v>
      </c>
      <c r="DJ115" s="33">
        <v>1.5481856437446454E-3</v>
      </c>
      <c r="DK115" s="32">
        <v>5.9311488024199064E-5</v>
      </c>
      <c r="DL115" s="33">
        <v>8.6642360952936324E-5</v>
      </c>
      <c r="DM115" s="32">
        <v>1.2712764752283571E-3</v>
      </c>
      <c r="DN115" s="33">
        <v>9.0496052061951777E-4</v>
      </c>
      <c r="DO115" s="32">
        <v>9.9594950286301174E-4</v>
      </c>
      <c r="DP115" s="33">
        <v>2.5458892380278479E-4</v>
      </c>
      <c r="DQ115" s="32">
        <v>3.3660316344257251E-4</v>
      </c>
      <c r="DR115" s="33">
        <v>5.5716925754620706E-4</v>
      </c>
      <c r="DS115" s="32">
        <v>2.8170409757206753E-4</v>
      </c>
      <c r="DT115" s="33">
        <v>6.751559542139561E-4</v>
      </c>
      <c r="DU115" s="32">
        <v>3.3152037484457413E-4</v>
      </c>
      <c r="DV115" s="33">
        <v>1.2527461028974762E-3</v>
      </c>
      <c r="DW115" s="32">
        <v>2.2457639801845821E-4</v>
      </c>
      <c r="DX115" s="33">
        <v>1.8645898482894938E-3</v>
      </c>
      <c r="DY115" s="32">
        <v>1.1935345987702899E-3</v>
      </c>
      <c r="DZ115" s="33">
        <v>2.7719471327187694E-3</v>
      </c>
      <c r="EA115" s="32">
        <v>1.3556660332735563E-4</v>
      </c>
      <c r="EB115" s="33">
        <v>2.167356285746277E-4</v>
      </c>
      <c r="EC115" s="32">
        <v>4.9059397282867384E-4</v>
      </c>
      <c r="ED115" s="33">
        <v>4.0151364113747275E-4</v>
      </c>
      <c r="EE115" s="32">
        <v>3.9234081075582091E-4</v>
      </c>
      <c r="EF115" s="33">
        <v>3.694064964496453E-4</v>
      </c>
      <c r="EG115" s="32">
        <v>3.0594284125311266E-4</v>
      </c>
      <c r="EH115" s="33">
        <v>1.1119608250759683E-4</v>
      </c>
      <c r="EI115" s="32">
        <v>1.5140490263257703E-4</v>
      </c>
      <c r="EJ115" s="33">
        <v>1.2721793036619129E-4</v>
      </c>
      <c r="EK115" s="32">
        <v>1.2258421585177739E-4</v>
      </c>
      <c r="EL115" s="33">
        <v>1.2029433714980314E-4</v>
      </c>
      <c r="EM115" s="32">
        <v>4.0830733550780632E-5</v>
      </c>
      <c r="EN115" s="33">
        <v>3.6820851210888203E-5</v>
      </c>
      <c r="EO115" s="32">
        <v>5.3579692365082723E-5</v>
      </c>
      <c r="EP115" s="33">
        <v>5.359981677030675E-5</v>
      </c>
      <c r="EQ115" s="32">
        <v>6.5060623597210047E-5</v>
      </c>
      <c r="ER115" s="33">
        <v>7.9846099394624822E-5</v>
      </c>
      <c r="ES115" s="32">
        <v>4.2544958050293556E-5</v>
      </c>
      <c r="ET115" s="33">
        <v>3.7340012205979742E-5</v>
      </c>
      <c r="EU115" s="32">
        <v>6.2703223145048933E-5</v>
      </c>
      <c r="EV115" s="33">
        <v>7.0331342783193135E-5</v>
      </c>
      <c r="EW115" s="32">
        <v>3.3653801104213481E-4</v>
      </c>
      <c r="EX115" s="33">
        <v>1.1973671145988284E-3</v>
      </c>
      <c r="EY115" s="32">
        <v>4.3407521243660972E-5</v>
      </c>
      <c r="EZ115" s="33">
        <v>1.0698358808000219E-4</v>
      </c>
      <c r="FA115" s="32">
        <v>7.7683619730312893E-5</v>
      </c>
      <c r="FB115" s="33">
        <v>1.2701651466532515E-4</v>
      </c>
      <c r="FC115" s="32">
        <v>2.433353257623426E-4</v>
      </c>
      <c r="FD115" s="33">
        <v>1.5065811795061538E-3</v>
      </c>
      <c r="FE115" s="32">
        <v>1.5448481299458244E-3</v>
      </c>
      <c r="FF115" s="33">
        <v>6.8836396823290791E-4</v>
      </c>
      <c r="FG115" s="32">
        <v>7.4403120126686454E-4</v>
      </c>
      <c r="FH115" s="33">
        <v>3.0632399579811365E-5</v>
      </c>
      <c r="FI115" s="32">
        <v>2.5668034752479664E-5</v>
      </c>
      <c r="FJ115" s="33">
        <v>1.869821715227567E-4</v>
      </c>
      <c r="FK115" s="32">
        <v>1.3849240857381995E-4</v>
      </c>
      <c r="FL115" s="33">
        <v>1.4480693323006065E-4</v>
      </c>
      <c r="FM115" s="32">
        <v>1.4516658482835733E-4</v>
      </c>
      <c r="FN115" s="33">
        <v>5.5135138354886887E-5</v>
      </c>
      <c r="FO115" s="32">
        <v>3.07217738933077E-5</v>
      </c>
      <c r="FP115" s="33">
        <v>3.8482918135928879E-5</v>
      </c>
      <c r="FQ115" s="32">
        <v>5.0223595362780956E-5</v>
      </c>
      <c r="FR115" s="33">
        <v>1.2826656104110974E-4</v>
      </c>
      <c r="FS115" s="32">
        <v>6.2288068586452687E-4</v>
      </c>
      <c r="FT115" s="33">
        <v>8.6300873056513434E-5</v>
      </c>
      <c r="FU115" s="32">
        <v>6.506370634444742E-5</v>
      </c>
      <c r="FV115" s="33">
        <v>1.4061967758951079E-4</v>
      </c>
      <c r="FW115" s="32">
        <v>1.4703439414212621E-4</v>
      </c>
      <c r="FX115" s="33">
        <v>1.4752608108240751E-4</v>
      </c>
      <c r="FY115" s="32">
        <v>2.481797836183711E-4</v>
      </c>
      <c r="FZ115" s="33">
        <v>1.1245010296568975E-4</v>
      </c>
      <c r="GA115" s="32">
        <v>9.4145100007829641E-5</v>
      </c>
      <c r="GB115" s="33">
        <v>2.4170791640659595E-4</v>
      </c>
      <c r="GC115" s="32">
        <v>1.5881576685517986E-4</v>
      </c>
      <c r="GD115" s="33">
        <v>0</v>
      </c>
      <c r="GE115" s="1"/>
    </row>
    <row r="116" spans="1:187" s="6" customFormat="1" ht="21.95" customHeight="1" thickBot="1" x14ac:dyDescent="0.3">
      <c r="A116" s="38" t="s">
        <v>110</v>
      </c>
      <c r="B116" s="29" t="s">
        <v>285</v>
      </c>
      <c r="C116" s="32">
        <v>1.7761313477377413E-7</v>
      </c>
      <c r="D116" s="33">
        <v>4.2554912618981982E-7</v>
      </c>
      <c r="E116" s="32">
        <v>0</v>
      </c>
      <c r="F116" s="33">
        <v>2.4017837720542197E-7</v>
      </c>
      <c r="G116" s="32">
        <v>2.4017837720542197E-7</v>
      </c>
      <c r="H116" s="33">
        <v>5.6451823721812182E-7</v>
      </c>
      <c r="I116" s="32">
        <v>3.1593477027509341E-8</v>
      </c>
      <c r="J116" s="33">
        <v>1.8249886732403668E-7</v>
      </c>
      <c r="K116" s="32">
        <v>3.7167005287722656E-8</v>
      </c>
      <c r="L116" s="33">
        <v>5.787610020566091E-8</v>
      </c>
      <c r="M116" s="32">
        <v>2.4805846575331405E-7</v>
      </c>
      <c r="N116" s="33">
        <v>7.3355285340574199E-8</v>
      </c>
      <c r="O116" s="32">
        <v>6.3558316830033759E-7</v>
      </c>
      <c r="P116" s="33">
        <v>5.1502879472721788E-8</v>
      </c>
      <c r="Q116" s="32">
        <v>8.5020011605591529E-8</v>
      </c>
      <c r="R116" s="33">
        <v>3.5321253126477339E-8</v>
      </c>
      <c r="S116" s="32">
        <v>2.6794180185088808E-7</v>
      </c>
      <c r="T116" s="33">
        <v>6.2007328686368988E-8</v>
      </c>
      <c r="U116" s="32">
        <v>3.9144415034463228E-7</v>
      </c>
      <c r="V116" s="33">
        <v>6.2579728015979497E-7</v>
      </c>
      <c r="W116" s="32">
        <v>2.8149197522997864E-7</v>
      </c>
      <c r="X116" s="33">
        <v>3.1099467729422481E-7</v>
      </c>
      <c r="Y116" s="32">
        <v>3.0024950383651958E-7</v>
      </c>
      <c r="Z116" s="33">
        <v>3.1099467729422492E-7</v>
      </c>
      <c r="AA116" s="32">
        <v>6.2480976286764309E-8</v>
      </c>
      <c r="AB116" s="33">
        <v>6.2480976286764309E-8</v>
      </c>
      <c r="AC116" s="32">
        <v>7.1595972019388431E-8</v>
      </c>
      <c r="AD116" s="33">
        <v>9.7218801827573329E-8</v>
      </c>
      <c r="AE116" s="32">
        <v>6.7746904776123278E-9</v>
      </c>
      <c r="AF116" s="33">
        <v>3.7875965070752199E-8</v>
      </c>
      <c r="AG116" s="32">
        <v>3.2825712411111742E-8</v>
      </c>
      <c r="AH116" s="33">
        <v>4.3802533379453441E-8</v>
      </c>
      <c r="AI116" s="32">
        <v>9.7218801827573369E-8</v>
      </c>
      <c r="AJ116" s="33">
        <v>3.2429293730057819E-8</v>
      </c>
      <c r="AK116" s="32">
        <v>2.3063526308816774E-6</v>
      </c>
      <c r="AL116" s="33">
        <v>3.4464694248189004E-10</v>
      </c>
      <c r="AM116" s="32">
        <v>1.1305363154067156E-8</v>
      </c>
      <c r="AN116" s="33">
        <v>4.1541300430131607E-9</v>
      </c>
      <c r="AO116" s="32">
        <v>1.7007266584566325E-9</v>
      </c>
      <c r="AP116" s="33">
        <v>3.0668151838551707E-10</v>
      </c>
      <c r="AQ116" s="32">
        <v>0</v>
      </c>
      <c r="AR116" s="33">
        <v>3.2918737331243464E-9</v>
      </c>
      <c r="AS116" s="32">
        <v>1.9900676243330688E-8</v>
      </c>
      <c r="AT116" s="33">
        <v>3.4605903986343958E-8</v>
      </c>
      <c r="AU116" s="32">
        <v>3.5472001156128605E-8</v>
      </c>
      <c r="AV116" s="33">
        <v>3.1498753749294729E-8</v>
      </c>
      <c r="AW116" s="32">
        <v>4.7437775587939064E-9</v>
      </c>
      <c r="AX116" s="33">
        <v>4.8441256531013768E-8</v>
      </c>
      <c r="AY116" s="32">
        <v>1.1223820384215999E-7</v>
      </c>
      <c r="AZ116" s="33">
        <v>4.1975850088262702E-8</v>
      </c>
      <c r="BA116" s="32">
        <v>3.3501222620930301E-7</v>
      </c>
      <c r="BB116" s="33">
        <v>1.1234429262904707E-9</v>
      </c>
      <c r="BC116" s="32">
        <v>1.1699011819923231E-8</v>
      </c>
      <c r="BD116" s="33">
        <v>1.1163591384573138E-8</v>
      </c>
      <c r="BE116" s="32">
        <v>3.9041610807926623E-7</v>
      </c>
      <c r="BF116" s="33">
        <v>1.8635557604247351E-8</v>
      </c>
      <c r="BG116" s="32">
        <v>8.3695881822073641E-9</v>
      </c>
      <c r="BH116" s="33">
        <v>4.3717056739242961E-7</v>
      </c>
      <c r="BI116" s="32">
        <v>1.9789883432555682E-7</v>
      </c>
      <c r="BJ116" s="33">
        <v>3.2320065471819651E-8</v>
      </c>
      <c r="BK116" s="32">
        <v>1.6409217086107591E-8</v>
      </c>
      <c r="BL116" s="33">
        <v>6.7174835772302532E-9</v>
      </c>
      <c r="BM116" s="32">
        <v>2.7734542135017021E-9</v>
      </c>
      <c r="BN116" s="33">
        <v>1.6502499957125202E-8</v>
      </c>
      <c r="BO116" s="32">
        <v>1.391279304161989E-9</v>
      </c>
      <c r="BP116" s="33">
        <v>1.449985751080862E-9</v>
      </c>
      <c r="BQ116" s="32">
        <v>3.2433803245044701E-9</v>
      </c>
      <c r="BR116" s="33">
        <v>3.7223606588398883E-9</v>
      </c>
      <c r="BS116" s="32">
        <v>5.7937370851646991E-8</v>
      </c>
      <c r="BT116" s="33">
        <v>6.3286212773486152E-9</v>
      </c>
      <c r="BU116" s="32">
        <v>1.2750875926324372E-9</v>
      </c>
      <c r="BV116" s="33">
        <v>1.6080250741117151E-8</v>
      </c>
      <c r="BW116" s="32">
        <v>4.4037574322584132E-9</v>
      </c>
      <c r="BX116" s="33">
        <v>0</v>
      </c>
      <c r="BY116" s="32">
        <v>0</v>
      </c>
      <c r="BZ116" s="33">
        <v>0</v>
      </c>
      <c r="CA116" s="32">
        <v>0</v>
      </c>
      <c r="CB116" s="33">
        <v>0</v>
      </c>
      <c r="CC116" s="32">
        <v>2.0764451017206993E-9</v>
      </c>
      <c r="CD116" s="33">
        <v>1.841525489890385E-9</v>
      </c>
      <c r="CE116" s="32">
        <v>2.5951122260834342E-9</v>
      </c>
      <c r="CF116" s="33">
        <v>9.7319110494700747E-9</v>
      </c>
      <c r="CG116" s="32">
        <v>1.3557479631161281E-9</v>
      </c>
      <c r="CH116" s="33">
        <v>2.8614130789197125E-9</v>
      </c>
      <c r="CI116" s="32">
        <v>2.1090364620047147E-9</v>
      </c>
      <c r="CJ116" s="33">
        <v>1.9179011492100633E-9</v>
      </c>
      <c r="CK116" s="32">
        <v>3.0031645059755105E-9</v>
      </c>
      <c r="CL116" s="33">
        <v>2.2762353041998922E-9</v>
      </c>
      <c r="CM116" s="32">
        <v>1.3728496686779535E-9</v>
      </c>
      <c r="CN116" s="33">
        <v>3.1297076002347286E-9</v>
      </c>
      <c r="CO116" s="32">
        <v>6.7142498495360511E-8</v>
      </c>
      <c r="CP116" s="33">
        <v>2.1405742701976857E-7</v>
      </c>
      <c r="CQ116" s="32">
        <v>3.9673875015416516E-9</v>
      </c>
      <c r="CR116" s="33">
        <v>2.8849689204666175E-9</v>
      </c>
      <c r="CS116" s="32">
        <v>3.274981355994026E-9</v>
      </c>
      <c r="CT116" s="33">
        <v>1.8362148985167627E-9</v>
      </c>
      <c r="CU116" s="32">
        <v>1.062760807756849E-9</v>
      </c>
      <c r="CV116" s="33">
        <v>1.2215637386065036E-9</v>
      </c>
      <c r="CW116" s="32">
        <v>2.1406263710224615E-9</v>
      </c>
      <c r="CX116" s="33">
        <v>0</v>
      </c>
      <c r="CY116" s="32">
        <v>9.5785073860479821E-9</v>
      </c>
      <c r="CZ116" s="33">
        <v>3.1791206265658892E-9</v>
      </c>
      <c r="DA116" s="32">
        <v>3.6156737662199408E-9</v>
      </c>
      <c r="DB116" s="33">
        <v>5.9796191248033124E-9</v>
      </c>
      <c r="DC116" s="32">
        <v>1.0000226796483649</v>
      </c>
      <c r="DD116" s="33">
        <v>5.5255793344288892E-9</v>
      </c>
      <c r="DE116" s="32">
        <v>4.9230877668151702E-9</v>
      </c>
      <c r="DF116" s="33">
        <v>1.0230919318258338E-9</v>
      </c>
      <c r="DG116" s="32">
        <v>5.6869739520067082E-7</v>
      </c>
      <c r="DH116" s="33">
        <v>0</v>
      </c>
      <c r="DI116" s="32">
        <v>3.3600902496750799E-9</v>
      </c>
      <c r="DJ116" s="33">
        <v>1.8073405163840302E-8</v>
      </c>
      <c r="DK116" s="32">
        <v>1.476351194853087E-9</v>
      </c>
      <c r="DL116" s="33">
        <v>1.3683001813765145E-9</v>
      </c>
      <c r="DM116" s="32">
        <v>2.7321212195051445E-9</v>
      </c>
      <c r="DN116" s="33">
        <v>2.0902607803342144E-9</v>
      </c>
      <c r="DO116" s="32">
        <v>2.0486865060824927E-9</v>
      </c>
      <c r="DP116" s="33">
        <v>3.7771369333815431E-9</v>
      </c>
      <c r="DQ116" s="32">
        <v>4.4743079518659331E-9</v>
      </c>
      <c r="DR116" s="33">
        <v>3.3699594167195801E-9</v>
      </c>
      <c r="DS116" s="32">
        <v>3.1480192740705917E-9</v>
      </c>
      <c r="DT116" s="33">
        <v>4.9164118475479849E-9</v>
      </c>
      <c r="DU116" s="32">
        <v>1.9655644373793277E-8</v>
      </c>
      <c r="DV116" s="33">
        <v>3.3070768408019401E-9</v>
      </c>
      <c r="DW116" s="32">
        <v>1.4409408115006441E-8</v>
      </c>
      <c r="DX116" s="33">
        <v>1.5923808916777982E-9</v>
      </c>
      <c r="DY116" s="32">
        <v>1.0665416117873972E-9</v>
      </c>
      <c r="DZ116" s="33">
        <v>1.4681444687976397E-9</v>
      </c>
      <c r="EA116" s="32">
        <v>1.8116901272794333E-9</v>
      </c>
      <c r="EB116" s="33">
        <v>2.0488956338962407E-9</v>
      </c>
      <c r="EC116" s="32">
        <v>1.0683424509871137E-9</v>
      </c>
      <c r="ED116" s="33">
        <v>9.2919917138497919E-10</v>
      </c>
      <c r="EE116" s="32">
        <v>9.8333628594840303E-10</v>
      </c>
      <c r="EF116" s="33">
        <v>1.1186922828837239E-9</v>
      </c>
      <c r="EG116" s="32">
        <v>1.0850038981662565E-9</v>
      </c>
      <c r="EH116" s="33">
        <v>7.8346133547988804E-9</v>
      </c>
      <c r="EI116" s="32">
        <v>1.2693352400183884E-8</v>
      </c>
      <c r="EJ116" s="33">
        <v>5.0463130227409981E-9</v>
      </c>
      <c r="EK116" s="32">
        <v>9.5982711429170081E-10</v>
      </c>
      <c r="EL116" s="33">
        <v>9.9130543525134523E-10</v>
      </c>
      <c r="EM116" s="32">
        <v>4.6024782912545894E-10</v>
      </c>
      <c r="EN116" s="33">
        <v>1.541746823919089E-9</v>
      </c>
      <c r="EO116" s="32">
        <v>6.375651679448375E-10</v>
      </c>
      <c r="EP116" s="33">
        <v>6.16926230472541E-10</v>
      </c>
      <c r="EQ116" s="32">
        <v>4.9650041690099441E-10</v>
      </c>
      <c r="ER116" s="33">
        <v>2.199518115239541E-9</v>
      </c>
      <c r="ES116" s="32">
        <v>6.5539303723041024E-10</v>
      </c>
      <c r="ET116" s="33">
        <v>7.187078427901017E-10</v>
      </c>
      <c r="EU116" s="32">
        <v>1.2711390054232803E-9</v>
      </c>
      <c r="EV116" s="33">
        <v>1.2581352620551192E-9</v>
      </c>
      <c r="EW116" s="32">
        <v>2.1917290575997648E-9</v>
      </c>
      <c r="EX116" s="33">
        <v>1.4640100073605341E-9</v>
      </c>
      <c r="EY116" s="32">
        <v>5.5805388612465419E-10</v>
      </c>
      <c r="EZ116" s="33">
        <v>2.2872161208931197E-9</v>
      </c>
      <c r="FA116" s="32">
        <v>7.0911461398383789E-9</v>
      </c>
      <c r="FB116" s="33">
        <v>1.6102246838026221E-9</v>
      </c>
      <c r="FC116" s="32">
        <v>1.4168697050194116E-9</v>
      </c>
      <c r="FD116" s="33">
        <v>1.7189851073351012E-9</v>
      </c>
      <c r="FE116" s="32">
        <v>1.0504461354745759E-9</v>
      </c>
      <c r="FF116" s="33">
        <v>8.8783517400020191E-10</v>
      </c>
      <c r="FG116" s="32">
        <v>1.3581325854033119E-9</v>
      </c>
      <c r="FH116" s="33">
        <v>3.1443881122833625E-10</v>
      </c>
      <c r="FI116" s="32">
        <v>1.876381873815344E-10</v>
      </c>
      <c r="FJ116" s="33">
        <v>2.3819663176275442E-9</v>
      </c>
      <c r="FK116" s="32">
        <v>1.1501616460416395E-9</v>
      </c>
      <c r="FL116" s="33">
        <v>2.6473751505601499E-9</v>
      </c>
      <c r="FM116" s="32">
        <v>7.5087630036316698E-10</v>
      </c>
      <c r="FN116" s="33">
        <v>1.4924108586409372E-9</v>
      </c>
      <c r="FO116" s="32">
        <v>2.302555626413776E-9</v>
      </c>
      <c r="FP116" s="33">
        <v>5.1329815915184865E-10</v>
      </c>
      <c r="FQ116" s="32">
        <v>2.815125874169164E-9</v>
      </c>
      <c r="FR116" s="33">
        <v>2.3123884876166757E-9</v>
      </c>
      <c r="FS116" s="32">
        <v>5.5731008222338915E-9</v>
      </c>
      <c r="FT116" s="33">
        <v>2.0219417172982618E-9</v>
      </c>
      <c r="FU116" s="32">
        <v>1.6438786473548163E-9</v>
      </c>
      <c r="FV116" s="33">
        <v>2.8055421597244586E-9</v>
      </c>
      <c r="FW116" s="32">
        <v>4.4656411797387856E-9</v>
      </c>
      <c r="FX116" s="33">
        <v>7.8168592256933213E-9</v>
      </c>
      <c r="FY116" s="32">
        <v>1.6960903999688283E-9</v>
      </c>
      <c r="FZ116" s="33">
        <v>1.5325780031676295E-9</v>
      </c>
      <c r="GA116" s="32">
        <v>2.8861581260103768E-9</v>
      </c>
      <c r="GB116" s="33">
        <v>3.6161839035055189E-9</v>
      </c>
      <c r="GC116" s="32">
        <v>1.0418255157260084E-9</v>
      </c>
      <c r="GD116" s="33">
        <v>0</v>
      </c>
      <c r="GE116" s="1"/>
    </row>
    <row r="117" spans="1:187" s="6" customFormat="1" ht="21.95" customHeight="1" thickBot="1" x14ac:dyDescent="0.3">
      <c r="A117" s="38" t="s">
        <v>111</v>
      </c>
      <c r="B117" s="29" t="s">
        <v>286</v>
      </c>
      <c r="C117" s="32">
        <v>8.0287666047571329E-5</v>
      </c>
      <c r="D117" s="33">
        <v>8.0755440239384154E-5</v>
      </c>
      <c r="E117" s="32">
        <v>0</v>
      </c>
      <c r="F117" s="33">
        <v>1.0010847839570789E-4</v>
      </c>
      <c r="G117" s="32">
        <v>1.0010847839570788E-4</v>
      </c>
      <c r="H117" s="33">
        <v>1.3543573942159304E-4</v>
      </c>
      <c r="I117" s="32">
        <v>1.4847741420356012E-4</v>
      </c>
      <c r="J117" s="33">
        <v>7.3558740365766676E-5</v>
      </c>
      <c r="K117" s="32">
        <v>4.4380683229362577E-4</v>
      </c>
      <c r="L117" s="33">
        <v>8.4704240852414084E-5</v>
      </c>
      <c r="M117" s="32">
        <v>7.0701529519012296E-5</v>
      </c>
      <c r="N117" s="33">
        <v>7.0757304194089257E-5</v>
      </c>
      <c r="O117" s="32">
        <v>2.4692278867633562E-4</v>
      </c>
      <c r="P117" s="33">
        <v>1.4162021001320408E-4</v>
      </c>
      <c r="Q117" s="32">
        <v>9.5074357830452123E-5</v>
      </c>
      <c r="R117" s="33">
        <v>7.7384234742651983E-5</v>
      </c>
      <c r="S117" s="32">
        <v>6.543133761485921E-5</v>
      </c>
      <c r="T117" s="33">
        <v>1.088192323751349E-4</v>
      </c>
      <c r="U117" s="32">
        <v>1.297822908438599E-4</v>
      </c>
      <c r="V117" s="33">
        <v>1.1418576467538138E-4</v>
      </c>
      <c r="W117" s="32">
        <v>1.5398326618204944E-4</v>
      </c>
      <c r="X117" s="33">
        <v>1.798122563694637E-4</v>
      </c>
      <c r="Y117" s="32">
        <v>1.7040508480949059E-4</v>
      </c>
      <c r="Z117" s="33">
        <v>1.798122563694637E-4</v>
      </c>
      <c r="AA117" s="32">
        <v>7.375672091337193E-5</v>
      </c>
      <c r="AB117" s="33">
        <v>7.3756720913371944E-5</v>
      </c>
      <c r="AC117" s="32">
        <v>2.4996106219912209E-4</v>
      </c>
      <c r="AD117" s="33">
        <v>1.0123663779378123E-4</v>
      </c>
      <c r="AE117" s="32">
        <v>1.3890011629076989E-4</v>
      </c>
      <c r="AF117" s="33">
        <v>1.3854112307429183E-4</v>
      </c>
      <c r="AG117" s="32">
        <v>9.0391079927169411E-5</v>
      </c>
      <c r="AH117" s="33">
        <v>1.5212018342215369E-4</v>
      </c>
      <c r="AI117" s="32">
        <v>1.0123663779378123E-4</v>
      </c>
      <c r="AJ117" s="33">
        <v>9.1089464343811552E-5</v>
      </c>
      <c r="AK117" s="32">
        <v>1.6635920620407572E-4</v>
      </c>
      <c r="AL117" s="33">
        <v>1.9925072105265629E-5</v>
      </c>
      <c r="AM117" s="32">
        <v>1.1419761896623324E-4</v>
      </c>
      <c r="AN117" s="33">
        <v>2.1703823933478847E-4</v>
      </c>
      <c r="AO117" s="32">
        <v>8.6851432134931697E-4</v>
      </c>
      <c r="AP117" s="33">
        <v>9.9393285973408015E-5</v>
      </c>
      <c r="AQ117" s="32">
        <v>0</v>
      </c>
      <c r="AR117" s="33">
        <v>1.4069255798711315E-4</v>
      </c>
      <c r="AS117" s="32">
        <v>2.9544380684237779E-4</v>
      </c>
      <c r="AT117" s="33">
        <v>1.5466375417241769E-4</v>
      </c>
      <c r="AU117" s="32">
        <v>1.5304723419693996E-4</v>
      </c>
      <c r="AV117" s="33">
        <v>1.6046306930728814E-4</v>
      </c>
      <c r="AW117" s="32">
        <v>2.2407974807132997E-4</v>
      </c>
      <c r="AX117" s="33">
        <v>1.6579280320358421E-4</v>
      </c>
      <c r="AY117" s="32">
        <v>1.3777380876052814E-4</v>
      </c>
      <c r="AZ117" s="33">
        <v>1.0152855445650341E-4</v>
      </c>
      <c r="BA117" s="32">
        <v>9.4161163929749585E-5</v>
      </c>
      <c r="BB117" s="33">
        <v>6.0217532559869491E-5</v>
      </c>
      <c r="BC117" s="32">
        <v>1.9253410339426142E-4</v>
      </c>
      <c r="BD117" s="33">
        <v>2.3077778209479162E-4</v>
      </c>
      <c r="BE117" s="32">
        <v>2.0588789959257922E-4</v>
      </c>
      <c r="BF117" s="33">
        <v>2.1168054456577239E-4</v>
      </c>
      <c r="BG117" s="32">
        <v>2.3674978741656955E-4</v>
      </c>
      <c r="BH117" s="33">
        <v>1.2547226564143673E-4</v>
      </c>
      <c r="BI117" s="32">
        <v>1.4331885661176196E-4</v>
      </c>
      <c r="BJ117" s="33">
        <v>1.8286448543869489E-4</v>
      </c>
      <c r="BK117" s="32">
        <v>1.4946179187542291E-4</v>
      </c>
      <c r="BL117" s="33">
        <v>1.4113961514873694E-4</v>
      </c>
      <c r="BM117" s="32">
        <v>1.6920809145481975E-4</v>
      </c>
      <c r="BN117" s="33">
        <v>1.9738083705287909E-4</v>
      </c>
      <c r="BO117" s="32">
        <v>1.2385971931491387E-4</v>
      </c>
      <c r="BP117" s="33">
        <v>8.6413306140983631E-5</v>
      </c>
      <c r="BQ117" s="32">
        <v>1.3850677130101946E-4</v>
      </c>
      <c r="BR117" s="33">
        <v>1.3044841651293357E-4</v>
      </c>
      <c r="BS117" s="32">
        <v>1.2493227375086214E-4</v>
      </c>
      <c r="BT117" s="33">
        <v>1.3571069388102874E-4</v>
      </c>
      <c r="BU117" s="32">
        <v>1.0938368691060776E-4</v>
      </c>
      <c r="BV117" s="33">
        <v>2.5667773946603763E-4</v>
      </c>
      <c r="BW117" s="32">
        <v>2.4471677160527118E-4</v>
      </c>
      <c r="BX117" s="33">
        <v>0</v>
      </c>
      <c r="BY117" s="32">
        <v>0</v>
      </c>
      <c r="BZ117" s="33">
        <v>0</v>
      </c>
      <c r="CA117" s="32">
        <v>0</v>
      </c>
      <c r="CB117" s="33">
        <v>0</v>
      </c>
      <c r="CC117" s="32">
        <v>1.452059538758188E-4</v>
      </c>
      <c r="CD117" s="33">
        <v>1.1614593349383663E-4</v>
      </c>
      <c r="CE117" s="32">
        <v>1.2088997493689798E-4</v>
      </c>
      <c r="CF117" s="33">
        <v>1.9603841218054279E-4</v>
      </c>
      <c r="CG117" s="32">
        <v>8.2005000944719466E-5</v>
      </c>
      <c r="CH117" s="33">
        <v>1.2658397066765397E-4</v>
      </c>
      <c r="CI117" s="32">
        <v>2.4353425042847757E-4</v>
      </c>
      <c r="CJ117" s="33">
        <v>1.7744360947695895E-4</v>
      </c>
      <c r="CK117" s="32">
        <v>1.6320772294305688E-4</v>
      </c>
      <c r="CL117" s="33">
        <v>1.7371533310506113E-4</v>
      </c>
      <c r="CM117" s="32">
        <v>1.6975853809473058E-4</v>
      </c>
      <c r="CN117" s="33">
        <v>3.9823470193882631E-4</v>
      </c>
      <c r="CO117" s="32">
        <v>1.2602542358903829E-4</v>
      </c>
      <c r="CP117" s="33">
        <v>1.9006663168952083E-4</v>
      </c>
      <c r="CQ117" s="32">
        <v>1.4543081453376636E-4</v>
      </c>
      <c r="CR117" s="33">
        <v>1.4594518834109549E-4</v>
      </c>
      <c r="CS117" s="32">
        <v>1.1388812940676494E-4</v>
      </c>
      <c r="CT117" s="33">
        <v>9.7412382121638349E-5</v>
      </c>
      <c r="CU117" s="32">
        <v>8.8555326781085191E-5</v>
      </c>
      <c r="CV117" s="33">
        <v>9.0373826888047587E-5</v>
      </c>
      <c r="CW117" s="32">
        <v>5.7253672124586664E-4</v>
      </c>
      <c r="CX117" s="33">
        <v>0</v>
      </c>
      <c r="CY117" s="32">
        <v>9.5449305756693872E-3</v>
      </c>
      <c r="CZ117" s="33">
        <v>1.8252832302944558E-3</v>
      </c>
      <c r="DA117" s="32">
        <v>1.3426605765791432E-4</v>
      </c>
      <c r="DB117" s="33">
        <v>1.7325584323742697E-4</v>
      </c>
      <c r="DC117" s="32">
        <v>1.8910994136628982E-3</v>
      </c>
      <c r="DD117" s="33">
        <v>1.0001668268908726</v>
      </c>
      <c r="DE117" s="32">
        <v>1.6609805913592179E-4</v>
      </c>
      <c r="DF117" s="33">
        <v>9.7658126614406452E-5</v>
      </c>
      <c r="DG117" s="32">
        <v>1.6826288845108977E-4</v>
      </c>
      <c r="DH117" s="33">
        <v>0</v>
      </c>
      <c r="DI117" s="32">
        <v>4.0323971356221236E-4</v>
      </c>
      <c r="DJ117" s="33">
        <v>1.2851411495383306E-4</v>
      </c>
      <c r="DK117" s="32">
        <v>3.1727530043894223E-4</v>
      </c>
      <c r="DL117" s="33">
        <v>5.6853353043454598E-4</v>
      </c>
      <c r="DM117" s="32">
        <v>2.1863223973767808E-4</v>
      </c>
      <c r="DN117" s="33">
        <v>2.4665963042193962E-4</v>
      </c>
      <c r="DO117" s="32">
        <v>2.4173815278166408E-4</v>
      </c>
      <c r="DP117" s="33">
        <v>2.3259962064414276E-3</v>
      </c>
      <c r="DQ117" s="32">
        <v>3.3239859843120661E-3</v>
      </c>
      <c r="DR117" s="33">
        <v>4.1308182832856854E-4</v>
      </c>
      <c r="DS117" s="32">
        <v>6.839112891050957E-4</v>
      </c>
      <c r="DT117" s="33">
        <v>1.4838527416504991E-2</v>
      </c>
      <c r="DU117" s="32">
        <v>8.6102169704517604E-4</v>
      </c>
      <c r="DV117" s="33">
        <v>1.2337308771661078E-4</v>
      </c>
      <c r="DW117" s="32">
        <v>2.1614501074341593E-3</v>
      </c>
      <c r="DX117" s="33">
        <v>1.3700409803581805E-4</v>
      </c>
      <c r="DY117" s="32">
        <v>7.5997620546375648E-5</v>
      </c>
      <c r="DZ117" s="33">
        <v>1.5981055738096455E-4</v>
      </c>
      <c r="EA117" s="32">
        <v>1.2346029438674939E-4</v>
      </c>
      <c r="EB117" s="33">
        <v>1.5398212255561427E-4</v>
      </c>
      <c r="EC117" s="32">
        <v>3.2195755617156686E-4</v>
      </c>
      <c r="ED117" s="33">
        <v>2.4353669269819563E-4</v>
      </c>
      <c r="EE117" s="32">
        <v>2.5519946029096914E-4</v>
      </c>
      <c r="EF117" s="33">
        <v>2.8435922521888042E-4</v>
      </c>
      <c r="EG117" s="32">
        <v>1.3128694859040329E-4</v>
      </c>
      <c r="EH117" s="33">
        <v>7.3240804786773976E-4</v>
      </c>
      <c r="EI117" s="32">
        <v>2.5280968771292865E-4</v>
      </c>
      <c r="EJ117" s="33">
        <v>1.7136091766246068E-4</v>
      </c>
      <c r="EK117" s="32">
        <v>5.9648414957897365E-4</v>
      </c>
      <c r="EL117" s="33">
        <v>6.3280163489349715E-4</v>
      </c>
      <c r="EM117" s="32">
        <v>3.0211572008438973E-4</v>
      </c>
      <c r="EN117" s="33">
        <v>1.747288621377295E-4</v>
      </c>
      <c r="EO117" s="32">
        <v>1.6644635776851235E-4</v>
      </c>
      <c r="EP117" s="33">
        <v>1.6464444992037968E-4</v>
      </c>
      <c r="EQ117" s="32">
        <v>8.4256481214212156E-5</v>
      </c>
      <c r="ER117" s="33">
        <v>5.7627844059274815E-5</v>
      </c>
      <c r="ES117" s="32">
        <v>7.2097256696703306E-5</v>
      </c>
      <c r="ET117" s="33">
        <v>6.9140645791362774E-5</v>
      </c>
      <c r="EU117" s="32">
        <v>3.7043715013162045E-4</v>
      </c>
      <c r="EV117" s="33">
        <v>4.5145028386815093E-4</v>
      </c>
      <c r="EW117" s="32">
        <v>1.4746185941992828E-4</v>
      </c>
      <c r="EX117" s="33">
        <v>1.5667304191812535E-4</v>
      </c>
      <c r="EY117" s="32">
        <v>2.2845994218598272E-4</v>
      </c>
      <c r="EZ117" s="33">
        <v>2.1423087007490192E-4</v>
      </c>
      <c r="FA117" s="32">
        <v>1.4539253894536926E-4</v>
      </c>
      <c r="FB117" s="33">
        <v>2.8070772825576883E-4</v>
      </c>
      <c r="FC117" s="32">
        <v>1.644086315228288E-4</v>
      </c>
      <c r="FD117" s="33">
        <v>1.3245532055526052E-4</v>
      </c>
      <c r="FE117" s="32">
        <v>9.7039625627982204E-5</v>
      </c>
      <c r="FF117" s="33">
        <v>6.9691363066987035E-4</v>
      </c>
      <c r="FG117" s="32">
        <v>1.1905451888546452E-4</v>
      </c>
      <c r="FH117" s="33">
        <v>1.2267647899815364E-4</v>
      </c>
      <c r="FI117" s="32">
        <v>1.4241144469577816E-5</v>
      </c>
      <c r="FJ117" s="33">
        <v>2.6484913660619722E-4</v>
      </c>
      <c r="FK117" s="32">
        <v>9.1016251177998645E-5</v>
      </c>
      <c r="FL117" s="33">
        <v>1.1922612641742343E-4</v>
      </c>
      <c r="FM117" s="32">
        <v>1.5855607045078428E-4</v>
      </c>
      <c r="FN117" s="33">
        <v>1.7931478450461849E-4</v>
      </c>
      <c r="FO117" s="32">
        <v>1.5075416942803019E-4</v>
      </c>
      <c r="FP117" s="33">
        <v>9.3261781604967909E-5</v>
      </c>
      <c r="FQ117" s="32">
        <v>2.5215840019313367E-4</v>
      </c>
      <c r="FR117" s="33">
        <v>1.7744458158317197E-4</v>
      </c>
      <c r="FS117" s="32">
        <v>2.5234760323974021E-4</v>
      </c>
      <c r="FT117" s="33">
        <v>2.9048750126857154E-4</v>
      </c>
      <c r="FU117" s="32">
        <v>9.4338908082698477E-5</v>
      </c>
      <c r="FV117" s="33">
        <v>3.3654335475912222E-4</v>
      </c>
      <c r="FW117" s="32">
        <v>3.3437100039128274E-4</v>
      </c>
      <c r="FX117" s="33">
        <v>1.2600400096488534E-3</v>
      </c>
      <c r="FY117" s="32">
        <v>1.645372310959375E-4</v>
      </c>
      <c r="FZ117" s="33">
        <v>2.2310049361188366E-4</v>
      </c>
      <c r="GA117" s="32">
        <v>1.6260924457412533E-4</v>
      </c>
      <c r="GB117" s="33">
        <v>8.6994641808787229E-4</v>
      </c>
      <c r="GC117" s="32">
        <v>9.6038218510974835E-5</v>
      </c>
      <c r="GD117" s="33">
        <v>0</v>
      </c>
      <c r="GE117" s="1"/>
    </row>
    <row r="118" spans="1:187" s="6" customFormat="1" ht="21.95" customHeight="1" thickBot="1" x14ac:dyDescent="0.3">
      <c r="A118" s="38" t="s">
        <v>112</v>
      </c>
      <c r="B118" s="29" t="s">
        <v>287</v>
      </c>
      <c r="C118" s="32">
        <v>3.2652462701389558E-5</v>
      </c>
      <c r="D118" s="33">
        <v>2.7863196054765857E-5</v>
      </c>
      <c r="E118" s="32">
        <v>0</v>
      </c>
      <c r="F118" s="33">
        <v>3.2380777299829135E-5</v>
      </c>
      <c r="G118" s="32">
        <v>3.2380777299829128E-5</v>
      </c>
      <c r="H118" s="33">
        <v>4.9442472886772423E-5</v>
      </c>
      <c r="I118" s="32">
        <v>5.5825383482080721E-5</v>
      </c>
      <c r="J118" s="33">
        <v>3.3387711728572715E-5</v>
      </c>
      <c r="K118" s="32">
        <v>2.1177121197071212E-5</v>
      </c>
      <c r="L118" s="33">
        <v>4.3529101460447462E-5</v>
      </c>
      <c r="M118" s="32">
        <v>3.1132978767449013E-5</v>
      </c>
      <c r="N118" s="33">
        <v>3.1843849093265465E-5</v>
      </c>
      <c r="O118" s="32">
        <v>4.2558817031696383E-5</v>
      </c>
      <c r="P118" s="33">
        <v>5.4811531983239857E-5</v>
      </c>
      <c r="Q118" s="32">
        <v>4.1397028609241085E-5</v>
      </c>
      <c r="R118" s="33">
        <v>3.1210495178462519E-5</v>
      </c>
      <c r="S118" s="32">
        <v>2.5801658997553784E-5</v>
      </c>
      <c r="T118" s="33">
        <v>5.7424317606921758E-5</v>
      </c>
      <c r="U118" s="32">
        <v>3.504725268474147E-5</v>
      </c>
      <c r="V118" s="33">
        <v>3.5900479518052E-5</v>
      </c>
      <c r="W118" s="32">
        <v>3.5949847673991266E-5</v>
      </c>
      <c r="X118" s="33">
        <v>3.3500694599747343E-5</v>
      </c>
      <c r="Y118" s="32">
        <v>3.4392700170963016E-5</v>
      </c>
      <c r="Z118" s="33">
        <v>3.3500694599747343E-5</v>
      </c>
      <c r="AA118" s="32">
        <v>2.4465831382257306E-5</v>
      </c>
      <c r="AB118" s="33">
        <v>2.4465831382257306E-5</v>
      </c>
      <c r="AC118" s="32">
        <v>3.6816250528332212E-5</v>
      </c>
      <c r="AD118" s="33">
        <v>3.3490563616651546E-5</v>
      </c>
      <c r="AE118" s="32">
        <v>5.7651945156884203E-5</v>
      </c>
      <c r="AF118" s="33">
        <v>5.4619016785870626E-5</v>
      </c>
      <c r="AG118" s="32">
        <v>3.3008925684079892E-5</v>
      </c>
      <c r="AH118" s="33">
        <v>5.9671589475081166E-5</v>
      </c>
      <c r="AI118" s="32">
        <v>3.3490563616651539E-5</v>
      </c>
      <c r="AJ118" s="33">
        <v>3.3517349630773387E-5</v>
      </c>
      <c r="AK118" s="32">
        <v>4.2616585141986554E-5</v>
      </c>
      <c r="AL118" s="33">
        <v>9.3427773870415647E-6</v>
      </c>
      <c r="AM118" s="32">
        <v>5.4742074786476218E-5</v>
      </c>
      <c r="AN118" s="33">
        <v>6.0450947358807835E-5</v>
      </c>
      <c r="AO118" s="32">
        <v>4.097928132480588E-5</v>
      </c>
      <c r="AP118" s="33">
        <v>1.3193774694902499E-5</v>
      </c>
      <c r="AQ118" s="32">
        <v>0</v>
      </c>
      <c r="AR118" s="33">
        <v>4.7414446287212044E-5</v>
      </c>
      <c r="AS118" s="32">
        <v>4.3921552926893814E-5</v>
      </c>
      <c r="AT118" s="33">
        <v>4.2879193843877182E-5</v>
      </c>
      <c r="AU118" s="32">
        <v>4.2005648424738655E-5</v>
      </c>
      <c r="AV118" s="33">
        <v>4.6013064904585404E-5</v>
      </c>
      <c r="AW118" s="32">
        <v>6.7282421642034286E-5</v>
      </c>
      <c r="AX118" s="33">
        <v>3.4957851018541309E-4</v>
      </c>
      <c r="AY118" s="32">
        <v>5.9473325556052993E-5</v>
      </c>
      <c r="AZ118" s="33">
        <v>4.5784272173492126E-5</v>
      </c>
      <c r="BA118" s="32">
        <v>2.886402572969007E-5</v>
      </c>
      <c r="BB118" s="33">
        <v>1.7389378763473032E-5</v>
      </c>
      <c r="BC118" s="32">
        <v>5.3302882550792808E-5</v>
      </c>
      <c r="BD118" s="33">
        <v>6.5448163508560086E-5</v>
      </c>
      <c r="BE118" s="32">
        <v>4.9878043616857419E-5</v>
      </c>
      <c r="BF118" s="33">
        <v>5.0328629402014126E-5</v>
      </c>
      <c r="BG118" s="32">
        <v>8.0220412991941929E-5</v>
      </c>
      <c r="BH118" s="33">
        <v>2.8546711372714093E-5</v>
      </c>
      <c r="BI118" s="32">
        <v>7.6323605017958199E-5</v>
      </c>
      <c r="BJ118" s="33">
        <v>8.1928767006088165E-5</v>
      </c>
      <c r="BK118" s="32">
        <v>5.7857206595870137E-5</v>
      </c>
      <c r="BL118" s="33">
        <v>3.4714197781880879E-5</v>
      </c>
      <c r="BM118" s="32">
        <v>7.4325695699529212E-5</v>
      </c>
      <c r="BN118" s="33">
        <v>5.3097303871906943E-5</v>
      </c>
      <c r="BO118" s="32">
        <v>2.5818364156424683E-5</v>
      </c>
      <c r="BP118" s="33">
        <v>3.6123610128372642E-5</v>
      </c>
      <c r="BQ118" s="32">
        <v>4.007830880241624E-5</v>
      </c>
      <c r="BR118" s="33">
        <v>2.8961193450796519E-5</v>
      </c>
      <c r="BS118" s="32">
        <v>3.500551056982115E-5</v>
      </c>
      <c r="BT118" s="33">
        <v>4.8434402971118704E-5</v>
      </c>
      <c r="BU118" s="32">
        <v>2.925743083720906E-5</v>
      </c>
      <c r="BV118" s="33">
        <v>3.4777369138568428E-4</v>
      </c>
      <c r="BW118" s="32">
        <v>8.8473618680334792E-5</v>
      </c>
      <c r="BX118" s="33">
        <v>0</v>
      </c>
      <c r="BY118" s="32">
        <v>0</v>
      </c>
      <c r="BZ118" s="33">
        <v>0</v>
      </c>
      <c r="CA118" s="32">
        <v>0</v>
      </c>
      <c r="CB118" s="33">
        <v>0</v>
      </c>
      <c r="CC118" s="32">
        <v>5.4686491175193838E-5</v>
      </c>
      <c r="CD118" s="33">
        <v>4.067725449154534E-5</v>
      </c>
      <c r="CE118" s="32">
        <v>5.7547687137596337E-5</v>
      </c>
      <c r="CF118" s="33">
        <v>6.1029672363505829E-5</v>
      </c>
      <c r="CG118" s="32">
        <v>3.2600703279122126E-5</v>
      </c>
      <c r="CH118" s="33">
        <v>3.8017601243673242E-5</v>
      </c>
      <c r="CI118" s="32">
        <v>4.5999835606057117E-5</v>
      </c>
      <c r="CJ118" s="33">
        <v>4.4249477832585195E-5</v>
      </c>
      <c r="CK118" s="32">
        <v>5.4006066370863311E-5</v>
      </c>
      <c r="CL118" s="33">
        <v>4.6762320235967319E-5</v>
      </c>
      <c r="CM118" s="32">
        <v>3.4436932032170382E-5</v>
      </c>
      <c r="CN118" s="33">
        <v>5.4192281546121654E-5</v>
      </c>
      <c r="CO118" s="32">
        <v>1.7786954707353699E-4</v>
      </c>
      <c r="CP118" s="33">
        <v>4.5397856806273569E-4</v>
      </c>
      <c r="CQ118" s="32">
        <v>5.4308793789917927E-5</v>
      </c>
      <c r="CR118" s="33">
        <v>1.5059381878724893E-3</v>
      </c>
      <c r="CS118" s="32">
        <v>5.8084078995609778E-5</v>
      </c>
      <c r="CT118" s="33">
        <v>5.4833524889482344E-5</v>
      </c>
      <c r="CU118" s="32">
        <v>5.3086087452673439E-5</v>
      </c>
      <c r="CV118" s="33">
        <v>5.3444865290630196E-5</v>
      </c>
      <c r="CW118" s="32">
        <v>1.2681755195994892E-3</v>
      </c>
      <c r="CX118" s="33">
        <v>0</v>
      </c>
      <c r="CY118" s="32">
        <v>2.0036150989472982E-4</v>
      </c>
      <c r="CZ118" s="33">
        <v>1.119084842721623E-3</v>
      </c>
      <c r="DA118" s="32">
        <v>7.8668220919751202E-5</v>
      </c>
      <c r="DB118" s="33">
        <v>6.815563187835178E-5</v>
      </c>
      <c r="DC118" s="32">
        <v>1.3674637308826412E-2</v>
      </c>
      <c r="DD118" s="33">
        <v>6.1410299778806359E-3</v>
      </c>
      <c r="DE118" s="32">
        <v>1.0060449294921945</v>
      </c>
      <c r="DF118" s="33">
        <v>6.6254929187385084E-4</v>
      </c>
      <c r="DG118" s="32">
        <v>3.1994402788253562E-5</v>
      </c>
      <c r="DH118" s="33">
        <v>0</v>
      </c>
      <c r="DI118" s="32">
        <v>1.5114211182987375E-4</v>
      </c>
      <c r="DJ118" s="33">
        <v>2.7636990344508344E-4</v>
      </c>
      <c r="DK118" s="32">
        <v>6.7064963799497737E-5</v>
      </c>
      <c r="DL118" s="33">
        <v>2.6558136408928463E-5</v>
      </c>
      <c r="DM118" s="32">
        <v>3.0784070293502791E-5</v>
      </c>
      <c r="DN118" s="33">
        <v>2.413360952880337E-5</v>
      </c>
      <c r="DO118" s="32">
        <v>2.3782112111250273E-5</v>
      </c>
      <c r="DP118" s="33">
        <v>8.1430742784098314E-4</v>
      </c>
      <c r="DQ118" s="32">
        <v>1.8805781366802707E-4</v>
      </c>
      <c r="DR118" s="33">
        <v>5.9490206126252448E-5</v>
      </c>
      <c r="DS118" s="32">
        <v>5.4525783706006013E-5</v>
      </c>
      <c r="DT118" s="33">
        <v>1.6420597349895978E-4</v>
      </c>
      <c r="DU118" s="32">
        <v>4.9890605713689962E-4</v>
      </c>
      <c r="DV118" s="33">
        <v>2.7541987320935742E-5</v>
      </c>
      <c r="DW118" s="32">
        <v>5.6667429246045783E-5</v>
      </c>
      <c r="DX118" s="33">
        <v>2.5584502167781971E-5</v>
      </c>
      <c r="DY118" s="32">
        <v>2.2978777547413678E-5</v>
      </c>
      <c r="DZ118" s="33">
        <v>3.2210800667843696E-5</v>
      </c>
      <c r="EA118" s="32">
        <v>6.3596998482171271E-5</v>
      </c>
      <c r="EB118" s="33">
        <v>8.0356092415822202E-5</v>
      </c>
      <c r="EC118" s="32">
        <v>2.4401996974818459E-5</v>
      </c>
      <c r="ED118" s="33">
        <v>1.6681181227999443E-5</v>
      </c>
      <c r="EE118" s="32">
        <v>1.8955798246743849E-5</v>
      </c>
      <c r="EF118" s="33">
        <v>2.4642895845148384E-5</v>
      </c>
      <c r="EG118" s="32">
        <v>1.7337010216747916E-5</v>
      </c>
      <c r="EH118" s="33">
        <v>6.6762629669051175E-5</v>
      </c>
      <c r="EI118" s="32">
        <v>4.262918179012681E-5</v>
      </c>
      <c r="EJ118" s="33">
        <v>2.1235071245406739E-5</v>
      </c>
      <c r="EK118" s="32">
        <v>3.1903225781530315E-5</v>
      </c>
      <c r="EL118" s="33">
        <v>3.2948061892951522E-5</v>
      </c>
      <c r="EM118" s="32">
        <v>1.387650037766422E-5</v>
      </c>
      <c r="EN118" s="33">
        <v>1.1763742518702147E-5</v>
      </c>
      <c r="EO118" s="32">
        <v>1.3398971292676872E-5</v>
      </c>
      <c r="EP118" s="33">
        <v>1.327380843502384E-5</v>
      </c>
      <c r="EQ118" s="32">
        <v>2.5002795316250139E-5</v>
      </c>
      <c r="ER118" s="33">
        <v>1.3788005197775162E-5</v>
      </c>
      <c r="ES118" s="32">
        <v>1.3194236526404226E-5</v>
      </c>
      <c r="ET118" s="33">
        <v>1.3088808293858221E-5</v>
      </c>
      <c r="EU118" s="32">
        <v>1.3078137958020708E-5</v>
      </c>
      <c r="EV118" s="33">
        <v>2.6594280663166251E-5</v>
      </c>
      <c r="EW118" s="32">
        <v>2.399763597209699E-5</v>
      </c>
      <c r="EX118" s="33">
        <v>2.6354540040478579E-5</v>
      </c>
      <c r="EY118" s="32">
        <v>1.0760017161616178E-4</v>
      </c>
      <c r="EZ118" s="33">
        <v>2.6028716867947764E-5</v>
      </c>
      <c r="FA118" s="32">
        <v>1.7800868103767206E-4</v>
      </c>
      <c r="FB118" s="33">
        <v>3.2053577907613392E-5</v>
      </c>
      <c r="FC118" s="32">
        <v>3.1429080554361163E-4</v>
      </c>
      <c r="FD118" s="33">
        <v>5.2985887689150107E-5</v>
      </c>
      <c r="FE118" s="32">
        <v>1.623436333503569E-5</v>
      </c>
      <c r="FF118" s="33">
        <v>1.5165036142533529E-5</v>
      </c>
      <c r="FG118" s="32">
        <v>1.550432457901388E-5</v>
      </c>
      <c r="FH118" s="33">
        <v>6.3422227446301768E-6</v>
      </c>
      <c r="FI118" s="32">
        <v>2.0234408064671077E-6</v>
      </c>
      <c r="FJ118" s="33">
        <v>8.7278527489076426E-5</v>
      </c>
      <c r="FK118" s="32">
        <v>9.7937204778433479E-6</v>
      </c>
      <c r="FL118" s="33">
        <v>9.3593626523423795E-5</v>
      </c>
      <c r="FM118" s="32">
        <v>2.7625078884786253E-5</v>
      </c>
      <c r="FN118" s="33">
        <v>1.5084369583831665E-5</v>
      </c>
      <c r="FO118" s="32">
        <v>1.0150610854256647E-5</v>
      </c>
      <c r="FP118" s="33">
        <v>1.0283707569825473E-5</v>
      </c>
      <c r="FQ118" s="32">
        <v>2.6259765842865423E-5</v>
      </c>
      <c r="FR118" s="33">
        <v>2.2355775282107835E-5</v>
      </c>
      <c r="FS118" s="32">
        <v>3.1001075862532771E-5</v>
      </c>
      <c r="FT118" s="33">
        <v>6.1984900216197967E-5</v>
      </c>
      <c r="FU118" s="32">
        <v>9.3802077549844195E-6</v>
      </c>
      <c r="FV118" s="33">
        <v>2.8428563043283014E-5</v>
      </c>
      <c r="FW118" s="32">
        <v>2.9280825634314522E-5</v>
      </c>
      <c r="FX118" s="33">
        <v>2.2437984499410266E-4</v>
      </c>
      <c r="FY118" s="32">
        <v>1.9055816237701865E-5</v>
      </c>
      <c r="FZ118" s="33">
        <v>2.3871410331996211E-5</v>
      </c>
      <c r="GA118" s="32">
        <v>2.5563105168932925E-5</v>
      </c>
      <c r="GB118" s="33">
        <v>8.1703919590816744E-5</v>
      </c>
      <c r="GC118" s="32">
        <v>1.9393838305873966E-5</v>
      </c>
      <c r="GD118" s="33">
        <v>0</v>
      </c>
      <c r="GE118" s="1"/>
    </row>
    <row r="119" spans="1:187" s="6" customFormat="1" ht="21.95" customHeight="1" thickBot="1" x14ac:dyDescent="0.3">
      <c r="A119" s="38" t="s">
        <v>113</v>
      </c>
      <c r="B119" s="29" t="s">
        <v>288</v>
      </c>
      <c r="C119" s="32">
        <v>2.8128719262186724E-6</v>
      </c>
      <c r="D119" s="33">
        <v>5.4308524846900498E-6</v>
      </c>
      <c r="E119" s="32">
        <v>0</v>
      </c>
      <c r="F119" s="33">
        <v>4.3152539529799001E-6</v>
      </c>
      <c r="G119" s="32">
        <v>4.3152539529798992E-6</v>
      </c>
      <c r="H119" s="33">
        <v>7.4882918741925144E-6</v>
      </c>
      <c r="I119" s="32">
        <v>1.0682636128454058E-5</v>
      </c>
      <c r="J119" s="33">
        <v>2.7092894462942775E-6</v>
      </c>
      <c r="K119" s="32">
        <v>2.7150536888854529E-6</v>
      </c>
      <c r="L119" s="33">
        <v>1.3893420416439874E-6</v>
      </c>
      <c r="M119" s="32">
        <v>5.4940539228088351E-6</v>
      </c>
      <c r="N119" s="33">
        <v>2.2788934470018278E-6</v>
      </c>
      <c r="O119" s="32">
        <v>8.3300622719438303E-6</v>
      </c>
      <c r="P119" s="33">
        <v>2.5574891032336415E-5</v>
      </c>
      <c r="Q119" s="32">
        <v>2.8985569056309223E-5</v>
      </c>
      <c r="R119" s="33">
        <v>1.0220569036134246E-5</v>
      </c>
      <c r="S119" s="32">
        <v>4.0629388371518457E-6</v>
      </c>
      <c r="T119" s="33">
        <v>2.4495143609421011E-5</v>
      </c>
      <c r="U119" s="32">
        <v>1.162097584786444E-5</v>
      </c>
      <c r="V119" s="33">
        <v>2.1578569695116241E-4</v>
      </c>
      <c r="W119" s="32">
        <v>6.3345439056358027E-5</v>
      </c>
      <c r="X119" s="33">
        <v>7.7618138884963955E-5</v>
      </c>
      <c r="Y119" s="32">
        <v>7.2419881619098376E-5</v>
      </c>
      <c r="Z119" s="33">
        <v>7.7618138884963955E-5</v>
      </c>
      <c r="AA119" s="32">
        <v>3.633205692853318E-6</v>
      </c>
      <c r="AB119" s="33">
        <v>3.6332056928533197E-6</v>
      </c>
      <c r="AC119" s="32">
        <v>2.5513563101940525E-5</v>
      </c>
      <c r="AD119" s="33">
        <v>7.5710099395002897E-4</v>
      </c>
      <c r="AE119" s="32">
        <v>4.2599646757836491E-4</v>
      </c>
      <c r="AF119" s="33">
        <v>4.2378346715585685E-5</v>
      </c>
      <c r="AG119" s="32">
        <v>6.0258213432743508E-4</v>
      </c>
      <c r="AH119" s="33">
        <v>4.8567793828425836E-5</v>
      </c>
      <c r="AI119" s="32">
        <v>7.5710099395002919E-4</v>
      </c>
      <c r="AJ119" s="33">
        <v>5.9398257390583177E-4</v>
      </c>
      <c r="AK119" s="32">
        <v>2.6064336648441671E-5</v>
      </c>
      <c r="AL119" s="33">
        <v>4.4434672959558245E-7</v>
      </c>
      <c r="AM119" s="32">
        <v>1.5964082603802658E-5</v>
      </c>
      <c r="AN119" s="33">
        <v>4.3796253639888917E-5</v>
      </c>
      <c r="AO119" s="32">
        <v>1.8887408613347253E-5</v>
      </c>
      <c r="AP119" s="33">
        <v>6.1404089553241492E-7</v>
      </c>
      <c r="AQ119" s="32">
        <v>0</v>
      </c>
      <c r="AR119" s="33">
        <v>4.2014688469239315E-5</v>
      </c>
      <c r="AS119" s="32">
        <v>3.1173394975576755E-5</v>
      </c>
      <c r="AT119" s="33">
        <v>3.3781086794093605E-4</v>
      </c>
      <c r="AU119" s="32">
        <v>3.518660753451463E-4</v>
      </c>
      <c r="AV119" s="33">
        <v>2.8738737905154981E-4</v>
      </c>
      <c r="AW119" s="32">
        <v>1.5050537429483244E-5</v>
      </c>
      <c r="AX119" s="33">
        <v>1.9733118241362457E-5</v>
      </c>
      <c r="AY119" s="32">
        <v>8.8771787267448838E-6</v>
      </c>
      <c r="AZ119" s="33">
        <v>3.0146132617763871E-4</v>
      </c>
      <c r="BA119" s="32">
        <v>5.6103015331908533E-6</v>
      </c>
      <c r="BB119" s="33">
        <v>1.0082395860896554E-5</v>
      </c>
      <c r="BC119" s="32">
        <v>3.2259798771802666E-5</v>
      </c>
      <c r="BD119" s="33">
        <v>1.3922215604326921E-5</v>
      </c>
      <c r="BE119" s="32">
        <v>9.9220409508857904E-6</v>
      </c>
      <c r="BF119" s="33">
        <v>1.1208984182423831E-5</v>
      </c>
      <c r="BG119" s="32">
        <v>1.1984330356663927E-5</v>
      </c>
      <c r="BH119" s="33">
        <v>1.4896381110226186E-4</v>
      </c>
      <c r="BI119" s="32">
        <v>6.9342509431995883E-5</v>
      </c>
      <c r="BJ119" s="33">
        <v>1.4727493407096144E-5</v>
      </c>
      <c r="BK119" s="32">
        <v>8.5762845816525671E-6</v>
      </c>
      <c r="BL119" s="33">
        <v>9.6014180101443751E-6</v>
      </c>
      <c r="BM119" s="32">
        <v>3.3179687822709458E-6</v>
      </c>
      <c r="BN119" s="33">
        <v>9.3290338929058548E-6</v>
      </c>
      <c r="BO119" s="32">
        <v>1.076560658283784E-5</v>
      </c>
      <c r="BP119" s="33">
        <v>3.8592189066473119E-6</v>
      </c>
      <c r="BQ119" s="32">
        <v>8.6201659605251861E-6</v>
      </c>
      <c r="BR119" s="33">
        <v>3.0213077496349031E-6</v>
      </c>
      <c r="BS119" s="32">
        <v>1.5183023255508683E-4</v>
      </c>
      <c r="BT119" s="33">
        <v>1.5433294421579455E-5</v>
      </c>
      <c r="BU119" s="32">
        <v>4.6133071755193056E-6</v>
      </c>
      <c r="BV119" s="33">
        <v>8.6644025755348709E-6</v>
      </c>
      <c r="BW119" s="32">
        <v>1.1097532887692627E-5</v>
      </c>
      <c r="BX119" s="33">
        <v>0</v>
      </c>
      <c r="BY119" s="32">
        <v>0</v>
      </c>
      <c r="BZ119" s="33">
        <v>0</v>
      </c>
      <c r="CA119" s="32">
        <v>0</v>
      </c>
      <c r="CB119" s="33">
        <v>0</v>
      </c>
      <c r="CC119" s="32">
        <v>3.0740043347955536E-6</v>
      </c>
      <c r="CD119" s="33">
        <v>2.0562765047220177E-6</v>
      </c>
      <c r="CE119" s="32">
        <v>6.591430075936993E-6</v>
      </c>
      <c r="CF119" s="33">
        <v>8.5526427677826948E-6</v>
      </c>
      <c r="CG119" s="32">
        <v>2.9076832319736084E-6</v>
      </c>
      <c r="CH119" s="33">
        <v>1.8991613514327095E-5</v>
      </c>
      <c r="CI119" s="32">
        <v>5.2383665038627512E-6</v>
      </c>
      <c r="CJ119" s="33">
        <v>8.2960018235902611E-6</v>
      </c>
      <c r="CK119" s="32">
        <v>1.6096780909610976E-5</v>
      </c>
      <c r="CL119" s="33">
        <v>2.924220897827861E-6</v>
      </c>
      <c r="CM119" s="32">
        <v>8.371507072536407E-6</v>
      </c>
      <c r="CN119" s="33">
        <v>1.4861799745424956E-5</v>
      </c>
      <c r="CO119" s="32">
        <v>4.6358654734942526E-6</v>
      </c>
      <c r="CP119" s="33">
        <v>8.1311813453922183E-6</v>
      </c>
      <c r="CQ119" s="32">
        <v>4.8363468053899613E-6</v>
      </c>
      <c r="CR119" s="33">
        <v>1.6836123553383879E-6</v>
      </c>
      <c r="CS119" s="32">
        <v>5.052310623034138E-6</v>
      </c>
      <c r="CT119" s="33">
        <v>2.9968190786949298E-6</v>
      </c>
      <c r="CU119" s="32">
        <v>1.8918250504916478E-6</v>
      </c>
      <c r="CV119" s="33">
        <v>2.1186986197782758E-6</v>
      </c>
      <c r="CW119" s="32">
        <v>7.1879995247320728E-6</v>
      </c>
      <c r="CX119" s="33">
        <v>0</v>
      </c>
      <c r="CY119" s="32">
        <v>4.9178942479718635E-6</v>
      </c>
      <c r="CZ119" s="33">
        <v>6.8710421433714536E-6</v>
      </c>
      <c r="DA119" s="32">
        <v>7.5580347804999661E-6</v>
      </c>
      <c r="DB119" s="33">
        <v>1.3953107248895618E-5</v>
      </c>
      <c r="DC119" s="32">
        <v>2.8974481176882309E-5</v>
      </c>
      <c r="DD119" s="33">
        <v>4.3778753455708357E-6</v>
      </c>
      <c r="DE119" s="32">
        <v>4.311754337543656E-6</v>
      </c>
      <c r="DF119" s="33">
        <v>1.0000323802598001</v>
      </c>
      <c r="DG119" s="32">
        <v>4.8653297210221909E-6</v>
      </c>
      <c r="DH119" s="33">
        <v>0</v>
      </c>
      <c r="DI119" s="32">
        <v>4.3384287046775391E-4</v>
      </c>
      <c r="DJ119" s="33">
        <v>9.6476944445644557E-6</v>
      </c>
      <c r="DK119" s="32">
        <v>8.79141240445924E-6</v>
      </c>
      <c r="DL119" s="33">
        <v>1.6149371952630697E-5</v>
      </c>
      <c r="DM119" s="32">
        <v>1.7209400977758051E-5</v>
      </c>
      <c r="DN119" s="33">
        <v>5.7903247316412788E-6</v>
      </c>
      <c r="DO119" s="32">
        <v>5.7698912684875129E-6</v>
      </c>
      <c r="DP119" s="33">
        <v>4.3216978876579906E-6</v>
      </c>
      <c r="DQ119" s="32">
        <v>6.3795221552289738E-6</v>
      </c>
      <c r="DR119" s="33">
        <v>9.0330423053454719E-6</v>
      </c>
      <c r="DS119" s="32">
        <v>5.4312635281296569E-6</v>
      </c>
      <c r="DT119" s="33">
        <v>1.0709460908259757E-5</v>
      </c>
      <c r="DU119" s="32">
        <v>5.1999054474094785E-6</v>
      </c>
      <c r="DV119" s="33">
        <v>3.2271818852433818E-6</v>
      </c>
      <c r="DW119" s="32">
        <v>3.2959815597285373E-6</v>
      </c>
      <c r="DX119" s="33">
        <v>2.8891351174189173E-6</v>
      </c>
      <c r="DY119" s="32">
        <v>1.4278647878070307E-6</v>
      </c>
      <c r="DZ119" s="33">
        <v>4.0121866015940542E-6</v>
      </c>
      <c r="EA119" s="32">
        <v>4.0460997047469959E-5</v>
      </c>
      <c r="EB119" s="33">
        <v>2.0772818752447415E-5</v>
      </c>
      <c r="EC119" s="32">
        <v>6.959618335478242E-6</v>
      </c>
      <c r="ED119" s="33">
        <v>5.6292257153236382E-6</v>
      </c>
      <c r="EE119" s="32">
        <v>6.3935052603425349E-6</v>
      </c>
      <c r="EF119" s="33">
        <v>8.3043906222158669E-6</v>
      </c>
      <c r="EG119" s="32">
        <v>2.7687099923712301E-6</v>
      </c>
      <c r="EH119" s="33">
        <v>3.866932328688647E-5</v>
      </c>
      <c r="EI119" s="32">
        <v>1.6931626300303155E-5</v>
      </c>
      <c r="EJ119" s="33">
        <v>9.0007712553523419E-6</v>
      </c>
      <c r="EK119" s="32">
        <v>1.0142715832056342E-5</v>
      </c>
      <c r="EL119" s="33">
        <v>1.0774839396948324E-5</v>
      </c>
      <c r="EM119" s="32">
        <v>2.4508182398910529E-6</v>
      </c>
      <c r="EN119" s="33">
        <v>1.2193148297606989E-6</v>
      </c>
      <c r="EO119" s="32">
        <v>8.961277394799306E-6</v>
      </c>
      <c r="EP119" s="33">
        <v>8.6616646960001036E-6</v>
      </c>
      <c r="EQ119" s="32">
        <v>3.3664613208988232E-6</v>
      </c>
      <c r="ER119" s="33">
        <v>6.3650922587211663E-6</v>
      </c>
      <c r="ES119" s="32">
        <v>4.5055031733972261E-6</v>
      </c>
      <c r="ET119" s="33">
        <v>4.2416419950398742E-6</v>
      </c>
      <c r="EU119" s="32">
        <v>1.8217797888560645E-6</v>
      </c>
      <c r="EV119" s="33">
        <v>2.1828332832549991E-6</v>
      </c>
      <c r="EW119" s="32">
        <v>2.6469925668111549E-6</v>
      </c>
      <c r="EX119" s="33">
        <v>2.5202244126300236E-6</v>
      </c>
      <c r="EY119" s="32">
        <v>3.7970659265850358E-6</v>
      </c>
      <c r="EZ119" s="33">
        <v>1.1250888828359515E-5</v>
      </c>
      <c r="FA119" s="32">
        <v>3.6139606004848902E-4</v>
      </c>
      <c r="FB119" s="33">
        <v>4.1056148472848829E-6</v>
      </c>
      <c r="FC119" s="32">
        <v>3.0266769264066971E-6</v>
      </c>
      <c r="FD119" s="33">
        <v>2.6711289882568337E-2</v>
      </c>
      <c r="FE119" s="32">
        <v>2.6649852173003392E-6</v>
      </c>
      <c r="FF119" s="33">
        <v>3.407206916545542E-6</v>
      </c>
      <c r="FG119" s="32">
        <v>5.0681567106808289E-6</v>
      </c>
      <c r="FH119" s="33">
        <v>8.0752944159435081E-7</v>
      </c>
      <c r="FI119" s="32">
        <v>4.2222960805699245E-7</v>
      </c>
      <c r="FJ119" s="33">
        <v>6.1739657327262065E-6</v>
      </c>
      <c r="FK119" s="32">
        <v>5.5644975430106471E-6</v>
      </c>
      <c r="FL119" s="33">
        <v>2.5401285930968581E-6</v>
      </c>
      <c r="FM119" s="32">
        <v>1.5997801889861226E-6</v>
      </c>
      <c r="FN119" s="33">
        <v>7.5514445202019736E-5</v>
      </c>
      <c r="FO119" s="32">
        <v>1.7834019768237354E-4</v>
      </c>
      <c r="FP119" s="33">
        <v>4.3798005156672987E-6</v>
      </c>
      <c r="FQ119" s="32">
        <v>3.3647080519934272E-5</v>
      </c>
      <c r="FR119" s="33">
        <v>5.4388161173004436E-3</v>
      </c>
      <c r="FS119" s="32">
        <v>1.3729580322229968E-5</v>
      </c>
      <c r="FT119" s="33">
        <v>4.482703951557136E-5</v>
      </c>
      <c r="FU119" s="32">
        <v>5.4747597535527641E-6</v>
      </c>
      <c r="FV119" s="33">
        <v>8.5050608747514684E-6</v>
      </c>
      <c r="FW119" s="32">
        <v>1.1437601801319838E-5</v>
      </c>
      <c r="FX119" s="33">
        <v>9.3815067703637722E-5</v>
      </c>
      <c r="FY119" s="32">
        <v>2.5833677187576372E-6</v>
      </c>
      <c r="FZ119" s="33">
        <v>1.1982191204469151E-5</v>
      </c>
      <c r="GA119" s="32">
        <v>3.0816848487612647E-6</v>
      </c>
      <c r="GB119" s="33">
        <v>1.40889987823381E-5</v>
      </c>
      <c r="GC119" s="32">
        <v>2.3272946685546198E-3</v>
      </c>
      <c r="GD119" s="33">
        <v>0</v>
      </c>
      <c r="GE119" s="1"/>
    </row>
    <row r="120" spans="1:187" s="6" customFormat="1" ht="21.95" customHeight="1" thickBot="1" x14ac:dyDescent="0.3">
      <c r="A120" s="38" t="s">
        <v>114</v>
      </c>
      <c r="B120" s="29" t="s">
        <v>289</v>
      </c>
      <c r="C120" s="32">
        <v>2.2874075907590839E-4</v>
      </c>
      <c r="D120" s="33">
        <v>3.9195433334536175E-4</v>
      </c>
      <c r="E120" s="32">
        <v>0</v>
      </c>
      <c r="F120" s="33">
        <v>2.8614740288544673E-4</v>
      </c>
      <c r="G120" s="32">
        <v>2.8614740288544673E-4</v>
      </c>
      <c r="H120" s="33">
        <v>6.3960586293528346E-4</v>
      </c>
      <c r="I120" s="32">
        <v>1.9411243649163445E-4</v>
      </c>
      <c r="J120" s="33">
        <v>2.2407936686843222E-4</v>
      </c>
      <c r="K120" s="32">
        <v>1.2664436528092416E-4</v>
      </c>
      <c r="L120" s="33">
        <v>1.5815726639716564E-4</v>
      </c>
      <c r="M120" s="32">
        <v>2.6795577698011128E-4</v>
      </c>
      <c r="N120" s="33">
        <v>1.6294218897418023E-4</v>
      </c>
      <c r="O120" s="32">
        <v>6.2523719596307135E-4</v>
      </c>
      <c r="P120" s="33">
        <v>3.7540776944958572E-4</v>
      </c>
      <c r="Q120" s="32">
        <v>2.465266406635642E-4</v>
      </c>
      <c r="R120" s="33">
        <v>3.90101764809311E-4</v>
      </c>
      <c r="S120" s="32">
        <v>2.8535517609915018E-4</v>
      </c>
      <c r="T120" s="33">
        <v>3.2735759708987328E-4</v>
      </c>
      <c r="U120" s="32">
        <v>4.4448904121921116E-4</v>
      </c>
      <c r="V120" s="33">
        <v>6.2135664705599818E-4</v>
      </c>
      <c r="W120" s="32">
        <v>4.8310200207192684E-4</v>
      </c>
      <c r="X120" s="33">
        <v>5.4104351468083902E-4</v>
      </c>
      <c r="Y120" s="32">
        <v>5.1994064749163007E-4</v>
      </c>
      <c r="Z120" s="33">
        <v>5.4104351468083924E-4</v>
      </c>
      <c r="AA120" s="32">
        <v>1.7205809655258892E-4</v>
      </c>
      <c r="AB120" s="33">
        <v>1.7205809655258892E-4</v>
      </c>
      <c r="AC120" s="32">
        <v>7.0237519206427354E-4</v>
      </c>
      <c r="AD120" s="33">
        <v>5.8262375765074747E-4</v>
      </c>
      <c r="AE120" s="32">
        <v>6.6256494173518986E-4</v>
      </c>
      <c r="AF120" s="33">
        <v>6.3707279887769666E-4</v>
      </c>
      <c r="AG120" s="32">
        <v>3.2735112704310892E-4</v>
      </c>
      <c r="AH120" s="33">
        <v>7.1494177631078863E-4</v>
      </c>
      <c r="AI120" s="32">
        <v>5.8262375765074747E-4</v>
      </c>
      <c r="AJ120" s="33">
        <v>3.6848134473954804E-4</v>
      </c>
      <c r="AK120" s="32">
        <v>1.7690402259710992E-3</v>
      </c>
      <c r="AL120" s="33">
        <v>8.0702089047096358E-5</v>
      </c>
      <c r="AM120" s="32">
        <v>1.0595930642493364E-2</v>
      </c>
      <c r="AN120" s="33">
        <v>8.4533314815375942E-4</v>
      </c>
      <c r="AO120" s="32">
        <v>6.8493247735177353E-4</v>
      </c>
      <c r="AP120" s="33">
        <v>2.2588424402528748E-4</v>
      </c>
      <c r="AQ120" s="32">
        <v>0</v>
      </c>
      <c r="AR120" s="33">
        <v>2.9529752266635981E-3</v>
      </c>
      <c r="AS120" s="32">
        <v>6.8658736949766327E-4</v>
      </c>
      <c r="AT120" s="33">
        <v>4.5960704715338775E-4</v>
      </c>
      <c r="AU120" s="32">
        <v>4.5769346235417785E-4</v>
      </c>
      <c r="AV120" s="33">
        <v>4.6647209148087014E-4</v>
      </c>
      <c r="AW120" s="32">
        <v>1.5343025611180498E-3</v>
      </c>
      <c r="AX120" s="33">
        <v>4.5344680550059188E-4</v>
      </c>
      <c r="AY120" s="32">
        <v>3.6622218590367644E-4</v>
      </c>
      <c r="AZ120" s="33">
        <v>3.9231360632695868E-4</v>
      </c>
      <c r="BA120" s="32">
        <v>7.1052995107280103E-4</v>
      </c>
      <c r="BB120" s="33">
        <v>1.885243026709962E-4</v>
      </c>
      <c r="BC120" s="32">
        <v>3.0098611416139024E-4</v>
      </c>
      <c r="BD120" s="33">
        <v>6.4549630696329513E-4</v>
      </c>
      <c r="BE120" s="32">
        <v>7.8414203712438347E-4</v>
      </c>
      <c r="BF120" s="33">
        <v>1.3590883551848588E-3</v>
      </c>
      <c r="BG120" s="32">
        <v>3.8493198589178269E-4</v>
      </c>
      <c r="BH120" s="33">
        <v>8.1888823070476121E-4</v>
      </c>
      <c r="BI120" s="32">
        <v>6.4583134156751454E-4</v>
      </c>
      <c r="BJ120" s="33">
        <v>6.8128002762205691E-4</v>
      </c>
      <c r="BK120" s="32">
        <v>5.2787393734756523E-4</v>
      </c>
      <c r="BL120" s="33">
        <v>1.3915558774231904E-3</v>
      </c>
      <c r="BM120" s="32">
        <v>1.4110597524333987E-3</v>
      </c>
      <c r="BN120" s="33">
        <v>3.8739072830398905E-4</v>
      </c>
      <c r="BO120" s="32">
        <v>5.2581762601829518E-4</v>
      </c>
      <c r="BP120" s="33">
        <v>3.5462554002607324E-4</v>
      </c>
      <c r="BQ120" s="32">
        <v>3.1905110019377191E-3</v>
      </c>
      <c r="BR120" s="33">
        <v>4.6323179663242918E-3</v>
      </c>
      <c r="BS120" s="32">
        <v>1.094625339815093E-2</v>
      </c>
      <c r="BT120" s="33">
        <v>1.0925479006826343E-3</v>
      </c>
      <c r="BU120" s="32">
        <v>3.6955602776906363E-4</v>
      </c>
      <c r="BV120" s="33">
        <v>3.1992210270190432E-4</v>
      </c>
      <c r="BW120" s="32">
        <v>1.4947711669947338E-3</v>
      </c>
      <c r="BX120" s="33">
        <v>0</v>
      </c>
      <c r="BY120" s="32">
        <v>0</v>
      </c>
      <c r="BZ120" s="33">
        <v>0</v>
      </c>
      <c r="CA120" s="32">
        <v>0</v>
      </c>
      <c r="CB120" s="33">
        <v>0</v>
      </c>
      <c r="CC120" s="32">
        <v>2.6132800402784491E-4</v>
      </c>
      <c r="CD120" s="33">
        <v>3.3744903662638322E-4</v>
      </c>
      <c r="CE120" s="32">
        <v>8.9502894645908479E-4</v>
      </c>
      <c r="CF120" s="33">
        <v>3.2637837734948662E-4</v>
      </c>
      <c r="CG120" s="32">
        <v>2.7546628839328824E-4</v>
      </c>
      <c r="CH120" s="33">
        <v>1.4177370819412991E-3</v>
      </c>
      <c r="CI120" s="32">
        <v>3.6262680238050666E-4</v>
      </c>
      <c r="CJ120" s="33">
        <v>4.9395977901963459E-4</v>
      </c>
      <c r="CK120" s="32">
        <v>4.8907734867694027E-4</v>
      </c>
      <c r="CL120" s="33">
        <v>9.4725093240975028E-4</v>
      </c>
      <c r="CM120" s="32">
        <v>2.8434302149530505E-4</v>
      </c>
      <c r="CN120" s="33">
        <v>5.2497067418567683E-4</v>
      </c>
      <c r="CO120" s="32">
        <v>3.6322656750042954E-4</v>
      </c>
      <c r="CP120" s="33">
        <v>8.2511899147545058E-4</v>
      </c>
      <c r="CQ120" s="32">
        <v>3.5287114710707884E-4</v>
      </c>
      <c r="CR120" s="33">
        <v>2.7920791420051066E-4</v>
      </c>
      <c r="CS120" s="32">
        <v>4.411411929804614E-4</v>
      </c>
      <c r="CT120" s="33">
        <v>2.5364697172052583E-4</v>
      </c>
      <c r="CU120" s="32">
        <v>1.5285356520643758E-4</v>
      </c>
      <c r="CV120" s="33">
        <v>1.7354812039203595E-4</v>
      </c>
      <c r="CW120" s="32">
        <v>7.127972412950029E-4</v>
      </c>
      <c r="CX120" s="33">
        <v>0</v>
      </c>
      <c r="CY120" s="32">
        <v>2.528954788842777E-3</v>
      </c>
      <c r="CZ120" s="33">
        <v>9.6637338434973506E-4</v>
      </c>
      <c r="DA120" s="32">
        <v>4.1466182347602633E-4</v>
      </c>
      <c r="DB120" s="33">
        <v>4.4154389505676728E-4</v>
      </c>
      <c r="DC120" s="32">
        <v>1.9118300090545724E-3</v>
      </c>
      <c r="DD120" s="33">
        <v>3.0873874530581913E-3</v>
      </c>
      <c r="DE120" s="32">
        <v>2.6727249019143783E-3</v>
      </c>
      <c r="DF120" s="33">
        <v>1.6606059273468086E-4</v>
      </c>
      <c r="DG120" s="32">
        <v>1.0107637294813709</v>
      </c>
      <c r="DH120" s="33">
        <v>0</v>
      </c>
      <c r="DI120" s="32">
        <v>1.1333940983229813E-3</v>
      </c>
      <c r="DJ120" s="33">
        <v>9.1907614584770523E-4</v>
      </c>
      <c r="DK120" s="32">
        <v>1.72332235337802E-3</v>
      </c>
      <c r="DL120" s="33">
        <v>1.1997960068483313E-3</v>
      </c>
      <c r="DM120" s="32">
        <v>3.0282792403762198E-3</v>
      </c>
      <c r="DN120" s="33">
        <v>2.3305018401956075E-3</v>
      </c>
      <c r="DO120" s="32">
        <v>2.2754146389860281E-3</v>
      </c>
      <c r="DP120" s="33">
        <v>5.7391602807230744E-4</v>
      </c>
      <c r="DQ120" s="32">
        <v>5.8671783265026737E-4</v>
      </c>
      <c r="DR120" s="33">
        <v>6.4357905858596499E-4</v>
      </c>
      <c r="DS120" s="32">
        <v>1.44614793568646E-3</v>
      </c>
      <c r="DT120" s="33">
        <v>1.3964871144444145E-3</v>
      </c>
      <c r="DU120" s="32">
        <v>9.4958709030470729E-4</v>
      </c>
      <c r="DV120" s="33">
        <v>3.9050409879631807E-3</v>
      </c>
      <c r="DW120" s="32">
        <v>1.7019820586870418E-2</v>
      </c>
      <c r="DX120" s="33">
        <v>1.0625490513963738E-3</v>
      </c>
      <c r="DY120" s="32">
        <v>2.6277553935444422E-4</v>
      </c>
      <c r="DZ120" s="33">
        <v>4.0370364895802327E-4</v>
      </c>
      <c r="EA120" s="32">
        <v>1.0797437066459884E-3</v>
      </c>
      <c r="EB120" s="33">
        <v>6.7460360319360755E-4</v>
      </c>
      <c r="EC120" s="32">
        <v>4.7226489896134955E-4</v>
      </c>
      <c r="ED120" s="33">
        <v>7.646556726550271E-4</v>
      </c>
      <c r="EE120" s="32">
        <v>7.0910437712196908E-4</v>
      </c>
      <c r="EF120" s="33">
        <v>5.7021258267443643E-4</v>
      </c>
      <c r="EG120" s="32">
        <v>1.2585541898027272E-3</v>
      </c>
      <c r="EH120" s="33">
        <v>7.1129668171541647E-4</v>
      </c>
      <c r="EI120" s="32">
        <v>8.4666390801681104E-4</v>
      </c>
      <c r="EJ120" s="33">
        <v>1.22141099601258E-3</v>
      </c>
      <c r="EK120" s="32">
        <v>6.9278268977715301E-4</v>
      </c>
      <c r="EL120" s="33">
        <v>7.2172476868228599E-4</v>
      </c>
      <c r="EM120" s="32">
        <v>2.5363789158135142E-4</v>
      </c>
      <c r="EN120" s="33">
        <v>2.4016092243580086E-3</v>
      </c>
      <c r="EO120" s="32">
        <v>6.2360920510076277E-4</v>
      </c>
      <c r="EP120" s="33">
        <v>5.9399244816287606E-4</v>
      </c>
      <c r="EQ120" s="32">
        <v>3.8109835465032182E-4</v>
      </c>
      <c r="ER120" s="33">
        <v>3.4013319893912469E-3</v>
      </c>
      <c r="ES120" s="32">
        <v>6.9689190387827566E-4</v>
      </c>
      <c r="ET120" s="33">
        <v>8.1026534975375049E-4</v>
      </c>
      <c r="EU120" s="32">
        <v>1.0309078940119044E-3</v>
      </c>
      <c r="EV120" s="33">
        <v>9.295755870725094E-4</v>
      </c>
      <c r="EW120" s="32">
        <v>2.0523496657664569E-3</v>
      </c>
      <c r="EX120" s="33">
        <v>1.0716589958879746E-3</v>
      </c>
      <c r="EY120" s="32">
        <v>3.8070150053887256E-4</v>
      </c>
      <c r="EZ120" s="33">
        <v>2.0693146316578762E-3</v>
      </c>
      <c r="FA120" s="32">
        <v>8.0639346491881002E-4</v>
      </c>
      <c r="FB120" s="33">
        <v>1.1699014637829321E-3</v>
      </c>
      <c r="FC120" s="32">
        <v>1.1257921402514925E-3</v>
      </c>
      <c r="FD120" s="33">
        <v>3.5615442292096205E-4</v>
      </c>
      <c r="FE120" s="32">
        <v>3.9072359444876066E-4</v>
      </c>
      <c r="FF120" s="33">
        <v>3.1353701908542255E-4</v>
      </c>
      <c r="FG120" s="32">
        <v>9.1475778990853407E-4</v>
      </c>
      <c r="FH120" s="33">
        <v>1.5313686387376861E-4</v>
      </c>
      <c r="FI120" s="32">
        <v>6.8976375865321369E-5</v>
      </c>
      <c r="FJ120" s="33">
        <v>2.7246891803644397E-3</v>
      </c>
      <c r="FK120" s="32">
        <v>1.2695048393220028E-3</v>
      </c>
      <c r="FL120" s="33">
        <v>1.9889378113043836E-3</v>
      </c>
      <c r="FM120" s="32">
        <v>5.9615553937920939E-4</v>
      </c>
      <c r="FN120" s="33">
        <v>1.8447049945127417E-3</v>
      </c>
      <c r="FO120" s="32">
        <v>1.7891447017255682E-3</v>
      </c>
      <c r="FP120" s="33">
        <v>4.9417711793060836E-4</v>
      </c>
      <c r="FQ120" s="32">
        <v>2.2696359605849938E-3</v>
      </c>
      <c r="FR120" s="33">
        <v>9.5076563108229429E-4</v>
      </c>
      <c r="FS120" s="32">
        <v>7.2616090144793964E-3</v>
      </c>
      <c r="FT120" s="33">
        <v>2.2970862474820824E-3</v>
      </c>
      <c r="FU120" s="32">
        <v>5.8173029635465298E-4</v>
      </c>
      <c r="FV120" s="33">
        <v>3.2534153324643334E-3</v>
      </c>
      <c r="FW120" s="32">
        <v>3.323980032076589E-3</v>
      </c>
      <c r="FX120" s="33">
        <v>7.8171252120057804E-3</v>
      </c>
      <c r="FY120" s="32">
        <v>1.7579700945160263E-3</v>
      </c>
      <c r="FZ120" s="33">
        <v>1.2784187068258237E-3</v>
      </c>
      <c r="GA120" s="32">
        <v>2.9603902089525825E-3</v>
      </c>
      <c r="GB120" s="33">
        <v>2.1436409593880803E-3</v>
      </c>
      <c r="GC120" s="32">
        <v>2.6917038308127124E-4</v>
      </c>
      <c r="GD120" s="33">
        <v>0</v>
      </c>
      <c r="GE120" s="1"/>
    </row>
    <row r="121" spans="1:187" s="6" customFormat="1" ht="21.95" customHeight="1" thickBot="1" x14ac:dyDescent="0.3">
      <c r="A121" s="38" t="s">
        <v>115</v>
      </c>
      <c r="B121" s="29" t="s">
        <v>290</v>
      </c>
      <c r="C121" s="32">
        <v>1.7691222283014078E-5</v>
      </c>
      <c r="D121" s="33">
        <v>1.8186030586802156E-5</v>
      </c>
      <c r="E121" s="32">
        <v>0</v>
      </c>
      <c r="F121" s="33">
        <v>1.9333342884726189E-5</v>
      </c>
      <c r="G121" s="32">
        <v>1.9333342884726183E-5</v>
      </c>
      <c r="H121" s="33">
        <v>3.2407971160071127E-5</v>
      </c>
      <c r="I121" s="32">
        <v>9.3877587010715043E-5</v>
      </c>
      <c r="J121" s="33">
        <v>2.2616595793514186E-5</v>
      </c>
      <c r="K121" s="32">
        <v>6.2526586229395327E-5</v>
      </c>
      <c r="L121" s="33">
        <v>1.9279100943187528E-5</v>
      </c>
      <c r="M121" s="32">
        <v>2.847694598006629E-5</v>
      </c>
      <c r="N121" s="33">
        <v>1.4800197347992317E-4</v>
      </c>
      <c r="O121" s="32">
        <v>3.9157860895457472E-5</v>
      </c>
      <c r="P121" s="33">
        <v>7.8444117325324816E-3</v>
      </c>
      <c r="Q121" s="32">
        <v>9.6192477790014465E-4</v>
      </c>
      <c r="R121" s="33">
        <v>6.5310094436701972E-5</v>
      </c>
      <c r="S121" s="32">
        <v>1.7412014090746069E-4</v>
      </c>
      <c r="T121" s="33">
        <v>3.0515058011031793E-4</v>
      </c>
      <c r="U121" s="32">
        <v>7.6144342545231473E-5</v>
      </c>
      <c r="V121" s="33">
        <v>1.1794171745541561E-4</v>
      </c>
      <c r="W121" s="32">
        <v>8.0848778565487751E-5</v>
      </c>
      <c r="X121" s="33">
        <v>9.9600147059101599E-5</v>
      </c>
      <c r="Y121" s="32">
        <v>9.2770714738141049E-5</v>
      </c>
      <c r="Z121" s="33">
        <v>9.9600147059101599E-5</v>
      </c>
      <c r="AA121" s="32">
        <v>1.209222672882727E-3</v>
      </c>
      <c r="AB121" s="33">
        <v>1.209222672882727E-3</v>
      </c>
      <c r="AC121" s="32">
        <v>7.4026006632787623E-3</v>
      </c>
      <c r="AD121" s="33">
        <v>9.4713312608149022E-3</v>
      </c>
      <c r="AE121" s="32">
        <v>8.1776820766044419E-3</v>
      </c>
      <c r="AF121" s="33">
        <v>7.7501556814161387E-3</v>
      </c>
      <c r="AG121" s="32">
        <v>2.8510095813415854E-3</v>
      </c>
      <c r="AH121" s="33">
        <v>8.9894307112979334E-3</v>
      </c>
      <c r="AI121" s="32">
        <v>9.4713312608149039E-3</v>
      </c>
      <c r="AJ121" s="33">
        <v>2.8106033352956329E-3</v>
      </c>
      <c r="AK121" s="32">
        <v>4.3172223380975995E-5</v>
      </c>
      <c r="AL121" s="33">
        <v>1.3239763044452691E-5</v>
      </c>
      <c r="AM121" s="32">
        <v>8.6082100591477578E-5</v>
      </c>
      <c r="AN121" s="33">
        <v>9.8438325117155227E-3</v>
      </c>
      <c r="AO121" s="32">
        <v>7.7439364379045086E-5</v>
      </c>
      <c r="AP121" s="33">
        <v>1.0590204045060291E-5</v>
      </c>
      <c r="AQ121" s="32">
        <v>0</v>
      </c>
      <c r="AR121" s="33">
        <v>1.957070503417945E-4</v>
      </c>
      <c r="AS121" s="32">
        <v>3.7905292373444097E-3</v>
      </c>
      <c r="AT121" s="33">
        <v>5.4714318339201106E-3</v>
      </c>
      <c r="AU121" s="32">
        <v>5.6723979958439013E-3</v>
      </c>
      <c r="AV121" s="33">
        <v>4.7504595464623487E-3</v>
      </c>
      <c r="AW121" s="32">
        <v>1.9181655438389349E-3</v>
      </c>
      <c r="AX121" s="33">
        <v>3.5846550453930571E-4</v>
      </c>
      <c r="AY121" s="32">
        <v>1.9015827736520593E-3</v>
      </c>
      <c r="AZ121" s="33">
        <v>3.8035783003067562E-3</v>
      </c>
      <c r="BA121" s="32">
        <v>3.7847463293205102E-5</v>
      </c>
      <c r="BB121" s="33">
        <v>7.1028726393224418E-5</v>
      </c>
      <c r="BC121" s="32">
        <v>1.4962897966286229E-3</v>
      </c>
      <c r="BD121" s="33">
        <v>4.0137868377797123E-4</v>
      </c>
      <c r="BE121" s="32">
        <v>7.1968044818181582E-5</v>
      </c>
      <c r="BF121" s="33">
        <v>8.9338646353111513E-5</v>
      </c>
      <c r="BG121" s="32">
        <v>1.040820534939171E-4</v>
      </c>
      <c r="BH121" s="33">
        <v>1.9423807931198529E-4</v>
      </c>
      <c r="BI121" s="32">
        <v>1.0863421006336639E-4</v>
      </c>
      <c r="BJ121" s="33">
        <v>3.6129535179452057E-4</v>
      </c>
      <c r="BK121" s="32">
        <v>2.2989074828457632E-4</v>
      </c>
      <c r="BL121" s="33">
        <v>1.9689440150138859E-2</v>
      </c>
      <c r="BM121" s="32">
        <v>7.9862745411261025E-4</v>
      </c>
      <c r="BN121" s="33">
        <v>1.9483444934747569E-4</v>
      </c>
      <c r="BO121" s="32">
        <v>1.0410522836214557E-4</v>
      </c>
      <c r="BP121" s="33">
        <v>9.7355775150859521E-5</v>
      </c>
      <c r="BQ121" s="32">
        <v>3.2050560527147323E-3</v>
      </c>
      <c r="BR121" s="33">
        <v>2.8102193601995198E-4</v>
      </c>
      <c r="BS121" s="32">
        <v>7.5107853404802723E-4</v>
      </c>
      <c r="BT121" s="33">
        <v>9.3704559310335672E-5</v>
      </c>
      <c r="BU121" s="32">
        <v>2.6451160840802606E-5</v>
      </c>
      <c r="BV121" s="33">
        <v>1.4664815349755352E-3</v>
      </c>
      <c r="BW121" s="32">
        <v>2.8751570185554511E-4</v>
      </c>
      <c r="BX121" s="33">
        <v>0</v>
      </c>
      <c r="BY121" s="32">
        <v>0</v>
      </c>
      <c r="BZ121" s="33">
        <v>0</v>
      </c>
      <c r="CA121" s="32">
        <v>0</v>
      </c>
      <c r="CB121" s="33">
        <v>0</v>
      </c>
      <c r="CC121" s="32">
        <v>4.7999267021392355E-5</v>
      </c>
      <c r="CD121" s="33">
        <v>2.6322102579166007E-3</v>
      </c>
      <c r="CE121" s="32">
        <v>7.5600967272593871E-5</v>
      </c>
      <c r="CF121" s="33">
        <v>2.1071931085510517E-4</v>
      </c>
      <c r="CG121" s="32">
        <v>2.2235988188183428E-3</v>
      </c>
      <c r="CH121" s="33">
        <v>2.3101075716999841E-4</v>
      </c>
      <c r="CI121" s="32">
        <v>3.9106170936277443E-5</v>
      </c>
      <c r="CJ121" s="33">
        <v>2.1687513865364472E-4</v>
      </c>
      <c r="CK121" s="32">
        <v>2.517013096670733E-4</v>
      </c>
      <c r="CL121" s="33">
        <v>9.0763114194846936E-5</v>
      </c>
      <c r="CM121" s="32">
        <v>7.3080243289242233E-4</v>
      </c>
      <c r="CN121" s="33">
        <v>4.8764449332826368E-4</v>
      </c>
      <c r="CO121" s="32">
        <v>1.4506446227471726E-2</v>
      </c>
      <c r="CP121" s="33">
        <v>4.5419495275019948E-2</v>
      </c>
      <c r="CQ121" s="32">
        <v>9.0931319830490302E-4</v>
      </c>
      <c r="CR121" s="33">
        <v>3.1484810371058689E-4</v>
      </c>
      <c r="CS121" s="32">
        <v>3.8831617199085151E-4</v>
      </c>
      <c r="CT121" s="33">
        <v>1.7919668877824539E-4</v>
      </c>
      <c r="CU121" s="32">
        <v>6.6777943603999761E-5</v>
      </c>
      <c r="CV121" s="33">
        <v>8.9859373296317775E-5</v>
      </c>
      <c r="CW121" s="32">
        <v>7.9767829364646296E-4</v>
      </c>
      <c r="CX121" s="33">
        <v>0</v>
      </c>
      <c r="CY121" s="32">
        <v>1.4900962453890791E-3</v>
      </c>
      <c r="CZ121" s="33">
        <v>8.9435529935107518E-4</v>
      </c>
      <c r="DA121" s="32">
        <v>5.0284705239131509E-4</v>
      </c>
      <c r="DB121" s="33">
        <v>9.7144247583255358E-4</v>
      </c>
      <c r="DC121" s="32">
        <v>2.753239235097859E-4</v>
      </c>
      <c r="DD121" s="33">
        <v>5.3329271753702317E-4</v>
      </c>
      <c r="DE121" s="32">
        <v>4.5902563676118469E-4</v>
      </c>
      <c r="DF121" s="33">
        <v>1.2976680658430552E-4</v>
      </c>
      <c r="DG121" s="32">
        <v>1.9888656121012016E-4</v>
      </c>
      <c r="DH121" s="33">
        <v>1</v>
      </c>
      <c r="DI121" s="32">
        <v>3.1760122784992202E-4</v>
      </c>
      <c r="DJ121" s="33">
        <v>1.064263546207376E-4</v>
      </c>
      <c r="DK121" s="32">
        <v>5.4198428166244096E-5</v>
      </c>
      <c r="DL121" s="33">
        <v>5.5588396258927991E-5</v>
      </c>
      <c r="DM121" s="32">
        <v>7.8067850329620065E-4</v>
      </c>
      <c r="DN121" s="33">
        <v>5.8016668666229058E-2</v>
      </c>
      <c r="DO121" s="32">
        <v>5.6860670001533588E-2</v>
      </c>
      <c r="DP121" s="33">
        <v>4.5633551968519618E-4</v>
      </c>
      <c r="DQ121" s="32">
        <v>5.7024439094958371E-4</v>
      </c>
      <c r="DR121" s="33">
        <v>2.9117637679754871E-4</v>
      </c>
      <c r="DS121" s="32">
        <v>2.0060292699534526E-4</v>
      </c>
      <c r="DT121" s="33">
        <v>5.2470292654372319E-4</v>
      </c>
      <c r="DU121" s="32">
        <v>1.7756709835369479E-4</v>
      </c>
      <c r="DV121" s="33">
        <v>6.0699194155776027E-5</v>
      </c>
      <c r="DW121" s="32">
        <v>8.2770714976114577E-4</v>
      </c>
      <c r="DX121" s="33">
        <v>2.3938200875654405E-5</v>
      </c>
      <c r="DY121" s="32">
        <v>1.9090725284269317E-5</v>
      </c>
      <c r="DZ121" s="33">
        <v>3.8993749408636185E-5</v>
      </c>
      <c r="EA121" s="32">
        <v>5.2472513207973651E-5</v>
      </c>
      <c r="EB121" s="33">
        <v>4.9050705518271334E-5</v>
      </c>
      <c r="EC121" s="32">
        <v>1.3592346503177311E-4</v>
      </c>
      <c r="ED121" s="33">
        <v>4.0408265965294889E-5</v>
      </c>
      <c r="EE121" s="32">
        <v>4.8005667710194398E-5</v>
      </c>
      <c r="EF121" s="33">
        <v>6.700102598874202E-5</v>
      </c>
      <c r="EG121" s="32">
        <v>6.4908950460166459E-5</v>
      </c>
      <c r="EH121" s="33">
        <v>3.1563673764960307E-4</v>
      </c>
      <c r="EI121" s="32">
        <v>4.0871252917046394E-4</v>
      </c>
      <c r="EJ121" s="33">
        <v>3.5150586014985128E-5</v>
      </c>
      <c r="EK121" s="32">
        <v>4.7878912696559759E-5</v>
      </c>
      <c r="EL121" s="33">
        <v>5.0028842539814131E-5</v>
      </c>
      <c r="EM121" s="32">
        <v>2.1592567320042031E-5</v>
      </c>
      <c r="EN121" s="33">
        <v>3.7584152372792306E-5</v>
      </c>
      <c r="EO121" s="32">
        <v>3.3023871727342484E-5</v>
      </c>
      <c r="EP121" s="33">
        <v>3.2007731798320604E-5</v>
      </c>
      <c r="EQ121" s="32">
        <v>1.0909099595788526E-4</v>
      </c>
      <c r="ER121" s="33">
        <v>1.748231511752459E-5</v>
      </c>
      <c r="ES121" s="32">
        <v>1.9578419779732511E-5</v>
      </c>
      <c r="ET121" s="33">
        <v>1.8986276935496427E-5</v>
      </c>
      <c r="EU121" s="32">
        <v>9.5767825298216059E-5</v>
      </c>
      <c r="EV121" s="33">
        <v>9.5798628144190355E-5</v>
      </c>
      <c r="EW121" s="32">
        <v>5.3983349727949076E-5</v>
      </c>
      <c r="EX121" s="33">
        <v>4.6463736438568472E-5</v>
      </c>
      <c r="EY121" s="32">
        <v>2.6839312013244311E-5</v>
      </c>
      <c r="EZ121" s="33">
        <v>1.3027966414474448E-4</v>
      </c>
      <c r="FA121" s="32">
        <v>1.0234911557624818E-4</v>
      </c>
      <c r="FB121" s="33">
        <v>5.5068266754101788E-5</v>
      </c>
      <c r="FC121" s="32">
        <v>5.5213987767748483E-5</v>
      </c>
      <c r="FD121" s="33">
        <v>7.8782634017844004E-4</v>
      </c>
      <c r="FE121" s="32">
        <v>2.8648894753123492E-5</v>
      </c>
      <c r="FF121" s="33">
        <v>3.2405739465127849E-5</v>
      </c>
      <c r="FG121" s="32">
        <v>3.5957036652599644E-5</v>
      </c>
      <c r="FH121" s="33">
        <v>2.2115765592094963E-5</v>
      </c>
      <c r="FI121" s="32">
        <v>6.4056318849676972E-6</v>
      </c>
      <c r="FJ121" s="33">
        <v>4.5597501031005412E-5</v>
      </c>
      <c r="FK121" s="32">
        <v>2.032065538810553E-5</v>
      </c>
      <c r="FL121" s="33">
        <v>2.0147665756006068E-4</v>
      </c>
      <c r="FM121" s="32">
        <v>2.8494401810314319E-5</v>
      </c>
      <c r="FN121" s="33">
        <v>5.2779317350552487E-4</v>
      </c>
      <c r="FO121" s="32">
        <v>6.3045206717333277E-5</v>
      </c>
      <c r="FP121" s="33">
        <v>8.512020106954598E-5</v>
      </c>
      <c r="FQ121" s="32">
        <v>8.5945816051918617E-5</v>
      </c>
      <c r="FR121" s="33">
        <v>1.0962508449749911E-4</v>
      </c>
      <c r="FS121" s="32">
        <v>5.8966992184390688E-5</v>
      </c>
      <c r="FT121" s="33">
        <v>1.2178151067793231E-4</v>
      </c>
      <c r="FU121" s="32">
        <v>4.8641113753117952E-5</v>
      </c>
      <c r="FV121" s="33">
        <v>1.1296932232391362E-4</v>
      </c>
      <c r="FW121" s="32">
        <v>1.7159005635524255E-4</v>
      </c>
      <c r="FX121" s="33">
        <v>1.9576245915507514E-4</v>
      </c>
      <c r="FY121" s="32">
        <v>3.6353067572199161E-5</v>
      </c>
      <c r="FZ121" s="33">
        <v>2.4407589897843034E-4</v>
      </c>
      <c r="GA121" s="32">
        <v>3.6387437575592719E-5</v>
      </c>
      <c r="GB121" s="33">
        <v>2.0571782434211866E-4</v>
      </c>
      <c r="GC121" s="32">
        <v>3.9207612585056268E-5</v>
      </c>
      <c r="GD121" s="33">
        <v>0</v>
      </c>
      <c r="GE121" s="1"/>
    </row>
    <row r="122" spans="1:187" s="6" customFormat="1" ht="21.95" customHeight="1" thickBot="1" x14ac:dyDescent="0.3">
      <c r="A122" s="38" t="s">
        <v>116</v>
      </c>
      <c r="B122" s="29" t="s">
        <v>291</v>
      </c>
      <c r="C122" s="32">
        <v>5.621240474764486E-3</v>
      </c>
      <c r="D122" s="33">
        <v>1.1676235388816942E-2</v>
      </c>
      <c r="E122" s="32">
        <v>0</v>
      </c>
      <c r="F122" s="33">
        <v>9.3441410529831806E-3</v>
      </c>
      <c r="G122" s="32">
        <v>9.3441410529831789E-3</v>
      </c>
      <c r="H122" s="33">
        <v>1.6052894354962738E-2</v>
      </c>
      <c r="I122" s="32">
        <v>1.7514561940059962E-2</v>
      </c>
      <c r="J122" s="33">
        <v>5.569080586884689E-3</v>
      </c>
      <c r="K122" s="32">
        <v>5.6890654910740747E-3</v>
      </c>
      <c r="L122" s="33">
        <v>2.5391509848275554E-3</v>
      </c>
      <c r="M122" s="32">
        <v>7.1472716695970802E-3</v>
      </c>
      <c r="N122" s="33">
        <v>3.8577207844790497E-3</v>
      </c>
      <c r="O122" s="32">
        <v>1.7854673789810944E-2</v>
      </c>
      <c r="P122" s="33">
        <v>4.6908176241347447E-3</v>
      </c>
      <c r="Q122" s="32">
        <v>5.5834256988739478E-3</v>
      </c>
      <c r="R122" s="33">
        <v>1.4889583320076002E-2</v>
      </c>
      <c r="S122" s="32">
        <v>7.7872427711330452E-3</v>
      </c>
      <c r="T122" s="33">
        <v>2.6977361713989241E-2</v>
      </c>
      <c r="U122" s="32">
        <v>2.0253010840499241E-2</v>
      </c>
      <c r="V122" s="33">
        <v>1.8650115757465606E-2</v>
      </c>
      <c r="W122" s="32">
        <v>2.9324774533723987E-2</v>
      </c>
      <c r="X122" s="33">
        <v>1.5581867500031965E-2</v>
      </c>
      <c r="Y122" s="32">
        <v>2.0587169033720969E-2</v>
      </c>
      <c r="Z122" s="33">
        <v>1.5581867500031968E-2</v>
      </c>
      <c r="AA122" s="32">
        <v>5.6714315162453314E-3</v>
      </c>
      <c r="AB122" s="33">
        <v>5.6714315162453323E-3</v>
      </c>
      <c r="AC122" s="32">
        <v>6.9850255334861812E-3</v>
      </c>
      <c r="AD122" s="33">
        <v>4.891375394136338E-3</v>
      </c>
      <c r="AE122" s="32">
        <v>3.9725408241866513E-3</v>
      </c>
      <c r="AF122" s="33">
        <v>5.8175273692205069E-3</v>
      </c>
      <c r="AG122" s="32">
        <v>2.9307637498803495E-3</v>
      </c>
      <c r="AH122" s="33">
        <v>6.2813927804644121E-3</v>
      </c>
      <c r="AI122" s="32">
        <v>4.8913753941363389E-3</v>
      </c>
      <c r="AJ122" s="33">
        <v>3.0431447199175321E-3</v>
      </c>
      <c r="AK122" s="32">
        <v>5.897533632786451E-2</v>
      </c>
      <c r="AL122" s="33">
        <v>5.1339189133136275E-4</v>
      </c>
      <c r="AM122" s="32">
        <v>3.3695077236096764E-2</v>
      </c>
      <c r="AN122" s="33">
        <v>1.066941912038875E-2</v>
      </c>
      <c r="AO122" s="32">
        <v>4.3534455095606474E-2</v>
      </c>
      <c r="AP122" s="33">
        <v>8.7842433040817602E-4</v>
      </c>
      <c r="AQ122" s="32">
        <v>0</v>
      </c>
      <c r="AR122" s="33">
        <v>6.3679836824086941E-2</v>
      </c>
      <c r="AS122" s="32">
        <v>2.3356592936109862E-2</v>
      </c>
      <c r="AT122" s="33">
        <v>7.2147734468582967E-3</v>
      </c>
      <c r="AU122" s="32">
        <v>6.2035588100984619E-3</v>
      </c>
      <c r="AV122" s="33">
        <v>1.0842537060376517E-2</v>
      </c>
      <c r="AW122" s="32">
        <v>1.5427055984596469E-2</v>
      </c>
      <c r="AX122" s="33">
        <v>2.2325387461417916E-2</v>
      </c>
      <c r="AY122" s="32">
        <v>1.6925360588031076E-2</v>
      </c>
      <c r="AZ122" s="33">
        <v>9.7479281171558071E-3</v>
      </c>
      <c r="BA122" s="32">
        <v>1.1382918380830883E-2</v>
      </c>
      <c r="BB122" s="33">
        <v>2.2646757852212974E-2</v>
      </c>
      <c r="BC122" s="32">
        <v>1.9755539052647472E-2</v>
      </c>
      <c r="BD122" s="33">
        <v>1.4828023416767606E-2</v>
      </c>
      <c r="BE122" s="32">
        <v>2.0957429325279449E-2</v>
      </c>
      <c r="BF122" s="33">
        <v>2.1092890977760251E-2</v>
      </c>
      <c r="BG122" s="32">
        <v>2.2689354938795273E-2</v>
      </c>
      <c r="BH122" s="33">
        <v>1.7372010545378926E-2</v>
      </c>
      <c r="BI122" s="32">
        <v>1.5444986730678588E-2</v>
      </c>
      <c r="BJ122" s="33">
        <v>1.0563369342385782E-2</v>
      </c>
      <c r="BK122" s="32">
        <v>8.3278259500336217E-3</v>
      </c>
      <c r="BL122" s="33">
        <v>7.7390832054446803E-3</v>
      </c>
      <c r="BM122" s="32">
        <v>6.1793238548648625E-3</v>
      </c>
      <c r="BN122" s="33">
        <v>7.9311687465907065E-3</v>
      </c>
      <c r="BO122" s="32">
        <v>2.4025964731084971E-2</v>
      </c>
      <c r="BP122" s="33">
        <v>7.8558305092899655E-3</v>
      </c>
      <c r="BQ122" s="32">
        <v>1.4393054637016331E-2</v>
      </c>
      <c r="BR122" s="33">
        <v>5.6011262725712933E-3</v>
      </c>
      <c r="BS122" s="32">
        <v>6.6118052979546853E-3</v>
      </c>
      <c r="BT122" s="33">
        <v>4.9617553240440095E-3</v>
      </c>
      <c r="BU122" s="32">
        <v>9.9702162999620089E-3</v>
      </c>
      <c r="BV122" s="33">
        <v>1.6781732261640096E-2</v>
      </c>
      <c r="BW122" s="32">
        <v>2.4634695464922703E-2</v>
      </c>
      <c r="BX122" s="33">
        <v>0</v>
      </c>
      <c r="BY122" s="32">
        <v>0</v>
      </c>
      <c r="BZ122" s="33">
        <v>0</v>
      </c>
      <c r="CA122" s="32">
        <v>0</v>
      </c>
      <c r="CB122" s="33">
        <v>0</v>
      </c>
      <c r="CC122" s="32">
        <v>5.8566638276585205E-3</v>
      </c>
      <c r="CD122" s="33">
        <v>3.1071577171759208E-3</v>
      </c>
      <c r="CE122" s="32">
        <v>1.2448712306072144E-2</v>
      </c>
      <c r="CF122" s="33">
        <v>1.7410445398230206E-2</v>
      </c>
      <c r="CG122" s="32">
        <v>5.7321570726208918E-3</v>
      </c>
      <c r="CH122" s="33">
        <v>7.2269807009877453E-3</v>
      </c>
      <c r="CI122" s="32">
        <v>9.6449891841813261E-3</v>
      </c>
      <c r="CJ122" s="33">
        <v>1.8058336802943352E-2</v>
      </c>
      <c r="CK122" s="32">
        <v>3.6235000178072928E-2</v>
      </c>
      <c r="CL122" s="33">
        <v>5.5692665887295961E-3</v>
      </c>
      <c r="CM122" s="32">
        <v>1.7801702429900351E-2</v>
      </c>
      <c r="CN122" s="33">
        <v>2.9999935711371054E-2</v>
      </c>
      <c r="CO122" s="32">
        <v>1.0011003160198184E-2</v>
      </c>
      <c r="CP122" s="33">
        <v>1.8103794191718151E-2</v>
      </c>
      <c r="CQ122" s="32">
        <v>9.7288660999369139E-3</v>
      </c>
      <c r="CR122" s="33">
        <v>2.1706925338258326E-3</v>
      </c>
      <c r="CS122" s="32">
        <v>1.0116879301217402E-2</v>
      </c>
      <c r="CT122" s="33">
        <v>5.3546499068112142E-3</v>
      </c>
      <c r="CU122" s="32">
        <v>2.7945639476910826E-3</v>
      </c>
      <c r="CV122" s="33">
        <v>3.3201919822340165E-3</v>
      </c>
      <c r="CW122" s="32">
        <v>1.1307801673075305E-2</v>
      </c>
      <c r="CX122" s="33">
        <v>0</v>
      </c>
      <c r="CY122" s="32">
        <v>8.5934487779570409E-3</v>
      </c>
      <c r="CZ122" s="33">
        <v>1.0928817405458809E-2</v>
      </c>
      <c r="DA122" s="32">
        <v>2.459523078385015E-3</v>
      </c>
      <c r="DB122" s="33">
        <v>2.9330304768085251E-3</v>
      </c>
      <c r="DC122" s="32">
        <v>5.1938486134832651E-3</v>
      </c>
      <c r="DD122" s="33">
        <v>8.8389260201431914E-3</v>
      </c>
      <c r="DE122" s="32">
        <v>8.6615272166892729E-3</v>
      </c>
      <c r="DF122" s="33">
        <v>7.5161713370532198E-3</v>
      </c>
      <c r="DG122" s="32">
        <v>5.6347731414583086E-3</v>
      </c>
      <c r="DH122" s="33">
        <v>0</v>
      </c>
      <c r="DI122" s="32">
        <v>1.033203975738207</v>
      </c>
      <c r="DJ122" s="33">
        <v>1.8315187155783324E-2</v>
      </c>
      <c r="DK122" s="32">
        <v>1.1790845259544555E-2</v>
      </c>
      <c r="DL122" s="33">
        <v>1.7991198258386562E-2</v>
      </c>
      <c r="DM122" s="32">
        <v>9.3652159557093342E-3</v>
      </c>
      <c r="DN122" s="33">
        <v>1.1881537373695869E-2</v>
      </c>
      <c r="DO122" s="32">
        <v>1.1864885590848872E-2</v>
      </c>
      <c r="DP122" s="33">
        <v>7.8295420034765143E-3</v>
      </c>
      <c r="DQ122" s="32">
        <v>1.0410642828252629E-2</v>
      </c>
      <c r="DR122" s="33">
        <v>1.9098011697713687E-2</v>
      </c>
      <c r="DS122" s="32">
        <v>7.3401696330955861E-3</v>
      </c>
      <c r="DT122" s="33">
        <v>2.0899676430548995E-2</v>
      </c>
      <c r="DU122" s="32">
        <v>6.5958108182578648E-3</v>
      </c>
      <c r="DV122" s="33">
        <v>6.018855990701252E-3</v>
      </c>
      <c r="DW122" s="32">
        <v>5.3962465603597581E-3</v>
      </c>
      <c r="DX122" s="33">
        <v>2.3611966898959228E-3</v>
      </c>
      <c r="DY122" s="32">
        <v>1.9180241938457426E-3</v>
      </c>
      <c r="DZ122" s="33">
        <v>5.5268927647071147E-3</v>
      </c>
      <c r="EA122" s="32">
        <v>9.4305646057302836E-2</v>
      </c>
      <c r="EB122" s="33">
        <v>4.603220959162474E-2</v>
      </c>
      <c r="EC122" s="32">
        <v>1.3703671608131181E-2</v>
      </c>
      <c r="ED122" s="33">
        <v>8.3506511883490505E-3</v>
      </c>
      <c r="EE122" s="32">
        <v>8.4004230873382067E-3</v>
      </c>
      <c r="EF122" s="33">
        <v>8.5248649801389458E-3</v>
      </c>
      <c r="EG122" s="32">
        <v>2.5116718582756958E-3</v>
      </c>
      <c r="EH122" s="33">
        <v>7.1132346399561501E-3</v>
      </c>
      <c r="EI122" s="32">
        <v>5.8489524989388001E-3</v>
      </c>
      <c r="EJ122" s="33">
        <v>1.5152346561703611E-2</v>
      </c>
      <c r="EK122" s="32">
        <v>6.4545367620128446E-3</v>
      </c>
      <c r="EL122" s="33">
        <v>6.5568265476061071E-3</v>
      </c>
      <c r="EM122" s="32">
        <v>1.6868141904043481E-3</v>
      </c>
      <c r="EN122" s="33">
        <v>1.8630937116815912E-3</v>
      </c>
      <c r="EO122" s="32">
        <v>1.1691168315999565E-2</v>
      </c>
      <c r="EP122" s="33">
        <v>1.1681818742772248E-2</v>
      </c>
      <c r="EQ122" s="32">
        <v>6.2279568274856024E-3</v>
      </c>
      <c r="ER122" s="33">
        <v>3.5054318377846184E-3</v>
      </c>
      <c r="ES122" s="32">
        <v>8.7012887474467362E-3</v>
      </c>
      <c r="ET122" s="33">
        <v>8.3333792679852539E-3</v>
      </c>
      <c r="EU122" s="32">
        <v>2.6846298761199093E-3</v>
      </c>
      <c r="EV122" s="33">
        <v>3.3381495376960907E-3</v>
      </c>
      <c r="EW122" s="32">
        <v>2.0884478940855836E-3</v>
      </c>
      <c r="EX122" s="33">
        <v>2.6396445463549552E-3</v>
      </c>
      <c r="EY122" s="32">
        <v>1.2642143216445151E-3</v>
      </c>
      <c r="EZ122" s="33">
        <v>1.2407746640581677E-2</v>
      </c>
      <c r="FA122" s="32">
        <v>6.251060905664403E-3</v>
      </c>
      <c r="FB122" s="33">
        <v>5.30223323440352E-3</v>
      </c>
      <c r="FC122" s="32">
        <v>5.1712241523573337E-3</v>
      </c>
      <c r="FD122" s="33">
        <v>3.5481114122131322E-3</v>
      </c>
      <c r="FE122" s="32">
        <v>4.8205036644985233E-3</v>
      </c>
      <c r="FF122" s="33">
        <v>5.656282171621313E-3</v>
      </c>
      <c r="FG122" s="32">
        <v>1.01558992253753E-2</v>
      </c>
      <c r="FH122" s="33">
        <v>8.0438386998122984E-4</v>
      </c>
      <c r="FI122" s="32">
        <v>3.3616560446421352E-4</v>
      </c>
      <c r="FJ122" s="33">
        <v>3.0516300728216776E-3</v>
      </c>
      <c r="FK122" s="32">
        <v>5.1231075246614029E-3</v>
      </c>
      <c r="FL122" s="33">
        <v>4.2487338286576418E-3</v>
      </c>
      <c r="FM122" s="32">
        <v>1.7470493153220207E-3</v>
      </c>
      <c r="FN122" s="33">
        <v>3.3925105912941253E-3</v>
      </c>
      <c r="FO122" s="32">
        <v>2.4727825978999255E-3</v>
      </c>
      <c r="FP122" s="33">
        <v>5.8520078032871957E-3</v>
      </c>
      <c r="FQ122" s="32">
        <v>2.9821798887503617E-3</v>
      </c>
      <c r="FR122" s="33">
        <v>6.5362069586809022E-3</v>
      </c>
      <c r="FS122" s="32">
        <v>1.1493901460889395E-2</v>
      </c>
      <c r="FT122" s="33">
        <v>6.4665264477786026E-3</v>
      </c>
      <c r="FU122" s="32">
        <v>7.8034454641904604E-3</v>
      </c>
      <c r="FV122" s="33">
        <v>1.2760364669973056E-2</v>
      </c>
      <c r="FW122" s="32">
        <v>1.2799130026031467E-2</v>
      </c>
      <c r="FX122" s="33">
        <v>4.7218674419552496E-3</v>
      </c>
      <c r="FY122" s="32">
        <v>4.1545042014659349E-3</v>
      </c>
      <c r="FZ122" s="33">
        <v>2.1299484762948896E-2</v>
      </c>
      <c r="GA122" s="32">
        <v>5.4684995427024879E-3</v>
      </c>
      <c r="GB122" s="33">
        <v>4.2999707252731082E-3</v>
      </c>
      <c r="GC122" s="32">
        <v>3.9192380291059965E-3</v>
      </c>
      <c r="GD122" s="33">
        <v>0</v>
      </c>
      <c r="GE122" s="1"/>
    </row>
    <row r="123" spans="1:187" s="6" customFormat="1" ht="21.95" customHeight="1" thickBot="1" x14ac:dyDescent="0.3">
      <c r="A123" s="38" t="s">
        <v>117</v>
      </c>
      <c r="B123" s="29" t="s">
        <v>292</v>
      </c>
      <c r="C123" s="32">
        <v>4.0080320667849766E-5</v>
      </c>
      <c r="D123" s="33">
        <v>3.2868889862598353E-5</v>
      </c>
      <c r="E123" s="32">
        <v>0</v>
      </c>
      <c r="F123" s="33">
        <v>3.8498704549910163E-5</v>
      </c>
      <c r="G123" s="32">
        <v>3.8498704549910156E-5</v>
      </c>
      <c r="H123" s="33">
        <v>5.2291059495187895E-5</v>
      </c>
      <c r="I123" s="32">
        <v>1.3565101679488529E-4</v>
      </c>
      <c r="J123" s="33">
        <v>3.8301644816499794E-5</v>
      </c>
      <c r="K123" s="32">
        <v>6.0613909822672053E-5</v>
      </c>
      <c r="L123" s="33">
        <v>3.8392780193905542E-5</v>
      </c>
      <c r="M123" s="32">
        <v>4.8231181849847429E-5</v>
      </c>
      <c r="N123" s="33">
        <v>8.2285994220907997E-5</v>
      </c>
      <c r="O123" s="32">
        <v>5.304421511119399E-5</v>
      </c>
      <c r="P123" s="33">
        <v>1.6883101477503076E-4</v>
      </c>
      <c r="Q123" s="32">
        <v>8.8173276552346681E-5</v>
      </c>
      <c r="R123" s="33">
        <v>6.8947014219104981E-5</v>
      </c>
      <c r="S123" s="32">
        <v>6.6693868228258839E-5</v>
      </c>
      <c r="T123" s="33">
        <v>8.0233653476151815E-5</v>
      </c>
      <c r="U123" s="32">
        <v>4.1249703680750684E-5</v>
      </c>
      <c r="V123" s="33">
        <v>4.1303059972343979E-5</v>
      </c>
      <c r="W123" s="32">
        <v>4.293733468628632E-5</v>
      </c>
      <c r="X123" s="33">
        <v>4.4518763606498762E-5</v>
      </c>
      <c r="Y123" s="32">
        <v>4.3942791682920013E-5</v>
      </c>
      <c r="Z123" s="33">
        <v>4.4518763606498769E-5</v>
      </c>
      <c r="AA123" s="32">
        <v>2.8872679368379824E-5</v>
      </c>
      <c r="AB123" s="33">
        <v>2.8872679368379824E-5</v>
      </c>
      <c r="AC123" s="32">
        <v>7.5872014833679662E-5</v>
      </c>
      <c r="AD123" s="33">
        <v>9.4617837582216732E-4</v>
      </c>
      <c r="AE123" s="32">
        <v>2.123556793689604E-3</v>
      </c>
      <c r="AF123" s="33">
        <v>1.7430798037067312E-3</v>
      </c>
      <c r="AG123" s="32">
        <v>8.985317842871934E-4</v>
      </c>
      <c r="AH123" s="33">
        <v>2.0191726248761279E-3</v>
      </c>
      <c r="AI123" s="32">
        <v>9.4617837582216732E-4</v>
      </c>
      <c r="AJ123" s="33">
        <v>8.869521895606624E-4</v>
      </c>
      <c r="AK123" s="32">
        <v>5.7513934914537778E-5</v>
      </c>
      <c r="AL123" s="33">
        <v>2.7064534319160332E-5</v>
      </c>
      <c r="AM123" s="32">
        <v>1.7620306974818015E-4</v>
      </c>
      <c r="AN123" s="33">
        <v>1.6586918303363497E-3</v>
      </c>
      <c r="AO123" s="32">
        <v>6.0703660283054596E-5</v>
      </c>
      <c r="AP123" s="33">
        <v>1.054028601504014E-5</v>
      </c>
      <c r="AQ123" s="32">
        <v>0</v>
      </c>
      <c r="AR123" s="33">
        <v>2.8254605274437181E-4</v>
      </c>
      <c r="AS123" s="32">
        <v>8.7688871588819575E-3</v>
      </c>
      <c r="AT123" s="33">
        <v>1.4223282080888444E-2</v>
      </c>
      <c r="AU123" s="32">
        <v>1.0077694234321701E-2</v>
      </c>
      <c r="AV123" s="33">
        <v>2.9095705995367351E-2</v>
      </c>
      <c r="AW123" s="32">
        <v>5.1667532749242041E-4</v>
      </c>
      <c r="AX123" s="33">
        <v>3.6612817018263234E-3</v>
      </c>
      <c r="AY123" s="32">
        <v>5.8565845740403966E-3</v>
      </c>
      <c r="AZ123" s="33">
        <v>3.5671566590962252E-3</v>
      </c>
      <c r="BA123" s="32">
        <v>1.9783939665737734E-3</v>
      </c>
      <c r="BB123" s="33">
        <v>5.2554789273566052E-5</v>
      </c>
      <c r="BC123" s="32">
        <v>3.6573998664939994E-3</v>
      </c>
      <c r="BD123" s="33">
        <v>5.3941398135248526E-3</v>
      </c>
      <c r="BE123" s="32">
        <v>2.3425594984324397E-2</v>
      </c>
      <c r="BF123" s="33">
        <v>1.0506307653299954E-3</v>
      </c>
      <c r="BG123" s="32">
        <v>4.5992920223778385E-4</v>
      </c>
      <c r="BH123" s="33">
        <v>4.3536199131716018E-5</v>
      </c>
      <c r="BI123" s="32">
        <v>3.3903822716890088E-4</v>
      </c>
      <c r="BJ123" s="33">
        <v>4.6198510559988977E-3</v>
      </c>
      <c r="BK123" s="32">
        <v>2.3829233202429809E-3</v>
      </c>
      <c r="BL123" s="33">
        <v>5.3396125460388379E-3</v>
      </c>
      <c r="BM123" s="32">
        <v>8.1319910537773704E-5</v>
      </c>
      <c r="BN123" s="33">
        <v>2.5709012612613177E-3</v>
      </c>
      <c r="BO123" s="32">
        <v>1.0091166930021173E-3</v>
      </c>
      <c r="BP123" s="33">
        <v>1.7371406470253844E-4</v>
      </c>
      <c r="BQ123" s="32">
        <v>5.906237172426167E-3</v>
      </c>
      <c r="BR123" s="33">
        <v>3.1231834846393853E-3</v>
      </c>
      <c r="BS123" s="32">
        <v>4.0723137448300605E-4</v>
      </c>
      <c r="BT123" s="33">
        <v>1.307501511900765E-2</v>
      </c>
      <c r="BU123" s="32">
        <v>4.6207619059798019E-5</v>
      </c>
      <c r="BV123" s="33">
        <v>4.7674207482396966E-4</v>
      </c>
      <c r="BW123" s="32">
        <v>6.4401153665568263E-3</v>
      </c>
      <c r="BX123" s="33">
        <v>0</v>
      </c>
      <c r="BY123" s="32">
        <v>0</v>
      </c>
      <c r="BZ123" s="33">
        <v>0</v>
      </c>
      <c r="CA123" s="32">
        <v>0</v>
      </c>
      <c r="CB123" s="33">
        <v>0</v>
      </c>
      <c r="CC123" s="32">
        <v>7.4675381438859799E-5</v>
      </c>
      <c r="CD123" s="33">
        <v>1.1550644344154466E-2</v>
      </c>
      <c r="CE123" s="32">
        <v>1.3728491678745535E-4</v>
      </c>
      <c r="CF123" s="33">
        <v>6.1433833225764205E-4</v>
      </c>
      <c r="CG123" s="32">
        <v>4.5540334056708051E-5</v>
      </c>
      <c r="CH123" s="33">
        <v>9.4271758066039513E-4</v>
      </c>
      <c r="CI123" s="32">
        <v>6.4363414031452481E-5</v>
      </c>
      <c r="CJ123" s="33">
        <v>4.1176297785117241E-3</v>
      </c>
      <c r="CK123" s="32">
        <v>8.4390192845326171E-5</v>
      </c>
      <c r="CL123" s="33">
        <v>8.6059132891258897E-4</v>
      </c>
      <c r="CM123" s="32">
        <v>1.1594896874839078E-2</v>
      </c>
      <c r="CN123" s="33">
        <v>5.0499196706194627E-3</v>
      </c>
      <c r="CO123" s="32">
        <v>2.0964535579332906E-3</v>
      </c>
      <c r="CP123" s="33">
        <v>8.68492449878192E-4</v>
      </c>
      <c r="CQ123" s="32">
        <v>1.617035944618112E-4</v>
      </c>
      <c r="CR123" s="33">
        <v>7.4771111937228346E-5</v>
      </c>
      <c r="CS123" s="32">
        <v>2.7709515619967713E-2</v>
      </c>
      <c r="CT123" s="33">
        <v>9.8979091051401135E-3</v>
      </c>
      <c r="CU123" s="32">
        <v>3.2272068571104933E-4</v>
      </c>
      <c r="CV123" s="33">
        <v>2.28866540383784E-3</v>
      </c>
      <c r="CW123" s="32">
        <v>8.7515778158521172E-5</v>
      </c>
      <c r="CX123" s="33">
        <v>0</v>
      </c>
      <c r="CY123" s="32">
        <v>4.1451891911618876E-4</v>
      </c>
      <c r="CZ123" s="33">
        <v>1.3317271764749341E-4</v>
      </c>
      <c r="DA123" s="32">
        <v>9.4353169440425784E-5</v>
      </c>
      <c r="DB123" s="33">
        <v>1.5327197493276591E-4</v>
      </c>
      <c r="DC123" s="32">
        <v>2.6233518420586404E-4</v>
      </c>
      <c r="DD123" s="33">
        <v>1.9596318507785963E-3</v>
      </c>
      <c r="DE123" s="32">
        <v>2.432552069615302E-3</v>
      </c>
      <c r="DF123" s="33">
        <v>1.2397400872441125E-4</v>
      </c>
      <c r="DG123" s="32">
        <v>1.3001977133489141E-3</v>
      </c>
      <c r="DH123" s="33">
        <v>0</v>
      </c>
      <c r="DI123" s="32">
        <v>1.3362239924991101E-4</v>
      </c>
      <c r="DJ123" s="33">
        <v>1.0028994272465286</v>
      </c>
      <c r="DK123" s="32">
        <v>4.2009019208666217E-5</v>
      </c>
      <c r="DL123" s="33">
        <v>1.0952724909591288E-4</v>
      </c>
      <c r="DM123" s="32">
        <v>6.4681937760884854E-5</v>
      </c>
      <c r="DN123" s="33">
        <v>5.0941954291844445E-5</v>
      </c>
      <c r="DO123" s="32">
        <v>4.9953692444117027E-5</v>
      </c>
      <c r="DP123" s="33">
        <v>7.7860018842720294E-4</v>
      </c>
      <c r="DQ123" s="32">
        <v>8.7001830711166039E-4</v>
      </c>
      <c r="DR123" s="33">
        <v>9.0212662570386389E-4</v>
      </c>
      <c r="DS123" s="32">
        <v>3.1260171491226369E-4</v>
      </c>
      <c r="DT123" s="33">
        <v>5.4752830778023265E-4</v>
      </c>
      <c r="DU123" s="32">
        <v>4.0586535757678089E-4</v>
      </c>
      <c r="DV123" s="33">
        <v>7.1970600476337209E-5</v>
      </c>
      <c r="DW123" s="32">
        <v>2.3149572053068868E-4</v>
      </c>
      <c r="DX123" s="33">
        <v>3.5389125516201785E-5</v>
      </c>
      <c r="DY123" s="32">
        <v>2.8609266269886243E-5</v>
      </c>
      <c r="DZ123" s="33">
        <v>4.3184346374265484E-5</v>
      </c>
      <c r="EA123" s="32">
        <v>7.0530464575135324E-5</v>
      </c>
      <c r="EB123" s="33">
        <v>6.5773802133028492E-5</v>
      </c>
      <c r="EC123" s="32">
        <v>5.243731233887651E-5</v>
      </c>
      <c r="ED123" s="33">
        <v>3.8519206577718305E-5</v>
      </c>
      <c r="EE123" s="32">
        <v>5.1247702130344743E-5</v>
      </c>
      <c r="EF123" s="33">
        <v>8.3072047016589413E-5</v>
      </c>
      <c r="EG123" s="32">
        <v>3.9171649812779128E-5</v>
      </c>
      <c r="EH123" s="33">
        <v>4.2399543441677288E-4</v>
      </c>
      <c r="EI123" s="32">
        <v>9.5103179638266952E-4</v>
      </c>
      <c r="EJ123" s="33">
        <v>2.7550479384292438E-4</v>
      </c>
      <c r="EK123" s="32">
        <v>4.7998298832532128E-5</v>
      </c>
      <c r="EL123" s="33">
        <v>4.9567166748400205E-5</v>
      </c>
      <c r="EM123" s="32">
        <v>2.6466552300305151E-5</v>
      </c>
      <c r="EN123" s="33">
        <v>2.2520781623416586E-5</v>
      </c>
      <c r="EO123" s="32">
        <v>2.4857980394607568E-5</v>
      </c>
      <c r="EP123" s="33">
        <v>2.4526484914586853E-5</v>
      </c>
      <c r="EQ123" s="32">
        <v>2.7846862113105067E-5</v>
      </c>
      <c r="ER123" s="33">
        <v>2.1613890004740067E-5</v>
      </c>
      <c r="ES123" s="32">
        <v>1.807772857067284E-5</v>
      </c>
      <c r="ET123" s="33">
        <v>1.7400980000575989E-5</v>
      </c>
      <c r="EU123" s="32">
        <v>8.2530597480632594E-5</v>
      </c>
      <c r="EV123" s="33">
        <v>1.124168627482928E-4</v>
      </c>
      <c r="EW123" s="32">
        <v>7.9536571021823717E-5</v>
      </c>
      <c r="EX123" s="33">
        <v>6.124937504390405E-5</v>
      </c>
      <c r="EY123" s="32">
        <v>3.0959350733169083E-5</v>
      </c>
      <c r="EZ123" s="33">
        <v>1.3711151830151738E-4</v>
      </c>
      <c r="FA123" s="32">
        <v>5.1268605584147442E-5</v>
      </c>
      <c r="FB123" s="33">
        <v>1.8406789794521097E-4</v>
      </c>
      <c r="FC123" s="32">
        <v>9.6809681289511474E-5</v>
      </c>
      <c r="FD123" s="33">
        <v>3.6625322514687795E-4</v>
      </c>
      <c r="FE123" s="32">
        <v>2.6380127481235856E-5</v>
      </c>
      <c r="FF123" s="33">
        <v>3.3556523600744612E-5</v>
      </c>
      <c r="FG123" s="32">
        <v>2.7411089653451793E-5</v>
      </c>
      <c r="FH123" s="33">
        <v>1.6391404908116547E-5</v>
      </c>
      <c r="FI123" s="32">
        <v>1.3083598238515007E-5</v>
      </c>
      <c r="FJ123" s="33">
        <v>7.30900806587564E-5</v>
      </c>
      <c r="FK123" s="32">
        <v>3.1988317324305693E-5</v>
      </c>
      <c r="FL123" s="33">
        <v>4.9528445290400762E-5</v>
      </c>
      <c r="FM123" s="32">
        <v>2.9220336223010989E-5</v>
      </c>
      <c r="FN123" s="33">
        <v>4.4591184627931535E-5</v>
      </c>
      <c r="FO123" s="32">
        <v>8.0773018349106354E-5</v>
      </c>
      <c r="FP123" s="33">
        <v>2.1515493199278912E-5</v>
      </c>
      <c r="FQ123" s="32">
        <v>1.0594251403654637E-4</v>
      </c>
      <c r="FR123" s="33">
        <v>8.5858746261843272E-5</v>
      </c>
      <c r="FS123" s="32">
        <v>1.2667830201403704E-4</v>
      </c>
      <c r="FT123" s="33">
        <v>1.2241061046360628E-4</v>
      </c>
      <c r="FU123" s="32">
        <v>1.1343779198543098E-4</v>
      </c>
      <c r="FV123" s="33">
        <v>6.300089115927116E-5</v>
      </c>
      <c r="FW123" s="32">
        <v>1.7807759089790034E-4</v>
      </c>
      <c r="FX123" s="33">
        <v>3.3005080564053456E-4</v>
      </c>
      <c r="FY123" s="32">
        <v>5.040838464527907E-5</v>
      </c>
      <c r="FZ123" s="33">
        <v>5.8826700254311299E-5</v>
      </c>
      <c r="GA123" s="32">
        <v>7.0311070488570708E-5</v>
      </c>
      <c r="GB123" s="33">
        <v>1.4136540160719865E-4</v>
      </c>
      <c r="GC123" s="32">
        <v>5.6612097260738538E-5</v>
      </c>
      <c r="GD123" s="33">
        <v>0</v>
      </c>
      <c r="GE123" s="1"/>
    </row>
    <row r="124" spans="1:187" s="6" customFormat="1" ht="21.95" customHeight="1" thickBot="1" x14ac:dyDescent="0.3">
      <c r="A124" s="38" t="s">
        <v>118</v>
      </c>
      <c r="B124" s="29" t="s">
        <v>293</v>
      </c>
      <c r="C124" s="32">
        <v>5.7568964943093565E-3</v>
      </c>
      <c r="D124" s="33">
        <v>3.8581786755883152E-3</v>
      </c>
      <c r="E124" s="32">
        <v>0</v>
      </c>
      <c r="F124" s="33">
        <v>1.1566156602849216E-2</v>
      </c>
      <c r="G124" s="32">
        <v>1.1566156602849213E-2</v>
      </c>
      <c r="H124" s="33">
        <v>6.5000896470514798E-3</v>
      </c>
      <c r="I124" s="32">
        <v>1.2668800998284362E-2</v>
      </c>
      <c r="J124" s="33">
        <v>7.7021288951516654E-3</v>
      </c>
      <c r="K124" s="32">
        <v>4.4558465380546185E-3</v>
      </c>
      <c r="L124" s="33">
        <v>1.1674381577196073E-2</v>
      </c>
      <c r="M124" s="32">
        <v>3.2547719653854812E-3</v>
      </c>
      <c r="N124" s="33">
        <v>4.9091023184971126E-3</v>
      </c>
      <c r="O124" s="32">
        <v>7.2254805310399363E-3</v>
      </c>
      <c r="P124" s="33">
        <v>1.9450807685258267E-2</v>
      </c>
      <c r="Q124" s="32">
        <v>1.5826798089156078E-2</v>
      </c>
      <c r="R124" s="33">
        <v>1.336266880763543E-2</v>
      </c>
      <c r="S124" s="32">
        <v>5.7069836416713199E-3</v>
      </c>
      <c r="T124" s="33">
        <v>1.3705098549106814E-2</v>
      </c>
      <c r="U124" s="32">
        <v>8.530143282629285E-3</v>
      </c>
      <c r="V124" s="33">
        <v>6.0849699277584724E-3</v>
      </c>
      <c r="W124" s="32">
        <v>1.2256334959956183E-2</v>
      </c>
      <c r="X124" s="33">
        <v>1.0802677499326134E-2</v>
      </c>
      <c r="Y124" s="32">
        <v>1.1332113804127748E-2</v>
      </c>
      <c r="Z124" s="33">
        <v>1.0802677499326138E-2</v>
      </c>
      <c r="AA124" s="32">
        <v>5.4773166199085796E-3</v>
      </c>
      <c r="AB124" s="33">
        <v>5.4773166199085805E-3</v>
      </c>
      <c r="AC124" s="32">
        <v>2.3693525624225928E-2</v>
      </c>
      <c r="AD124" s="33">
        <v>2.8466187585279617E-2</v>
      </c>
      <c r="AE124" s="32">
        <v>1.0903278296171773E-2</v>
      </c>
      <c r="AF124" s="33">
        <v>2.5537682226368572E-2</v>
      </c>
      <c r="AG124" s="32">
        <v>1.9676346208666352E-2</v>
      </c>
      <c r="AH124" s="33">
        <v>2.5931887696456362E-2</v>
      </c>
      <c r="AI124" s="32">
        <v>2.846618758527961E-2</v>
      </c>
      <c r="AJ124" s="33">
        <v>1.9772709865345791E-2</v>
      </c>
      <c r="AK124" s="32">
        <v>9.1700549299325116E-3</v>
      </c>
      <c r="AL124" s="33">
        <v>1.3238473544619157E-3</v>
      </c>
      <c r="AM124" s="32">
        <v>4.1147469646070585E-2</v>
      </c>
      <c r="AN124" s="33">
        <v>7.8525360634330507E-2</v>
      </c>
      <c r="AO124" s="32">
        <v>2.9785969071833965E-2</v>
      </c>
      <c r="AP124" s="33">
        <v>9.7260748220326047E-3</v>
      </c>
      <c r="AQ124" s="32">
        <v>0</v>
      </c>
      <c r="AR124" s="33">
        <v>4.1619884607796837E-2</v>
      </c>
      <c r="AS124" s="32">
        <v>3.6448226031386442E-2</v>
      </c>
      <c r="AT124" s="33">
        <v>2.4334867747375023E-2</v>
      </c>
      <c r="AU124" s="32">
        <v>2.3851570084329657E-2</v>
      </c>
      <c r="AV124" s="33">
        <v>2.6068712979394629E-2</v>
      </c>
      <c r="AW124" s="32">
        <v>3.7310478498760145E-2</v>
      </c>
      <c r="AX124" s="33">
        <v>3.6455935506940103E-2</v>
      </c>
      <c r="AY124" s="32">
        <v>1.8737439898440723E-2</v>
      </c>
      <c r="AZ124" s="33">
        <v>2.6677114355306834E-2</v>
      </c>
      <c r="BA124" s="32">
        <v>1.0532018432090121E-2</v>
      </c>
      <c r="BB124" s="33">
        <v>2.3230212732897871E-2</v>
      </c>
      <c r="BC124" s="32">
        <v>1.6817437718976227E-2</v>
      </c>
      <c r="BD124" s="33">
        <v>3.4568061552412016E-2</v>
      </c>
      <c r="BE124" s="32">
        <v>1.0908789748172712E-2</v>
      </c>
      <c r="BF124" s="33">
        <v>2.609036835328437E-2</v>
      </c>
      <c r="BG124" s="32">
        <v>3.0221403570241102E-2</v>
      </c>
      <c r="BH124" s="33">
        <v>1.2040203522040091E-2</v>
      </c>
      <c r="BI124" s="32">
        <v>1.2651167313822586E-2</v>
      </c>
      <c r="BJ124" s="33">
        <v>1.6053304606534306E-2</v>
      </c>
      <c r="BK124" s="32">
        <v>1.1715906066337014E-2</v>
      </c>
      <c r="BL124" s="33">
        <v>1.8098622584515795E-2</v>
      </c>
      <c r="BM124" s="32">
        <v>7.0496033440335861E-3</v>
      </c>
      <c r="BN124" s="33">
        <v>2.1088387194118548E-2</v>
      </c>
      <c r="BO124" s="32">
        <v>1.5605001159516605E-2</v>
      </c>
      <c r="BP124" s="33">
        <v>5.512075776896519E-2</v>
      </c>
      <c r="BQ124" s="32">
        <v>4.3847271533489642E-2</v>
      </c>
      <c r="BR124" s="33">
        <v>2.4332305513373668E-2</v>
      </c>
      <c r="BS124" s="32">
        <v>1.7247113167916783E-2</v>
      </c>
      <c r="BT124" s="33">
        <v>1.3160891773882997E-2</v>
      </c>
      <c r="BU124" s="32">
        <v>1.7491873273336997E-2</v>
      </c>
      <c r="BV124" s="33">
        <v>2.9462055958431602E-2</v>
      </c>
      <c r="BW124" s="32">
        <v>3.0364740832462135E-2</v>
      </c>
      <c r="BX124" s="33">
        <v>0</v>
      </c>
      <c r="BY124" s="32">
        <v>0</v>
      </c>
      <c r="BZ124" s="33">
        <v>0</v>
      </c>
      <c r="CA124" s="32">
        <v>0</v>
      </c>
      <c r="CB124" s="33">
        <v>0</v>
      </c>
      <c r="CC124" s="32">
        <v>1.3421010897604604E-2</v>
      </c>
      <c r="CD124" s="33">
        <v>3.7109502905846668E-3</v>
      </c>
      <c r="CE124" s="32">
        <v>1.3731858955944219E-2</v>
      </c>
      <c r="CF124" s="33">
        <v>1.6471672465271019E-2</v>
      </c>
      <c r="CG124" s="32">
        <v>8.6122689053278172E-3</v>
      </c>
      <c r="CH124" s="33">
        <v>9.0228379440281479E-3</v>
      </c>
      <c r="CI124" s="32">
        <v>4.2056586749795601E-2</v>
      </c>
      <c r="CJ124" s="33">
        <v>4.4755837391758709E-2</v>
      </c>
      <c r="CK124" s="32">
        <v>7.0030597341194295E-2</v>
      </c>
      <c r="CL124" s="33">
        <v>2.4265279090040011E-2</v>
      </c>
      <c r="CM124" s="32">
        <v>5.8237905584664434E-2</v>
      </c>
      <c r="CN124" s="33">
        <v>3.7041619913770057E-2</v>
      </c>
      <c r="CO124" s="32">
        <v>2.4287111201287671E-2</v>
      </c>
      <c r="CP124" s="33">
        <v>2.7583000736654151E-2</v>
      </c>
      <c r="CQ124" s="32">
        <v>2.6163427646679345E-2</v>
      </c>
      <c r="CR124" s="33">
        <v>6.8115290120730294E-3</v>
      </c>
      <c r="CS124" s="32">
        <v>1.0819078413410498E-2</v>
      </c>
      <c r="CT124" s="33">
        <v>1.4597126055408572E-2</v>
      </c>
      <c r="CU124" s="32">
        <v>1.6628134207289542E-2</v>
      </c>
      <c r="CV124" s="33">
        <v>1.6211134606471136E-2</v>
      </c>
      <c r="CW124" s="32">
        <v>2.3684793023449693E-2</v>
      </c>
      <c r="CX124" s="33">
        <v>0</v>
      </c>
      <c r="CY124" s="32">
        <v>1.9020722816375058E-2</v>
      </c>
      <c r="CZ124" s="33">
        <v>2.3033584687673171E-2</v>
      </c>
      <c r="DA124" s="32">
        <v>3.0128376686626979E-2</v>
      </c>
      <c r="DB124" s="33">
        <v>2.0023961226536557E-2</v>
      </c>
      <c r="DC124" s="32">
        <v>1.8942625316976911E-2</v>
      </c>
      <c r="DD124" s="33">
        <v>2.0494043883600464E-2</v>
      </c>
      <c r="DE124" s="32">
        <v>1.955131164611721E-2</v>
      </c>
      <c r="DF124" s="33">
        <v>1.0061504685950682E-2</v>
      </c>
      <c r="DG124" s="32">
        <v>1.5082258866422442E-2</v>
      </c>
      <c r="DH124" s="33">
        <v>0</v>
      </c>
      <c r="DI124" s="32">
        <v>1.3228176625594092E-2</v>
      </c>
      <c r="DJ124" s="33">
        <v>4.5741926742655641E-2</v>
      </c>
      <c r="DK124" s="32">
        <v>1.0700720602150215</v>
      </c>
      <c r="DL124" s="33">
        <v>8.4351011958800209E-2</v>
      </c>
      <c r="DM124" s="32">
        <v>2.6839266987006231E-2</v>
      </c>
      <c r="DN124" s="33">
        <v>1.3337835728399744E-2</v>
      </c>
      <c r="DO124" s="32">
        <v>1.304382684332637E-2</v>
      </c>
      <c r="DP124" s="33">
        <v>1.2272212171203528E-2</v>
      </c>
      <c r="DQ124" s="32">
        <v>1.4059417070172688E-2</v>
      </c>
      <c r="DR124" s="33">
        <v>1.3915000732470779E-2</v>
      </c>
      <c r="DS124" s="32">
        <v>8.2934692473313233E-3</v>
      </c>
      <c r="DT124" s="33">
        <v>9.2270601389365242E-3</v>
      </c>
      <c r="DU124" s="32">
        <v>2.0957393654173779E-2</v>
      </c>
      <c r="DV124" s="33">
        <v>1.8759449266352233E-2</v>
      </c>
      <c r="DW124" s="32">
        <v>6.626528005997564E-3</v>
      </c>
      <c r="DX124" s="33">
        <v>5.8263983079333516E-3</v>
      </c>
      <c r="DY124" s="32">
        <v>3.4506838149444105E-3</v>
      </c>
      <c r="DZ124" s="33">
        <v>8.9730154621700427E-3</v>
      </c>
      <c r="EA124" s="32">
        <v>6.0479418013036634E-3</v>
      </c>
      <c r="EB124" s="33">
        <v>8.048248286504996E-3</v>
      </c>
      <c r="EC124" s="32">
        <v>3.9481584069564063E-2</v>
      </c>
      <c r="ED124" s="33">
        <v>8.7523744504339647E-3</v>
      </c>
      <c r="EE124" s="32">
        <v>9.6463995877879849E-3</v>
      </c>
      <c r="EF124" s="33">
        <v>1.1881680590989969E-2</v>
      </c>
      <c r="EG124" s="32">
        <v>6.2476344148304211E-3</v>
      </c>
      <c r="EH124" s="33">
        <v>5.4934210661648816E-2</v>
      </c>
      <c r="EI124" s="32">
        <v>3.8820761251289311E-2</v>
      </c>
      <c r="EJ124" s="33">
        <v>1.5888051169354163E-2</v>
      </c>
      <c r="EK124" s="32">
        <v>2.2203652803173383E-2</v>
      </c>
      <c r="EL124" s="33">
        <v>2.2007952558581928E-2</v>
      </c>
      <c r="EM124" s="32">
        <v>8.8267079386894296E-3</v>
      </c>
      <c r="EN124" s="33">
        <v>7.7896057558588198E-3</v>
      </c>
      <c r="EO124" s="32">
        <v>1.0679655388948705E-2</v>
      </c>
      <c r="EP124" s="33">
        <v>1.0377888592332735E-2</v>
      </c>
      <c r="EQ124" s="32">
        <v>7.2731430348184139E-3</v>
      </c>
      <c r="ER124" s="33">
        <v>7.5344696512566669E-3</v>
      </c>
      <c r="ES124" s="32">
        <v>6.8364646836228575E-3</v>
      </c>
      <c r="ET124" s="33">
        <v>6.3652603847081518E-3</v>
      </c>
      <c r="EU124" s="32">
        <v>6.2192053151609843E-3</v>
      </c>
      <c r="EV124" s="33">
        <v>7.1943840463655571E-3</v>
      </c>
      <c r="EW124" s="32">
        <v>9.696856731312849E-3</v>
      </c>
      <c r="EX124" s="33">
        <v>1.4044370684919925E-2</v>
      </c>
      <c r="EY124" s="32">
        <v>6.6324170563668398E-3</v>
      </c>
      <c r="EZ124" s="33">
        <v>1.061251333263012E-2</v>
      </c>
      <c r="FA124" s="32">
        <v>1.6077063688982689E-2</v>
      </c>
      <c r="FB124" s="33">
        <v>1.4232333266299276E-2</v>
      </c>
      <c r="FC124" s="32">
        <v>1.4523464200218241E-2</v>
      </c>
      <c r="FD124" s="33">
        <v>1.0020184025361251E-2</v>
      </c>
      <c r="FE124" s="32">
        <v>6.055135579647793E-3</v>
      </c>
      <c r="FF124" s="33">
        <v>1.0692978163278525E-2</v>
      </c>
      <c r="FG124" s="32">
        <v>1.1073414086273492E-2</v>
      </c>
      <c r="FH124" s="33">
        <v>6.8790167966497904E-3</v>
      </c>
      <c r="FI124" s="32">
        <v>1.452477418712523E-3</v>
      </c>
      <c r="FJ124" s="33">
        <v>1.2254843251982148E-2</v>
      </c>
      <c r="FK124" s="32">
        <v>4.1425322786741931E-3</v>
      </c>
      <c r="FL124" s="33">
        <v>5.4078527052060016E-3</v>
      </c>
      <c r="FM124" s="32">
        <v>1.5519234384695784E-2</v>
      </c>
      <c r="FN124" s="33">
        <v>9.2093245401998758E-3</v>
      </c>
      <c r="FO124" s="32">
        <v>8.6532741712844093E-3</v>
      </c>
      <c r="FP124" s="33">
        <v>6.8861299459014235E-3</v>
      </c>
      <c r="FQ124" s="32">
        <v>8.9280243032999404E-3</v>
      </c>
      <c r="FR124" s="33">
        <v>1.2092107492227987E-2</v>
      </c>
      <c r="FS124" s="32">
        <v>2.0119980914904623E-2</v>
      </c>
      <c r="FT124" s="33">
        <v>3.38579684761003E-2</v>
      </c>
      <c r="FU124" s="32">
        <v>1.6774343848293759E-2</v>
      </c>
      <c r="FV124" s="33">
        <v>2.262301757130461E-2</v>
      </c>
      <c r="FW124" s="32">
        <v>2.3100638021174402E-2</v>
      </c>
      <c r="FX124" s="33">
        <v>3.3971900086751869E-2</v>
      </c>
      <c r="FY124" s="32">
        <v>2.9458228349988898E-2</v>
      </c>
      <c r="FZ124" s="33">
        <v>4.0809810295378508E-2</v>
      </c>
      <c r="GA124" s="32">
        <v>2.2349873798484871E-2</v>
      </c>
      <c r="GB124" s="33">
        <v>1.6856192962228417E-2</v>
      </c>
      <c r="GC124" s="32">
        <v>1.5350845084814812E-2</v>
      </c>
      <c r="GD124" s="33">
        <v>0</v>
      </c>
      <c r="GE124" s="1"/>
    </row>
    <row r="125" spans="1:187" s="6" customFormat="1" ht="21.95" customHeight="1" thickBot="1" x14ac:dyDescent="0.3">
      <c r="A125" s="38" t="s">
        <v>119</v>
      </c>
      <c r="B125" s="29" t="s">
        <v>393</v>
      </c>
      <c r="C125" s="32">
        <v>4.2360989769540947E-3</v>
      </c>
      <c r="D125" s="33">
        <v>1.2899410211557802E-3</v>
      </c>
      <c r="E125" s="32">
        <v>0</v>
      </c>
      <c r="F125" s="33">
        <v>4.6496972783796071E-3</v>
      </c>
      <c r="G125" s="32">
        <v>4.6496972783796062E-3</v>
      </c>
      <c r="H125" s="33">
        <v>9.3576408110012147E-4</v>
      </c>
      <c r="I125" s="32">
        <v>5.1907521287425644E-4</v>
      </c>
      <c r="J125" s="33">
        <v>3.6486611458746176E-3</v>
      </c>
      <c r="K125" s="32">
        <v>3.1859402559563728E-3</v>
      </c>
      <c r="L125" s="33">
        <v>6.4797950169386313E-4</v>
      </c>
      <c r="M125" s="32">
        <v>4.8818144878206508E-4</v>
      </c>
      <c r="N125" s="33">
        <v>8.2049700851033567E-4</v>
      </c>
      <c r="O125" s="32">
        <v>9.1388304464518825E-4</v>
      </c>
      <c r="P125" s="33">
        <v>6.8335908593309506E-3</v>
      </c>
      <c r="Q125" s="32">
        <v>8.695934973608373E-4</v>
      </c>
      <c r="R125" s="33">
        <v>1.2025956995304827E-3</v>
      </c>
      <c r="S125" s="32">
        <v>6.1198401064456323E-4</v>
      </c>
      <c r="T125" s="33">
        <v>3.2394275817243805E-3</v>
      </c>
      <c r="U125" s="32">
        <v>8.3781036157795695E-4</v>
      </c>
      <c r="V125" s="33">
        <v>1.7899018760450392E-3</v>
      </c>
      <c r="W125" s="32">
        <v>1.0102525385922738E-3</v>
      </c>
      <c r="X125" s="33">
        <v>1.1860558049126455E-3</v>
      </c>
      <c r="Y125" s="32">
        <v>1.1220265310200388E-3</v>
      </c>
      <c r="Z125" s="33">
        <v>1.1860558049126457E-3</v>
      </c>
      <c r="AA125" s="32">
        <v>2.5840869494001906E-3</v>
      </c>
      <c r="AB125" s="33">
        <v>2.584086949400191E-3</v>
      </c>
      <c r="AC125" s="32">
        <v>1.1733100200201834E-2</v>
      </c>
      <c r="AD125" s="33">
        <v>1.1355687367298873E-2</v>
      </c>
      <c r="AE125" s="32">
        <v>1.2192731162946066E-2</v>
      </c>
      <c r="AF125" s="33">
        <v>1.9822810130652346E-2</v>
      </c>
      <c r="AG125" s="32">
        <v>2.6147415795564968E-3</v>
      </c>
      <c r="AH125" s="33">
        <v>2.2840371712337621E-2</v>
      </c>
      <c r="AI125" s="32">
        <v>1.1355687367298873E-2</v>
      </c>
      <c r="AJ125" s="33">
        <v>2.5962173545543265E-3</v>
      </c>
      <c r="AK125" s="32">
        <v>2.0804995798788858E-3</v>
      </c>
      <c r="AL125" s="33">
        <v>3.089706381152361E-4</v>
      </c>
      <c r="AM125" s="32">
        <v>3.5922045700666951E-3</v>
      </c>
      <c r="AN125" s="33">
        <v>8.0275887600268787E-3</v>
      </c>
      <c r="AO125" s="32">
        <v>7.2480833420580655E-4</v>
      </c>
      <c r="AP125" s="33">
        <v>2.0892680432276801E-4</v>
      </c>
      <c r="AQ125" s="32">
        <v>0</v>
      </c>
      <c r="AR125" s="33">
        <v>1.2054164739438104E-3</v>
      </c>
      <c r="AS125" s="32">
        <v>1.0379720988382222E-2</v>
      </c>
      <c r="AT125" s="33">
        <v>6.6637657465662145E-3</v>
      </c>
      <c r="AU125" s="32">
        <v>6.6249086208566288E-3</v>
      </c>
      <c r="AV125" s="33">
        <v>6.8031668802630571E-3</v>
      </c>
      <c r="AW125" s="32">
        <v>2.8462958681160304E-3</v>
      </c>
      <c r="AX125" s="33">
        <v>2.6410911964614698E-3</v>
      </c>
      <c r="AY125" s="32">
        <v>1.0480211383061082E-3</v>
      </c>
      <c r="AZ125" s="33">
        <v>4.8360688964952823E-3</v>
      </c>
      <c r="BA125" s="32">
        <v>1.1091111062375288E-3</v>
      </c>
      <c r="BB125" s="33">
        <v>6.36658143691214E-4</v>
      </c>
      <c r="BC125" s="32">
        <v>2.3764310890555195E-3</v>
      </c>
      <c r="BD125" s="33">
        <v>4.407182790487533E-3</v>
      </c>
      <c r="BE125" s="32">
        <v>3.3846174711494163E-3</v>
      </c>
      <c r="BF125" s="33">
        <v>2.9639992518768828E-3</v>
      </c>
      <c r="BG125" s="32">
        <v>2.2395868481872461E-3</v>
      </c>
      <c r="BH125" s="33">
        <v>1.6614931280445509E-3</v>
      </c>
      <c r="BI125" s="32">
        <v>1.3964365007619974E-3</v>
      </c>
      <c r="BJ125" s="33">
        <v>2.3440550466706524E-3</v>
      </c>
      <c r="BK125" s="32">
        <v>1.7425766786489097E-3</v>
      </c>
      <c r="BL125" s="33">
        <v>5.9200439868214712E-4</v>
      </c>
      <c r="BM125" s="32">
        <v>4.8010567522103489E-4</v>
      </c>
      <c r="BN125" s="33">
        <v>1.8421928475847317E-3</v>
      </c>
      <c r="BO125" s="32">
        <v>7.2920008714461005E-4</v>
      </c>
      <c r="BP125" s="33">
        <v>1.5023042454204931E-3</v>
      </c>
      <c r="BQ125" s="32">
        <v>2.410739944105711E-3</v>
      </c>
      <c r="BR125" s="33">
        <v>1.5500044165843885E-3</v>
      </c>
      <c r="BS125" s="32">
        <v>1.5856868089392038E-3</v>
      </c>
      <c r="BT125" s="33">
        <v>9.3041799499805791E-4</v>
      </c>
      <c r="BU125" s="32">
        <v>7.4129411893022925E-4</v>
      </c>
      <c r="BV125" s="33">
        <v>7.4509268797028603E-4</v>
      </c>
      <c r="BW125" s="32">
        <v>2.1185724034622328E-3</v>
      </c>
      <c r="BX125" s="33">
        <v>0</v>
      </c>
      <c r="BY125" s="32">
        <v>0</v>
      </c>
      <c r="BZ125" s="33">
        <v>0</v>
      </c>
      <c r="CA125" s="32">
        <v>0</v>
      </c>
      <c r="CB125" s="33">
        <v>0</v>
      </c>
      <c r="CC125" s="32">
        <v>6.0732206955318438E-4</v>
      </c>
      <c r="CD125" s="33">
        <v>5.3255731473991579E-4</v>
      </c>
      <c r="CE125" s="32">
        <v>4.4007346803488355E-4</v>
      </c>
      <c r="CF125" s="33">
        <v>8.1491746952026978E-3</v>
      </c>
      <c r="CG125" s="32">
        <v>5.0599452644712805E-3</v>
      </c>
      <c r="CH125" s="33">
        <v>7.1301918524030753E-4</v>
      </c>
      <c r="CI125" s="32">
        <v>4.9780307819409844E-4</v>
      </c>
      <c r="CJ125" s="33">
        <v>7.8498443330430776E-4</v>
      </c>
      <c r="CK125" s="32">
        <v>6.5968287341960387E-4</v>
      </c>
      <c r="CL125" s="33">
        <v>5.3448266914643485E-4</v>
      </c>
      <c r="CM125" s="32">
        <v>7.8985810799938889E-4</v>
      </c>
      <c r="CN125" s="33">
        <v>1.2310706218669829E-3</v>
      </c>
      <c r="CO125" s="32">
        <v>6.9292966278436765E-4</v>
      </c>
      <c r="CP125" s="33">
        <v>6.1734685901150825E-4</v>
      </c>
      <c r="CQ125" s="32">
        <v>1.2248219556799237E-3</v>
      </c>
      <c r="CR125" s="33">
        <v>6.1469368113766128E-4</v>
      </c>
      <c r="CS125" s="32">
        <v>1.0824035241491455E-3</v>
      </c>
      <c r="CT125" s="33">
        <v>1.3056787807589143E-3</v>
      </c>
      <c r="CU125" s="32">
        <v>1.4257074064561624E-3</v>
      </c>
      <c r="CV125" s="33">
        <v>1.4010635422962952E-3</v>
      </c>
      <c r="CW125" s="32">
        <v>4.5106864461436753E-4</v>
      </c>
      <c r="CX125" s="33">
        <v>0</v>
      </c>
      <c r="CY125" s="32">
        <v>1.4401973281335826E-3</v>
      </c>
      <c r="CZ125" s="33">
        <v>5.8917309314652968E-4</v>
      </c>
      <c r="DA125" s="32">
        <v>2.3200291956069199E-3</v>
      </c>
      <c r="DB125" s="33">
        <v>2.1329197202413297E-3</v>
      </c>
      <c r="DC125" s="32">
        <v>7.5058820871007435E-4</v>
      </c>
      <c r="DD125" s="33">
        <v>1.492477791088228E-3</v>
      </c>
      <c r="DE125" s="32">
        <v>1.4336674603538722E-3</v>
      </c>
      <c r="DF125" s="33">
        <v>1.0732664887704952E-3</v>
      </c>
      <c r="DG125" s="32">
        <v>2.7668766476002453E-3</v>
      </c>
      <c r="DH125" s="33">
        <v>0</v>
      </c>
      <c r="DI125" s="32">
        <v>1.1526629100873141E-3</v>
      </c>
      <c r="DJ125" s="33">
        <v>2.4209134516394708E-3</v>
      </c>
      <c r="DK125" s="32">
        <v>1.2523550258601412E-3</v>
      </c>
      <c r="DL125" s="33">
        <v>1.0014104214559156</v>
      </c>
      <c r="DM125" s="32">
        <v>1.478977583006005E-2</v>
      </c>
      <c r="DN125" s="33">
        <v>4.3872590890137808E-3</v>
      </c>
      <c r="DO125" s="32">
        <v>4.400334007578317E-3</v>
      </c>
      <c r="DP125" s="33">
        <v>4.4012531019082804E-3</v>
      </c>
      <c r="DQ125" s="32">
        <v>4.4095419678145086E-3</v>
      </c>
      <c r="DR125" s="33">
        <v>1.1294154948578081E-3</v>
      </c>
      <c r="DS125" s="32">
        <v>7.7879274595379943E-4</v>
      </c>
      <c r="DT125" s="33">
        <v>7.1219507320418414E-4</v>
      </c>
      <c r="DU125" s="32">
        <v>1.982599441249339E-3</v>
      </c>
      <c r="DV125" s="33">
        <v>3.3227542576818618E-3</v>
      </c>
      <c r="DW125" s="32">
        <v>7.1056224113409227E-4</v>
      </c>
      <c r="DX125" s="33">
        <v>1.449913046112059E-3</v>
      </c>
      <c r="DY125" s="32">
        <v>1.0262838478703078E-3</v>
      </c>
      <c r="DZ125" s="33">
        <v>1.3641978425064333E-3</v>
      </c>
      <c r="EA125" s="32">
        <v>8.8425170195044077E-4</v>
      </c>
      <c r="EB125" s="33">
        <v>1.3738613514587027E-3</v>
      </c>
      <c r="EC125" s="32">
        <v>1.2617813452453319E-3</v>
      </c>
      <c r="ED125" s="33">
        <v>1.6670014919627492E-3</v>
      </c>
      <c r="EE125" s="32">
        <v>1.7217440660294953E-3</v>
      </c>
      <c r="EF125" s="33">
        <v>1.8586138594672227E-3</v>
      </c>
      <c r="EG125" s="32">
        <v>8.8101947978530657E-4</v>
      </c>
      <c r="EH125" s="33">
        <v>9.7702806297802827E-3</v>
      </c>
      <c r="EI125" s="32">
        <v>6.9838492469691095E-3</v>
      </c>
      <c r="EJ125" s="33">
        <v>1.9854246903740608E-3</v>
      </c>
      <c r="EK125" s="32">
        <v>1.2675595386899305E-3</v>
      </c>
      <c r="EL125" s="33">
        <v>1.2902891036718222E-3</v>
      </c>
      <c r="EM125" s="32">
        <v>4.815872574418517E-4</v>
      </c>
      <c r="EN125" s="33">
        <v>8.9018406005691531E-4</v>
      </c>
      <c r="EO125" s="32">
        <v>1.9761871196641231E-3</v>
      </c>
      <c r="EP125" s="33">
        <v>1.864912651346688E-3</v>
      </c>
      <c r="EQ125" s="32">
        <v>8.0632038659142328E-4</v>
      </c>
      <c r="ER125" s="33">
        <v>2.0146614908371323E-3</v>
      </c>
      <c r="ES125" s="32">
        <v>1.4960751594803377E-3</v>
      </c>
      <c r="ET125" s="33">
        <v>1.7806934991928963E-3</v>
      </c>
      <c r="EU125" s="32">
        <v>1.4225020133619669E-3</v>
      </c>
      <c r="EV125" s="33">
        <v>1.6968166495303354E-3</v>
      </c>
      <c r="EW125" s="32">
        <v>1.8055382549269415E-3</v>
      </c>
      <c r="EX125" s="33">
        <v>2.2851282543041957E-3</v>
      </c>
      <c r="EY125" s="32">
        <v>5.5187289890518143E-4</v>
      </c>
      <c r="EZ125" s="33">
        <v>1.12779563185398E-3</v>
      </c>
      <c r="FA125" s="32">
        <v>2.613776352476717E-3</v>
      </c>
      <c r="FB125" s="33">
        <v>1.0436149702386756E-3</v>
      </c>
      <c r="FC125" s="32">
        <v>1.6555146746042332E-3</v>
      </c>
      <c r="FD125" s="33">
        <v>1.6082452964773714E-3</v>
      </c>
      <c r="FE125" s="32">
        <v>1.2692926272790249E-3</v>
      </c>
      <c r="FF125" s="33">
        <v>1.1073308410318003E-3</v>
      </c>
      <c r="FG125" s="32">
        <v>4.2700860497922703E-3</v>
      </c>
      <c r="FH125" s="33">
        <v>9.575881387591848E-4</v>
      </c>
      <c r="FI125" s="32">
        <v>3.0303762024587878E-4</v>
      </c>
      <c r="FJ125" s="33">
        <v>2.4302249634372297E-3</v>
      </c>
      <c r="FK125" s="32">
        <v>6.2935593918057961E-4</v>
      </c>
      <c r="FL125" s="33">
        <v>5.1488450998276808E-3</v>
      </c>
      <c r="FM125" s="32">
        <v>1.4700812762894282E-3</v>
      </c>
      <c r="FN125" s="33">
        <v>2.5041479757986237E-3</v>
      </c>
      <c r="FO125" s="32">
        <v>4.5389828381119362E-3</v>
      </c>
      <c r="FP125" s="33">
        <v>1.3985587896435778E-3</v>
      </c>
      <c r="FQ125" s="32">
        <v>1.6543562896221772E-3</v>
      </c>
      <c r="FR125" s="33">
        <v>3.1112241589683304E-3</v>
      </c>
      <c r="FS125" s="32">
        <v>3.97246311074203E-3</v>
      </c>
      <c r="FT125" s="33">
        <v>5.8680306220418163E-3</v>
      </c>
      <c r="FU125" s="32">
        <v>1.6978546459240479E-3</v>
      </c>
      <c r="FV125" s="33">
        <v>3.9245526928859799E-3</v>
      </c>
      <c r="FW125" s="32">
        <v>4.0546888972200134E-3</v>
      </c>
      <c r="FX125" s="33">
        <v>6.2937938579786714E-3</v>
      </c>
      <c r="FY125" s="32">
        <v>1.0437251650814113E-3</v>
      </c>
      <c r="FZ125" s="33">
        <v>1.870105756464107E-2</v>
      </c>
      <c r="GA125" s="32">
        <v>8.3772611210077286E-3</v>
      </c>
      <c r="GB125" s="33">
        <v>4.9205255215770197E-3</v>
      </c>
      <c r="GC125" s="32">
        <v>5.3964970865547808E-3</v>
      </c>
      <c r="GD125" s="33">
        <v>0</v>
      </c>
      <c r="GE125" s="1"/>
    </row>
    <row r="126" spans="1:187" s="6" customFormat="1" ht="21.95" customHeight="1" thickBot="1" x14ac:dyDescent="0.3">
      <c r="A126" s="38" t="s">
        <v>120</v>
      </c>
      <c r="B126" s="29" t="s">
        <v>394</v>
      </c>
      <c r="C126" s="32">
        <v>4.9506471999955156E-5</v>
      </c>
      <c r="D126" s="33">
        <v>4.7640220414529596E-5</v>
      </c>
      <c r="E126" s="32">
        <v>0</v>
      </c>
      <c r="F126" s="33">
        <v>4.8293357571252514E-5</v>
      </c>
      <c r="G126" s="32">
        <v>4.8293357571252501E-5</v>
      </c>
      <c r="H126" s="33">
        <v>9.53785628840995E-5</v>
      </c>
      <c r="I126" s="32">
        <v>7.1298055200104505E-5</v>
      </c>
      <c r="J126" s="33">
        <v>4.3511441500237306E-5</v>
      </c>
      <c r="K126" s="32">
        <v>3.0152852748004814E-5</v>
      </c>
      <c r="L126" s="33">
        <v>5.1131860697697876E-5</v>
      </c>
      <c r="M126" s="32">
        <v>4.2611161224208872E-5</v>
      </c>
      <c r="N126" s="33">
        <v>4.7572988848753902E-5</v>
      </c>
      <c r="O126" s="32">
        <v>9.5163412610434978E-5</v>
      </c>
      <c r="P126" s="33">
        <v>8.6416358714657419E-5</v>
      </c>
      <c r="Q126" s="32">
        <v>6.5481355818735904E-5</v>
      </c>
      <c r="R126" s="33">
        <v>1.2231952148496626E-4</v>
      </c>
      <c r="S126" s="32">
        <v>4.1776209538054579E-5</v>
      </c>
      <c r="T126" s="33">
        <v>8.5868443269782044E-5</v>
      </c>
      <c r="U126" s="32">
        <v>7.4238954087773877E-5</v>
      </c>
      <c r="V126" s="33">
        <v>7.0833880347852848E-5</v>
      </c>
      <c r="W126" s="32">
        <v>7.5384486548074882E-5</v>
      </c>
      <c r="X126" s="33">
        <v>7.9687847602448445E-5</v>
      </c>
      <c r="Y126" s="32">
        <v>7.8120521298583636E-5</v>
      </c>
      <c r="Z126" s="33">
        <v>7.9687847602448458E-5</v>
      </c>
      <c r="AA126" s="32">
        <v>5.4809364006421905E-5</v>
      </c>
      <c r="AB126" s="33">
        <v>5.4809364006421905E-5</v>
      </c>
      <c r="AC126" s="32">
        <v>1.8854823407324467E-4</v>
      </c>
      <c r="AD126" s="33">
        <v>7.6093893174015127E-5</v>
      </c>
      <c r="AE126" s="32">
        <v>1.0832971729021884E-4</v>
      </c>
      <c r="AF126" s="33">
        <v>1.0544679724644592E-4</v>
      </c>
      <c r="AG126" s="32">
        <v>8.2357112165713591E-5</v>
      </c>
      <c r="AH126" s="33">
        <v>1.1579145524095241E-4</v>
      </c>
      <c r="AI126" s="32">
        <v>7.6093893174015114E-5</v>
      </c>
      <c r="AJ126" s="33">
        <v>8.2478003004288867E-5</v>
      </c>
      <c r="AK126" s="32">
        <v>8.8752618669433561E-5</v>
      </c>
      <c r="AL126" s="33">
        <v>1.8950877558413076E-5</v>
      </c>
      <c r="AM126" s="32">
        <v>8.2559783567137194E-5</v>
      </c>
      <c r="AN126" s="33">
        <v>1.5098631347878791E-4</v>
      </c>
      <c r="AO126" s="32">
        <v>1.5015148363980275E-4</v>
      </c>
      <c r="AP126" s="33">
        <v>3.5286258916227814E-5</v>
      </c>
      <c r="AQ126" s="32">
        <v>0</v>
      </c>
      <c r="AR126" s="33">
        <v>2.5162520104704561E-4</v>
      </c>
      <c r="AS126" s="32">
        <v>2.4307072685112881E-4</v>
      </c>
      <c r="AT126" s="33">
        <v>1.4404920042988435E-4</v>
      </c>
      <c r="AU126" s="32">
        <v>1.2781546018543867E-4</v>
      </c>
      <c r="AV126" s="33">
        <v>2.0228824289352055E-4</v>
      </c>
      <c r="AW126" s="32">
        <v>2.8578550753269495E-4</v>
      </c>
      <c r="AX126" s="33">
        <v>3.5737240164433439E-4</v>
      </c>
      <c r="AY126" s="32">
        <v>1.9112011681650889E-4</v>
      </c>
      <c r="AZ126" s="33">
        <v>1.3282616679344663E-4</v>
      </c>
      <c r="BA126" s="32">
        <v>1.910057657361329E-4</v>
      </c>
      <c r="BB126" s="33">
        <v>1.3973740867626597E-4</v>
      </c>
      <c r="BC126" s="32">
        <v>1.2210719550864435E-3</v>
      </c>
      <c r="BD126" s="33">
        <v>8.3679796038783904E-4</v>
      </c>
      <c r="BE126" s="32">
        <v>6.4254722672489151E-4</v>
      </c>
      <c r="BF126" s="33">
        <v>5.855094075921753E-4</v>
      </c>
      <c r="BG126" s="32">
        <v>4.650466515187285E-4</v>
      </c>
      <c r="BH126" s="33">
        <v>1.3900823613445859E-4</v>
      </c>
      <c r="BI126" s="32">
        <v>1.9344793466964183E-4</v>
      </c>
      <c r="BJ126" s="33">
        <v>4.5127115034801425E-4</v>
      </c>
      <c r="BK126" s="32">
        <v>3.4232488932886421E-4</v>
      </c>
      <c r="BL126" s="33">
        <v>1.6246247846675083E-4</v>
      </c>
      <c r="BM126" s="32">
        <v>9.9523832828807751E-5</v>
      </c>
      <c r="BN126" s="33">
        <v>3.6231822111905523E-4</v>
      </c>
      <c r="BO126" s="32">
        <v>2.2003771102302715E-4</v>
      </c>
      <c r="BP126" s="33">
        <v>2.971311543773011E-4</v>
      </c>
      <c r="BQ126" s="32">
        <v>4.9570751230320525E-4</v>
      </c>
      <c r="BR126" s="33">
        <v>3.1619353538772307E-4</v>
      </c>
      <c r="BS126" s="32">
        <v>1.2399383275628726E-3</v>
      </c>
      <c r="BT126" s="33">
        <v>2.6194253020504738E-4</v>
      </c>
      <c r="BU126" s="32">
        <v>1.5555174060225598E-4</v>
      </c>
      <c r="BV126" s="33">
        <v>1.5984468505381177E-4</v>
      </c>
      <c r="BW126" s="32">
        <v>3.9074337442493055E-4</v>
      </c>
      <c r="BX126" s="33">
        <v>0</v>
      </c>
      <c r="BY126" s="32">
        <v>0</v>
      </c>
      <c r="BZ126" s="33">
        <v>0</v>
      </c>
      <c r="CA126" s="32">
        <v>0</v>
      </c>
      <c r="CB126" s="33">
        <v>0</v>
      </c>
      <c r="CC126" s="32">
        <v>1.3143316798932544E-4</v>
      </c>
      <c r="CD126" s="33">
        <v>1.3646693723691342E-4</v>
      </c>
      <c r="CE126" s="32">
        <v>9.8490171485504671E-5</v>
      </c>
      <c r="CF126" s="33">
        <v>1.756935364822158E-3</v>
      </c>
      <c r="CG126" s="32">
        <v>1.0345667763662265E-3</v>
      </c>
      <c r="CH126" s="33">
        <v>1.4475805960857745E-4</v>
      </c>
      <c r="CI126" s="32">
        <v>1.1003695242008753E-4</v>
      </c>
      <c r="CJ126" s="33">
        <v>1.7603579126347361E-4</v>
      </c>
      <c r="CK126" s="32">
        <v>1.5567773986935606E-4</v>
      </c>
      <c r="CL126" s="33">
        <v>1.1739603995346233E-4</v>
      </c>
      <c r="CM126" s="32">
        <v>1.733425259395916E-4</v>
      </c>
      <c r="CN126" s="33">
        <v>2.0858908390132585E-4</v>
      </c>
      <c r="CO126" s="32">
        <v>1.631294805467391E-4</v>
      </c>
      <c r="CP126" s="33">
        <v>1.6791018356022362E-4</v>
      </c>
      <c r="CQ126" s="32">
        <v>2.5048574146217947E-4</v>
      </c>
      <c r="CR126" s="33">
        <v>1.2322799523208734E-4</v>
      </c>
      <c r="CS126" s="32">
        <v>3.1700298181859879E-4</v>
      </c>
      <c r="CT126" s="33">
        <v>2.748139092288174E-4</v>
      </c>
      <c r="CU126" s="32">
        <v>2.521338483959083E-4</v>
      </c>
      <c r="CV126" s="33">
        <v>2.5679044039683213E-4</v>
      </c>
      <c r="CW126" s="32">
        <v>8.9138639620249153E-5</v>
      </c>
      <c r="CX126" s="33">
        <v>0</v>
      </c>
      <c r="CY126" s="32">
        <v>3.0422622939041242E-4</v>
      </c>
      <c r="CZ126" s="33">
        <v>1.1916966942077479E-4</v>
      </c>
      <c r="DA126" s="32">
        <v>4.7368029264760757E-4</v>
      </c>
      <c r="DB126" s="33">
        <v>4.3298523780447873E-4</v>
      </c>
      <c r="DC126" s="32">
        <v>1.5864073706672185E-4</v>
      </c>
      <c r="DD126" s="33">
        <v>3.0063373692658179E-4</v>
      </c>
      <c r="DE126" s="32">
        <v>2.9144784920624131E-4</v>
      </c>
      <c r="DF126" s="33">
        <v>2.2097953980748018E-4</v>
      </c>
      <c r="DG126" s="32">
        <v>5.5962937761159745E-4</v>
      </c>
      <c r="DH126" s="33">
        <v>0</v>
      </c>
      <c r="DI126" s="32">
        <v>2.3430706932248049E-4</v>
      </c>
      <c r="DJ126" s="33">
        <v>4.5903390093092976E-4</v>
      </c>
      <c r="DK126" s="32">
        <v>4.5896107038588264E-4</v>
      </c>
      <c r="DL126" s="33">
        <v>1.1785508867910647E-4</v>
      </c>
      <c r="DM126" s="32">
        <v>1.001802194267432</v>
      </c>
      <c r="DN126" s="33">
        <v>8.9145819132488402E-4</v>
      </c>
      <c r="DO126" s="32">
        <v>8.7022742141215561E-4</v>
      </c>
      <c r="DP126" s="33">
        <v>1.0985531662320197E-4</v>
      </c>
      <c r="DQ126" s="32">
        <v>3.4227765513663438E-4</v>
      </c>
      <c r="DR126" s="33">
        <v>2.3087118536370369E-4</v>
      </c>
      <c r="DS126" s="32">
        <v>1.5692498016173782E-4</v>
      </c>
      <c r="DT126" s="33">
        <v>1.4394743166057115E-4</v>
      </c>
      <c r="DU126" s="32">
        <v>4.3266343067823392E-4</v>
      </c>
      <c r="DV126" s="33">
        <v>6.0119136644361335E-4</v>
      </c>
      <c r="DW126" s="32">
        <v>1.3348114910166292E-4</v>
      </c>
      <c r="DX126" s="33">
        <v>2.8867026924163771E-4</v>
      </c>
      <c r="DY126" s="32">
        <v>9.3191054879210195E-5</v>
      </c>
      <c r="DZ126" s="33">
        <v>2.706914036870638E-4</v>
      </c>
      <c r="EA126" s="32">
        <v>1.7477341313836204E-4</v>
      </c>
      <c r="EB126" s="33">
        <v>2.7592892185918696E-4</v>
      </c>
      <c r="EC126" s="32">
        <v>2.5811222995477344E-4</v>
      </c>
      <c r="ED126" s="33">
        <v>2.470495422203436E-4</v>
      </c>
      <c r="EE126" s="32">
        <v>2.6984952645900569E-4</v>
      </c>
      <c r="EF126" s="33">
        <v>3.2685505070278857E-4</v>
      </c>
      <c r="EG126" s="32">
        <v>1.8393833011338875E-4</v>
      </c>
      <c r="EH126" s="33">
        <v>1.8290794770233067E-3</v>
      </c>
      <c r="EI126" s="32">
        <v>1.3174665692236146E-3</v>
      </c>
      <c r="EJ126" s="33">
        <v>3.5009289153476461E-4</v>
      </c>
      <c r="EK126" s="32">
        <v>2.9952248935920662E-4</v>
      </c>
      <c r="EL126" s="33">
        <v>3.0765636658849785E-4</v>
      </c>
      <c r="EM126" s="32">
        <v>1.0131496871877363E-4</v>
      </c>
      <c r="EN126" s="33">
        <v>1.8102056166569331E-4</v>
      </c>
      <c r="EO126" s="32">
        <v>3.9784599289812659E-4</v>
      </c>
      <c r="EP126" s="33">
        <v>3.7560767540482562E-4</v>
      </c>
      <c r="EQ126" s="32">
        <v>1.6839515026646865E-4</v>
      </c>
      <c r="ER126" s="33">
        <v>4.0293438978635475E-4</v>
      </c>
      <c r="ES126" s="32">
        <v>3.0537245542801175E-4</v>
      </c>
      <c r="ET126" s="33">
        <v>3.6042981307385494E-4</v>
      </c>
      <c r="EU126" s="32">
        <v>4.6216201899755723E-4</v>
      </c>
      <c r="EV126" s="33">
        <v>4.9187683897014512E-4</v>
      </c>
      <c r="EW126" s="32">
        <v>3.6211195901356596E-4</v>
      </c>
      <c r="EX126" s="33">
        <v>4.7210992475933119E-4</v>
      </c>
      <c r="EY126" s="32">
        <v>1.2515829655415623E-4</v>
      </c>
      <c r="EZ126" s="33">
        <v>3.5216772774655667E-4</v>
      </c>
      <c r="FA126" s="32">
        <v>5.2961791817876449E-4</v>
      </c>
      <c r="FB126" s="33">
        <v>2.179125568348993E-4</v>
      </c>
      <c r="FC126" s="32">
        <v>3.2496609430661513E-4</v>
      </c>
      <c r="FD126" s="33">
        <v>2.1795139668591797E-4</v>
      </c>
      <c r="FE126" s="32">
        <v>1.9633156872211929E-4</v>
      </c>
      <c r="FF126" s="33">
        <v>2.2619178425553781E-4</v>
      </c>
      <c r="FG126" s="32">
        <v>8.4300702980817654E-4</v>
      </c>
      <c r="FH126" s="33">
        <v>1.9511884320550345E-4</v>
      </c>
      <c r="FI126" s="32">
        <v>6.036222950097934E-5</v>
      </c>
      <c r="FJ126" s="33">
        <v>4.9535879993792026E-4</v>
      </c>
      <c r="FK126" s="32">
        <v>1.2725435578029583E-4</v>
      </c>
      <c r="FL126" s="33">
        <v>1.5574908873950709E-4</v>
      </c>
      <c r="FM126" s="32">
        <v>2.9704064054310097E-4</v>
      </c>
      <c r="FN126" s="33">
        <v>5.3514223876834186E-4</v>
      </c>
      <c r="FO126" s="32">
        <v>9.0411566150590131E-4</v>
      </c>
      <c r="FP126" s="33">
        <v>3.596729021793004E-4</v>
      </c>
      <c r="FQ126" s="32">
        <v>3.2365995566913195E-4</v>
      </c>
      <c r="FR126" s="33">
        <v>6.2179422887627769E-4</v>
      </c>
      <c r="FS126" s="32">
        <v>2.0472044680662304E-4</v>
      </c>
      <c r="FT126" s="33">
        <v>1.1224657933073948E-3</v>
      </c>
      <c r="FU126" s="32">
        <v>2.8692763217037337E-4</v>
      </c>
      <c r="FV126" s="33">
        <v>7.9160255548169566E-4</v>
      </c>
      <c r="FW126" s="32">
        <v>8.021140932015844E-4</v>
      </c>
      <c r="FX126" s="33">
        <v>1.6744085545855444E-3</v>
      </c>
      <c r="FY126" s="32">
        <v>2.2173688533362045E-4</v>
      </c>
      <c r="FZ126" s="33">
        <v>3.82425352531378E-3</v>
      </c>
      <c r="GA126" s="32">
        <v>1.3863701237265325E-3</v>
      </c>
      <c r="GB126" s="33">
        <v>9.5334259398041469E-4</v>
      </c>
      <c r="GC126" s="32">
        <v>1.0910870614579107E-3</v>
      </c>
      <c r="GD126" s="33">
        <v>0</v>
      </c>
      <c r="GE126" s="1"/>
    </row>
    <row r="127" spans="1:187" s="6" customFormat="1" ht="21.95" customHeight="1" thickBot="1" x14ac:dyDescent="0.3">
      <c r="A127" s="38" t="s">
        <v>121</v>
      </c>
      <c r="B127" s="29" t="s">
        <v>395</v>
      </c>
      <c r="C127" s="32">
        <v>2.015472439750997E-4</v>
      </c>
      <c r="D127" s="33">
        <v>1.6736425728665593E-4</v>
      </c>
      <c r="E127" s="32">
        <v>0</v>
      </c>
      <c r="F127" s="33">
        <v>1.9346143428854379E-4</v>
      </c>
      <c r="G127" s="32">
        <v>1.9346143428854379E-4</v>
      </c>
      <c r="H127" s="33">
        <v>3.0491945724007692E-4</v>
      </c>
      <c r="I127" s="32">
        <v>2.7285564046140441E-4</v>
      </c>
      <c r="J127" s="33">
        <v>2.0016629389213561E-4</v>
      </c>
      <c r="K127" s="32">
        <v>1.1898699695366481E-4</v>
      </c>
      <c r="L127" s="33">
        <v>2.5794062494747513E-4</v>
      </c>
      <c r="M127" s="32">
        <v>1.8787717391634582E-4</v>
      </c>
      <c r="N127" s="33">
        <v>2.1014147795961498E-4</v>
      </c>
      <c r="O127" s="32">
        <v>2.7638153252666461E-4</v>
      </c>
      <c r="P127" s="33">
        <v>1.6186376592908871E-3</v>
      </c>
      <c r="Q127" s="32">
        <v>3.4249897324033787E-4</v>
      </c>
      <c r="R127" s="33">
        <v>2.5359478919492187E-4</v>
      </c>
      <c r="S127" s="32">
        <v>1.6726431974894472E-4</v>
      </c>
      <c r="T127" s="33">
        <v>2.8311036428238588E-4</v>
      </c>
      <c r="U127" s="32">
        <v>2.098551388024725E-4</v>
      </c>
      <c r="V127" s="33">
        <v>2.2138802491721373E-4</v>
      </c>
      <c r="W127" s="32">
        <v>2.3364214244620102E-4</v>
      </c>
      <c r="X127" s="33">
        <v>2.5474297145058623E-4</v>
      </c>
      <c r="Y127" s="32">
        <v>2.4705784256782282E-4</v>
      </c>
      <c r="Z127" s="33">
        <v>2.5474297145058634E-4</v>
      </c>
      <c r="AA127" s="32">
        <v>1.6948417870573119E-4</v>
      </c>
      <c r="AB127" s="33">
        <v>1.6948417870573122E-4</v>
      </c>
      <c r="AC127" s="32">
        <v>5.4541102759390295E-4</v>
      </c>
      <c r="AD127" s="33">
        <v>2.8899017562848141E-4</v>
      </c>
      <c r="AE127" s="32">
        <v>5.2026757240499475E-4</v>
      </c>
      <c r="AF127" s="33">
        <v>4.764038339656084E-4</v>
      </c>
      <c r="AG127" s="32">
        <v>2.4771822485666293E-4</v>
      </c>
      <c r="AH127" s="33">
        <v>5.2752626962958445E-4</v>
      </c>
      <c r="AI127" s="32">
        <v>2.8899017562848141E-4</v>
      </c>
      <c r="AJ127" s="33">
        <v>2.4978790879233659E-4</v>
      </c>
      <c r="AK127" s="32">
        <v>2.2052010261040854E-4</v>
      </c>
      <c r="AL127" s="33">
        <v>5.2242843917937152E-5</v>
      </c>
      <c r="AM127" s="32">
        <v>2.9598929374785419E-4</v>
      </c>
      <c r="AN127" s="33">
        <v>4.7613930932716945E-4</v>
      </c>
      <c r="AO127" s="32">
        <v>7.3002223142058906E-4</v>
      </c>
      <c r="AP127" s="33">
        <v>5.3253957936238681E-5</v>
      </c>
      <c r="AQ127" s="32">
        <v>0</v>
      </c>
      <c r="AR127" s="33">
        <v>2.8600368274189482E-4</v>
      </c>
      <c r="AS127" s="32">
        <v>4.4211490592936924E-4</v>
      </c>
      <c r="AT127" s="33">
        <v>5.3535670842982193E-4</v>
      </c>
      <c r="AU127" s="32">
        <v>5.5770293942111813E-4</v>
      </c>
      <c r="AV127" s="33">
        <v>4.5518891739659893E-4</v>
      </c>
      <c r="AW127" s="32">
        <v>4.7940084031784482E-4</v>
      </c>
      <c r="AX127" s="33">
        <v>1.698024778854727E-3</v>
      </c>
      <c r="AY127" s="32">
        <v>3.929438625594641E-4</v>
      </c>
      <c r="AZ127" s="33">
        <v>2.7008761722066332E-4</v>
      </c>
      <c r="BA127" s="32">
        <v>1.7385212322278801E-4</v>
      </c>
      <c r="BB127" s="33">
        <v>1.1062440312952658E-3</v>
      </c>
      <c r="BC127" s="32">
        <v>6.3332782436908671E-4</v>
      </c>
      <c r="BD127" s="33">
        <v>7.1014925746194324E-4</v>
      </c>
      <c r="BE127" s="32">
        <v>2.8440781288627091E-4</v>
      </c>
      <c r="BF127" s="33">
        <v>5.5271659332354142E-4</v>
      </c>
      <c r="BG127" s="32">
        <v>7.2707439268235069E-4</v>
      </c>
      <c r="BH127" s="33">
        <v>2.2341279203771944E-3</v>
      </c>
      <c r="BI127" s="32">
        <v>1.1605242725119904E-3</v>
      </c>
      <c r="BJ127" s="33">
        <v>3.4111539410602754E-3</v>
      </c>
      <c r="BK127" s="32">
        <v>2.6433774039079142E-3</v>
      </c>
      <c r="BL127" s="33">
        <v>6.7335089446948348E-4</v>
      </c>
      <c r="BM127" s="32">
        <v>7.8553559604196326E-4</v>
      </c>
      <c r="BN127" s="33">
        <v>1.7977032381302355E-3</v>
      </c>
      <c r="BO127" s="32">
        <v>1.6027469711704884E-3</v>
      </c>
      <c r="BP127" s="33">
        <v>2.4055956705942467E-4</v>
      </c>
      <c r="BQ127" s="32">
        <v>2.2953705729060678E-4</v>
      </c>
      <c r="BR127" s="33">
        <v>2.6125270886015386E-4</v>
      </c>
      <c r="BS127" s="32">
        <v>4.3910590683830569E-4</v>
      </c>
      <c r="BT127" s="33">
        <v>2.8915923854722043E-4</v>
      </c>
      <c r="BU127" s="32">
        <v>1.9884788292734765E-4</v>
      </c>
      <c r="BV127" s="33">
        <v>8.0794341786360265E-4</v>
      </c>
      <c r="BW127" s="32">
        <v>8.015147484302927E-4</v>
      </c>
      <c r="BX127" s="33">
        <v>0</v>
      </c>
      <c r="BY127" s="32">
        <v>0</v>
      </c>
      <c r="BZ127" s="33">
        <v>0</v>
      </c>
      <c r="CA127" s="32">
        <v>0</v>
      </c>
      <c r="CB127" s="33">
        <v>0</v>
      </c>
      <c r="CC127" s="32">
        <v>4.2550462564649262E-4</v>
      </c>
      <c r="CD127" s="33">
        <v>2.4964704205486732E-4</v>
      </c>
      <c r="CE127" s="32">
        <v>3.4786427085272526E-4</v>
      </c>
      <c r="CF127" s="33">
        <v>8.3347690184510292E-4</v>
      </c>
      <c r="CG127" s="32">
        <v>4.2030673937715896E-3</v>
      </c>
      <c r="CH127" s="33">
        <v>1.1180925177500509E-3</v>
      </c>
      <c r="CI127" s="32">
        <v>2.6790614237161574E-4</v>
      </c>
      <c r="CJ127" s="33">
        <v>1.1167422446981864E-3</v>
      </c>
      <c r="CK127" s="32">
        <v>3.1142159345383895E-4</v>
      </c>
      <c r="CL127" s="33">
        <v>3.3646662995248731E-4</v>
      </c>
      <c r="CM127" s="32">
        <v>2.7075391029167671E-4</v>
      </c>
      <c r="CN127" s="33">
        <v>4.8851479696223731E-4</v>
      </c>
      <c r="CO127" s="32">
        <v>4.348077559432133E-4</v>
      </c>
      <c r="CP127" s="33">
        <v>7.9950629449764541E-4</v>
      </c>
      <c r="CQ127" s="32">
        <v>1.2093377511594016E-3</v>
      </c>
      <c r="CR127" s="33">
        <v>4.3210557968115118E-4</v>
      </c>
      <c r="CS127" s="32">
        <v>1.7287535470759857E-4</v>
      </c>
      <c r="CT127" s="33">
        <v>1.6678126861344202E-4</v>
      </c>
      <c r="CU127" s="32">
        <v>1.6350520126111196E-4</v>
      </c>
      <c r="CV127" s="33">
        <v>1.6417783213012668E-4</v>
      </c>
      <c r="CW127" s="32">
        <v>4.5976518186807626E-4</v>
      </c>
      <c r="CX127" s="33">
        <v>0</v>
      </c>
      <c r="CY127" s="32">
        <v>1.0224951794163787E-3</v>
      </c>
      <c r="CZ127" s="33">
        <v>5.3833485361938938E-4</v>
      </c>
      <c r="DA127" s="32">
        <v>3.0776686974145616E-4</v>
      </c>
      <c r="DB127" s="33">
        <v>3.105738903939365E-4</v>
      </c>
      <c r="DC127" s="32">
        <v>6.2056848189781196E-4</v>
      </c>
      <c r="DD127" s="33">
        <v>4.0390010188002975E-4</v>
      </c>
      <c r="DE127" s="32">
        <v>3.8014772971397138E-4</v>
      </c>
      <c r="DF127" s="33">
        <v>3.8226201331251718E-4</v>
      </c>
      <c r="DG127" s="32">
        <v>5.1139136595319292E-4</v>
      </c>
      <c r="DH127" s="33">
        <v>0</v>
      </c>
      <c r="DI127" s="32">
        <v>2.814100676905114E-4</v>
      </c>
      <c r="DJ127" s="33">
        <v>3.2986700304899521E-4</v>
      </c>
      <c r="DK127" s="32">
        <v>2.0512867916499866E-4</v>
      </c>
      <c r="DL127" s="33">
        <v>2.884773551761825E-4</v>
      </c>
      <c r="DM127" s="32">
        <v>1.545922966189469E-2</v>
      </c>
      <c r="DN127" s="33">
        <v>1.1918249405873056</v>
      </c>
      <c r="DO127" s="32">
        <v>0.18714683635265444</v>
      </c>
      <c r="DP127" s="33">
        <v>3.3501668143650677E-4</v>
      </c>
      <c r="DQ127" s="32">
        <v>3.9389039220212151E-4</v>
      </c>
      <c r="DR127" s="33">
        <v>4.9196093965913408E-4</v>
      </c>
      <c r="DS127" s="32">
        <v>3.7836199912079778E-4</v>
      </c>
      <c r="DT127" s="33">
        <v>3.9050501674534922E-4</v>
      </c>
      <c r="DU127" s="32">
        <v>2.8804785918269665E-3</v>
      </c>
      <c r="DV127" s="33">
        <v>1.8368135815044554E-4</v>
      </c>
      <c r="DW127" s="32">
        <v>2.8038744573218505E-4</v>
      </c>
      <c r="DX127" s="33">
        <v>1.7010905414583912E-4</v>
      </c>
      <c r="DY127" s="32">
        <v>2.0768711656780374E-4</v>
      </c>
      <c r="DZ127" s="33">
        <v>4.1465830551848983E-4</v>
      </c>
      <c r="EA127" s="32">
        <v>2.2663792685010157E-4</v>
      </c>
      <c r="EB127" s="33">
        <v>3.6617798521660977E-4</v>
      </c>
      <c r="EC127" s="32">
        <v>2.1539812380508365E-3</v>
      </c>
      <c r="ED127" s="33">
        <v>4.2623534449803336E-4</v>
      </c>
      <c r="EE127" s="32">
        <v>5.5152452894473162E-4</v>
      </c>
      <c r="EF127" s="33">
        <v>8.6477806310064599E-4</v>
      </c>
      <c r="EG127" s="32">
        <v>1.0744368011239777E-3</v>
      </c>
      <c r="EH127" s="33">
        <v>1.4076439528110188E-3</v>
      </c>
      <c r="EI127" s="32">
        <v>7.6146118010713369E-4</v>
      </c>
      <c r="EJ127" s="33">
        <v>1.2885285351223443E-4</v>
      </c>
      <c r="EK127" s="32">
        <v>2.1343495192845916E-4</v>
      </c>
      <c r="EL127" s="33">
        <v>2.2245451581229213E-4</v>
      </c>
      <c r="EM127" s="32">
        <v>5.1389165130826309E-5</v>
      </c>
      <c r="EN127" s="33">
        <v>5.100732106844845E-4</v>
      </c>
      <c r="EO127" s="32">
        <v>2.6122456141723584E-4</v>
      </c>
      <c r="EP127" s="33">
        <v>2.4684547201279591E-4</v>
      </c>
      <c r="EQ127" s="32">
        <v>1.3652200476595726E-3</v>
      </c>
      <c r="ER127" s="33">
        <v>8.151724253177274E-5</v>
      </c>
      <c r="ES127" s="32">
        <v>1.4003107540295711E-4</v>
      </c>
      <c r="ET127" s="33">
        <v>1.3631998415569702E-4</v>
      </c>
      <c r="EU127" s="32">
        <v>1.1713533165140103E-4</v>
      </c>
      <c r="EV127" s="33">
        <v>2.1660501658405315E-4</v>
      </c>
      <c r="EW127" s="32">
        <v>1.8455249240263564E-4</v>
      </c>
      <c r="EX127" s="33">
        <v>1.2525827306846861E-4</v>
      </c>
      <c r="EY127" s="32">
        <v>1.8665081340556587E-4</v>
      </c>
      <c r="EZ127" s="33">
        <v>6.1630854147958457E-4</v>
      </c>
      <c r="FA127" s="32">
        <v>1.4842829578767553E-3</v>
      </c>
      <c r="FB127" s="33">
        <v>1.302182541793939E-4</v>
      </c>
      <c r="FC127" s="32">
        <v>1.5288191948698121E-4</v>
      </c>
      <c r="FD127" s="33">
        <v>2.9518295027420341E-4</v>
      </c>
      <c r="FE127" s="32">
        <v>2.5273099120313644E-4</v>
      </c>
      <c r="FF127" s="33">
        <v>3.0901394135239872E-4</v>
      </c>
      <c r="FG127" s="32">
        <v>2.9253947147310678E-4</v>
      </c>
      <c r="FH127" s="33">
        <v>2.7401494158619605E-4</v>
      </c>
      <c r="FI127" s="32">
        <v>1.8293360923218022E-5</v>
      </c>
      <c r="FJ127" s="33">
        <v>1.8632591852379225E-4</v>
      </c>
      <c r="FK127" s="32">
        <v>8.0151792344042142E-5</v>
      </c>
      <c r="FL127" s="33">
        <v>2.0446363011955718E-3</v>
      </c>
      <c r="FM127" s="32">
        <v>8.1845483065901353E-5</v>
      </c>
      <c r="FN127" s="33">
        <v>2.23497817676263E-3</v>
      </c>
      <c r="FO127" s="32">
        <v>4.0897905416708354E-4</v>
      </c>
      <c r="FP127" s="33">
        <v>1.4780420951912851E-3</v>
      </c>
      <c r="FQ127" s="32">
        <v>2.8518041858884561E-4</v>
      </c>
      <c r="FR127" s="33">
        <v>1.2660840133810955E-3</v>
      </c>
      <c r="FS127" s="32">
        <v>2.1329899763838166E-4</v>
      </c>
      <c r="FT127" s="33">
        <v>1.5461373971262331E-3</v>
      </c>
      <c r="FU127" s="32">
        <v>9.60444773977019E-5</v>
      </c>
      <c r="FV127" s="33">
        <v>1.3215832440885229E-3</v>
      </c>
      <c r="FW127" s="32">
        <v>1.3287901967772517E-3</v>
      </c>
      <c r="FX127" s="33">
        <v>1.3093623243416945E-3</v>
      </c>
      <c r="FY127" s="32">
        <v>1.1458219576501323E-4</v>
      </c>
      <c r="FZ127" s="33">
        <v>4.3370692393862103E-3</v>
      </c>
      <c r="GA127" s="32">
        <v>2.0583009116464815E-4</v>
      </c>
      <c r="GB127" s="33">
        <v>2.4026382208101838E-4</v>
      </c>
      <c r="GC127" s="32">
        <v>1.5684545119602929E-4</v>
      </c>
      <c r="GD127" s="33">
        <v>0</v>
      </c>
      <c r="GE127" s="1"/>
    </row>
    <row r="128" spans="1:187" s="6" customFormat="1" ht="21.95" customHeight="1" thickBot="1" x14ac:dyDescent="0.3">
      <c r="A128" s="38" t="s">
        <v>122</v>
      </c>
      <c r="B128" s="29" t="s">
        <v>294</v>
      </c>
      <c r="C128" s="32">
        <v>1.3781455722189639E-6</v>
      </c>
      <c r="D128" s="33">
        <v>1.1518658113625215E-6</v>
      </c>
      <c r="E128" s="32">
        <v>0</v>
      </c>
      <c r="F128" s="33">
        <v>1.3720462574643809E-6</v>
      </c>
      <c r="G128" s="32">
        <v>1.3720462574643809E-6</v>
      </c>
      <c r="H128" s="33">
        <v>1.9624140594670679E-6</v>
      </c>
      <c r="I128" s="32">
        <v>2.0391066481450977E-6</v>
      </c>
      <c r="J128" s="33">
        <v>1.3470113067876713E-6</v>
      </c>
      <c r="K128" s="32">
        <v>1.0848800156353175E-6</v>
      </c>
      <c r="L128" s="33">
        <v>1.6488675412512546E-6</v>
      </c>
      <c r="M128" s="32">
        <v>1.3543389744648691E-6</v>
      </c>
      <c r="N128" s="33">
        <v>1.7789323889243728E-6</v>
      </c>
      <c r="O128" s="32">
        <v>1.7887977045932289E-6</v>
      </c>
      <c r="P128" s="33">
        <v>4.304121790976682E-6</v>
      </c>
      <c r="Q128" s="32">
        <v>2.1497298557236452E-6</v>
      </c>
      <c r="R128" s="33">
        <v>1.4660172952509195E-6</v>
      </c>
      <c r="S128" s="32">
        <v>1.4302218672073735E-6</v>
      </c>
      <c r="T128" s="33">
        <v>1.9488254697211823E-6</v>
      </c>
      <c r="U128" s="32">
        <v>1.4219406739912525E-6</v>
      </c>
      <c r="V128" s="33">
        <v>1.4858410050192495E-6</v>
      </c>
      <c r="W128" s="32">
        <v>1.3798890614130644E-6</v>
      </c>
      <c r="X128" s="33">
        <v>1.3937508102276238E-6</v>
      </c>
      <c r="Y128" s="32">
        <v>1.3887022253517301E-6</v>
      </c>
      <c r="Z128" s="33">
        <v>1.3937508102276238E-6</v>
      </c>
      <c r="AA128" s="32">
        <v>1.2142539612812411E-6</v>
      </c>
      <c r="AB128" s="33">
        <v>1.2142539612812411E-6</v>
      </c>
      <c r="AC128" s="32">
        <v>6.5139421949931529E-6</v>
      </c>
      <c r="AD128" s="33">
        <v>1.8629971044976516E-6</v>
      </c>
      <c r="AE128" s="32">
        <v>2.7023870161494781E-6</v>
      </c>
      <c r="AF128" s="33">
        <v>2.2728129489419032E-6</v>
      </c>
      <c r="AG128" s="32">
        <v>1.503154208360465E-6</v>
      </c>
      <c r="AH128" s="33">
        <v>2.484348572556189E-6</v>
      </c>
      <c r="AI128" s="32">
        <v>1.862997104497652E-6</v>
      </c>
      <c r="AJ128" s="33">
        <v>1.5184712373825642E-6</v>
      </c>
      <c r="AK128" s="32">
        <v>1.5937879421590116E-6</v>
      </c>
      <c r="AL128" s="33">
        <v>6.9464186333604117E-7</v>
      </c>
      <c r="AM128" s="32">
        <v>2.1496797892015475E-6</v>
      </c>
      <c r="AN128" s="33">
        <v>2.6279470046796852E-6</v>
      </c>
      <c r="AO128" s="32">
        <v>1.8201135403800653E-6</v>
      </c>
      <c r="AP128" s="33">
        <v>3.5050160258146499E-7</v>
      </c>
      <c r="AQ128" s="32">
        <v>0</v>
      </c>
      <c r="AR128" s="33">
        <v>1.7138765038001893E-6</v>
      </c>
      <c r="AS128" s="32">
        <v>1.8701113699305546E-6</v>
      </c>
      <c r="AT128" s="33">
        <v>2.3294158770291959E-6</v>
      </c>
      <c r="AU128" s="32">
        <v>2.3916723201621783E-6</v>
      </c>
      <c r="AV128" s="33">
        <v>2.1060689723319113E-6</v>
      </c>
      <c r="AW128" s="32">
        <v>2.5544370846453132E-6</v>
      </c>
      <c r="AX128" s="33">
        <v>3.5761306128537931E-6</v>
      </c>
      <c r="AY128" s="32">
        <v>2.0803918013638924E-6</v>
      </c>
      <c r="AZ128" s="33">
        <v>1.8895744787991727E-6</v>
      </c>
      <c r="BA128" s="32">
        <v>1.3169095152287295E-6</v>
      </c>
      <c r="BB128" s="33">
        <v>1.2371032551245905E-6</v>
      </c>
      <c r="BC128" s="32">
        <v>2.8257861553962047E-6</v>
      </c>
      <c r="BD128" s="33">
        <v>2.7920272559049082E-6</v>
      </c>
      <c r="BE128" s="32">
        <v>1.847147309910034E-6</v>
      </c>
      <c r="BF128" s="33">
        <v>2.1429308775108735E-6</v>
      </c>
      <c r="BG128" s="32">
        <v>3.4061608120124521E-6</v>
      </c>
      <c r="BH128" s="33">
        <v>3.0331888938538654E-6</v>
      </c>
      <c r="BI128" s="32">
        <v>2.3597005029019558E-6</v>
      </c>
      <c r="BJ128" s="33">
        <v>4.6401707157326554E-6</v>
      </c>
      <c r="BK128" s="32">
        <v>3.4434508685460887E-6</v>
      </c>
      <c r="BL128" s="33">
        <v>1.881388168175059E-6</v>
      </c>
      <c r="BM128" s="32">
        <v>2.2002362477372405E-6</v>
      </c>
      <c r="BN128" s="33">
        <v>3.9429036757735891E-6</v>
      </c>
      <c r="BO128" s="32">
        <v>1.8047054998727319E-6</v>
      </c>
      <c r="BP128" s="33">
        <v>1.5547029619505331E-6</v>
      </c>
      <c r="BQ128" s="32">
        <v>1.7219763424905055E-6</v>
      </c>
      <c r="BR128" s="33">
        <v>1.2814578020107884E-6</v>
      </c>
      <c r="BS128" s="32">
        <v>1.9419445660889762E-6</v>
      </c>
      <c r="BT128" s="33">
        <v>2.0247454520687215E-6</v>
      </c>
      <c r="BU128" s="32">
        <v>1.5321268630572002E-6</v>
      </c>
      <c r="BV128" s="33">
        <v>2.401358969459568E-6</v>
      </c>
      <c r="BW128" s="32">
        <v>2.7968620509798613E-6</v>
      </c>
      <c r="BX128" s="33">
        <v>0</v>
      </c>
      <c r="BY128" s="32">
        <v>0</v>
      </c>
      <c r="BZ128" s="33">
        <v>0</v>
      </c>
      <c r="CA128" s="32">
        <v>0</v>
      </c>
      <c r="CB128" s="33">
        <v>0</v>
      </c>
      <c r="CC128" s="32">
        <v>2.3307469167189594E-6</v>
      </c>
      <c r="CD128" s="33">
        <v>1.645146066267086E-6</v>
      </c>
      <c r="CE128" s="32">
        <v>2.78419374246483E-6</v>
      </c>
      <c r="CF128" s="33">
        <v>3.2269365300160912E-6</v>
      </c>
      <c r="CG128" s="32">
        <v>4.0156990433830228E-6</v>
      </c>
      <c r="CH128" s="33">
        <v>4.3712665078883577E-6</v>
      </c>
      <c r="CI128" s="32">
        <v>1.9086833261048262E-6</v>
      </c>
      <c r="CJ128" s="33">
        <v>3.6411783664803502E-5</v>
      </c>
      <c r="CK128" s="32">
        <v>2.1266257874255199E-6</v>
      </c>
      <c r="CL128" s="33">
        <v>2.3733697690718063E-6</v>
      </c>
      <c r="CM128" s="32">
        <v>1.4126651341075052E-6</v>
      </c>
      <c r="CN128" s="33">
        <v>1.9419778029185794E-5</v>
      </c>
      <c r="CO128" s="32">
        <v>1.586535631807367E-6</v>
      </c>
      <c r="CP128" s="33">
        <v>2.2471878271588376E-6</v>
      </c>
      <c r="CQ128" s="32">
        <v>2.1875031672964463E-6</v>
      </c>
      <c r="CR128" s="33">
        <v>2.9200426263963367E-6</v>
      </c>
      <c r="CS128" s="32">
        <v>1.8466112966481163E-6</v>
      </c>
      <c r="CT128" s="33">
        <v>1.3606114723135348E-6</v>
      </c>
      <c r="CU128" s="32">
        <v>1.0993470049035278E-6</v>
      </c>
      <c r="CV128" s="33">
        <v>1.1529889257973972E-6</v>
      </c>
      <c r="CW128" s="32">
        <v>8.7763694562053901E-5</v>
      </c>
      <c r="CX128" s="33">
        <v>0</v>
      </c>
      <c r="CY128" s="32">
        <v>9.4240589279820075E-6</v>
      </c>
      <c r="CZ128" s="33">
        <v>7.6825732335581063E-5</v>
      </c>
      <c r="DA128" s="32">
        <v>1.749962200600669E-6</v>
      </c>
      <c r="DB128" s="33">
        <v>2.106694888968537E-6</v>
      </c>
      <c r="DC128" s="32">
        <v>4.0136150946354618E-6</v>
      </c>
      <c r="DD128" s="33">
        <v>3.7600622923453673E-6</v>
      </c>
      <c r="DE128" s="32">
        <v>3.5250618128603842E-6</v>
      </c>
      <c r="DF128" s="33">
        <v>1.3283624048686023E-6</v>
      </c>
      <c r="DG128" s="32">
        <v>2.6921491407351666E-6</v>
      </c>
      <c r="DH128" s="33">
        <v>0</v>
      </c>
      <c r="DI128" s="32">
        <v>2.191157127934007E-6</v>
      </c>
      <c r="DJ128" s="33">
        <v>1.441665977678152E-6</v>
      </c>
      <c r="DK128" s="32">
        <v>2.3948547164264466E-6</v>
      </c>
      <c r="DL128" s="33">
        <v>3.9151998427083638E-6</v>
      </c>
      <c r="DM128" s="32">
        <v>9.6028016075975091E-6</v>
      </c>
      <c r="DN128" s="33">
        <v>6.4468435759700851E-4</v>
      </c>
      <c r="DO128" s="32">
        <v>1.0006289317647958</v>
      </c>
      <c r="DP128" s="33">
        <v>4.1826861733811584E-6</v>
      </c>
      <c r="DQ128" s="32">
        <v>5.0703595580390116E-6</v>
      </c>
      <c r="DR128" s="33">
        <v>3.984816655612528E-6</v>
      </c>
      <c r="DS128" s="32">
        <v>2.8116640320277671E-6</v>
      </c>
      <c r="DT128" s="33">
        <v>3.8971311613816089E-6</v>
      </c>
      <c r="DU128" s="32">
        <v>1.793313728706112E-5</v>
      </c>
      <c r="DV128" s="33">
        <v>2.7359798427594634E-6</v>
      </c>
      <c r="DW128" s="32">
        <v>1.9357644118127992E-6</v>
      </c>
      <c r="DX128" s="33">
        <v>2.0767578330663887E-6</v>
      </c>
      <c r="DY128" s="32">
        <v>1.7012078768487301E-6</v>
      </c>
      <c r="DZ128" s="33">
        <v>2.1088185168411133E-6</v>
      </c>
      <c r="EA128" s="32">
        <v>4.7412105720068019E-6</v>
      </c>
      <c r="EB128" s="33">
        <v>6.3693652924690752E-6</v>
      </c>
      <c r="EC128" s="32">
        <v>5.4015698595143168E-6</v>
      </c>
      <c r="ED128" s="33">
        <v>1.8428040878770243E-6</v>
      </c>
      <c r="EE128" s="32">
        <v>2.6728606749094069E-6</v>
      </c>
      <c r="EF128" s="33">
        <v>4.7482046927157447E-6</v>
      </c>
      <c r="EG128" s="32">
        <v>4.2500752668226994E-6</v>
      </c>
      <c r="EH128" s="33">
        <v>1.0484337003557388E-5</v>
      </c>
      <c r="EI128" s="32">
        <v>4.853655815509327E-6</v>
      </c>
      <c r="EJ128" s="33">
        <v>6.2396674428665655E-6</v>
      </c>
      <c r="EK128" s="32">
        <v>3.2868345855195112E-6</v>
      </c>
      <c r="EL128" s="33">
        <v>3.3620962476531128E-6</v>
      </c>
      <c r="EM128" s="32">
        <v>1.5321991026339015E-6</v>
      </c>
      <c r="EN128" s="33">
        <v>1.5517910888088182E-6</v>
      </c>
      <c r="EO128" s="32">
        <v>3.1023744626555922E-5</v>
      </c>
      <c r="EP128" s="33">
        <v>3.0171984063903213E-5</v>
      </c>
      <c r="EQ128" s="32">
        <v>6.0580962947557031E-4</v>
      </c>
      <c r="ER128" s="33">
        <v>1.7790588557078993E-6</v>
      </c>
      <c r="ES128" s="32">
        <v>7.5851772732731061E-6</v>
      </c>
      <c r="ET128" s="33">
        <v>4.5683882608846339E-6</v>
      </c>
      <c r="EU128" s="32">
        <v>2.4469733229929069E-6</v>
      </c>
      <c r="EV128" s="33">
        <v>3.570958318793356E-6</v>
      </c>
      <c r="EW128" s="32">
        <v>1.1835995590997694E-6</v>
      </c>
      <c r="EX128" s="33">
        <v>1.1056909841450582E-6</v>
      </c>
      <c r="EY128" s="32">
        <v>7.6881710019271655E-7</v>
      </c>
      <c r="EZ128" s="33">
        <v>2.7970781839591547E-6</v>
      </c>
      <c r="FA128" s="32">
        <v>2.6520260627358156E-5</v>
      </c>
      <c r="FB128" s="33">
        <v>2.5402281151074608E-6</v>
      </c>
      <c r="FC128" s="32">
        <v>1.414530941823609E-6</v>
      </c>
      <c r="FD128" s="33">
        <v>2.1178749676571085E-5</v>
      </c>
      <c r="FE128" s="32">
        <v>3.633073560514477E-6</v>
      </c>
      <c r="FF128" s="33">
        <v>3.1146873037935316E-6</v>
      </c>
      <c r="FG128" s="32">
        <v>3.1967812428624595E-6</v>
      </c>
      <c r="FH128" s="33">
        <v>3.7856129630390858E-6</v>
      </c>
      <c r="FI128" s="32">
        <v>2.499583064756668E-7</v>
      </c>
      <c r="FJ128" s="33">
        <v>1.0746408219618724E-5</v>
      </c>
      <c r="FK128" s="32">
        <v>2.5148192459185592E-6</v>
      </c>
      <c r="FL128" s="33">
        <v>2.6297758954340228E-6</v>
      </c>
      <c r="FM128" s="32">
        <v>7.6625487395139976E-7</v>
      </c>
      <c r="FN128" s="33">
        <v>8.3015686963591115E-3</v>
      </c>
      <c r="FO128" s="32">
        <v>6.4557567050293053E-7</v>
      </c>
      <c r="FP128" s="33">
        <v>3.2564843152358894E-5</v>
      </c>
      <c r="FQ128" s="32">
        <v>1.155627012524506E-6</v>
      </c>
      <c r="FR128" s="33">
        <v>3.9147932768751637E-6</v>
      </c>
      <c r="FS128" s="32">
        <v>1.6462815436545395E-6</v>
      </c>
      <c r="FT128" s="33">
        <v>2.1915670519009541E-6</v>
      </c>
      <c r="FU128" s="32">
        <v>8.6418004115919311E-6</v>
      </c>
      <c r="FV128" s="33">
        <v>7.0827192804472957E-6</v>
      </c>
      <c r="FW128" s="32">
        <v>7.0422122082353213E-6</v>
      </c>
      <c r="FX128" s="33">
        <v>3.0758434125232789E-6</v>
      </c>
      <c r="FY128" s="32">
        <v>1.0658530392932704E-6</v>
      </c>
      <c r="FZ128" s="33">
        <v>9.3857106127697867E-6</v>
      </c>
      <c r="GA128" s="32">
        <v>6.6186876714324481E-6</v>
      </c>
      <c r="GB128" s="33">
        <v>2.1717067259893481E-6</v>
      </c>
      <c r="GC128" s="32">
        <v>3.3095385928694959E-6</v>
      </c>
      <c r="GD128" s="33">
        <v>0</v>
      </c>
      <c r="GE128" s="1"/>
    </row>
    <row r="129" spans="1:187" s="6" customFormat="1" ht="21.95" customHeight="1" thickBot="1" x14ac:dyDescent="0.3">
      <c r="A129" s="38" t="s">
        <v>123</v>
      </c>
      <c r="B129" s="29" t="s">
        <v>295</v>
      </c>
      <c r="C129" s="32">
        <v>0</v>
      </c>
      <c r="D129" s="33">
        <v>0</v>
      </c>
      <c r="E129" s="32">
        <v>0</v>
      </c>
      <c r="F129" s="33">
        <v>0</v>
      </c>
      <c r="G129" s="32">
        <v>0</v>
      </c>
      <c r="H129" s="33">
        <v>0</v>
      </c>
      <c r="I129" s="32">
        <v>0</v>
      </c>
      <c r="J129" s="33">
        <v>0</v>
      </c>
      <c r="K129" s="32">
        <v>0</v>
      </c>
      <c r="L129" s="33">
        <v>0</v>
      </c>
      <c r="M129" s="32">
        <v>0</v>
      </c>
      <c r="N129" s="33">
        <v>0</v>
      </c>
      <c r="O129" s="32">
        <v>0</v>
      </c>
      <c r="P129" s="33">
        <v>0</v>
      </c>
      <c r="Q129" s="32">
        <v>0</v>
      </c>
      <c r="R129" s="33">
        <v>0</v>
      </c>
      <c r="S129" s="32">
        <v>0</v>
      </c>
      <c r="T129" s="33">
        <v>0</v>
      </c>
      <c r="U129" s="32">
        <v>0</v>
      </c>
      <c r="V129" s="33">
        <v>0</v>
      </c>
      <c r="W129" s="32">
        <v>0</v>
      </c>
      <c r="X129" s="33">
        <v>0</v>
      </c>
      <c r="Y129" s="32">
        <v>0</v>
      </c>
      <c r="Z129" s="33">
        <v>0</v>
      </c>
      <c r="AA129" s="32">
        <v>0</v>
      </c>
      <c r="AB129" s="33">
        <v>0</v>
      </c>
      <c r="AC129" s="32">
        <v>0</v>
      </c>
      <c r="AD129" s="33">
        <v>0</v>
      </c>
      <c r="AE129" s="32">
        <v>0</v>
      </c>
      <c r="AF129" s="33">
        <v>0</v>
      </c>
      <c r="AG129" s="32">
        <v>0</v>
      </c>
      <c r="AH129" s="33">
        <v>0</v>
      </c>
      <c r="AI129" s="32">
        <v>0</v>
      </c>
      <c r="AJ129" s="33">
        <v>0</v>
      </c>
      <c r="AK129" s="32">
        <v>0</v>
      </c>
      <c r="AL129" s="33">
        <v>0</v>
      </c>
      <c r="AM129" s="32">
        <v>0</v>
      </c>
      <c r="AN129" s="33">
        <v>0</v>
      </c>
      <c r="AO129" s="32">
        <v>0</v>
      </c>
      <c r="AP129" s="33">
        <v>0</v>
      </c>
      <c r="AQ129" s="32">
        <v>0</v>
      </c>
      <c r="AR129" s="33">
        <v>0</v>
      </c>
      <c r="AS129" s="32">
        <v>0</v>
      </c>
      <c r="AT129" s="33">
        <v>0</v>
      </c>
      <c r="AU129" s="32">
        <v>0</v>
      </c>
      <c r="AV129" s="33">
        <v>0</v>
      </c>
      <c r="AW129" s="32">
        <v>0</v>
      </c>
      <c r="AX129" s="33">
        <v>0</v>
      </c>
      <c r="AY129" s="32">
        <v>0</v>
      </c>
      <c r="AZ129" s="33">
        <v>0</v>
      </c>
      <c r="BA129" s="32">
        <v>0</v>
      </c>
      <c r="BB129" s="33">
        <v>0</v>
      </c>
      <c r="BC129" s="32">
        <v>0</v>
      </c>
      <c r="BD129" s="33">
        <v>0</v>
      </c>
      <c r="BE129" s="32">
        <v>0</v>
      </c>
      <c r="BF129" s="33">
        <v>0</v>
      </c>
      <c r="BG129" s="32">
        <v>0</v>
      </c>
      <c r="BH129" s="33">
        <v>0</v>
      </c>
      <c r="BI129" s="32">
        <v>0</v>
      </c>
      <c r="BJ129" s="33">
        <v>0</v>
      </c>
      <c r="BK129" s="32">
        <v>0</v>
      </c>
      <c r="BL129" s="33">
        <v>0</v>
      </c>
      <c r="BM129" s="32">
        <v>0</v>
      </c>
      <c r="BN129" s="33">
        <v>0</v>
      </c>
      <c r="BO129" s="32">
        <v>0</v>
      </c>
      <c r="BP129" s="33">
        <v>0</v>
      </c>
      <c r="BQ129" s="32">
        <v>0</v>
      </c>
      <c r="BR129" s="33">
        <v>0</v>
      </c>
      <c r="BS129" s="32">
        <v>0</v>
      </c>
      <c r="BT129" s="33">
        <v>0</v>
      </c>
      <c r="BU129" s="32">
        <v>0</v>
      </c>
      <c r="BV129" s="33">
        <v>0</v>
      </c>
      <c r="BW129" s="32">
        <v>0</v>
      </c>
      <c r="BX129" s="33">
        <v>0</v>
      </c>
      <c r="BY129" s="32">
        <v>0</v>
      </c>
      <c r="BZ129" s="33">
        <v>0</v>
      </c>
      <c r="CA129" s="32">
        <v>0</v>
      </c>
      <c r="CB129" s="33">
        <v>0</v>
      </c>
      <c r="CC129" s="32">
        <v>0</v>
      </c>
      <c r="CD129" s="33">
        <v>0</v>
      </c>
      <c r="CE129" s="32">
        <v>0</v>
      </c>
      <c r="CF129" s="33">
        <v>0</v>
      </c>
      <c r="CG129" s="32">
        <v>0</v>
      </c>
      <c r="CH129" s="33">
        <v>0</v>
      </c>
      <c r="CI129" s="32">
        <v>0</v>
      </c>
      <c r="CJ129" s="33">
        <v>0</v>
      </c>
      <c r="CK129" s="32">
        <v>0</v>
      </c>
      <c r="CL129" s="33">
        <v>0</v>
      </c>
      <c r="CM129" s="32">
        <v>0</v>
      </c>
      <c r="CN129" s="33">
        <v>0</v>
      </c>
      <c r="CO129" s="32">
        <v>0</v>
      </c>
      <c r="CP129" s="33">
        <v>0</v>
      </c>
      <c r="CQ129" s="32">
        <v>0</v>
      </c>
      <c r="CR129" s="33">
        <v>0</v>
      </c>
      <c r="CS129" s="32">
        <v>0</v>
      </c>
      <c r="CT129" s="33">
        <v>0</v>
      </c>
      <c r="CU129" s="32">
        <v>0</v>
      </c>
      <c r="CV129" s="33">
        <v>0</v>
      </c>
      <c r="CW129" s="32">
        <v>0</v>
      </c>
      <c r="CX129" s="33">
        <v>0</v>
      </c>
      <c r="CY129" s="32">
        <v>0</v>
      </c>
      <c r="CZ129" s="33">
        <v>0</v>
      </c>
      <c r="DA129" s="32">
        <v>0</v>
      </c>
      <c r="DB129" s="33">
        <v>0</v>
      </c>
      <c r="DC129" s="32">
        <v>0</v>
      </c>
      <c r="DD129" s="33">
        <v>0</v>
      </c>
      <c r="DE129" s="32">
        <v>0</v>
      </c>
      <c r="DF129" s="33">
        <v>0</v>
      </c>
      <c r="DG129" s="32">
        <v>0</v>
      </c>
      <c r="DH129" s="33">
        <v>0</v>
      </c>
      <c r="DI129" s="32">
        <v>0</v>
      </c>
      <c r="DJ129" s="33">
        <v>0</v>
      </c>
      <c r="DK129" s="32">
        <v>0</v>
      </c>
      <c r="DL129" s="33">
        <v>0</v>
      </c>
      <c r="DM129" s="32">
        <v>0</v>
      </c>
      <c r="DN129" s="33">
        <v>0</v>
      </c>
      <c r="DO129" s="32">
        <v>0</v>
      </c>
      <c r="DP129" s="33">
        <v>1</v>
      </c>
      <c r="DQ129" s="32">
        <v>0</v>
      </c>
      <c r="DR129" s="33">
        <v>0</v>
      </c>
      <c r="DS129" s="32">
        <v>0</v>
      </c>
      <c r="DT129" s="33">
        <v>0</v>
      </c>
      <c r="DU129" s="32">
        <v>0</v>
      </c>
      <c r="DV129" s="33">
        <v>0</v>
      </c>
      <c r="DW129" s="32">
        <v>0</v>
      </c>
      <c r="DX129" s="33">
        <v>0</v>
      </c>
      <c r="DY129" s="32">
        <v>0</v>
      </c>
      <c r="DZ129" s="33">
        <v>0</v>
      </c>
      <c r="EA129" s="32">
        <v>0</v>
      </c>
      <c r="EB129" s="33">
        <v>0</v>
      </c>
      <c r="EC129" s="32">
        <v>0</v>
      </c>
      <c r="ED129" s="33">
        <v>0</v>
      </c>
      <c r="EE129" s="32">
        <v>0</v>
      </c>
      <c r="EF129" s="33">
        <v>0</v>
      </c>
      <c r="EG129" s="32">
        <v>0</v>
      </c>
      <c r="EH129" s="33">
        <v>0</v>
      </c>
      <c r="EI129" s="32">
        <v>0</v>
      </c>
      <c r="EJ129" s="33">
        <v>0</v>
      </c>
      <c r="EK129" s="32">
        <v>0</v>
      </c>
      <c r="EL129" s="33">
        <v>0</v>
      </c>
      <c r="EM129" s="32">
        <v>0</v>
      </c>
      <c r="EN129" s="33">
        <v>0</v>
      </c>
      <c r="EO129" s="32">
        <v>0</v>
      </c>
      <c r="EP129" s="33">
        <v>0</v>
      </c>
      <c r="EQ129" s="32">
        <v>0</v>
      </c>
      <c r="ER129" s="33">
        <v>0</v>
      </c>
      <c r="ES129" s="32">
        <v>0</v>
      </c>
      <c r="ET129" s="33">
        <v>0</v>
      </c>
      <c r="EU129" s="32">
        <v>0</v>
      </c>
      <c r="EV129" s="33">
        <v>0</v>
      </c>
      <c r="EW129" s="32">
        <v>0</v>
      </c>
      <c r="EX129" s="33">
        <v>0</v>
      </c>
      <c r="EY129" s="32">
        <v>0</v>
      </c>
      <c r="EZ129" s="33">
        <v>0</v>
      </c>
      <c r="FA129" s="32">
        <v>0</v>
      </c>
      <c r="FB129" s="33">
        <v>0</v>
      </c>
      <c r="FC129" s="32">
        <v>0</v>
      </c>
      <c r="FD129" s="33">
        <v>0</v>
      </c>
      <c r="FE129" s="32">
        <v>0</v>
      </c>
      <c r="FF129" s="33">
        <v>0</v>
      </c>
      <c r="FG129" s="32">
        <v>0</v>
      </c>
      <c r="FH129" s="33">
        <v>0</v>
      </c>
      <c r="FI129" s="32">
        <v>0</v>
      </c>
      <c r="FJ129" s="33">
        <v>0</v>
      </c>
      <c r="FK129" s="32">
        <v>0</v>
      </c>
      <c r="FL129" s="33">
        <v>0</v>
      </c>
      <c r="FM129" s="32">
        <v>0</v>
      </c>
      <c r="FN129" s="33">
        <v>0</v>
      </c>
      <c r="FO129" s="32">
        <v>0</v>
      </c>
      <c r="FP129" s="33">
        <v>0</v>
      </c>
      <c r="FQ129" s="32">
        <v>0</v>
      </c>
      <c r="FR129" s="33">
        <v>0</v>
      </c>
      <c r="FS129" s="32">
        <v>0</v>
      </c>
      <c r="FT129" s="33">
        <v>0</v>
      </c>
      <c r="FU129" s="32">
        <v>0</v>
      </c>
      <c r="FV129" s="33">
        <v>0</v>
      </c>
      <c r="FW129" s="32">
        <v>0</v>
      </c>
      <c r="FX129" s="33">
        <v>0</v>
      </c>
      <c r="FY129" s="32">
        <v>0</v>
      </c>
      <c r="FZ129" s="33">
        <v>0</v>
      </c>
      <c r="GA129" s="32">
        <v>0</v>
      </c>
      <c r="GB129" s="33">
        <v>0</v>
      </c>
      <c r="GC129" s="32">
        <v>0</v>
      </c>
      <c r="GD129" s="33">
        <v>0</v>
      </c>
      <c r="GE129" s="1"/>
    </row>
    <row r="130" spans="1:187" s="6" customFormat="1" ht="21.95" customHeight="1" thickBot="1" x14ac:dyDescent="0.3">
      <c r="A130" s="38" t="s">
        <v>124</v>
      </c>
      <c r="B130" s="29" t="s">
        <v>296</v>
      </c>
      <c r="C130" s="32">
        <v>0</v>
      </c>
      <c r="D130" s="33">
        <v>0</v>
      </c>
      <c r="E130" s="32">
        <v>0</v>
      </c>
      <c r="F130" s="33">
        <v>0</v>
      </c>
      <c r="G130" s="32">
        <v>0</v>
      </c>
      <c r="H130" s="33">
        <v>0</v>
      </c>
      <c r="I130" s="32">
        <v>0</v>
      </c>
      <c r="J130" s="33">
        <v>0</v>
      </c>
      <c r="K130" s="32">
        <v>0</v>
      </c>
      <c r="L130" s="33">
        <v>0</v>
      </c>
      <c r="M130" s="32">
        <v>0</v>
      </c>
      <c r="N130" s="33">
        <v>0</v>
      </c>
      <c r="O130" s="32">
        <v>0</v>
      </c>
      <c r="P130" s="33">
        <v>0</v>
      </c>
      <c r="Q130" s="32">
        <v>0</v>
      </c>
      <c r="R130" s="33">
        <v>0</v>
      </c>
      <c r="S130" s="32">
        <v>0</v>
      </c>
      <c r="T130" s="33">
        <v>0</v>
      </c>
      <c r="U130" s="32">
        <v>0</v>
      </c>
      <c r="V130" s="33">
        <v>0</v>
      </c>
      <c r="W130" s="32">
        <v>0</v>
      </c>
      <c r="X130" s="33">
        <v>0</v>
      </c>
      <c r="Y130" s="32">
        <v>0</v>
      </c>
      <c r="Z130" s="33">
        <v>0</v>
      </c>
      <c r="AA130" s="32">
        <v>0</v>
      </c>
      <c r="AB130" s="33">
        <v>0</v>
      </c>
      <c r="AC130" s="32">
        <v>0</v>
      </c>
      <c r="AD130" s="33">
        <v>0</v>
      </c>
      <c r="AE130" s="32">
        <v>0</v>
      </c>
      <c r="AF130" s="33">
        <v>0</v>
      </c>
      <c r="AG130" s="32">
        <v>0</v>
      </c>
      <c r="AH130" s="33">
        <v>0</v>
      </c>
      <c r="AI130" s="32">
        <v>0</v>
      </c>
      <c r="AJ130" s="33">
        <v>0</v>
      </c>
      <c r="AK130" s="32">
        <v>0</v>
      </c>
      <c r="AL130" s="33">
        <v>0</v>
      </c>
      <c r="AM130" s="32">
        <v>0</v>
      </c>
      <c r="AN130" s="33">
        <v>0</v>
      </c>
      <c r="AO130" s="32">
        <v>0</v>
      </c>
      <c r="AP130" s="33">
        <v>0</v>
      </c>
      <c r="AQ130" s="32">
        <v>0</v>
      </c>
      <c r="AR130" s="33">
        <v>0</v>
      </c>
      <c r="AS130" s="32">
        <v>0</v>
      </c>
      <c r="AT130" s="33">
        <v>0</v>
      </c>
      <c r="AU130" s="32">
        <v>0</v>
      </c>
      <c r="AV130" s="33">
        <v>0</v>
      </c>
      <c r="AW130" s="32">
        <v>0</v>
      </c>
      <c r="AX130" s="33">
        <v>0</v>
      </c>
      <c r="AY130" s="32">
        <v>0</v>
      </c>
      <c r="AZ130" s="33">
        <v>0</v>
      </c>
      <c r="BA130" s="32">
        <v>0</v>
      </c>
      <c r="BB130" s="33">
        <v>0</v>
      </c>
      <c r="BC130" s="32">
        <v>0</v>
      </c>
      <c r="BD130" s="33">
        <v>0</v>
      </c>
      <c r="BE130" s="32">
        <v>0</v>
      </c>
      <c r="BF130" s="33">
        <v>0</v>
      </c>
      <c r="BG130" s="32">
        <v>0</v>
      </c>
      <c r="BH130" s="33">
        <v>0</v>
      </c>
      <c r="BI130" s="32">
        <v>0</v>
      </c>
      <c r="BJ130" s="33">
        <v>0</v>
      </c>
      <c r="BK130" s="32">
        <v>0</v>
      </c>
      <c r="BL130" s="33">
        <v>0</v>
      </c>
      <c r="BM130" s="32">
        <v>0</v>
      </c>
      <c r="BN130" s="33">
        <v>0</v>
      </c>
      <c r="BO130" s="32">
        <v>0</v>
      </c>
      <c r="BP130" s="33">
        <v>0</v>
      </c>
      <c r="BQ130" s="32">
        <v>0</v>
      </c>
      <c r="BR130" s="33">
        <v>0</v>
      </c>
      <c r="BS130" s="32">
        <v>0</v>
      </c>
      <c r="BT130" s="33">
        <v>0</v>
      </c>
      <c r="BU130" s="32">
        <v>0</v>
      </c>
      <c r="BV130" s="33">
        <v>0</v>
      </c>
      <c r="BW130" s="32">
        <v>0</v>
      </c>
      <c r="BX130" s="33">
        <v>0</v>
      </c>
      <c r="BY130" s="32">
        <v>0</v>
      </c>
      <c r="BZ130" s="33">
        <v>0</v>
      </c>
      <c r="CA130" s="32">
        <v>0</v>
      </c>
      <c r="CB130" s="33">
        <v>0</v>
      </c>
      <c r="CC130" s="32">
        <v>0</v>
      </c>
      <c r="CD130" s="33">
        <v>0</v>
      </c>
      <c r="CE130" s="32">
        <v>0</v>
      </c>
      <c r="CF130" s="33">
        <v>0</v>
      </c>
      <c r="CG130" s="32">
        <v>0</v>
      </c>
      <c r="CH130" s="33">
        <v>0</v>
      </c>
      <c r="CI130" s="32">
        <v>0</v>
      </c>
      <c r="CJ130" s="33">
        <v>0</v>
      </c>
      <c r="CK130" s="32">
        <v>0</v>
      </c>
      <c r="CL130" s="33">
        <v>0</v>
      </c>
      <c r="CM130" s="32">
        <v>0</v>
      </c>
      <c r="CN130" s="33">
        <v>0</v>
      </c>
      <c r="CO130" s="32">
        <v>0</v>
      </c>
      <c r="CP130" s="33">
        <v>0</v>
      </c>
      <c r="CQ130" s="32">
        <v>0</v>
      </c>
      <c r="CR130" s="33">
        <v>0</v>
      </c>
      <c r="CS130" s="32">
        <v>0</v>
      </c>
      <c r="CT130" s="33">
        <v>0</v>
      </c>
      <c r="CU130" s="32">
        <v>0</v>
      </c>
      <c r="CV130" s="33">
        <v>0</v>
      </c>
      <c r="CW130" s="32">
        <v>0</v>
      </c>
      <c r="CX130" s="33">
        <v>0</v>
      </c>
      <c r="CY130" s="32">
        <v>0</v>
      </c>
      <c r="CZ130" s="33">
        <v>0</v>
      </c>
      <c r="DA130" s="32">
        <v>0</v>
      </c>
      <c r="DB130" s="33">
        <v>0</v>
      </c>
      <c r="DC130" s="32">
        <v>0</v>
      </c>
      <c r="DD130" s="33">
        <v>0</v>
      </c>
      <c r="DE130" s="32">
        <v>0</v>
      </c>
      <c r="DF130" s="33">
        <v>0</v>
      </c>
      <c r="DG130" s="32">
        <v>0</v>
      </c>
      <c r="DH130" s="33">
        <v>0</v>
      </c>
      <c r="DI130" s="32">
        <v>0</v>
      </c>
      <c r="DJ130" s="33">
        <v>0</v>
      </c>
      <c r="DK130" s="32">
        <v>0</v>
      </c>
      <c r="DL130" s="33">
        <v>0</v>
      </c>
      <c r="DM130" s="32">
        <v>0</v>
      </c>
      <c r="DN130" s="33">
        <v>0</v>
      </c>
      <c r="DO130" s="32">
        <v>0</v>
      </c>
      <c r="DP130" s="33">
        <v>0</v>
      </c>
      <c r="DQ130" s="32">
        <v>1</v>
      </c>
      <c r="DR130" s="33">
        <v>0</v>
      </c>
      <c r="DS130" s="32">
        <v>0</v>
      </c>
      <c r="DT130" s="33">
        <v>0</v>
      </c>
      <c r="DU130" s="32">
        <v>0</v>
      </c>
      <c r="DV130" s="33">
        <v>0</v>
      </c>
      <c r="DW130" s="32">
        <v>0</v>
      </c>
      <c r="DX130" s="33">
        <v>0</v>
      </c>
      <c r="DY130" s="32">
        <v>0</v>
      </c>
      <c r="DZ130" s="33">
        <v>0</v>
      </c>
      <c r="EA130" s="32">
        <v>0</v>
      </c>
      <c r="EB130" s="33">
        <v>0</v>
      </c>
      <c r="EC130" s="32">
        <v>0</v>
      </c>
      <c r="ED130" s="33">
        <v>0</v>
      </c>
      <c r="EE130" s="32">
        <v>0</v>
      </c>
      <c r="EF130" s="33">
        <v>0</v>
      </c>
      <c r="EG130" s="32">
        <v>0</v>
      </c>
      <c r="EH130" s="33">
        <v>0</v>
      </c>
      <c r="EI130" s="32">
        <v>0</v>
      </c>
      <c r="EJ130" s="33">
        <v>0</v>
      </c>
      <c r="EK130" s="32">
        <v>0</v>
      </c>
      <c r="EL130" s="33">
        <v>0</v>
      </c>
      <c r="EM130" s="32">
        <v>0</v>
      </c>
      <c r="EN130" s="33">
        <v>0</v>
      </c>
      <c r="EO130" s="32">
        <v>0</v>
      </c>
      <c r="EP130" s="33">
        <v>0</v>
      </c>
      <c r="EQ130" s="32">
        <v>0</v>
      </c>
      <c r="ER130" s="33">
        <v>0</v>
      </c>
      <c r="ES130" s="32">
        <v>0</v>
      </c>
      <c r="ET130" s="33">
        <v>0</v>
      </c>
      <c r="EU130" s="32">
        <v>0</v>
      </c>
      <c r="EV130" s="33">
        <v>0</v>
      </c>
      <c r="EW130" s="32">
        <v>0</v>
      </c>
      <c r="EX130" s="33">
        <v>0</v>
      </c>
      <c r="EY130" s="32">
        <v>0</v>
      </c>
      <c r="EZ130" s="33">
        <v>0</v>
      </c>
      <c r="FA130" s="32">
        <v>0</v>
      </c>
      <c r="FB130" s="33">
        <v>0</v>
      </c>
      <c r="FC130" s="32">
        <v>0</v>
      </c>
      <c r="FD130" s="33">
        <v>0</v>
      </c>
      <c r="FE130" s="32">
        <v>0</v>
      </c>
      <c r="FF130" s="33">
        <v>0</v>
      </c>
      <c r="FG130" s="32">
        <v>0</v>
      </c>
      <c r="FH130" s="33">
        <v>0</v>
      </c>
      <c r="FI130" s="32">
        <v>0</v>
      </c>
      <c r="FJ130" s="33">
        <v>0</v>
      </c>
      <c r="FK130" s="32">
        <v>0</v>
      </c>
      <c r="FL130" s="33">
        <v>0</v>
      </c>
      <c r="FM130" s="32">
        <v>0</v>
      </c>
      <c r="FN130" s="33">
        <v>0</v>
      </c>
      <c r="FO130" s="32">
        <v>0</v>
      </c>
      <c r="FP130" s="33">
        <v>0</v>
      </c>
      <c r="FQ130" s="32">
        <v>0</v>
      </c>
      <c r="FR130" s="33">
        <v>0</v>
      </c>
      <c r="FS130" s="32">
        <v>0</v>
      </c>
      <c r="FT130" s="33">
        <v>0</v>
      </c>
      <c r="FU130" s="32">
        <v>0</v>
      </c>
      <c r="FV130" s="33">
        <v>0</v>
      </c>
      <c r="FW130" s="32">
        <v>0</v>
      </c>
      <c r="FX130" s="33">
        <v>0</v>
      </c>
      <c r="FY130" s="32">
        <v>0</v>
      </c>
      <c r="FZ130" s="33">
        <v>0</v>
      </c>
      <c r="GA130" s="32">
        <v>0</v>
      </c>
      <c r="GB130" s="33">
        <v>0</v>
      </c>
      <c r="GC130" s="32">
        <v>0</v>
      </c>
      <c r="GD130" s="33">
        <v>0</v>
      </c>
      <c r="GE130" s="1"/>
    </row>
    <row r="131" spans="1:187" s="6" customFormat="1" ht="21.95" customHeight="1" thickBot="1" x14ac:dyDescent="0.3">
      <c r="A131" s="38" t="s">
        <v>125</v>
      </c>
      <c r="B131" s="29" t="s">
        <v>297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3">
        <v>0</v>
      </c>
      <c r="M131" s="32">
        <v>0</v>
      </c>
      <c r="N131" s="33">
        <v>0</v>
      </c>
      <c r="O131" s="32">
        <v>0</v>
      </c>
      <c r="P131" s="33">
        <v>0</v>
      </c>
      <c r="Q131" s="32">
        <v>0</v>
      </c>
      <c r="R131" s="33">
        <v>0</v>
      </c>
      <c r="S131" s="32">
        <v>0</v>
      </c>
      <c r="T131" s="33">
        <v>0</v>
      </c>
      <c r="U131" s="32">
        <v>0</v>
      </c>
      <c r="V131" s="33">
        <v>0</v>
      </c>
      <c r="W131" s="32">
        <v>0</v>
      </c>
      <c r="X131" s="33">
        <v>0</v>
      </c>
      <c r="Y131" s="32">
        <v>0</v>
      </c>
      <c r="Z131" s="33">
        <v>0</v>
      </c>
      <c r="AA131" s="32">
        <v>0</v>
      </c>
      <c r="AB131" s="33">
        <v>0</v>
      </c>
      <c r="AC131" s="32">
        <v>0</v>
      </c>
      <c r="AD131" s="33">
        <v>0</v>
      </c>
      <c r="AE131" s="32">
        <v>0</v>
      </c>
      <c r="AF131" s="33">
        <v>0</v>
      </c>
      <c r="AG131" s="32">
        <v>0</v>
      </c>
      <c r="AH131" s="33">
        <v>0</v>
      </c>
      <c r="AI131" s="32">
        <v>0</v>
      </c>
      <c r="AJ131" s="33">
        <v>0</v>
      </c>
      <c r="AK131" s="32">
        <v>0</v>
      </c>
      <c r="AL131" s="33">
        <v>0</v>
      </c>
      <c r="AM131" s="32">
        <v>0</v>
      </c>
      <c r="AN131" s="33">
        <v>0</v>
      </c>
      <c r="AO131" s="32">
        <v>0</v>
      </c>
      <c r="AP131" s="33">
        <v>0</v>
      </c>
      <c r="AQ131" s="32">
        <v>0</v>
      </c>
      <c r="AR131" s="33">
        <v>0</v>
      </c>
      <c r="AS131" s="32">
        <v>0</v>
      </c>
      <c r="AT131" s="33">
        <v>0</v>
      </c>
      <c r="AU131" s="32">
        <v>0</v>
      </c>
      <c r="AV131" s="33">
        <v>0</v>
      </c>
      <c r="AW131" s="32">
        <v>0</v>
      </c>
      <c r="AX131" s="33">
        <v>0</v>
      </c>
      <c r="AY131" s="32">
        <v>0</v>
      </c>
      <c r="AZ131" s="33">
        <v>0</v>
      </c>
      <c r="BA131" s="32">
        <v>0</v>
      </c>
      <c r="BB131" s="33">
        <v>0</v>
      </c>
      <c r="BC131" s="32">
        <v>0</v>
      </c>
      <c r="BD131" s="33">
        <v>0</v>
      </c>
      <c r="BE131" s="32">
        <v>0</v>
      </c>
      <c r="BF131" s="33">
        <v>0</v>
      </c>
      <c r="BG131" s="32">
        <v>0</v>
      </c>
      <c r="BH131" s="33">
        <v>0</v>
      </c>
      <c r="BI131" s="32">
        <v>0</v>
      </c>
      <c r="BJ131" s="33">
        <v>0</v>
      </c>
      <c r="BK131" s="32">
        <v>0</v>
      </c>
      <c r="BL131" s="33">
        <v>0</v>
      </c>
      <c r="BM131" s="32">
        <v>0</v>
      </c>
      <c r="BN131" s="33">
        <v>0</v>
      </c>
      <c r="BO131" s="32">
        <v>0</v>
      </c>
      <c r="BP131" s="33">
        <v>0</v>
      </c>
      <c r="BQ131" s="32">
        <v>0</v>
      </c>
      <c r="BR131" s="33">
        <v>0</v>
      </c>
      <c r="BS131" s="32">
        <v>0</v>
      </c>
      <c r="BT131" s="33">
        <v>0</v>
      </c>
      <c r="BU131" s="32">
        <v>0</v>
      </c>
      <c r="BV131" s="33">
        <v>0</v>
      </c>
      <c r="BW131" s="32">
        <v>0</v>
      </c>
      <c r="BX131" s="33">
        <v>0</v>
      </c>
      <c r="BY131" s="32">
        <v>0</v>
      </c>
      <c r="BZ131" s="33">
        <v>0</v>
      </c>
      <c r="CA131" s="32">
        <v>0</v>
      </c>
      <c r="CB131" s="33">
        <v>0</v>
      </c>
      <c r="CC131" s="32">
        <v>0</v>
      </c>
      <c r="CD131" s="33">
        <v>0</v>
      </c>
      <c r="CE131" s="32">
        <v>0</v>
      </c>
      <c r="CF131" s="33">
        <v>0</v>
      </c>
      <c r="CG131" s="32">
        <v>0</v>
      </c>
      <c r="CH131" s="33">
        <v>0</v>
      </c>
      <c r="CI131" s="32">
        <v>0</v>
      </c>
      <c r="CJ131" s="33">
        <v>0</v>
      </c>
      <c r="CK131" s="32">
        <v>0</v>
      </c>
      <c r="CL131" s="33">
        <v>0</v>
      </c>
      <c r="CM131" s="32">
        <v>0</v>
      </c>
      <c r="CN131" s="33">
        <v>0</v>
      </c>
      <c r="CO131" s="32">
        <v>0</v>
      </c>
      <c r="CP131" s="33">
        <v>0</v>
      </c>
      <c r="CQ131" s="32">
        <v>0</v>
      </c>
      <c r="CR131" s="33">
        <v>0</v>
      </c>
      <c r="CS131" s="32">
        <v>0</v>
      </c>
      <c r="CT131" s="33">
        <v>0</v>
      </c>
      <c r="CU131" s="32">
        <v>0</v>
      </c>
      <c r="CV131" s="33">
        <v>0</v>
      </c>
      <c r="CW131" s="32">
        <v>0</v>
      </c>
      <c r="CX131" s="33">
        <v>0</v>
      </c>
      <c r="CY131" s="32">
        <v>0</v>
      </c>
      <c r="CZ131" s="33">
        <v>0</v>
      </c>
      <c r="DA131" s="32">
        <v>0</v>
      </c>
      <c r="DB131" s="33">
        <v>0</v>
      </c>
      <c r="DC131" s="32">
        <v>0</v>
      </c>
      <c r="DD131" s="33">
        <v>0</v>
      </c>
      <c r="DE131" s="32">
        <v>0</v>
      </c>
      <c r="DF131" s="33">
        <v>0</v>
      </c>
      <c r="DG131" s="32">
        <v>0</v>
      </c>
      <c r="DH131" s="33">
        <v>0</v>
      </c>
      <c r="DI131" s="32">
        <v>0</v>
      </c>
      <c r="DJ131" s="33">
        <v>0</v>
      </c>
      <c r="DK131" s="32">
        <v>0</v>
      </c>
      <c r="DL131" s="33">
        <v>0</v>
      </c>
      <c r="DM131" s="32">
        <v>0</v>
      </c>
      <c r="DN131" s="33">
        <v>0</v>
      </c>
      <c r="DO131" s="32">
        <v>0</v>
      </c>
      <c r="DP131" s="33">
        <v>0</v>
      </c>
      <c r="DQ131" s="32">
        <v>0</v>
      </c>
      <c r="DR131" s="33">
        <v>1</v>
      </c>
      <c r="DS131" s="32">
        <v>0</v>
      </c>
      <c r="DT131" s="33">
        <v>0</v>
      </c>
      <c r="DU131" s="32">
        <v>0</v>
      </c>
      <c r="DV131" s="33">
        <v>0</v>
      </c>
      <c r="DW131" s="32">
        <v>0</v>
      </c>
      <c r="DX131" s="33">
        <v>0</v>
      </c>
      <c r="DY131" s="32">
        <v>0</v>
      </c>
      <c r="DZ131" s="33">
        <v>0</v>
      </c>
      <c r="EA131" s="32">
        <v>0</v>
      </c>
      <c r="EB131" s="33">
        <v>0</v>
      </c>
      <c r="EC131" s="32">
        <v>0</v>
      </c>
      <c r="ED131" s="33">
        <v>0</v>
      </c>
      <c r="EE131" s="32">
        <v>0</v>
      </c>
      <c r="EF131" s="33">
        <v>0</v>
      </c>
      <c r="EG131" s="32">
        <v>0</v>
      </c>
      <c r="EH131" s="33">
        <v>0</v>
      </c>
      <c r="EI131" s="32">
        <v>0</v>
      </c>
      <c r="EJ131" s="33">
        <v>0</v>
      </c>
      <c r="EK131" s="32">
        <v>0</v>
      </c>
      <c r="EL131" s="33">
        <v>0</v>
      </c>
      <c r="EM131" s="32">
        <v>0</v>
      </c>
      <c r="EN131" s="33">
        <v>0</v>
      </c>
      <c r="EO131" s="32">
        <v>0</v>
      </c>
      <c r="EP131" s="33">
        <v>0</v>
      </c>
      <c r="EQ131" s="32">
        <v>0</v>
      </c>
      <c r="ER131" s="33">
        <v>0</v>
      </c>
      <c r="ES131" s="32">
        <v>0</v>
      </c>
      <c r="ET131" s="33">
        <v>0</v>
      </c>
      <c r="EU131" s="32">
        <v>0</v>
      </c>
      <c r="EV131" s="33">
        <v>0</v>
      </c>
      <c r="EW131" s="32">
        <v>0</v>
      </c>
      <c r="EX131" s="33">
        <v>0</v>
      </c>
      <c r="EY131" s="32">
        <v>0</v>
      </c>
      <c r="EZ131" s="33">
        <v>0</v>
      </c>
      <c r="FA131" s="32">
        <v>0</v>
      </c>
      <c r="FB131" s="33">
        <v>0</v>
      </c>
      <c r="FC131" s="32">
        <v>0</v>
      </c>
      <c r="FD131" s="33">
        <v>0</v>
      </c>
      <c r="FE131" s="32">
        <v>0</v>
      </c>
      <c r="FF131" s="33">
        <v>0</v>
      </c>
      <c r="FG131" s="32">
        <v>0</v>
      </c>
      <c r="FH131" s="33">
        <v>0</v>
      </c>
      <c r="FI131" s="32">
        <v>0</v>
      </c>
      <c r="FJ131" s="33">
        <v>0</v>
      </c>
      <c r="FK131" s="32">
        <v>0</v>
      </c>
      <c r="FL131" s="33">
        <v>0</v>
      </c>
      <c r="FM131" s="32">
        <v>0</v>
      </c>
      <c r="FN131" s="33">
        <v>0</v>
      </c>
      <c r="FO131" s="32">
        <v>0</v>
      </c>
      <c r="FP131" s="33">
        <v>0</v>
      </c>
      <c r="FQ131" s="32">
        <v>0</v>
      </c>
      <c r="FR131" s="33">
        <v>0</v>
      </c>
      <c r="FS131" s="32">
        <v>0</v>
      </c>
      <c r="FT131" s="33">
        <v>0</v>
      </c>
      <c r="FU131" s="32">
        <v>0</v>
      </c>
      <c r="FV131" s="33">
        <v>0</v>
      </c>
      <c r="FW131" s="32">
        <v>0</v>
      </c>
      <c r="FX131" s="33">
        <v>0</v>
      </c>
      <c r="FY131" s="32">
        <v>0</v>
      </c>
      <c r="FZ131" s="33">
        <v>0</v>
      </c>
      <c r="GA131" s="32">
        <v>0</v>
      </c>
      <c r="GB131" s="33">
        <v>0</v>
      </c>
      <c r="GC131" s="32">
        <v>0</v>
      </c>
      <c r="GD131" s="33">
        <v>0</v>
      </c>
      <c r="GE131" s="1"/>
    </row>
    <row r="132" spans="1:187" s="6" customFormat="1" ht="21.95" customHeight="1" thickBot="1" x14ac:dyDescent="0.3">
      <c r="A132" s="38" t="s">
        <v>126</v>
      </c>
      <c r="B132" s="29" t="s">
        <v>298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3">
        <v>0</v>
      </c>
      <c r="M132" s="32">
        <v>0</v>
      </c>
      <c r="N132" s="33">
        <v>0</v>
      </c>
      <c r="O132" s="32">
        <v>0</v>
      </c>
      <c r="P132" s="33">
        <v>0</v>
      </c>
      <c r="Q132" s="32">
        <v>0</v>
      </c>
      <c r="R132" s="33">
        <v>0</v>
      </c>
      <c r="S132" s="32">
        <v>0</v>
      </c>
      <c r="T132" s="33">
        <v>0</v>
      </c>
      <c r="U132" s="32">
        <v>0</v>
      </c>
      <c r="V132" s="33">
        <v>0</v>
      </c>
      <c r="W132" s="32">
        <v>0</v>
      </c>
      <c r="X132" s="33">
        <v>0</v>
      </c>
      <c r="Y132" s="32">
        <v>0</v>
      </c>
      <c r="Z132" s="33">
        <v>0</v>
      </c>
      <c r="AA132" s="32">
        <v>0</v>
      </c>
      <c r="AB132" s="33">
        <v>0</v>
      </c>
      <c r="AC132" s="32">
        <v>0</v>
      </c>
      <c r="AD132" s="33">
        <v>0</v>
      </c>
      <c r="AE132" s="32">
        <v>0</v>
      </c>
      <c r="AF132" s="33">
        <v>0</v>
      </c>
      <c r="AG132" s="32">
        <v>0</v>
      </c>
      <c r="AH132" s="33">
        <v>0</v>
      </c>
      <c r="AI132" s="32">
        <v>0</v>
      </c>
      <c r="AJ132" s="33">
        <v>0</v>
      </c>
      <c r="AK132" s="32">
        <v>0</v>
      </c>
      <c r="AL132" s="33">
        <v>0</v>
      </c>
      <c r="AM132" s="32">
        <v>0</v>
      </c>
      <c r="AN132" s="33">
        <v>0</v>
      </c>
      <c r="AO132" s="32">
        <v>0</v>
      </c>
      <c r="AP132" s="33">
        <v>0</v>
      </c>
      <c r="AQ132" s="32">
        <v>0</v>
      </c>
      <c r="AR132" s="33">
        <v>0</v>
      </c>
      <c r="AS132" s="32">
        <v>0</v>
      </c>
      <c r="AT132" s="33">
        <v>0</v>
      </c>
      <c r="AU132" s="32">
        <v>0</v>
      </c>
      <c r="AV132" s="33">
        <v>0</v>
      </c>
      <c r="AW132" s="32">
        <v>0</v>
      </c>
      <c r="AX132" s="33">
        <v>0</v>
      </c>
      <c r="AY132" s="32">
        <v>0</v>
      </c>
      <c r="AZ132" s="33">
        <v>0</v>
      </c>
      <c r="BA132" s="32">
        <v>0</v>
      </c>
      <c r="BB132" s="33">
        <v>0</v>
      </c>
      <c r="BC132" s="32">
        <v>0</v>
      </c>
      <c r="BD132" s="33">
        <v>0</v>
      </c>
      <c r="BE132" s="32">
        <v>0</v>
      </c>
      <c r="BF132" s="33">
        <v>0</v>
      </c>
      <c r="BG132" s="32">
        <v>0</v>
      </c>
      <c r="BH132" s="33">
        <v>0</v>
      </c>
      <c r="BI132" s="32">
        <v>0</v>
      </c>
      <c r="BJ132" s="33">
        <v>0</v>
      </c>
      <c r="BK132" s="32">
        <v>0</v>
      </c>
      <c r="BL132" s="33">
        <v>0</v>
      </c>
      <c r="BM132" s="32">
        <v>0</v>
      </c>
      <c r="BN132" s="33">
        <v>0</v>
      </c>
      <c r="BO132" s="32">
        <v>0</v>
      </c>
      <c r="BP132" s="33">
        <v>0</v>
      </c>
      <c r="BQ132" s="32">
        <v>0</v>
      </c>
      <c r="BR132" s="33">
        <v>0</v>
      </c>
      <c r="BS132" s="32">
        <v>0</v>
      </c>
      <c r="BT132" s="33">
        <v>0</v>
      </c>
      <c r="BU132" s="32">
        <v>0</v>
      </c>
      <c r="BV132" s="33">
        <v>0</v>
      </c>
      <c r="BW132" s="32">
        <v>0</v>
      </c>
      <c r="BX132" s="33">
        <v>0</v>
      </c>
      <c r="BY132" s="32">
        <v>0</v>
      </c>
      <c r="BZ132" s="33">
        <v>0</v>
      </c>
      <c r="CA132" s="32">
        <v>0</v>
      </c>
      <c r="CB132" s="33">
        <v>0</v>
      </c>
      <c r="CC132" s="32">
        <v>0</v>
      </c>
      <c r="CD132" s="33">
        <v>0</v>
      </c>
      <c r="CE132" s="32">
        <v>0</v>
      </c>
      <c r="CF132" s="33">
        <v>0</v>
      </c>
      <c r="CG132" s="32">
        <v>0</v>
      </c>
      <c r="CH132" s="33">
        <v>0</v>
      </c>
      <c r="CI132" s="32">
        <v>0</v>
      </c>
      <c r="CJ132" s="33">
        <v>0</v>
      </c>
      <c r="CK132" s="32">
        <v>0</v>
      </c>
      <c r="CL132" s="33">
        <v>0</v>
      </c>
      <c r="CM132" s="32">
        <v>0</v>
      </c>
      <c r="CN132" s="33">
        <v>0</v>
      </c>
      <c r="CO132" s="32">
        <v>0</v>
      </c>
      <c r="CP132" s="33">
        <v>0</v>
      </c>
      <c r="CQ132" s="32">
        <v>0</v>
      </c>
      <c r="CR132" s="33">
        <v>0</v>
      </c>
      <c r="CS132" s="32">
        <v>0</v>
      </c>
      <c r="CT132" s="33">
        <v>0</v>
      </c>
      <c r="CU132" s="32">
        <v>0</v>
      </c>
      <c r="CV132" s="33">
        <v>0</v>
      </c>
      <c r="CW132" s="32">
        <v>0</v>
      </c>
      <c r="CX132" s="33">
        <v>0</v>
      </c>
      <c r="CY132" s="32">
        <v>0</v>
      </c>
      <c r="CZ132" s="33">
        <v>0</v>
      </c>
      <c r="DA132" s="32">
        <v>0</v>
      </c>
      <c r="DB132" s="33">
        <v>0</v>
      </c>
      <c r="DC132" s="32">
        <v>0</v>
      </c>
      <c r="DD132" s="33">
        <v>0</v>
      </c>
      <c r="DE132" s="32">
        <v>0</v>
      </c>
      <c r="DF132" s="33">
        <v>0</v>
      </c>
      <c r="DG132" s="32">
        <v>0</v>
      </c>
      <c r="DH132" s="33">
        <v>0</v>
      </c>
      <c r="DI132" s="32">
        <v>0</v>
      </c>
      <c r="DJ132" s="33">
        <v>0</v>
      </c>
      <c r="DK132" s="32">
        <v>0</v>
      </c>
      <c r="DL132" s="33">
        <v>0</v>
      </c>
      <c r="DM132" s="32">
        <v>0</v>
      </c>
      <c r="DN132" s="33">
        <v>0</v>
      </c>
      <c r="DO132" s="32">
        <v>0</v>
      </c>
      <c r="DP132" s="33">
        <v>0</v>
      </c>
      <c r="DQ132" s="32">
        <v>0</v>
      </c>
      <c r="DR132" s="33">
        <v>0</v>
      </c>
      <c r="DS132" s="32">
        <v>1</v>
      </c>
      <c r="DT132" s="33">
        <v>0</v>
      </c>
      <c r="DU132" s="32">
        <v>0</v>
      </c>
      <c r="DV132" s="33">
        <v>0</v>
      </c>
      <c r="DW132" s="32">
        <v>0</v>
      </c>
      <c r="DX132" s="33">
        <v>0</v>
      </c>
      <c r="DY132" s="32">
        <v>0</v>
      </c>
      <c r="DZ132" s="33">
        <v>0</v>
      </c>
      <c r="EA132" s="32">
        <v>0</v>
      </c>
      <c r="EB132" s="33">
        <v>0</v>
      </c>
      <c r="EC132" s="32">
        <v>0</v>
      </c>
      <c r="ED132" s="33">
        <v>0</v>
      </c>
      <c r="EE132" s="32">
        <v>0</v>
      </c>
      <c r="EF132" s="33">
        <v>0</v>
      </c>
      <c r="EG132" s="32">
        <v>0</v>
      </c>
      <c r="EH132" s="33">
        <v>0</v>
      </c>
      <c r="EI132" s="32">
        <v>0</v>
      </c>
      <c r="EJ132" s="33">
        <v>0</v>
      </c>
      <c r="EK132" s="32">
        <v>0</v>
      </c>
      <c r="EL132" s="33">
        <v>0</v>
      </c>
      <c r="EM132" s="32">
        <v>0</v>
      </c>
      <c r="EN132" s="33">
        <v>0</v>
      </c>
      <c r="EO132" s="32">
        <v>0</v>
      </c>
      <c r="EP132" s="33">
        <v>0</v>
      </c>
      <c r="EQ132" s="32">
        <v>0</v>
      </c>
      <c r="ER132" s="33">
        <v>0</v>
      </c>
      <c r="ES132" s="32">
        <v>0</v>
      </c>
      <c r="ET132" s="33">
        <v>0</v>
      </c>
      <c r="EU132" s="32">
        <v>0</v>
      </c>
      <c r="EV132" s="33">
        <v>0</v>
      </c>
      <c r="EW132" s="32">
        <v>0</v>
      </c>
      <c r="EX132" s="33">
        <v>0</v>
      </c>
      <c r="EY132" s="32">
        <v>0</v>
      </c>
      <c r="EZ132" s="33">
        <v>0</v>
      </c>
      <c r="FA132" s="32">
        <v>0</v>
      </c>
      <c r="FB132" s="33">
        <v>0</v>
      </c>
      <c r="FC132" s="32">
        <v>0</v>
      </c>
      <c r="FD132" s="33">
        <v>0</v>
      </c>
      <c r="FE132" s="32">
        <v>0</v>
      </c>
      <c r="FF132" s="33">
        <v>0</v>
      </c>
      <c r="FG132" s="32">
        <v>0</v>
      </c>
      <c r="FH132" s="33">
        <v>0</v>
      </c>
      <c r="FI132" s="32">
        <v>0</v>
      </c>
      <c r="FJ132" s="33">
        <v>0</v>
      </c>
      <c r="FK132" s="32">
        <v>0</v>
      </c>
      <c r="FL132" s="33">
        <v>0</v>
      </c>
      <c r="FM132" s="32">
        <v>0</v>
      </c>
      <c r="FN132" s="33">
        <v>0</v>
      </c>
      <c r="FO132" s="32">
        <v>0</v>
      </c>
      <c r="FP132" s="33">
        <v>0</v>
      </c>
      <c r="FQ132" s="32">
        <v>0</v>
      </c>
      <c r="FR132" s="33">
        <v>0</v>
      </c>
      <c r="FS132" s="32">
        <v>0</v>
      </c>
      <c r="FT132" s="33">
        <v>0</v>
      </c>
      <c r="FU132" s="32">
        <v>0</v>
      </c>
      <c r="FV132" s="33">
        <v>0</v>
      </c>
      <c r="FW132" s="32">
        <v>0</v>
      </c>
      <c r="FX132" s="33">
        <v>0</v>
      </c>
      <c r="FY132" s="32">
        <v>0</v>
      </c>
      <c r="FZ132" s="33">
        <v>0</v>
      </c>
      <c r="GA132" s="32">
        <v>0</v>
      </c>
      <c r="GB132" s="33">
        <v>0</v>
      </c>
      <c r="GC132" s="32">
        <v>0</v>
      </c>
      <c r="GD132" s="33">
        <v>0</v>
      </c>
      <c r="GE132" s="1"/>
    </row>
    <row r="133" spans="1:187" s="6" customFormat="1" ht="21.95" customHeight="1" thickBot="1" x14ac:dyDescent="0.3">
      <c r="A133" s="38" t="s">
        <v>127</v>
      </c>
      <c r="B133" s="29" t="s">
        <v>396</v>
      </c>
      <c r="C133" s="32">
        <v>2.6655947252271104E-3</v>
      </c>
      <c r="D133" s="33">
        <v>3.1630774591403831E-3</v>
      </c>
      <c r="E133" s="32">
        <v>0</v>
      </c>
      <c r="F133" s="33">
        <v>4.093625030239966E-3</v>
      </c>
      <c r="G133" s="32">
        <v>4.0936250302399651E-3</v>
      </c>
      <c r="H133" s="33">
        <v>5.0421030226417097E-3</v>
      </c>
      <c r="I133" s="32">
        <v>6.280962948259485E-3</v>
      </c>
      <c r="J133" s="33">
        <v>2.1196066139818085E-3</v>
      </c>
      <c r="K133" s="32">
        <v>2.9271994123959963E-2</v>
      </c>
      <c r="L133" s="33">
        <v>1.968150982458788E-3</v>
      </c>
      <c r="M133" s="32">
        <v>2.1353992757892565E-3</v>
      </c>
      <c r="N133" s="33">
        <v>2.0468632729551506E-3</v>
      </c>
      <c r="O133" s="32">
        <v>1.2667980367896509E-2</v>
      </c>
      <c r="P133" s="33">
        <v>6.8654298461277626E-3</v>
      </c>
      <c r="Q133" s="32">
        <v>3.5166293589567756E-3</v>
      </c>
      <c r="R133" s="33">
        <v>3.2877563250742433E-3</v>
      </c>
      <c r="S133" s="32">
        <v>2.2956108471794208E-3</v>
      </c>
      <c r="T133" s="33">
        <v>3.663538629636733E-3</v>
      </c>
      <c r="U133" s="32">
        <v>6.1170803219056328E-3</v>
      </c>
      <c r="V133" s="33">
        <v>4.6615341705433366E-3</v>
      </c>
      <c r="W133" s="32">
        <v>4.3414443677826878E-3</v>
      </c>
      <c r="X133" s="33">
        <v>4.924719902873906E-3</v>
      </c>
      <c r="Y133" s="32">
        <v>4.7122852321599146E-3</v>
      </c>
      <c r="Z133" s="33">
        <v>4.924719902873906E-3</v>
      </c>
      <c r="AA133" s="32">
        <v>2.8516494391673873E-3</v>
      </c>
      <c r="AB133" s="33">
        <v>2.8516494391673877E-3</v>
      </c>
      <c r="AC133" s="32">
        <v>1.419592374405897E-2</v>
      </c>
      <c r="AD133" s="33">
        <v>4.060128264320121E-3</v>
      </c>
      <c r="AE133" s="32">
        <v>4.0853554268862847E-3</v>
      </c>
      <c r="AF133" s="33">
        <v>4.5859440942334646E-3</v>
      </c>
      <c r="AG133" s="32">
        <v>3.3974904254100743E-3</v>
      </c>
      <c r="AH133" s="33">
        <v>5.018794472896871E-3</v>
      </c>
      <c r="AI133" s="32">
        <v>4.0601282643201219E-3</v>
      </c>
      <c r="AJ133" s="33">
        <v>3.3992356873438325E-3</v>
      </c>
      <c r="AK133" s="32">
        <v>7.9463522125632381E-3</v>
      </c>
      <c r="AL133" s="33">
        <v>6.8505679480631242E-4</v>
      </c>
      <c r="AM133" s="32">
        <v>3.0406473201850816E-3</v>
      </c>
      <c r="AN133" s="33">
        <v>9.7466314853360009E-3</v>
      </c>
      <c r="AO133" s="32">
        <v>1.5365076899416397E-2</v>
      </c>
      <c r="AP133" s="33">
        <v>6.3818485926639213E-3</v>
      </c>
      <c r="AQ133" s="32">
        <v>0</v>
      </c>
      <c r="AR133" s="33">
        <v>5.6905146850279335E-3</v>
      </c>
      <c r="AS133" s="32">
        <v>1.69819715814882E-2</v>
      </c>
      <c r="AT133" s="33">
        <v>7.308729474922622E-3</v>
      </c>
      <c r="AU133" s="32">
        <v>7.2042917432472448E-3</v>
      </c>
      <c r="AV133" s="33">
        <v>7.6834030497279814E-3</v>
      </c>
      <c r="AW133" s="32">
        <v>1.057475458233454E-2</v>
      </c>
      <c r="AX133" s="33">
        <v>6.8325596161010116E-3</v>
      </c>
      <c r="AY133" s="32">
        <v>5.1422635000395829E-3</v>
      </c>
      <c r="AZ133" s="33">
        <v>3.8091311387745369E-3</v>
      </c>
      <c r="BA133" s="32">
        <v>4.0281176098913799E-3</v>
      </c>
      <c r="BB133" s="33">
        <v>2.9276115694629747E-3</v>
      </c>
      <c r="BC133" s="32">
        <v>6.5470913296532401E-3</v>
      </c>
      <c r="BD133" s="33">
        <v>1.0578953878433233E-2</v>
      </c>
      <c r="BE133" s="32">
        <v>9.3846283684492753E-3</v>
      </c>
      <c r="BF133" s="33">
        <v>1.0829301791194125E-2</v>
      </c>
      <c r="BG133" s="32">
        <v>1.0057326513490535E-2</v>
      </c>
      <c r="BH133" s="33">
        <v>6.181283915019261E-3</v>
      </c>
      <c r="BI133" s="32">
        <v>7.483052843533706E-3</v>
      </c>
      <c r="BJ133" s="33">
        <v>8.8700124289458494E-3</v>
      </c>
      <c r="BK133" s="32">
        <v>7.6682441490155918E-3</v>
      </c>
      <c r="BL133" s="33">
        <v>5.7907165199900081E-3</v>
      </c>
      <c r="BM133" s="32">
        <v>5.2824656609882807E-3</v>
      </c>
      <c r="BN133" s="33">
        <v>9.4081341991721842E-3</v>
      </c>
      <c r="BO133" s="32">
        <v>6.6613353216494172E-3</v>
      </c>
      <c r="BP133" s="33">
        <v>2.97982955325253E-3</v>
      </c>
      <c r="BQ133" s="32">
        <v>6.1293754759057986E-3</v>
      </c>
      <c r="BR133" s="33">
        <v>6.7696230745298977E-3</v>
      </c>
      <c r="BS133" s="32">
        <v>4.6036825344508321E-3</v>
      </c>
      <c r="BT133" s="33">
        <v>3.7982096456638695E-3</v>
      </c>
      <c r="BU133" s="32">
        <v>5.0729930301033795E-3</v>
      </c>
      <c r="BV133" s="33">
        <v>1.2888882318388445E-2</v>
      </c>
      <c r="BW133" s="32">
        <v>1.2853504078511374E-2</v>
      </c>
      <c r="BX133" s="33">
        <v>0</v>
      </c>
      <c r="BY133" s="32">
        <v>0</v>
      </c>
      <c r="BZ133" s="33">
        <v>0</v>
      </c>
      <c r="CA133" s="32">
        <v>0</v>
      </c>
      <c r="CB133" s="33">
        <v>0</v>
      </c>
      <c r="CC133" s="32">
        <v>5.3457402892253944E-3</v>
      </c>
      <c r="CD133" s="33">
        <v>4.6955407207975326E-3</v>
      </c>
      <c r="CE133" s="32">
        <v>3.4794278176561873E-3</v>
      </c>
      <c r="CF133" s="33">
        <v>8.5702286491354182E-3</v>
      </c>
      <c r="CG133" s="32">
        <v>2.894225015203171E-3</v>
      </c>
      <c r="CH133" s="33">
        <v>6.1268574229896722E-3</v>
      </c>
      <c r="CI133" s="32">
        <v>1.3122672744249976E-2</v>
      </c>
      <c r="CJ133" s="33">
        <v>8.1881234749385905E-3</v>
      </c>
      <c r="CK133" s="32">
        <v>6.4715232240015724E-3</v>
      </c>
      <c r="CL133" s="33">
        <v>5.4559882396447478E-3</v>
      </c>
      <c r="CM133" s="32">
        <v>8.4018104345667741E-3</v>
      </c>
      <c r="CN133" s="33">
        <v>1.9581549671170231E-2</v>
      </c>
      <c r="CO133" s="32">
        <v>5.2257171182777213E-3</v>
      </c>
      <c r="CP133" s="33">
        <v>8.1061517345665194E-3</v>
      </c>
      <c r="CQ133" s="32">
        <v>6.5582576633469013E-3</v>
      </c>
      <c r="CR133" s="33">
        <v>3.8084426297951036E-3</v>
      </c>
      <c r="CS133" s="32">
        <v>5.2963901317027396E-3</v>
      </c>
      <c r="CT133" s="33">
        <v>4.4141563153354182E-3</v>
      </c>
      <c r="CU133" s="32">
        <v>3.939883822583189E-3</v>
      </c>
      <c r="CV133" s="33">
        <v>4.0372598178364137E-3</v>
      </c>
      <c r="CW133" s="32">
        <v>9.67031403265463E-3</v>
      </c>
      <c r="CX133" s="33">
        <v>0</v>
      </c>
      <c r="CY133" s="32">
        <v>9.2705807380592253E-3</v>
      </c>
      <c r="CZ133" s="33">
        <v>9.6145023398689841E-3</v>
      </c>
      <c r="DA133" s="32">
        <v>6.1647481414840921E-3</v>
      </c>
      <c r="DB133" s="33">
        <v>8.1336336026006355E-3</v>
      </c>
      <c r="DC133" s="32">
        <v>4.1485930223393183E-2</v>
      </c>
      <c r="DD133" s="33">
        <v>7.4779733832394295E-3</v>
      </c>
      <c r="DE133" s="32">
        <v>7.2745099250249414E-3</v>
      </c>
      <c r="DF133" s="33">
        <v>3.6839047979900308E-3</v>
      </c>
      <c r="DG133" s="32">
        <v>9.5487200512583553E-3</v>
      </c>
      <c r="DH133" s="33">
        <v>0</v>
      </c>
      <c r="DI133" s="32">
        <v>1.397975296759763E-2</v>
      </c>
      <c r="DJ133" s="33">
        <v>6.6700804435401405E-3</v>
      </c>
      <c r="DK133" s="32">
        <v>2.0718904759819582E-2</v>
      </c>
      <c r="DL133" s="33">
        <v>3.7612415208992576E-2</v>
      </c>
      <c r="DM133" s="32">
        <v>1.2719788223598573E-2</v>
      </c>
      <c r="DN133" s="33">
        <v>1.2048394379206824E-2</v>
      </c>
      <c r="DO133" s="32">
        <v>1.1809374897968948E-2</v>
      </c>
      <c r="DP133" s="33">
        <v>0.12844821512675458</v>
      </c>
      <c r="DQ133" s="32">
        <v>0.2221766817078473</v>
      </c>
      <c r="DR133" s="33">
        <v>1.5399568573047159E-2</v>
      </c>
      <c r="DS133" s="32">
        <v>4.0138499786451648E-2</v>
      </c>
      <c r="DT133" s="33">
        <v>1.0266499243620781</v>
      </c>
      <c r="DU133" s="32">
        <v>1.3935037745318004E-2</v>
      </c>
      <c r="DV133" s="33">
        <v>5.9722618986114348E-3</v>
      </c>
      <c r="DW133" s="32">
        <v>0.14721980950872243</v>
      </c>
      <c r="DX133" s="33">
        <v>7.1525970829755597E-3</v>
      </c>
      <c r="DY133" s="32">
        <v>3.2198766243642634E-3</v>
      </c>
      <c r="DZ133" s="33">
        <v>8.4125866845117317E-3</v>
      </c>
      <c r="EA133" s="32">
        <v>4.9037702696917065E-3</v>
      </c>
      <c r="EB133" s="33">
        <v>6.7274787468071624E-3</v>
      </c>
      <c r="EC133" s="32">
        <v>2.0732817781147678E-2</v>
      </c>
      <c r="ED133" s="33">
        <v>1.586141079543461E-2</v>
      </c>
      <c r="EE133" s="32">
        <v>1.6498385305231691E-2</v>
      </c>
      <c r="EF133" s="33">
        <v>1.8090977014103869E-2</v>
      </c>
      <c r="EG133" s="32">
        <v>8.420313034595249E-3</v>
      </c>
      <c r="EH133" s="33">
        <v>4.270218987963411E-2</v>
      </c>
      <c r="EI133" s="32">
        <v>1.4292921701007207E-2</v>
      </c>
      <c r="EJ133" s="33">
        <v>1.0650726236852266E-2</v>
      </c>
      <c r="EK133" s="32">
        <v>4.0367536869813633E-2</v>
      </c>
      <c r="EL133" s="33">
        <v>4.2847028491116816E-2</v>
      </c>
      <c r="EM133" s="32">
        <v>2.0549067973803438E-2</v>
      </c>
      <c r="EN133" s="33">
        <v>1.1758696304930812E-2</v>
      </c>
      <c r="EO133" s="32">
        <v>1.0467721650721101E-2</v>
      </c>
      <c r="EP133" s="33">
        <v>1.0398047222930142E-2</v>
      </c>
      <c r="EQ133" s="32">
        <v>5.3316906888511628E-3</v>
      </c>
      <c r="ER133" s="33">
        <v>3.337078583282139E-3</v>
      </c>
      <c r="ES133" s="32">
        <v>4.4718931240671786E-3</v>
      </c>
      <c r="ET133" s="33">
        <v>4.25343982969265E-3</v>
      </c>
      <c r="EU133" s="32">
        <v>2.4950392040234914E-2</v>
      </c>
      <c r="EV133" s="33">
        <v>3.0299328218510817E-2</v>
      </c>
      <c r="EW133" s="32">
        <v>9.0512826698582721E-3</v>
      </c>
      <c r="EX133" s="33">
        <v>9.8403141056346219E-3</v>
      </c>
      <c r="EY133" s="32">
        <v>1.5483007468975487E-2</v>
      </c>
      <c r="EZ133" s="33">
        <v>1.3089183667267692E-2</v>
      </c>
      <c r="FA133" s="32">
        <v>8.7690170410728331E-3</v>
      </c>
      <c r="FB133" s="33">
        <v>1.842509796384775E-2</v>
      </c>
      <c r="FC133" s="32">
        <v>1.0381110811690668E-2</v>
      </c>
      <c r="FD133" s="33">
        <v>5.680014016714684E-3</v>
      </c>
      <c r="FE133" s="32">
        <v>5.3905118861093471E-3</v>
      </c>
      <c r="FF133" s="33">
        <v>8.5149555124347312E-3</v>
      </c>
      <c r="FG133" s="32">
        <v>7.0676819712617196E-3</v>
      </c>
      <c r="FH133" s="33">
        <v>8.2017777000390601E-3</v>
      </c>
      <c r="FI133" s="32">
        <v>8.7433807940217939E-4</v>
      </c>
      <c r="FJ133" s="33">
        <v>1.7335801331915857E-2</v>
      </c>
      <c r="FK133" s="32">
        <v>5.6437437532868813E-3</v>
      </c>
      <c r="FL133" s="33">
        <v>6.6740808035218174E-3</v>
      </c>
      <c r="FM133" s="32">
        <v>1.0483536601863696E-2</v>
      </c>
      <c r="FN133" s="33">
        <v>1.1824860580324481E-2</v>
      </c>
      <c r="FO133" s="32">
        <v>9.6735440825664008E-3</v>
      </c>
      <c r="FP133" s="33">
        <v>5.8901221507882033E-3</v>
      </c>
      <c r="FQ133" s="32">
        <v>1.6045820033300795E-2</v>
      </c>
      <c r="FR133" s="33">
        <v>1.0993674662475384E-2</v>
      </c>
      <c r="FS133" s="32">
        <v>1.4122693398221685E-2</v>
      </c>
      <c r="FT133" s="33">
        <v>1.9049442552490189E-2</v>
      </c>
      <c r="FU133" s="32">
        <v>3.8185252349686688E-3</v>
      </c>
      <c r="FV133" s="33">
        <v>2.1742968667449562E-2</v>
      </c>
      <c r="FW133" s="32">
        <v>2.1519228474684383E-2</v>
      </c>
      <c r="FX133" s="33">
        <v>7.6599800271673499E-2</v>
      </c>
      <c r="FY133" s="32">
        <v>8.3641980211875237E-3</v>
      </c>
      <c r="FZ133" s="33">
        <v>1.3879200664129281E-2</v>
      </c>
      <c r="GA133" s="32">
        <v>9.2987922810409285E-3</v>
      </c>
      <c r="GB133" s="33">
        <v>5.863419683582221E-2</v>
      </c>
      <c r="GC133" s="32">
        <v>5.2460528609907381E-3</v>
      </c>
      <c r="GD133" s="33">
        <v>0</v>
      </c>
      <c r="GE133" s="1"/>
    </row>
    <row r="134" spans="1:187" s="6" customFormat="1" ht="21.95" customHeight="1" thickBot="1" x14ac:dyDescent="0.3">
      <c r="A134" s="38" t="s">
        <v>128</v>
      </c>
      <c r="B134" s="29" t="s">
        <v>299</v>
      </c>
      <c r="C134" s="32">
        <v>6.2361537590472853E-2</v>
      </c>
      <c r="D134" s="33">
        <v>5.0611856022490305E-2</v>
      </c>
      <c r="E134" s="32">
        <v>0</v>
      </c>
      <c r="F134" s="33">
        <v>6.0261161203901736E-2</v>
      </c>
      <c r="G134" s="32">
        <v>6.0261161203901729E-2</v>
      </c>
      <c r="H134" s="33">
        <v>9.0605885111164894E-2</v>
      </c>
      <c r="I134" s="32">
        <v>7.8858339149674841E-2</v>
      </c>
      <c r="J134" s="33">
        <v>6.4344642873021038E-2</v>
      </c>
      <c r="K134" s="32">
        <v>3.2826851043013881E-2</v>
      </c>
      <c r="L134" s="33">
        <v>8.56074287688251E-2</v>
      </c>
      <c r="M134" s="32">
        <v>5.9176943260317291E-2</v>
      </c>
      <c r="N134" s="33">
        <v>6.1636954231599483E-2</v>
      </c>
      <c r="O134" s="32">
        <v>7.5725991900927186E-2</v>
      </c>
      <c r="P134" s="33">
        <v>5.7099506408947842E-2</v>
      </c>
      <c r="Q134" s="32">
        <v>6.3980491379298607E-2</v>
      </c>
      <c r="R134" s="33">
        <v>4.1559718148505211E-2</v>
      </c>
      <c r="S134" s="32">
        <v>4.7059001729326845E-2</v>
      </c>
      <c r="T134" s="33">
        <v>7.6273384830754035E-2</v>
      </c>
      <c r="U134" s="32">
        <v>5.8185038091139445E-2</v>
      </c>
      <c r="V134" s="33">
        <v>6.4238821010565827E-2</v>
      </c>
      <c r="W134" s="32">
        <v>5.4421744470263336E-2</v>
      </c>
      <c r="X134" s="33">
        <v>5.326403419726123E-2</v>
      </c>
      <c r="Y134" s="32">
        <v>5.3685683633644565E-2</v>
      </c>
      <c r="Z134" s="33">
        <v>5.326403419726123E-2</v>
      </c>
      <c r="AA134" s="32">
        <v>4.5082569220153405E-2</v>
      </c>
      <c r="AB134" s="33">
        <v>4.5082569220153412E-2</v>
      </c>
      <c r="AC134" s="32">
        <v>6.1649797582501498E-2</v>
      </c>
      <c r="AD134" s="33">
        <v>5.9034479042759873E-2</v>
      </c>
      <c r="AE134" s="32">
        <v>0.11081979567290622</v>
      </c>
      <c r="AF134" s="33">
        <v>9.925880608335666E-2</v>
      </c>
      <c r="AG134" s="32">
        <v>5.9317952880284817E-2</v>
      </c>
      <c r="AH134" s="33">
        <v>0.10877504893249977</v>
      </c>
      <c r="AI134" s="32">
        <v>5.9034479042759866E-2</v>
      </c>
      <c r="AJ134" s="33">
        <v>6.0352272206491808E-2</v>
      </c>
      <c r="AK134" s="32">
        <v>6.4727391686194957E-2</v>
      </c>
      <c r="AL134" s="33">
        <v>1.5073685835543931E-2</v>
      </c>
      <c r="AM134" s="32">
        <v>9.3233223211845559E-2</v>
      </c>
      <c r="AN134" s="33">
        <v>0.1021123699200963</v>
      </c>
      <c r="AO134" s="32">
        <v>5.5447105122315272E-2</v>
      </c>
      <c r="AP134" s="33">
        <v>6.4935980067929383E-3</v>
      </c>
      <c r="AQ134" s="32">
        <v>0</v>
      </c>
      <c r="AR134" s="33">
        <v>7.3763163872569995E-2</v>
      </c>
      <c r="AS134" s="32">
        <v>6.6367542798604517E-2</v>
      </c>
      <c r="AT134" s="33">
        <v>6.8256178497459727E-2</v>
      </c>
      <c r="AU134" s="32">
        <v>6.8723274909835722E-2</v>
      </c>
      <c r="AV134" s="33">
        <v>6.6580455750554005E-2</v>
      </c>
      <c r="AW134" s="32">
        <v>0.10253907294663138</v>
      </c>
      <c r="AX134" s="33">
        <v>9.0084663551617525E-2</v>
      </c>
      <c r="AY134" s="32">
        <v>9.3248776963358246E-2</v>
      </c>
      <c r="AZ134" s="33">
        <v>6.0840383467588827E-2</v>
      </c>
      <c r="BA134" s="32">
        <v>4.5988090677996397E-2</v>
      </c>
      <c r="BB134" s="33">
        <v>2.0610417861783074E-2</v>
      </c>
      <c r="BC134" s="32">
        <v>8.1424289476298373E-2</v>
      </c>
      <c r="BD134" s="33">
        <v>0.10379986123875137</v>
      </c>
      <c r="BE134" s="32">
        <v>7.6349677441620509E-2</v>
      </c>
      <c r="BF134" s="33">
        <v>7.7773910811562597E-2</v>
      </c>
      <c r="BG134" s="32">
        <v>0.13451038648086702</v>
      </c>
      <c r="BH134" s="33">
        <v>4.7711804568304705E-2</v>
      </c>
      <c r="BI134" s="32">
        <v>4.6704163291086918E-2</v>
      </c>
      <c r="BJ134" s="33">
        <v>7.6261005655057224E-2</v>
      </c>
      <c r="BK134" s="32">
        <v>5.4472407873870594E-2</v>
      </c>
      <c r="BL134" s="33">
        <v>5.8201381051771868E-2</v>
      </c>
      <c r="BM134" s="32">
        <v>8.574312575750534E-2</v>
      </c>
      <c r="BN134" s="33">
        <v>9.0060645858005661E-2</v>
      </c>
      <c r="BO134" s="32">
        <v>3.604739602454024E-2</v>
      </c>
      <c r="BP134" s="33">
        <v>6.3165221526915991E-2</v>
      </c>
      <c r="BQ134" s="32">
        <v>5.9804574545133694E-2</v>
      </c>
      <c r="BR134" s="33">
        <v>4.7564730152973161E-2</v>
      </c>
      <c r="BS134" s="32">
        <v>6.3018026754656911E-2</v>
      </c>
      <c r="BT134" s="33">
        <v>8.5956788285574584E-2</v>
      </c>
      <c r="BU134" s="32">
        <v>5.2574412040686129E-2</v>
      </c>
      <c r="BV134" s="33">
        <v>0.10043285581791665</v>
      </c>
      <c r="BW134" s="32">
        <v>8.0562049091394236E-2</v>
      </c>
      <c r="BX134" s="33">
        <v>0</v>
      </c>
      <c r="BY134" s="32">
        <v>0</v>
      </c>
      <c r="BZ134" s="33">
        <v>0</v>
      </c>
      <c r="CA134" s="32">
        <v>0</v>
      </c>
      <c r="CB134" s="33">
        <v>0</v>
      </c>
      <c r="CC134" s="32">
        <v>9.6496806853572703E-2</v>
      </c>
      <c r="CD134" s="33">
        <v>7.3168551382777919E-2</v>
      </c>
      <c r="CE134" s="32">
        <v>9.9328094864530592E-2</v>
      </c>
      <c r="CF134" s="33">
        <v>9.6821690075458933E-2</v>
      </c>
      <c r="CG134" s="32">
        <v>5.9834818118074035E-2</v>
      </c>
      <c r="CH134" s="33">
        <v>5.4712880358867726E-2</v>
      </c>
      <c r="CI134" s="32">
        <v>8.0611933952074402E-2</v>
      </c>
      <c r="CJ134" s="33">
        <v>6.4263011973831094E-2</v>
      </c>
      <c r="CK134" s="32">
        <v>8.3800306612033998E-2</v>
      </c>
      <c r="CL134" s="33">
        <v>8.0642041124423719E-2</v>
      </c>
      <c r="CM134" s="32">
        <v>4.8163340767787097E-2</v>
      </c>
      <c r="CN134" s="33">
        <v>8.1030740506472049E-2</v>
      </c>
      <c r="CO134" s="32">
        <v>6.8830950689608233E-2</v>
      </c>
      <c r="CP134" s="33">
        <v>8.7022090884159561E-2</v>
      </c>
      <c r="CQ134" s="32">
        <v>6.6262927187474868E-2</v>
      </c>
      <c r="CR134" s="33">
        <v>0.13878704137514153</v>
      </c>
      <c r="CS134" s="32">
        <v>4.153578551906871E-2</v>
      </c>
      <c r="CT134" s="33">
        <v>4.5542296031726708E-2</v>
      </c>
      <c r="CU134" s="32">
        <v>4.7696121574144067E-2</v>
      </c>
      <c r="CV134" s="33">
        <v>4.7253905529570962E-2</v>
      </c>
      <c r="CW134" s="32">
        <v>7.1971015419314652E-2</v>
      </c>
      <c r="CX134" s="33">
        <v>0</v>
      </c>
      <c r="CY134" s="32">
        <v>8.7273587215227322E-2</v>
      </c>
      <c r="CZ134" s="33">
        <v>7.4107596103113224E-2</v>
      </c>
      <c r="DA134" s="32">
        <v>6.1936856712797798E-2</v>
      </c>
      <c r="DB134" s="33">
        <v>7.1860707759104234E-2</v>
      </c>
      <c r="DC134" s="32">
        <v>0.10114722999514605</v>
      </c>
      <c r="DD134" s="33">
        <v>7.8611529408631933E-2</v>
      </c>
      <c r="DE134" s="32">
        <v>7.5512815328731969E-2</v>
      </c>
      <c r="DF134" s="33">
        <v>4.394222921491469E-2</v>
      </c>
      <c r="DG134" s="32">
        <v>4.4326966824355211E-2</v>
      </c>
      <c r="DH134" s="33">
        <v>0</v>
      </c>
      <c r="DI134" s="32">
        <v>6.4240203937704882E-2</v>
      </c>
      <c r="DJ134" s="33">
        <v>3.771611606052909E-2</v>
      </c>
      <c r="DK134" s="32">
        <v>1.3496721492562267E-2</v>
      </c>
      <c r="DL134" s="33">
        <v>2.0725065406017037E-2</v>
      </c>
      <c r="DM134" s="32">
        <v>4.5445284971373179E-2</v>
      </c>
      <c r="DN134" s="33">
        <v>3.1205770376851245E-2</v>
      </c>
      <c r="DO134" s="32">
        <v>3.0821204190978696E-2</v>
      </c>
      <c r="DP134" s="33">
        <v>8.4236555106132385E-2</v>
      </c>
      <c r="DQ134" s="32">
        <v>9.5761188548711962E-2</v>
      </c>
      <c r="DR134" s="33">
        <v>0.1015919488085392</v>
      </c>
      <c r="DS134" s="32">
        <v>8.0745130323148201E-2</v>
      </c>
      <c r="DT134" s="33">
        <v>9.7739911664180029E-2</v>
      </c>
      <c r="DU134" s="32">
        <v>1.0175973982439268</v>
      </c>
      <c r="DV134" s="33">
        <v>4.6264605921481919E-2</v>
      </c>
      <c r="DW134" s="32">
        <v>6.1217020481801082E-2</v>
      </c>
      <c r="DX134" s="33">
        <v>4.5612508983135243E-2</v>
      </c>
      <c r="DY134" s="32">
        <v>4.3153213188919862E-2</v>
      </c>
      <c r="DZ134" s="33">
        <v>5.6632366780588125E-2</v>
      </c>
      <c r="EA134" s="32">
        <v>4.3267817367003039E-2</v>
      </c>
      <c r="EB134" s="33">
        <v>7.2439475347033891E-2</v>
      </c>
      <c r="EC134" s="32">
        <v>2.6860550948899591E-2</v>
      </c>
      <c r="ED134" s="33">
        <v>1.7549607399059371E-2</v>
      </c>
      <c r="EE134" s="32">
        <v>2.1355326578452471E-2</v>
      </c>
      <c r="EF134" s="33">
        <v>3.0870553197690383E-2</v>
      </c>
      <c r="EG134" s="32">
        <v>1.2736208703205137E-2</v>
      </c>
      <c r="EH134" s="33">
        <v>4.5174103405043936E-2</v>
      </c>
      <c r="EI134" s="32">
        <v>6.7155827222830269E-2</v>
      </c>
      <c r="EJ134" s="33">
        <v>1.6918650230932034E-2</v>
      </c>
      <c r="EK134" s="32">
        <v>1.4858225102900127E-2</v>
      </c>
      <c r="EL134" s="33">
        <v>1.5312425697792764E-2</v>
      </c>
      <c r="EM134" s="32">
        <v>8.1475853181519776E-3</v>
      </c>
      <c r="EN134" s="33">
        <v>5.3913243749220833E-3</v>
      </c>
      <c r="EO134" s="32">
        <v>6.896997753358983E-3</v>
      </c>
      <c r="EP134" s="33">
        <v>6.8135604122425567E-3</v>
      </c>
      <c r="EQ134" s="32">
        <v>8.201039083336293E-3</v>
      </c>
      <c r="ER134" s="33">
        <v>8.2793143270966357E-3</v>
      </c>
      <c r="ES134" s="32">
        <v>7.8315252291856798E-3</v>
      </c>
      <c r="ET134" s="33">
        <v>8.4316404279223441E-3</v>
      </c>
      <c r="EU134" s="32">
        <v>1.3027663982869567E-2</v>
      </c>
      <c r="EV134" s="33">
        <v>1.6750949294903079E-2</v>
      </c>
      <c r="EW134" s="32">
        <v>2.1974882738804123E-2</v>
      </c>
      <c r="EX134" s="33">
        <v>2.0188222963431965E-2</v>
      </c>
      <c r="EY134" s="32">
        <v>6.5071059441800406E-3</v>
      </c>
      <c r="EZ134" s="33">
        <v>2.7180732995662926E-2</v>
      </c>
      <c r="FA134" s="32">
        <v>2.3884890554996267E-2</v>
      </c>
      <c r="FB134" s="33">
        <v>2.0790552787820257E-2</v>
      </c>
      <c r="FC134" s="32">
        <v>2.0035244647127852E-2</v>
      </c>
      <c r="FD134" s="33">
        <v>6.2766505350947799E-2</v>
      </c>
      <c r="FE134" s="32">
        <v>2.4867039821982091E-2</v>
      </c>
      <c r="FF134" s="33">
        <v>1.2264737472345943E-2</v>
      </c>
      <c r="FG134" s="32">
        <v>1.9655774184391926E-2</v>
      </c>
      <c r="FH134" s="33">
        <v>5.8731385517363111E-3</v>
      </c>
      <c r="FI134" s="32">
        <v>2.0330201084670157E-3</v>
      </c>
      <c r="FJ134" s="33">
        <v>2.0298277595680359E-2</v>
      </c>
      <c r="FK134" s="32">
        <v>1.1908417011508451E-2</v>
      </c>
      <c r="FL134" s="33">
        <v>2.9845151251113852E-2</v>
      </c>
      <c r="FM134" s="32">
        <v>9.2232065439161078E-3</v>
      </c>
      <c r="FN134" s="33">
        <v>8.4139525307092167E-3</v>
      </c>
      <c r="FO134" s="32">
        <v>1.1942085500065315E-2</v>
      </c>
      <c r="FP134" s="33">
        <v>4.9718498754953051E-3</v>
      </c>
      <c r="FQ134" s="32">
        <v>1.4072077372701089E-2</v>
      </c>
      <c r="FR134" s="33">
        <v>2.284537324844017E-2</v>
      </c>
      <c r="FS134" s="32">
        <v>4.1179117400472219E-2</v>
      </c>
      <c r="FT134" s="33">
        <v>1.9134015933890389E-2</v>
      </c>
      <c r="FU134" s="32">
        <v>9.4004467545068648E-3</v>
      </c>
      <c r="FV134" s="33">
        <v>2.7952203724039695E-2</v>
      </c>
      <c r="FW134" s="32">
        <v>2.9324803315871936E-2</v>
      </c>
      <c r="FX134" s="33">
        <v>3.8080170797130504E-2</v>
      </c>
      <c r="FY134" s="32">
        <v>2.6453090625181478E-2</v>
      </c>
      <c r="FZ134" s="33">
        <v>2.7091747920850621E-2</v>
      </c>
      <c r="GA134" s="32">
        <v>4.0897403543177668E-2</v>
      </c>
      <c r="GB134" s="33">
        <v>3.1404889450695465E-2</v>
      </c>
      <c r="GC134" s="32">
        <v>2.589222088736479E-2</v>
      </c>
      <c r="GD134" s="33">
        <v>0</v>
      </c>
      <c r="GE134" s="1"/>
    </row>
    <row r="135" spans="1:187" s="6" customFormat="1" ht="21.95" customHeight="1" thickBot="1" x14ac:dyDescent="0.3">
      <c r="A135" s="38" t="s">
        <v>129</v>
      </c>
      <c r="B135" s="29" t="s">
        <v>300</v>
      </c>
      <c r="C135" s="32">
        <v>2.4755115988008896E-3</v>
      </c>
      <c r="D135" s="33">
        <v>3.2954917646058151E-3</v>
      </c>
      <c r="E135" s="32">
        <v>0</v>
      </c>
      <c r="F135" s="33">
        <v>4.8116157362931974E-3</v>
      </c>
      <c r="G135" s="32">
        <v>4.8116157362931965E-3</v>
      </c>
      <c r="H135" s="33">
        <v>1.6638511559724987E-2</v>
      </c>
      <c r="I135" s="32">
        <v>3.8389475749390266E-3</v>
      </c>
      <c r="J135" s="33">
        <v>2.0943388705696735E-3</v>
      </c>
      <c r="K135" s="32">
        <v>2.3815814730519798E-3</v>
      </c>
      <c r="L135" s="33">
        <v>2.8908493675232224E-3</v>
      </c>
      <c r="M135" s="32">
        <v>4.4473039744849265E-3</v>
      </c>
      <c r="N135" s="33">
        <v>3.4034287552996523E-3</v>
      </c>
      <c r="O135" s="32">
        <v>9.0924754171996316E-3</v>
      </c>
      <c r="P135" s="33">
        <v>4.2964687345548253E-3</v>
      </c>
      <c r="Q135" s="32">
        <v>4.8924066500854926E-3</v>
      </c>
      <c r="R135" s="33">
        <v>5.1655483065942455E-3</v>
      </c>
      <c r="S135" s="32">
        <v>3.3649360922479335E-3</v>
      </c>
      <c r="T135" s="33">
        <v>9.9797931622601053E-3</v>
      </c>
      <c r="U135" s="32">
        <v>8.0812404863775372E-3</v>
      </c>
      <c r="V135" s="33">
        <v>2.0632497963563333E-2</v>
      </c>
      <c r="W135" s="32">
        <v>4.7707711619060242E-3</v>
      </c>
      <c r="X135" s="33">
        <v>5.5340246271924857E-3</v>
      </c>
      <c r="Y135" s="32">
        <v>5.2560402290570789E-3</v>
      </c>
      <c r="Z135" s="33">
        <v>5.5340246271924874E-3</v>
      </c>
      <c r="AA135" s="32">
        <v>4.9195918080090183E-3</v>
      </c>
      <c r="AB135" s="33">
        <v>4.9195918080090183E-3</v>
      </c>
      <c r="AC135" s="32">
        <v>5.4524115285196437E-3</v>
      </c>
      <c r="AD135" s="33">
        <v>5.8602458892567438E-3</v>
      </c>
      <c r="AE135" s="32">
        <v>3.5376738806090877E-3</v>
      </c>
      <c r="AF135" s="33">
        <v>6.8686821681505396E-3</v>
      </c>
      <c r="AG135" s="32">
        <v>5.9166487356675356E-3</v>
      </c>
      <c r="AH135" s="33">
        <v>6.8353914683554427E-3</v>
      </c>
      <c r="AI135" s="32">
        <v>5.8602458892567447E-3</v>
      </c>
      <c r="AJ135" s="33">
        <v>5.8725103909553194E-3</v>
      </c>
      <c r="AK135" s="32">
        <v>1.2301874713806877E-2</v>
      </c>
      <c r="AL135" s="33">
        <v>6.926188773285659E-4</v>
      </c>
      <c r="AM135" s="32">
        <v>2.5406856081627901E-3</v>
      </c>
      <c r="AN135" s="33">
        <v>1.382314435849862E-2</v>
      </c>
      <c r="AO135" s="32">
        <v>4.1863610148952082E-2</v>
      </c>
      <c r="AP135" s="33">
        <v>8.6760684987724327E-4</v>
      </c>
      <c r="AQ135" s="32">
        <v>0</v>
      </c>
      <c r="AR135" s="33">
        <v>4.8479776170039426E-3</v>
      </c>
      <c r="AS135" s="32">
        <v>1.0431433133499361E-2</v>
      </c>
      <c r="AT135" s="33">
        <v>6.6414184065606251E-3</v>
      </c>
      <c r="AU135" s="32">
        <v>6.4622832979584349E-3</v>
      </c>
      <c r="AV135" s="33">
        <v>7.284071118721645E-3</v>
      </c>
      <c r="AW135" s="32">
        <v>6.832621188544238E-3</v>
      </c>
      <c r="AX135" s="33">
        <v>7.8824704834572091E-3</v>
      </c>
      <c r="AY135" s="32">
        <v>4.5238628161135422E-3</v>
      </c>
      <c r="AZ135" s="33">
        <v>4.2024164014343481E-3</v>
      </c>
      <c r="BA135" s="32">
        <v>7.182821955043734E-3</v>
      </c>
      <c r="BB135" s="33">
        <v>4.0697176858411985E-3</v>
      </c>
      <c r="BC135" s="32">
        <v>3.4324240493182534E-3</v>
      </c>
      <c r="BD135" s="33">
        <v>5.8531451762093021E-3</v>
      </c>
      <c r="BE135" s="32">
        <v>6.4882915300323507E-3</v>
      </c>
      <c r="BF135" s="33">
        <v>2.9794849526434274E-3</v>
      </c>
      <c r="BG135" s="32">
        <v>3.9568656802350024E-3</v>
      </c>
      <c r="BH135" s="33">
        <v>1.5138884840986423E-2</v>
      </c>
      <c r="BI135" s="32">
        <v>1.2893492801363465E-2</v>
      </c>
      <c r="BJ135" s="33">
        <v>3.7378410401301913E-3</v>
      </c>
      <c r="BK135" s="32">
        <v>3.0380209815410678E-3</v>
      </c>
      <c r="BL135" s="33">
        <v>5.3039489675275617E-3</v>
      </c>
      <c r="BM135" s="32">
        <v>2.2108485590970491E-3</v>
      </c>
      <c r="BN135" s="33">
        <v>2.1037270178638191E-2</v>
      </c>
      <c r="BO135" s="32">
        <v>4.1023574161959649E-3</v>
      </c>
      <c r="BP135" s="33">
        <v>8.7434817555780905E-3</v>
      </c>
      <c r="BQ135" s="32">
        <v>3.7156690547569572E-3</v>
      </c>
      <c r="BR135" s="33">
        <v>3.0178427721682635E-3</v>
      </c>
      <c r="BS135" s="32">
        <v>3.4026470105314064E-3</v>
      </c>
      <c r="BT135" s="33">
        <v>2.3659868452799494E-3</v>
      </c>
      <c r="BU135" s="32">
        <v>3.4325057465676382E-3</v>
      </c>
      <c r="BV135" s="33">
        <v>3.9955552239860012E-3</v>
      </c>
      <c r="BW135" s="32">
        <v>5.2916302722554537E-3</v>
      </c>
      <c r="BX135" s="33">
        <v>0</v>
      </c>
      <c r="BY135" s="32">
        <v>0</v>
      </c>
      <c r="BZ135" s="33">
        <v>0</v>
      </c>
      <c r="CA135" s="32">
        <v>0</v>
      </c>
      <c r="CB135" s="33">
        <v>0</v>
      </c>
      <c r="CC135" s="32">
        <v>3.1147622898240802E-3</v>
      </c>
      <c r="CD135" s="33">
        <v>5.6891973172066819E-3</v>
      </c>
      <c r="CE135" s="32">
        <v>5.0327568276438131E-3</v>
      </c>
      <c r="CF135" s="33">
        <v>4.7096535198788156E-3</v>
      </c>
      <c r="CG135" s="32">
        <v>3.5590365060294456E-3</v>
      </c>
      <c r="CH135" s="33">
        <v>3.1347620082443307E-3</v>
      </c>
      <c r="CI135" s="32">
        <v>3.5462337875957475E-3</v>
      </c>
      <c r="CJ135" s="33">
        <v>3.3880226813868416E-3</v>
      </c>
      <c r="CK135" s="32">
        <v>6.6374333904284559E-3</v>
      </c>
      <c r="CL135" s="33">
        <v>6.4881343102994133E-3</v>
      </c>
      <c r="CM135" s="32">
        <v>4.3456185950603438E-3</v>
      </c>
      <c r="CN135" s="33">
        <v>8.8402501818577138E-3</v>
      </c>
      <c r="CO135" s="32">
        <v>2.001634343071739E-3</v>
      </c>
      <c r="CP135" s="33">
        <v>2.9790295628153904E-3</v>
      </c>
      <c r="CQ135" s="32">
        <v>4.4437447312244936E-3</v>
      </c>
      <c r="CR135" s="33">
        <v>2.8502455248496932E-3</v>
      </c>
      <c r="CS135" s="32">
        <v>3.3773168019423229E-3</v>
      </c>
      <c r="CT135" s="33">
        <v>1.9200625753566835E-3</v>
      </c>
      <c r="CU135" s="32">
        <v>1.1366698037416699E-3</v>
      </c>
      <c r="CV135" s="33">
        <v>1.2975133103248096E-3</v>
      </c>
      <c r="CW135" s="32">
        <v>3.4196059105062885E-3</v>
      </c>
      <c r="CX135" s="33">
        <v>0</v>
      </c>
      <c r="CY135" s="32">
        <v>5.564984230142591E-3</v>
      </c>
      <c r="CZ135" s="33">
        <v>3.7191486238689953E-3</v>
      </c>
      <c r="DA135" s="32">
        <v>7.1357312699061367E-3</v>
      </c>
      <c r="DB135" s="33">
        <v>1.0693930709535903E-2</v>
      </c>
      <c r="DC135" s="32">
        <v>5.6811899926715393E-3</v>
      </c>
      <c r="DD135" s="33">
        <v>6.3498983352670603E-3</v>
      </c>
      <c r="DE135" s="32">
        <v>6.0307325025697927E-3</v>
      </c>
      <c r="DF135" s="33">
        <v>1.5462662378596876E-3</v>
      </c>
      <c r="DG135" s="32">
        <v>6.4292133221257085E-3</v>
      </c>
      <c r="DH135" s="33">
        <v>0</v>
      </c>
      <c r="DI135" s="32">
        <v>1.3803666244980927E-2</v>
      </c>
      <c r="DJ135" s="33">
        <v>2.5434043649269033E-3</v>
      </c>
      <c r="DK135" s="32">
        <v>5.2146432948213554E-3</v>
      </c>
      <c r="DL135" s="33">
        <v>6.3578055585517624E-3</v>
      </c>
      <c r="DM135" s="32">
        <v>2.7282597389903535E-2</v>
      </c>
      <c r="DN135" s="33">
        <v>3.6354814580821515E-2</v>
      </c>
      <c r="DO135" s="32">
        <v>3.5490058224100583E-2</v>
      </c>
      <c r="DP135" s="33">
        <v>5.956084950247807E-3</v>
      </c>
      <c r="DQ135" s="32">
        <v>8.370663716852255E-3</v>
      </c>
      <c r="DR135" s="33">
        <v>1.3558156641068585E-2</v>
      </c>
      <c r="DS135" s="32">
        <v>7.0988175210007515E-3</v>
      </c>
      <c r="DT135" s="33">
        <v>2.1947219710318083E-2</v>
      </c>
      <c r="DU135" s="32">
        <v>1.2550929078831471E-2</v>
      </c>
      <c r="DV135" s="33">
        <v>1.0090002480813125</v>
      </c>
      <c r="DW135" s="32">
        <v>3.6358466437589429E-2</v>
      </c>
      <c r="DX135" s="33">
        <v>5.8460288195617924E-2</v>
      </c>
      <c r="DY135" s="32">
        <v>3.8710546765238135E-2</v>
      </c>
      <c r="DZ135" s="33">
        <v>3.239902791871678E-2</v>
      </c>
      <c r="EA135" s="32">
        <v>4.51620867369203E-3</v>
      </c>
      <c r="EB135" s="33">
        <v>6.7154010922348371E-3</v>
      </c>
      <c r="EC135" s="32">
        <v>7.2523311671228857E-3</v>
      </c>
      <c r="ED135" s="33">
        <v>8.0481400582472253E-3</v>
      </c>
      <c r="EE135" s="32">
        <v>8.3506589722922679E-3</v>
      </c>
      <c r="EF135" s="33">
        <v>9.107030078003597E-3</v>
      </c>
      <c r="EG135" s="32">
        <v>1.1306901869279431E-2</v>
      </c>
      <c r="EH135" s="33">
        <v>4.9718785940126679E-3</v>
      </c>
      <c r="EI135" s="32">
        <v>3.7928921759186251E-3</v>
      </c>
      <c r="EJ135" s="33">
        <v>3.0988236196748589E-3</v>
      </c>
      <c r="EK135" s="32">
        <v>4.673181799322898E-3</v>
      </c>
      <c r="EL135" s="33">
        <v>4.7519429489202734E-3</v>
      </c>
      <c r="EM135" s="32">
        <v>1.8545228529930581E-3</v>
      </c>
      <c r="EN135" s="33">
        <v>1.3574088160503749E-3</v>
      </c>
      <c r="EO135" s="32">
        <v>1.8583884415794691E-3</v>
      </c>
      <c r="EP135" s="33">
        <v>1.8092134672618126E-3</v>
      </c>
      <c r="EQ135" s="32">
        <v>1.9749483961958294E-3</v>
      </c>
      <c r="ER135" s="33">
        <v>1.283683334049295E-3</v>
      </c>
      <c r="ES135" s="32">
        <v>1.8000056711255426E-3</v>
      </c>
      <c r="ET135" s="33">
        <v>1.8653992660102644E-3</v>
      </c>
      <c r="EU135" s="32">
        <v>1.2974376115810367E-3</v>
      </c>
      <c r="EV135" s="33">
        <v>1.5529351118365746E-3</v>
      </c>
      <c r="EW135" s="32">
        <v>4.1457370835777376E-3</v>
      </c>
      <c r="EX135" s="33">
        <v>4.224671997952679E-3</v>
      </c>
      <c r="EY135" s="32">
        <v>1.715514791633816E-3</v>
      </c>
      <c r="EZ135" s="33">
        <v>9.8971368165033744E-3</v>
      </c>
      <c r="FA135" s="32">
        <v>5.0562706923185348E-3</v>
      </c>
      <c r="FB135" s="33">
        <v>4.8810566516189506E-3</v>
      </c>
      <c r="FC135" s="32">
        <v>1.1058138580454419E-2</v>
      </c>
      <c r="FD135" s="33">
        <v>3.2934602447746764E-3</v>
      </c>
      <c r="FE135" s="32">
        <v>5.3423967462911802E-2</v>
      </c>
      <c r="FF135" s="33">
        <v>1.9802733159029577E-2</v>
      </c>
      <c r="FG135" s="32">
        <v>2.0640027502991709E-2</v>
      </c>
      <c r="FH135" s="33">
        <v>7.67437384190374E-4</v>
      </c>
      <c r="FI135" s="32">
        <v>1.0132284696695217E-3</v>
      </c>
      <c r="FJ135" s="33">
        <v>1.8533413387437636E-2</v>
      </c>
      <c r="FK135" s="32">
        <v>7.9984764125042816E-3</v>
      </c>
      <c r="FL135" s="33">
        <v>6.3261615774739492E-3</v>
      </c>
      <c r="FM135" s="32">
        <v>1.5944261712725297E-3</v>
      </c>
      <c r="FN135" s="33">
        <v>2.8319866067963387E-3</v>
      </c>
      <c r="FO135" s="32">
        <v>4.602665356446229E-3</v>
      </c>
      <c r="FP135" s="33">
        <v>1.2988210761844564E-3</v>
      </c>
      <c r="FQ135" s="32">
        <v>1.4233644290771613E-3</v>
      </c>
      <c r="FR135" s="33">
        <v>1.8390688268787782E-3</v>
      </c>
      <c r="FS135" s="32">
        <v>5.8796242035511351E-3</v>
      </c>
      <c r="FT135" s="33">
        <v>6.0262777009833226E-3</v>
      </c>
      <c r="FU135" s="32">
        <v>1.9818103747665863E-3</v>
      </c>
      <c r="FV135" s="33">
        <v>8.3856775851068512E-3</v>
      </c>
      <c r="FW135" s="32">
        <v>8.4158772727141815E-3</v>
      </c>
      <c r="FX135" s="33">
        <v>4.0698633402512004E-3</v>
      </c>
      <c r="FY135" s="32">
        <v>7.7109832121134677E-3</v>
      </c>
      <c r="FZ135" s="33">
        <v>5.6032781893518612E-3</v>
      </c>
      <c r="GA135" s="32">
        <v>1.5029345453466188E-3</v>
      </c>
      <c r="GB135" s="33">
        <v>8.9495436112581161E-3</v>
      </c>
      <c r="GC135" s="32">
        <v>3.4496616996831327E-3</v>
      </c>
      <c r="GD135" s="33">
        <v>0</v>
      </c>
      <c r="GE135" s="1"/>
    </row>
    <row r="136" spans="1:187" s="6" customFormat="1" ht="21.95" customHeight="1" thickBot="1" x14ac:dyDescent="0.3">
      <c r="A136" s="38" t="s">
        <v>130</v>
      </c>
      <c r="B136" s="29" t="s">
        <v>397</v>
      </c>
      <c r="C136" s="32">
        <v>3.0715061596812768E-6</v>
      </c>
      <c r="D136" s="33">
        <v>4.7279126006759806E-6</v>
      </c>
      <c r="E136" s="32">
        <v>0</v>
      </c>
      <c r="F136" s="33">
        <v>3.9253487699522841E-6</v>
      </c>
      <c r="G136" s="32">
        <v>3.9253487699522841E-6</v>
      </c>
      <c r="H136" s="33">
        <v>1.0842336125524822E-5</v>
      </c>
      <c r="I136" s="32">
        <v>8.748898954143033E-6</v>
      </c>
      <c r="J136" s="33">
        <v>7.3483791413101202E-6</v>
      </c>
      <c r="K136" s="32">
        <v>3.8971831885851617E-5</v>
      </c>
      <c r="L136" s="33">
        <v>4.8712151955163761E-6</v>
      </c>
      <c r="M136" s="32">
        <v>1.0300864954585484E-5</v>
      </c>
      <c r="N136" s="33">
        <v>6.5154452783738427E-6</v>
      </c>
      <c r="O136" s="32">
        <v>3.0871358958630821E-5</v>
      </c>
      <c r="P136" s="33">
        <v>1.427537327675121E-5</v>
      </c>
      <c r="Q136" s="32">
        <v>1.0880281354419894E-5</v>
      </c>
      <c r="R136" s="33">
        <v>1.1095420024563498E-3</v>
      </c>
      <c r="S136" s="32">
        <v>4.2928229861018811E-6</v>
      </c>
      <c r="T136" s="33">
        <v>1.0626501961305364E-5</v>
      </c>
      <c r="U136" s="32">
        <v>8.7692746526859197E-6</v>
      </c>
      <c r="V136" s="33">
        <v>4.2174384839038952E-5</v>
      </c>
      <c r="W136" s="32">
        <v>7.9436654367758316E-6</v>
      </c>
      <c r="X136" s="33">
        <v>7.1727574778263348E-6</v>
      </c>
      <c r="Y136" s="32">
        <v>7.4535297176299816E-6</v>
      </c>
      <c r="Z136" s="33">
        <v>7.1727574778263374E-6</v>
      </c>
      <c r="AA136" s="32">
        <v>5.2936613454720977E-6</v>
      </c>
      <c r="AB136" s="33">
        <v>5.2936613454720977E-6</v>
      </c>
      <c r="AC136" s="32">
        <v>1.3330621102612558E-5</v>
      </c>
      <c r="AD136" s="33">
        <v>1.8342898348035827E-5</v>
      </c>
      <c r="AE136" s="32">
        <v>5.0398446407366838E-6</v>
      </c>
      <c r="AF136" s="33">
        <v>6.9009069197077838E-6</v>
      </c>
      <c r="AG136" s="32">
        <v>1.0199518989164356E-5</v>
      </c>
      <c r="AH136" s="33">
        <v>7.3430205522494773E-6</v>
      </c>
      <c r="AI136" s="32">
        <v>1.8342898348035827E-5</v>
      </c>
      <c r="AJ136" s="33">
        <v>1.0193080288142603E-5</v>
      </c>
      <c r="AK136" s="32">
        <v>1.9579878054482882E-5</v>
      </c>
      <c r="AL136" s="33">
        <v>1.0303688348116839E-6</v>
      </c>
      <c r="AM136" s="32">
        <v>2.6623886625321669E-5</v>
      </c>
      <c r="AN136" s="33">
        <v>1.0183960515974567E-5</v>
      </c>
      <c r="AO136" s="32">
        <v>4.340668366840105E-5</v>
      </c>
      <c r="AP136" s="33">
        <v>2.0567548191947143E-6</v>
      </c>
      <c r="AQ136" s="32">
        <v>0</v>
      </c>
      <c r="AR136" s="33">
        <v>2.4101491082556157E-4</v>
      </c>
      <c r="AS136" s="32">
        <v>1.5281122627488633E-5</v>
      </c>
      <c r="AT136" s="33">
        <v>1.4879985839704119E-5</v>
      </c>
      <c r="AU136" s="32">
        <v>1.5201386232781969E-5</v>
      </c>
      <c r="AV136" s="33">
        <v>1.3726952043521813E-5</v>
      </c>
      <c r="AW136" s="32">
        <v>1.5661394672100736E-4</v>
      </c>
      <c r="AX136" s="33">
        <v>9.6341931835232543E-5</v>
      </c>
      <c r="AY136" s="32">
        <v>6.6580878008018374E-6</v>
      </c>
      <c r="AZ136" s="33">
        <v>1.2150735412290827E-5</v>
      </c>
      <c r="BA136" s="32">
        <v>7.2817790715215346E-6</v>
      </c>
      <c r="BB136" s="33">
        <v>4.1586278440857825E-6</v>
      </c>
      <c r="BC136" s="32">
        <v>8.8184310550950886E-6</v>
      </c>
      <c r="BD136" s="33">
        <v>1.6795017603026307E-5</v>
      </c>
      <c r="BE136" s="32">
        <v>3.3142614362001135E-5</v>
      </c>
      <c r="BF136" s="33">
        <v>9.0551962093081381E-6</v>
      </c>
      <c r="BG136" s="32">
        <v>8.269715639247167E-6</v>
      </c>
      <c r="BH136" s="33">
        <v>3.0302926334967197E-5</v>
      </c>
      <c r="BI136" s="32">
        <v>1.7605632505241469E-5</v>
      </c>
      <c r="BJ136" s="33">
        <v>1.2507327190296164E-5</v>
      </c>
      <c r="BK136" s="32">
        <v>1.0273045727201832E-5</v>
      </c>
      <c r="BL136" s="33">
        <v>8.9186063233330718E-6</v>
      </c>
      <c r="BM136" s="32">
        <v>9.5065956507743963E-6</v>
      </c>
      <c r="BN136" s="33">
        <v>1.0252713535713272E-4</v>
      </c>
      <c r="BO136" s="32">
        <v>5.3183423209848339E-6</v>
      </c>
      <c r="BP136" s="33">
        <v>4.7644556271027738E-6</v>
      </c>
      <c r="BQ136" s="32">
        <v>3.2101673697938978E-5</v>
      </c>
      <c r="BR136" s="33">
        <v>1.5113401350269773E-5</v>
      </c>
      <c r="BS136" s="32">
        <v>3.6534798095219083E-5</v>
      </c>
      <c r="BT136" s="33">
        <v>7.6413366191420542E-6</v>
      </c>
      <c r="BU136" s="32">
        <v>2.3929103093234542E-5</v>
      </c>
      <c r="BV136" s="33">
        <v>2.542252187987953E-5</v>
      </c>
      <c r="BW136" s="32">
        <v>4.9406628851879787E-4</v>
      </c>
      <c r="BX136" s="33">
        <v>0</v>
      </c>
      <c r="BY136" s="32">
        <v>0</v>
      </c>
      <c r="BZ136" s="33">
        <v>0</v>
      </c>
      <c r="CA136" s="32">
        <v>0</v>
      </c>
      <c r="CB136" s="33">
        <v>0</v>
      </c>
      <c r="CC136" s="32">
        <v>4.0154807402956144E-6</v>
      </c>
      <c r="CD136" s="33">
        <v>4.5834013971273098E-6</v>
      </c>
      <c r="CE136" s="32">
        <v>9.6992291471583667E-5</v>
      </c>
      <c r="CF136" s="33">
        <v>1.906790850209676E-5</v>
      </c>
      <c r="CG136" s="32">
        <v>6.6998940271457918E-6</v>
      </c>
      <c r="CH136" s="33">
        <v>9.327183354967618E-6</v>
      </c>
      <c r="CI136" s="32">
        <v>3.8178042842121539E-5</v>
      </c>
      <c r="CJ136" s="33">
        <v>2.6204098862254587E-5</v>
      </c>
      <c r="CK136" s="32">
        <v>5.9065288760762322E-5</v>
      </c>
      <c r="CL136" s="33">
        <v>9.3344580032214089E-6</v>
      </c>
      <c r="CM136" s="32">
        <v>1.1094999061301631E-5</v>
      </c>
      <c r="CN136" s="33">
        <v>7.0785826272565851E-5</v>
      </c>
      <c r="CO136" s="32">
        <v>2.5819576110510881E-5</v>
      </c>
      <c r="CP136" s="33">
        <v>7.720822569259391E-5</v>
      </c>
      <c r="CQ136" s="32">
        <v>5.9468571177833359E-3</v>
      </c>
      <c r="CR136" s="33">
        <v>8.5177280565323959E-5</v>
      </c>
      <c r="CS136" s="32">
        <v>5.6030190979378068E-5</v>
      </c>
      <c r="CT136" s="33">
        <v>3.2944066742582491E-5</v>
      </c>
      <c r="CU136" s="32">
        <v>2.0533395686176371E-5</v>
      </c>
      <c r="CV136" s="33">
        <v>2.3081511936530556E-5</v>
      </c>
      <c r="CW136" s="32">
        <v>8.5737899998512547E-5</v>
      </c>
      <c r="CX136" s="33">
        <v>0</v>
      </c>
      <c r="CY136" s="32">
        <v>7.9199476554619956E-5</v>
      </c>
      <c r="CZ136" s="33">
        <v>8.4824990102121803E-5</v>
      </c>
      <c r="DA136" s="32">
        <v>3.1308671620952226E-4</v>
      </c>
      <c r="DB136" s="33">
        <v>2.4729607836748783E-4</v>
      </c>
      <c r="DC136" s="32">
        <v>9.8403502620448584E-5</v>
      </c>
      <c r="DD136" s="33">
        <v>6.9268102753023648E-5</v>
      </c>
      <c r="DE136" s="32">
        <v>6.6538714983499237E-5</v>
      </c>
      <c r="DF136" s="33">
        <v>7.4215736798937651E-5</v>
      </c>
      <c r="DG136" s="32">
        <v>5.5486416891772978E-5</v>
      </c>
      <c r="DH136" s="33">
        <v>0</v>
      </c>
      <c r="DI136" s="32">
        <v>9.7686780221970486E-5</v>
      </c>
      <c r="DJ136" s="33">
        <v>6.1192443068059976E-5</v>
      </c>
      <c r="DK136" s="32">
        <v>1.1420855994805984E-5</v>
      </c>
      <c r="DL136" s="33">
        <v>2.0902568273155655E-5</v>
      </c>
      <c r="DM136" s="32">
        <v>9.7086333068020699E-6</v>
      </c>
      <c r="DN136" s="33">
        <v>1.5230534864262333E-5</v>
      </c>
      <c r="DO136" s="32">
        <v>1.4944280274217837E-5</v>
      </c>
      <c r="DP136" s="33">
        <v>7.4718807805461627E-5</v>
      </c>
      <c r="DQ136" s="32">
        <v>9.18156827263164E-5</v>
      </c>
      <c r="DR136" s="33">
        <v>2.5267516273145637E-5</v>
      </c>
      <c r="DS136" s="32">
        <v>7.0881965247404278E-5</v>
      </c>
      <c r="DT136" s="33">
        <v>1.8736076060790771E-4</v>
      </c>
      <c r="DU136" s="32">
        <v>1.2765813981263493E-5</v>
      </c>
      <c r="DV136" s="33">
        <v>7.8493045495198451E-5</v>
      </c>
      <c r="DW136" s="32">
        <v>1.0000331619385858</v>
      </c>
      <c r="DX136" s="33">
        <v>1.004444017632077E-5</v>
      </c>
      <c r="DY136" s="32">
        <v>8.1667459401122923E-6</v>
      </c>
      <c r="DZ136" s="33">
        <v>1.4324836795942243E-5</v>
      </c>
      <c r="EA136" s="32">
        <v>1.4548261474463692E-5</v>
      </c>
      <c r="EB136" s="33">
        <v>1.5034684650605493E-5</v>
      </c>
      <c r="EC136" s="32">
        <v>1.1198141298539684E-5</v>
      </c>
      <c r="ED136" s="33">
        <v>8.6239326334799931E-6</v>
      </c>
      <c r="EE136" s="32">
        <v>8.6396916437152328E-6</v>
      </c>
      <c r="EF136" s="33">
        <v>8.6790930148135581E-6</v>
      </c>
      <c r="EG136" s="32">
        <v>6.9782761083411441E-6</v>
      </c>
      <c r="EH136" s="33">
        <v>2.5938037834416923E-5</v>
      </c>
      <c r="EI136" s="32">
        <v>1.9047006667836333E-5</v>
      </c>
      <c r="EJ136" s="33">
        <v>7.0101861268974247E-6</v>
      </c>
      <c r="EK136" s="32">
        <v>1.3982958049676317E-5</v>
      </c>
      <c r="EL136" s="33">
        <v>1.4320536272986953E-5</v>
      </c>
      <c r="EM136" s="32">
        <v>5.3326290686522285E-6</v>
      </c>
      <c r="EN136" s="33">
        <v>4.1803243833869743E-6</v>
      </c>
      <c r="EO136" s="32">
        <v>5.2360333599566923E-6</v>
      </c>
      <c r="EP136" s="33">
        <v>5.1904783692444887E-6</v>
      </c>
      <c r="EQ136" s="32">
        <v>4.1302312295990678E-6</v>
      </c>
      <c r="ER136" s="33">
        <v>2.5458982249349714E-6</v>
      </c>
      <c r="ES136" s="32">
        <v>3.0130288801295269E-6</v>
      </c>
      <c r="ET136" s="33">
        <v>2.9105592879519328E-6</v>
      </c>
      <c r="EU136" s="32">
        <v>1.2738356578856458E-5</v>
      </c>
      <c r="EV136" s="33">
        <v>1.3242903654744952E-5</v>
      </c>
      <c r="EW136" s="32">
        <v>7.4003627419515125E-6</v>
      </c>
      <c r="EX136" s="33">
        <v>6.4485348585606937E-6</v>
      </c>
      <c r="EY136" s="32">
        <v>4.7222079559883676E-6</v>
      </c>
      <c r="EZ136" s="33">
        <v>3.1522941703666185E-5</v>
      </c>
      <c r="FA136" s="32">
        <v>9.5734920361546058E-6</v>
      </c>
      <c r="FB136" s="33">
        <v>1.8420159893685745E-5</v>
      </c>
      <c r="FC136" s="32">
        <v>1.7032893874623306E-5</v>
      </c>
      <c r="FD136" s="33">
        <v>6.896457645636505E-6</v>
      </c>
      <c r="FE136" s="32">
        <v>1.8156150143853656E-5</v>
      </c>
      <c r="FF136" s="33">
        <v>1.5717611991924665E-5</v>
      </c>
      <c r="FG136" s="32">
        <v>4.693930605082244E-5</v>
      </c>
      <c r="FH136" s="33">
        <v>2.6107160320845665E-6</v>
      </c>
      <c r="FI136" s="32">
        <v>8.6253676468860471E-7</v>
      </c>
      <c r="FJ136" s="33">
        <v>1.4931276493975769E-3</v>
      </c>
      <c r="FK136" s="32">
        <v>1.2069783072941115E-5</v>
      </c>
      <c r="FL136" s="33">
        <v>1.7830180453805548E-5</v>
      </c>
      <c r="FM136" s="32">
        <v>4.2293916026706726E-6</v>
      </c>
      <c r="FN136" s="33">
        <v>6.2762886812499648E-6</v>
      </c>
      <c r="FO136" s="32">
        <v>1.9510233346068167E-5</v>
      </c>
      <c r="FP136" s="33">
        <v>3.5466508412517942E-6</v>
      </c>
      <c r="FQ136" s="32">
        <v>1.0259225702995593E-5</v>
      </c>
      <c r="FR136" s="33">
        <v>1.3182353876798626E-5</v>
      </c>
      <c r="FS136" s="32">
        <v>2.3205768701346584E-5</v>
      </c>
      <c r="FT136" s="33">
        <v>1.725500245893545E-5</v>
      </c>
      <c r="FU136" s="32">
        <v>5.6505918758373463E-6</v>
      </c>
      <c r="FV136" s="33">
        <v>2.5499982385650591E-5</v>
      </c>
      <c r="FW136" s="32">
        <v>2.6684871390505455E-5</v>
      </c>
      <c r="FX136" s="33">
        <v>5.4801845192923549E-5</v>
      </c>
      <c r="FY136" s="32">
        <v>2.2827146521522766E-5</v>
      </c>
      <c r="FZ136" s="33">
        <v>3.063645491321043E-5</v>
      </c>
      <c r="GA136" s="32">
        <v>3.3346622749337431E-5</v>
      </c>
      <c r="GB136" s="33">
        <v>1.8498458914570409E-5</v>
      </c>
      <c r="GC136" s="32">
        <v>2.6410670550507433E-5</v>
      </c>
      <c r="GD136" s="33">
        <v>0</v>
      </c>
      <c r="GE136" s="1"/>
    </row>
    <row r="137" spans="1:187" s="6" customFormat="1" ht="21.95" customHeight="1" thickBot="1" x14ac:dyDescent="0.3">
      <c r="A137" s="38" t="s">
        <v>131</v>
      </c>
      <c r="B137" s="29" t="s">
        <v>301</v>
      </c>
      <c r="C137" s="32">
        <v>3.4338179102669328E-4</v>
      </c>
      <c r="D137" s="33">
        <v>4.971310362075007E-4</v>
      </c>
      <c r="E137" s="32">
        <v>0</v>
      </c>
      <c r="F137" s="33">
        <v>3.7942425795776583E-4</v>
      </c>
      <c r="G137" s="32">
        <v>3.7942425795776572E-4</v>
      </c>
      <c r="H137" s="33">
        <v>8.5339646626053894E-4</v>
      </c>
      <c r="I137" s="32">
        <v>4.3843687483190001E-4</v>
      </c>
      <c r="J137" s="33">
        <v>3.0660147207567812E-4</v>
      </c>
      <c r="K137" s="32">
        <v>4.1416190580797216E-4</v>
      </c>
      <c r="L137" s="33">
        <v>2.4176195213701274E-4</v>
      </c>
      <c r="M137" s="32">
        <v>3.4278359214345605E-4</v>
      </c>
      <c r="N137" s="33">
        <v>2.8487711970581455E-4</v>
      </c>
      <c r="O137" s="32">
        <v>9.790939705803651E-4</v>
      </c>
      <c r="P137" s="33">
        <v>2.1600625009315206E-3</v>
      </c>
      <c r="Q137" s="32">
        <v>4.0045429933467172E-3</v>
      </c>
      <c r="R137" s="33">
        <v>4.2019190981848909E-3</v>
      </c>
      <c r="S137" s="32">
        <v>4.0546517925647689E-4</v>
      </c>
      <c r="T137" s="33">
        <v>5.3256645216254606E-3</v>
      </c>
      <c r="U137" s="32">
        <v>3.5213011631653078E-3</v>
      </c>
      <c r="V137" s="33">
        <v>7.4689492815281536E-4</v>
      </c>
      <c r="W137" s="32">
        <v>6.1862000509157588E-4</v>
      </c>
      <c r="X137" s="33">
        <v>6.2234559955209228E-4</v>
      </c>
      <c r="Y137" s="32">
        <v>6.2098870150851171E-4</v>
      </c>
      <c r="Z137" s="33">
        <v>6.2234559955209249E-4</v>
      </c>
      <c r="AA137" s="32">
        <v>3.9252741723637977E-4</v>
      </c>
      <c r="AB137" s="33">
        <v>3.9252741723637977E-4</v>
      </c>
      <c r="AC137" s="32">
        <v>2.4883947184871726E-3</v>
      </c>
      <c r="AD137" s="33">
        <v>4.0630854861267685E-4</v>
      </c>
      <c r="AE137" s="32">
        <v>2.5630618027292802E-4</v>
      </c>
      <c r="AF137" s="33">
        <v>2.9099922337147828E-4</v>
      </c>
      <c r="AG137" s="32">
        <v>5.6175429096619366E-4</v>
      </c>
      <c r="AH137" s="33">
        <v>3.1630898183111528E-4</v>
      </c>
      <c r="AI137" s="32">
        <v>4.0630854861267691E-4</v>
      </c>
      <c r="AJ137" s="33">
        <v>5.5941159171340939E-4</v>
      </c>
      <c r="AK137" s="32">
        <v>1.9004731698083741E-3</v>
      </c>
      <c r="AL137" s="33">
        <v>1.2181784165212193E-4</v>
      </c>
      <c r="AM137" s="32">
        <v>3.5660168345360898E-4</v>
      </c>
      <c r="AN137" s="33">
        <v>3.1770020988980425E-3</v>
      </c>
      <c r="AO137" s="32">
        <v>8.8656304046550523E-4</v>
      </c>
      <c r="AP137" s="33">
        <v>9.5184949701170856E-5</v>
      </c>
      <c r="AQ137" s="32">
        <v>0</v>
      </c>
      <c r="AR137" s="33">
        <v>5.6435929487417115E-4</v>
      </c>
      <c r="AS137" s="32">
        <v>9.3855593419614556E-4</v>
      </c>
      <c r="AT137" s="33">
        <v>4.0113087773376282E-4</v>
      </c>
      <c r="AU137" s="32">
        <v>4.0598683330986631E-4</v>
      </c>
      <c r="AV137" s="33">
        <v>3.8370998773923462E-4</v>
      </c>
      <c r="AW137" s="32">
        <v>1.0135372764946836E-3</v>
      </c>
      <c r="AX137" s="33">
        <v>1.8870617675925383E-3</v>
      </c>
      <c r="AY137" s="32">
        <v>1.7380626907533628E-3</v>
      </c>
      <c r="AZ137" s="33">
        <v>1.1845035356777961E-3</v>
      </c>
      <c r="BA137" s="32">
        <v>5.0652623648895958E-4</v>
      </c>
      <c r="BB137" s="33">
        <v>2.8801688508729316E-4</v>
      </c>
      <c r="BC137" s="32">
        <v>4.1010063647270087E-4</v>
      </c>
      <c r="BD137" s="33">
        <v>1.1471708145829784E-3</v>
      </c>
      <c r="BE137" s="32">
        <v>8.5850143110909581E-4</v>
      </c>
      <c r="BF137" s="33">
        <v>3.8145684196193725E-4</v>
      </c>
      <c r="BG137" s="32">
        <v>5.44377672127827E-4</v>
      </c>
      <c r="BH137" s="33">
        <v>6.040944234359778E-4</v>
      </c>
      <c r="BI137" s="32">
        <v>1.0051223910230588E-3</v>
      </c>
      <c r="BJ137" s="33">
        <v>1.6192033005828215E-3</v>
      </c>
      <c r="BK137" s="32">
        <v>1.1115017365322579E-3</v>
      </c>
      <c r="BL137" s="33">
        <v>2.6391402435811835E-4</v>
      </c>
      <c r="BM137" s="32">
        <v>6.8906902520541864E-4</v>
      </c>
      <c r="BN137" s="33">
        <v>5.3985554219284802E-4</v>
      </c>
      <c r="BO137" s="32">
        <v>3.1918206823287253E-4</v>
      </c>
      <c r="BP137" s="33">
        <v>2.5498630157850855E-4</v>
      </c>
      <c r="BQ137" s="32">
        <v>5.0278691816625794E-4</v>
      </c>
      <c r="BR137" s="33">
        <v>2.0636582373867794E-3</v>
      </c>
      <c r="BS137" s="32">
        <v>3.4565563545630769E-4</v>
      </c>
      <c r="BT137" s="33">
        <v>2.3725393686540637E-4</v>
      </c>
      <c r="BU137" s="32">
        <v>2.476949504953503E-4</v>
      </c>
      <c r="BV137" s="33">
        <v>2.7307904891682101E-3</v>
      </c>
      <c r="BW137" s="32">
        <v>6.0638850256348607E-4</v>
      </c>
      <c r="BX137" s="33">
        <v>0</v>
      </c>
      <c r="BY137" s="32">
        <v>0</v>
      </c>
      <c r="BZ137" s="33">
        <v>0</v>
      </c>
      <c r="CA137" s="32">
        <v>0</v>
      </c>
      <c r="CB137" s="33">
        <v>0</v>
      </c>
      <c r="CC137" s="32">
        <v>9.69258987319643E-4</v>
      </c>
      <c r="CD137" s="33">
        <v>2.9576558061192754E-4</v>
      </c>
      <c r="CE137" s="32">
        <v>3.617516260495541E-4</v>
      </c>
      <c r="CF137" s="33">
        <v>5.3509865117000108E-4</v>
      </c>
      <c r="CG137" s="32">
        <v>2.5453930292768275E-4</v>
      </c>
      <c r="CH137" s="33">
        <v>2.7681844144467325E-3</v>
      </c>
      <c r="CI137" s="32">
        <v>3.5173331841302925E-4</v>
      </c>
      <c r="CJ137" s="33">
        <v>1.0614930619446356E-3</v>
      </c>
      <c r="CK137" s="32">
        <v>5.427771902194727E-4</v>
      </c>
      <c r="CL137" s="33">
        <v>5.9635739102834181E-4</v>
      </c>
      <c r="CM137" s="32">
        <v>6.3725950358777558E-4</v>
      </c>
      <c r="CN137" s="33">
        <v>6.7861137401674864E-4</v>
      </c>
      <c r="CO137" s="32">
        <v>4.2814583232142494E-4</v>
      </c>
      <c r="CP137" s="33">
        <v>3.7626135848179538E-4</v>
      </c>
      <c r="CQ137" s="32">
        <v>9.8379580423222247E-4</v>
      </c>
      <c r="CR137" s="33">
        <v>6.5035273125849591E-4</v>
      </c>
      <c r="CS137" s="32">
        <v>9.4720669076155421E-4</v>
      </c>
      <c r="CT137" s="33">
        <v>4.8823151661718479E-4</v>
      </c>
      <c r="CU137" s="32">
        <v>2.414949985712642E-4</v>
      </c>
      <c r="CV137" s="33">
        <v>2.9215409092260797E-4</v>
      </c>
      <c r="CW137" s="32">
        <v>2.1714444868357646E-3</v>
      </c>
      <c r="CX137" s="33">
        <v>0</v>
      </c>
      <c r="CY137" s="32">
        <v>5.2458297383673152E-4</v>
      </c>
      <c r="CZ137" s="33">
        <v>1.9415058500828896E-3</v>
      </c>
      <c r="DA137" s="32">
        <v>4.3139395099000177E-4</v>
      </c>
      <c r="DB137" s="33">
        <v>3.5356435065705537E-4</v>
      </c>
      <c r="DC137" s="32">
        <v>4.1475019412199796E-4</v>
      </c>
      <c r="DD137" s="33">
        <v>3.1860279251260906E-4</v>
      </c>
      <c r="DE137" s="32">
        <v>3.2642032336354385E-4</v>
      </c>
      <c r="DF137" s="33">
        <v>3.2743157634343927E-4</v>
      </c>
      <c r="DG137" s="32">
        <v>3.7305678416944967E-4</v>
      </c>
      <c r="DH137" s="33">
        <v>0</v>
      </c>
      <c r="DI137" s="32">
        <v>4.1667376248786404E-3</v>
      </c>
      <c r="DJ137" s="33">
        <v>4.4269808093696145E-4</v>
      </c>
      <c r="DK137" s="32">
        <v>7.7463368496120044E-4</v>
      </c>
      <c r="DL137" s="33">
        <v>4.3898806245746066E-4</v>
      </c>
      <c r="DM137" s="32">
        <v>3.4023526146234351E-4</v>
      </c>
      <c r="DN137" s="33">
        <v>4.2315104373327116E-4</v>
      </c>
      <c r="DO137" s="32">
        <v>4.1609762552229215E-4</v>
      </c>
      <c r="DP137" s="33">
        <v>4.0405385753672552E-4</v>
      </c>
      <c r="DQ137" s="32">
        <v>4.4926471016499761E-4</v>
      </c>
      <c r="DR137" s="33">
        <v>5.27620398854984E-4</v>
      </c>
      <c r="DS137" s="32">
        <v>4.6659370259784845E-4</v>
      </c>
      <c r="DT137" s="33">
        <v>7.3203508670536361E-4</v>
      </c>
      <c r="DU137" s="32">
        <v>1.3993571613340407E-3</v>
      </c>
      <c r="DV137" s="33">
        <v>6.6078350149487315E-4</v>
      </c>
      <c r="DW137" s="32">
        <v>3.7199762607654623E-4</v>
      </c>
      <c r="DX137" s="33">
        <v>1.0015759738824741</v>
      </c>
      <c r="DY137" s="32">
        <v>3.7184774502037067E-4</v>
      </c>
      <c r="DZ137" s="33">
        <v>2.2481622948368292E-3</v>
      </c>
      <c r="EA137" s="32">
        <v>6.9849524827918794E-4</v>
      </c>
      <c r="EB137" s="33">
        <v>7.5559841559423167E-4</v>
      </c>
      <c r="EC137" s="32">
        <v>6.2505930207411937E-4</v>
      </c>
      <c r="ED137" s="33">
        <v>5.8952480361137169E-4</v>
      </c>
      <c r="EE137" s="32">
        <v>9.6372152126203848E-4</v>
      </c>
      <c r="EF137" s="33">
        <v>1.8993046267892515E-3</v>
      </c>
      <c r="EG137" s="32">
        <v>4.3190365792666576E-4</v>
      </c>
      <c r="EH137" s="33">
        <v>2.2447461440862414E-3</v>
      </c>
      <c r="EI137" s="32">
        <v>7.0718462899133994E-4</v>
      </c>
      <c r="EJ137" s="33">
        <v>1.4024901770140043E-2</v>
      </c>
      <c r="EK137" s="32">
        <v>6.3633544052074382E-4</v>
      </c>
      <c r="EL137" s="33">
        <v>6.5709865942580948E-4</v>
      </c>
      <c r="EM137" s="32">
        <v>3.4014334901729141E-4</v>
      </c>
      <c r="EN137" s="33">
        <v>3.5005373660105901E-3</v>
      </c>
      <c r="EO137" s="32">
        <v>2.8706544640576619E-3</v>
      </c>
      <c r="EP137" s="33">
        <v>2.6793764547238487E-3</v>
      </c>
      <c r="EQ137" s="32">
        <v>1.2285082985968778E-3</v>
      </c>
      <c r="ER137" s="33">
        <v>1.3279477368013342E-3</v>
      </c>
      <c r="ES137" s="32">
        <v>4.5642348050176562E-3</v>
      </c>
      <c r="ET137" s="33">
        <v>2.7016346588883953E-3</v>
      </c>
      <c r="EU137" s="32">
        <v>5.4440895225439233E-4</v>
      </c>
      <c r="EV137" s="33">
        <v>5.1512142877250026E-4</v>
      </c>
      <c r="EW137" s="32">
        <v>2.2940165185651611E-3</v>
      </c>
      <c r="EX137" s="33">
        <v>5.7371616932369177E-3</v>
      </c>
      <c r="EY137" s="32">
        <v>5.6886398332596142E-4</v>
      </c>
      <c r="EZ137" s="33">
        <v>3.0220816237266684E-4</v>
      </c>
      <c r="FA137" s="32">
        <v>5.3417582187919492E-4</v>
      </c>
      <c r="FB137" s="33">
        <v>1.8583729512151865E-3</v>
      </c>
      <c r="FC137" s="32">
        <v>2.6870568419020828E-4</v>
      </c>
      <c r="FD137" s="33">
        <v>3.0236111243898592E-4</v>
      </c>
      <c r="FE137" s="32">
        <v>9.8701892925436583E-4</v>
      </c>
      <c r="FF137" s="33">
        <v>1.2227626181292878E-3</v>
      </c>
      <c r="FG137" s="32">
        <v>1.3237255117632377E-3</v>
      </c>
      <c r="FH137" s="33">
        <v>1.3024458875409714E-3</v>
      </c>
      <c r="FI137" s="32">
        <v>7.4418227554691051E-5</v>
      </c>
      <c r="FJ137" s="33">
        <v>7.1030609669437295E-3</v>
      </c>
      <c r="FK137" s="32">
        <v>2.8170126347456891E-4</v>
      </c>
      <c r="FL137" s="33">
        <v>1.0304706611182755E-3</v>
      </c>
      <c r="FM137" s="32">
        <v>3.8349985949712206E-4</v>
      </c>
      <c r="FN137" s="33">
        <v>2.9514742125790464E-4</v>
      </c>
      <c r="FO137" s="32">
        <v>1.1750487476406608E-4</v>
      </c>
      <c r="FP137" s="33">
        <v>1.2944822774132246E-3</v>
      </c>
      <c r="FQ137" s="32">
        <v>8.2583887681473406E-4</v>
      </c>
      <c r="FR137" s="33">
        <v>7.8110612875324716E-4</v>
      </c>
      <c r="FS137" s="32">
        <v>1.0119481221240888E-2</v>
      </c>
      <c r="FT137" s="33">
        <v>8.0825986544560437E-4</v>
      </c>
      <c r="FU137" s="32">
        <v>3.4804684105057328E-4</v>
      </c>
      <c r="FV137" s="33">
        <v>1.1430534719063268E-2</v>
      </c>
      <c r="FW137" s="32">
        <v>1.1088216089554348E-2</v>
      </c>
      <c r="FX137" s="33">
        <v>8.9493266261758816E-4</v>
      </c>
      <c r="FY137" s="32">
        <v>1.2307896399973851E-3</v>
      </c>
      <c r="FZ137" s="33">
        <v>1.328027139391467E-3</v>
      </c>
      <c r="GA137" s="32">
        <v>2.4597810386019052E-4</v>
      </c>
      <c r="GB137" s="33">
        <v>4.4336009389496972E-4</v>
      </c>
      <c r="GC137" s="32">
        <v>3.2999042365462126E-4</v>
      </c>
      <c r="GD137" s="33">
        <v>0</v>
      </c>
      <c r="GE137" s="1"/>
    </row>
    <row r="138" spans="1:187" s="6" customFormat="1" ht="21.95" customHeight="1" thickBot="1" x14ac:dyDescent="0.3">
      <c r="A138" s="38" t="s">
        <v>132</v>
      </c>
      <c r="B138" s="29" t="s">
        <v>302</v>
      </c>
      <c r="C138" s="32">
        <v>1.5975131298116998E-4</v>
      </c>
      <c r="D138" s="33">
        <v>1.5191050995632267E-4</v>
      </c>
      <c r="E138" s="32">
        <v>0</v>
      </c>
      <c r="F138" s="33">
        <v>1.6305461993111671E-4</v>
      </c>
      <c r="G138" s="32">
        <v>1.6305461993111671E-4</v>
      </c>
      <c r="H138" s="33">
        <v>2.6792037242753911E-4</v>
      </c>
      <c r="I138" s="32">
        <v>1.9237078580376741E-4</v>
      </c>
      <c r="J138" s="33">
        <v>1.4853857726696305E-4</v>
      </c>
      <c r="K138" s="32">
        <v>1.0223337420492724E-4</v>
      </c>
      <c r="L138" s="33">
        <v>1.6691957841695121E-4</v>
      </c>
      <c r="M138" s="32">
        <v>1.3726938306553833E-4</v>
      </c>
      <c r="N138" s="33">
        <v>1.4439672414141356E-4</v>
      </c>
      <c r="O138" s="32">
        <v>2.7846562895783312E-4</v>
      </c>
      <c r="P138" s="33">
        <v>4.7241683877826556E-4</v>
      </c>
      <c r="Q138" s="32">
        <v>1.9316055693999464E-4</v>
      </c>
      <c r="R138" s="33">
        <v>5.1855875668507941E-4</v>
      </c>
      <c r="S138" s="32">
        <v>1.2737622197154581E-4</v>
      </c>
      <c r="T138" s="33">
        <v>2.7512623129656095E-4</v>
      </c>
      <c r="U138" s="32">
        <v>2.098395983201022E-4</v>
      </c>
      <c r="V138" s="33">
        <v>2.0029441119805068E-4</v>
      </c>
      <c r="W138" s="32">
        <v>1.9013800135642689E-4</v>
      </c>
      <c r="X138" s="33">
        <v>1.8837794386866843E-4</v>
      </c>
      <c r="Y138" s="32">
        <v>1.8901897406855704E-4</v>
      </c>
      <c r="Z138" s="33">
        <v>1.8837794386866846E-4</v>
      </c>
      <c r="AA138" s="32">
        <v>1.4509631638946922E-4</v>
      </c>
      <c r="AB138" s="33">
        <v>1.4509631638946928E-4</v>
      </c>
      <c r="AC138" s="32">
        <v>3.0219869719289716E-4</v>
      </c>
      <c r="AD138" s="33">
        <v>2.0311199135490373E-4</v>
      </c>
      <c r="AE138" s="32">
        <v>3.0125235044636725E-4</v>
      </c>
      <c r="AF138" s="33">
        <v>3.3919006815172218E-4</v>
      </c>
      <c r="AG138" s="32">
        <v>1.8655538552928442E-4</v>
      </c>
      <c r="AH138" s="33">
        <v>3.691146516708279E-4</v>
      </c>
      <c r="AI138" s="32">
        <v>2.0311199135490373E-4</v>
      </c>
      <c r="AJ138" s="33">
        <v>1.8776063399706948E-4</v>
      </c>
      <c r="AK138" s="32">
        <v>3.1442275893032057E-4</v>
      </c>
      <c r="AL138" s="33">
        <v>5.1673523228416843E-5</v>
      </c>
      <c r="AM138" s="32">
        <v>2.4048559122655927E-4</v>
      </c>
      <c r="AN138" s="33">
        <v>3.8076173618141956E-4</v>
      </c>
      <c r="AO138" s="32">
        <v>1.0661925413082607E-3</v>
      </c>
      <c r="AP138" s="33">
        <v>1.2864458868427854E-4</v>
      </c>
      <c r="AQ138" s="32">
        <v>0</v>
      </c>
      <c r="AR138" s="33">
        <v>2.458056751798667E-4</v>
      </c>
      <c r="AS138" s="32">
        <v>3.0457317071118633E-4</v>
      </c>
      <c r="AT138" s="33">
        <v>6.957586510055832E-4</v>
      </c>
      <c r="AU138" s="32">
        <v>7.2300877114284384E-4</v>
      </c>
      <c r="AV138" s="33">
        <v>5.9799800682156326E-4</v>
      </c>
      <c r="AW138" s="32">
        <v>5.5857431543892243E-4</v>
      </c>
      <c r="AX138" s="33">
        <v>5.1622712855619983E-4</v>
      </c>
      <c r="AY138" s="32">
        <v>3.2730423936911784E-4</v>
      </c>
      <c r="AZ138" s="33">
        <v>3.6772727719163129E-4</v>
      </c>
      <c r="BA138" s="32">
        <v>4.848157353914921E-4</v>
      </c>
      <c r="BB138" s="33">
        <v>2.1645266990604861E-4</v>
      </c>
      <c r="BC138" s="32">
        <v>3.8645823853153643E-3</v>
      </c>
      <c r="BD138" s="33">
        <v>5.2207355932216417E-4</v>
      </c>
      <c r="BE138" s="32">
        <v>2.9679094753148015E-4</v>
      </c>
      <c r="BF138" s="33">
        <v>7.7108375882384424E-4</v>
      </c>
      <c r="BG138" s="32">
        <v>8.378900898736981E-4</v>
      </c>
      <c r="BH138" s="33">
        <v>2.5224851855144994E-4</v>
      </c>
      <c r="BI138" s="32">
        <v>2.8215208224027951E-4</v>
      </c>
      <c r="BJ138" s="33">
        <v>7.044898781554882E-4</v>
      </c>
      <c r="BK138" s="32">
        <v>7.2865884923410055E-4</v>
      </c>
      <c r="BL138" s="33">
        <v>3.3690417150432855E-4</v>
      </c>
      <c r="BM138" s="32">
        <v>3.6691219050355949E-4</v>
      </c>
      <c r="BN138" s="33">
        <v>3.6816888106965299E-4</v>
      </c>
      <c r="BO138" s="32">
        <v>3.2836469093544746E-4</v>
      </c>
      <c r="BP138" s="33">
        <v>3.0235034832542146E-4</v>
      </c>
      <c r="BQ138" s="32">
        <v>2.2900453461831529E-4</v>
      </c>
      <c r="BR138" s="33">
        <v>1.6814578984821794E-4</v>
      </c>
      <c r="BS138" s="32">
        <v>6.2170636286592901E-4</v>
      </c>
      <c r="BT138" s="33">
        <v>3.1727880124058543E-4</v>
      </c>
      <c r="BU138" s="32">
        <v>6.8965199438825316E-4</v>
      </c>
      <c r="BV138" s="33">
        <v>3.7695324879912981E-4</v>
      </c>
      <c r="BW138" s="32">
        <v>3.2355659021927294E-4</v>
      </c>
      <c r="BX138" s="33">
        <v>0</v>
      </c>
      <c r="BY138" s="32">
        <v>0</v>
      </c>
      <c r="BZ138" s="33">
        <v>0</v>
      </c>
      <c r="CA138" s="32">
        <v>0</v>
      </c>
      <c r="CB138" s="33">
        <v>0</v>
      </c>
      <c r="CC138" s="32">
        <v>3.9353670395849338E-4</v>
      </c>
      <c r="CD138" s="33">
        <v>2.2746623319569518E-4</v>
      </c>
      <c r="CE138" s="32">
        <v>3.1128967813072049E-4</v>
      </c>
      <c r="CF138" s="33">
        <v>2.1734772211286992E-3</v>
      </c>
      <c r="CG138" s="32">
        <v>2.9974363127152951E-4</v>
      </c>
      <c r="CH138" s="33">
        <v>6.5606250864321013E-4</v>
      </c>
      <c r="CI138" s="32">
        <v>2.7202926201574164E-4</v>
      </c>
      <c r="CJ138" s="33">
        <v>3.3017455389263838E-4</v>
      </c>
      <c r="CK138" s="32">
        <v>1.2807567270135239E-3</v>
      </c>
      <c r="CL138" s="33">
        <v>3.0290009450591643E-4</v>
      </c>
      <c r="CM138" s="32">
        <v>3.5462518049730277E-4</v>
      </c>
      <c r="CN138" s="33">
        <v>5.0847920844217449E-4</v>
      </c>
      <c r="CO138" s="32">
        <v>2.6975789783573666E-4</v>
      </c>
      <c r="CP138" s="33">
        <v>3.89813596580714E-4</v>
      </c>
      <c r="CQ138" s="32">
        <v>3.2037802369829497E-4</v>
      </c>
      <c r="CR138" s="33">
        <v>3.4676156966285905E-4</v>
      </c>
      <c r="CS138" s="32">
        <v>3.8953939536020085E-4</v>
      </c>
      <c r="CT138" s="33">
        <v>2.7509212971335014E-4</v>
      </c>
      <c r="CU138" s="32">
        <v>2.1356740808058878E-4</v>
      </c>
      <c r="CV138" s="33">
        <v>2.2619945209162041E-4</v>
      </c>
      <c r="CW138" s="32">
        <v>4.4496448901976522E-4</v>
      </c>
      <c r="CX138" s="33">
        <v>0</v>
      </c>
      <c r="CY138" s="32">
        <v>4.1757226780278775E-3</v>
      </c>
      <c r="CZ138" s="33">
        <v>9.6586162898204444E-4</v>
      </c>
      <c r="DA138" s="32">
        <v>4.5879538335435267E-4</v>
      </c>
      <c r="DB138" s="33">
        <v>3.3555169728119352E-4</v>
      </c>
      <c r="DC138" s="32">
        <v>7.448290009749948E-3</v>
      </c>
      <c r="DD138" s="33">
        <v>4.2329268130430678E-4</v>
      </c>
      <c r="DE138" s="32">
        <v>4.1760271448578991E-4</v>
      </c>
      <c r="DF138" s="33">
        <v>3.1062828703781682E-4</v>
      </c>
      <c r="DG138" s="32">
        <v>5.1163640686103975E-4</v>
      </c>
      <c r="DH138" s="33">
        <v>0</v>
      </c>
      <c r="DI138" s="32">
        <v>9.4125771137154287E-4</v>
      </c>
      <c r="DJ138" s="33">
        <v>9.4420937777304472E-4</v>
      </c>
      <c r="DK138" s="32">
        <v>8.8976909061530595E-4</v>
      </c>
      <c r="DL138" s="33">
        <v>2.346539857597254E-3</v>
      </c>
      <c r="DM138" s="32">
        <v>1.58672075309045E-3</v>
      </c>
      <c r="DN138" s="33">
        <v>8.1930175029884631E-4</v>
      </c>
      <c r="DO138" s="32">
        <v>8.0136803721711503E-4</v>
      </c>
      <c r="DP138" s="33">
        <v>3.7547411107769028E-4</v>
      </c>
      <c r="DQ138" s="32">
        <v>4.2675127810848319E-4</v>
      </c>
      <c r="DR138" s="33">
        <v>5.0382442741252339E-4</v>
      </c>
      <c r="DS138" s="32">
        <v>4.4987872495823295E-4</v>
      </c>
      <c r="DT138" s="33">
        <v>6.382236866362182E-4</v>
      </c>
      <c r="DU138" s="32">
        <v>1.547668669586311E-3</v>
      </c>
      <c r="DV138" s="33">
        <v>1.7665376228647714E-4</v>
      </c>
      <c r="DW138" s="32">
        <v>5.499560062710864E-4</v>
      </c>
      <c r="DX138" s="33">
        <v>1.0863386718067114E-3</v>
      </c>
      <c r="DY138" s="32">
        <v>1.0002997354116467</v>
      </c>
      <c r="DZ138" s="33">
        <v>5.9636363363459481E-4</v>
      </c>
      <c r="EA138" s="32">
        <v>3.2210192280796398E-4</v>
      </c>
      <c r="EB138" s="33">
        <v>6.7891729215049706E-4</v>
      </c>
      <c r="EC138" s="32">
        <v>1.1080822527014518E-3</v>
      </c>
      <c r="ED138" s="33">
        <v>2.2364677814002095E-3</v>
      </c>
      <c r="EE138" s="32">
        <v>2.0758950506026891E-3</v>
      </c>
      <c r="EF138" s="33">
        <v>1.6744240406865222E-3</v>
      </c>
      <c r="EG138" s="32">
        <v>7.2681067898095744E-4</v>
      </c>
      <c r="EH138" s="33">
        <v>7.270090716290751E-4</v>
      </c>
      <c r="EI138" s="32">
        <v>5.7813236206044746E-4</v>
      </c>
      <c r="EJ138" s="33">
        <v>7.1652440020150666E-4</v>
      </c>
      <c r="EK138" s="32">
        <v>5.3719173160597406E-4</v>
      </c>
      <c r="EL138" s="33">
        <v>5.251624901339108E-4</v>
      </c>
      <c r="EM138" s="32">
        <v>6.8878478982485906E-4</v>
      </c>
      <c r="EN138" s="33">
        <v>1.8913387425999757E-3</v>
      </c>
      <c r="EO138" s="32">
        <v>1.4772143994009096E-3</v>
      </c>
      <c r="EP138" s="33">
        <v>1.4525106487282269E-3</v>
      </c>
      <c r="EQ138" s="32">
        <v>7.6223950361215334E-4</v>
      </c>
      <c r="ER138" s="33">
        <v>2.8819013474071947E-4</v>
      </c>
      <c r="ES138" s="32">
        <v>2.6925672047237723E-4</v>
      </c>
      <c r="ET138" s="33">
        <v>2.5978707884104072E-4</v>
      </c>
      <c r="EU138" s="32">
        <v>2.0350270592629378E-4</v>
      </c>
      <c r="EV138" s="33">
        <v>2.5186558540795365E-4</v>
      </c>
      <c r="EW138" s="32">
        <v>1.8155830637358332E-3</v>
      </c>
      <c r="EX138" s="33">
        <v>7.6015234253041077E-4</v>
      </c>
      <c r="EY138" s="32">
        <v>1.0320001488814984E-3</v>
      </c>
      <c r="EZ138" s="33">
        <v>1.4529430254308115E-3</v>
      </c>
      <c r="FA138" s="32">
        <v>9.6207613391638511E-4</v>
      </c>
      <c r="FB138" s="33">
        <v>2.42212642545036E-3</v>
      </c>
      <c r="FC138" s="32">
        <v>2.5873411552035369E-4</v>
      </c>
      <c r="FD138" s="33">
        <v>2.4233145257664514E-4</v>
      </c>
      <c r="FE138" s="32">
        <v>2.5104399518969666E-4</v>
      </c>
      <c r="FF138" s="33">
        <v>2.0101629813640037E-4</v>
      </c>
      <c r="FG138" s="32">
        <v>1.995045185139012E-4</v>
      </c>
      <c r="FH138" s="33">
        <v>1.7071678857282372E-4</v>
      </c>
      <c r="FI138" s="32">
        <v>4.4092320315460972E-3</v>
      </c>
      <c r="FJ138" s="33">
        <v>1.9644513036860224E-3</v>
      </c>
      <c r="FK138" s="32">
        <v>1.4159812577617219E-3</v>
      </c>
      <c r="FL138" s="33">
        <v>3.27655657556691E-3</v>
      </c>
      <c r="FM138" s="32">
        <v>6.1105678095312477E-4</v>
      </c>
      <c r="FN138" s="33">
        <v>1.102966536846238E-3</v>
      </c>
      <c r="FO138" s="32">
        <v>2.2035976601777958E-4</v>
      </c>
      <c r="FP138" s="33">
        <v>8.3677508264868217E-4</v>
      </c>
      <c r="FQ138" s="32">
        <v>4.6123458128972321E-4</v>
      </c>
      <c r="FR138" s="33">
        <v>4.2535837227519784E-4</v>
      </c>
      <c r="FS138" s="32">
        <v>2.9564586385839478E-3</v>
      </c>
      <c r="FT138" s="33">
        <v>1.1845052002393411E-3</v>
      </c>
      <c r="FU138" s="32">
        <v>6.8048976629326197E-4</v>
      </c>
      <c r="FV138" s="33">
        <v>1.4137636372999847E-3</v>
      </c>
      <c r="FW138" s="32">
        <v>1.3896863864201192E-3</v>
      </c>
      <c r="FX138" s="33">
        <v>2.1156763145172793E-3</v>
      </c>
      <c r="FY138" s="32">
        <v>3.7783444933069539E-4</v>
      </c>
      <c r="FZ138" s="33">
        <v>3.935275886763772E-3</v>
      </c>
      <c r="GA138" s="32">
        <v>2.3659519419032184E-4</v>
      </c>
      <c r="GB138" s="33">
        <v>4.4406219088108444E-4</v>
      </c>
      <c r="GC138" s="32">
        <v>2.0239510810523059E-4</v>
      </c>
      <c r="GD138" s="33">
        <v>0</v>
      </c>
      <c r="GE138" s="1"/>
    </row>
    <row r="139" spans="1:187" s="6" customFormat="1" ht="21.95" customHeight="1" thickBot="1" x14ac:dyDescent="0.3">
      <c r="A139" s="38" t="s">
        <v>133</v>
      </c>
      <c r="B139" s="29" t="s">
        <v>303</v>
      </c>
      <c r="C139" s="32">
        <v>2.4311695257295655E-2</v>
      </c>
      <c r="D139" s="33">
        <v>2.0085412536427302E-2</v>
      </c>
      <c r="E139" s="32">
        <v>0</v>
      </c>
      <c r="F139" s="33">
        <v>6.9588492980309736E-3</v>
      </c>
      <c r="G139" s="32">
        <v>6.958849298030971E-3</v>
      </c>
      <c r="H139" s="33">
        <v>8.2674668231191961E-2</v>
      </c>
      <c r="I139" s="32">
        <v>7.296821710828745E-3</v>
      </c>
      <c r="J139" s="33">
        <v>1.0449955853882847E-2</v>
      </c>
      <c r="K139" s="32">
        <v>4.2677632950802648E-3</v>
      </c>
      <c r="L139" s="33">
        <v>5.2778950457007361E-3</v>
      </c>
      <c r="M139" s="32">
        <v>7.8025174035266827E-3</v>
      </c>
      <c r="N139" s="33">
        <v>1.0979578212273172E-2</v>
      </c>
      <c r="O139" s="32">
        <v>0.17747667456713676</v>
      </c>
      <c r="P139" s="33">
        <v>4.7754058915575361E-2</v>
      </c>
      <c r="Q139" s="32">
        <v>1.0362116953788372E-2</v>
      </c>
      <c r="R139" s="33">
        <v>8.4551864654272835E-2</v>
      </c>
      <c r="S139" s="32">
        <v>1.386202761108556E-2</v>
      </c>
      <c r="T139" s="33">
        <v>4.7552653613877248E-2</v>
      </c>
      <c r="U139" s="32">
        <v>8.805100726767795E-2</v>
      </c>
      <c r="V139" s="33">
        <v>4.2421828319421317E-2</v>
      </c>
      <c r="W139" s="32">
        <v>9.5399120992256392E-3</v>
      </c>
      <c r="X139" s="33">
        <v>1.0524750748192892E-2</v>
      </c>
      <c r="Y139" s="32">
        <v>1.0166062852827883E-2</v>
      </c>
      <c r="Z139" s="33">
        <v>1.0524750748192894E-2</v>
      </c>
      <c r="AA139" s="32">
        <v>7.2938327176616538E-2</v>
      </c>
      <c r="AB139" s="33">
        <v>7.2938327176616538E-2</v>
      </c>
      <c r="AC139" s="32">
        <v>5.2423712926923237E-2</v>
      </c>
      <c r="AD139" s="33">
        <v>2.9114417772069658E-2</v>
      </c>
      <c r="AE139" s="32">
        <v>1.2186224505784439E-2</v>
      </c>
      <c r="AF139" s="33">
        <v>1.4825824353268437E-2</v>
      </c>
      <c r="AG139" s="32">
        <v>3.4344923845637726E-2</v>
      </c>
      <c r="AH139" s="33">
        <v>1.5861669126293526E-2</v>
      </c>
      <c r="AI139" s="32">
        <v>2.9114417772069658E-2</v>
      </c>
      <c r="AJ139" s="33">
        <v>3.4261949790348779E-2</v>
      </c>
      <c r="AK139" s="32">
        <v>3.1297632078525518E-2</v>
      </c>
      <c r="AL139" s="33">
        <v>1.7114209958802573E-3</v>
      </c>
      <c r="AM139" s="32">
        <v>6.6854173432211988E-3</v>
      </c>
      <c r="AN139" s="33">
        <v>3.1690703697163293E-2</v>
      </c>
      <c r="AO139" s="32">
        <v>7.2337588505003228E-2</v>
      </c>
      <c r="AP139" s="33">
        <v>4.0797016056999483E-3</v>
      </c>
      <c r="AQ139" s="32">
        <v>0</v>
      </c>
      <c r="AR139" s="33">
        <v>5.923652581038473E-2</v>
      </c>
      <c r="AS139" s="32">
        <v>2.932278789186939E-2</v>
      </c>
      <c r="AT139" s="33">
        <v>1.8534111872206806E-2</v>
      </c>
      <c r="AU139" s="32">
        <v>1.8384460687226056E-2</v>
      </c>
      <c r="AV139" s="33">
        <v>1.9070990101474308E-2</v>
      </c>
      <c r="AW139" s="32">
        <v>3.1788798016925211E-2</v>
      </c>
      <c r="AX139" s="33">
        <v>5.3547110597097949E-2</v>
      </c>
      <c r="AY139" s="32">
        <v>3.5469196215879947E-2</v>
      </c>
      <c r="AZ139" s="33">
        <v>1.7148471759678451E-2</v>
      </c>
      <c r="BA139" s="32">
        <v>4.7336940300563811E-2</v>
      </c>
      <c r="BB139" s="33">
        <v>4.6354880758358634E-2</v>
      </c>
      <c r="BC139" s="32">
        <v>2.4686960236915322E-2</v>
      </c>
      <c r="BD139" s="33">
        <v>2.8000120300288353E-2</v>
      </c>
      <c r="BE139" s="32">
        <v>0.10221506362051024</v>
      </c>
      <c r="BF139" s="33">
        <v>1.2154761930759518E-2</v>
      </c>
      <c r="BG139" s="32">
        <v>2.3424013496414136E-2</v>
      </c>
      <c r="BH139" s="33">
        <v>4.3579754501884699E-2</v>
      </c>
      <c r="BI139" s="32">
        <v>3.0571492838531365E-2</v>
      </c>
      <c r="BJ139" s="33">
        <v>1.4006257793127079E-2</v>
      </c>
      <c r="BK139" s="32">
        <v>1.2627294947414089E-2</v>
      </c>
      <c r="BL139" s="33">
        <v>2.2189581712710908E-2</v>
      </c>
      <c r="BM139" s="32">
        <v>1.7239568293922407E-2</v>
      </c>
      <c r="BN139" s="33">
        <v>2.9586930071971704E-2</v>
      </c>
      <c r="BO139" s="32">
        <v>6.2771044876920694E-3</v>
      </c>
      <c r="BP139" s="33">
        <v>3.0803303162637814E-2</v>
      </c>
      <c r="BQ139" s="32">
        <v>2.0309070269839222E-2</v>
      </c>
      <c r="BR139" s="33">
        <v>1.5019522615841394E-2</v>
      </c>
      <c r="BS139" s="32">
        <v>3.1722265507365593E-2</v>
      </c>
      <c r="BT139" s="33">
        <v>1.4364615322142194E-2</v>
      </c>
      <c r="BU139" s="32">
        <v>3.525214682223405E-2</v>
      </c>
      <c r="BV139" s="33">
        <v>3.9869334823846296E-2</v>
      </c>
      <c r="BW139" s="32">
        <v>1.133128133539388E-2</v>
      </c>
      <c r="BX139" s="33">
        <v>0</v>
      </c>
      <c r="BY139" s="32">
        <v>0</v>
      </c>
      <c r="BZ139" s="33">
        <v>0</v>
      </c>
      <c r="CA139" s="32">
        <v>0</v>
      </c>
      <c r="CB139" s="33">
        <v>0</v>
      </c>
      <c r="CC139" s="32">
        <v>1.9588455597817283E-2</v>
      </c>
      <c r="CD139" s="33">
        <v>4.8518805871521915E-2</v>
      </c>
      <c r="CE139" s="32">
        <v>1.1794925378164362E-2</v>
      </c>
      <c r="CF139" s="33">
        <v>2.0110598855441617E-2</v>
      </c>
      <c r="CG139" s="32">
        <v>1.7832503321767394E-2</v>
      </c>
      <c r="CH139" s="33">
        <v>1.2652390705141002E-2</v>
      </c>
      <c r="CI139" s="32">
        <v>1.9445045866703085E-2</v>
      </c>
      <c r="CJ139" s="33">
        <v>2.550966373488342E-2</v>
      </c>
      <c r="CK139" s="32">
        <v>8.8470139771225101E-2</v>
      </c>
      <c r="CL139" s="33">
        <v>4.2918602632735503E-2</v>
      </c>
      <c r="CM139" s="32">
        <v>5.6393071243375621E-2</v>
      </c>
      <c r="CN139" s="33">
        <v>7.9284105978125935E-2</v>
      </c>
      <c r="CO139" s="32">
        <v>1.9183119487193846E-2</v>
      </c>
      <c r="CP139" s="33">
        <v>2.3719854492897405E-2</v>
      </c>
      <c r="CQ139" s="32">
        <v>5.0673320673307057E-2</v>
      </c>
      <c r="CR139" s="33">
        <v>3.2693711232704037E-2</v>
      </c>
      <c r="CS139" s="32">
        <v>1.2219251214531716E-2</v>
      </c>
      <c r="CT139" s="33">
        <v>8.387756642369671E-3</v>
      </c>
      <c r="CU139" s="32">
        <v>6.3280164147865824E-3</v>
      </c>
      <c r="CV139" s="33">
        <v>6.750915186461268E-3</v>
      </c>
      <c r="CW139" s="32">
        <v>5.0461517789227119E-2</v>
      </c>
      <c r="CX139" s="33">
        <v>0</v>
      </c>
      <c r="CY139" s="32">
        <v>2.2307056104747803E-2</v>
      </c>
      <c r="CZ139" s="33">
        <v>4.6530526332361336E-2</v>
      </c>
      <c r="DA139" s="32">
        <v>1.5574010854562267E-2</v>
      </c>
      <c r="DB139" s="33">
        <v>1.4426818338127579E-2</v>
      </c>
      <c r="DC139" s="32">
        <v>2.000148043915671E-2</v>
      </c>
      <c r="DD139" s="33">
        <v>2.3724935707193726E-2</v>
      </c>
      <c r="DE139" s="32">
        <v>2.7247684088648264E-2</v>
      </c>
      <c r="DF139" s="33">
        <v>2.0138072121986133E-2</v>
      </c>
      <c r="DG139" s="32">
        <v>2.42945966444982E-2</v>
      </c>
      <c r="DH139" s="33">
        <v>0</v>
      </c>
      <c r="DI139" s="32">
        <v>2.9759688632180526E-2</v>
      </c>
      <c r="DJ139" s="33">
        <v>2.4789569595721605E-2</v>
      </c>
      <c r="DK139" s="32">
        <v>2.3124473944573596E-3</v>
      </c>
      <c r="DL139" s="33">
        <v>5.0087505401122416E-3</v>
      </c>
      <c r="DM139" s="32">
        <v>4.0399222887887599E-3</v>
      </c>
      <c r="DN139" s="33">
        <v>2.4449561910958009E-2</v>
      </c>
      <c r="DO139" s="32">
        <v>2.4038922739953415E-2</v>
      </c>
      <c r="DP139" s="33">
        <v>2.445086618429718E-2</v>
      </c>
      <c r="DQ139" s="32">
        <v>2.8951994134967608E-2</v>
      </c>
      <c r="DR139" s="33">
        <v>3.1572763925116903E-2</v>
      </c>
      <c r="DS139" s="32">
        <v>1.7409367262249356E-2</v>
      </c>
      <c r="DT139" s="33">
        <v>2.7799480102476754E-2</v>
      </c>
      <c r="DU139" s="32">
        <v>3.8628095869553743E-2</v>
      </c>
      <c r="DV139" s="33">
        <v>1.1058989970896219E-2</v>
      </c>
      <c r="DW139" s="32">
        <v>2.4795174324367564E-2</v>
      </c>
      <c r="DX139" s="33">
        <v>4.3933714230943513E-3</v>
      </c>
      <c r="DY139" s="32">
        <v>8.7079405859152564E-3</v>
      </c>
      <c r="DZ139" s="33">
        <v>1.1260518678959301</v>
      </c>
      <c r="EA139" s="32">
        <v>1.749488827373525E-2</v>
      </c>
      <c r="EB139" s="33">
        <v>1.939683961652848E-2</v>
      </c>
      <c r="EC139" s="32">
        <v>5.5269608531738401E-2</v>
      </c>
      <c r="ED139" s="33">
        <v>0.12152122551202608</v>
      </c>
      <c r="EE139" s="32">
        <v>0.11710659334389661</v>
      </c>
      <c r="EF139" s="33">
        <v>0.10606893566600503</v>
      </c>
      <c r="EG139" s="32">
        <v>5.201602910543509E-2</v>
      </c>
      <c r="EH139" s="33">
        <v>6.9273730320945186E-3</v>
      </c>
      <c r="EI139" s="32">
        <v>1.0880396072952981E-2</v>
      </c>
      <c r="EJ139" s="33">
        <v>4.9718086190669083E-3</v>
      </c>
      <c r="EK139" s="32">
        <v>5.1795640461563151E-3</v>
      </c>
      <c r="EL139" s="33">
        <v>5.245998336739768E-3</v>
      </c>
      <c r="EM139" s="32">
        <v>2.066904867349484E-3</v>
      </c>
      <c r="EN139" s="33">
        <v>1.3617799327893438E-3</v>
      </c>
      <c r="EO139" s="32">
        <v>1.9428234994193468E-3</v>
      </c>
      <c r="EP139" s="33">
        <v>1.9199470105724823E-3</v>
      </c>
      <c r="EQ139" s="32">
        <v>2.2955143442676975E-3</v>
      </c>
      <c r="ER139" s="33">
        <v>1.5535191003156108E-3</v>
      </c>
      <c r="ES139" s="32">
        <v>1.4919718122735775E-3</v>
      </c>
      <c r="ET139" s="33">
        <v>1.4469723202585466E-3</v>
      </c>
      <c r="EU139" s="32">
        <v>3.1931013432471692E-3</v>
      </c>
      <c r="EV139" s="33">
        <v>4.0649897585286008E-3</v>
      </c>
      <c r="EW139" s="32">
        <v>7.2851954103873174E-3</v>
      </c>
      <c r="EX139" s="33">
        <v>6.1112955711621975E-3</v>
      </c>
      <c r="EY139" s="32">
        <v>2.2766358252628459E-3</v>
      </c>
      <c r="EZ139" s="33">
        <v>1.4045016201608173E-2</v>
      </c>
      <c r="FA139" s="32">
        <v>6.1337248874921537E-3</v>
      </c>
      <c r="FB139" s="33">
        <v>5.1794291965131072E-3</v>
      </c>
      <c r="FC139" s="32">
        <v>1.5736395467851775E-2</v>
      </c>
      <c r="FD139" s="33">
        <v>5.782982261891367E-3</v>
      </c>
      <c r="FE139" s="32">
        <v>2.9310142870172945E-3</v>
      </c>
      <c r="FF139" s="33">
        <v>3.7009684848855862E-2</v>
      </c>
      <c r="FG139" s="32">
        <v>7.0154222016198635E-3</v>
      </c>
      <c r="FH139" s="33">
        <v>1.021247173051494E-3</v>
      </c>
      <c r="FI139" s="32">
        <v>5.335476815090046E-4</v>
      </c>
      <c r="FJ139" s="33">
        <v>3.8210884491693326E-3</v>
      </c>
      <c r="FK139" s="32">
        <v>2.1600847581795608E-3</v>
      </c>
      <c r="FL139" s="33">
        <v>9.7083368839174147E-3</v>
      </c>
      <c r="FM139" s="32">
        <v>2.9451830386500182E-3</v>
      </c>
      <c r="FN139" s="33">
        <v>2.2221905884501547E-3</v>
      </c>
      <c r="FO139" s="32">
        <v>2.1323869318081892E-3</v>
      </c>
      <c r="FP139" s="33">
        <v>1.3376854037678166E-3</v>
      </c>
      <c r="FQ139" s="32">
        <v>3.9853404530084558E-3</v>
      </c>
      <c r="FR139" s="33">
        <v>4.479327733422714E-3</v>
      </c>
      <c r="FS139" s="32">
        <v>3.3312320254014635E-2</v>
      </c>
      <c r="FT139" s="33">
        <v>4.975499973228663E-3</v>
      </c>
      <c r="FU139" s="32">
        <v>3.6797335730474395E-3</v>
      </c>
      <c r="FV139" s="33">
        <v>1.828897441878391E-2</v>
      </c>
      <c r="FW139" s="32">
        <v>1.9232963384414326E-2</v>
      </c>
      <c r="FX139" s="33">
        <v>1.9743672416344411E-2</v>
      </c>
      <c r="FY139" s="32">
        <v>6.7405828947890555E-3</v>
      </c>
      <c r="FZ139" s="33">
        <v>9.4677374816856969E-3</v>
      </c>
      <c r="GA139" s="32">
        <v>3.6144274444892426E-3</v>
      </c>
      <c r="GB139" s="33">
        <v>6.8343119662768468E-3</v>
      </c>
      <c r="GC139" s="32">
        <v>8.4849070367151083E-3</v>
      </c>
      <c r="GD139" s="33">
        <v>0</v>
      </c>
      <c r="GE139" s="1"/>
    </row>
    <row r="140" spans="1:187" s="6" customFormat="1" ht="21.95" customHeight="1" thickBot="1" x14ac:dyDescent="0.3">
      <c r="A140" s="38" t="s">
        <v>134</v>
      </c>
      <c r="B140" s="29" t="s">
        <v>398</v>
      </c>
      <c r="C140" s="32">
        <v>1.3521215224376357E-5</v>
      </c>
      <c r="D140" s="33">
        <v>1.3796292661920805E-5</v>
      </c>
      <c r="E140" s="32">
        <v>0</v>
      </c>
      <c r="F140" s="33">
        <v>1.2823375836833317E-5</v>
      </c>
      <c r="G140" s="32">
        <v>1.2823375836833313E-5</v>
      </c>
      <c r="H140" s="33">
        <v>2.181242130527151E-5</v>
      </c>
      <c r="I140" s="32">
        <v>1.5964385428922155E-5</v>
      </c>
      <c r="J140" s="33">
        <v>1.2918852030644012E-5</v>
      </c>
      <c r="K140" s="32">
        <v>6.4764963756836376E-6</v>
      </c>
      <c r="L140" s="33">
        <v>1.533785733719104E-5</v>
      </c>
      <c r="M140" s="32">
        <v>1.2529018761984189E-5</v>
      </c>
      <c r="N140" s="33">
        <v>1.1477216332172774E-5</v>
      </c>
      <c r="O140" s="32">
        <v>1.9416561332841817E-5</v>
      </c>
      <c r="P140" s="33">
        <v>1.3854536289017219E-5</v>
      </c>
      <c r="Q140" s="32">
        <v>1.4415180971357207E-5</v>
      </c>
      <c r="R140" s="33">
        <v>1.038365269037713E-5</v>
      </c>
      <c r="S140" s="32">
        <v>1.0734066229860772E-5</v>
      </c>
      <c r="T140" s="33">
        <v>1.6332487978096731E-5</v>
      </c>
      <c r="U140" s="32">
        <v>1.4383902639491002E-5</v>
      </c>
      <c r="V140" s="33">
        <v>1.6630513878112156E-5</v>
      </c>
      <c r="W140" s="32">
        <v>1.399264071315403E-5</v>
      </c>
      <c r="X140" s="33">
        <v>1.4057957002576636E-5</v>
      </c>
      <c r="Y140" s="32">
        <v>1.4034168169339206E-5</v>
      </c>
      <c r="Z140" s="33">
        <v>1.4057957002576638E-5</v>
      </c>
      <c r="AA140" s="32">
        <v>1.0310196519221346E-5</v>
      </c>
      <c r="AB140" s="33">
        <v>1.0310196519221348E-5</v>
      </c>
      <c r="AC140" s="32">
        <v>1.5283660098748061E-5</v>
      </c>
      <c r="AD140" s="33">
        <v>1.4083600274510232E-5</v>
      </c>
      <c r="AE140" s="32">
        <v>2.2501344760228114E-5</v>
      </c>
      <c r="AF140" s="33">
        <v>2.0910488134322528E-5</v>
      </c>
      <c r="AG140" s="32">
        <v>1.48344287767574E-5</v>
      </c>
      <c r="AH140" s="33">
        <v>2.2925705058713637E-5</v>
      </c>
      <c r="AI140" s="32">
        <v>1.4083600274510232E-5</v>
      </c>
      <c r="AJ140" s="33">
        <v>1.4986473020663881E-5</v>
      </c>
      <c r="AK140" s="32">
        <v>3.0596105870277649E-5</v>
      </c>
      <c r="AL140" s="33">
        <v>3.5766111507292562E-6</v>
      </c>
      <c r="AM140" s="32">
        <v>1.8576202675408797E-5</v>
      </c>
      <c r="AN140" s="33">
        <v>2.488843314176119E-5</v>
      </c>
      <c r="AO140" s="32">
        <v>1.6667955813605711E-5</v>
      </c>
      <c r="AP140" s="33">
        <v>5.2441486720036302E-6</v>
      </c>
      <c r="AQ140" s="32">
        <v>0</v>
      </c>
      <c r="AR140" s="33">
        <v>1.5830439353399303E-5</v>
      </c>
      <c r="AS140" s="32">
        <v>1.5984368657593278E-5</v>
      </c>
      <c r="AT140" s="33">
        <v>1.6997565596607215E-5</v>
      </c>
      <c r="AU140" s="32">
        <v>1.7077385352426302E-5</v>
      </c>
      <c r="AV140" s="33">
        <v>1.6711209767415294E-5</v>
      </c>
      <c r="AW140" s="32">
        <v>5.8184528129871663E-4</v>
      </c>
      <c r="AX140" s="33">
        <v>1.9931367386298083E-5</v>
      </c>
      <c r="AY140" s="32">
        <v>1.8322547728525003E-5</v>
      </c>
      <c r="AZ140" s="33">
        <v>1.4388362065421984E-5</v>
      </c>
      <c r="BA140" s="32">
        <v>1.4008190163772838E-5</v>
      </c>
      <c r="BB140" s="33">
        <v>6.5130821183424852E-6</v>
      </c>
      <c r="BC140" s="32">
        <v>1.6312083261938206E-5</v>
      </c>
      <c r="BD140" s="33">
        <v>2.250110742359931E-5</v>
      </c>
      <c r="BE140" s="32">
        <v>1.9023529581200935E-5</v>
      </c>
      <c r="BF140" s="33">
        <v>1.7160388740585209E-5</v>
      </c>
      <c r="BG140" s="32">
        <v>2.6717653017526577E-5</v>
      </c>
      <c r="BH140" s="33">
        <v>1.3109623504823676E-5</v>
      </c>
      <c r="BI140" s="32">
        <v>1.5119341675767508E-5</v>
      </c>
      <c r="BJ140" s="33">
        <v>1.8490258097291095E-5</v>
      </c>
      <c r="BK140" s="32">
        <v>1.4372772365898491E-5</v>
      </c>
      <c r="BL140" s="33">
        <v>1.8880102959601066E-5</v>
      </c>
      <c r="BM140" s="32">
        <v>1.9466658278783937E-5</v>
      </c>
      <c r="BN140" s="33">
        <v>2.133509964999787E-5</v>
      </c>
      <c r="BO140" s="32">
        <v>1.3722151132766939E-5</v>
      </c>
      <c r="BP140" s="33">
        <v>1.3783174088762633E-5</v>
      </c>
      <c r="BQ140" s="32">
        <v>1.5198220467145415E-5</v>
      </c>
      <c r="BR140" s="33">
        <v>1.0701343112331222E-5</v>
      </c>
      <c r="BS140" s="32">
        <v>1.3852734769139679E-5</v>
      </c>
      <c r="BT140" s="33">
        <v>1.6578112010171018E-5</v>
      </c>
      <c r="BU140" s="32">
        <v>1.0940216188008423E-5</v>
      </c>
      <c r="BV140" s="33">
        <v>2.0180655822225986E-5</v>
      </c>
      <c r="BW140" s="32">
        <v>2.7392990433526478E-4</v>
      </c>
      <c r="BX140" s="33">
        <v>0</v>
      </c>
      <c r="BY140" s="32">
        <v>0</v>
      </c>
      <c r="BZ140" s="33">
        <v>0</v>
      </c>
      <c r="CA140" s="32">
        <v>0</v>
      </c>
      <c r="CB140" s="33">
        <v>0</v>
      </c>
      <c r="CC140" s="32">
        <v>1.9142575215314119E-5</v>
      </c>
      <c r="CD140" s="33">
        <v>1.467458528391218E-5</v>
      </c>
      <c r="CE140" s="32">
        <v>2.0587694740927657E-5</v>
      </c>
      <c r="CF140" s="33">
        <v>2.3236866830899963E-5</v>
      </c>
      <c r="CG140" s="32">
        <v>5.1820993982223929E-4</v>
      </c>
      <c r="CH140" s="33">
        <v>1.7670419745346125E-5</v>
      </c>
      <c r="CI140" s="32">
        <v>1.749563081285896E-5</v>
      </c>
      <c r="CJ140" s="33">
        <v>1.5589178503680745E-5</v>
      </c>
      <c r="CK140" s="32">
        <v>2.2023073989192596E-5</v>
      </c>
      <c r="CL140" s="33">
        <v>1.8160727060840921E-5</v>
      </c>
      <c r="CM140" s="32">
        <v>1.4290764975395581E-5</v>
      </c>
      <c r="CN140" s="33">
        <v>2.1521934539164516E-5</v>
      </c>
      <c r="CO140" s="32">
        <v>5.1118995376194968E-5</v>
      </c>
      <c r="CP140" s="33">
        <v>1.3771079033972775E-4</v>
      </c>
      <c r="CQ140" s="32">
        <v>1.5705567371402078E-5</v>
      </c>
      <c r="CR140" s="33">
        <v>2.8546866897640567E-5</v>
      </c>
      <c r="CS140" s="32">
        <v>1.1871675537819198E-5</v>
      </c>
      <c r="CT140" s="33">
        <v>1.1507509280539998E-5</v>
      </c>
      <c r="CU140" s="32">
        <v>1.1311740273036723E-5</v>
      </c>
      <c r="CV140" s="33">
        <v>1.1351934891608719E-5</v>
      </c>
      <c r="CW140" s="32">
        <v>1.5603619142691597E-5</v>
      </c>
      <c r="CX140" s="33">
        <v>0</v>
      </c>
      <c r="CY140" s="32">
        <v>2.6949695311245767E-5</v>
      </c>
      <c r="CZ140" s="33">
        <v>1.7187784700086068E-5</v>
      </c>
      <c r="DA140" s="32">
        <v>1.6121579878003092E-5</v>
      </c>
      <c r="DB140" s="33">
        <v>1.8314574114608133E-5</v>
      </c>
      <c r="DC140" s="32">
        <v>2.5435882580812995E-5</v>
      </c>
      <c r="DD140" s="33">
        <v>1.8458845469444688E-4</v>
      </c>
      <c r="DE140" s="32">
        <v>1.5910415132807488E-4</v>
      </c>
      <c r="DF140" s="33">
        <v>8.3554223700543569E-5</v>
      </c>
      <c r="DG140" s="32">
        <v>1.4078265313561974E-5</v>
      </c>
      <c r="DH140" s="33">
        <v>0</v>
      </c>
      <c r="DI140" s="32">
        <v>1.9453306105345405E-5</v>
      </c>
      <c r="DJ140" s="33">
        <v>1.2839936768642896E-5</v>
      </c>
      <c r="DK140" s="32">
        <v>4.5857434432791083E-5</v>
      </c>
      <c r="DL140" s="33">
        <v>1.4277127442230484E-5</v>
      </c>
      <c r="DM140" s="32">
        <v>1.1879787664139527E-5</v>
      </c>
      <c r="DN140" s="33">
        <v>1.4923507372316543E-5</v>
      </c>
      <c r="DO140" s="32">
        <v>1.4660521805191704E-5</v>
      </c>
      <c r="DP140" s="33">
        <v>1.938419886934712E-5</v>
      </c>
      <c r="DQ140" s="32">
        <v>2.2161230577879029E-5</v>
      </c>
      <c r="DR140" s="33">
        <v>2.9590848319305928E-5</v>
      </c>
      <c r="DS140" s="32">
        <v>2.4819765905879945E-5</v>
      </c>
      <c r="DT140" s="33">
        <v>2.4731907462013815E-5</v>
      </c>
      <c r="DU140" s="32">
        <v>1.6611759568710156E-4</v>
      </c>
      <c r="DV140" s="33">
        <v>1.1005446624444087E-5</v>
      </c>
      <c r="DW140" s="32">
        <v>2.1503342477747348E-5</v>
      </c>
      <c r="DX140" s="33">
        <v>1.1652716743804889E-5</v>
      </c>
      <c r="DY140" s="32">
        <v>2.1806364801379443E-5</v>
      </c>
      <c r="DZ140" s="33">
        <v>1.4704480210312263E-5</v>
      </c>
      <c r="EA140" s="32">
        <v>1.0000177055098571</v>
      </c>
      <c r="EB140" s="33">
        <v>3.5660052884726946E-5</v>
      </c>
      <c r="EC140" s="32">
        <v>5.4226334895143096E-5</v>
      </c>
      <c r="ED140" s="33">
        <v>1.1857596915986673E-5</v>
      </c>
      <c r="EE140" s="32">
        <v>1.2370907609184648E-5</v>
      </c>
      <c r="EF140" s="33">
        <v>1.3654309600141793E-5</v>
      </c>
      <c r="EG140" s="32">
        <v>2.064244108538275E-5</v>
      </c>
      <c r="EH140" s="33">
        <v>2.7022337562250472E-4</v>
      </c>
      <c r="EI140" s="32">
        <v>7.7898901671103184E-5</v>
      </c>
      <c r="EJ140" s="33">
        <v>1.9439438501675175E-5</v>
      </c>
      <c r="EK140" s="32">
        <v>8.1455063129338507E-5</v>
      </c>
      <c r="EL140" s="33">
        <v>7.9583851867048947E-5</v>
      </c>
      <c r="EM140" s="32">
        <v>5.9597104123545231E-6</v>
      </c>
      <c r="EN140" s="33">
        <v>2.7418383319215041E-5</v>
      </c>
      <c r="EO140" s="32">
        <v>1.8689402957745977E-5</v>
      </c>
      <c r="EP140" s="33">
        <v>1.9492645998780231E-5</v>
      </c>
      <c r="EQ140" s="32">
        <v>3.2055214741050365E-5</v>
      </c>
      <c r="ER140" s="33">
        <v>6.1413927745046642E-5</v>
      </c>
      <c r="ES140" s="32">
        <v>1.9178427754942826E-4</v>
      </c>
      <c r="ET140" s="33">
        <v>2.4619521049592781E-4</v>
      </c>
      <c r="EU140" s="32">
        <v>6.8878764291069926E-6</v>
      </c>
      <c r="EV140" s="33">
        <v>7.6896832337340158E-6</v>
      </c>
      <c r="EW140" s="32">
        <v>1.9581694565602175E-4</v>
      </c>
      <c r="EX140" s="33">
        <v>7.2973276300563776E-5</v>
      </c>
      <c r="EY140" s="32">
        <v>9.0461069055321692E-6</v>
      </c>
      <c r="EZ140" s="33">
        <v>2.0276692556556039E-5</v>
      </c>
      <c r="FA140" s="32">
        <v>1.4483402194212744E-4</v>
      </c>
      <c r="FB140" s="33">
        <v>1.6785160721234132E-5</v>
      </c>
      <c r="FC140" s="32">
        <v>1.1154366558702E-5</v>
      </c>
      <c r="FD140" s="33">
        <v>2.5647094737349235E-5</v>
      </c>
      <c r="FE140" s="32">
        <v>7.606269645843631E-5</v>
      </c>
      <c r="FF140" s="33">
        <v>9.8575466436813284E-5</v>
      </c>
      <c r="FG140" s="32">
        <v>9.9514372206686502E-5</v>
      </c>
      <c r="FH140" s="33">
        <v>1.5502424333887389E-5</v>
      </c>
      <c r="FI140" s="32">
        <v>3.7085587027379331E-5</v>
      </c>
      <c r="FJ140" s="33">
        <v>1.837288305440585E-5</v>
      </c>
      <c r="FK140" s="32">
        <v>1.0206914868295889E-5</v>
      </c>
      <c r="FL140" s="33">
        <v>9.7218586406650563E-6</v>
      </c>
      <c r="FM140" s="32">
        <v>9.9747764180411488E-5</v>
      </c>
      <c r="FN140" s="33">
        <v>1.2247339717335908E-5</v>
      </c>
      <c r="FO140" s="32">
        <v>4.9736154417205164E-6</v>
      </c>
      <c r="FP140" s="33">
        <v>1.2751109907273153E-5</v>
      </c>
      <c r="FQ140" s="32">
        <v>7.223902540948502E-5</v>
      </c>
      <c r="FR140" s="33">
        <v>8.0731238719145251E-6</v>
      </c>
      <c r="FS140" s="32">
        <v>1.8707183282675865E-4</v>
      </c>
      <c r="FT140" s="33">
        <v>1.3714114531139006E-5</v>
      </c>
      <c r="FU140" s="32">
        <v>1.1003336083010124E-5</v>
      </c>
      <c r="FV140" s="33">
        <v>1.5185117870779905E-5</v>
      </c>
      <c r="FW140" s="32">
        <v>1.6907610783170303E-5</v>
      </c>
      <c r="FX140" s="33">
        <v>2.2009821661294798E-5</v>
      </c>
      <c r="FY140" s="32">
        <v>1.2758051230482893E-5</v>
      </c>
      <c r="FZ140" s="33">
        <v>1.6264932662847217E-5</v>
      </c>
      <c r="GA140" s="32">
        <v>1.1355426420813887E-5</v>
      </c>
      <c r="GB140" s="33">
        <v>1.5368581895105325E-5</v>
      </c>
      <c r="GC140" s="32">
        <v>1.5891844056942911E-5</v>
      </c>
      <c r="GD140" s="33">
        <v>0</v>
      </c>
      <c r="GE140" s="1"/>
    </row>
    <row r="141" spans="1:187" s="6" customFormat="1" ht="21.95" customHeight="1" thickBot="1" x14ac:dyDescent="0.3">
      <c r="A141" s="38" t="s">
        <v>135</v>
      </c>
      <c r="B141" s="29" t="s">
        <v>399</v>
      </c>
      <c r="C141" s="32">
        <v>5.4101386955801585E-5</v>
      </c>
      <c r="D141" s="33">
        <v>6.3740088350933987E-5</v>
      </c>
      <c r="E141" s="32">
        <v>0</v>
      </c>
      <c r="F141" s="33">
        <v>5.5354962166902933E-5</v>
      </c>
      <c r="G141" s="32">
        <v>5.5354962166902933E-5</v>
      </c>
      <c r="H141" s="33">
        <v>1.111706327096702E-4</v>
      </c>
      <c r="I141" s="32">
        <v>8.6824586224503437E-5</v>
      </c>
      <c r="J141" s="33">
        <v>4.7712407512876329E-5</v>
      </c>
      <c r="K141" s="32">
        <v>3.5511283198422848E-5</v>
      </c>
      <c r="L141" s="33">
        <v>4.681330606085489E-5</v>
      </c>
      <c r="M141" s="32">
        <v>4.9607858042441597E-5</v>
      </c>
      <c r="N141" s="33">
        <v>4.5729327783818977E-5</v>
      </c>
      <c r="O141" s="32">
        <v>1.3105391826301246E-4</v>
      </c>
      <c r="P141" s="33">
        <v>3.4924458178332049E-4</v>
      </c>
      <c r="Q141" s="32">
        <v>1.2132904955796776E-4</v>
      </c>
      <c r="R141" s="33">
        <v>1.2806565898040316E-4</v>
      </c>
      <c r="S141" s="32">
        <v>4.9955709776009741E-5</v>
      </c>
      <c r="T141" s="33">
        <v>1.280997135751087E-4</v>
      </c>
      <c r="U141" s="32">
        <v>1.125495649633207E-4</v>
      </c>
      <c r="V141" s="33">
        <v>9.0788147957894592E-5</v>
      </c>
      <c r="W141" s="32">
        <v>1.0946093252421895E-4</v>
      </c>
      <c r="X141" s="33">
        <v>8.3698168293532455E-5</v>
      </c>
      <c r="Y141" s="32">
        <v>9.3081219710513521E-5</v>
      </c>
      <c r="Z141" s="33">
        <v>8.3698168293532455E-5</v>
      </c>
      <c r="AA141" s="32">
        <v>6.1260192312777986E-5</v>
      </c>
      <c r="AB141" s="33">
        <v>6.1260192312778E-5</v>
      </c>
      <c r="AC141" s="32">
        <v>1.3454383005759193E-4</v>
      </c>
      <c r="AD141" s="33">
        <v>7.8836973663372423E-5</v>
      </c>
      <c r="AE141" s="32">
        <v>1.2607816937468364E-4</v>
      </c>
      <c r="AF141" s="33">
        <v>1.5170949643879161E-4</v>
      </c>
      <c r="AG141" s="32">
        <v>8.0583064522696442E-5</v>
      </c>
      <c r="AH141" s="33">
        <v>1.6134567388043959E-4</v>
      </c>
      <c r="AI141" s="32">
        <v>7.8836973663372437E-5</v>
      </c>
      <c r="AJ141" s="33">
        <v>8.0845192434065389E-5</v>
      </c>
      <c r="AK141" s="32">
        <v>1.854416223429205E-4</v>
      </c>
      <c r="AL141" s="33">
        <v>1.789720922847351E-5</v>
      </c>
      <c r="AM141" s="32">
        <v>1.252453839822287E-4</v>
      </c>
      <c r="AN141" s="33">
        <v>1.7272084728247989E-4</v>
      </c>
      <c r="AO141" s="32">
        <v>5.1282151714600094E-4</v>
      </c>
      <c r="AP141" s="33">
        <v>4.3187087840398622E-5</v>
      </c>
      <c r="AQ141" s="32">
        <v>0</v>
      </c>
      <c r="AR141" s="33">
        <v>2.1562729892538838E-4</v>
      </c>
      <c r="AS141" s="32">
        <v>3.102823691951696E-4</v>
      </c>
      <c r="AT141" s="33">
        <v>1.0678925703743421E-4</v>
      </c>
      <c r="AU141" s="32">
        <v>1.0194300180174374E-4</v>
      </c>
      <c r="AV141" s="33">
        <v>1.2417534676235559E-4</v>
      </c>
      <c r="AW141" s="32">
        <v>1.8462301252497343E-4</v>
      </c>
      <c r="AX141" s="33">
        <v>1.8182900328369872E-4</v>
      </c>
      <c r="AY141" s="32">
        <v>3.4126456026722387E-4</v>
      </c>
      <c r="AZ141" s="33">
        <v>5.3515645893115096E-4</v>
      </c>
      <c r="BA141" s="32">
        <v>1.2877653547177192E-4</v>
      </c>
      <c r="BB141" s="33">
        <v>1.5621806556643253E-4</v>
      </c>
      <c r="BC141" s="32">
        <v>3.4398365140672946E-4</v>
      </c>
      <c r="BD141" s="33">
        <v>2.9216277049261486E-4</v>
      </c>
      <c r="BE141" s="32">
        <v>1.5430217890587936E-4</v>
      </c>
      <c r="BF141" s="33">
        <v>4.1919817145657677E-4</v>
      </c>
      <c r="BG141" s="32">
        <v>1.9791540896944162E-4</v>
      </c>
      <c r="BH141" s="33">
        <v>1.085434177878707E-4</v>
      </c>
      <c r="BI141" s="32">
        <v>2.5194829125548701E-4</v>
      </c>
      <c r="BJ141" s="33">
        <v>5.2392546694110553E-4</v>
      </c>
      <c r="BK141" s="32">
        <v>5.3466820594773366E-4</v>
      </c>
      <c r="BL141" s="33">
        <v>2.097623518836669E-4</v>
      </c>
      <c r="BM141" s="32">
        <v>2.6183033196508113E-4</v>
      </c>
      <c r="BN141" s="33">
        <v>2.4448022105800392E-4</v>
      </c>
      <c r="BO141" s="32">
        <v>8.8802229097308127E-4</v>
      </c>
      <c r="BP141" s="33">
        <v>2.7777559351518482E-4</v>
      </c>
      <c r="BQ141" s="32">
        <v>6.9089339639995891E-4</v>
      </c>
      <c r="BR141" s="33">
        <v>9.9482432586563678E-5</v>
      </c>
      <c r="BS141" s="32">
        <v>9.8990153328676632E-5</v>
      </c>
      <c r="BT141" s="33">
        <v>1.6041277805721812E-4</v>
      </c>
      <c r="BU141" s="32">
        <v>6.7757208897835318E-5</v>
      </c>
      <c r="BV141" s="33">
        <v>1.6408813862503648E-4</v>
      </c>
      <c r="BW141" s="32">
        <v>4.6004640123770829E-4</v>
      </c>
      <c r="BX141" s="33">
        <v>0</v>
      </c>
      <c r="BY141" s="32">
        <v>0</v>
      </c>
      <c r="BZ141" s="33">
        <v>0</v>
      </c>
      <c r="CA141" s="32">
        <v>0</v>
      </c>
      <c r="CB141" s="33">
        <v>0</v>
      </c>
      <c r="CC141" s="32">
        <v>1.0831760499648272E-4</v>
      </c>
      <c r="CD141" s="33">
        <v>4.0974071089637157E-4</v>
      </c>
      <c r="CE141" s="32">
        <v>1.5045963214819778E-4</v>
      </c>
      <c r="CF141" s="33">
        <v>5.369581421597894E-4</v>
      </c>
      <c r="CG141" s="32">
        <v>2.4596399356343289E-4</v>
      </c>
      <c r="CH141" s="33">
        <v>1.2543421890442656E-3</v>
      </c>
      <c r="CI141" s="32">
        <v>4.2011183131250015E-4</v>
      </c>
      <c r="CJ141" s="33">
        <v>2.7233707817703824E-4</v>
      </c>
      <c r="CK141" s="32">
        <v>2.7822385363656115E-4</v>
      </c>
      <c r="CL141" s="33">
        <v>2.0979641261591598E-4</v>
      </c>
      <c r="CM141" s="32">
        <v>2.1929887876131468E-4</v>
      </c>
      <c r="CN141" s="33">
        <v>3.2843765358673768E-4</v>
      </c>
      <c r="CO141" s="32">
        <v>2.8700996555831707E-4</v>
      </c>
      <c r="CP141" s="33">
        <v>2.2731662660919178E-4</v>
      </c>
      <c r="CQ141" s="32">
        <v>3.2032688772720084E-4</v>
      </c>
      <c r="CR141" s="33">
        <v>7.2630054745392674E-4</v>
      </c>
      <c r="CS141" s="32">
        <v>1.0820195196706961E-3</v>
      </c>
      <c r="CT141" s="33">
        <v>4.940537515731538E-4</v>
      </c>
      <c r="CU141" s="32">
        <v>1.7797428905967524E-4</v>
      </c>
      <c r="CV141" s="33">
        <v>2.4287063601571553E-4</v>
      </c>
      <c r="CW141" s="32">
        <v>2.5349283845497799E-4</v>
      </c>
      <c r="CX141" s="33">
        <v>0</v>
      </c>
      <c r="CY141" s="32">
        <v>6.2928163365352384E-4</v>
      </c>
      <c r="CZ141" s="33">
        <v>3.0596134451509261E-4</v>
      </c>
      <c r="DA141" s="32">
        <v>5.4410849530102531E-4</v>
      </c>
      <c r="DB141" s="33">
        <v>4.0577148314098021E-4</v>
      </c>
      <c r="DC141" s="32">
        <v>4.4476959885985621E-4</v>
      </c>
      <c r="DD141" s="33">
        <v>7.7919237044556339E-4</v>
      </c>
      <c r="DE141" s="32">
        <v>7.3432534001275111E-4</v>
      </c>
      <c r="DF141" s="33">
        <v>1.9742486348703532E-4</v>
      </c>
      <c r="DG141" s="32">
        <v>9.7614218934913118E-5</v>
      </c>
      <c r="DH141" s="33">
        <v>0</v>
      </c>
      <c r="DI141" s="32">
        <v>2.1050400175212309E-3</v>
      </c>
      <c r="DJ141" s="33">
        <v>5.4810415304684006E-4</v>
      </c>
      <c r="DK141" s="32">
        <v>1.5280433557241093E-4</v>
      </c>
      <c r="DL141" s="33">
        <v>1.2246605267999337E-4</v>
      </c>
      <c r="DM141" s="32">
        <v>8.3410605402647463E-5</v>
      </c>
      <c r="DN141" s="33">
        <v>4.21491683127948E-4</v>
      </c>
      <c r="DO141" s="32">
        <v>4.186870721534405E-4</v>
      </c>
      <c r="DP141" s="33">
        <v>1.3985607067655865E-4</v>
      </c>
      <c r="DQ141" s="32">
        <v>1.5722131428253143E-4</v>
      </c>
      <c r="DR141" s="33">
        <v>2.2259508258437369E-4</v>
      </c>
      <c r="DS141" s="32">
        <v>1.9804860469814826E-4</v>
      </c>
      <c r="DT141" s="33">
        <v>1.8488714876288497E-4</v>
      </c>
      <c r="DU141" s="32">
        <v>4.1408750448815101E-4</v>
      </c>
      <c r="DV141" s="33">
        <v>6.3461136353933157E-5</v>
      </c>
      <c r="DW141" s="32">
        <v>1.5061396489976652E-4</v>
      </c>
      <c r="DX141" s="33">
        <v>5.1322734902968478E-5</v>
      </c>
      <c r="DY141" s="32">
        <v>5.61325348716364E-5</v>
      </c>
      <c r="DZ141" s="33">
        <v>3.4169104284553531E-4</v>
      </c>
      <c r="EA141" s="32">
        <v>2.6678017410581641E-3</v>
      </c>
      <c r="EB141" s="33">
        <v>1.0019692855932891</v>
      </c>
      <c r="EC141" s="32">
        <v>2.3850896040129437E-4</v>
      </c>
      <c r="ED141" s="33">
        <v>2.7898280220166723E-4</v>
      </c>
      <c r="EE141" s="32">
        <v>3.0945649977350643E-4</v>
      </c>
      <c r="EF141" s="33">
        <v>3.8564817988806928E-4</v>
      </c>
      <c r="EG141" s="32">
        <v>4.5202092158420329E-4</v>
      </c>
      <c r="EH141" s="33">
        <v>6.4532666235672708E-4</v>
      </c>
      <c r="EI141" s="32">
        <v>2.2653591103138625E-4</v>
      </c>
      <c r="EJ141" s="33">
        <v>1.9420571904160051E-4</v>
      </c>
      <c r="EK141" s="32">
        <v>2.9048038438068253E-4</v>
      </c>
      <c r="EL141" s="33">
        <v>2.8406783883726521E-4</v>
      </c>
      <c r="EM141" s="32">
        <v>4.2269974093103881E-4</v>
      </c>
      <c r="EN141" s="33">
        <v>8.836081756450034E-5</v>
      </c>
      <c r="EO141" s="32">
        <v>1.4571244738435918E-4</v>
      </c>
      <c r="EP141" s="33">
        <v>1.4968586139043957E-4</v>
      </c>
      <c r="EQ141" s="32">
        <v>1.8297940999149518E-4</v>
      </c>
      <c r="ER141" s="33">
        <v>1.9149042981849584E-4</v>
      </c>
      <c r="ES141" s="32">
        <v>3.2134780676373707E-4</v>
      </c>
      <c r="ET141" s="33">
        <v>3.7842387878708625E-4</v>
      </c>
      <c r="EU141" s="32">
        <v>5.8501945922591111E-5</v>
      </c>
      <c r="EV141" s="33">
        <v>9.8925124888099271E-5</v>
      </c>
      <c r="EW141" s="32">
        <v>9.6494549618314778E-4</v>
      </c>
      <c r="EX141" s="33">
        <v>4.8188235595578448E-4</v>
      </c>
      <c r="EY141" s="32">
        <v>1.7825027846515506E-3</v>
      </c>
      <c r="EZ141" s="33">
        <v>5.5260609164343251E-4</v>
      </c>
      <c r="FA141" s="32">
        <v>6.6053229583850324E-4</v>
      </c>
      <c r="FB141" s="33">
        <v>8.3607550735536349E-4</v>
      </c>
      <c r="FC141" s="32">
        <v>3.7015872329692847E-4</v>
      </c>
      <c r="FD141" s="33">
        <v>1.1081778513947131E-4</v>
      </c>
      <c r="FE141" s="32">
        <v>6.3398285656060877E-5</v>
      </c>
      <c r="FF141" s="33">
        <v>2.4648065632958577E-4</v>
      </c>
      <c r="FG141" s="32">
        <v>2.6627937059884763E-4</v>
      </c>
      <c r="FH141" s="33">
        <v>2.2514720897211791E-4</v>
      </c>
      <c r="FI141" s="32">
        <v>8.9834480860643602E-5</v>
      </c>
      <c r="FJ141" s="33">
        <v>7.6265650988899378E-4</v>
      </c>
      <c r="FK141" s="32">
        <v>1.1017523671028308E-4</v>
      </c>
      <c r="FL141" s="33">
        <v>3.2845530789426522E-4</v>
      </c>
      <c r="FM141" s="32">
        <v>6.8164600730629158E-4</v>
      </c>
      <c r="FN141" s="33">
        <v>2.5759040775592953E-4</v>
      </c>
      <c r="FO141" s="32">
        <v>7.4234372327527758E-5</v>
      </c>
      <c r="FP141" s="33">
        <v>1.0478813884735316E-4</v>
      </c>
      <c r="FQ141" s="32">
        <v>1.8545767876259424E-4</v>
      </c>
      <c r="FR141" s="33">
        <v>2.6248704749733495E-4</v>
      </c>
      <c r="FS141" s="32">
        <v>2.6682990047901053E-4</v>
      </c>
      <c r="FT141" s="33">
        <v>4.6259867862942131E-4</v>
      </c>
      <c r="FU141" s="32">
        <v>8.646897047722274E-5</v>
      </c>
      <c r="FV141" s="33">
        <v>6.1148113071613939E-4</v>
      </c>
      <c r="FW141" s="32">
        <v>6.1312280776685798E-4</v>
      </c>
      <c r="FX141" s="33">
        <v>8.304186775922967E-4</v>
      </c>
      <c r="FY141" s="32">
        <v>3.4394088252437779E-4</v>
      </c>
      <c r="FZ141" s="33">
        <v>1.7060724614183416E-4</v>
      </c>
      <c r="GA141" s="32">
        <v>6.8865545734959568E-5</v>
      </c>
      <c r="GB141" s="33">
        <v>1.8788095916047641E-4</v>
      </c>
      <c r="GC141" s="32">
        <v>8.0622389250696225E-5</v>
      </c>
      <c r="GD141" s="33">
        <v>0</v>
      </c>
      <c r="GE141" s="1"/>
    </row>
    <row r="142" spans="1:187" s="6" customFormat="1" ht="21.95" customHeight="1" thickBot="1" x14ac:dyDescent="0.3">
      <c r="A142" s="38" t="s">
        <v>136</v>
      </c>
      <c r="B142" s="29" t="s">
        <v>304</v>
      </c>
      <c r="C142" s="32">
        <v>3.5514638471397051E-4</v>
      </c>
      <c r="D142" s="33">
        <v>3.8499552448076606E-4</v>
      </c>
      <c r="E142" s="32">
        <v>0</v>
      </c>
      <c r="F142" s="33">
        <v>2.2179856340752034E-4</v>
      </c>
      <c r="G142" s="32">
        <v>2.2179856340752026E-4</v>
      </c>
      <c r="H142" s="33">
        <v>3.7776412995397856E-4</v>
      </c>
      <c r="I142" s="32">
        <v>4.1533473698978463E-4</v>
      </c>
      <c r="J142" s="33">
        <v>2.461190173869346E-4</v>
      </c>
      <c r="K142" s="32">
        <v>1.8838734290711688E-4</v>
      </c>
      <c r="L142" s="33">
        <v>2.7603131310041835E-4</v>
      </c>
      <c r="M142" s="32">
        <v>2.5482868420778528E-4</v>
      </c>
      <c r="N142" s="33">
        <v>2.1854246798046079E-4</v>
      </c>
      <c r="O142" s="32">
        <v>4.1100281701406317E-4</v>
      </c>
      <c r="P142" s="33">
        <v>5.9252885024467961E-4</v>
      </c>
      <c r="Q142" s="32">
        <v>3.642826460708142E-4</v>
      </c>
      <c r="R142" s="33">
        <v>8.2704763789719707E-3</v>
      </c>
      <c r="S142" s="32">
        <v>2.1598882405802775E-4</v>
      </c>
      <c r="T142" s="33">
        <v>4.388870687967251E-4</v>
      </c>
      <c r="U142" s="32">
        <v>2.8365801294788029E-4</v>
      </c>
      <c r="V142" s="33">
        <v>2.9465861732428685E-4</v>
      </c>
      <c r="W142" s="32">
        <v>2.4031418615161107E-4</v>
      </c>
      <c r="X142" s="33">
        <v>2.4762315165189323E-4</v>
      </c>
      <c r="Y142" s="32">
        <v>2.449611547295133E-4</v>
      </c>
      <c r="Z142" s="33">
        <v>2.4762315165189328E-4</v>
      </c>
      <c r="AA142" s="32">
        <v>3.4651756299772994E-4</v>
      </c>
      <c r="AB142" s="33">
        <v>3.4651756299772994E-4</v>
      </c>
      <c r="AC142" s="32">
        <v>3.3375127878590752E-4</v>
      </c>
      <c r="AD142" s="33">
        <v>2.6769114486911645E-4</v>
      </c>
      <c r="AE142" s="32">
        <v>4.3514444787679164E-4</v>
      </c>
      <c r="AF142" s="33">
        <v>4.1792397735909438E-4</v>
      </c>
      <c r="AG142" s="32">
        <v>4.2651478737708076E-4</v>
      </c>
      <c r="AH142" s="33">
        <v>4.5937043995680505E-4</v>
      </c>
      <c r="AI142" s="32">
        <v>2.676911448691164E-4</v>
      </c>
      <c r="AJ142" s="33">
        <v>4.2842648715394905E-4</v>
      </c>
      <c r="AK142" s="32">
        <v>4.5684016666469433E-4</v>
      </c>
      <c r="AL142" s="33">
        <v>1.0034503555587866E-4</v>
      </c>
      <c r="AM142" s="32">
        <v>3.3195239260630169E-4</v>
      </c>
      <c r="AN142" s="33">
        <v>4.6600634550136849E-4</v>
      </c>
      <c r="AO142" s="32">
        <v>2.9207477946112587E-4</v>
      </c>
      <c r="AP142" s="33">
        <v>2.1309435486880027E-4</v>
      </c>
      <c r="AQ142" s="32">
        <v>0</v>
      </c>
      <c r="AR142" s="33">
        <v>3.148363576505951E-4</v>
      </c>
      <c r="AS142" s="32">
        <v>1.4171220711477277E-3</v>
      </c>
      <c r="AT142" s="33">
        <v>3.2206140748974508E-4</v>
      </c>
      <c r="AU142" s="32">
        <v>3.2313129099014251E-4</v>
      </c>
      <c r="AV142" s="33">
        <v>3.1822316752332119E-4</v>
      </c>
      <c r="AW142" s="32">
        <v>5.9690904950836709E-4</v>
      </c>
      <c r="AX142" s="33">
        <v>2.426164978932323E-3</v>
      </c>
      <c r="AY142" s="32">
        <v>3.4629586963333099E-4</v>
      </c>
      <c r="AZ142" s="33">
        <v>3.4919797340033076E-4</v>
      </c>
      <c r="BA142" s="32">
        <v>2.1759660359010348E-3</v>
      </c>
      <c r="BB142" s="33">
        <v>4.174929560316492E-3</v>
      </c>
      <c r="BC142" s="32">
        <v>3.3610781054148582E-3</v>
      </c>
      <c r="BD142" s="33">
        <v>1.3919269819155651E-3</v>
      </c>
      <c r="BE142" s="32">
        <v>1.1947948807200805E-3</v>
      </c>
      <c r="BF142" s="33">
        <v>3.7076773354049759E-4</v>
      </c>
      <c r="BG142" s="32">
        <v>1.6145873829815415E-3</v>
      </c>
      <c r="BH142" s="33">
        <v>2.4267363341406496E-4</v>
      </c>
      <c r="BI142" s="32">
        <v>1.4181413194538893E-3</v>
      </c>
      <c r="BJ142" s="33">
        <v>1.1293202292428335E-3</v>
      </c>
      <c r="BK142" s="32">
        <v>1.3369260730081059E-3</v>
      </c>
      <c r="BL142" s="33">
        <v>4.587791974897789E-4</v>
      </c>
      <c r="BM142" s="32">
        <v>1.9219606098130316E-3</v>
      </c>
      <c r="BN142" s="33">
        <v>4.8235213649387354E-3</v>
      </c>
      <c r="BO142" s="32">
        <v>1.9037859680067368E-4</v>
      </c>
      <c r="BP142" s="33">
        <v>2.3889162618535155E-3</v>
      </c>
      <c r="BQ142" s="32">
        <v>5.253112484867662E-4</v>
      </c>
      <c r="BR142" s="33">
        <v>2.2421534915556071E-4</v>
      </c>
      <c r="BS142" s="32">
        <v>7.6523153977589337E-4</v>
      </c>
      <c r="BT142" s="33">
        <v>3.6154123280174045E-4</v>
      </c>
      <c r="BU142" s="32">
        <v>3.4195855522617006E-4</v>
      </c>
      <c r="BV142" s="33">
        <v>3.4979975283156994E-3</v>
      </c>
      <c r="BW142" s="32">
        <v>6.6689880699980181E-4</v>
      </c>
      <c r="BX142" s="33">
        <v>0</v>
      </c>
      <c r="BY142" s="32">
        <v>0</v>
      </c>
      <c r="BZ142" s="33">
        <v>0</v>
      </c>
      <c r="CA142" s="32">
        <v>0</v>
      </c>
      <c r="CB142" s="33">
        <v>0</v>
      </c>
      <c r="CC142" s="32">
        <v>3.7545952695196625E-4</v>
      </c>
      <c r="CD142" s="33">
        <v>4.6216194465056106E-4</v>
      </c>
      <c r="CE142" s="32">
        <v>3.6046584650219183E-4</v>
      </c>
      <c r="CF142" s="33">
        <v>4.1733963166595058E-4</v>
      </c>
      <c r="CG142" s="32">
        <v>2.2409794799458261E-4</v>
      </c>
      <c r="CH142" s="33">
        <v>3.7276180833165925E-4</v>
      </c>
      <c r="CI142" s="32">
        <v>3.4237145986087692E-4</v>
      </c>
      <c r="CJ142" s="33">
        <v>4.7347160585081585E-4</v>
      </c>
      <c r="CK142" s="32">
        <v>3.5616628266169011E-4</v>
      </c>
      <c r="CL142" s="33">
        <v>8.5812521105867569E-4</v>
      </c>
      <c r="CM142" s="32">
        <v>2.5120518641633772E-4</v>
      </c>
      <c r="CN142" s="33">
        <v>4.0439288531937521E-4</v>
      </c>
      <c r="CO142" s="32">
        <v>6.6046937170348191E-4</v>
      </c>
      <c r="CP142" s="33">
        <v>4.6680780295184094E-4</v>
      </c>
      <c r="CQ142" s="32">
        <v>1.2772130613409715E-3</v>
      </c>
      <c r="CR142" s="33">
        <v>4.5827304972880471E-4</v>
      </c>
      <c r="CS142" s="32">
        <v>2.272477949822309E-4</v>
      </c>
      <c r="CT142" s="33">
        <v>1.9445390745242641E-4</v>
      </c>
      <c r="CU142" s="32">
        <v>1.7682452338524285E-4</v>
      </c>
      <c r="CV142" s="33">
        <v>1.8044412782251755E-4</v>
      </c>
      <c r="CW142" s="32">
        <v>6.1268664800835063E-4</v>
      </c>
      <c r="CX142" s="33">
        <v>0</v>
      </c>
      <c r="CY142" s="32">
        <v>5.0234959541684162E-4</v>
      </c>
      <c r="CZ142" s="33">
        <v>5.9728113196710138E-4</v>
      </c>
      <c r="DA142" s="32">
        <v>4.772247894789721E-4</v>
      </c>
      <c r="DB142" s="33">
        <v>4.5946282360014674E-4</v>
      </c>
      <c r="DC142" s="32">
        <v>4.6221906830869831E-4</v>
      </c>
      <c r="DD142" s="33">
        <v>5.0275627517969981E-4</v>
      </c>
      <c r="DE142" s="32">
        <v>4.6827132703393745E-4</v>
      </c>
      <c r="DF142" s="33">
        <v>1.76048710261951E-4</v>
      </c>
      <c r="DG142" s="32">
        <v>4.6183035561775946E-4</v>
      </c>
      <c r="DH142" s="33">
        <v>0</v>
      </c>
      <c r="DI142" s="32">
        <v>4.6723615501023056E-4</v>
      </c>
      <c r="DJ142" s="33">
        <v>3.5485641212113417E-4</v>
      </c>
      <c r="DK142" s="32">
        <v>1.7364259165477997E-4</v>
      </c>
      <c r="DL142" s="33">
        <v>2.6679178667804622E-4</v>
      </c>
      <c r="DM142" s="32">
        <v>2.0754621723979589E-4</v>
      </c>
      <c r="DN142" s="33">
        <v>2.7321895461040568E-4</v>
      </c>
      <c r="DO142" s="32">
        <v>2.6810000590693598E-4</v>
      </c>
      <c r="DP142" s="33">
        <v>6.6518816658620809E-4</v>
      </c>
      <c r="DQ142" s="32">
        <v>8.171679337462324E-4</v>
      </c>
      <c r="DR142" s="33">
        <v>3.9034141836414421E-4</v>
      </c>
      <c r="DS142" s="32">
        <v>5.3995200885764195E-4</v>
      </c>
      <c r="DT142" s="33">
        <v>2.5034441735928619E-3</v>
      </c>
      <c r="DU142" s="32">
        <v>2.7989905118872577E-3</v>
      </c>
      <c r="DV142" s="33">
        <v>2.8306535160582105E-4</v>
      </c>
      <c r="DW142" s="32">
        <v>1.3341599007239545E-3</v>
      </c>
      <c r="DX142" s="33">
        <v>2.5445889424471289E-4</v>
      </c>
      <c r="DY142" s="32">
        <v>6.0319460332278869E-4</v>
      </c>
      <c r="DZ142" s="33">
        <v>5.9835513784122396E-4</v>
      </c>
      <c r="EA142" s="32">
        <v>1.2567391062427496E-3</v>
      </c>
      <c r="EB142" s="33">
        <v>1.7696024752146783E-3</v>
      </c>
      <c r="EC142" s="32">
        <v>1.0010250984076188</v>
      </c>
      <c r="ED142" s="33">
        <v>6.0697991889936027E-3</v>
      </c>
      <c r="EE142" s="32">
        <v>6.0409141681353508E-3</v>
      </c>
      <c r="EF142" s="33">
        <v>5.9686945674733202E-3</v>
      </c>
      <c r="EG142" s="32">
        <v>7.2836975074507052E-3</v>
      </c>
      <c r="EH142" s="33">
        <v>4.7820725868496621E-4</v>
      </c>
      <c r="EI142" s="32">
        <v>5.7672975327924345E-4</v>
      </c>
      <c r="EJ142" s="33">
        <v>3.2691175691669847E-4</v>
      </c>
      <c r="EK142" s="32">
        <v>9.4211795511092381E-3</v>
      </c>
      <c r="EL142" s="33">
        <v>9.3515751284022498E-3</v>
      </c>
      <c r="EM142" s="32">
        <v>1.9608186668815462E-4</v>
      </c>
      <c r="EN142" s="33">
        <v>1.9315967398096564E-4</v>
      </c>
      <c r="EO142" s="32">
        <v>3.8188498648382446E-4</v>
      </c>
      <c r="EP142" s="33">
        <v>3.7136814313122027E-4</v>
      </c>
      <c r="EQ142" s="32">
        <v>1.1111663680215122E-3</v>
      </c>
      <c r="ER142" s="33">
        <v>1.5378124272986144E-4</v>
      </c>
      <c r="ES142" s="32">
        <v>1.9709384093489913E-4</v>
      </c>
      <c r="ET142" s="33">
        <v>1.6905483967014334E-4</v>
      </c>
      <c r="EU142" s="32">
        <v>1.5623570020471903E-4</v>
      </c>
      <c r="EV142" s="33">
        <v>1.8027671588100817E-4</v>
      </c>
      <c r="EW142" s="32">
        <v>3.9776030233172708E-4</v>
      </c>
      <c r="EX142" s="33">
        <v>6.223711863165886E-4</v>
      </c>
      <c r="EY142" s="32">
        <v>1.8218615243286628E-4</v>
      </c>
      <c r="EZ142" s="33">
        <v>4.7514686919026156E-4</v>
      </c>
      <c r="FA142" s="32">
        <v>2.8580151600745738E-4</v>
      </c>
      <c r="FB142" s="33">
        <v>5.3751650554336383E-4</v>
      </c>
      <c r="FC142" s="32">
        <v>3.4776209830798111E-4</v>
      </c>
      <c r="FD142" s="33">
        <v>2.9021243737478177E-4</v>
      </c>
      <c r="FE142" s="32">
        <v>2.0107401127787317E-4</v>
      </c>
      <c r="FF142" s="33">
        <v>6.3774094239945115E-4</v>
      </c>
      <c r="FG142" s="32">
        <v>2.3255816796446271E-4</v>
      </c>
      <c r="FH142" s="33">
        <v>1.3641047904495803E-4</v>
      </c>
      <c r="FI142" s="32">
        <v>5.0358167603153139E-5</v>
      </c>
      <c r="FJ142" s="33">
        <v>4.8101774502981777E-4</v>
      </c>
      <c r="FK142" s="32">
        <v>2.3409008190646837E-4</v>
      </c>
      <c r="FL142" s="33">
        <v>2.526714330107317E-4</v>
      </c>
      <c r="FM142" s="32">
        <v>3.317783184932974E-4</v>
      </c>
      <c r="FN142" s="33">
        <v>2.0615318397412008E-4</v>
      </c>
      <c r="FO142" s="32">
        <v>1.5537444933355892E-4</v>
      </c>
      <c r="FP142" s="33">
        <v>2.4431665375793891E-4</v>
      </c>
      <c r="FQ142" s="32">
        <v>1.5491832175628086E-4</v>
      </c>
      <c r="FR142" s="33">
        <v>2.1513369615142118E-4</v>
      </c>
      <c r="FS142" s="32">
        <v>2.8968676238698711E-3</v>
      </c>
      <c r="FT142" s="33">
        <v>2.6869279596611058E-4</v>
      </c>
      <c r="FU142" s="32">
        <v>1.6617740880378034E-4</v>
      </c>
      <c r="FV142" s="33">
        <v>3.0903208619312614E-4</v>
      </c>
      <c r="FW142" s="32">
        <v>3.2952702862365307E-4</v>
      </c>
      <c r="FX142" s="33">
        <v>5.2912556342588383E-4</v>
      </c>
      <c r="FY142" s="32">
        <v>3.0766620282862781E-4</v>
      </c>
      <c r="FZ142" s="33">
        <v>3.4464696491150117E-4</v>
      </c>
      <c r="GA142" s="32">
        <v>3.2632625004031093E-4</v>
      </c>
      <c r="GB142" s="33">
        <v>4.0385611585029796E-4</v>
      </c>
      <c r="GC142" s="32">
        <v>2.889231633635968E-4</v>
      </c>
      <c r="GD142" s="33">
        <v>0</v>
      </c>
      <c r="GE142" s="1"/>
    </row>
    <row r="143" spans="1:187" s="6" customFormat="1" ht="21.95" customHeight="1" thickBot="1" x14ac:dyDescent="0.3">
      <c r="A143" s="38" t="s">
        <v>137</v>
      </c>
      <c r="B143" s="29" t="s">
        <v>305</v>
      </c>
      <c r="C143" s="32">
        <v>7.1275012785889505E-5</v>
      </c>
      <c r="D143" s="33">
        <v>6.9401536859765622E-5</v>
      </c>
      <c r="E143" s="32">
        <v>0</v>
      </c>
      <c r="F143" s="33">
        <v>5.6557060269750556E-5</v>
      </c>
      <c r="G143" s="32">
        <v>5.6557060269750549E-5</v>
      </c>
      <c r="H143" s="33">
        <v>1.7878480452048401E-4</v>
      </c>
      <c r="I143" s="32">
        <v>9.0240083886671416E-5</v>
      </c>
      <c r="J143" s="33">
        <v>6.32938404611565E-5</v>
      </c>
      <c r="K143" s="32">
        <v>6.203150424380718E-5</v>
      </c>
      <c r="L143" s="33">
        <v>5.2952529219664935E-5</v>
      </c>
      <c r="M143" s="32">
        <v>5.180322988102227E-5</v>
      </c>
      <c r="N143" s="33">
        <v>2.7441934025731888E-4</v>
      </c>
      <c r="O143" s="32">
        <v>2.7842735976323963E-4</v>
      </c>
      <c r="P143" s="33">
        <v>1.9551157510825628E-4</v>
      </c>
      <c r="Q143" s="32">
        <v>1.9946621400748657E-4</v>
      </c>
      <c r="R143" s="33">
        <v>2.1156801528501517E-4</v>
      </c>
      <c r="S143" s="32">
        <v>6.0821978988255974E-5</v>
      </c>
      <c r="T143" s="33">
        <v>1.796771818620475E-4</v>
      </c>
      <c r="U143" s="32">
        <v>1.7313042197899183E-4</v>
      </c>
      <c r="V143" s="33">
        <v>1.1697294321682965E-4</v>
      </c>
      <c r="W143" s="32">
        <v>9.8635628806497275E-5</v>
      </c>
      <c r="X143" s="33">
        <v>9.4065877338614316E-5</v>
      </c>
      <c r="Y143" s="32">
        <v>9.573022564386711E-5</v>
      </c>
      <c r="Z143" s="33">
        <v>9.4065877338614371E-5</v>
      </c>
      <c r="AA143" s="32">
        <v>1.3912639341065057E-4</v>
      </c>
      <c r="AB143" s="33">
        <v>1.3912639341065057E-4</v>
      </c>
      <c r="AC143" s="32">
        <v>4.8453412128960754E-4</v>
      </c>
      <c r="AD143" s="33">
        <v>1.1562846009895622E-4</v>
      </c>
      <c r="AE143" s="32">
        <v>1.374331206839508E-4</v>
      </c>
      <c r="AF143" s="33">
        <v>1.5964649431350592E-4</v>
      </c>
      <c r="AG143" s="32">
        <v>1.3749606790741068E-4</v>
      </c>
      <c r="AH143" s="33">
        <v>1.7041106107874732E-4</v>
      </c>
      <c r="AI143" s="32">
        <v>1.1562846009895625E-4</v>
      </c>
      <c r="AJ143" s="33">
        <v>1.3751113323641638E-4</v>
      </c>
      <c r="AK143" s="32">
        <v>1.4680478218400081E-4</v>
      </c>
      <c r="AL143" s="33">
        <v>3.4763169077703294E-5</v>
      </c>
      <c r="AM143" s="32">
        <v>9.7909425677600333E-5</v>
      </c>
      <c r="AN143" s="33">
        <v>1.9600013985952573E-4</v>
      </c>
      <c r="AO143" s="32">
        <v>2.5715949219318472E-4</v>
      </c>
      <c r="AP143" s="33">
        <v>7.0546606343749947E-5</v>
      </c>
      <c r="AQ143" s="32">
        <v>0</v>
      </c>
      <c r="AR143" s="33">
        <v>1.4830552706931544E-4</v>
      </c>
      <c r="AS143" s="32">
        <v>7.9315881137936633E-4</v>
      </c>
      <c r="AT143" s="33">
        <v>2.2492032277906873E-4</v>
      </c>
      <c r="AU143" s="32">
        <v>2.3552354073321224E-4</v>
      </c>
      <c r="AV143" s="33">
        <v>1.8688095222219232E-4</v>
      </c>
      <c r="AW143" s="32">
        <v>2.3794690575187967E-4</v>
      </c>
      <c r="AX143" s="33">
        <v>3.4371474044555964E-4</v>
      </c>
      <c r="AY143" s="32">
        <v>1.2378162273478298E-4</v>
      </c>
      <c r="AZ143" s="33">
        <v>4.2374527490806273E-4</v>
      </c>
      <c r="BA143" s="32">
        <v>1.4417476007106498E-4</v>
      </c>
      <c r="BB143" s="33">
        <v>1.2430675009876188E-4</v>
      </c>
      <c r="BC143" s="32">
        <v>3.6210268873280976E-3</v>
      </c>
      <c r="BD143" s="33">
        <v>4.2699530877938715E-4</v>
      </c>
      <c r="BE143" s="32">
        <v>2.1716808399408735E-4</v>
      </c>
      <c r="BF143" s="33">
        <v>1.4834777903542155E-4</v>
      </c>
      <c r="BG143" s="32">
        <v>4.7569077987543628E-4</v>
      </c>
      <c r="BH143" s="33">
        <v>1.7035717141046617E-4</v>
      </c>
      <c r="BI143" s="32">
        <v>2.7550561134812485E-4</v>
      </c>
      <c r="BJ143" s="33">
        <v>2.7988141598862804E-4</v>
      </c>
      <c r="BK143" s="32">
        <v>2.6377236534647389E-4</v>
      </c>
      <c r="BL143" s="33">
        <v>2.2296065263080749E-4</v>
      </c>
      <c r="BM143" s="32">
        <v>2.0576727399775128E-4</v>
      </c>
      <c r="BN143" s="33">
        <v>2.4323939285101476E-4</v>
      </c>
      <c r="BO143" s="32">
        <v>1.2902872259390702E-4</v>
      </c>
      <c r="BP143" s="33">
        <v>9.4687688020612552E-5</v>
      </c>
      <c r="BQ143" s="32">
        <v>1.5229177577347753E-4</v>
      </c>
      <c r="BR143" s="33">
        <v>6.6195226509884017E-4</v>
      </c>
      <c r="BS143" s="32">
        <v>6.4326191240610293E-4</v>
      </c>
      <c r="BT143" s="33">
        <v>2.4604507804637944E-4</v>
      </c>
      <c r="BU143" s="32">
        <v>1.311198533555155E-4</v>
      </c>
      <c r="BV143" s="33">
        <v>2.2912786774625083E-4</v>
      </c>
      <c r="BW143" s="32">
        <v>3.4420791220358575E-4</v>
      </c>
      <c r="BX143" s="33">
        <v>0</v>
      </c>
      <c r="BY143" s="32">
        <v>0</v>
      </c>
      <c r="BZ143" s="33">
        <v>0</v>
      </c>
      <c r="CA143" s="32">
        <v>0</v>
      </c>
      <c r="CB143" s="33">
        <v>0</v>
      </c>
      <c r="CC143" s="32">
        <v>1.1400091315578671E-4</v>
      </c>
      <c r="CD143" s="33">
        <v>1.3601776981724827E-4</v>
      </c>
      <c r="CE143" s="32">
        <v>1.5204777858079181E-4</v>
      </c>
      <c r="CF143" s="33">
        <v>1.5875406363181452E-4</v>
      </c>
      <c r="CG143" s="32">
        <v>9.6674194828862383E-5</v>
      </c>
      <c r="CH143" s="33">
        <v>1.3900687473225275E-4</v>
      </c>
      <c r="CI143" s="32">
        <v>1.3280983913755451E-4</v>
      </c>
      <c r="CJ143" s="33">
        <v>1.6643590238230743E-4</v>
      </c>
      <c r="CK143" s="32">
        <v>2.3479473887630712E-4</v>
      </c>
      <c r="CL143" s="33">
        <v>4.4677408402835539E-4</v>
      </c>
      <c r="CM143" s="32">
        <v>1.6158971921353762E-4</v>
      </c>
      <c r="CN143" s="33">
        <v>3.2525804378022991E-4</v>
      </c>
      <c r="CO143" s="32">
        <v>8.0591266998339658E-5</v>
      </c>
      <c r="CP143" s="33">
        <v>1.11319445293417E-4</v>
      </c>
      <c r="CQ143" s="32">
        <v>2.2762637986274733E-4</v>
      </c>
      <c r="CR143" s="33">
        <v>1.4012631839899897E-4</v>
      </c>
      <c r="CS143" s="32">
        <v>2.6580387887432266E-4</v>
      </c>
      <c r="CT143" s="33">
        <v>1.2855733236554308E-4</v>
      </c>
      <c r="CU143" s="32">
        <v>5.4776141340269741E-5</v>
      </c>
      <c r="CV143" s="33">
        <v>6.9924641446953648E-5</v>
      </c>
      <c r="CW143" s="32">
        <v>2.0566484368151553E-4</v>
      </c>
      <c r="CX143" s="33">
        <v>0</v>
      </c>
      <c r="CY143" s="32">
        <v>1.6020924576785188E-3</v>
      </c>
      <c r="CZ143" s="33">
        <v>4.0063731668673615E-4</v>
      </c>
      <c r="DA143" s="32">
        <v>1.5851310575793064E-4</v>
      </c>
      <c r="DB143" s="33">
        <v>1.7391431312495167E-4</v>
      </c>
      <c r="DC143" s="32">
        <v>1.9783773785719925E-4</v>
      </c>
      <c r="DD143" s="33">
        <v>3.2951371230658777E-4</v>
      </c>
      <c r="DE143" s="32">
        <v>3.0045026572038359E-4</v>
      </c>
      <c r="DF143" s="33">
        <v>7.6849170753555158E-5</v>
      </c>
      <c r="DG143" s="32">
        <v>1.4970873482592125E-3</v>
      </c>
      <c r="DH143" s="33">
        <v>0</v>
      </c>
      <c r="DI143" s="32">
        <v>3.5877044526910984E-4</v>
      </c>
      <c r="DJ143" s="33">
        <v>1.1135412083628144E-4</v>
      </c>
      <c r="DK143" s="32">
        <v>1.6047808787827768E-4</v>
      </c>
      <c r="DL143" s="33">
        <v>2.0178865725763262E-4</v>
      </c>
      <c r="DM143" s="32">
        <v>1.4316455350482695E-4</v>
      </c>
      <c r="DN143" s="33">
        <v>2.8334318386170828E-4</v>
      </c>
      <c r="DO143" s="32">
        <v>2.7740610385002673E-4</v>
      </c>
      <c r="DP143" s="33">
        <v>3.0179765951013061E-4</v>
      </c>
      <c r="DQ143" s="32">
        <v>4.2157790613986764E-4</v>
      </c>
      <c r="DR143" s="33">
        <v>2.5576022108893568E-4</v>
      </c>
      <c r="DS143" s="32">
        <v>3.2398411654478547E-4</v>
      </c>
      <c r="DT143" s="33">
        <v>1.2250309896377353E-3</v>
      </c>
      <c r="DU143" s="32">
        <v>4.8595455146583147E-4</v>
      </c>
      <c r="DV143" s="33">
        <v>3.6954196567599943E-4</v>
      </c>
      <c r="DW143" s="32">
        <v>3.6463017798769789E-4</v>
      </c>
      <c r="DX143" s="33">
        <v>3.4518495086817711E-3</v>
      </c>
      <c r="DY143" s="32">
        <v>2.9070497706789157E-4</v>
      </c>
      <c r="DZ143" s="33">
        <v>1.3089510755752726E-3</v>
      </c>
      <c r="EA143" s="32">
        <v>3.0841779436791228E-4</v>
      </c>
      <c r="EB143" s="33">
        <v>4.1102974753299268E-4</v>
      </c>
      <c r="EC143" s="32">
        <v>9.816603049323865E-4</v>
      </c>
      <c r="ED143" s="33">
        <v>1.0004720700493124</v>
      </c>
      <c r="EE143" s="32">
        <v>5.5675920020308251E-4</v>
      </c>
      <c r="EF143" s="33">
        <v>7.6850274325943459E-4</v>
      </c>
      <c r="EG143" s="32">
        <v>3.0064268595194881E-3</v>
      </c>
      <c r="EH143" s="33">
        <v>7.0852659022634264E-4</v>
      </c>
      <c r="EI143" s="32">
        <v>2.6043867130153361E-4</v>
      </c>
      <c r="EJ143" s="33">
        <v>7.5813551169204253E-4</v>
      </c>
      <c r="EK143" s="32">
        <v>2.9648048105455091E-4</v>
      </c>
      <c r="EL143" s="33">
        <v>3.0285667599213098E-4</v>
      </c>
      <c r="EM143" s="32">
        <v>3.0686089381056625E-4</v>
      </c>
      <c r="EN143" s="33">
        <v>1.1518377620825301E-4</v>
      </c>
      <c r="EO143" s="32">
        <v>1.8267038392880686E-4</v>
      </c>
      <c r="EP143" s="33">
        <v>1.8483628241076664E-4</v>
      </c>
      <c r="EQ143" s="32">
        <v>5.1165840877011358E-4</v>
      </c>
      <c r="ER143" s="33">
        <v>5.6127534043239633E-4</v>
      </c>
      <c r="ES143" s="32">
        <v>1.8360724587020518E-4</v>
      </c>
      <c r="ET143" s="33">
        <v>1.8220228137319719E-4</v>
      </c>
      <c r="EU143" s="32">
        <v>1.3153080377910974E-4</v>
      </c>
      <c r="EV143" s="33">
        <v>1.665436298927175E-4</v>
      </c>
      <c r="EW143" s="32">
        <v>1.1751765960811044E-3</v>
      </c>
      <c r="EX143" s="33">
        <v>1.7765749405758791E-3</v>
      </c>
      <c r="EY143" s="32">
        <v>2.6930261930753485E-4</v>
      </c>
      <c r="EZ143" s="33">
        <v>1.3857602433821046E-3</v>
      </c>
      <c r="FA143" s="32">
        <v>4.5642701340767804E-4</v>
      </c>
      <c r="FB143" s="33">
        <v>6.3866074936349757E-4</v>
      </c>
      <c r="FC143" s="32">
        <v>6.8525327139909041E-4</v>
      </c>
      <c r="FD143" s="33">
        <v>1.3194694466208239E-4</v>
      </c>
      <c r="FE143" s="32">
        <v>5.1455465145695811E-4</v>
      </c>
      <c r="FF143" s="33">
        <v>4.7906567080112508E-4</v>
      </c>
      <c r="FG143" s="32">
        <v>4.7886133967947196E-4</v>
      </c>
      <c r="FH143" s="33">
        <v>4.504309072610621E-4</v>
      </c>
      <c r="FI143" s="32">
        <v>3.9108404096637078E-5</v>
      </c>
      <c r="FJ143" s="33">
        <v>8.5710396621278796E-4</v>
      </c>
      <c r="FK143" s="32">
        <v>6.5793571617229888E-4</v>
      </c>
      <c r="FL143" s="33">
        <v>1.2128088319705631E-3</v>
      </c>
      <c r="FM143" s="32">
        <v>4.8090084946009301E-4</v>
      </c>
      <c r="FN143" s="33">
        <v>1.5614354901869138E-4</v>
      </c>
      <c r="FO143" s="32">
        <v>4.978444328071288E-5</v>
      </c>
      <c r="FP143" s="33">
        <v>1.5068473426173764E-4</v>
      </c>
      <c r="FQ143" s="32">
        <v>1.6116917081185109E-4</v>
      </c>
      <c r="FR143" s="33">
        <v>1.136172740292173E-3</v>
      </c>
      <c r="FS143" s="32">
        <v>1.2249049421580436E-3</v>
      </c>
      <c r="FT143" s="33">
        <v>3.0046742472329945E-4</v>
      </c>
      <c r="FU143" s="32">
        <v>1.3696255512152486E-4</v>
      </c>
      <c r="FV143" s="33">
        <v>2.6473251262789033E-4</v>
      </c>
      <c r="FW143" s="32">
        <v>2.6866052223839011E-4</v>
      </c>
      <c r="FX143" s="33">
        <v>5.3560220023340433E-4</v>
      </c>
      <c r="FY143" s="32">
        <v>1.272468057708642E-3</v>
      </c>
      <c r="FZ143" s="33">
        <v>2.4918714364643741E-4</v>
      </c>
      <c r="GA143" s="32">
        <v>2.6344876410860365E-4</v>
      </c>
      <c r="GB143" s="33">
        <v>6.0910186257688299E-4</v>
      </c>
      <c r="GC143" s="32">
        <v>3.8909786305609163E-4</v>
      </c>
      <c r="GD143" s="33">
        <v>0</v>
      </c>
      <c r="GE143" s="1"/>
    </row>
    <row r="144" spans="1:187" s="6" customFormat="1" ht="21.95" customHeight="1" thickBot="1" x14ac:dyDescent="0.3">
      <c r="A144" s="38" t="s">
        <v>138</v>
      </c>
      <c r="B144" s="29" t="s">
        <v>400</v>
      </c>
      <c r="C144" s="32">
        <v>3.0901377394406619E-4</v>
      </c>
      <c r="D144" s="33">
        <v>3.1013727220811785E-4</v>
      </c>
      <c r="E144" s="32">
        <v>0</v>
      </c>
      <c r="F144" s="33">
        <v>3.0547575193200964E-4</v>
      </c>
      <c r="G144" s="32">
        <v>3.0547575193200959E-4</v>
      </c>
      <c r="H144" s="33">
        <v>6.1746653688096829E-4</v>
      </c>
      <c r="I144" s="32">
        <v>3.3511338706085998E-4</v>
      </c>
      <c r="J144" s="33">
        <v>2.7159703806190004E-4</v>
      </c>
      <c r="K144" s="32">
        <v>1.728115300770365E-4</v>
      </c>
      <c r="L144" s="33">
        <v>3.0512343992375527E-4</v>
      </c>
      <c r="M144" s="32">
        <v>2.6729854384650327E-4</v>
      </c>
      <c r="N144" s="33">
        <v>2.6793460624276568E-4</v>
      </c>
      <c r="O144" s="32">
        <v>7.193001230605899E-4</v>
      </c>
      <c r="P144" s="33">
        <v>8.5518043701159204E-4</v>
      </c>
      <c r="Q144" s="32">
        <v>4.9126908924641138E-4</v>
      </c>
      <c r="R144" s="33">
        <v>2.8314521799943437E-2</v>
      </c>
      <c r="S144" s="32">
        <v>1.0381454623166247E-3</v>
      </c>
      <c r="T144" s="33">
        <v>1.3016960147756353E-3</v>
      </c>
      <c r="U144" s="32">
        <v>8.1404089205935524E-4</v>
      </c>
      <c r="V144" s="33">
        <v>4.3628251926216129E-4</v>
      </c>
      <c r="W144" s="32">
        <v>3.2808576310560284E-4</v>
      </c>
      <c r="X144" s="33">
        <v>3.3369819022874595E-4</v>
      </c>
      <c r="Y144" s="32">
        <v>3.3165408922316436E-4</v>
      </c>
      <c r="Z144" s="33">
        <v>3.3369819022874601E-4</v>
      </c>
      <c r="AA144" s="32">
        <v>3.2689620418237182E-4</v>
      </c>
      <c r="AB144" s="33">
        <v>3.2689620418237188E-4</v>
      </c>
      <c r="AC144" s="32">
        <v>4.9174202797404938E-4</v>
      </c>
      <c r="AD144" s="33">
        <v>3.823008372876353E-4</v>
      </c>
      <c r="AE144" s="32">
        <v>7.2733705843938538E-4</v>
      </c>
      <c r="AF144" s="33">
        <v>6.6721836275361786E-4</v>
      </c>
      <c r="AG144" s="32">
        <v>3.7237262367568146E-4</v>
      </c>
      <c r="AH144" s="33">
        <v>7.4758085616736657E-4</v>
      </c>
      <c r="AI144" s="32">
        <v>3.8230083728763535E-4</v>
      </c>
      <c r="AJ144" s="33">
        <v>3.8186451806549262E-4</v>
      </c>
      <c r="AK144" s="32">
        <v>6.8701642064322504E-4</v>
      </c>
      <c r="AL144" s="33">
        <v>6.3421832940345645E-5</v>
      </c>
      <c r="AM144" s="32">
        <v>2.3634932169472535E-3</v>
      </c>
      <c r="AN144" s="33">
        <v>9.6279838795350836E-4</v>
      </c>
      <c r="AO144" s="32">
        <v>2.3582899089197636E-3</v>
      </c>
      <c r="AP144" s="33">
        <v>2.7590448856700249E-2</v>
      </c>
      <c r="AQ144" s="32">
        <v>0</v>
      </c>
      <c r="AR144" s="33">
        <v>5.0955833963562324E-4</v>
      </c>
      <c r="AS144" s="32">
        <v>3.1726061786801064E-3</v>
      </c>
      <c r="AT144" s="33">
        <v>5.3482384512712716E-4</v>
      </c>
      <c r="AU144" s="32">
        <v>5.2523701301273608E-4</v>
      </c>
      <c r="AV144" s="33">
        <v>5.6921690022068922E-4</v>
      </c>
      <c r="AW144" s="32">
        <v>1.8335938279187617E-3</v>
      </c>
      <c r="AX144" s="33">
        <v>1.9408114101600114E-3</v>
      </c>
      <c r="AY144" s="32">
        <v>6.3133089739401559E-4</v>
      </c>
      <c r="AZ144" s="33">
        <v>3.7356714507322123E-4</v>
      </c>
      <c r="BA144" s="32">
        <v>1.0794778600210155E-3</v>
      </c>
      <c r="BB144" s="33">
        <v>1.024753493715028E-2</v>
      </c>
      <c r="BC144" s="32">
        <v>2.4724575341842233E-3</v>
      </c>
      <c r="BD144" s="33">
        <v>1.9754532374839655E-3</v>
      </c>
      <c r="BE144" s="32">
        <v>6.6171447370388405E-4</v>
      </c>
      <c r="BF144" s="33">
        <v>4.0046864563932577E-3</v>
      </c>
      <c r="BG144" s="32">
        <v>3.2361168107908024E-3</v>
      </c>
      <c r="BH144" s="33">
        <v>5.2773707304460619E-4</v>
      </c>
      <c r="BI144" s="32">
        <v>6.5358896547415004E-4</v>
      </c>
      <c r="BJ144" s="33">
        <v>8.9768593512989632E-4</v>
      </c>
      <c r="BK144" s="32">
        <v>5.974680634832101E-4</v>
      </c>
      <c r="BL144" s="33">
        <v>1.1990875998462269E-3</v>
      </c>
      <c r="BM144" s="32">
        <v>4.5909502386977624E-4</v>
      </c>
      <c r="BN144" s="33">
        <v>5.7973265906266643E-4</v>
      </c>
      <c r="BO144" s="32">
        <v>1.2585204108319023E-3</v>
      </c>
      <c r="BP144" s="33">
        <v>3.2233239949976404E-4</v>
      </c>
      <c r="BQ144" s="32">
        <v>4.6207703303326056E-4</v>
      </c>
      <c r="BR144" s="33">
        <v>3.6723692644018781E-4</v>
      </c>
      <c r="BS144" s="32">
        <v>4.730417741224518E-4</v>
      </c>
      <c r="BT144" s="33">
        <v>3.8187189255760074E-4</v>
      </c>
      <c r="BU144" s="32">
        <v>5.1486568679333497E-4</v>
      </c>
      <c r="BV144" s="33">
        <v>6.5945526249482284E-4</v>
      </c>
      <c r="BW144" s="32">
        <v>4.8774700725591193E-4</v>
      </c>
      <c r="BX144" s="33">
        <v>0</v>
      </c>
      <c r="BY144" s="32">
        <v>0</v>
      </c>
      <c r="BZ144" s="33">
        <v>0</v>
      </c>
      <c r="CA144" s="32">
        <v>0</v>
      </c>
      <c r="CB144" s="33">
        <v>0</v>
      </c>
      <c r="CC144" s="32">
        <v>8.7197136498176413E-4</v>
      </c>
      <c r="CD144" s="33">
        <v>4.0056432057400832E-4</v>
      </c>
      <c r="CE144" s="32">
        <v>4.324916917872679E-4</v>
      </c>
      <c r="CF144" s="33">
        <v>9.9565692119291853E-4</v>
      </c>
      <c r="CG144" s="32">
        <v>1.7085568881824783E-3</v>
      </c>
      <c r="CH144" s="33">
        <v>5.60212030767004E-4</v>
      </c>
      <c r="CI144" s="32">
        <v>2.6664361009905669E-3</v>
      </c>
      <c r="CJ144" s="33">
        <v>6.9390401149299326E-4</v>
      </c>
      <c r="CK144" s="32">
        <v>6.7606661261022819E-4</v>
      </c>
      <c r="CL144" s="33">
        <v>8.8887032009352888E-4</v>
      </c>
      <c r="CM144" s="32">
        <v>5.0516149988344599E-3</v>
      </c>
      <c r="CN144" s="33">
        <v>3.6742377624133737E-3</v>
      </c>
      <c r="CO144" s="32">
        <v>3.233527869209222E-4</v>
      </c>
      <c r="CP144" s="33">
        <v>4.3716773437221335E-4</v>
      </c>
      <c r="CQ144" s="32">
        <v>1.4027766062301127E-3</v>
      </c>
      <c r="CR144" s="33">
        <v>6.8543302206212204E-4</v>
      </c>
      <c r="CS144" s="32">
        <v>4.4494960107512694E-4</v>
      </c>
      <c r="CT144" s="33">
        <v>3.170971322201031E-4</v>
      </c>
      <c r="CU144" s="32">
        <v>2.4836602263956527E-4</v>
      </c>
      <c r="CV144" s="33">
        <v>2.6247765741185597E-4</v>
      </c>
      <c r="CW144" s="32">
        <v>4.339027218883117E-3</v>
      </c>
      <c r="CX144" s="33">
        <v>0</v>
      </c>
      <c r="CY144" s="32">
        <v>1.5857524789776152E-2</v>
      </c>
      <c r="CZ144" s="33">
        <v>5.9472666537031546E-3</v>
      </c>
      <c r="DA144" s="32">
        <v>1.3137810917086153E-3</v>
      </c>
      <c r="DB144" s="33">
        <v>1.0970927587960169E-3</v>
      </c>
      <c r="DC144" s="32">
        <v>9.3671127023620137E-4</v>
      </c>
      <c r="DD144" s="33">
        <v>2.0551996156714748E-2</v>
      </c>
      <c r="DE144" s="32">
        <v>1.7536262166959766E-2</v>
      </c>
      <c r="DF144" s="33">
        <v>2.693743418805689E-4</v>
      </c>
      <c r="DG144" s="32">
        <v>1.3617843536099277E-2</v>
      </c>
      <c r="DH144" s="33">
        <v>0</v>
      </c>
      <c r="DI144" s="32">
        <v>1.6789212132539812E-3</v>
      </c>
      <c r="DJ144" s="33">
        <v>1.1232245515646927E-3</v>
      </c>
      <c r="DK144" s="32">
        <v>2.5981156236462924E-4</v>
      </c>
      <c r="DL144" s="33">
        <v>4.0146658624580419E-4</v>
      </c>
      <c r="DM144" s="32">
        <v>3.2239760397481741E-4</v>
      </c>
      <c r="DN144" s="33">
        <v>2.4225594346813915E-3</v>
      </c>
      <c r="DO144" s="32">
        <v>2.3659871266303828E-3</v>
      </c>
      <c r="DP144" s="33">
        <v>8.8132203779954467E-4</v>
      </c>
      <c r="DQ144" s="32">
        <v>1.1212763154927828E-3</v>
      </c>
      <c r="DR144" s="33">
        <v>1.3814416420274412E-3</v>
      </c>
      <c r="DS144" s="32">
        <v>8.2114136646690462E-4</v>
      </c>
      <c r="DT144" s="33">
        <v>1.1292823888785E-3</v>
      </c>
      <c r="DU144" s="32">
        <v>2.8618483558390641E-3</v>
      </c>
      <c r="DV144" s="33">
        <v>4.4367041300505633E-4</v>
      </c>
      <c r="DW144" s="32">
        <v>0.13473263741014158</v>
      </c>
      <c r="DX144" s="33">
        <v>1.372756235501822E-3</v>
      </c>
      <c r="DY144" s="32">
        <v>3.0671585203485932E-3</v>
      </c>
      <c r="DZ144" s="33">
        <v>2.242247874250522E-3</v>
      </c>
      <c r="EA144" s="32">
        <v>3.4541364870977107E-3</v>
      </c>
      <c r="EB144" s="33">
        <v>5.6459420757082705E-3</v>
      </c>
      <c r="EC144" s="32">
        <v>5.5354795017044803E-3</v>
      </c>
      <c r="ED144" s="33">
        <v>5.764494357327901E-3</v>
      </c>
      <c r="EE144" s="32">
        <v>1.0136160581074538</v>
      </c>
      <c r="EF144" s="33">
        <v>3.3246883419626547E-2</v>
      </c>
      <c r="EG144" s="32">
        <v>6.9832892787853656E-3</v>
      </c>
      <c r="EH144" s="33">
        <v>6.2693379924089871E-4</v>
      </c>
      <c r="EI144" s="32">
        <v>6.9266564593310222E-4</v>
      </c>
      <c r="EJ144" s="33">
        <v>6.3355882675897421E-4</v>
      </c>
      <c r="EK144" s="32">
        <v>6.6919783011475695E-4</v>
      </c>
      <c r="EL144" s="33">
        <v>6.4996915300716393E-4</v>
      </c>
      <c r="EM144" s="32">
        <v>1.3631299761382622E-4</v>
      </c>
      <c r="EN144" s="33">
        <v>2.3716698119439277E-4</v>
      </c>
      <c r="EO144" s="32">
        <v>5.0842085295874691E-4</v>
      </c>
      <c r="EP144" s="33">
        <v>5.3206621143884613E-4</v>
      </c>
      <c r="EQ144" s="32">
        <v>7.5648505320443336E-4</v>
      </c>
      <c r="ER144" s="33">
        <v>4.6446895769478101E-4</v>
      </c>
      <c r="ES144" s="32">
        <v>7.9367412859572366E-4</v>
      </c>
      <c r="ET144" s="33">
        <v>5.1278444729052131E-4</v>
      </c>
      <c r="EU144" s="32">
        <v>2.020312539782438E-4</v>
      </c>
      <c r="EV144" s="33">
        <v>2.3819233084495652E-4</v>
      </c>
      <c r="EW144" s="32">
        <v>6.0230979972253557E-4</v>
      </c>
      <c r="EX144" s="33">
        <v>4.1017030029580077E-4</v>
      </c>
      <c r="EY144" s="32">
        <v>5.2907032839497341E-4</v>
      </c>
      <c r="EZ144" s="33">
        <v>1.01611759359808E-3</v>
      </c>
      <c r="FA144" s="32">
        <v>2.1187190669918615E-3</v>
      </c>
      <c r="FB144" s="33">
        <v>5.840897413603083E-4</v>
      </c>
      <c r="FC144" s="32">
        <v>4.5154660938649254E-4</v>
      </c>
      <c r="FD144" s="33">
        <v>3.9516229055279337E-4</v>
      </c>
      <c r="FE144" s="32">
        <v>3.6427875709708337E-4</v>
      </c>
      <c r="FF144" s="33">
        <v>1.8648460808329851E-3</v>
      </c>
      <c r="FG144" s="32">
        <v>1.9436377736219666E-3</v>
      </c>
      <c r="FH144" s="33">
        <v>2.1315669502200896E-4</v>
      </c>
      <c r="FI144" s="32">
        <v>5.2366682939733729E-5</v>
      </c>
      <c r="FJ144" s="33">
        <v>2.7755803729716862E-3</v>
      </c>
      <c r="FK144" s="32">
        <v>4.7842235802681208E-4</v>
      </c>
      <c r="FL144" s="33">
        <v>1.2608705852119764E-3</v>
      </c>
      <c r="FM144" s="32">
        <v>3.7721787879165655E-3</v>
      </c>
      <c r="FN144" s="33">
        <v>3.4922284082110171E-4</v>
      </c>
      <c r="FO144" s="32">
        <v>1.2651248419348951E-4</v>
      </c>
      <c r="FP144" s="33">
        <v>3.3039441945757037E-4</v>
      </c>
      <c r="FQ144" s="32">
        <v>1.72122796894786E-4</v>
      </c>
      <c r="FR144" s="33">
        <v>2.013129480564232E-4</v>
      </c>
      <c r="FS144" s="32">
        <v>6.6967621074383787E-4</v>
      </c>
      <c r="FT144" s="33">
        <v>3.4935179388336819E-4</v>
      </c>
      <c r="FU144" s="32">
        <v>2.4709134654427332E-4</v>
      </c>
      <c r="FV144" s="33">
        <v>4.8283626650368343E-4</v>
      </c>
      <c r="FW144" s="32">
        <v>5.3014790537461536E-4</v>
      </c>
      <c r="FX144" s="33">
        <v>5.4459291618763356E-4</v>
      </c>
      <c r="FY144" s="32">
        <v>5.4027615644361372E-4</v>
      </c>
      <c r="FZ144" s="33">
        <v>8.8233017429905324E-4</v>
      </c>
      <c r="GA144" s="32">
        <v>2.7109981746508641E-4</v>
      </c>
      <c r="GB144" s="33">
        <v>4.0440592649778213E-4</v>
      </c>
      <c r="GC144" s="32">
        <v>1.1650422497343474E-3</v>
      </c>
      <c r="GD144" s="33">
        <v>0</v>
      </c>
      <c r="GE144" s="1"/>
    </row>
    <row r="145" spans="1:187" s="6" customFormat="1" ht="21.95" customHeight="1" thickBot="1" x14ac:dyDescent="0.3">
      <c r="A145" s="38" t="s">
        <v>139</v>
      </c>
      <c r="B145" s="29" t="s">
        <v>306</v>
      </c>
      <c r="C145" s="32">
        <v>2.3069219002668172E-3</v>
      </c>
      <c r="D145" s="33">
        <v>2.2940444199980948E-3</v>
      </c>
      <c r="E145" s="32">
        <v>0</v>
      </c>
      <c r="F145" s="33">
        <v>2.1740449583704563E-3</v>
      </c>
      <c r="G145" s="32">
        <v>2.1740449583704563E-3</v>
      </c>
      <c r="H145" s="33">
        <v>6.8107111113580813E-3</v>
      </c>
      <c r="I145" s="32">
        <v>1.7120615291221139E-3</v>
      </c>
      <c r="J145" s="33">
        <v>1.5261025103076283E-3</v>
      </c>
      <c r="K145" s="32">
        <v>8.9925752857222092E-4</v>
      </c>
      <c r="L145" s="33">
        <v>1.3151447317898072E-3</v>
      </c>
      <c r="M145" s="32">
        <v>1.4587465097555454E-3</v>
      </c>
      <c r="N145" s="33">
        <v>1.6122330176462816E-3</v>
      </c>
      <c r="O145" s="32">
        <v>1.0794080884613786E-2</v>
      </c>
      <c r="P145" s="33">
        <v>1.8010590973469215E-2</v>
      </c>
      <c r="Q145" s="32">
        <v>7.9886337195907587E-3</v>
      </c>
      <c r="R145" s="33">
        <v>1.3412715768400772E-2</v>
      </c>
      <c r="S145" s="32">
        <v>1.8654935526818876E-3</v>
      </c>
      <c r="T145" s="33">
        <v>6.8767669074086052E-3</v>
      </c>
      <c r="U145" s="32">
        <v>5.9839862461553497E-3</v>
      </c>
      <c r="V145" s="33">
        <v>3.8858540733241243E-3</v>
      </c>
      <c r="W145" s="32">
        <v>1.9207406709929869E-3</v>
      </c>
      <c r="X145" s="33">
        <v>1.9279292003663263E-3</v>
      </c>
      <c r="Y145" s="32">
        <v>1.9253110674626304E-3</v>
      </c>
      <c r="Z145" s="33">
        <v>1.9279292003663265E-3</v>
      </c>
      <c r="AA145" s="32">
        <v>4.5881144801534351E-3</v>
      </c>
      <c r="AB145" s="33">
        <v>4.5881144801534351E-3</v>
      </c>
      <c r="AC145" s="32">
        <v>6.7847195851839124E-3</v>
      </c>
      <c r="AD145" s="33">
        <v>2.5107125412374052E-3</v>
      </c>
      <c r="AE145" s="32">
        <v>2.0237836894671122E-3</v>
      </c>
      <c r="AF145" s="33">
        <v>2.1852350046003793E-3</v>
      </c>
      <c r="AG145" s="32">
        <v>2.9443248383377312E-3</v>
      </c>
      <c r="AH145" s="33">
        <v>2.3927952648318232E-3</v>
      </c>
      <c r="AI145" s="32">
        <v>2.5107125412374047E-3</v>
      </c>
      <c r="AJ145" s="33">
        <v>2.9451784418003447E-3</v>
      </c>
      <c r="AK145" s="32">
        <v>5.223240052130324E-3</v>
      </c>
      <c r="AL145" s="33">
        <v>2.9207196338228522E-4</v>
      </c>
      <c r="AM145" s="32">
        <v>2.5956166419613025E-3</v>
      </c>
      <c r="AN145" s="33">
        <v>8.0204370019169267E-3</v>
      </c>
      <c r="AO145" s="32">
        <v>5.3830666426158179E-3</v>
      </c>
      <c r="AP145" s="33">
        <v>3.3509848537936118E-3</v>
      </c>
      <c r="AQ145" s="32">
        <v>0</v>
      </c>
      <c r="AR145" s="33">
        <v>4.8717043598489771E-3</v>
      </c>
      <c r="AS145" s="32">
        <v>3.3945649798544811E-3</v>
      </c>
      <c r="AT145" s="33">
        <v>3.0556021364220717E-3</v>
      </c>
      <c r="AU145" s="32">
        <v>2.8633793785003093E-3</v>
      </c>
      <c r="AV145" s="33">
        <v>3.7452071930825729E-3</v>
      </c>
      <c r="AW145" s="32">
        <v>3.6331720177932236E-2</v>
      </c>
      <c r="AX145" s="33">
        <v>1.0031452358900541E-2</v>
      </c>
      <c r="AY145" s="32">
        <v>5.6851023275666388E-3</v>
      </c>
      <c r="AZ145" s="33">
        <v>2.3514054885501109E-3</v>
      </c>
      <c r="BA145" s="32">
        <v>3.8772300945712017E-3</v>
      </c>
      <c r="BB145" s="33">
        <v>6.8581682440153353E-3</v>
      </c>
      <c r="BC145" s="32">
        <v>4.0913499001575806E-3</v>
      </c>
      <c r="BD145" s="33">
        <v>1.0719764895613531E-2</v>
      </c>
      <c r="BE145" s="32">
        <v>7.4484427455463239E-3</v>
      </c>
      <c r="BF145" s="33">
        <v>3.6256670725827826E-3</v>
      </c>
      <c r="BG145" s="32">
        <v>4.2157550651988427E-3</v>
      </c>
      <c r="BH145" s="33">
        <v>3.7507690407295375E-3</v>
      </c>
      <c r="BI145" s="32">
        <v>3.1257131767887707E-3</v>
      </c>
      <c r="BJ145" s="33">
        <v>1.2753957162151545E-2</v>
      </c>
      <c r="BK145" s="32">
        <v>6.6185306898159458E-3</v>
      </c>
      <c r="BL145" s="33">
        <v>2.8666115780694636E-3</v>
      </c>
      <c r="BM145" s="32">
        <v>4.1946451599846014E-3</v>
      </c>
      <c r="BN145" s="33">
        <v>3.4861923830328458E-3</v>
      </c>
      <c r="BO145" s="32">
        <v>4.0003385941614717E-3</v>
      </c>
      <c r="BP145" s="33">
        <v>3.2571204330021286E-3</v>
      </c>
      <c r="BQ145" s="32">
        <v>5.7110746861220325E-3</v>
      </c>
      <c r="BR145" s="33">
        <v>3.9717304528503637E-3</v>
      </c>
      <c r="BS145" s="32">
        <v>3.1069936918906391E-3</v>
      </c>
      <c r="BT145" s="33">
        <v>2.2202128580024825E-3</v>
      </c>
      <c r="BU145" s="32">
        <v>4.5568838417100162E-3</v>
      </c>
      <c r="BV145" s="33">
        <v>8.5214021748641709E-3</v>
      </c>
      <c r="BW145" s="32">
        <v>3.5388623706782817E-3</v>
      </c>
      <c r="BX145" s="33">
        <v>0</v>
      </c>
      <c r="BY145" s="32">
        <v>0</v>
      </c>
      <c r="BZ145" s="33">
        <v>0</v>
      </c>
      <c r="CA145" s="32">
        <v>0</v>
      </c>
      <c r="CB145" s="33">
        <v>0</v>
      </c>
      <c r="CC145" s="32">
        <v>5.4369199723169536E-3</v>
      </c>
      <c r="CD145" s="33">
        <v>4.217509409390083E-3</v>
      </c>
      <c r="CE145" s="32">
        <v>2.5373607165666587E-3</v>
      </c>
      <c r="CF145" s="33">
        <v>3.7410502721078073E-3</v>
      </c>
      <c r="CG145" s="32">
        <v>3.1055075376960014E-3</v>
      </c>
      <c r="CH145" s="33">
        <v>3.1907354214523709E-3</v>
      </c>
      <c r="CI145" s="32">
        <v>5.6497318615779703E-3</v>
      </c>
      <c r="CJ145" s="33">
        <v>5.5010732147438134E-3</v>
      </c>
      <c r="CK145" s="32">
        <v>7.9088381487195884E-3</v>
      </c>
      <c r="CL145" s="33">
        <v>3.43351813264996E-3</v>
      </c>
      <c r="CM145" s="32">
        <v>5.6478074527344978E-3</v>
      </c>
      <c r="CN145" s="33">
        <v>6.5223951651065121E-3</v>
      </c>
      <c r="CO145" s="32">
        <v>2.774068328491312E-3</v>
      </c>
      <c r="CP145" s="33">
        <v>3.3594325505036438E-3</v>
      </c>
      <c r="CQ145" s="32">
        <v>8.4847928224966573E-3</v>
      </c>
      <c r="CR145" s="33">
        <v>4.7011023452269169E-3</v>
      </c>
      <c r="CS145" s="32">
        <v>5.8325535386181369E-3</v>
      </c>
      <c r="CT145" s="33">
        <v>3.2325538330465003E-3</v>
      </c>
      <c r="CU145" s="32">
        <v>1.8348423435980967E-3</v>
      </c>
      <c r="CV145" s="33">
        <v>2.1218156541776122E-3</v>
      </c>
      <c r="CW145" s="32">
        <v>4.7218144778385478E-3</v>
      </c>
      <c r="CX145" s="33">
        <v>0</v>
      </c>
      <c r="CY145" s="32">
        <v>5.5443554541488209E-3</v>
      </c>
      <c r="CZ145" s="33">
        <v>4.8366595630344135E-3</v>
      </c>
      <c r="DA145" s="32">
        <v>3.3894253997009696E-2</v>
      </c>
      <c r="DB145" s="33">
        <v>2.5466956161863168E-2</v>
      </c>
      <c r="DC145" s="32">
        <v>3.0627496463003232E-3</v>
      </c>
      <c r="DD145" s="33">
        <v>6.5578420893283333E-3</v>
      </c>
      <c r="DE145" s="32">
        <v>6.161005607076781E-3</v>
      </c>
      <c r="DF145" s="33">
        <v>2.997387013013505E-3</v>
      </c>
      <c r="DG145" s="32">
        <v>7.9632078919163775E-3</v>
      </c>
      <c r="DH145" s="33">
        <v>0</v>
      </c>
      <c r="DI145" s="32">
        <v>1.4888300497490278E-2</v>
      </c>
      <c r="DJ145" s="33">
        <v>2.8254464555903264E-2</v>
      </c>
      <c r="DK145" s="32">
        <v>9.4207092211552059E-4</v>
      </c>
      <c r="DL145" s="33">
        <v>1.4139883025660789E-3</v>
      </c>
      <c r="DM145" s="32">
        <v>1.2317793271644085E-3</v>
      </c>
      <c r="DN145" s="33">
        <v>1.501055589389407E-2</v>
      </c>
      <c r="DO145" s="32">
        <v>1.4664486403971716E-2</v>
      </c>
      <c r="DP145" s="33">
        <v>2.9523520826485513E-3</v>
      </c>
      <c r="DQ145" s="32">
        <v>3.6494721746140966E-3</v>
      </c>
      <c r="DR145" s="33">
        <v>3.479319653627948E-3</v>
      </c>
      <c r="DS145" s="32">
        <v>3.3251377852402311E-3</v>
      </c>
      <c r="DT145" s="33">
        <v>5.6422872105890455E-3</v>
      </c>
      <c r="DU145" s="32">
        <v>9.8806157602240995E-3</v>
      </c>
      <c r="DV145" s="33">
        <v>1.9140855113600769E-3</v>
      </c>
      <c r="DW145" s="32">
        <v>1.689221608689697E-2</v>
      </c>
      <c r="DX145" s="33">
        <v>6.1765929808223806E-3</v>
      </c>
      <c r="DY145" s="32">
        <v>6.5799422813632255E-2</v>
      </c>
      <c r="DZ145" s="33">
        <v>5.8105688289172307E-2</v>
      </c>
      <c r="EA145" s="32">
        <v>6.2612131597295978E-2</v>
      </c>
      <c r="EB145" s="33">
        <v>0.12248304799507304</v>
      </c>
      <c r="EC145" s="32">
        <v>1.9074357331862687E-2</v>
      </c>
      <c r="ED145" s="33">
        <v>0.11743438888282083</v>
      </c>
      <c r="EE145" s="32">
        <v>0.11285784873241179</v>
      </c>
      <c r="EF145" s="33">
        <v>1.1014153815900698</v>
      </c>
      <c r="EG145" s="32">
        <v>2.9333665858990412E-2</v>
      </c>
      <c r="EH145" s="33">
        <v>1.7484781445430823E-3</v>
      </c>
      <c r="EI145" s="32">
        <v>2.2706624788472705E-3</v>
      </c>
      <c r="EJ145" s="33">
        <v>2.2636682418071649E-3</v>
      </c>
      <c r="EK145" s="32">
        <v>2.9362175526976386E-3</v>
      </c>
      <c r="EL145" s="33">
        <v>2.9215099040448781E-3</v>
      </c>
      <c r="EM145" s="32">
        <v>1.166548865966721E-3</v>
      </c>
      <c r="EN145" s="33">
        <v>6.7730361938847484E-4</v>
      </c>
      <c r="EO145" s="32">
        <v>1.1861279222944018E-3</v>
      </c>
      <c r="EP145" s="33">
        <v>1.2110652044985035E-3</v>
      </c>
      <c r="EQ145" s="32">
        <v>1.1627693640536125E-3</v>
      </c>
      <c r="ER145" s="33">
        <v>9.0225440361806292E-4</v>
      </c>
      <c r="ES145" s="32">
        <v>9.4132063564751015E-4</v>
      </c>
      <c r="ET145" s="33">
        <v>8.5275956923113914E-4</v>
      </c>
      <c r="EU145" s="32">
        <v>9.0579294659537228E-4</v>
      </c>
      <c r="EV145" s="33">
        <v>9.9843307122273947E-4</v>
      </c>
      <c r="EW145" s="32">
        <v>4.275216188408211E-3</v>
      </c>
      <c r="EX145" s="33">
        <v>1.9143235172168964E-3</v>
      </c>
      <c r="EY145" s="32">
        <v>1.651294846244441E-3</v>
      </c>
      <c r="EZ145" s="33">
        <v>6.7883533175979041E-3</v>
      </c>
      <c r="FA145" s="32">
        <v>2.7377174574479339E-3</v>
      </c>
      <c r="FB145" s="33">
        <v>2.0696011753955084E-3</v>
      </c>
      <c r="FC145" s="32">
        <v>2.5175090588462302E-3</v>
      </c>
      <c r="FD145" s="33">
        <v>1.3838112269911138E-3</v>
      </c>
      <c r="FE145" s="32">
        <v>2.550958661100109E-3</v>
      </c>
      <c r="FF145" s="33">
        <v>3.9409511075912292E-3</v>
      </c>
      <c r="FG145" s="32">
        <v>2.5329454789938511E-3</v>
      </c>
      <c r="FH145" s="33">
        <v>1.9699997779083528E-3</v>
      </c>
      <c r="FI145" s="32">
        <v>4.1437228957111419E-4</v>
      </c>
      <c r="FJ145" s="33">
        <v>1.8400695253218654E-3</v>
      </c>
      <c r="FK145" s="32">
        <v>8.7117413442308568E-4</v>
      </c>
      <c r="FL145" s="33">
        <v>1.7343977160919279E-3</v>
      </c>
      <c r="FM145" s="32">
        <v>5.370291401910361E-3</v>
      </c>
      <c r="FN145" s="33">
        <v>1.0054634344513445E-3</v>
      </c>
      <c r="FO145" s="32">
        <v>4.3503532240178779E-4</v>
      </c>
      <c r="FP145" s="33">
        <v>8.0137903638874864E-4</v>
      </c>
      <c r="FQ145" s="32">
        <v>7.3894361828990315E-4</v>
      </c>
      <c r="FR145" s="33">
        <v>1.0920914996982449E-3</v>
      </c>
      <c r="FS145" s="32">
        <v>5.5066750722254573E-3</v>
      </c>
      <c r="FT145" s="33">
        <v>1.3520534816899518E-3</v>
      </c>
      <c r="FU145" s="32">
        <v>7.2927635057118867E-4</v>
      </c>
      <c r="FV145" s="33">
        <v>2.2405745092024237E-3</v>
      </c>
      <c r="FW145" s="32">
        <v>2.3845550030752883E-3</v>
      </c>
      <c r="FX145" s="33">
        <v>2.5157629796483698E-3</v>
      </c>
      <c r="FY145" s="32">
        <v>7.0684797276260912E-3</v>
      </c>
      <c r="FZ145" s="33">
        <v>5.7708053406302926E-3</v>
      </c>
      <c r="GA145" s="32">
        <v>1.2229584861842987E-3</v>
      </c>
      <c r="GB145" s="33">
        <v>1.7015322548237573E-3</v>
      </c>
      <c r="GC145" s="32">
        <v>1.2353989106542276E-3</v>
      </c>
      <c r="GD145" s="33">
        <v>0</v>
      </c>
      <c r="GE145" s="1"/>
    </row>
    <row r="146" spans="1:187" s="6" customFormat="1" ht="21.95" customHeight="1" thickBot="1" x14ac:dyDescent="0.3">
      <c r="A146" s="38" t="s">
        <v>140</v>
      </c>
      <c r="B146" s="29" t="s">
        <v>307</v>
      </c>
      <c r="C146" s="32">
        <v>1.6489569872602861E-4</v>
      </c>
      <c r="D146" s="33">
        <v>1.8928342912124467E-4</v>
      </c>
      <c r="E146" s="32">
        <v>0</v>
      </c>
      <c r="F146" s="33">
        <v>1.6646230406113947E-4</v>
      </c>
      <c r="G146" s="32">
        <v>1.6646230406113945E-4</v>
      </c>
      <c r="H146" s="33">
        <v>3.0849226990949688E-4</v>
      </c>
      <c r="I146" s="32">
        <v>2.9635659989177661E-4</v>
      </c>
      <c r="J146" s="33">
        <v>1.4682141438056973E-4</v>
      </c>
      <c r="K146" s="32">
        <v>1.3080105100550513E-4</v>
      </c>
      <c r="L146" s="33">
        <v>1.5072330459383739E-4</v>
      </c>
      <c r="M146" s="32">
        <v>1.5373583159560269E-4</v>
      </c>
      <c r="N146" s="33">
        <v>1.4202123571280015E-4</v>
      </c>
      <c r="O146" s="32">
        <v>3.2199822613924772E-4</v>
      </c>
      <c r="P146" s="33">
        <v>5.4612680890283411E-3</v>
      </c>
      <c r="Q146" s="32">
        <v>1.1512661175236889E-3</v>
      </c>
      <c r="R146" s="33">
        <v>3.1157888953838351E-4</v>
      </c>
      <c r="S146" s="32">
        <v>1.4721377275646777E-4</v>
      </c>
      <c r="T146" s="33">
        <v>3.5092844290585188E-4</v>
      </c>
      <c r="U146" s="32">
        <v>2.4600244666389879E-4</v>
      </c>
      <c r="V146" s="33">
        <v>2.3902282727436092E-4</v>
      </c>
      <c r="W146" s="32">
        <v>2.5218034042860394E-4</v>
      </c>
      <c r="X146" s="33">
        <v>2.354979869539796E-4</v>
      </c>
      <c r="Y146" s="32">
        <v>2.4157386371188603E-4</v>
      </c>
      <c r="Z146" s="33">
        <v>2.3549798695397963E-4</v>
      </c>
      <c r="AA146" s="32">
        <v>1.535930377529605E-4</v>
      </c>
      <c r="AB146" s="33">
        <v>1.535930377529605E-4</v>
      </c>
      <c r="AC146" s="32">
        <v>3.2503542940559934E-4</v>
      </c>
      <c r="AD146" s="33">
        <v>2.157276573098374E-4</v>
      </c>
      <c r="AE146" s="32">
        <v>2.6137342083920649E-4</v>
      </c>
      <c r="AF146" s="33">
        <v>2.6105168749094248E-4</v>
      </c>
      <c r="AG146" s="32">
        <v>2.8271271554385937E-4</v>
      </c>
      <c r="AH146" s="33">
        <v>2.8569915157469148E-4</v>
      </c>
      <c r="AI146" s="32">
        <v>2.1572765730983745E-4</v>
      </c>
      <c r="AJ146" s="33">
        <v>2.8262129273338651E-4</v>
      </c>
      <c r="AK146" s="32">
        <v>4.813203315257226E-4</v>
      </c>
      <c r="AL146" s="33">
        <v>1.0941803655912795E-4</v>
      </c>
      <c r="AM146" s="32">
        <v>2.2423994747673923E-4</v>
      </c>
      <c r="AN146" s="33">
        <v>3.3145742072709824E-4</v>
      </c>
      <c r="AO146" s="32">
        <v>2.955569189546707E-4</v>
      </c>
      <c r="AP146" s="33">
        <v>1.7207556368245043E-4</v>
      </c>
      <c r="AQ146" s="32">
        <v>0</v>
      </c>
      <c r="AR146" s="33">
        <v>2.6644365409384934E-4</v>
      </c>
      <c r="AS146" s="32">
        <v>2.6196549198278309E-4</v>
      </c>
      <c r="AT146" s="33">
        <v>3.1545666034592116E-4</v>
      </c>
      <c r="AU146" s="32">
        <v>3.1810072969109269E-4</v>
      </c>
      <c r="AV146" s="33">
        <v>3.0597098024068943E-4</v>
      </c>
      <c r="AW146" s="32">
        <v>8.8549437785241083E-4</v>
      </c>
      <c r="AX146" s="33">
        <v>7.9315402040451794E-4</v>
      </c>
      <c r="AY146" s="32">
        <v>2.3944291661982114E-4</v>
      </c>
      <c r="AZ146" s="33">
        <v>2.9733000199206802E-4</v>
      </c>
      <c r="BA146" s="32">
        <v>2.9470485335902696E-4</v>
      </c>
      <c r="BB146" s="33">
        <v>2.2002715858563326E-4</v>
      </c>
      <c r="BC146" s="32">
        <v>5.388151785688239E-4</v>
      </c>
      <c r="BD146" s="33">
        <v>5.8185634637894913E-4</v>
      </c>
      <c r="BE146" s="32">
        <v>5.3317761256522524E-4</v>
      </c>
      <c r="BF146" s="33">
        <v>6.2493660693893898E-4</v>
      </c>
      <c r="BG146" s="32">
        <v>1.3072470844230502E-3</v>
      </c>
      <c r="BH146" s="33">
        <v>3.8271356712227082E-4</v>
      </c>
      <c r="BI146" s="32">
        <v>7.4146857630920013E-4</v>
      </c>
      <c r="BJ146" s="33">
        <v>9.2687189604643433E-4</v>
      </c>
      <c r="BK146" s="32">
        <v>9.6020085604116734E-4</v>
      </c>
      <c r="BL146" s="33">
        <v>3.0921451071245956E-4</v>
      </c>
      <c r="BM146" s="32">
        <v>5.9249231881844974E-4</v>
      </c>
      <c r="BN146" s="33">
        <v>4.7785620095131611E-4</v>
      </c>
      <c r="BO146" s="32">
        <v>1.1285998934134874E-3</v>
      </c>
      <c r="BP146" s="33">
        <v>3.0937404234403573E-4</v>
      </c>
      <c r="BQ146" s="32">
        <v>8.4734043128038524E-4</v>
      </c>
      <c r="BR146" s="33">
        <v>2.4256088343834199E-4</v>
      </c>
      <c r="BS146" s="32">
        <v>3.9677207504016694E-4</v>
      </c>
      <c r="BT146" s="33">
        <v>1.09649371955366E-3</v>
      </c>
      <c r="BU146" s="32">
        <v>2.8408886541978162E-4</v>
      </c>
      <c r="BV146" s="33">
        <v>2.2254426163002879E-3</v>
      </c>
      <c r="BW146" s="32">
        <v>8.6912244537411753E-4</v>
      </c>
      <c r="BX146" s="33">
        <v>0</v>
      </c>
      <c r="BY146" s="32">
        <v>0</v>
      </c>
      <c r="BZ146" s="33">
        <v>0</v>
      </c>
      <c r="CA146" s="32">
        <v>0</v>
      </c>
      <c r="CB146" s="33">
        <v>0</v>
      </c>
      <c r="CC146" s="32">
        <v>3.4910687717598421E-4</v>
      </c>
      <c r="CD146" s="33">
        <v>1.8729674318008309E-3</v>
      </c>
      <c r="CE146" s="32">
        <v>6.3079260803545437E-4</v>
      </c>
      <c r="CF146" s="33">
        <v>8.5450636383512901E-4</v>
      </c>
      <c r="CG146" s="32">
        <v>2.6476851758630072E-4</v>
      </c>
      <c r="CH146" s="33">
        <v>1.2042996388580713E-3</v>
      </c>
      <c r="CI146" s="32">
        <v>7.6186310079290407E-4</v>
      </c>
      <c r="CJ146" s="33">
        <v>7.430628599178913E-4</v>
      </c>
      <c r="CK146" s="32">
        <v>8.0280963596847832E-4</v>
      </c>
      <c r="CL146" s="33">
        <v>4.1002592088694516E-4</v>
      </c>
      <c r="CM146" s="32">
        <v>5.2256087476909585E-4</v>
      </c>
      <c r="CN146" s="33">
        <v>6.7970645207312175E-4</v>
      </c>
      <c r="CO146" s="32">
        <v>3.3982654086024694E-4</v>
      </c>
      <c r="CP146" s="33">
        <v>6.8868630761108232E-4</v>
      </c>
      <c r="CQ146" s="32">
        <v>5.2940939836114843E-4</v>
      </c>
      <c r="CR146" s="33">
        <v>9.7879758187853602E-4</v>
      </c>
      <c r="CS146" s="32">
        <v>7.1436030402217856E-4</v>
      </c>
      <c r="CT146" s="33">
        <v>3.8016688393913617E-4</v>
      </c>
      <c r="CU146" s="32">
        <v>2.0051071630683054E-4</v>
      </c>
      <c r="CV146" s="33">
        <v>2.3739710207433811E-4</v>
      </c>
      <c r="CW146" s="32">
        <v>1.2268398168410191E-3</v>
      </c>
      <c r="CX146" s="33">
        <v>0</v>
      </c>
      <c r="CY146" s="32">
        <v>9.2991183706036379E-4</v>
      </c>
      <c r="CZ146" s="33">
        <v>1.1853820413416005E-3</v>
      </c>
      <c r="DA146" s="32">
        <v>2.4170455061242781E-4</v>
      </c>
      <c r="DB146" s="33">
        <v>2.5207928245340723E-4</v>
      </c>
      <c r="DC146" s="32">
        <v>4.1915224521174344E-4</v>
      </c>
      <c r="DD146" s="33">
        <v>8.6321231474805642E-4</v>
      </c>
      <c r="DE146" s="32">
        <v>7.805708845928088E-4</v>
      </c>
      <c r="DF146" s="33">
        <v>4.3698399847827608E-4</v>
      </c>
      <c r="DG146" s="32">
        <v>1.0996320040654055E-3</v>
      </c>
      <c r="DH146" s="33">
        <v>0</v>
      </c>
      <c r="DI146" s="32">
        <v>1.0666277557885072E-3</v>
      </c>
      <c r="DJ146" s="33">
        <v>3.0314688193908666E-4</v>
      </c>
      <c r="DK146" s="32">
        <v>3.1673428670433447E-4</v>
      </c>
      <c r="DL146" s="33">
        <v>5.120512320965447E-4</v>
      </c>
      <c r="DM146" s="32">
        <v>2.2832666188395774E-4</v>
      </c>
      <c r="DN146" s="33">
        <v>5.3525199463588531E-4</v>
      </c>
      <c r="DO146" s="32">
        <v>5.2468687835858878E-4</v>
      </c>
      <c r="DP146" s="33">
        <v>5.792410333168614E-4</v>
      </c>
      <c r="DQ146" s="32">
        <v>7.0832060560397237E-4</v>
      </c>
      <c r="DR146" s="33">
        <v>4.9126428637120262E-4</v>
      </c>
      <c r="DS146" s="32">
        <v>7.3639406757875013E-4</v>
      </c>
      <c r="DT146" s="33">
        <v>1.4071735927950731E-3</v>
      </c>
      <c r="DU146" s="32">
        <v>1.2948495291006967E-3</v>
      </c>
      <c r="DV146" s="33">
        <v>2.2579085523903613E-4</v>
      </c>
      <c r="DW146" s="32">
        <v>5.3311125318596195E-4</v>
      </c>
      <c r="DX146" s="33">
        <v>2.4048547629162232E-4</v>
      </c>
      <c r="DY146" s="32">
        <v>1.9268189130771816E-4</v>
      </c>
      <c r="DZ146" s="33">
        <v>5.6049416306841145E-4</v>
      </c>
      <c r="EA146" s="32">
        <v>6.3104384158384425E-4</v>
      </c>
      <c r="EB146" s="33">
        <v>7.5495204961872409E-4</v>
      </c>
      <c r="EC146" s="32">
        <v>2.1869892233202116E-3</v>
      </c>
      <c r="ED146" s="33">
        <v>7.6727155830546862E-4</v>
      </c>
      <c r="EE146" s="32">
        <v>8.200318914724881E-4</v>
      </c>
      <c r="EF146" s="33">
        <v>9.519455989549059E-4</v>
      </c>
      <c r="EG146" s="32">
        <v>1.0536964290180653</v>
      </c>
      <c r="EH146" s="33">
        <v>1.2404572384108353E-3</v>
      </c>
      <c r="EI146" s="32">
        <v>6.5715780906312705E-4</v>
      </c>
      <c r="EJ146" s="33">
        <v>6.739772211537601E-4</v>
      </c>
      <c r="EK146" s="32">
        <v>1.4004415661759955E-3</v>
      </c>
      <c r="EL146" s="33">
        <v>1.4192468110162523E-3</v>
      </c>
      <c r="EM146" s="32">
        <v>8.3971916701214733E-4</v>
      </c>
      <c r="EN146" s="33">
        <v>4.5867345427663442E-4</v>
      </c>
      <c r="EO146" s="32">
        <v>3.4713983079314916E-3</v>
      </c>
      <c r="EP146" s="33">
        <v>3.3217614704318301E-3</v>
      </c>
      <c r="EQ146" s="32">
        <v>4.7999593219932154E-3</v>
      </c>
      <c r="ER146" s="33">
        <v>9.3396990095854452E-4</v>
      </c>
      <c r="ES146" s="32">
        <v>2.1291082230280455E-3</v>
      </c>
      <c r="ET146" s="33">
        <v>2.3773068874349689E-3</v>
      </c>
      <c r="EU146" s="32">
        <v>5.5720942417475318E-4</v>
      </c>
      <c r="EV146" s="33">
        <v>5.6660019283368164E-4</v>
      </c>
      <c r="EW146" s="32">
        <v>3.9886479760099548E-3</v>
      </c>
      <c r="EX146" s="33">
        <v>2.6786932702080489E-3</v>
      </c>
      <c r="EY146" s="32">
        <v>7.9169881245986107E-4</v>
      </c>
      <c r="EZ146" s="33">
        <v>3.8520602014036195E-3</v>
      </c>
      <c r="FA146" s="32">
        <v>8.6886481919759985E-4</v>
      </c>
      <c r="FB146" s="33">
        <v>2.7775472679291324E-3</v>
      </c>
      <c r="FC146" s="32">
        <v>2.7149309009805839E-3</v>
      </c>
      <c r="FD146" s="33">
        <v>5.2239294176259629E-4</v>
      </c>
      <c r="FE146" s="32">
        <v>3.2383083935361813E-4</v>
      </c>
      <c r="FF146" s="33">
        <v>4.6500934047019561E-4</v>
      </c>
      <c r="FG146" s="32">
        <v>3.9173127217037958E-4</v>
      </c>
      <c r="FH146" s="33">
        <v>3.4058567599235136E-4</v>
      </c>
      <c r="FI146" s="32">
        <v>2.800374723076392E-4</v>
      </c>
      <c r="FJ146" s="33">
        <v>2.106216028109174E-3</v>
      </c>
      <c r="FK146" s="32">
        <v>9.1152285824803037E-4</v>
      </c>
      <c r="FL146" s="33">
        <v>1.0468830527553114E-3</v>
      </c>
      <c r="FM146" s="32">
        <v>1.4914250871387357E-3</v>
      </c>
      <c r="FN146" s="33">
        <v>6.1087171905647877E-4</v>
      </c>
      <c r="FO146" s="32">
        <v>3.4161635968182885E-4</v>
      </c>
      <c r="FP146" s="33">
        <v>1.7636145136340495E-3</v>
      </c>
      <c r="FQ146" s="32">
        <v>3.0338859872721589E-4</v>
      </c>
      <c r="FR146" s="33">
        <v>8.0546755312102905E-4</v>
      </c>
      <c r="FS146" s="32">
        <v>3.8412265147341751E-4</v>
      </c>
      <c r="FT146" s="33">
        <v>2.1280834072766662E-3</v>
      </c>
      <c r="FU146" s="32">
        <v>2.9692501503338011E-4</v>
      </c>
      <c r="FV146" s="33">
        <v>2.4219211681531586E-3</v>
      </c>
      <c r="FW146" s="32">
        <v>2.4448762957177653E-3</v>
      </c>
      <c r="FX146" s="33">
        <v>1.7068740019781604E-3</v>
      </c>
      <c r="FY146" s="32">
        <v>1.235999242265271E-3</v>
      </c>
      <c r="FZ146" s="33">
        <v>8.7452312105880097E-3</v>
      </c>
      <c r="GA146" s="32">
        <v>2.7286964640168068E-4</v>
      </c>
      <c r="GB146" s="33">
        <v>2.7353350429715289E-3</v>
      </c>
      <c r="GC146" s="32">
        <v>2.5045161354258279E-4</v>
      </c>
      <c r="GD146" s="33">
        <v>0</v>
      </c>
      <c r="GE146" s="1"/>
    </row>
    <row r="147" spans="1:187" s="6" customFormat="1" ht="21.95" customHeight="1" thickBot="1" x14ac:dyDescent="0.3">
      <c r="A147" s="38" t="s">
        <v>141</v>
      </c>
      <c r="B147" s="29" t="s">
        <v>308</v>
      </c>
      <c r="C147" s="32">
        <v>1.546431449506684E-4</v>
      </c>
      <c r="D147" s="33">
        <v>1.8351466268610235E-4</v>
      </c>
      <c r="E147" s="32">
        <v>0</v>
      </c>
      <c r="F147" s="33">
        <v>1.5935765704862587E-4</v>
      </c>
      <c r="G147" s="32">
        <v>1.5935765704862585E-4</v>
      </c>
      <c r="H147" s="33">
        <v>3.6321471295175118E-4</v>
      </c>
      <c r="I147" s="32">
        <v>1.9967458123718745E-4</v>
      </c>
      <c r="J147" s="33">
        <v>1.4265909598351696E-4</v>
      </c>
      <c r="K147" s="32">
        <v>9.4488861134455268E-5</v>
      </c>
      <c r="L147" s="33">
        <v>1.4580551024335507E-4</v>
      </c>
      <c r="M147" s="32">
        <v>1.4978604148119126E-4</v>
      </c>
      <c r="N147" s="33">
        <v>1.3243591762349406E-4</v>
      </c>
      <c r="O147" s="32">
        <v>3.1104095263329322E-4</v>
      </c>
      <c r="P147" s="33">
        <v>5.5656520031276851E-4</v>
      </c>
      <c r="Q147" s="32">
        <v>2.309928930130304E-4</v>
      </c>
      <c r="R147" s="33">
        <v>5.0270935238896182E-4</v>
      </c>
      <c r="S147" s="32">
        <v>1.4412449193415284E-4</v>
      </c>
      <c r="T147" s="33">
        <v>2.788094808926087E-4</v>
      </c>
      <c r="U147" s="32">
        <v>2.4046904951648804E-4</v>
      </c>
      <c r="V147" s="33">
        <v>2.4827920696189761E-4</v>
      </c>
      <c r="W147" s="32">
        <v>2.3438040768995318E-4</v>
      </c>
      <c r="X147" s="33">
        <v>2.1484800339957569E-4</v>
      </c>
      <c r="Y147" s="32">
        <v>2.219618966182068E-4</v>
      </c>
      <c r="Z147" s="33">
        <v>2.1484800339957575E-4</v>
      </c>
      <c r="AA147" s="32">
        <v>1.3251653744975286E-4</v>
      </c>
      <c r="AB147" s="33">
        <v>1.3251653744975286E-4</v>
      </c>
      <c r="AC147" s="32">
        <v>1.9918096467181408E-4</v>
      </c>
      <c r="AD147" s="33">
        <v>1.646341670375232E-4</v>
      </c>
      <c r="AE147" s="32">
        <v>2.3782395691546567E-4</v>
      </c>
      <c r="AF147" s="33">
        <v>2.9868701178066364E-4</v>
      </c>
      <c r="AG147" s="32">
        <v>1.5977416794032043E-4</v>
      </c>
      <c r="AH147" s="33">
        <v>2.9084964265697623E-4</v>
      </c>
      <c r="AI147" s="32">
        <v>1.646341670375232E-4</v>
      </c>
      <c r="AJ147" s="33">
        <v>1.6090462363763209E-4</v>
      </c>
      <c r="AK147" s="32">
        <v>5.4103748521255055E-4</v>
      </c>
      <c r="AL147" s="33">
        <v>4.9075830451194546E-5</v>
      </c>
      <c r="AM147" s="32">
        <v>2.4294010383126149E-4</v>
      </c>
      <c r="AN147" s="33">
        <v>3.4333110288347691E-4</v>
      </c>
      <c r="AO147" s="32">
        <v>3.1164771817840251E-4</v>
      </c>
      <c r="AP147" s="33">
        <v>1.2218767282683816E-4</v>
      </c>
      <c r="AQ147" s="32">
        <v>0</v>
      </c>
      <c r="AR147" s="33">
        <v>3.2959313870966614E-4</v>
      </c>
      <c r="AS147" s="32">
        <v>4.9797216884986623E-4</v>
      </c>
      <c r="AT147" s="33">
        <v>3.4181131721684131E-4</v>
      </c>
      <c r="AU147" s="32">
        <v>2.8790519261007294E-4</v>
      </c>
      <c r="AV147" s="33">
        <v>5.3520119735230715E-4</v>
      </c>
      <c r="AW147" s="32">
        <v>6.2113216669022688E-4</v>
      </c>
      <c r="AX147" s="33">
        <v>5.7345151331179107E-4</v>
      </c>
      <c r="AY147" s="32">
        <v>6.7632580023538986E-4</v>
      </c>
      <c r="AZ147" s="33">
        <v>3.9362543287543199E-4</v>
      </c>
      <c r="BA147" s="32">
        <v>3.6724151653768028E-4</v>
      </c>
      <c r="BB147" s="33">
        <v>1.8801437021212111E-3</v>
      </c>
      <c r="BC147" s="32">
        <v>6.0300079189292148E-4</v>
      </c>
      <c r="BD147" s="33">
        <v>1.5111964740961664E-3</v>
      </c>
      <c r="BE147" s="32">
        <v>3.1705266621828758E-4</v>
      </c>
      <c r="BF147" s="33">
        <v>9.7177461563960192E-4</v>
      </c>
      <c r="BG147" s="32">
        <v>1.0330329783298378E-3</v>
      </c>
      <c r="BH147" s="33">
        <v>2.8919744590872996E-4</v>
      </c>
      <c r="BI147" s="32">
        <v>2.812756189499532E-3</v>
      </c>
      <c r="BJ147" s="33">
        <v>6.7444635150573249E-4</v>
      </c>
      <c r="BK147" s="32">
        <v>8.5451873599878554E-4</v>
      </c>
      <c r="BL147" s="33">
        <v>2.7711070851567561E-4</v>
      </c>
      <c r="BM147" s="32">
        <v>2.0214538514524492E-3</v>
      </c>
      <c r="BN147" s="33">
        <v>7.2740958382934548E-4</v>
      </c>
      <c r="BO147" s="32">
        <v>4.4973169111235615E-3</v>
      </c>
      <c r="BP147" s="33">
        <v>6.1100880087266323E-4</v>
      </c>
      <c r="BQ147" s="32">
        <v>4.0077187949944535E-4</v>
      </c>
      <c r="BR147" s="33">
        <v>1.5810172571862352E-4</v>
      </c>
      <c r="BS147" s="32">
        <v>2.5724954989819792E-4</v>
      </c>
      <c r="BT147" s="33">
        <v>2.7251105075920708E-4</v>
      </c>
      <c r="BU147" s="32">
        <v>1.7142338385788016E-4</v>
      </c>
      <c r="BV147" s="33">
        <v>5.2665788579152231E-4</v>
      </c>
      <c r="BW147" s="32">
        <v>3.831117563314558E-4</v>
      </c>
      <c r="BX147" s="33">
        <v>0</v>
      </c>
      <c r="BY147" s="32">
        <v>0</v>
      </c>
      <c r="BZ147" s="33">
        <v>0</v>
      </c>
      <c r="CA147" s="32">
        <v>0</v>
      </c>
      <c r="CB147" s="33">
        <v>0</v>
      </c>
      <c r="CC147" s="32">
        <v>3.328155969971791E-4</v>
      </c>
      <c r="CD147" s="33">
        <v>2.50491901819649E-4</v>
      </c>
      <c r="CE147" s="32">
        <v>3.1021750039505477E-4</v>
      </c>
      <c r="CF147" s="33">
        <v>1.1584373929636026E-3</v>
      </c>
      <c r="CG147" s="32">
        <v>8.9334506042705976E-4</v>
      </c>
      <c r="CH147" s="33">
        <v>1.2477247431775611E-3</v>
      </c>
      <c r="CI147" s="32">
        <v>1.2872912327880107E-3</v>
      </c>
      <c r="CJ147" s="33">
        <v>8.690903795609006E-4</v>
      </c>
      <c r="CK147" s="32">
        <v>7.7210987612195037E-4</v>
      </c>
      <c r="CL147" s="33">
        <v>2.8154179618975378E-4</v>
      </c>
      <c r="CM147" s="32">
        <v>8.8032687040334322E-4</v>
      </c>
      <c r="CN147" s="33">
        <v>6.5023379540342613E-4</v>
      </c>
      <c r="CO147" s="32">
        <v>7.8396068933846727E-4</v>
      </c>
      <c r="CP147" s="33">
        <v>4.5171932724109463E-4</v>
      </c>
      <c r="CQ147" s="32">
        <v>1.0798896801178539E-3</v>
      </c>
      <c r="CR147" s="33">
        <v>3.084499314142604E-3</v>
      </c>
      <c r="CS147" s="32">
        <v>5.8495217790059727E-4</v>
      </c>
      <c r="CT147" s="33">
        <v>1.1937413565368694E-3</v>
      </c>
      <c r="CU147" s="32">
        <v>1.5210150973024247E-3</v>
      </c>
      <c r="CV147" s="33">
        <v>1.4538203796784751E-3</v>
      </c>
      <c r="CW147" s="32">
        <v>1.0941547991438977E-3</v>
      </c>
      <c r="CX147" s="33">
        <v>0</v>
      </c>
      <c r="CY147" s="32">
        <v>7.3784007102487763E-4</v>
      </c>
      <c r="CZ147" s="33">
        <v>1.0444053076463049E-3</v>
      </c>
      <c r="DA147" s="32">
        <v>2.7196851920177436E-3</v>
      </c>
      <c r="DB147" s="33">
        <v>1.5038013769380569E-3</v>
      </c>
      <c r="DC147" s="32">
        <v>4.6282462214834708E-4</v>
      </c>
      <c r="DD147" s="33">
        <v>3.9297094159212835E-4</v>
      </c>
      <c r="DE147" s="32">
        <v>5.1734176377173265E-4</v>
      </c>
      <c r="DF147" s="33">
        <v>1.1712372908761499E-3</v>
      </c>
      <c r="DG147" s="32">
        <v>2.7143334663136431E-4</v>
      </c>
      <c r="DH147" s="33">
        <v>0</v>
      </c>
      <c r="DI147" s="32">
        <v>2.4532789873346213E-3</v>
      </c>
      <c r="DJ147" s="33">
        <v>1.494134053605358E-3</v>
      </c>
      <c r="DK147" s="32">
        <v>3.2865665852823577E-4</v>
      </c>
      <c r="DL147" s="33">
        <v>3.2403307997304662E-4</v>
      </c>
      <c r="DM147" s="32">
        <v>1.9502876839109191E-4</v>
      </c>
      <c r="DN147" s="33">
        <v>3.8276646317506979E-4</v>
      </c>
      <c r="DO147" s="32">
        <v>3.8639193831722967E-4</v>
      </c>
      <c r="DP147" s="33">
        <v>3.1616819092128505E-4</v>
      </c>
      <c r="DQ147" s="32">
        <v>3.8046574918236667E-4</v>
      </c>
      <c r="DR147" s="33">
        <v>3.7814727903863298E-4</v>
      </c>
      <c r="DS147" s="32">
        <v>5.0210992319718096E-4</v>
      </c>
      <c r="DT147" s="33">
        <v>5.5077074490371555E-4</v>
      </c>
      <c r="DU147" s="32">
        <v>1.3386360698610623E-3</v>
      </c>
      <c r="DV147" s="33">
        <v>1.4042683868440434E-4</v>
      </c>
      <c r="DW147" s="32">
        <v>5.0973177594923339E-4</v>
      </c>
      <c r="DX147" s="33">
        <v>3.0391241513548294E-4</v>
      </c>
      <c r="DY147" s="32">
        <v>2.8853534203461821E-4</v>
      </c>
      <c r="DZ147" s="33">
        <v>4.9176076057845693E-4</v>
      </c>
      <c r="EA147" s="32">
        <v>1.1882814521222975E-3</v>
      </c>
      <c r="EB147" s="33">
        <v>6.602103360709731E-3</v>
      </c>
      <c r="EC147" s="32">
        <v>4.8182578306865632E-4</v>
      </c>
      <c r="ED147" s="33">
        <v>6.9210159204898577E-4</v>
      </c>
      <c r="EE147" s="32">
        <v>1.3718570613236243E-3</v>
      </c>
      <c r="EF147" s="33">
        <v>3.0714116082899696E-3</v>
      </c>
      <c r="EG147" s="32">
        <v>8.6734998257392989E-4</v>
      </c>
      <c r="EH147" s="33">
        <v>1.0018471336591961</v>
      </c>
      <c r="EI147" s="32">
        <v>3.4938027870925245E-4</v>
      </c>
      <c r="EJ147" s="33">
        <v>1.4382104673977538E-3</v>
      </c>
      <c r="EK147" s="32">
        <v>7.305573636833502E-4</v>
      </c>
      <c r="EL147" s="33">
        <v>6.2281404029981087E-4</v>
      </c>
      <c r="EM147" s="32">
        <v>1.9070122177369943E-3</v>
      </c>
      <c r="EN147" s="33">
        <v>3.080083871593138E-4</v>
      </c>
      <c r="EO147" s="32">
        <v>3.3579240044884554E-4</v>
      </c>
      <c r="EP147" s="33">
        <v>3.4691893207237668E-4</v>
      </c>
      <c r="EQ147" s="32">
        <v>3.7808052685457373E-4</v>
      </c>
      <c r="ER147" s="33">
        <v>3.7111759594373817E-4</v>
      </c>
      <c r="ES147" s="32">
        <v>2.7661949815889714E-4</v>
      </c>
      <c r="ET147" s="33">
        <v>2.507068422547893E-4</v>
      </c>
      <c r="EU147" s="32">
        <v>1.526827927362722E-4</v>
      </c>
      <c r="EV147" s="33">
        <v>2.9185493615474213E-4</v>
      </c>
      <c r="EW147" s="32">
        <v>3.6641500556841078E-4</v>
      </c>
      <c r="EX147" s="33">
        <v>4.865458442189382E-4</v>
      </c>
      <c r="EY147" s="32">
        <v>6.5082215542094585E-3</v>
      </c>
      <c r="EZ147" s="33">
        <v>1.0429852189877574E-3</v>
      </c>
      <c r="FA147" s="32">
        <v>1.8426842820001435E-3</v>
      </c>
      <c r="FB147" s="33">
        <v>7.1669754635253784E-4</v>
      </c>
      <c r="FC147" s="32">
        <v>9.3760618683888769E-4</v>
      </c>
      <c r="FD147" s="33">
        <v>2.6913960676617875E-4</v>
      </c>
      <c r="FE147" s="32">
        <v>2.3800339821494494E-4</v>
      </c>
      <c r="FF147" s="33">
        <v>2.4998802526411641E-4</v>
      </c>
      <c r="FG147" s="32">
        <v>3.7951199275141197E-4</v>
      </c>
      <c r="FH147" s="33">
        <v>1.2250649673009953E-3</v>
      </c>
      <c r="FI147" s="32">
        <v>4.8465169512582334E-4</v>
      </c>
      <c r="FJ147" s="33">
        <v>5.7801664166978878E-3</v>
      </c>
      <c r="FK147" s="32">
        <v>4.1035490502206758E-4</v>
      </c>
      <c r="FL147" s="33">
        <v>5.3300462228101904E-4</v>
      </c>
      <c r="FM147" s="32">
        <v>2.0482388722357623E-3</v>
      </c>
      <c r="FN147" s="33">
        <v>3.5911170103392808E-4</v>
      </c>
      <c r="FO147" s="32">
        <v>9.3191128216745607E-5</v>
      </c>
      <c r="FP147" s="33">
        <v>2.2607520118143006E-4</v>
      </c>
      <c r="FQ147" s="32">
        <v>2.320902394252699E-4</v>
      </c>
      <c r="FR147" s="33">
        <v>2.2774129819426637E-4</v>
      </c>
      <c r="FS147" s="32">
        <v>1.2855539653534647E-3</v>
      </c>
      <c r="FT147" s="33">
        <v>4.5361853199945348E-4</v>
      </c>
      <c r="FU147" s="32">
        <v>1.8462504647158892E-4</v>
      </c>
      <c r="FV147" s="33">
        <v>7.2320969658515874E-4</v>
      </c>
      <c r="FW147" s="32">
        <v>6.6747028532298169E-4</v>
      </c>
      <c r="FX147" s="33">
        <v>1.1020487850724348E-3</v>
      </c>
      <c r="FY147" s="32">
        <v>2.1765490484593145E-3</v>
      </c>
      <c r="FZ147" s="33">
        <v>2.9509078042122934E-4</v>
      </c>
      <c r="GA147" s="32">
        <v>1.9210084460936799E-4</v>
      </c>
      <c r="GB147" s="33">
        <v>5.8549175767798063E-4</v>
      </c>
      <c r="GC147" s="32">
        <v>1.420811073540216E-4</v>
      </c>
      <c r="GD147" s="33">
        <v>0</v>
      </c>
      <c r="GE147" s="1"/>
    </row>
    <row r="148" spans="1:187" s="6" customFormat="1" ht="21.95" customHeight="1" thickBot="1" x14ac:dyDescent="0.3">
      <c r="A148" s="38" t="s">
        <v>142</v>
      </c>
      <c r="B148" s="29" t="s">
        <v>309</v>
      </c>
      <c r="C148" s="32">
        <v>1.4041895153899526E-3</v>
      </c>
      <c r="D148" s="33">
        <v>1.8497102000000082E-3</v>
      </c>
      <c r="E148" s="32">
        <v>0</v>
      </c>
      <c r="F148" s="33">
        <v>1.4071441822457284E-3</v>
      </c>
      <c r="G148" s="32">
        <v>1.4071441822457282E-3</v>
      </c>
      <c r="H148" s="33">
        <v>3.5988918766662577E-3</v>
      </c>
      <c r="I148" s="32">
        <v>1.3142785122451071E-3</v>
      </c>
      <c r="J148" s="33">
        <v>1.2187066545608293E-3</v>
      </c>
      <c r="K148" s="32">
        <v>8.1334883233686011E-4</v>
      </c>
      <c r="L148" s="33">
        <v>1.0233046935822869E-3</v>
      </c>
      <c r="M148" s="32">
        <v>1.2960431558744739E-3</v>
      </c>
      <c r="N148" s="33">
        <v>1.0912092890966103E-3</v>
      </c>
      <c r="O148" s="32">
        <v>3.7885806691491282E-3</v>
      </c>
      <c r="P148" s="33">
        <v>4.190173363052171E-3</v>
      </c>
      <c r="Q148" s="32">
        <v>3.7170640951596189E-3</v>
      </c>
      <c r="R148" s="33">
        <v>2.8019306392341563E-3</v>
      </c>
      <c r="S148" s="32">
        <v>1.4306868030975622E-3</v>
      </c>
      <c r="T148" s="33">
        <v>3.3443511866962654E-3</v>
      </c>
      <c r="U148" s="32">
        <v>3.1103517193954706E-3</v>
      </c>
      <c r="V148" s="33">
        <v>2.632907199255392E-3</v>
      </c>
      <c r="W148" s="32">
        <v>2.1583171646626645E-3</v>
      </c>
      <c r="X148" s="33">
        <v>2.1662088416508182E-3</v>
      </c>
      <c r="Y148" s="32">
        <v>2.1633346154892523E-3</v>
      </c>
      <c r="Z148" s="33">
        <v>2.1662088416508191E-3</v>
      </c>
      <c r="AA148" s="32">
        <v>1.6366287780016997E-3</v>
      </c>
      <c r="AB148" s="33">
        <v>1.6366287780016997E-3</v>
      </c>
      <c r="AC148" s="32">
        <v>7.8835551569893265E-3</v>
      </c>
      <c r="AD148" s="33">
        <v>1.7258783913226621E-3</v>
      </c>
      <c r="AE148" s="32">
        <v>1.806974480136742E-3</v>
      </c>
      <c r="AF148" s="33">
        <v>1.9842508969082915E-3</v>
      </c>
      <c r="AG148" s="32">
        <v>1.6828083604823931E-3</v>
      </c>
      <c r="AH148" s="33">
        <v>2.1489350418674078E-3</v>
      </c>
      <c r="AI148" s="32">
        <v>1.7258783913226621E-3</v>
      </c>
      <c r="AJ148" s="33">
        <v>1.684310683557545E-3</v>
      </c>
      <c r="AK148" s="32">
        <v>6.3493545160632683E-3</v>
      </c>
      <c r="AL148" s="33">
        <v>5.2954794373410476E-4</v>
      </c>
      <c r="AM148" s="32">
        <v>1.5061396559582466E-3</v>
      </c>
      <c r="AN148" s="33">
        <v>2.5324225837383236E-3</v>
      </c>
      <c r="AO148" s="32">
        <v>4.0340080057814131E-3</v>
      </c>
      <c r="AP148" s="33">
        <v>7.6654856818449742E-4</v>
      </c>
      <c r="AQ148" s="32">
        <v>0</v>
      </c>
      <c r="AR148" s="33">
        <v>3.2399273973631737E-3</v>
      </c>
      <c r="AS148" s="32">
        <v>3.9026238751242652E-3</v>
      </c>
      <c r="AT148" s="33">
        <v>4.0694501998853093E-3</v>
      </c>
      <c r="AU148" s="32">
        <v>3.8724138585114975E-3</v>
      </c>
      <c r="AV148" s="33">
        <v>4.7763241352419706E-3</v>
      </c>
      <c r="AW148" s="32">
        <v>3.2597040236851016E-3</v>
      </c>
      <c r="AX148" s="33">
        <v>3.5038006588616107E-3</v>
      </c>
      <c r="AY148" s="32">
        <v>2.3727729941930395E-3</v>
      </c>
      <c r="AZ148" s="33">
        <v>1.8530976840508506E-3</v>
      </c>
      <c r="BA148" s="32">
        <v>3.9763207521465102E-3</v>
      </c>
      <c r="BB148" s="33">
        <v>3.0569118922990609E-3</v>
      </c>
      <c r="BC148" s="32">
        <v>2.0806002549381857E-3</v>
      </c>
      <c r="BD148" s="33">
        <v>6.4860279165847058E-3</v>
      </c>
      <c r="BE148" s="32">
        <v>3.2015049755686393E-3</v>
      </c>
      <c r="BF148" s="33">
        <v>3.3545968456057153E-3</v>
      </c>
      <c r="BG148" s="32">
        <v>7.0568569214791823E-3</v>
      </c>
      <c r="BH148" s="33">
        <v>3.5052100572881494E-3</v>
      </c>
      <c r="BI148" s="32">
        <v>8.1437408015061705E-3</v>
      </c>
      <c r="BJ148" s="33">
        <v>4.3388142052168495E-3</v>
      </c>
      <c r="BK148" s="32">
        <v>3.8714780686868876E-3</v>
      </c>
      <c r="BL148" s="33">
        <v>2.278788442049632E-3</v>
      </c>
      <c r="BM148" s="32">
        <v>6.7602329298486388E-3</v>
      </c>
      <c r="BN148" s="33">
        <v>3.1714323273103326E-3</v>
      </c>
      <c r="BO148" s="32">
        <v>8.3691763303777571E-3</v>
      </c>
      <c r="BP148" s="33">
        <v>1.8884987191678862E-3</v>
      </c>
      <c r="BQ148" s="32">
        <v>2.846596105023544E-3</v>
      </c>
      <c r="BR148" s="33">
        <v>2.6527772597467912E-3</v>
      </c>
      <c r="BS148" s="32">
        <v>1.4852907432648344E-3</v>
      </c>
      <c r="BT148" s="33">
        <v>2.603052391378269E-3</v>
      </c>
      <c r="BU148" s="32">
        <v>2.4176227592920137E-3</v>
      </c>
      <c r="BV148" s="33">
        <v>2.5226120083366725E-3</v>
      </c>
      <c r="BW148" s="32">
        <v>2.7733570975331215E-3</v>
      </c>
      <c r="BX148" s="33">
        <v>0</v>
      </c>
      <c r="BY148" s="32">
        <v>0</v>
      </c>
      <c r="BZ148" s="33">
        <v>0</v>
      </c>
      <c r="CA148" s="32">
        <v>0</v>
      </c>
      <c r="CB148" s="33">
        <v>0</v>
      </c>
      <c r="CC148" s="32">
        <v>2.9219274025146379E-3</v>
      </c>
      <c r="CD148" s="33">
        <v>2.238074892198765E-3</v>
      </c>
      <c r="CE148" s="32">
        <v>2.4587518506524126E-3</v>
      </c>
      <c r="CF148" s="33">
        <v>7.8895589273463539E-3</v>
      </c>
      <c r="CG148" s="32">
        <v>3.2464949403302806E-3</v>
      </c>
      <c r="CH148" s="33">
        <v>6.5337505244874826E-3</v>
      </c>
      <c r="CI148" s="32">
        <v>3.5856953160082203E-3</v>
      </c>
      <c r="CJ148" s="33">
        <v>3.0492708149091091E-3</v>
      </c>
      <c r="CK148" s="32">
        <v>6.2909788973649966E-3</v>
      </c>
      <c r="CL148" s="33">
        <v>2.1775088654667415E-3</v>
      </c>
      <c r="CM148" s="32">
        <v>2.6079761182350295E-3</v>
      </c>
      <c r="CN148" s="33">
        <v>6.1779483034108858E-3</v>
      </c>
      <c r="CO148" s="32">
        <v>2.0976998921566443E-3</v>
      </c>
      <c r="CP148" s="33">
        <v>2.4593398880236317E-3</v>
      </c>
      <c r="CQ148" s="32">
        <v>2.1751487575396903E-3</v>
      </c>
      <c r="CR148" s="33">
        <v>2.8494581141387024E-3</v>
      </c>
      <c r="CS148" s="32">
        <v>2.5888740630111264E-3</v>
      </c>
      <c r="CT148" s="33">
        <v>2.1770420154156086E-3</v>
      </c>
      <c r="CU148" s="32">
        <v>1.9556487654803119E-3</v>
      </c>
      <c r="CV148" s="33">
        <v>2.0011044652821094E-3</v>
      </c>
      <c r="CW148" s="32">
        <v>1.9082533716316616E-3</v>
      </c>
      <c r="CX148" s="33">
        <v>0</v>
      </c>
      <c r="CY148" s="32">
        <v>7.6224257182196491E-3</v>
      </c>
      <c r="CZ148" s="33">
        <v>2.7060794117537059E-3</v>
      </c>
      <c r="DA148" s="32">
        <v>4.4038452924840578E-3</v>
      </c>
      <c r="DB148" s="33">
        <v>4.8464153412645095E-3</v>
      </c>
      <c r="DC148" s="32">
        <v>2.7964147937270096E-3</v>
      </c>
      <c r="DD148" s="33">
        <v>3.5405569787879676E-3</v>
      </c>
      <c r="DE148" s="32">
        <v>3.341991588059237E-3</v>
      </c>
      <c r="DF148" s="33">
        <v>1.4691330578759602E-3</v>
      </c>
      <c r="DG148" s="32">
        <v>2.9276362875275855E-3</v>
      </c>
      <c r="DH148" s="33">
        <v>0</v>
      </c>
      <c r="DI148" s="32">
        <v>1.1216467169066675E-2</v>
      </c>
      <c r="DJ148" s="33">
        <v>3.2774305052737009E-3</v>
      </c>
      <c r="DK148" s="32">
        <v>4.0659230322057901E-3</v>
      </c>
      <c r="DL148" s="33">
        <v>1.1000094653726157E-2</v>
      </c>
      <c r="DM148" s="32">
        <v>3.2067168763441575E-3</v>
      </c>
      <c r="DN148" s="33">
        <v>5.0096042072235508E-3</v>
      </c>
      <c r="DO148" s="32">
        <v>4.9007339940883056E-3</v>
      </c>
      <c r="DP148" s="33">
        <v>3.0231071275408973E-3</v>
      </c>
      <c r="DQ148" s="32">
        <v>3.880965274696281E-3</v>
      </c>
      <c r="DR148" s="33">
        <v>4.2016681569186833E-3</v>
      </c>
      <c r="DS148" s="32">
        <v>6.2255730315187458E-3</v>
      </c>
      <c r="DT148" s="33">
        <v>8.7574304068514987E-3</v>
      </c>
      <c r="DU148" s="32">
        <v>7.5921080530231373E-3</v>
      </c>
      <c r="DV148" s="33">
        <v>1.3567729317231856E-3</v>
      </c>
      <c r="DW148" s="32">
        <v>3.3282042051784688E-3</v>
      </c>
      <c r="DX148" s="33">
        <v>6.237265537170928E-3</v>
      </c>
      <c r="DY148" s="32">
        <v>1.3598246067915169E-3</v>
      </c>
      <c r="DZ148" s="33">
        <v>9.6872250123069322E-3</v>
      </c>
      <c r="EA148" s="32">
        <v>6.263569509145357E-3</v>
      </c>
      <c r="EB148" s="33">
        <v>6.6506048205535592E-3</v>
      </c>
      <c r="EC148" s="32">
        <v>1.0054629094362477E-2</v>
      </c>
      <c r="ED148" s="33">
        <v>5.1129032364408107E-3</v>
      </c>
      <c r="EE148" s="32">
        <v>6.0092143049966041E-3</v>
      </c>
      <c r="EF148" s="33">
        <v>8.2502106940154484E-3</v>
      </c>
      <c r="EG148" s="32">
        <v>5.4616023497906837E-3</v>
      </c>
      <c r="EH148" s="33">
        <v>1.1924438720463814E-2</v>
      </c>
      <c r="EI148" s="32">
        <v>1.0023685747577453</v>
      </c>
      <c r="EJ148" s="33">
        <v>5.0500201499049614E-3</v>
      </c>
      <c r="EK148" s="32">
        <v>7.1314015909637943E-3</v>
      </c>
      <c r="EL148" s="33">
        <v>7.2052002209434711E-3</v>
      </c>
      <c r="EM148" s="32">
        <v>3.623188058541242E-3</v>
      </c>
      <c r="EN148" s="33">
        <v>1.9132238062589471E-3</v>
      </c>
      <c r="EO148" s="32">
        <v>3.0462732768984898E-3</v>
      </c>
      <c r="EP148" s="33">
        <v>2.9914082044566171E-3</v>
      </c>
      <c r="EQ148" s="32">
        <v>2.7079731591979324E-3</v>
      </c>
      <c r="ER148" s="33">
        <v>3.6057036475587397E-3</v>
      </c>
      <c r="ES148" s="32">
        <v>3.7169485622132212E-3</v>
      </c>
      <c r="ET148" s="33">
        <v>2.7657989293042159E-3</v>
      </c>
      <c r="EU148" s="32">
        <v>2.4048754672353406E-3</v>
      </c>
      <c r="EV148" s="33">
        <v>2.6069448933085018E-3</v>
      </c>
      <c r="EW148" s="32">
        <v>4.7454333778612122E-3</v>
      </c>
      <c r="EX148" s="33">
        <v>1.4147994194659955E-2</v>
      </c>
      <c r="EY148" s="32">
        <v>8.1197472420221073E-3</v>
      </c>
      <c r="EZ148" s="33">
        <v>1.1774769421693797E-2</v>
      </c>
      <c r="FA148" s="32">
        <v>6.074841715545785E-3</v>
      </c>
      <c r="FB148" s="33">
        <v>8.4943861694227098E-3</v>
      </c>
      <c r="FC148" s="32">
        <v>1.2004728890851636E-2</v>
      </c>
      <c r="FD148" s="33">
        <v>4.6422710117328932E-3</v>
      </c>
      <c r="FE148" s="32">
        <v>2.1783491372586333E-3</v>
      </c>
      <c r="FF148" s="33">
        <v>2.616601783562099E-3</v>
      </c>
      <c r="FG148" s="32">
        <v>2.4608132800868214E-3</v>
      </c>
      <c r="FH148" s="33">
        <v>2.51310228077385E-3</v>
      </c>
      <c r="FI148" s="32">
        <v>7.8766472871112294E-3</v>
      </c>
      <c r="FJ148" s="33">
        <v>2.3457295348799648E-2</v>
      </c>
      <c r="FK148" s="32">
        <v>1.1825861775040528E-2</v>
      </c>
      <c r="FL148" s="33">
        <v>6.3709444090107037E-3</v>
      </c>
      <c r="FM148" s="32">
        <v>4.8382881465495091E-3</v>
      </c>
      <c r="FN148" s="33">
        <v>6.1431912265633992E-3</v>
      </c>
      <c r="FO148" s="32">
        <v>2.5512346837065739E-3</v>
      </c>
      <c r="FP148" s="33">
        <v>2.1621154027604175E-3</v>
      </c>
      <c r="FQ148" s="32">
        <v>5.203161229930791E-3</v>
      </c>
      <c r="FR148" s="33">
        <v>4.0545241808506256E-3</v>
      </c>
      <c r="FS148" s="32">
        <v>4.6086815597588426E-2</v>
      </c>
      <c r="FT148" s="33">
        <v>1.0028137277696211E-2</v>
      </c>
      <c r="FU148" s="32">
        <v>1.0977121125040398E-2</v>
      </c>
      <c r="FV148" s="33">
        <v>1.1573731589679193E-2</v>
      </c>
      <c r="FW148" s="32">
        <v>1.1346785175149332E-2</v>
      </c>
      <c r="FX148" s="33">
        <v>3.1741052837692324E-2</v>
      </c>
      <c r="FY148" s="32">
        <v>3.9963341591864555E-3</v>
      </c>
      <c r="FZ148" s="33">
        <v>5.1112606579246933E-3</v>
      </c>
      <c r="GA148" s="32">
        <v>1.5478402217926394E-3</v>
      </c>
      <c r="GB148" s="33">
        <v>1.1273789236815402E-2</v>
      </c>
      <c r="GC148" s="32">
        <v>1.0340081435401724E-2</v>
      </c>
      <c r="GD148" s="33">
        <v>0</v>
      </c>
      <c r="GE148" s="1"/>
    </row>
    <row r="149" spans="1:187" s="6" customFormat="1" ht="21.95" customHeight="1" thickBot="1" x14ac:dyDescent="0.3">
      <c r="A149" s="38" t="s">
        <v>143</v>
      </c>
      <c r="B149" s="29" t="s">
        <v>310</v>
      </c>
      <c r="C149" s="32">
        <v>1.6734253926223674E-4</v>
      </c>
      <c r="D149" s="33">
        <v>1.9860006278141752E-4</v>
      </c>
      <c r="E149" s="32">
        <v>0</v>
      </c>
      <c r="F149" s="33">
        <v>1.4823894264150538E-4</v>
      </c>
      <c r="G149" s="32">
        <v>1.4823894264150535E-4</v>
      </c>
      <c r="H149" s="33">
        <v>2.5973551849155544E-4</v>
      </c>
      <c r="I149" s="32">
        <v>1.6069947360670319E-4</v>
      </c>
      <c r="J149" s="33">
        <v>1.4027473611701857E-4</v>
      </c>
      <c r="K149" s="32">
        <v>9.1585963163464469E-5</v>
      </c>
      <c r="L149" s="33">
        <v>1.465474025594337E-4</v>
      </c>
      <c r="M149" s="32">
        <v>1.4835365569871659E-4</v>
      </c>
      <c r="N149" s="33">
        <v>1.345466594570409E-4</v>
      </c>
      <c r="O149" s="32">
        <v>2.4384286931809657E-4</v>
      </c>
      <c r="P149" s="33">
        <v>6.2031125415458032E-4</v>
      </c>
      <c r="Q149" s="32">
        <v>1.6663259383006607E-4</v>
      </c>
      <c r="R149" s="33">
        <v>1.1516822214866331E-4</v>
      </c>
      <c r="S149" s="32">
        <v>1.4590188677760199E-4</v>
      </c>
      <c r="T149" s="33">
        <v>2.1851812721043271E-4</v>
      </c>
      <c r="U149" s="32">
        <v>2.02712721447891E-4</v>
      </c>
      <c r="V149" s="33">
        <v>2.2460705263294481E-4</v>
      </c>
      <c r="W149" s="32">
        <v>1.6272981840162565E-4</v>
      </c>
      <c r="X149" s="33">
        <v>1.694085900560524E-4</v>
      </c>
      <c r="Y149" s="32">
        <v>1.6697611591334687E-4</v>
      </c>
      <c r="Z149" s="33">
        <v>1.6940859005605243E-4</v>
      </c>
      <c r="AA149" s="32">
        <v>1.5531061270884709E-4</v>
      </c>
      <c r="AB149" s="33">
        <v>1.5531061270884712E-4</v>
      </c>
      <c r="AC149" s="32">
        <v>8.1690362860748378E-4</v>
      </c>
      <c r="AD149" s="33">
        <v>1.7069869937625743E-4</v>
      </c>
      <c r="AE149" s="32">
        <v>2.5218169522948323E-4</v>
      </c>
      <c r="AF149" s="33">
        <v>2.3217869739576769E-4</v>
      </c>
      <c r="AG149" s="32">
        <v>1.9744792213720062E-4</v>
      </c>
      <c r="AH149" s="33">
        <v>2.5737368525292589E-4</v>
      </c>
      <c r="AI149" s="32">
        <v>1.7069869937625745E-4</v>
      </c>
      <c r="AJ149" s="33">
        <v>1.9793698439226097E-4</v>
      </c>
      <c r="AK149" s="32">
        <v>4.781347566130847E-4</v>
      </c>
      <c r="AL149" s="33">
        <v>8.0597184021454868E-5</v>
      </c>
      <c r="AM149" s="32">
        <v>1.6852206329307984E-4</v>
      </c>
      <c r="AN149" s="33">
        <v>3.4142220112420044E-4</v>
      </c>
      <c r="AO149" s="32">
        <v>1.8283100721279362E-4</v>
      </c>
      <c r="AP149" s="33">
        <v>4.1423048930577566E-5</v>
      </c>
      <c r="AQ149" s="32">
        <v>0</v>
      </c>
      <c r="AR149" s="33">
        <v>1.4823314538394084E-4</v>
      </c>
      <c r="AS149" s="32">
        <v>2.6790656977006868E-4</v>
      </c>
      <c r="AT149" s="33">
        <v>2.9647022475952182E-4</v>
      </c>
      <c r="AU149" s="32">
        <v>2.6187559192981941E-4</v>
      </c>
      <c r="AV149" s="33">
        <v>4.2057953413893488E-4</v>
      </c>
      <c r="AW149" s="32">
        <v>1.5299621961520451E-3</v>
      </c>
      <c r="AX149" s="33">
        <v>2.663602374125693E-4</v>
      </c>
      <c r="AY149" s="32">
        <v>5.55457890583963E-4</v>
      </c>
      <c r="AZ149" s="33">
        <v>7.3610729270663069E-4</v>
      </c>
      <c r="BA149" s="32">
        <v>1.0758482147752285E-3</v>
      </c>
      <c r="BB149" s="33">
        <v>1.0442461455023267E-4</v>
      </c>
      <c r="BC149" s="32">
        <v>5.5776953804289827E-4</v>
      </c>
      <c r="BD149" s="33">
        <v>1.0527172942290525E-3</v>
      </c>
      <c r="BE149" s="32">
        <v>2.1776667598359599E-4</v>
      </c>
      <c r="BF149" s="33">
        <v>1.4378383062546689E-3</v>
      </c>
      <c r="BG149" s="32">
        <v>2.1267715588657236E-3</v>
      </c>
      <c r="BH149" s="33">
        <v>2.1635835240149657E-4</v>
      </c>
      <c r="BI149" s="32">
        <v>1.17389074153558E-3</v>
      </c>
      <c r="BJ149" s="33">
        <v>3.7620197203772732E-3</v>
      </c>
      <c r="BK149" s="32">
        <v>6.6968073015772683E-3</v>
      </c>
      <c r="BL149" s="33">
        <v>3.0685365070226529E-4</v>
      </c>
      <c r="BM149" s="32">
        <v>2.1681218260381362E-3</v>
      </c>
      <c r="BN149" s="33">
        <v>1.452198594015453E-3</v>
      </c>
      <c r="BO149" s="32">
        <v>5.047603494813907E-4</v>
      </c>
      <c r="BP149" s="33">
        <v>1.6503621737690182E-4</v>
      </c>
      <c r="BQ149" s="32">
        <v>2.9912871804579997E-4</v>
      </c>
      <c r="BR149" s="33">
        <v>1.7309831258310228E-4</v>
      </c>
      <c r="BS149" s="32">
        <v>2.6796079469774221E-4</v>
      </c>
      <c r="BT149" s="33">
        <v>4.010676978073171E-4</v>
      </c>
      <c r="BU149" s="32">
        <v>1.5483166057509497E-4</v>
      </c>
      <c r="BV149" s="33">
        <v>5.4468455749633689E-4</v>
      </c>
      <c r="BW149" s="32">
        <v>6.2862896890453625E-4</v>
      </c>
      <c r="BX149" s="33">
        <v>0</v>
      </c>
      <c r="BY149" s="32">
        <v>0</v>
      </c>
      <c r="BZ149" s="33">
        <v>0</v>
      </c>
      <c r="CA149" s="32">
        <v>0</v>
      </c>
      <c r="CB149" s="33">
        <v>0</v>
      </c>
      <c r="CC149" s="32">
        <v>3.4083235483555428E-4</v>
      </c>
      <c r="CD149" s="33">
        <v>1.7162059104989188E-4</v>
      </c>
      <c r="CE149" s="32">
        <v>1.2131514721964039E-3</v>
      </c>
      <c r="CF149" s="33">
        <v>9.0560810679335489E-4</v>
      </c>
      <c r="CG149" s="32">
        <v>9.1924404317599083E-4</v>
      </c>
      <c r="CH149" s="33">
        <v>1.1660321899363045E-3</v>
      </c>
      <c r="CI149" s="32">
        <v>6.181362499455762E-4</v>
      </c>
      <c r="CJ149" s="33">
        <v>2.8479850338350313E-4</v>
      </c>
      <c r="CK149" s="32">
        <v>1.9014864494790401E-4</v>
      </c>
      <c r="CL149" s="33">
        <v>3.4362960731884514E-4</v>
      </c>
      <c r="CM149" s="32">
        <v>2.9125189566380622E-4</v>
      </c>
      <c r="CN149" s="33">
        <v>3.0051569957190318E-4</v>
      </c>
      <c r="CO149" s="32">
        <v>1.4678956848097118E-4</v>
      </c>
      <c r="CP149" s="33">
        <v>1.7788477429259695E-4</v>
      </c>
      <c r="CQ149" s="32">
        <v>1.8620982248734305E-4</v>
      </c>
      <c r="CR149" s="33">
        <v>2.3218975260532758E-4</v>
      </c>
      <c r="CS149" s="32">
        <v>1.9022483941183812E-4</v>
      </c>
      <c r="CT149" s="33">
        <v>1.2692688294473295E-4</v>
      </c>
      <c r="CU149" s="32">
        <v>9.2899078701875874E-5</v>
      </c>
      <c r="CV149" s="33">
        <v>9.9885550308529184E-5</v>
      </c>
      <c r="CW149" s="32">
        <v>2.7778512957664381E-4</v>
      </c>
      <c r="CX149" s="33">
        <v>0</v>
      </c>
      <c r="CY149" s="32">
        <v>5.2198534329151521E-4</v>
      </c>
      <c r="CZ149" s="33">
        <v>3.1188093167848767E-4</v>
      </c>
      <c r="DA149" s="32">
        <v>1.7210371552883234E-4</v>
      </c>
      <c r="DB149" s="33">
        <v>2.0965251799465978E-4</v>
      </c>
      <c r="DC149" s="32">
        <v>8.1602395838105695E-4</v>
      </c>
      <c r="DD149" s="33">
        <v>3.8102386946601462E-4</v>
      </c>
      <c r="DE149" s="32">
        <v>3.8208025059414469E-4</v>
      </c>
      <c r="DF149" s="33">
        <v>1.7871464013004309E-4</v>
      </c>
      <c r="DG149" s="32">
        <v>4.6753487768817238E-4</v>
      </c>
      <c r="DH149" s="33">
        <v>0</v>
      </c>
      <c r="DI149" s="32">
        <v>3.8705852997272827E-4</v>
      </c>
      <c r="DJ149" s="33">
        <v>1.354948043608808E-4</v>
      </c>
      <c r="DK149" s="32">
        <v>1.3102826405740243E-4</v>
      </c>
      <c r="DL149" s="33">
        <v>3.7388181222069322E-4</v>
      </c>
      <c r="DM149" s="32">
        <v>1.3894265685197215E-4</v>
      </c>
      <c r="DN149" s="33">
        <v>2.6193666240537252E-4</v>
      </c>
      <c r="DO149" s="32">
        <v>2.5664950633223776E-4</v>
      </c>
      <c r="DP149" s="33">
        <v>7.0000984017686908E-4</v>
      </c>
      <c r="DQ149" s="32">
        <v>3.2637313098793174E-4</v>
      </c>
      <c r="DR149" s="33">
        <v>2.2667089392489688E-4</v>
      </c>
      <c r="DS149" s="32">
        <v>2.1604709812338843E-4</v>
      </c>
      <c r="DT149" s="33">
        <v>7.793118697192263E-4</v>
      </c>
      <c r="DU149" s="32">
        <v>1.3279866546340772E-3</v>
      </c>
      <c r="DV149" s="33">
        <v>2.8860175286748969E-4</v>
      </c>
      <c r="DW149" s="32">
        <v>2.4488135212446719E-4</v>
      </c>
      <c r="DX149" s="33">
        <v>1.7763497820045925E-4</v>
      </c>
      <c r="DY149" s="32">
        <v>1.5038423618176885E-4</v>
      </c>
      <c r="DZ149" s="33">
        <v>1.5506172179369161E-4</v>
      </c>
      <c r="EA149" s="32">
        <v>2.0501685005407095E-4</v>
      </c>
      <c r="EB149" s="33">
        <v>2.8766439611850299E-4</v>
      </c>
      <c r="EC149" s="32">
        <v>5.2861213050764367E-4</v>
      </c>
      <c r="ED149" s="33">
        <v>1.3524331596275626E-4</v>
      </c>
      <c r="EE149" s="32">
        <v>1.5643078497687231E-4</v>
      </c>
      <c r="EF149" s="33">
        <v>2.0940462767368042E-4</v>
      </c>
      <c r="EG149" s="32">
        <v>2.2270562195339746E-4</v>
      </c>
      <c r="EH149" s="33">
        <v>1.096582350623646E-3</v>
      </c>
      <c r="EI149" s="32">
        <v>8.640713329187311E-4</v>
      </c>
      <c r="EJ149" s="33">
        <v>1.2315437915827632</v>
      </c>
      <c r="EK149" s="32">
        <v>2.2624151484264788E-3</v>
      </c>
      <c r="EL149" s="33">
        <v>2.3097239607206858E-3</v>
      </c>
      <c r="EM149" s="32">
        <v>4.3355703884974584E-4</v>
      </c>
      <c r="EN149" s="33">
        <v>1.7424743728756406E-4</v>
      </c>
      <c r="EO149" s="32">
        <v>1.0023026091946184E-3</v>
      </c>
      <c r="EP149" s="33">
        <v>9.9699932349268678E-4</v>
      </c>
      <c r="EQ149" s="32">
        <v>2.4829229115052053E-3</v>
      </c>
      <c r="ER149" s="33">
        <v>3.6662447597629908E-4</v>
      </c>
      <c r="ES149" s="32">
        <v>3.9551741849502825E-4</v>
      </c>
      <c r="ET149" s="33">
        <v>3.5637275599702809E-4</v>
      </c>
      <c r="EU149" s="32">
        <v>3.2217421085780094E-4</v>
      </c>
      <c r="EV149" s="33">
        <v>4.5790488995937396E-4</v>
      </c>
      <c r="EW149" s="32">
        <v>4.420955117863816E-4</v>
      </c>
      <c r="EX149" s="33">
        <v>4.1277052556255454E-4</v>
      </c>
      <c r="EY149" s="32">
        <v>3.8020342454530372E-4</v>
      </c>
      <c r="EZ149" s="33">
        <v>2.6764404372254678E-4</v>
      </c>
      <c r="FA149" s="32">
        <v>3.3940486588022263E-4</v>
      </c>
      <c r="FB149" s="33">
        <v>3.5229672829469032E-2</v>
      </c>
      <c r="FC149" s="32">
        <v>2.6355741318031763E-4</v>
      </c>
      <c r="FD149" s="33">
        <v>4.072915157584043E-4</v>
      </c>
      <c r="FE149" s="32">
        <v>3.0469430679980257E-4</v>
      </c>
      <c r="FF149" s="33">
        <v>3.9379892142024701E-4</v>
      </c>
      <c r="FG149" s="32">
        <v>3.0131060600796712E-4</v>
      </c>
      <c r="FH149" s="33">
        <v>3.028309324076323E-4</v>
      </c>
      <c r="FI149" s="32">
        <v>5.3123859807788026E-4</v>
      </c>
      <c r="FJ149" s="33">
        <v>7.0359049526733314E-4</v>
      </c>
      <c r="FK149" s="32">
        <v>1.8009685705183814E-4</v>
      </c>
      <c r="FL149" s="33">
        <v>2.1193191524254842E-4</v>
      </c>
      <c r="FM149" s="32">
        <v>5.1501547230974043E-4</v>
      </c>
      <c r="FN149" s="33">
        <v>6.737101049746982E-4</v>
      </c>
      <c r="FO149" s="32">
        <v>8.3610364156878664E-5</v>
      </c>
      <c r="FP149" s="33">
        <v>7.3755701461817626E-4</v>
      </c>
      <c r="FQ149" s="32">
        <v>2.3158615376414629E-4</v>
      </c>
      <c r="FR149" s="33">
        <v>2.0230076093408076E-4</v>
      </c>
      <c r="FS149" s="32">
        <v>7.2040867019755497E-4</v>
      </c>
      <c r="FT149" s="33">
        <v>1.6623380329733897E-4</v>
      </c>
      <c r="FU149" s="32">
        <v>7.0035288805781739E-4</v>
      </c>
      <c r="FV149" s="33">
        <v>6.4142652720248702E-4</v>
      </c>
      <c r="FW149" s="32">
        <v>6.4326143389580699E-4</v>
      </c>
      <c r="FX149" s="33">
        <v>1.4647520864629514E-2</v>
      </c>
      <c r="FY149" s="32">
        <v>1.8447891433667638E-4</v>
      </c>
      <c r="FZ149" s="33">
        <v>1.8595807758604649E-4</v>
      </c>
      <c r="GA149" s="32">
        <v>2.8563696724975997E-4</v>
      </c>
      <c r="GB149" s="33">
        <v>1.6084551085630725E-3</v>
      </c>
      <c r="GC149" s="32">
        <v>3.6903099068014454E-4</v>
      </c>
      <c r="GD149" s="33">
        <v>0</v>
      </c>
      <c r="GE149" s="1"/>
    </row>
    <row r="150" spans="1:187" s="6" customFormat="1" ht="21.95" customHeight="1" thickBot="1" x14ac:dyDescent="0.3">
      <c r="A150" s="38" t="s">
        <v>144</v>
      </c>
      <c r="B150" s="29" t="s">
        <v>401</v>
      </c>
      <c r="C150" s="32">
        <v>1.7950085198426811E-2</v>
      </c>
      <c r="D150" s="33">
        <v>2.2801053018610185E-2</v>
      </c>
      <c r="E150" s="32">
        <v>0</v>
      </c>
      <c r="F150" s="33">
        <v>2.3394241101734005E-3</v>
      </c>
      <c r="G150" s="32">
        <v>2.3394241101733992E-3</v>
      </c>
      <c r="H150" s="33">
        <v>4.8085505238980968E-3</v>
      </c>
      <c r="I150" s="32">
        <v>3.7907220615876272E-3</v>
      </c>
      <c r="J150" s="33">
        <v>5.4755547075357675E-3</v>
      </c>
      <c r="K150" s="32">
        <v>1.9631566226115922E-3</v>
      </c>
      <c r="L150" s="33">
        <v>3.8045772705662365E-3</v>
      </c>
      <c r="M150" s="32">
        <v>7.4000223961985948E-3</v>
      </c>
      <c r="N150" s="33">
        <v>3.1552450746836829E-3</v>
      </c>
      <c r="O150" s="32">
        <v>8.4513106880301572E-3</v>
      </c>
      <c r="P150" s="33">
        <v>5.8507923221220795E-3</v>
      </c>
      <c r="Q150" s="32">
        <v>5.8152369845484919E-3</v>
      </c>
      <c r="R150" s="33">
        <v>3.2651860536332851E-3</v>
      </c>
      <c r="S150" s="32">
        <v>4.9188414061006767E-3</v>
      </c>
      <c r="T150" s="33">
        <v>3.5522409067985628E-3</v>
      </c>
      <c r="U150" s="32">
        <v>5.4851067286427937E-3</v>
      </c>
      <c r="V150" s="33">
        <v>4.5847614451570706E-3</v>
      </c>
      <c r="W150" s="32">
        <v>4.3930948251285871E-3</v>
      </c>
      <c r="X150" s="33">
        <v>4.9554006444133911E-3</v>
      </c>
      <c r="Y150" s="32">
        <v>4.7506033498694884E-3</v>
      </c>
      <c r="Z150" s="33">
        <v>4.955400644413392E-3</v>
      </c>
      <c r="AA150" s="32">
        <v>2.1509413383100497E-2</v>
      </c>
      <c r="AB150" s="33">
        <v>2.1509413383100497E-2</v>
      </c>
      <c r="AC150" s="32">
        <v>8.0745228089727904E-3</v>
      </c>
      <c r="AD150" s="33">
        <v>5.0506494227671225E-3</v>
      </c>
      <c r="AE150" s="32">
        <v>3.045512528333467E-3</v>
      </c>
      <c r="AF150" s="33">
        <v>4.6731369215833717E-3</v>
      </c>
      <c r="AG150" s="32">
        <v>2.2465294714362864E-2</v>
      </c>
      <c r="AH150" s="33">
        <v>4.6411185987020806E-3</v>
      </c>
      <c r="AI150" s="32">
        <v>5.0506494227671216E-3</v>
      </c>
      <c r="AJ150" s="33">
        <v>2.2434925555905184E-2</v>
      </c>
      <c r="AK150" s="32">
        <v>8.5663032103904038E-3</v>
      </c>
      <c r="AL150" s="33">
        <v>1.6964750639530083E-3</v>
      </c>
      <c r="AM150" s="32">
        <v>3.1740031259485202E-3</v>
      </c>
      <c r="AN150" s="33">
        <v>5.5355176798786709E-3</v>
      </c>
      <c r="AO150" s="32">
        <v>5.9771796574131794E-3</v>
      </c>
      <c r="AP150" s="33">
        <v>1.5485075617127527E-3</v>
      </c>
      <c r="AQ150" s="32">
        <v>0</v>
      </c>
      <c r="AR150" s="33">
        <v>2.9602089724073354E-3</v>
      </c>
      <c r="AS150" s="32">
        <v>6.1155795892360032E-3</v>
      </c>
      <c r="AT150" s="33">
        <v>4.0107426996827981E-3</v>
      </c>
      <c r="AU150" s="32">
        <v>3.8971871639067088E-3</v>
      </c>
      <c r="AV150" s="33">
        <v>4.4181266771557304E-3</v>
      </c>
      <c r="AW150" s="32">
        <v>4.7411045787478998E-3</v>
      </c>
      <c r="AX150" s="33">
        <v>5.0489762469664162E-3</v>
      </c>
      <c r="AY150" s="32">
        <v>3.1636899569230524E-3</v>
      </c>
      <c r="AZ150" s="33">
        <v>4.1452916387951962E-3</v>
      </c>
      <c r="BA150" s="32">
        <v>3.5715625462589603E-3</v>
      </c>
      <c r="BB150" s="33">
        <v>2.8606222998886054E-3</v>
      </c>
      <c r="BC150" s="32">
        <v>4.0376007849524994E-3</v>
      </c>
      <c r="BD150" s="33">
        <v>7.203966384333859E-3</v>
      </c>
      <c r="BE150" s="32">
        <v>6.3146580475608874E-3</v>
      </c>
      <c r="BF150" s="33">
        <v>4.3142871966082167E-3</v>
      </c>
      <c r="BG150" s="32">
        <v>5.1915714945177851E-3</v>
      </c>
      <c r="BH150" s="33">
        <v>4.131081492414734E-3</v>
      </c>
      <c r="BI150" s="32">
        <v>6.7303108996582608E-3</v>
      </c>
      <c r="BJ150" s="33">
        <v>6.9433017047763074E-3</v>
      </c>
      <c r="BK150" s="32">
        <v>6.3974047094935704E-3</v>
      </c>
      <c r="BL150" s="33">
        <v>2.9545955145322926E-3</v>
      </c>
      <c r="BM150" s="32">
        <v>5.1060676490759082E-3</v>
      </c>
      <c r="BN150" s="33">
        <v>5.6910489473233784E-3</v>
      </c>
      <c r="BO150" s="32">
        <v>2.8268743357486269E-3</v>
      </c>
      <c r="BP150" s="33">
        <v>2.7289048989247431E-3</v>
      </c>
      <c r="BQ150" s="32">
        <v>8.2419813795149895E-3</v>
      </c>
      <c r="BR150" s="33">
        <v>2.6148957097398644E-3</v>
      </c>
      <c r="BS150" s="32">
        <v>1.0218235745400263E-2</v>
      </c>
      <c r="BT150" s="33">
        <v>6.969124067687394E-3</v>
      </c>
      <c r="BU150" s="32">
        <v>3.4160014389705865E-3</v>
      </c>
      <c r="BV150" s="33">
        <v>3.5886367667294413E-3</v>
      </c>
      <c r="BW150" s="32">
        <v>6.0861101794152618E-3</v>
      </c>
      <c r="BX150" s="33">
        <v>0</v>
      </c>
      <c r="BY150" s="32">
        <v>0</v>
      </c>
      <c r="BZ150" s="33">
        <v>0</v>
      </c>
      <c r="CA150" s="32">
        <v>0</v>
      </c>
      <c r="CB150" s="33">
        <v>0</v>
      </c>
      <c r="CC150" s="32">
        <v>2.7897201970760723E-3</v>
      </c>
      <c r="CD150" s="33">
        <v>2.5605883651193765E-3</v>
      </c>
      <c r="CE150" s="32">
        <v>2.9895765001769618E-3</v>
      </c>
      <c r="CF150" s="33">
        <v>5.37277411917366E-3</v>
      </c>
      <c r="CG150" s="32">
        <v>2.34642895873144E-3</v>
      </c>
      <c r="CH150" s="33">
        <v>3.1170088753066072E-3</v>
      </c>
      <c r="CI150" s="32">
        <v>3.8243875400489433E-3</v>
      </c>
      <c r="CJ150" s="33">
        <v>3.7664490143298319E-3</v>
      </c>
      <c r="CK150" s="32">
        <v>5.5916112501864217E-3</v>
      </c>
      <c r="CL150" s="33">
        <v>6.7421207174222161E-3</v>
      </c>
      <c r="CM150" s="32">
        <v>4.3283149009773819E-3</v>
      </c>
      <c r="CN150" s="33">
        <v>6.2062567066914816E-3</v>
      </c>
      <c r="CO150" s="32">
        <v>2.3968613314915873E-3</v>
      </c>
      <c r="CP150" s="33">
        <v>2.7041294085903968E-3</v>
      </c>
      <c r="CQ150" s="32">
        <v>6.1538611816523321E-3</v>
      </c>
      <c r="CR150" s="33">
        <v>4.4147598163502303E-3</v>
      </c>
      <c r="CS150" s="32">
        <v>4.7998952934810869E-3</v>
      </c>
      <c r="CT150" s="33">
        <v>3.7063424302060323E-3</v>
      </c>
      <c r="CU150" s="32">
        <v>3.1184687477424093E-3</v>
      </c>
      <c r="CV150" s="33">
        <v>3.2391689481290672E-3</v>
      </c>
      <c r="CW150" s="32">
        <v>2.8953622141704148E-3</v>
      </c>
      <c r="CX150" s="33">
        <v>0</v>
      </c>
      <c r="CY150" s="32">
        <v>6.2237149492786904E-3</v>
      </c>
      <c r="CZ150" s="33">
        <v>3.3600745682467502E-3</v>
      </c>
      <c r="DA150" s="32">
        <v>6.3918327268522711E-3</v>
      </c>
      <c r="DB150" s="33">
        <v>6.0047559034088786E-3</v>
      </c>
      <c r="DC150" s="32">
        <v>4.1807823737782116E-3</v>
      </c>
      <c r="DD150" s="33">
        <v>9.6698060359286173E-3</v>
      </c>
      <c r="DE150" s="32">
        <v>9.2522677427582366E-3</v>
      </c>
      <c r="DF150" s="33">
        <v>1.8330109664702315E-3</v>
      </c>
      <c r="DG150" s="32">
        <v>1.6421796555501824E-2</v>
      </c>
      <c r="DH150" s="33">
        <v>0</v>
      </c>
      <c r="DI150" s="32">
        <v>1.021162450505228E-2</v>
      </c>
      <c r="DJ150" s="33">
        <v>4.8765954133172511E-3</v>
      </c>
      <c r="DK150" s="32">
        <v>7.2316368590793758E-3</v>
      </c>
      <c r="DL150" s="33">
        <v>7.0782714916624526E-3</v>
      </c>
      <c r="DM150" s="32">
        <v>4.4087494196750291E-3</v>
      </c>
      <c r="DN150" s="33">
        <v>5.5342739053185338E-3</v>
      </c>
      <c r="DO150" s="32">
        <v>5.4195870571770296E-3</v>
      </c>
      <c r="DP150" s="33">
        <v>6.2536243183780107E-3</v>
      </c>
      <c r="DQ150" s="32">
        <v>4.040018181612131E-3</v>
      </c>
      <c r="DR150" s="33">
        <v>4.5680297031207105E-3</v>
      </c>
      <c r="DS150" s="32">
        <v>4.4848886791331198E-3</v>
      </c>
      <c r="DT150" s="33">
        <v>6.5000981147567598E-3</v>
      </c>
      <c r="DU150" s="32">
        <v>9.6710941465522997E-3</v>
      </c>
      <c r="DV150" s="33">
        <v>1.2596695510213352E-2</v>
      </c>
      <c r="DW150" s="32">
        <v>4.8051242209058345E-3</v>
      </c>
      <c r="DX150" s="33">
        <v>5.6055848437638108E-3</v>
      </c>
      <c r="DY150" s="32">
        <v>1.4016662127933026E-2</v>
      </c>
      <c r="DZ150" s="33">
        <v>1.2095799260564205E-2</v>
      </c>
      <c r="EA150" s="32">
        <v>5.1998882528243974E-3</v>
      </c>
      <c r="EB150" s="33">
        <v>7.2693615411359817E-3</v>
      </c>
      <c r="EC150" s="32">
        <v>9.9981146423487738E-3</v>
      </c>
      <c r="ED150" s="33">
        <v>7.129630688615606E-3</v>
      </c>
      <c r="EE150" s="32">
        <v>6.9683439703224666E-3</v>
      </c>
      <c r="EF150" s="33">
        <v>6.5650878174401718E-3</v>
      </c>
      <c r="EG150" s="32">
        <v>1.0029669617763255E-2</v>
      </c>
      <c r="EH150" s="33">
        <v>9.8878686544744843E-3</v>
      </c>
      <c r="EI150" s="32">
        <v>9.5166314260206955E-3</v>
      </c>
      <c r="EJ150" s="33">
        <v>1.2053712053581302E-2</v>
      </c>
      <c r="EK150" s="32">
        <v>1.0628069244490701</v>
      </c>
      <c r="EL150" s="33">
        <v>5.7071248590144029E-2</v>
      </c>
      <c r="EM150" s="32">
        <v>1.1479008577457026E-2</v>
      </c>
      <c r="EN150" s="33">
        <v>1.4362977956002878E-2</v>
      </c>
      <c r="EO150" s="32">
        <v>1.1610944811216795E-2</v>
      </c>
      <c r="EP150" s="33">
        <v>1.1366388543887791E-2</v>
      </c>
      <c r="EQ150" s="32">
        <v>1.1485201353786959E-2</v>
      </c>
      <c r="ER150" s="33">
        <v>8.2919513591073902E-3</v>
      </c>
      <c r="ES150" s="32">
        <v>1.2621776684359352E-2</v>
      </c>
      <c r="ET150" s="33">
        <v>9.8762251398523022E-3</v>
      </c>
      <c r="EU150" s="32">
        <v>4.1308226924505849E-3</v>
      </c>
      <c r="EV150" s="33">
        <v>4.2731822687209087E-3</v>
      </c>
      <c r="EW150" s="32">
        <v>2.119140588927004E-2</v>
      </c>
      <c r="EX150" s="33">
        <v>2.3931195098366925E-2</v>
      </c>
      <c r="EY150" s="32">
        <v>1.1042451260521224E-2</v>
      </c>
      <c r="EZ150" s="33">
        <v>1.2992567334195394E-2</v>
      </c>
      <c r="FA150" s="32">
        <v>6.8874390511555776E-3</v>
      </c>
      <c r="FB150" s="33">
        <v>1.62495950396358E-2</v>
      </c>
      <c r="FC150" s="32">
        <v>2.0659179926128615E-2</v>
      </c>
      <c r="FD150" s="33">
        <v>5.7591185239691438E-3</v>
      </c>
      <c r="FE150" s="32">
        <v>8.975446809283933E-3</v>
      </c>
      <c r="FF150" s="33">
        <v>5.8026392621534854E-2</v>
      </c>
      <c r="FG150" s="32">
        <v>1.1649254218271831E-2</v>
      </c>
      <c r="FH150" s="33">
        <v>8.3043112088407155E-3</v>
      </c>
      <c r="FI150" s="32">
        <v>3.3926426506860979E-3</v>
      </c>
      <c r="FJ150" s="33">
        <v>1.982979033111219E-2</v>
      </c>
      <c r="FK150" s="32">
        <v>9.0825531983283851E-3</v>
      </c>
      <c r="FL150" s="33">
        <v>8.3625091850004669E-3</v>
      </c>
      <c r="FM150" s="32">
        <v>2.170544256692002E-2</v>
      </c>
      <c r="FN150" s="33">
        <v>1.266922857235085E-2</v>
      </c>
      <c r="FO150" s="32">
        <v>8.8529568835960162E-3</v>
      </c>
      <c r="FP150" s="33">
        <v>8.5546263194834424E-3</v>
      </c>
      <c r="FQ150" s="32">
        <v>5.6292290128841342E-3</v>
      </c>
      <c r="FR150" s="33">
        <v>8.5575443639138594E-3</v>
      </c>
      <c r="FS150" s="32">
        <v>3.652493875871448E-2</v>
      </c>
      <c r="FT150" s="33">
        <v>1.1239809409292647E-2</v>
      </c>
      <c r="FU150" s="32">
        <v>8.7352604781016467E-3</v>
      </c>
      <c r="FV150" s="33">
        <v>1.2389106512725147E-2</v>
      </c>
      <c r="FW150" s="32">
        <v>1.2606877985180525E-2</v>
      </c>
      <c r="FX150" s="33">
        <v>1.782247203225772E-2</v>
      </c>
      <c r="FY150" s="32">
        <v>1.7370950957915954E-2</v>
      </c>
      <c r="FZ150" s="33">
        <v>1.3195005816213677E-2</v>
      </c>
      <c r="GA150" s="32">
        <v>1.8609938006989749E-2</v>
      </c>
      <c r="GB150" s="33">
        <v>1.3563523116485615E-2</v>
      </c>
      <c r="GC150" s="32">
        <v>1.9115753107903418E-2</v>
      </c>
      <c r="GD150" s="33">
        <v>0</v>
      </c>
      <c r="GE150" s="1"/>
    </row>
    <row r="151" spans="1:187" s="6" customFormat="1" ht="21.95" customHeight="1" thickBot="1" x14ac:dyDescent="0.3">
      <c r="A151" s="38" t="s">
        <v>145</v>
      </c>
      <c r="B151" s="29" t="s">
        <v>311</v>
      </c>
      <c r="C151" s="32">
        <v>2.1457934077703171E-3</v>
      </c>
      <c r="D151" s="33">
        <v>4.2342837069985978E-3</v>
      </c>
      <c r="E151" s="32">
        <v>0</v>
      </c>
      <c r="F151" s="33">
        <v>1.9963339788659539E-3</v>
      </c>
      <c r="G151" s="32">
        <v>1.9963339788659534E-3</v>
      </c>
      <c r="H151" s="33">
        <v>4.5943996412204707E-3</v>
      </c>
      <c r="I151" s="32">
        <v>4.611502395260101E-4</v>
      </c>
      <c r="J151" s="33">
        <v>1.6667886394640104E-3</v>
      </c>
      <c r="K151" s="32">
        <v>4.1815811534854882E-4</v>
      </c>
      <c r="L151" s="33">
        <v>6.3715077925190721E-4</v>
      </c>
      <c r="M151" s="32">
        <v>2.2361514774768988E-3</v>
      </c>
      <c r="N151" s="33">
        <v>7.3392279439727856E-4</v>
      </c>
      <c r="O151" s="32">
        <v>5.2862627783018092E-3</v>
      </c>
      <c r="P151" s="33">
        <v>5.9657283016532501E-4</v>
      </c>
      <c r="Q151" s="32">
        <v>1.0136531185958521E-3</v>
      </c>
      <c r="R151" s="33">
        <v>6.1667438242726444E-4</v>
      </c>
      <c r="S151" s="32">
        <v>2.2941058965113043E-3</v>
      </c>
      <c r="T151" s="33">
        <v>7.530725953220688E-4</v>
      </c>
      <c r="U151" s="32">
        <v>3.2978979323989173E-3</v>
      </c>
      <c r="V151" s="33">
        <v>5.0434892989946042E-3</v>
      </c>
      <c r="W151" s="32">
        <v>2.4567021658520611E-3</v>
      </c>
      <c r="X151" s="33">
        <v>2.7310310895242848E-3</v>
      </c>
      <c r="Y151" s="32">
        <v>2.6311178048731149E-3</v>
      </c>
      <c r="Z151" s="33">
        <v>2.7310310895242856E-3</v>
      </c>
      <c r="AA151" s="32">
        <v>1.4136214823838363E-3</v>
      </c>
      <c r="AB151" s="33">
        <v>1.4136214823838363E-3</v>
      </c>
      <c r="AC151" s="32">
        <v>1.3275973995733052E-3</v>
      </c>
      <c r="AD151" s="33">
        <v>1.0451195846915453E-3</v>
      </c>
      <c r="AE151" s="32">
        <v>2.821883456150869E-4</v>
      </c>
      <c r="AF151" s="33">
        <v>6.3379520998092288E-4</v>
      </c>
      <c r="AG151" s="32">
        <v>1.2310309785749719E-3</v>
      </c>
      <c r="AH151" s="33">
        <v>6.9226910632191863E-4</v>
      </c>
      <c r="AI151" s="32">
        <v>1.0451195846915456E-3</v>
      </c>
      <c r="AJ151" s="33">
        <v>1.2265460518654622E-3</v>
      </c>
      <c r="AK151" s="32">
        <v>1.8108377410461684E-2</v>
      </c>
      <c r="AL151" s="33">
        <v>9.7974808984180922E-5</v>
      </c>
      <c r="AM151" s="32">
        <v>2.5891836942637249E-4</v>
      </c>
      <c r="AN151" s="33">
        <v>4.7056020307221775E-4</v>
      </c>
      <c r="AO151" s="32">
        <v>4.5352718471566801E-4</v>
      </c>
      <c r="AP151" s="33">
        <v>1.1422206220796991E-4</v>
      </c>
      <c r="AQ151" s="32">
        <v>0</v>
      </c>
      <c r="AR151" s="33">
        <v>2.1814514363293619E-4</v>
      </c>
      <c r="AS151" s="32">
        <v>5.6464770362869463E-4</v>
      </c>
      <c r="AT151" s="33">
        <v>5.5570284073683349E-4</v>
      </c>
      <c r="AU151" s="32">
        <v>5.5552834332095729E-4</v>
      </c>
      <c r="AV151" s="33">
        <v>5.5632885558369008E-4</v>
      </c>
      <c r="AW151" s="32">
        <v>3.5227697570307931E-4</v>
      </c>
      <c r="AX151" s="33">
        <v>7.8952215990826856E-4</v>
      </c>
      <c r="AY151" s="32">
        <v>1.0734167571338779E-3</v>
      </c>
      <c r="AZ151" s="33">
        <v>6.0660829081369964E-4</v>
      </c>
      <c r="BA151" s="32">
        <v>1.7851272248756856E-3</v>
      </c>
      <c r="BB151" s="33">
        <v>2.1247312865925322E-4</v>
      </c>
      <c r="BC151" s="32">
        <v>1.1159546658909521E-3</v>
      </c>
      <c r="BD151" s="33">
        <v>6.5459653602347237E-4</v>
      </c>
      <c r="BE151" s="32">
        <v>3.3727495215926202E-3</v>
      </c>
      <c r="BF151" s="33">
        <v>4.4287311014387144E-4</v>
      </c>
      <c r="BG151" s="32">
        <v>4.2994431054696442E-4</v>
      </c>
      <c r="BH151" s="33">
        <v>3.6058644198183245E-3</v>
      </c>
      <c r="BI151" s="32">
        <v>1.9356027786426534E-3</v>
      </c>
      <c r="BJ151" s="33">
        <v>4.8362624442718912E-4</v>
      </c>
      <c r="BK151" s="32">
        <v>4.273574278899431E-4</v>
      </c>
      <c r="BL151" s="33">
        <v>2.758756919802116E-4</v>
      </c>
      <c r="BM151" s="32">
        <v>3.463987261828403E-4</v>
      </c>
      <c r="BN151" s="33">
        <v>5.8461024701201821E-4</v>
      </c>
      <c r="BO151" s="32">
        <v>2.429723361121164E-4</v>
      </c>
      <c r="BP151" s="33">
        <v>2.1080917937216803E-4</v>
      </c>
      <c r="BQ151" s="32">
        <v>5.3528075310491378E-4</v>
      </c>
      <c r="BR151" s="33">
        <v>1.9361177011546779E-4</v>
      </c>
      <c r="BS151" s="32">
        <v>7.2750353688378255E-4</v>
      </c>
      <c r="BT151" s="33">
        <v>3.9056305086990683E-4</v>
      </c>
      <c r="BU151" s="32">
        <v>2.6189396206328453E-4</v>
      </c>
      <c r="BV151" s="33">
        <v>3.9855225935124739E-4</v>
      </c>
      <c r="BW151" s="32">
        <v>4.1075416436587404E-4</v>
      </c>
      <c r="BX151" s="33">
        <v>0</v>
      </c>
      <c r="BY151" s="32">
        <v>0</v>
      </c>
      <c r="BZ151" s="33">
        <v>0</v>
      </c>
      <c r="CA151" s="32">
        <v>0</v>
      </c>
      <c r="CB151" s="33">
        <v>0</v>
      </c>
      <c r="CC151" s="32">
        <v>2.66854257556973E-4</v>
      </c>
      <c r="CD151" s="33">
        <v>2.0629606823403774E-4</v>
      </c>
      <c r="CE151" s="32">
        <v>2.3350760432722296E-4</v>
      </c>
      <c r="CF151" s="33">
        <v>4.3849694446079069E-4</v>
      </c>
      <c r="CG151" s="32">
        <v>2.587755541403761E-4</v>
      </c>
      <c r="CH151" s="33">
        <v>2.4189328943355177E-4</v>
      </c>
      <c r="CI151" s="32">
        <v>3.519673135694604E-4</v>
      </c>
      <c r="CJ151" s="33">
        <v>2.9764967554317997E-4</v>
      </c>
      <c r="CK151" s="32">
        <v>3.8957233467300001E-4</v>
      </c>
      <c r="CL151" s="33">
        <v>3.9989212455382878E-4</v>
      </c>
      <c r="CM151" s="32">
        <v>3.3900705232593997E-4</v>
      </c>
      <c r="CN151" s="33">
        <v>5.886383788165653E-4</v>
      </c>
      <c r="CO151" s="32">
        <v>3.1571373077934266E-4</v>
      </c>
      <c r="CP151" s="33">
        <v>2.5839450641901968E-4</v>
      </c>
      <c r="CQ151" s="32">
        <v>4.0405868731070808E-4</v>
      </c>
      <c r="CR151" s="33">
        <v>2.6532202734567186E-4</v>
      </c>
      <c r="CS151" s="32">
        <v>3.6985641994378196E-4</v>
      </c>
      <c r="CT151" s="33">
        <v>2.6100147409913491E-4</v>
      </c>
      <c r="CU151" s="32">
        <v>2.0248307959151138E-4</v>
      </c>
      <c r="CV151" s="33">
        <v>2.1449787486823788E-4</v>
      </c>
      <c r="CW151" s="32">
        <v>3.7201190784553817E-4</v>
      </c>
      <c r="CX151" s="33">
        <v>0</v>
      </c>
      <c r="CY151" s="32">
        <v>4.4546555681480366E-4</v>
      </c>
      <c r="CZ151" s="33">
        <v>3.8226767724399785E-4</v>
      </c>
      <c r="DA151" s="32">
        <v>4.3761846757219263E-4</v>
      </c>
      <c r="DB151" s="33">
        <v>4.717914077784127E-4</v>
      </c>
      <c r="DC151" s="32">
        <v>9.6058636762192306E-4</v>
      </c>
      <c r="DD151" s="33">
        <v>5.697257467048827E-4</v>
      </c>
      <c r="DE151" s="32">
        <v>5.4718552485259688E-4</v>
      </c>
      <c r="DF151" s="33">
        <v>1.4132172923615039E-4</v>
      </c>
      <c r="DG151" s="32">
        <v>8.5710543386886817E-4</v>
      </c>
      <c r="DH151" s="33">
        <v>0</v>
      </c>
      <c r="DI151" s="32">
        <v>7.0810743769672199E-4</v>
      </c>
      <c r="DJ151" s="33">
        <v>4.5321818081459487E-4</v>
      </c>
      <c r="DK151" s="32">
        <v>9.9798130709579844E-4</v>
      </c>
      <c r="DL151" s="33">
        <v>3.9810697380868124E-3</v>
      </c>
      <c r="DM151" s="32">
        <v>3.6528377090689278E-4</v>
      </c>
      <c r="DN151" s="33">
        <v>6.8131377400843884E-4</v>
      </c>
      <c r="DO151" s="32">
        <v>6.683012206341861E-4</v>
      </c>
      <c r="DP151" s="33">
        <v>4.3101266763617409E-4</v>
      </c>
      <c r="DQ151" s="32">
        <v>3.9836818796515317E-4</v>
      </c>
      <c r="DR151" s="33">
        <v>4.23050391970053E-4</v>
      </c>
      <c r="DS151" s="32">
        <v>3.4912800867898357E-4</v>
      </c>
      <c r="DT151" s="33">
        <v>7.3812339667351839E-4</v>
      </c>
      <c r="DU151" s="32">
        <v>7.286797409568448E-4</v>
      </c>
      <c r="DV151" s="33">
        <v>7.8224689296367588E-4</v>
      </c>
      <c r="DW151" s="32">
        <v>7.6254414483838291E-4</v>
      </c>
      <c r="DX151" s="33">
        <v>7.0079199162495411E-4</v>
      </c>
      <c r="DY151" s="32">
        <v>7.9879235277987041E-4</v>
      </c>
      <c r="DZ151" s="33">
        <v>6.6157907461395307E-4</v>
      </c>
      <c r="EA151" s="32">
        <v>1.5607586510889314E-3</v>
      </c>
      <c r="EB151" s="33">
        <v>1.4145419477146661E-3</v>
      </c>
      <c r="EC151" s="32">
        <v>9.2087069190117032E-4</v>
      </c>
      <c r="ED151" s="33">
        <v>5.9590977337686606E-4</v>
      </c>
      <c r="EE151" s="32">
        <v>5.8620303911680667E-4</v>
      </c>
      <c r="EF151" s="33">
        <v>5.6193383483150441E-4</v>
      </c>
      <c r="EG151" s="32">
        <v>8.464193241092189E-4</v>
      </c>
      <c r="EH151" s="33">
        <v>2.0944358645244771E-3</v>
      </c>
      <c r="EI151" s="32">
        <v>6.9162177076125084E-4</v>
      </c>
      <c r="EJ151" s="33">
        <v>9.6305562610879392E-4</v>
      </c>
      <c r="EK151" s="32">
        <v>4.365576016204463E-2</v>
      </c>
      <c r="EL151" s="33">
        <v>1.0418724926976097</v>
      </c>
      <c r="EM151" s="32">
        <v>5.8770699661024758E-4</v>
      </c>
      <c r="EN151" s="33">
        <v>2.1084851247930325E-3</v>
      </c>
      <c r="EO151" s="32">
        <v>2.4963012282388634E-3</v>
      </c>
      <c r="EP151" s="33">
        <v>2.7216253972481264E-3</v>
      </c>
      <c r="EQ151" s="32">
        <v>7.768775221536217E-4</v>
      </c>
      <c r="ER151" s="33">
        <v>7.6001343735351129E-4</v>
      </c>
      <c r="ES151" s="32">
        <v>8.8675899444872787E-4</v>
      </c>
      <c r="ET151" s="33">
        <v>7.9454268567848575E-4</v>
      </c>
      <c r="EU151" s="32">
        <v>5.5045097509261978E-4</v>
      </c>
      <c r="EV151" s="33">
        <v>5.4749936918035058E-4</v>
      </c>
      <c r="EW151" s="32">
        <v>1.1605144850978918E-3</v>
      </c>
      <c r="EX151" s="33">
        <v>1.1023530872505103E-3</v>
      </c>
      <c r="EY151" s="32">
        <v>8.7177037238618125E-4</v>
      </c>
      <c r="EZ151" s="33">
        <v>8.0883485468752152E-4</v>
      </c>
      <c r="FA151" s="32">
        <v>5.1178420198374239E-4</v>
      </c>
      <c r="FB151" s="33">
        <v>8.4510244345851484E-4</v>
      </c>
      <c r="FC151" s="32">
        <v>1.0412063794897981E-3</v>
      </c>
      <c r="FD151" s="33">
        <v>3.4759024098821565E-4</v>
      </c>
      <c r="FE151" s="32">
        <v>1.3402623666268734E-3</v>
      </c>
      <c r="FF151" s="33">
        <v>3.7361461800735334E-3</v>
      </c>
      <c r="FG151" s="32">
        <v>1.5181299240498761E-3</v>
      </c>
      <c r="FH151" s="33">
        <v>5.8953696564728228E-4</v>
      </c>
      <c r="FI151" s="32">
        <v>1.7648794215257104E-4</v>
      </c>
      <c r="FJ151" s="33">
        <v>1.6971617087415502E-3</v>
      </c>
      <c r="FK151" s="32">
        <v>9.8503457829666116E-3</v>
      </c>
      <c r="FL151" s="33">
        <v>1.5879193742203623E-3</v>
      </c>
      <c r="FM151" s="32">
        <v>1.3161727257801667E-3</v>
      </c>
      <c r="FN151" s="33">
        <v>2.0010154379224154E-3</v>
      </c>
      <c r="FO151" s="32">
        <v>1.1411150756963266E-3</v>
      </c>
      <c r="FP151" s="33">
        <v>1.9716551885962039E-3</v>
      </c>
      <c r="FQ151" s="32">
        <v>5.2832324512766548E-4</v>
      </c>
      <c r="FR151" s="33">
        <v>5.5940100879506456E-4</v>
      </c>
      <c r="FS151" s="32">
        <v>2.4460682741076763E-3</v>
      </c>
      <c r="FT151" s="33">
        <v>3.5961734269038289E-3</v>
      </c>
      <c r="FU151" s="32">
        <v>7.6444818667604955E-4</v>
      </c>
      <c r="FV151" s="33">
        <v>8.611782018595989E-4</v>
      </c>
      <c r="FW151" s="32">
        <v>8.8290131275603435E-4</v>
      </c>
      <c r="FX151" s="33">
        <v>1.1788348837796616E-3</v>
      </c>
      <c r="FY151" s="32">
        <v>8.6586040293064174E-4</v>
      </c>
      <c r="FZ151" s="33">
        <v>8.4946601051495046E-4</v>
      </c>
      <c r="GA151" s="32">
        <v>9.8585522220909758E-4</v>
      </c>
      <c r="GB151" s="33">
        <v>1.2447333619762522E-3</v>
      </c>
      <c r="GC151" s="32">
        <v>1.0517412483637785E-3</v>
      </c>
      <c r="GD151" s="33">
        <v>0</v>
      </c>
      <c r="GE151" s="1"/>
    </row>
    <row r="152" spans="1:187" s="6" customFormat="1" ht="21.95" customHeight="1" thickBot="1" x14ac:dyDescent="0.3">
      <c r="A152" s="38" t="s">
        <v>146</v>
      </c>
      <c r="B152" s="29" t="s">
        <v>312</v>
      </c>
      <c r="C152" s="32">
        <v>1.120209478992379E-3</v>
      </c>
      <c r="D152" s="33">
        <v>1.3370078336376978E-3</v>
      </c>
      <c r="E152" s="32">
        <v>0</v>
      </c>
      <c r="F152" s="33">
        <v>7.4574785337210253E-4</v>
      </c>
      <c r="G152" s="32">
        <v>7.4574785337210242E-4</v>
      </c>
      <c r="H152" s="33">
        <v>1.3187435649640209E-3</v>
      </c>
      <c r="I152" s="32">
        <v>9.9896815870715292E-4</v>
      </c>
      <c r="J152" s="33">
        <v>7.3570377966600731E-4</v>
      </c>
      <c r="K152" s="32">
        <v>5.2365213154319061E-4</v>
      </c>
      <c r="L152" s="33">
        <v>6.7754113259095008E-4</v>
      </c>
      <c r="M152" s="32">
        <v>7.6978733343536468E-4</v>
      </c>
      <c r="N152" s="33">
        <v>5.9863490241759097E-4</v>
      </c>
      <c r="O152" s="32">
        <v>1.475493282518882E-3</v>
      </c>
      <c r="P152" s="33">
        <v>1.6384622030428048E-3</v>
      </c>
      <c r="Q152" s="32">
        <v>1.0890909633583473E-3</v>
      </c>
      <c r="R152" s="33">
        <v>1.1338699839606695E-3</v>
      </c>
      <c r="S152" s="32">
        <v>6.8923152384193739E-4</v>
      </c>
      <c r="T152" s="33">
        <v>1.3632043658707018E-3</v>
      </c>
      <c r="U152" s="32">
        <v>1.1357154931453917E-3</v>
      </c>
      <c r="V152" s="33">
        <v>1.1128969682619948E-3</v>
      </c>
      <c r="W152" s="32">
        <v>1.2291056811040897E-3</v>
      </c>
      <c r="X152" s="33">
        <v>1.1174152108524549E-3</v>
      </c>
      <c r="Y152" s="32">
        <v>1.1580939755911231E-3</v>
      </c>
      <c r="Z152" s="33">
        <v>1.1174152108524551E-3</v>
      </c>
      <c r="AA152" s="32">
        <v>1.1903811133624036E-3</v>
      </c>
      <c r="AB152" s="33">
        <v>1.1903811133624038E-3</v>
      </c>
      <c r="AC152" s="32">
        <v>1.9525552009818316E-3</v>
      </c>
      <c r="AD152" s="33">
        <v>1.0723430230909108E-3</v>
      </c>
      <c r="AE152" s="32">
        <v>1.2919387404882459E-3</v>
      </c>
      <c r="AF152" s="33">
        <v>1.4102434262052339E-3</v>
      </c>
      <c r="AG152" s="32">
        <v>1.5119168124529739E-3</v>
      </c>
      <c r="AH152" s="33">
        <v>1.5406467157092979E-3</v>
      </c>
      <c r="AI152" s="32">
        <v>1.072343023090911E-3</v>
      </c>
      <c r="AJ152" s="33">
        <v>1.5146216706871155E-3</v>
      </c>
      <c r="AK152" s="32">
        <v>2.3051675356723401E-3</v>
      </c>
      <c r="AL152" s="33">
        <v>5.1654753106066681E-4</v>
      </c>
      <c r="AM152" s="32">
        <v>1.2990479428448341E-3</v>
      </c>
      <c r="AN152" s="33">
        <v>2.6958813301406022E-3</v>
      </c>
      <c r="AO152" s="32">
        <v>1.8156489673444522E-3</v>
      </c>
      <c r="AP152" s="33">
        <v>7.6848463485688575E-4</v>
      </c>
      <c r="AQ152" s="32">
        <v>0</v>
      </c>
      <c r="AR152" s="33">
        <v>1.7279164446742557E-3</v>
      </c>
      <c r="AS152" s="32">
        <v>6.8835225339224535E-3</v>
      </c>
      <c r="AT152" s="33">
        <v>1.4845707629832601E-3</v>
      </c>
      <c r="AU152" s="32">
        <v>1.4754000848325069E-3</v>
      </c>
      <c r="AV152" s="33">
        <v>1.5174708529317122E-3</v>
      </c>
      <c r="AW152" s="32">
        <v>4.0549996607191531E-3</v>
      </c>
      <c r="AX152" s="33">
        <v>2.0116753124953548E-3</v>
      </c>
      <c r="AY152" s="32">
        <v>1.2666843050671555E-3</v>
      </c>
      <c r="AZ152" s="33">
        <v>5.0835463343462239E-3</v>
      </c>
      <c r="BA152" s="32">
        <v>1.7208708330734032E-3</v>
      </c>
      <c r="BB152" s="33">
        <v>9.0022475837654942E-4</v>
      </c>
      <c r="BC152" s="32">
        <v>1.94157055580543E-3</v>
      </c>
      <c r="BD152" s="33">
        <v>3.3480799134705357E-3</v>
      </c>
      <c r="BE152" s="32">
        <v>1.5298539271469613E-3</v>
      </c>
      <c r="BF152" s="33">
        <v>5.5481153763909975E-3</v>
      </c>
      <c r="BG152" s="32">
        <v>4.2546040301344248E-3</v>
      </c>
      <c r="BH152" s="33">
        <v>1.2973036661184179E-3</v>
      </c>
      <c r="BI152" s="32">
        <v>2.3064764259923326E-3</v>
      </c>
      <c r="BJ152" s="33">
        <v>4.6213434285041722E-3</v>
      </c>
      <c r="BK152" s="32">
        <v>5.4060857821115428E-3</v>
      </c>
      <c r="BL152" s="33">
        <v>1.581331610599646E-3</v>
      </c>
      <c r="BM152" s="32">
        <v>4.7088606224043967E-3</v>
      </c>
      <c r="BN152" s="33">
        <v>3.0484104153094597E-3</v>
      </c>
      <c r="BO152" s="32">
        <v>4.9839812204216195E-3</v>
      </c>
      <c r="BP152" s="33">
        <v>9.8050721609353655E-4</v>
      </c>
      <c r="BQ152" s="32">
        <v>2.4444309519914419E-3</v>
      </c>
      <c r="BR152" s="33">
        <v>1.1422539829191449E-3</v>
      </c>
      <c r="BS152" s="32">
        <v>2.0945977341534244E-3</v>
      </c>
      <c r="BT152" s="33">
        <v>1.1001339937991334E-3</v>
      </c>
      <c r="BU152" s="32">
        <v>1.0724607591646499E-3</v>
      </c>
      <c r="BV152" s="33">
        <v>1.8860989259288738E-3</v>
      </c>
      <c r="BW152" s="32">
        <v>1.8471051039810863E-3</v>
      </c>
      <c r="BX152" s="33">
        <v>0</v>
      </c>
      <c r="BY152" s="32">
        <v>0</v>
      </c>
      <c r="BZ152" s="33">
        <v>0</v>
      </c>
      <c r="CA152" s="32">
        <v>0</v>
      </c>
      <c r="CB152" s="33">
        <v>0</v>
      </c>
      <c r="CC152" s="32">
        <v>1.0711983168962668E-3</v>
      </c>
      <c r="CD152" s="33">
        <v>9.8352671564700257E-4</v>
      </c>
      <c r="CE152" s="32">
        <v>2.9584920342371293E-3</v>
      </c>
      <c r="CF152" s="33">
        <v>2.2539151035815539E-3</v>
      </c>
      <c r="CG152" s="32">
        <v>1.162911757475324E-3</v>
      </c>
      <c r="CH152" s="33">
        <v>5.211636887088855E-3</v>
      </c>
      <c r="CI152" s="32">
        <v>3.5428134199079497E-3</v>
      </c>
      <c r="CJ152" s="33">
        <v>2.0642617973490375E-3</v>
      </c>
      <c r="CK152" s="32">
        <v>2.4605737785433441E-3</v>
      </c>
      <c r="CL152" s="33">
        <v>3.4277603569666721E-3</v>
      </c>
      <c r="CM152" s="32">
        <v>3.041807563285385E-3</v>
      </c>
      <c r="CN152" s="33">
        <v>3.3203178655850018E-3</v>
      </c>
      <c r="CO152" s="32">
        <v>1.3218360994847939E-3</v>
      </c>
      <c r="CP152" s="33">
        <v>1.2955789817406867E-3</v>
      </c>
      <c r="CQ152" s="32">
        <v>5.6611341139462127E-3</v>
      </c>
      <c r="CR152" s="33">
        <v>1.5838623841743647E-3</v>
      </c>
      <c r="CS152" s="32">
        <v>4.3112573282273983E-2</v>
      </c>
      <c r="CT152" s="33">
        <v>1.5697114708091341E-2</v>
      </c>
      <c r="CU152" s="32">
        <v>9.5907402465715129E-4</v>
      </c>
      <c r="CV152" s="33">
        <v>3.9850377935103671E-3</v>
      </c>
      <c r="CW152" s="32">
        <v>2.8075468967860714E-3</v>
      </c>
      <c r="CX152" s="33">
        <v>0</v>
      </c>
      <c r="CY152" s="32">
        <v>2.6733395091365231E-3</v>
      </c>
      <c r="CZ152" s="33">
        <v>2.7888085490168591E-3</v>
      </c>
      <c r="DA152" s="32">
        <v>1.4333666591587598E-3</v>
      </c>
      <c r="DB152" s="33">
        <v>1.4038556855355099E-3</v>
      </c>
      <c r="DC152" s="32">
        <v>5.4386378846787422E-3</v>
      </c>
      <c r="DD152" s="33">
        <v>1.7064930538322339E-3</v>
      </c>
      <c r="DE152" s="32">
        <v>1.8810488565738381E-3</v>
      </c>
      <c r="DF152" s="33">
        <v>5.1954372415875354E-3</v>
      </c>
      <c r="DG152" s="32">
        <v>2.0276146137982003E-3</v>
      </c>
      <c r="DH152" s="33">
        <v>0</v>
      </c>
      <c r="DI152" s="32">
        <v>1.1692155785992947E-2</v>
      </c>
      <c r="DJ152" s="33">
        <v>2.5068233382390761E-3</v>
      </c>
      <c r="DK152" s="32">
        <v>5.372610063326377E-3</v>
      </c>
      <c r="DL152" s="33">
        <v>1.0534307016127974E-2</v>
      </c>
      <c r="DM152" s="32">
        <v>1.7545901164065197E-3</v>
      </c>
      <c r="DN152" s="33">
        <v>3.0745720672210718E-3</v>
      </c>
      <c r="DO152" s="32">
        <v>3.0364172540629174E-3</v>
      </c>
      <c r="DP152" s="33">
        <v>1.9390558723868705E-3</v>
      </c>
      <c r="DQ152" s="32">
        <v>2.1047258361365979E-3</v>
      </c>
      <c r="DR152" s="33">
        <v>1.8668425892857266E-3</v>
      </c>
      <c r="DS152" s="32">
        <v>1.0470949586625386E-2</v>
      </c>
      <c r="DT152" s="33">
        <v>3.6080818949967516E-3</v>
      </c>
      <c r="DU152" s="32">
        <v>5.1476471179283598E-3</v>
      </c>
      <c r="DV152" s="33">
        <v>1.5408345111879991E-3</v>
      </c>
      <c r="DW152" s="32">
        <v>2.8465403346678215E-3</v>
      </c>
      <c r="DX152" s="33">
        <v>1.0961883531371813E-3</v>
      </c>
      <c r="DY152" s="32">
        <v>1.2724032494813311E-3</v>
      </c>
      <c r="DZ152" s="33">
        <v>2.4349299447830124E-3</v>
      </c>
      <c r="EA152" s="32">
        <v>8.7237608748333608E-3</v>
      </c>
      <c r="EB152" s="33">
        <v>9.4948316395133889E-3</v>
      </c>
      <c r="EC152" s="32">
        <v>1.0929268579084149E-2</v>
      </c>
      <c r="ED152" s="33">
        <v>4.248599649798946E-3</v>
      </c>
      <c r="EE152" s="32">
        <v>4.2416512821190234E-3</v>
      </c>
      <c r="EF152" s="33">
        <v>4.2242786673800667E-3</v>
      </c>
      <c r="EG152" s="32">
        <v>3.7642706843496851E-3</v>
      </c>
      <c r="EH152" s="33">
        <v>3.9506300282445778E-3</v>
      </c>
      <c r="EI152" s="32">
        <v>2.8594729937575962E-3</v>
      </c>
      <c r="EJ152" s="33">
        <v>3.7934535157327313E-3</v>
      </c>
      <c r="EK152" s="32">
        <v>3.2915693780420759E-2</v>
      </c>
      <c r="EL152" s="33">
        <v>3.366696975392746E-2</v>
      </c>
      <c r="EM152" s="32">
        <v>1.036009903118011</v>
      </c>
      <c r="EN152" s="33">
        <v>4.4681918309379058E-2</v>
      </c>
      <c r="EO152" s="32">
        <v>9.5144428727521099E-3</v>
      </c>
      <c r="EP152" s="33">
        <v>9.1418802695954465E-3</v>
      </c>
      <c r="EQ152" s="32">
        <v>1.0813266546837515E-2</v>
      </c>
      <c r="ER152" s="33">
        <v>6.0105490729858791E-3</v>
      </c>
      <c r="ES152" s="32">
        <v>1.1629299268868543E-2</v>
      </c>
      <c r="ET152" s="33">
        <v>1.256630446886216E-2</v>
      </c>
      <c r="EU152" s="32">
        <v>1.9633600215552441E-3</v>
      </c>
      <c r="EV152" s="33">
        <v>2.2000939170662751E-3</v>
      </c>
      <c r="EW152" s="32">
        <v>6.257109328303311E-3</v>
      </c>
      <c r="EX152" s="33">
        <v>9.322545005725014E-3</v>
      </c>
      <c r="EY152" s="32">
        <v>2.4252352102486045E-2</v>
      </c>
      <c r="EZ152" s="33">
        <v>6.4442071183242354E-3</v>
      </c>
      <c r="FA152" s="32">
        <v>5.9826232947345244E-3</v>
      </c>
      <c r="FB152" s="33">
        <v>1.4859525599328233E-2</v>
      </c>
      <c r="FC152" s="32">
        <v>5.3583765910185628E-3</v>
      </c>
      <c r="FD152" s="33">
        <v>1.7393185398852573E-3</v>
      </c>
      <c r="FE152" s="32">
        <v>2.2755468215559134E-3</v>
      </c>
      <c r="FF152" s="33">
        <v>3.3227703313290845E-3</v>
      </c>
      <c r="FG152" s="32">
        <v>2.7992427383095489E-3</v>
      </c>
      <c r="FH152" s="33">
        <v>1.7849620337693133E-3</v>
      </c>
      <c r="FI152" s="32">
        <v>8.4472656120015651E-4</v>
      </c>
      <c r="FJ152" s="33">
        <v>1.2018385640345844E-2</v>
      </c>
      <c r="FK152" s="32">
        <v>9.5502118210156993E-3</v>
      </c>
      <c r="FL152" s="33">
        <v>2.0922636693368694E-3</v>
      </c>
      <c r="FM152" s="32">
        <v>1.5686678416302172E-2</v>
      </c>
      <c r="FN152" s="33">
        <v>7.4915878901289715E-3</v>
      </c>
      <c r="FO152" s="32">
        <v>1.6482959520023811E-3</v>
      </c>
      <c r="FP152" s="33">
        <v>5.0928101421658491E-3</v>
      </c>
      <c r="FQ152" s="32">
        <v>1.9094713213406466E-3</v>
      </c>
      <c r="FR152" s="33">
        <v>3.1138516754668473E-3</v>
      </c>
      <c r="FS152" s="32">
        <v>3.0129707248971261E-3</v>
      </c>
      <c r="FT152" s="33">
        <v>6.3921166171087328E-3</v>
      </c>
      <c r="FU152" s="32">
        <v>4.5652667378194213E-2</v>
      </c>
      <c r="FV152" s="33">
        <v>2.6581311579209157E-3</v>
      </c>
      <c r="FW152" s="32">
        <v>2.70521882308825E-3</v>
      </c>
      <c r="FX152" s="33">
        <v>5.6730364807938832E-3</v>
      </c>
      <c r="FY152" s="32">
        <v>4.8422819986609252E-3</v>
      </c>
      <c r="FZ152" s="33">
        <v>2.4422486801746524E-3</v>
      </c>
      <c r="GA152" s="32">
        <v>2.1586876421487385E-3</v>
      </c>
      <c r="GB152" s="33">
        <v>2.2387058991205893E-3</v>
      </c>
      <c r="GC152" s="32">
        <v>1.6031139249168878E-3</v>
      </c>
      <c r="GD152" s="33">
        <v>0</v>
      </c>
      <c r="GE152" s="1"/>
    </row>
    <row r="153" spans="1:187" s="6" customFormat="1" ht="21.95" customHeight="1" thickBot="1" x14ac:dyDescent="0.3">
      <c r="A153" s="38" t="s">
        <v>147</v>
      </c>
      <c r="B153" s="29" t="s">
        <v>313</v>
      </c>
      <c r="C153" s="32">
        <v>9.7076641112946796E-6</v>
      </c>
      <c r="D153" s="33">
        <v>1.200516292540417E-5</v>
      </c>
      <c r="E153" s="32">
        <v>0</v>
      </c>
      <c r="F153" s="33">
        <v>1.3673842623492715E-5</v>
      </c>
      <c r="G153" s="32">
        <v>1.3673842623492714E-5</v>
      </c>
      <c r="H153" s="33">
        <v>3.7895915296455872E-5</v>
      </c>
      <c r="I153" s="32">
        <v>1.4666184909948608E-5</v>
      </c>
      <c r="J153" s="33">
        <v>9.3277995688623617E-6</v>
      </c>
      <c r="K153" s="32">
        <v>1.1617859604552679E-5</v>
      </c>
      <c r="L153" s="33">
        <v>9.5101409143078581E-6</v>
      </c>
      <c r="M153" s="32">
        <v>1.0100118728195971E-5</v>
      </c>
      <c r="N153" s="33">
        <v>9.4093517211004672E-6</v>
      </c>
      <c r="O153" s="32">
        <v>1.9416379396510246E-5</v>
      </c>
      <c r="P153" s="33">
        <v>1.6554559269180251E-5</v>
      </c>
      <c r="Q153" s="32">
        <v>1.4543135141909568E-5</v>
      </c>
      <c r="R153" s="33">
        <v>1.8292895267216278E-5</v>
      </c>
      <c r="S153" s="32">
        <v>9.3732402582900965E-6</v>
      </c>
      <c r="T153" s="33">
        <v>1.7501270595884164E-5</v>
      </c>
      <c r="U153" s="32">
        <v>1.7800777873717807E-5</v>
      </c>
      <c r="V153" s="33">
        <v>1.6527776172914792E-5</v>
      </c>
      <c r="W153" s="32">
        <v>1.4144845978504875E-5</v>
      </c>
      <c r="X153" s="33">
        <v>1.3662611823020387E-5</v>
      </c>
      <c r="Y153" s="32">
        <v>1.3838246232256085E-5</v>
      </c>
      <c r="Z153" s="33">
        <v>1.366261182302039E-5</v>
      </c>
      <c r="AA153" s="32">
        <v>9.7187305242854603E-6</v>
      </c>
      <c r="AB153" s="33">
        <v>9.7187305242854603E-6</v>
      </c>
      <c r="AC153" s="32">
        <v>2.1772396962578322E-5</v>
      </c>
      <c r="AD153" s="33">
        <v>1.211623348235769E-5</v>
      </c>
      <c r="AE153" s="32">
        <v>1.7688280909643786E-5</v>
      </c>
      <c r="AF153" s="33">
        <v>1.5342408181358579E-5</v>
      </c>
      <c r="AG153" s="32">
        <v>1.1245273104995546E-5</v>
      </c>
      <c r="AH153" s="33">
        <v>1.6181785680972989E-5</v>
      </c>
      <c r="AI153" s="32">
        <v>1.211623348235769E-5</v>
      </c>
      <c r="AJ153" s="33">
        <v>1.1260158117582589E-5</v>
      </c>
      <c r="AK153" s="32">
        <v>3.6383318290412494E-5</v>
      </c>
      <c r="AL153" s="33">
        <v>1.2447553042767977E-5</v>
      </c>
      <c r="AM153" s="32">
        <v>1.5055704566349219E-5</v>
      </c>
      <c r="AN153" s="33">
        <v>2.701591081997448E-5</v>
      </c>
      <c r="AO153" s="32">
        <v>1.4465433327146475E-5</v>
      </c>
      <c r="AP153" s="33">
        <v>2.3661013430514861E-5</v>
      </c>
      <c r="AQ153" s="32">
        <v>0</v>
      </c>
      <c r="AR153" s="33">
        <v>1.5787664664147763E-5</v>
      </c>
      <c r="AS153" s="32">
        <v>1.7198170328273279E-5</v>
      </c>
      <c r="AT153" s="33">
        <v>1.7146129086814051E-5</v>
      </c>
      <c r="AU153" s="32">
        <v>1.7494249332399178E-5</v>
      </c>
      <c r="AV153" s="33">
        <v>1.5897236997880865E-5</v>
      </c>
      <c r="AW153" s="32">
        <v>2.1146609676873413E-5</v>
      </c>
      <c r="AX153" s="33">
        <v>2.210543254342462E-5</v>
      </c>
      <c r="AY153" s="32">
        <v>1.4757715091799546E-5</v>
      </c>
      <c r="AZ153" s="33">
        <v>1.4037194218801884E-5</v>
      </c>
      <c r="BA153" s="32">
        <v>4.7530396852964933E-5</v>
      </c>
      <c r="BB153" s="33">
        <v>1.0645309899335142E-5</v>
      </c>
      <c r="BC153" s="32">
        <v>1.3444014931610151E-5</v>
      </c>
      <c r="BD153" s="33">
        <v>2.0090354927904259E-5</v>
      </c>
      <c r="BE153" s="32">
        <v>1.9314235784689277E-5</v>
      </c>
      <c r="BF153" s="33">
        <v>1.514936972472229E-5</v>
      </c>
      <c r="BG153" s="32">
        <v>2.0743365790013742E-5</v>
      </c>
      <c r="BH153" s="33">
        <v>2.2063153988615501E-5</v>
      </c>
      <c r="BI153" s="32">
        <v>2.1371012237287663E-5</v>
      </c>
      <c r="BJ153" s="33">
        <v>1.7364426450571503E-5</v>
      </c>
      <c r="BK153" s="32">
        <v>1.53581440947423E-5</v>
      </c>
      <c r="BL153" s="33">
        <v>1.5590099020863095E-5</v>
      </c>
      <c r="BM153" s="32">
        <v>1.4877161364412118E-5</v>
      </c>
      <c r="BN153" s="33">
        <v>1.6123854129708734E-5</v>
      </c>
      <c r="BO153" s="32">
        <v>1.1941151069440919E-5</v>
      </c>
      <c r="BP153" s="33">
        <v>1.7597682797503624E-5</v>
      </c>
      <c r="BQ153" s="32">
        <v>1.5204162593154912E-5</v>
      </c>
      <c r="BR153" s="33">
        <v>1.1290210434170196E-5</v>
      </c>
      <c r="BS153" s="32">
        <v>1.3673737968988206E-5</v>
      </c>
      <c r="BT153" s="33">
        <v>1.1158170896516577E-5</v>
      </c>
      <c r="BU153" s="32">
        <v>1.4133357267385779E-5</v>
      </c>
      <c r="BV153" s="33">
        <v>1.3840773361596687E-5</v>
      </c>
      <c r="BW153" s="32">
        <v>1.9102949317695574E-5</v>
      </c>
      <c r="BX153" s="33">
        <v>0</v>
      </c>
      <c r="BY153" s="32">
        <v>0</v>
      </c>
      <c r="BZ153" s="33">
        <v>0</v>
      </c>
      <c r="CA153" s="32">
        <v>0</v>
      </c>
      <c r="CB153" s="33">
        <v>0</v>
      </c>
      <c r="CC153" s="32">
        <v>1.7224828250919109E-5</v>
      </c>
      <c r="CD153" s="33">
        <v>1.5374683995970183E-5</v>
      </c>
      <c r="CE153" s="32">
        <v>1.7968296704845177E-5</v>
      </c>
      <c r="CF153" s="33">
        <v>1.9459070994112764E-5</v>
      </c>
      <c r="CG153" s="32">
        <v>3.3907787608473923E-5</v>
      </c>
      <c r="CH153" s="33">
        <v>2.3590473340338018E-5</v>
      </c>
      <c r="CI153" s="32">
        <v>1.4555007856666083E-5</v>
      </c>
      <c r="CJ153" s="33">
        <v>1.7446357735803364E-5</v>
      </c>
      <c r="CK153" s="32">
        <v>1.7689824719954776E-5</v>
      </c>
      <c r="CL153" s="33">
        <v>1.595125658386817E-5</v>
      </c>
      <c r="CM153" s="32">
        <v>1.9509338704750908E-5</v>
      </c>
      <c r="CN153" s="33">
        <v>2.108219687903156E-5</v>
      </c>
      <c r="CO153" s="32">
        <v>1.033939203999536E-5</v>
      </c>
      <c r="CP153" s="33">
        <v>1.1817690414738945E-5</v>
      </c>
      <c r="CQ153" s="32">
        <v>1.6973724659480929E-5</v>
      </c>
      <c r="CR153" s="33">
        <v>1.1700641155575614E-5</v>
      </c>
      <c r="CS153" s="32">
        <v>2.3437246385767291E-5</v>
      </c>
      <c r="CT153" s="33">
        <v>1.5704086144768538E-5</v>
      </c>
      <c r="CU153" s="32">
        <v>1.154688301300391E-5</v>
      </c>
      <c r="CV153" s="33">
        <v>1.2400425646430245E-5</v>
      </c>
      <c r="CW153" s="32">
        <v>1.1016216718685042E-5</v>
      </c>
      <c r="CX153" s="33">
        <v>0</v>
      </c>
      <c r="CY153" s="32">
        <v>2.1621333099678945E-5</v>
      </c>
      <c r="CZ153" s="33">
        <v>1.2496927746299386E-5</v>
      </c>
      <c r="DA153" s="32">
        <v>1.5615127878216455E-5</v>
      </c>
      <c r="DB153" s="33">
        <v>1.6758078372729934E-5</v>
      </c>
      <c r="DC153" s="32">
        <v>1.5445057984789129E-5</v>
      </c>
      <c r="DD153" s="33">
        <v>1.8145477090257085E-5</v>
      </c>
      <c r="DE153" s="32">
        <v>2.0563254578004893E-5</v>
      </c>
      <c r="DF153" s="33">
        <v>8.6967965611398782E-6</v>
      </c>
      <c r="DG153" s="32">
        <v>1.8852085185303688E-5</v>
      </c>
      <c r="DH153" s="33">
        <v>0</v>
      </c>
      <c r="DI153" s="32">
        <v>2.5927974415143325E-5</v>
      </c>
      <c r="DJ153" s="33">
        <v>2.1197573846791378E-5</v>
      </c>
      <c r="DK153" s="32">
        <v>7.4949129452905891E-5</v>
      </c>
      <c r="DL153" s="33">
        <v>2.8586310814522584E-5</v>
      </c>
      <c r="DM153" s="32">
        <v>1.9499455968866374E-5</v>
      </c>
      <c r="DN153" s="33">
        <v>6.6090535049527835E-5</v>
      </c>
      <c r="DO153" s="32">
        <v>6.495325346913209E-5</v>
      </c>
      <c r="DP153" s="33">
        <v>2.1758056173911406E-5</v>
      </c>
      <c r="DQ153" s="32">
        <v>2.7384795082084884E-5</v>
      </c>
      <c r="DR153" s="33">
        <v>1.9484108277077546E-5</v>
      </c>
      <c r="DS153" s="32">
        <v>1.6433263619276883E-5</v>
      </c>
      <c r="DT153" s="33">
        <v>2.1262717522834694E-5</v>
      </c>
      <c r="DU153" s="32">
        <v>5.6480938627493385E-5</v>
      </c>
      <c r="DV153" s="33">
        <v>2.8476756844187409E-5</v>
      </c>
      <c r="DW153" s="32">
        <v>1.2777947396414432E-5</v>
      </c>
      <c r="DX153" s="33">
        <v>2.8884671281524633E-5</v>
      </c>
      <c r="DY153" s="32">
        <v>1.3730673260268161E-5</v>
      </c>
      <c r="DZ153" s="33">
        <v>2.0878982433589493E-5</v>
      </c>
      <c r="EA153" s="32">
        <v>2.115673882155523E-5</v>
      </c>
      <c r="EB153" s="33">
        <v>2.5113549863917807E-5</v>
      </c>
      <c r="EC153" s="32">
        <v>1.031493841017796E-4</v>
      </c>
      <c r="ED153" s="33">
        <v>2.038675631935282E-5</v>
      </c>
      <c r="EE153" s="32">
        <v>2.1338428439199762E-5</v>
      </c>
      <c r="EF153" s="33">
        <v>2.3717840965638019E-5</v>
      </c>
      <c r="EG153" s="32">
        <v>2.3195580260337298E-5</v>
      </c>
      <c r="EH153" s="33">
        <v>4.451131920810331E-5</v>
      </c>
      <c r="EI153" s="32">
        <v>2.5790846881313675E-5</v>
      </c>
      <c r="EJ153" s="33">
        <v>2.1473394017264185E-5</v>
      </c>
      <c r="EK153" s="32">
        <v>3.3680600490150378E-5</v>
      </c>
      <c r="EL153" s="33">
        <v>3.4443969815056477E-5</v>
      </c>
      <c r="EM153" s="32">
        <v>1.7886675339640985E-5</v>
      </c>
      <c r="EN153" s="33">
        <v>1.0008673422984844</v>
      </c>
      <c r="EO153" s="32">
        <v>1.3611113621356174E-3</v>
      </c>
      <c r="EP153" s="33">
        <v>1.3686233094819659E-3</v>
      </c>
      <c r="EQ153" s="32">
        <v>9.1734908271539229E-4</v>
      </c>
      <c r="ER153" s="33">
        <v>1.5106832160446328E-3</v>
      </c>
      <c r="ES153" s="32">
        <v>7.0528746754566132E-3</v>
      </c>
      <c r="ET153" s="33">
        <v>7.055338452048191E-3</v>
      </c>
      <c r="EU153" s="32">
        <v>7.5196971204592378E-5</v>
      </c>
      <c r="EV153" s="33">
        <v>7.1138469870927616E-5</v>
      </c>
      <c r="EW153" s="32">
        <v>2.0064767098362549E-5</v>
      </c>
      <c r="EX153" s="33">
        <v>2.7162458284859235E-5</v>
      </c>
      <c r="EY153" s="32">
        <v>1.1034637599313134E-5</v>
      </c>
      <c r="EZ153" s="33">
        <v>2.4373176547234665E-5</v>
      </c>
      <c r="FA153" s="32">
        <v>2.0721954189830804E-5</v>
      </c>
      <c r="FB153" s="33">
        <v>2.2349177075857204E-5</v>
      </c>
      <c r="FC153" s="32">
        <v>2.0708917309230479E-5</v>
      </c>
      <c r="FD153" s="33">
        <v>4.7018642512678677E-5</v>
      </c>
      <c r="FE153" s="32">
        <v>4.0083357651926516E-5</v>
      </c>
      <c r="FF153" s="33">
        <v>4.3403858576320727E-5</v>
      </c>
      <c r="FG153" s="32">
        <v>4.5344016234415801E-5</v>
      </c>
      <c r="FH153" s="33">
        <v>3.8457112784154027E-5</v>
      </c>
      <c r="FI153" s="32">
        <v>1.136540834699757E-5</v>
      </c>
      <c r="FJ153" s="33">
        <v>4.1042382161000373E-5</v>
      </c>
      <c r="FK153" s="32">
        <v>1.776333682066954E-5</v>
      </c>
      <c r="FL153" s="33">
        <v>1.4471869898044686E-5</v>
      </c>
      <c r="FM153" s="32">
        <v>1.7641939411300806E-5</v>
      </c>
      <c r="FN153" s="33">
        <v>1.1597234388312054E-4</v>
      </c>
      <c r="FO153" s="32">
        <v>1.9637181024130522E-5</v>
      </c>
      <c r="FP153" s="33">
        <v>6.5342475074330259E-4</v>
      </c>
      <c r="FQ153" s="32">
        <v>1.2564416397101777E-5</v>
      </c>
      <c r="FR153" s="33">
        <v>1.5466866319198531E-5</v>
      </c>
      <c r="FS153" s="32">
        <v>2.3322599018073643E-5</v>
      </c>
      <c r="FT153" s="33">
        <v>8.2766409001679611E-5</v>
      </c>
      <c r="FU153" s="32">
        <v>3.8222034357932929E-5</v>
      </c>
      <c r="FV153" s="33">
        <v>3.811872676930073E-5</v>
      </c>
      <c r="FW153" s="32">
        <v>3.8752857264021053E-5</v>
      </c>
      <c r="FX153" s="33">
        <v>5.1787758941750236E-5</v>
      </c>
      <c r="FY153" s="32">
        <v>1.9516527355122086E-5</v>
      </c>
      <c r="FZ153" s="33">
        <v>3.2176695664678639E-5</v>
      </c>
      <c r="GA153" s="32">
        <v>2.9148716879143422E-5</v>
      </c>
      <c r="GB153" s="33">
        <v>4.2908857620849598E-5</v>
      </c>
      <c r="GC153" s="32">
        <v>2.4479412663853491E-5</v>
      </c>
      <c r="GD153" s="33">
        <v>0</v>
      </c>
      <c r="GE153" s="1"/>
    </row>
    <row r="154" spans="1:187" s="6" customFormat="1" ht="21.95" customHeight="1" thickBot="1" x14ac:dyDescent="0.3">
      <c r="A154" s="38" t="s">
        <v>148</v>
      </c>
      <c r="B154" s="29" t="s">
        <v>314</v>
      </c>
      <c r="C154" s="32">
        <v>4.114040815647108E-4</v>
      </c>
      <c r="D154" s="33">
        <v>4.5422836006661567E-4</v>
      </c>
      <c r="E154" s="32">
        <v>0</v>
      </c>
      <c r="F154" s="33">
        <v>4.8505055433260944E-4</v>
      </c>
      <c r="G154" s="32">
        <v>4.8505055433260933E-4</v>
      </c>
      <c r="H154" s="33">
        <v>8.3862137018441384E-4</v>
      </c>
      <c r="I154" s="32">
        <v>4.8285789860062051E-4</v>
      </c>
      <c r="J154" s="33">
        <v>3.6518760285924896E-4</v>
      </c>
      <c r="K154" s="32">
        <v>3.6916162029734356E-4</v>
      </c>
      <c r="L154" s="33">
        <v>3.9794710795481512E-4</v>
      </c>
      <c r="M154" s="32">
        <v>3.901172718729792E-4</v>
      </c>
      <c r="N154" s="33">
        <v>4.3210839317814326E-4</v>
      </c>
      <c r="O154" s="32">
        <v>6.2337222010588737E-4</v>
      </c>
      <c r="P154" s="33">
        <v>5.1582788654480833E-4</v>
      </c>
      <c r="Q154" s="32">
        <v>4.6578714386738876E-4</v>
      </c>
      <c r="R154" s="33">
        <v>4.3751779673582549E-4</v>
      </c>
      <c r="S154" s="32">
        <v>3.8409052702953472E-4</v>
      </c>
      <c r="T154" s="33">
        <v>5.0498846111733935E-4</v>
      </c>
      <c r="U154" s="32">
        <v>5.6030215289377483E-4</v>
      </c>
      <c r="V154" s="33">
        <v>5.7850765816617133E-4</v>
      </c>
      <c r="W154" s="32">
        <v>4.6917065964841465E-4</v>
      </c>
      <c r="X154" s="33">
        <v>4.730458133663393E-4</v>
      </c>
      <c r="Y154" s="32">
        <v>4.7163444437431623E-4</v>
      </c>
      <c r="Z154" s="33">
        <v>4.7304581336633935E-4</v>
      </c>
      <c r="AA154" s="32">
        <v>3.0460421481584132E-4</v>
      </c>
      <c r="AB154" s="33">
        <v>3.0460421481584132E-4</v>
      </c>
      <c r="AC154" s="32">
        <v>5.7226556407578193E-4</v>
      </c>
      <c r="AD154" s="33">
        <v>5.3108652924960839E-4</v>
      </c>
      <c r="AE154" s="32">
        <v>1.2146956720053565E-3</v>
      </c>
      <c r="AF154" s="33">
        <v>1.0564682484782515E-3</v>
      </c>
      <c r="AG154" s="32">
        <v>5.0908210957426243E-4</v>
      </c>
      <c r="AH154" s="33">
        <v>1.1911815573959373E-3</v>
      </c>
      <c r="AI154" s="32">
        <v>5.3108652924960828E-4</v>
      </c>
      <c r="AJ154" s="33">
        <v>5.0781680895085597E-4</v>
      </c>
      <c r="AK154" s="32">
        <v>1.0469383523198036E-3</v>
      </c>
      <c r="AL154" s="33">
        <v>2.380953942165414E-4</v>
      </c>
      <c r="AM154" s="32">
        <v>4.6083480854025013E-4</v>
      </c>
      <c r="AN154" s="33">
        <v>1.2460504881151315E-3</v>
      </c>
      <c r="AO154" s="32">
        <v>1.1503067911129206E-3</v>
      </c>
      <c r="AP154" s="33">
        <v>2.4371128260587926E-4</v>
      </c>
      <c r="AQ154" s="32">
        <v>0</v>
      </c>
      <c r="AR154" s="33">
        <v>5.6572388462612785E-4</v>
      </c>
      <c r="AS154" s="32">
        <v>2.7119392248780376E-3</v>
      </c>
      <c r="AT154" s="33">
        <v>1.8483792686089749E-3</v>
      </c>
      <c r="AU154" s="32">
        <v>1.960955407298532E-3</v>
      </c>
      <c r="AV154" s="33">
        <v>1.4445089083094482E-3</v>
      </c>
      <c r="AW154" s="32">
        <v>1.6819196457330834E-3</v>
      </c>
      <c r="AX154" s="33">
        <v>1.9345072903054576E-3</v>
      </c>
      <c r="AY154" s="32">
        <v>7.307747384126302E-4</v>
      </c>
      <c r="AZ154" s="33">
        <v>1.3536210777341004E-3</v>
      </c>
      <c r="BA154" s="32">
        <v>3.7622629620562994E-3</v>
      </c>
      <c r="BB154" s="33">
        <v>3.7783541875827673E-4</v>
      </c>
      <c r="BC154" s="32">
        <v>5.5942755770759228E-4</v>
      </c>
      <c r="BD154" s="33">
        <v>2.0421150985794434E-3</v>
      </c>
      <c r="BE154" s="32">
        <v>1.4252986233101006E-3</v>
      </c>
      <c r="BF154" s="33">
        <v>6.0263504088959414E-4</v>
      </c>
      <c r="BG154" s="32">
        <v>1.7386733682561643E-3</v>
      </c>
      <c r="BH154" s="33">
        <v>3.1875609784009209E-3</v>
      </c>
      <c r="BI154" s="32">
        <v>2.5773729649456174E-3</v>
      </c>
      <c r="BJ154" s="33">
        <v>2.4152932678429412E-3</v>
      </c>
      <c r="BK154" s="32">
        <v>1.4661700420598453E-3</v>
      </c>
      <c r="BL154" s="33">
        <v>2.437637557915416E-3</v>
      </c>
      <c r="BM154" s="32">
        <v>1.2396040925514303E-3</v>
      </c>
      <c r="BN154" s="33">
        <v>1.6957681255382847E-3</v>
      </c>
      <c r="BO154" s="32">
        <v>4.4884336671307189E-4</v>
      </c>
      <c r="BP154" s="33">
        <v>7.1226049408297455E-4</v>
      </c>
      <c r="BQ154" s="32">
        <v>1.6771006889196092E-3</v>
      </c>
      <c r="BR154" s="33">
        <v>6.6301287314345537E-4</v>
      </c>
      <c r="BS154" s="32">
        <v>1.4567569603586529E-3</v>
      </c>
      <c r="BT154" s="33">
        <v>8.8514971690107692E-4</v>
      </c>
      <c r="BU154" s="32">
        <v>1.3315931501900933E-3</v>
      </c>
      <c r="BV154" s="33">
        <v>8.9922820253996827E-4</v>
      </c>
      <c r="BW154" s="32">
        <v>4.4830465665079474E-3</v>
      </c>
      <c r="BX154" s="33">
        <v>0</v>
      </c>
      <c r="BY154" s="32">
        <v>0</v>
      </c>
      <c r="BZ154" s="33">
        <v>0</v>
      </c>
      <c r="CA154" s="32">
        <v>0</v>
      </c>
      <c r="CB154" s="33">
        <v>0</v>
      </c>
      <c r="CC154" s="32">
        <v>2.1156630374736421E-3</v>
      </c>
      <c r="CD154" s="33">
        <v>2.0334962472344153E-3</v>
      </c>
      <c r="CE154" s="32">
        <v>4.3304652114061421E-3</v>
      </c>
      <c r="CF154" s="33">
        <v>2.9707842173422412E-3</v>
      </c>
      <c r="CG154" s="32">
        <v>9.8843051345508803E-3</v>
      </c>
      <c r="CH154" s="33">
        <v>1.6294790928966596E-3</v>
      </c>
      <c r="CI154" s="32">
        <v>1.0251396186592222E-3</v>
      </c>
      <c r="CJ154" s="33">
        <v>3.221218725365761E-3</v>
      </c>
      <c r="CK154" s="32">
        <v>1.1178312091058493E-3</v>
      </c>
      <c r="CL154" s="33">
        <v>9.799491288564801E-4</v>
      </c>
      <c r="CM154" s="32">
        <v>2.9559798682375488E-3</v>
      </c>
      <c r="CN154" s="33">
        <v>3.3535236200216835E-3</v>
      </c>
      <c r="CO154" s="32">
        <v>1.5336565591792231E-3</v>
      </c>
      <c r="CP154" s="33">
        <v>1.8278302131886734E-3</v>
      </c>
      <c r="CQ154" s="32">
        <v>1.6094378407082066E-3</v>
      </c>
      <c r="CR154" s="33">
        <v>8.1644610410020672E-4</v>
      </c>
      <c r="CS154" s="32">
        <v>2.1317484183217858E-3</v>
      </c>
      <c r="CT154" s="33">
        <v>9.8913358205976443E-4</v>
      </c>
      <c r="CU154" s="32">
        <v>3.7488509532522367E-4</v>
      </c>
      <c r="CV154" s="33">
        <v>5.01000479714197E-4</v>
      </c>
      <c r="CW154" s="32">
        <v>1.2320933744666323E-3</v>
      </c>
      <c r="CX154" s="33">
        <v>0</v>
      </c>
      <c r="CY154" s="32">
        <v>4.4597376645449304E-3</v>
      </c>
      <c r="CZ154" s="33">
        <v>1.6827445810955889E-3</v>
      </c>
      <c r="DA154" s="32">
        <v>1.6652776928393039E-3</v>
      </c>
      <c r="DB154" s="33">
        <v>2.9595923065184842E-3</v>
      </c>
      <c r="DC154" s="32">
        <v>1.5760894437151338E-3</v>
      </c>
      <c r="DD154" s="33">
        <v>2.1537742492245644E-3</v>
      </c>
      <c r="DE154" s="32">
        <v>3.7022455768000325E-3</v>
      </c>
      <c r="DF154" s="33">
        <v>5.6826078704281743E-4</v>
      </c>
      <c r="DG154" s="32">
        <v>7.9321224680750592E-4</v>
      </c>
      <c r="DH154" s="33">
        <v>0</v>
      </c>
      <c r="DI154" s="32">
        <v>2.1161067728917224E-3</v>
      </c>
      <c r="DJ154" s="33">
        <v>1.0919474384007821E-3</v>
      </c>
      <c r="DK154" s="32">
        <v>1.0170487267585956E-3</v>
      </c>
      <c r="DL154" s="33">
        <v>7.9490962403176919E-4</v>
      </c>
      <c r="DM154" s="32">
        <v>3.8175128318520391E-4</v>
      </c>
      <c r="DN154" s="33">
        <v>2.4160717449621333E-3</v>
      </c>
      <c r="DO154" s="32">
        <v>2.3650885143292381E-3</v>
      </c>
      <c r="DP154" s="33">
        <v>1.1260480942470092E-3</v>
      </c>
      <c r="DQ154" s="32">
        <v>1.3902499287520304E-3</v>
      </c>
      <c r="DR154" s="33">
        <v>1.001488645971626E-3</v>
      </c>
      <c r="DS154" s="32">
        <v>7.5772707505264545E-4</v>
      </c>
      <c r="DT154" s="33">
        <v>2.3003738133093123E-3</v>
      </c>
      <c r="DU154" s="32">
        <v>2.1699679594681387E-3</v>
      </c>
      <c r="DV154" s="33">
        <v>7.0572498546655083E-4</v>
      </c>
      <c r="DW154" s="32">
        <v>7.4584391987217685E-4</v>
      </c>
      <c r="DX154" s="33">
        <v>9.6218047822454621E-4</v>
      </c>
      <c r="DY154" s="32">
        <v>3.5809132783578375E-4</v>
      </c>
      <c r="DZ154" s="33">
        <v>5.3157832705156172E-4</v>
      </c>
      <c r="EA154" s="32">
        <v>1.1585607172684394E-3</v>
      </c>
      <c r="EB154" s="33">
        <v>9.6021330241867953E-4</v>
      </c>
      <c r="EC154" s="32">
        <v>1.6979727065778616E-3</v>
      </c>
      <c r="ED154" s="33">
        <v>1.0510535822683912E-3</v>
      </c>
      <c r="EE154" s="32">
        <v>1.0926365404472361E-3</v>
      </c>
      <c r="EF154" s="33">
        <v>1.1966040829586352E-3</v>
      </c>
      <c r="EG154" s="32">
        <v>1.4425067534707423E-3</v>
      </c>
      <c r="EH154" s="33">
        <v>7.74999544880553E-3</v>
      </c>
      <c r="EI154" s="32">
        <v>1.9128719827653938E-3</v>
      </c>
      <c r="EJ154" s="33">
        <v>1.2653081685838567E-3</v>
      </c>
      <c r="EK154" s="32">
        <v>1.2567336984877912E-3</v>
      </c>
      <c r="EL154" s="33">
        <v>1.3105190773165236E-3</v>
      </c>
      <c r="EM154" s="32">
        <v>8.3004924459740919E-4</v>
      </c>
      <c r="EN154" s="33">
        <v>7.8022269157530387E-4</v>
      </c>
      <c r="EO154" s="32">
        <v>1.0192517050342667</v>
      </c>
      <c r="EP154" s="33">
        <v>1.9362827112242149E-2</v>
      </c>
      <c r="EQ154" s="32">
        <v>1.149642985110522E-2</v>
      </c>
      <c r="ER154" s="33">
        <v>8.1119676202513879E-3</v>
      </c>
      <c r="ES154" s="32">
        <v>4.3621417720048601E-3</v>
      </c>
      <c r="ET154" s="33">
        <v>3.2635044671038308E-3</v>
      </c>
      <c r="EU154" s="32">
        <v>1.3572045319554073E-3</v>
      </c>
      <c r="EV154" s="33">
        <v>4.1276426547749139E-3</v>
      </c>
      <c r="EW154" s="32">
        <v>1.2680254171538029E-3</v>
      </c>
      <c r="EX154" s="33">
        <v>1.409897000841128E-3</v>
      </c>
      <c r="EY154" s="32">
        <v>6.7119026158337649E-4</v>
      </c>
      <c r="EZ154" s="33">
        <v>1.5117014217063307E-3</v>
      </c>
      <c r="FA154" s="32">
        <v>5.0690588716429199E-4</v>
      </c>
      <c r="FB154" s="33">
        <v>1.0640520927242276E-3</v>
      </c>
      <c r="FC154" s="32">
        <v>6.5672110621527906E-4</v>
      </c>
      <c r="FD154" s="33">
        <v>1.084399346166315E-3</v>
      </c>
      <c r="FE154" s="32">
        <v>8.5446353879379156E-4</v>
      </c>
      <c r="FF154" s="33">
        <v>9.271907734990911E-4</v>
      </c>
      <c r="FG154" s="32">
        <v>9.5238356368939822E-4</v>
      </c>
      <c r="FH154" s="33">
        <v>9.2463493518108808E-4</v>
      </c>
      <c r="FI154" s="32">
        <v>4.3666927683052204E-4</v>
      </c>
      <c r="FJ154" s="33">
        <v>1.3550450588005239E-3</v>
      </c>
      <c r="FK154" s="32">
        <v>4.9545178645294514E-4</v>
      </c>
      <c r="FL154" s="33">
        <v>7.3475956108176089E-4</v>
      </c>
      <c r="FM154" s="32">
        <v>8.8763022377220469E-4</v>
      </c>
      <c r="FN154" s="33">
        <v>3.9485483873881984E-3</v>
      </c>
      <c r="FO154" s="32">
        <v>2.1257470786227388E-4</v>
      </c>
      <c r="FP154" s="33">
        <v>2.3693367195703779E-2</v>
      </c>
      <c r="FQ154" s="32">
        <v>7.8336789306245633E-4</v>
      </c>
      <c r="FR154" s="33">
        <v>1.0048841762615793E-3</v>
      </c>
      <c r="FS154" s="32">
        <v>6.85143175918521E-4</v>
      </c>
      <c r="FT154" s="33">
        <v>9.5499861208618825E-4</v>
      </c>
      <c r="FU154" s="32">
        <v>6.6963575305352269E-3</v>
      </c>
      <c r="FV154" s="33">
        <v>6.7956582125196598E-4</v>
      </c>
      <c r="FW154" s="32">
        <v>7.1144242790871363E-4</v>
      </c>
      <c r="FX154" s="33">
        <v>2.3578148959877312E-3</v>
      </c>
      <c r="FY154" s="32">
        <v>6.1975124868714031E-4</v>
      </c>
      <c r="FZ154" s="33">
        <v>1.3861901145484875E-3</v>
      </c>
      <c r="GA154" s="32">
        <v>9.3690864381014535E-4</v>
      </c>
      <c r="GB154" s="33">
        <v>1.1477646741766797E-2</v>
      </c>
      <c r="GC154" s="32">
        <v>2.4811223083474614E-3</v>
      </c>
      <c r="GD154" s="33">
        <v>0</v>
      </c>
      <c r="GE154" s="1"/>
    </row>
    <row r="155" spans="1:187" s="6" customFormat="1" ht="21.95" customHeight="1" thickBot="1" x14ac:dyDescent="0.3">
      <c r="A155" s="38" t="s">
        <v>149</v>
      </c>
      <c r="B155" s="29" t="s">
        <v>315</v>
      </c>
      <c r="C155" s="32">
        <v>3.5936981207380595E-3</v>
      </c>
      <c r="D155" s="33">
        <v>3.7038724019439499E-3</v>
      </c>
      <c r="E155" s="32">
        <v>0</v>
      </c>
      <c r="F155" s="33">
        <v>6.1442582772015643E-3</v>
      </c>
      <c r="G155" s="32">
        <v>6.1442582772015635E-3</v>
      </c>
      <c r="H155" s="33">
        <v>6.1517740269134953E-3</v>
      </c>
      <c r="I155" s="32">
        <v>7.7108001463139352E-3</v>
      </c>
      <c r="J155" s="33">
        <v>3.4770399910920048E-3</v>
      </c>
      <c r="K155" s="32">
        <v>6.9999574678951352E-3</v>
      </c>
      <c r="L155" s="33">
        <v>4.0321500824801373E-3</v>
      </c>
      <c r="M155" s="32">
        <v>3.8003512165606552E-3</v>
      </c>
      <c r="N155" s="33">
        <v>4.320885793753856E-3</v>
      </c>
      <c r="O155" s="32">
        <v>5.8983869558763228E-3</v>
      </c>
      <c r="P155" s="33">
        <v>6.5842677536612241E-3</v>
      </c>
      <c r="Q155" s="32">
        <v>6.3539972818874189E-3</v>
      </c>
      <c r="R155" s="33">
        <v>8.2765113977979424E-3</v>
      </c>
      <c r="S155" s="32">
        <v>3.0909658533509461E-3</v>
      </c>
      <c r="T155" s="33">
        <v>7.0602400789734898E-3</v>
      </c>
      <c r="U155" s="32">
        <v>6.2744578264460633E-3</v>
      </c>
      <c r="V155" s="33">
        <v>5.0049589700865843E-3</v>
      </c>
      <c r="W155" s="32">
        <v>5.6029109746241375E-3</v>
      </c>
      <c r="X155" s="33">
        <v>4.9528200036074105E-3</v>
      </c>
      <c r="Y155" s="32">
        <v>5.189589511418978E-3</v>
      </c>
      <c r="Z155" s="33">
        <v>4.9528200036074114E-3</v>
      </c>
      <c r="AA155" s="32">
        <v>3.1686598108767333E-3</v>
      </c>
      <c r="AB155" s="33">
        <v>3.1686598108767333E-3</v>
      </c>
      <c r="AC155" s="32">
        <v>6.1500253496503607E-3</v>
      </c>
      <c r="AD155" s="33">
        <v>4.4019831226532226E-3</v>
      </c>
      <c r="AE155" s="32">
        <v>5.5050306507644989E-3</v>
      </c>
      <c r="AF155" s="33">
        <v>5.6239839826164638E-3</v>
      </c>
      <c r="AG155" s="32">
        <v>4.3719484678063853E-3</v>
      </c>
      <c r="AH155" s="33">
        <v>5.8169333838160144E-3</v>
      </c>
      <c r="AI155" s="32">
        <v>4.4019831226532226E-3</v>
      </c>
      <c r="AJ155" s="33">
        <v>4.3746532314791874E-3</v>
      </c>
      <c r="AK155" s="32">
        <v>6.7444092408401298E-3</v>
      </c>
      <c r="AL155" s="33">
        <v>8.6330563937980585E-3</v>
      </c>
      <c r="AM155" s="32">
        <v>7.0289287386604308E-3</v>
      </c>
      <c r="AN155" s="33">
        <v>1.0530768959708099E-2</v>
      </c>
      <c r="AO155" s="32">
        <v>3.6178158452806661E-3</v>
      </c>
      <c r="AP155" s="33">
        <v>3.5115698045981958E-3</v>
      </c>
      <c r="AQ155" s="32">
        <v>0</v>
      </c>
      <c r="AR155" s="33">
        <v>5.8700577808905759E-3</v>
      </c>
      <c r="AS155" s="32">
        <v>5.7198166302165473E-3</v>
      </c>
      <c r="AT155" s="33">
        <v>6.5797437790327271E-3</v>
      </c>
      <c r="AU155" s="32">
        <v>6.7436752534252237E-3</v>
      </c>
      <c r="AV155" s="33">
        <v>5.9916345722503764E-3</v>
      </c>
      <c r="AW155" s="32">
        <v>7.6929325781617229E-3</v>
      </c>
      <c r="AX155" s="33">
        <v>6.42281752839019E-3</v>
      </c>
      <c r="AY155" s="32">
        <v>5.1917331677403351E-3</v>
      </c>
      <c r="AZ155" s="33">
        <v>4.6855111909318882E-3</v>
      </c>
      <c r="BA155" s="32">
        <v>4.7317071729375921E-3</v>
      </c>
      <c r="BB155" s="33">
        <v>3.7112209584814178E-3</v>
      </c>
      <c r="BC155" s="32">
        <v>4.7113549368493646E-3</v>
      </c>
      <c r="BD155" s="33">
        <v>7.0744954797349515E-3</v>
      </c>
      <c r="BE155" s="32">
        <v>5.3629962497367192E-3</v>
      </c>
      <c r="BF155" s="33">
        <v>5.9613515641365128E-3</v>
      </c>
      <c r="BG155" s="32">
        <v>6.5663617591365433E-3</v>
      </c>
      <c r="BH155" s="33">
        <v>6.196948961104125E-3</v>
      </c>
      <c r="BI155" s="32">
        <v>6.9384131072602936E-3</v>
      </c>
      <c r="BJ155" s="33">
        <v>5.9106267020228734E-3</v>
      </c>
      <c r="BK155" s="32">
        <v>6.3113933612532151E-3</v>
      </c>
      <c r="BL155" s="33">
        <v>5.7634160199631721E-3</v>
      </c>
      <c r="BM155" s="32">
        <v>5.4306029420983096E-3</v>
      </c>
      <c r="BN155" s="33">
        <v>5.6093225058434053E-3</v>
      </c>
      <c r="BO155" s="32">
        <v>3.5111398935105333E-3</v>
      </c>
      <c r="BP155" s="33">
        <v>8.0747018336212988E-3</v>
      </c>
      <c r="BQ155" s="32">
        <v>4.8488501256603476E-3</v>
      </c>
      <c r="BR155" s="33">
        <v>4.3547833928524694E-3</v>
      </c>
      <c r="BS155" s="32">
        <v>4.4639212621775948E-3</v>
      </c>
      <c r="BT155" s="33">
        <v>4.3585990856219283E-3</v>
      </c>
      <c r="BU155" s="32">
        <v>6.3516124405457201E-3</v>
      </c>
      <c r="BV155" s="33">
        <v>4.5342578042479624E-3</v>
      </c>
      <c r="BW155" s="32">
        <v>4.2923514769155494E-3</v>
      </c>
      <c r="BX155" s="33">
        <v>0</v>
      </c>
      <c r="BY155" s="32">
        <v>0</v>
      </c>
      <c r="BZ155" s="33">
        <v>0</v>
      </c>
      <c r="CA155" s="32">
        <v>0</v>
      </c>
      <c r="CB155" s="33">
        <v>0</v>
      </c>
      <c r="CC155" s="32">
        <v>6.9732884236684677E-3</v>
      </c>
      <c r="CD155" s="33">
        <v>5.967395236301065E-3</v>
      </c>
      <c r="CE155" s="32">
        <v>4.4297048790051747E-3</v>
      </c>
      <c r="CF155" s="33">
        <v>5.7085362107232749E-3</v>
      </c>
      <c r="CG155" s="32">
        <v>1.0697588285804487E-2</v>
      </c>
      <c r="CH155" s="33">
        <v>6.9530238130996128E-3</v>
      </c>
      <c r="CI155" s="32">
        <v>3.9031152057591996E-3</v>
      </c>
      <c r="CJ155" s="33">
        <v>3.9694849586481345E-3</v>
      </c>
      <c r="CK155" s="32">
        <v>4.6186762270143834E-3</v>
      </c>
      <c r="CL155" s="33">
        <v>6.9974604620186218E-3</v>
      </c>
      <c r="CM155" s="32">
        <v>5.6157961554711058E-3</v>
      </c>
      <c r="CN155" s="33">
        <v>5.2635931320893451E-3</v>
      </c>
      <c r="CO155" s="32">
        <v>2.5012185952464588E-3</v>
      </c>
      <c r="CP155" s="33">
        <v>3.0051611896858132E-3</v>
      </c>
      <c r="CQ155" s="32">
        <v>5.8965022569606833E-3</v>
      </c>
      <c r="CR155" s="33">
        <v>3.7352139707434871E-3</v>
      </c>
      <c r="CS155" s="32">
        <v>9.9732890273198614E-3</v>
      </c>
      <c r="CT155" s="33">
        <v>5.9898546952253228E-3</v>
      </c>
      <c r="CU155" s="32">
        <v>3.8484344783304746E-3</v>
      </c>
      <c r="CV155" s="33">
        <v>4.2881035041798252E-3</v>
      </c>
      <c r="CW155" s="32">
        <v>2.9831541182212739E-3</v>
      </c>
      <c r="CX155" s="33">
        <v>0</v>
      </c>
      <c r="CY155" s="32">
        <v>6.165339878007119E-3</v>
      </c>
      <c r="CZ155" s="33">
        <v>3.4274582990671074E-3</v>
      </c>
      <c r="DA155" s="32">
        <v>4.4515901205599492E-3</v>
      </c>
      <c r="DB155" s="33">
        <v>5.0643076022260777E-3</v>
      </c>
      <c r="DC155" s="32">
        <v>4.9702788690946719E-3</v>
      </c>
      <c r="DD155" s="33">
        <v>5.1919378097827415E-3</v>
      </c>
      <c r="DE155" s="32">
        <v>5.5004516406916247E-3</v>
      </c>
      <c r="DF155" s="33">
        <v>3.3500732335833279E-3</v>
      </c>
      <c r="DG155" s="32">
        <v>9.0447795148661143E-3</v>
      </c>
      <c r="DH155" s="33">
        <v>0</v>
      </c>
      <c r="DI155" s="32">
        <v>1.0021753806954005E-2</v>
      </c>
      <c r="DJ155" s="33">
        <v>7.301807057022801E-3</v>
      </c>
      <c r="DK155" s="32">
        <v>1.5035614844962556E-2</v>
      </c>
      <c r="DL155" s="33">
        <v>1.2158562534830804E-2</v>
      </c>
      <c r="DM155" s="32">
        <v>5.4063018439650416E-3</v>
      </c>
      <c r="DN155" s="33">
        <v>3.8992237470913307E-2</v>
      </c>
      <c r="DO155" s="32">
        <v>3.8339908902087473E-2</v>
      </c>
      <c r="DP155" s="33">
        <v>1.1415309322244077E-2</v>
      </c>
      <c r="DQ155" s="32">
        <v>1.3461954285681633E-2</v>
      </c>
      <c r="DR155" s="33">
        <v>4.8417665024334299E-3</v>
      </c>
      <c r="DS155" s="32">
        <v>4.3856112281188946E-3</v>
      </c>
      <c r="DT155" s="33">
        <v>5.7850354398230729E-3</v>
      </c>
      <c r="DU155" s="32">
        <v>1.9092228388623136E-2</v>
      </c>
      <c r="DV155" s="33">
        <v>1.629104528647855E-2</v>
      </c>
      <c r="DW155" s="32">
        <v>4.086526896661973E-3</v>
      </c>
      <c r="DX155" s="33">
        <v>8.8391055200645902E-3</v>
      </c>
      <c r="DY155" s="32">
        <v>4.0283551194745509E-3</v>
      </c>
      <c r="DZ155" s="33">
        <v>5.5353061053793236E-3</v>
      </c>
      <c r="EA155" s="32">
        <v>5.9833732828580765E-3</v>
      </c>
      <c r="EB155" s="33">
        <v>6.9030868780999522E-3</v>
      </c>
      <c r="EC155" s="32">
        <v>6.0609632443699948E-2</v>
      </c>
      <c r="ED155" s="33">
        <v>8.1992698496888682E-3</v>
      </c>
      <c r="EE155" s="32">
        <v>7.9016317794428862E-3</v>
      </c>
      <c r="EF155" s="33">
        <v>7.1574639742516483E-3</v>
      </c>
      <c r="EG155" s="32">
        <v>8.7389132821245902E-3</v>
      </c>
      <c r="EH155" s="33">
        <v>6.2603088370967452E-3</v>
      </c>
      <c r="EI155" s="32">
        <v>7.3296762416477862E-3</v>
      </c>
      <c r="EJ155" s="33">
        <v>5.8964641310573314E-3</v>
      </c>
      <c r="EK155" s="32">
        <v>1.0711403707878884E-2</v>
      </c>
      <c r="EL155" s="33">
        <v>1.0876014340776246E-2</v>
      </c>
      <c r="EM155" s="32">
        <v>9.727946956262069E-3</v>
      </c>
      <c r="EN155" s="33">
        <v>1.0418437559415574E-2</v>
      </c>
      <c r="EO155" s="32">
        <v>2.1198015148039269E-2</v>
      </c>
      <c r="EP155" s="33">
        <v>1.0223398827695847</v>
      </c>
      <c r="EQ155" s="32">
        <v>5.914890218503166E-2</v>
      </c>
      <c r="ER155" s="33">
        <v>2.2323036626319365E-2</v>
      </c>
      <c r="ES155" s="32">
        <v>6.46147341670847E-2</v>
      </c>
      <c r="ET155" s="33">
        <v>6.1806656141075389E-2</v>
      </c>
      <c r="EU155" s="32">
        <v>5.2786436144022821E-2</v>
      </c>
      <c r="EV155" s="33">
        <v>4.5477027014867714E-2</v>
      </c>
      <c r="EW155" s="32">
        <v>9.1701085719751371E-3</v>
      </c>
      <c r="EX155" s="33">
        <v>9.2383894978735719E-3</v>
      </c>
      <c r="EY155" s="32">
        <v>4.1588698726619218E-3</v>
      </c>
      <c r="EZ155" s="33">
        <v>1.086985229317319E-2</v>
      </c>
      <c r="FA155" s="32">
        <v>4.9491122627097033E-3</v>
      </c>
      <c r="FB155" s="33">
        <v>1.0109544565185157E-2</v>
      </c>
      <c r="FC155" s="32">
        <v>1.1132890715415464E-2</v>
      </c>
      <c r="FD155" s="33">
        <v>8.6466414573184713E-3</v>
      </c>
      <c r="FE155" s="32">
        <v>1.0456258789595852E-2</v>
      </c>
      <c r="FF155" s="33">
        <v>1.3033261712091486E-2</v>
      </c>
      <c r="FG155" s="32">
        <v>1.3566969818236175E-2</v>
      </c>
      <c r="FH155" s="33">
        <v>1.3726457578570809E-2</v>
      </c>
      <c r="FI155" s="32">
        <v>3.5694977279400932E-3</v>
      </c>
      <c r="FJ155" s="33">
        <v>9.1422659740410042E-3</v>
      </c>
      <c r="FK155" s="32">
        <v>6.0994920961471438E-3</v>
      </c>
      <c r="FL155" s="33">
        <v>5.6111517835890825E-3</v>
      </c>
      <c r="FM155" s="32">
        <v>7.0229766183749565E-3</v>
      </c>
      <c r="FN155" s="33">
        <v>2.9340165027333959E-2</v>
      </c>
      <c r="FO155" s="32">
        <v>2.0257839540713334E-3</v>
      </c>
      <c r="FP155" s="33">
        <v>0.43337646503433147</v>
      </c>
      <c r="FQ155" s="32">
        <v>4.2799511023025507E-3</v>
      </c>
      <c r="FR155" s="33">
        <v>4.5241483815651427E-3</v>
      </c>
      <c r="FS155" s="32">
        <v>9.2026804144897303E-3</v>
      </c>
      <c r="FT155" s="33">
        <v>1.1791127839763379E-2</v>
      </c>
      <c r="FU155" s="32">
        <v>1.0977206647949069E-2</v>
      </c>
      <c r="FV155" s="33">
        <v>1.2190085481107647E-2</v>
      </c>
      <c r="FW155" s="32">
        <v>1.2472068255106997E-2</v>
      </c>
      <c r="FX155" s="33">
        <v>3.1694807900706438E-2</v>
      </c>
      <c r="FY155" s="32">
        <v>9.6911059689780855E-3</v>
      </c>
      <c r="FZ155" s="33">
        <v>1.2141181645670546E-2</v>
      </c>
      <c r="GA155" s="32">
        <v>1.2952801718532402E-2</v>
      </c>
      <c r="GB155" s="33">
        <v>8.3957261762109513E-3</v>
      </c>
      <c r="GC155" s="32">
        <v>1.1150366859069774E-2</v>
      </c>
      <c r="GD155" s="33">
        <v>0</v>
      </c>
      <c r="GE155" s="1"/>
    </row>
    <row r="156" spans="1:187" s="6" customFormat="1" ht="21.95" customHeight="1" thickBot="1" x14ac:dyDescent="0.3">
      <c r="A156" s="38" t="s">
        <v>150</v>
      </c>
      <c r="B156" s="29" t="s">
        <v>316</v>
      </c>
      <c r="C156" s="32">
        <v>2.0173673587088412E-3</v>
      </c>
      <c r="D156" s="33">
        <v>1.7441569530970195E-3</v>
      </c>
      <c r="E156" s="32">
        <v>0</v>
      </c>
      <c r="F156" s="33">
        <v>2.0573384085170467E-3</v>
      </c>
      <c r="G156" s="32">
        <v>2.0573384085170467E-3</v>
      </c>
      <c r="H156" s="33">
        <v>3.0246984839023866E-3</v>
      </c>
      <c r="I156" s="32">
        <v>2.6728477633419716E-3</v>
      </c>
      <c r="J156" s="33">
        <v>1.9914281493985855E-3</v>
      </c>
      <c r="K156" s="32">
        <v>1.3972399612178766E-3</v>
      </c>
      <c r="L156" s="33">
        <v>2.5353257178137092E-3</v>
      </c>
      <c r="M156" s="32">
        <v>1.8777002422058747E-3</v>
      </c>
      <c r="N156" s="33">
        <v>2.1119767183580981E-3</v>
      </c>
      <c r="O156" s="32">
        <v>2.7139281519406406E-3</v>
      </c>
      <c r="P156" s="33">
        <v>4.9210700869541536E-3</v>
      </c>
      <c r="Q156" s="32">
        <v>2.9008845203336861E-3</v>
      </c>
      <c r="R156" s="33">
        <v>2.0237372946732696E-3</v>
      </c>
      <c r="S156" s="32">
        <v>1.7130193648813526E-3</v>
      </c>
      <c r="T156" s="33">
        <v>2.9253199954898394E-3</v>
      </c>
      <c r="U156" s="32">
        <v>2.2121567523319952E-3</v>
      </c>
      <c r="V156" s="33">
        <v>2.3112208239712884E-3</v>
      </c>
      <c r="W156" s="32">
        <v>2.0108381906063376E-3</v>
      </c>
      <c r="X156" s="33">
        <v>1.987896550394871E-3</v>
      </c>
      <c r="Y156" s="32">
        <v>1.9962521207741442E-3</v>
      </c>
      <c r="Z156" s="33">
        <v>1.987896550394871E-3</v>
      </c>
      <c r="AA156" s="32">
        <v>1.9412630858363967E-3</v>
      </c>
      <c r="AB156" s="33">
        <v>1.9412630858363967E-3</v>
      </c>
      <c r="AC156" s="32">
        <v>1.1464672671747972E-2</v>
      </c>
      <c r="AD156" s="33">
        <v>2.8755144624594458E-3</v>
      </c>
      <c r="AE156" s="32">
        <v>4.0862084572120191E-3</v>
      </c>
      <c r="AF156" s="33">
        <v>3.3405576227468889E-3</v>
      </c>
      <c r="AG156" s="32">
        <v>2.2778450760198967E-3</v>
      </c>
      <c r="AH156" s="33">
        <v>3.6434264858171694E-3</v>
      </c>
      <c r="AI156" s="32">
        <v>2.8755144624594466E-3</v>
      </c>
      <c r="AJ156" s="33">
        <v>2.3010745792018793E-3</v>
      </c>
      <c r="AK156" s="32">
        <v>2.5066454289522384E-3</v>
      </c>
      <c r="AL156" s="33">
        <v>9.2023221769135593E-4</v>
      </c>
      <c r="AM156" s="32">
        <v>3.0404816961619552E-3</v>
      </c>
      <c r="AN156" s="33">
        <v>3.9221334144224386E-3</v>
      </c>
      <c r="AO156" s="32">
        <v>2.387489427566085E-3</v>
      </c>
      <c r="AP156" s="33">
        <v>5.6793712394963389E-4</v>
      </c>
      <c r="AQ156" s="32">
        <v>0</v>
      </c>
      <c r="AR156" s="33">
        <v>2.56951681324155E-3</v>
      </c>
      <c r="AS156" s="32">
        <v>2.6503932717293188E-3</v>
      </c>
      <c r="AT156" s="33">
        <v>2.9540668433041114E-3</v>
      </c>
      <c r="AU156" s="32">
        <v>2.9881459836490144E-3</v>
      </c>
      <c r="AV156" s="33">
        <v>2.8318068790700603E-3</v>
      </c>
      <c r="AW156" s="32">
        <v>3.8037110274727029E-3</v>
      </c>
      <c r="AX156" s="33">
        <v>4.3843209984088779E-3</v>
      </c>
      <c r="AY156" s="32">
        <v>2.9946590099746723E-3</v>
      </c>
      <c r="AZ156" s="33">
        <v>2.5519532845852066E-3</v>
      </c>
      <c r="BA156" s="32">
        <v>2.040673358440086E-3</v>
      </c>
      <c r="BB156" s="33">
        <v>1.0691598073616876E-3</v>
      </c>
      <c r="BC156" s="32">
        <v>3.0711631947813395E-3</v>
      </c>
      <c r="BD156" s="33">
        <v>3.8051643789920485E-3</v>
      </c>
      <c r="BE156" s="32">
        <v>2.7922532193844145E-3</v>
      </c>
      <c r="BF156" s="33">
        <v>2.7718084725828272E-3</v>
      </c>
      <c r="BG156" s="32">
        <v>4.4715561251638678E-3</v>
      </c>
      <c r="BH156" s="33">
        <v>3.2610774308646662E-3</v>
      </c>
      <c r="BI156" s="32">
        <v>2.9557555956409355E-3</v>
      </c>
      <c r="BJ156" s="33">
        <v>3.2564539499754007E-3</v>
      </c>
      <c r="BK156" s="32">
        <v>2.7937496268158933E-3</v>
      </c>
      <c r="BL156" s="33">
        <v>2.3895943156778286E-3</v>
      </c>
      <c r="BM156" s="32">
        <v>3.0246695621057359E-3</v>
      </c>
      <c r="BN156" s="33">
        <v>3.1895912140878489E-3</v>
      </c>
      <c r="BO156" s="32">
        <v>1.5106023618335102E-3</v>
      </c>
      <c r="BP156" s="33">
        <v>2.4234803794077322E-3</v>
      </c>
      <c r="BQ156" s="32">
        <v>2.2488642262497665E-3</v>
      </c>
      <c r="BR156" s="33">
        <v>1.7960391030690886E-3</v>
      </c>
      <c r="BS156" s="32">
        <v>2.8504776488796789E-3</v>
      </c>
      <c r="BT156" s="33">
        <v>2.7659642345117725E-3</v>
      </c>
      <c r="BU156" s="32">
        <v>2.4278514301101389E-3</v>
      </c>
      <c r="BV156" s="33">
        <v>3.2406966219235217E-3</v>
      </c>
      <c r="BW156" s="32">
        <v>3.5390061611185E-3</v>
      </c>
      <c r="BX156" s="33">
        <v>0</v>
      </c>
      <c r="BY156" s="32">
        <v>0</v>
      </c>
      <c r="BZ156" s="33">
        <v>0</v>
      </c>
      <c r="CA156" s="32">
        <v>0</v>
      </c>
      <c r="CB156" s="33">
        <v>0</v>
      </c>
      <c r="CC156" s="32">
        <v>3.2457564882677871E-3</v>
      </c>
      <c r="CD156" s="33">
        <v>2.5140729231124767E-3</v>
      </c>
      <c r="CE156" s="32">
        <v>3.4907754887020586E-3</v>
      </c>
      <c r="CF156" s="33">
        <v>3.4414922618767095E-3</v>
      </c>
      <c r="CG156" s="32">
        <v>2.9626631699902289E-3</v>
      </c>
      <c r="CH156" s="33">
        <v>5.5765917937880332E-3</v>
      </c>
      <c r="CI156" s="32">
        <v>2.9248127924917191E-3</v>
      </c>
      <c r="CJ156" s="33">
        <v>2.7018204451952203E-3</v>
      </c>
      <c r="CK156" s="32">
        <v>3.0824692282380366E-3</v>
      </c>
      <c r="CL156" s="33">
        <v>2.9821218137001944E-3</v>
      </c>
      <c r="CM156" s="32">
        <v>2.1668888381870112E-3</v>
      </c>
      <c r="CN156" s="33">
        <v>3.1968492023932995E-3</v>
      </c>
      <c r="CO156" s="32">
        <v>2.1830632717149624E-3</v>
      </c>
      <c r="CP156" s="33">
        <v>2.7425466514250318E-3</v>
      </c>
      <c r="CQ156" s="32">
        <v>2.4927942837104028E-3</v>
      </c>
      <c r="CR156" s="33">
        <v>4.4453662685363902E-3</v>
      </c>
      <c r="CS156" s="32">
        <v>2.0798377420480586E-3</v>
      </c>
      <c r="CT156" s="33">
        <v>1.7905605536640389E-3</v>
      </c>
      <c r="CU156" s="32">
        <v>1.6350505168847159E-3</v>
      </c>
      <c r="CV156" s="33">
        <v>1.6669793022025749E-3</v>
      </c>
      <c r="CW156" s="32">
        <v>2.4071428050227873E-3</v>
      </c>
      <c r="CX156" s="33">
        <v>0</v>
      </c>
      <c r="CY156" s="32">
        <v>3.4087607374237807E-3</v>
      </c>
      <c r="CZ156" s="33">
        <v>2.5469910315467684E-3</v>
      </c>
      <c r="DA156" s="32">
        <v>2.4185942399620589E-3</v>
      </c>
      <c r="DB156" s="33">
        <v>2.7024571838638206E-3</v>
      </c>
      <c r="DC156" s="32">
        <v>3.342540821376255E-3</v>
      </c>
      <c r="DD156" s="33">
        <v>5.7221916309986758E-3</v>
      </c>
      <c r="DE156" s="32">
        <v>5.3319602977234684E-3</v>
      </c>
      <c r="DF156" s="33">
        <v>1.5373649714655764E-3</v>
      </c>
      <c r="DG156" s="32">
        <v>4.0355294223608316E-3</v>
      </c>
      <c r="DH156" s="33">
        <v>0</v>
      </c>
      <c r="DI156" s="32">
        <v>3.0060521931492236E-3</v>
      </c>
      <c r="DJ156" s="33">
        <v>2.0182188557328275E-3</v>
      </c>
      <c r="DK156" s="32">
        <v>4.0759304121160325E-3</v>
      </c>
      <c r="DL156" s="33">
        <v>6.5547156211216125E-3</v>
      </c>
      <c r="DM156" s="32">
        <v>1.9952692180189228E-3</v>
      </c>
      <c r="DN156" s="33">
        <v>3.8782319120946075E-3</v>
      </c>
      <c r="DO156" s="32">
        <v>3.8135249848619121E-3</v>
      </c>
      <c r="DP156" s="33">
        <v>3.3853652462339386E-3</v>
      </c>
      <c r="DQ156" s="32">
        <v>3.9458272679677607E-3</v>
      </c>
      <c r="DR156" s="33">
        <v>3.7347848180323169E-3</v>
      </c>
      <c r="DS156" s="32">
        <v>3.1432584713530867E-3</v>
      </c>
      <c r="DT156" s="33">
        <v>4.46533883993576E-3</v>
      </c>
      <c r="DU156" s="32">
        <v>2.7564466546885085E-2</v>
      </c>
      <c r="DV156" s="33">
        <v>4.7436596768395166E-3</v>
      </c>
      <c r="DW156" s="32">
        <v>2.8358786281142473E-3</v>
      </c>
      <c r="DX156" s="33">
        <v>3.6208786316400338E-3</v>
      </c>
      <c r="DY156" s="32">
        <v>2.8586285690534075E-3</v>
      </c>
      <c r="DZ156" s="33">
        <v>3.362592992848652E-3</v>
      </c>
      <c r="EA156" s="32">
        <v>8.670305045963226E-3</v>
      </c>
      <c r="EB156" s="33">
        <v>1.1583397656838964E-2</v>
      </c>
      <c r="EC156" s="32">
        <v>7.9132870244976242E-3</v>
      </c>
      <c r="ED156" s="33">
        <v>2.9382958435889305E-3</v>
      </c>
      <c r="EE156" s="32">
        <v>4.3330797954731579E-3</v>
      </c>
      <c r="EF156" s="33">
        <v>7.8203800300561781E-3</v>
      </c>
      <c r="EG156" s="32">
        <v>7.0201308002118441E-3</v>
      </c>
      <c r="EH156" s="33">
        <v>1.8312309283431732E-2</v>
      </c>
      <c r="EI156" s="32">
        <v>7.9440618893474452E-3</v>
      </c>
      <c r="EJ156" s="33">
        <v>1.1844135139720035E-2</v>
      </c>
      <c r="EK156" s="32">
        <v>5.7583239389773742E-3</v>
      </c>
      <c r="EL156" s="33">
        <v>5.8693190306329602E-3</v>
      </c>
      <c r="EM156" s="32">
        <v>2.7358363283617711E-3</v>
      </c>
      <c r="EN156" s="33">
        <v>2.3964264842330318E-3</v>
      </c>
      <c r="EO156" s="32">
        <v>5.9951192146383288E-2</v>
      </c>
      <c r="EP156" s="33">
        <v>5.8311417266144742E-2</v>
      </c>
      <c r="EQ156" s="32">
        <v>1.1764436763309318</v>
      </c>
      <c r="ER156" s="33">
        <v>3.3007305036155733E-3</v>
      </c>
      <c r="ES156" s="32">
        <v>1.4531003368927101E-2</v>
      </c>
      <c r="ET156" s="33">
        <v>8.6676821523980832E-3</v>
      </c>
      <c r="EU156" s="32">
        <v>4.1687286315594098E-3</v>
      </c>
      <c r="EV156" s="33">
        <v>6.0466926920653228E-3</v>
      </c>
      <c r="EW156" s="32">
        <v>1.9412752315631089E-3</v>
      </c>
      <c r="EX156" s="33">
        <v>1.8372502331688233E-3</v>
      </c>
      <c r="EY156" s="32">
        <v>1.1462779685998729E-3</v>
      </c>
      <c r="EZ156" s="33">
        <v>4.0190766811140852E-3</v>
      </c>
      <c r="FA156" s="32">
        <v>2.7632683821446295E-3</v>
      </c>
      <c r="FB156" s="33">
        <v>4.5962613712236689E-3</v>
      </c>
      <c r="FC156" s="32">
        <v>2.3767351165886247E-3</v>
      </c>
      <c r="FD156" s="33">
        <v>3.9430700062260821E-2</v>
      </c>
      <c r="FE156" s="32">
        <v>6.6143273289598079E-3</v>
      </c>
      <c r="FF156" s="33">
        <v>5.5669860168658962E-3</v>
      </c>
      <c r="FG156" s="32">
        <v>5.7238605244710819E-3</v>
      </c>
      <c r="FH156" s="33">
        <v>7.0047633151077131E-3</v>
      </c>
      <c r="FI156" s="32">
        <v>4.4588127262250998E-4</v>
      </c>
      <c r="FJ156" s="33">
        <v>2.0517008917210526E-2</v>
      </c>
      <c r="FK156" s="32">
        <v>4.7141250907758829E-3</v>
      </c>
      <c r="FL156" s="33">
        <v>2.6532796632273733E-3</v>
      </c>
      <c r="FM156" s="32">
        <v>1.2896817291888755E-3</v>
      </c>
      <c r="FN156" s="33">
        <v>2.704658895124422E-3</v>
      </c>
      <c r="FO156" s="32">
        <v>6.8908802426902172E-4</v>
      </c>
      <c r="FP156" s="33">
        <v>6.1707242369494437E-2</v>
      </c>
      <c r="FQ156" s="32">
        <v>1.7966408515585519E-3</v>
      </c>
      <c r="FR156" s="33">
        <v>6.0770251404773205E-3</v>
      </c>
      <c r="FS156" s="32">
        <v>2.6121224131326467E-3</v>
      </c>
      <c r="FT156" s="33">
        <v>2.3408774363125663E-3</v>
      </c>
      <c r="FU156" s="32">
        <v>1.6602874646411248E-2</v>
      </c>
      <c r="FV156" s="33">
        <v>1.2144623267068394E-2</v>
      </c>
      <c r="FW156" s="32">
        <v>1.204410047974897E-2</v>
      </c>
      <c r="FX156" s="33">
        <v>4.1971827828129723E-3</v>
      </c>
      <c r="FY156" s="32">
        <v>1.7149361238619405E-3</v>
      </c>
      <c r="FZ156" s="33">
        <v>1.3178747236182347E-2</v>
      </c>
      <c r="GA156" s="32">
        <v>1.2280344028437281E-2</v>
      </c>
      <c r="GB156" s="33">
        <v>3.6173619020766217E-3</v>
      </c>
      <c r="GC156" s="32">
        <v>6.0169197011331324E-3</v>
      </c>
      <c r="GD156" s="33">
        <v>0</v>
      </c>
      <c r="GE156" s="1"/>
    </row>
    <row r="157" spans="1:187" s="6" customFormat="1" ht="21.95" customHeight="1" thickBot="1" x14ac:dyDescent="0.3">
      <c r="A157" s="38" t="s">
        <v>151</v>
      </c>
      <c r="B157" s="29" t="s">
        <v>317</v>
      </c>
      <c r="C157" s="32">
        <v>2.0816096926893923E-3</v>
      </c>
      <c r="D157" s="33">
        <v>3.9336092681925552E-3</v>
      </c>
      <c r="E157" s="32">
        <v>0</v>
      </c>
      <c r="F157" s="33">
        <v>2.5137694132400358E-3</v>
      </c>
      <c r="G157" s="32">
        <v>2.5137694132400354E-3</v>
      </c>
      <c r="H157" s="33">
        <v>2.0800363788358034E-2</v>
      </c>
      <c r="I157" s="32">
        <v>1.2285331299045775E-3</v>
      </c>
      <c r="J157" s="33">
        <v>1.9922122806066631E-3</v>
      </c>
      <c r="K157" s="32">
        <v>8.0839103885738952E-4</v>
      </c>
      <c r="L157" s="33">
        <v>1.1036126328299244E-3</v>
      </c>
      <c r="M157" s="32">
        <v>2.4440859668428869E-3</v>
      </c>
      <c r="N157" s="33">
        <v>1.1903600924934551E-3</v>
      </c>
      <c r="O157" s="32">
        <v>6.7992112557693114E-3</v>
      </c>
      <c r="P157" s="33">
        <v>2.441021563115479E-3</v>
      </c>
      <c r="Q157" s="32">
        <v>2.3648922159269612E-3</v>
      </c>
      <c r="R157" s="33">
        <v>4.0001999501596544E-3</v>
      </c>
      <c r="S157" s="32">
        <v>2.643427690731837E-3</v>
      </c>
      <c r="T157" s="33">
        <v>3.9639018798178667E-3</v>
      </c>
      <c r="U157" s="32">
        <v>5.5275002599897696E-3</v>
      </c>
      <c r="V157" s="33">
        <v>5.7769802060834664E-3</v>
      </c>
      <c r="W157" s="32">
        <v>3.3645290774065488E-3</v>
      </c>
      <c r="X157" s="33">
        <v>3.6734936085027559E-3</v>
      </c>
      <c r="Y157" s="32">
        <v>3.560965695917735E-3</v>
      </c>
      <c r="Z157" s="33">
        <v>3.6734936085027576E-3</v>
      </c>
      <c r="AA157" s="32">
        <v>2.6957026454993548E-3</v>
      </c>
      <c r="AB157" s="33">
        <v>2.6957026454993553E-3</v>
      </c>
      <c r="AC157" s="32">
        <v>3.1673071660719364E-3</v>
      </c>
      <c r="AD157" s="33">
        <v>1.9061687448860298E-3</v>
      </c>
      <c r="AE157" s="32">
        <v>4.2892317456653005E-3</v>
      </c>
      <c r="AF157" s="33">
        <v>2.5208751013453792E-3</v>
      </c>
      <c r="AG157" s="32">
        <v>1.8105917950328172E-3</v>
      </c>
      <c r="AH157" s="33">
        <v>2.648118277734771E-3</v>
      </c>
      <c r="AI157" s="32">
        <v>1.9061687448860302E-3</v>
      </c>
      <c r="AJ157" s="33">
        <v>1.8032053477501336E-3</v>
      </c>
      <c r="AK157" s="32">
        <v>1.8909750381830411E-2</v>
      </c>
      <c r="AL157" s="33">
        <v>3.6685728272687761E-4</v>
      </c>
      <c r="AM157" s="32">
        <v>1.1746745030900381E-3</v>
      </c>
      <c r="AN157" s="33">
        <v>4.2464277627229374E-3</v>
      </c>
      <c r="AO157" s="32">
        <v>3.9495687255026628E-3</v>
      </c>
      <c r="AP157" s="33">
        <v>1.4257572272760456E-2</v>
      </c>
      <c r="AQ157" s="32">
        <v>0</v>
      </c>
      <c r="AR157" s="33">
        <v>3.0808788292217082E-3</v>
      </c>
      <c r="AS157" s="32">
        <v>2.3333063356737469E-3</v>
      </c>
      <c r="AT157" s="33">
        <v>2.4301726548751623E-3</v>
      </c>
      <c r="AU157" s="32">
        <v>2.4309075862435944E-3</v>
      </c>
      <c r="AV157" s="33">
        <v>2.4275360659850175E-3</v>
      </c>
      <c r="AW157" s="32">
        <v>3.5968322278969104E-3</v>
      </c>
      <c r="AX157" s="33">
        <v>4.4716520330514995E-3</v>
      </c>
      <c r="AY157" s="32">
        <v>3.2447553675464826E-3</v>
      </c>
      <c r="AZ157" s="33">
        <v>2.5725655000902702E-3</v>
      </c>
      <c r="BA157" s="32">
        <v>8.7673981450057323E-3</v>
      </c>
      <c r="BB157" s="33">
        <v>2.8886319188893878E-3</v>
      </c>
      <c r="BC157" s="32">
        <v>2.8468501123930976E-3</v>
      </c>
      <c r="BD157" s="33">
        <v>2.7370819431833979E-3</v>
      </c>
      <c r="BE157" s="32">
        <v>6.2399897352455429E-3</v>
      </c>
      <c r="BF157" s="33">
        <v>2.8097257398898563E-3</v>
      </c>
      <c r="BG157" s="32">
        <v>4.2918373962424448E-3</v>
      </c>
      <c r="BH157" s="33">
        <v>5.71636247564976E-3</v>
      </c>
      <c r="BI157" s="32">
        <v>5.0543415777794315E-3</v>
      </c>
      <c r="BJ157" s="33">
        <v>2.6997898669018062E-3</v>
      </c>
      <c r="BK157" s="32">
        <v>2.1657525444301463E-3</v>
      </c>
      <c r="BL157" s="33">
        <v>1.9868491907621671E-3</v>
      </c>
      <c r="BM157" s="32">
        <v>2.9098195308083705E-3</v>
      </c>
      <c r="BN157" s="33">
        <v>2.6253533878337286E-3</v>
      </c>
      <c r="BO157" s="32">
        <v>3.9105297274021405E-3</v>
      </c>
      <c r="BP157" s="33">
        <v>1.9287182820607071E-3</v>
      </c>
      <c r="BQ157" s="32">
        <v>1.7257507741678087E-3</v>
      </c>
      <c r="BR157" s="33">
        <v>1.0679331809812067E-3</v>
      </c>
      <c r="BS157" s="32">
        <v>2.0911921242500542E-3</v>
      </c>
      <c r="BT157" s="33">
        <v>1.3140379148316127E-3</v>
      </c>
      <c r="BU157" s="32">
        <v>1.4472166625303356E-3</v>
      </c>
      <c r="BV157" s="33">
        <v>2.4815900011665739E-3</v>
      </c>
      <c r="BW157" s="32">
        <v>3.1951157653569112E-3</v>
      </c>
      <c r="BX157" s="33">
        <v>0</v>
      </c>
      <c r="BY157" s="32">
        <v>0</v>
      </c>
      <c r="BZ157" s="33">
        <v>0</v>
      </c>
      <c r="CA157" s="32">
        <v>0</v>
      </c>
      <c r="CB157" s="33">
        <v>0</v>
      </c>
      <c r="CC157" s="32">
        <v>1.9951169680037348E-3</v>
      </c>
      <c r="CD157" s="33">
        <v>2.4405660426799376E-3</v>
      </c>
      <c r="CE157" s="32">
        <v>2.8136372960884653E-3</v>
      </c>
      <c r="CF157" s="33">
        <v>3.9205292424300351E-3</v>
      </c>
      <c r="CG157" s="32">
        <v>4.2220184676018862E-3</v>
      </c>
      <c r="CH157" s="33">
        <v>6.3741699732669322E-3</v>
      </c>
      <c r="CI157" s="32">
        <v>3.4302569257030312E-3</v>
      </c>
      <c r="CJ157" s="33">
        <v>3.4577181875921582E-3</v>
      </c>
      <c r="CK157" s="32">
        <v>4.034189831165472E-3</v>
      </c>
      <c r="CL157" s="33">
        <v>1.8932672313320428E-3</v>
      </c>
      <c r="CM157" s="32">
        <v>3.6611525558643554E-3</v>
      </c>
      <c r="CN157" s="33">
        <v>4.7248827925508337E-3</v>
      </c>
      <c r="CO157" s="32">
        <v>1.9076997905128925E-3</v>
      </c>
      <c r="CP157" s="33">
        <v>1.681963341138761E-3</v>
      </c>
      <c r="CQ157" s="32">
        <v>3.2353532917978544E-3</v>
      </c>
      <c r="CR157" s="33">
        <v>1.5534598285932796E-3</v>
      </c>
      <c r="CS157" s="32">
        <v>3.1365361450037678E-3</v>
      </c>
      <c r="CT157" s="33">
        <v>3.2354863844037914E-3</v>
      </c>
      <c r="CU157" s="32">
        <v>3.2886801929248892E-3</v>
      </c>
      <c r="CV157" s="33">
        <v>3.2777586233099349E-3</v>
      </c>
      <c r="CW157" s="32">
        <v>2.1563751479897206E-3</v>
      </c>
      <c r="CX157" s="33">
        <v>0</v>
      </c>
      <c r="CY157" s="32">
        <v>3.6863006948365407E-3</v>
      </c>
      <c r="CZ157" s="33">
        <v>2.3699869130340825E-3</v>
      </c>
      <c r="DA157" s="32">
        <v>3.7152799227727859E-3</v>
      </c>
      <c r="DB157" s="33">
        <v>2.8534127337720345E-3</v>
      </c>
      <c r="DC157" s="32">
        <v>2.8891883095317305E-3</v>
      </c>
      <c r="DD157" s="33">
        <v>2.8843692966908732E-3</v>
      </c>
      <c r="DE157" s="32">
        <v>3.1265587808303541E-3</v>
      </c>
      <c r="DF157" s="33">
        <v>1.6297177113504166E-3</v>
      </c>
      <c r="DG157" s="32">
        <v>2.0415585111990416E-3</v>
      </c>
      <c r="DH157" s="33">
        <v>0</v>
      </c>
      <c r="DI157" s="32">
        <v>5.2126166129945637E-3</v>
      </c>
      <c r="DJ157" s="33">
        <v>5.5363499042781327E-3</v>
      </c>
      <c r="DK157" s="32">
        <v>9.1094816927178076E-3</v>
      </c>
      <c r="DL157" s="33">
        <v>3.1326305359084903E-3</v>
      </c>
      <c r="DM157" s="32">
        <v>7.5319490368795025E-3</v>
      </c>
      <c r="DN157" s="33">
        <v>7.8639056521885818E-3</v>
      </c>
      <c r="DO157" s="32">
        <v>7.7210553823838226E-3</v>
      </c>
      <c r="DP157" s="33">
        <v>2.0745402102056209E-3</v>
      </c>
      <c r="DQ157" s="32">
        <v>3.7863001698176164E-3</v>
      </c>
      <c r="DR157" s="33">
        <v>6.0093288504034711E-3</v>
      </c>
      <c r="DS157" s="32">
        <v>5.148874715545277E-3</v>
      </c>
      <c r="DT157" s="33">
        <v>5.5729661949526013E-3</v>
      </c>
      <c r="DU157" s="32">
        <v>5.1026847385586939E-3</v>
      </c>
      <c r="DV157" s="33">
        <v>2.1214274765777941E-3</v>
      </c>
      <c r="DW157" s="32">
        <v>3.0267333664890333E-3</v>
      </c>
      <c r="DX157" s="33">
        <v>1.0631746097694249E-2</v>
      </c>
      <c r="DY157" s="32">
        <v>3.5901058394213433E-3</v>
      </c>
      <c r="DZ157" s="33">
        <v>7.9653436687695724E-3</v>
      </c>
      <c r="EA157" s="32">
        <v>3.9279143721143881E-3</v>
      </c>
      <c r="EB157" s="33">
        <v>3.679112631231345E-3</v>
      </c>
      <c r="EC157" s="32">
        <v>7.8274743063201022E-3</v>
      </c>
      <c r="ED157" s="33">
        <v>4.2825767824312194E-3</v>
      </c>
      <c r="EE157" s="32">
        <v>4.5405033986224645E-3</v>
      </c>
      <c r="EF157" s="33">
        <v>5.1853828782966026E-3</v>
      </c>
      <c r="EG157" s="32">
        <v>3.5015337042900983E-3</v>
      </c>
      <c r="EH157" s="33">
        <v>6.2026253569770397E-3</v>
      </c>
      <c r="EI157" s="32">
        <v>2.5905734787234841E-3</v>
      </c>
      <c r="EJ157" s="33">
        <v>2.3516300720281677E-3</v>
      </c>
      <c r="EK157" s="32">
        <v>3.315301415745286E-3</v>
      </c>
      <c r="EL157" s="33">
        <v>3.3386383545633762E-3</v>
      </c>
      <c r="EM157" s="32">
        <v>1.6579774811671761E-3</v>
      </c>
      <c r="EN157" s="33">
        <v>2.0501721573936787E-3</v>
      </c>
      <c r="EO157" s="32">
        <v>9.2075531362613046E-3</v>
      </c>
      <c r="EP157" s="33">
        <v>8.5305383244572396E-3</v>
      </c>
      <c r="EQ157" s="32">
        <v>2.7046576221372068E-3</v>
      </c>
      <c r="ER157" s="33">
        <v>1.1626312449971501</v>
      </c>
      <c r="ES157" s="32">
        <v>4.6212117827476428E-3</v>
      </c>
      <c r="ET157" s="33">
        <v>4.5962904828917954E-3</v>
      </c>
      <c r="EU157" s="32">
        <v>2.7483726242825308E-3</v>
      </c>
      <c r="EV157" s="33">
        <v>3.0085318357931422E-3</v>
      </c>
      <c r="EW157" s="32">
        <v>3.7807370136075124E-3</v>
      </c>
      <c r="EX157" s="33">
        <v>8.0864292393546047E-3</v>
      </c>
      <c r="EY157" s="32">
        <v>2.7674288148016165E-3</v>
      </c>
      <c r="EZ157" s="33">
        <v>4.0016255775165962E-3</v>
      </c>
      <c r="FA157" s="32">
        <v>2.5603940779855843E-3</v>
      </c>
      <c r="FB157" s="33">
        <v>3.218843820364926E-3</v>
      </c>
      <c r="FC157" s="32">
        <v>2.5238697114228297E-3</v>
      </c>
      <c r="FD157" s="33">
        <v>1.1037595015904009E-3</v>
      </c>
      <c r="FE157" s="32">
        <v>1.1114712036293443E-2</v>
      </c>
      <c r="FF157" s="33">
        <v>9.5659780790020837E-3</v>
      </c>
      <c r="FG157" s="32">
        <v>1.020819576379698E-2</v>
      </c>
      <c r="FH157" s="33">
        <v>1.0144023295940685E-2</v>
      </c>
      <c r="FI157" s="32">
        <v>1.4184595832204897E-3</v>
      </c>
      <c r="FJ157" s="33">
        <v>9.7063860511581081E-3</v>
      </c>
      <c r="FK157" s="32">
        <v>4.3059638993111007E-3</v>
      </c>
      <c r="FL157" s="33">
        <v>3.2131613707712839E-3</v>
      </c>
      <c r="FM157" s="32">
        <v>1.8319704935442604E-3</v>
      </c>
      <c r="FN157" s="33">
        <v>3.8155751487622077E-3</v>
      </c>
      <c r="FO157" s="32">
        <v>3.180085652431663E-3</v>
      </c>
      <c r="FP157" s="33">
        <v>4.3577091681535072E-3</v>
      </c>
      <c r="FQ157" s="32">
        <v>1.9615337867276037E-3</v>
      </c>
      <c r="FR157" s="33">
        <v>2.7971414796935041E-3</v>
      </c>
      <c r="FS157" s="32">
        <v>5.6474101874861493E-3</v>
      </c>
      <c r="FT157" s="33">
        <v>5.0199000449984939E-2</v>
      </c>
      <c r="FU157" s="32">
        <v>2.369209117481398E-3</v>
      </c>
      <c r="FV157" s="33">
        <v>9.5325592079809791E-3</v>
      </c>
      <c r="FW157" s="32">
        <v>9.7393886404360096E-3</v>
      </c>
      <c r="FX157" s="33">
        <v>3.1262445909057113E-3</v>
      </c>
      <c r="FY157" s="32">
        <v>2.9641225509863195E-3</v>
      </c>
      <c r="FZ157" s="33">
        <v>2.8801625356083258E-3</v>
      </c>
      <c r="GA157" s="32">
        <v>1.3955417711562909E-3</v>
      </c>
      <c r="GB157" s="33">
        <v>7.776706130881739E-3</v>
      </c>
      <c r="GC157" s="32">
        <v>1.1623732908557219E-3</v>
      </c>
      <c r="GD157" s="33">
        <v>0</v>
      </c>
      <c r="GE157" s="1"/>
    </row>
    <row r="158" spans="1:187" s="6" customFormat="1" ht="21.95" customHeight="1" thickBot="1" x14ac:dyDescent="0.3">
      <c r="A158" s="38" t="s">
        <v>152</v>
      </c>
      <c r="B158" s="29" t="s">
        <v>318</v>
      </c>
      <c r="C158" s="32">
        <v>4.6676695381222047E-4</v>
      </c>
      <c r="D158" s="33">
        <v>5.1058178700796452E-4</v>
      </c>
      <c r="E158" s="32">
        <v>0</v>
      </c>
      <c r="F158" s="33">
        <v>5.569586684373109E-4</v>
      </c>
      <c r="G158" s="32">
        <v>5.5695866843731079E-4</v>
      </c>
      <c r="H158" s="33">
        <v>1.3962948521482649E-3</v>
      </c>
      <c r="I158" s="32">
        <v>6.331635985639798E-4</v>
      </c>
      <c r="J158" s="33">
        <v>4.5021644437148522E-4</v>
      </c>
      <c r="K158" s="32">
        <v>3.8015809369542866E-4</v>
      </c>
      <c r="L158" s="33">
        <v>5.0964822924892911E-4</v>
      </c>
      <c r="M158" s="32">
        <v>4.3986551036359655E-4</v>
      </c>
      <c r="N158" s="33">
        <v>4.2807380702221946E-4</v>
      </c>
      <c r="O158" s="32">
        <v>7.940646513466984E-4</v>
      </c>
      <c r="P158" s="33">
        <v>9.1388500769213189E-4</v>
      </c>
      <c r="Q158" s="32">
        <v>6.7597046157961678E-4</v>
      </c>
      <c r="R158" s="33">
        <v>6.7977375627046135E-4</v>
      </c>
      <c r="S158" s="32">
        <v>4.2260805563097692E-4</v>
      </c>
      <c r="T158" s="33">
        <v>7.5509816277118016E-4</v>
      </c>
      <c r="U158" s="32">
        <v>6.9113128933895361E-4</v>
      </c>
      <c r="V158" s="33">
        <v>6.7200215328952213E-4</v>
      </c>
      <c r="W158" s="32">
        <v>5.9545950370822845E-4</v>
      </c>
      <c r="X158" s="33">
        <v>5.8543824270905682E-4</v>
      </c>
      <c r="Y158" s="32">
        <v>5.8908808425463927E-4</v>
      </c>
      <c r="Z158" s="33">
        <v>5.8543824270905693E-4</v>
      </c>
      <c r="AA158" s="32">
        <v>4.6701013253951866E-4</v>
      </c>
      <c r="AB158" s="33">
        <v>4.6701013253951866E-4</v>
      </c>
      <c r="AC158" s="32">
        <v>1.6312826759056678E-3</v>
      </c>
      <c r="AD158" s="33">
        <v>7.0074447792001931E-4</v>
      </c>
      <c r="AE158" s="32">
        <v>8.7112403417340892E-4</v>
      </c>
      <c r="AF158" s="33">
        <v>7.9540372537264658E-4</v>
      </c>
      <c r="AG158" s="32">
        <v>5.9348236795131069E-4</v>
      </c>
      <c r="AH158" s="33">
        <v>8.4612125738926563E-4</v>
      </c>
      <c r="AI158" s="32">
        <v>7.0074447792001931E-4</v>
      </c>
      <c r="AJ158" s="33">
        <v>5.9648373246640868E-4</v>
      </c>
      <c r="AK158" s="32">
        <v>1.3212879199267051E-3</v>
      </c>
      <c r="AL158" s="33">
        <v>3.1970433323410836E-4</v>
      </c>
      <c r="AM158" s="32">
        <v>8.2223996095058928E-4</v>
      </c>
      <c r="AN158" s="33">
        <v>1.3997456232303096E-3</v>
      </c>
      <c r="AO158" s="32">
        <v>7.7947502643248398E-4</v>
      </c>
      <c r="AP158" s="33">
        <v>7.9192562789859615E-4</v>
      </c>
      <c r="AQ158" s="32">
        <v>0</v>
      </c>
      <c r="AR158" s="33">
        <v>8.2702077331731668E-4</v>
      </c>
      <c r="AS158" s="32">
        <v>8.1350022852804738E-4</v>
      </c>
      <c r="AT158" s="33">
        <v>7.8864396095110537E-4</v>
      </c>
      <c r="AU158" s="32">
        <v>7.9401927358252206E-4</v>
      </c>
      <c r="AV158" s="33">
        <v>7.6935986154564023E-4</v>
      </c>
      <c r="AW158" s="32">
        <v>1.0467732181915601E-3</v>
      </c>
      <c r="AX158" s="33">
        <v>1.2426242362140883E-3</v>
      </c>
      <c r="AY158" s="32">
        <v>7.267255112282751E-4</v>
      </c>
      <c r="AZ158" s="33">
        <v>7.0405086207314552E-4</v>
      </c>
      <c r="BA158" s="32">
        <v>4.5269565285582427E-3</v>
      </c>
      <c r="BB158" s="33">
        <v>4.8086317700760708E-4</v>
      </c>
      <c r="BC158" s="32">
        <v>6.9861263071374993E-4</v>
      </c>
      <c r="BD158" s="33">
        <v>1.0706530236196565E-3</v>
      </c>
      <c r="BE158" s="32">
        <v>8.1827944868693818E-4</v>
      </c>
      <c r="BF158" s="33">
        <v>7.4585528259189749E-4</v>
      </c>
      <c r="BG158" s="32">
        <v>1.0648463166987685E-3</v>
      </c>
      <c r="BH158" s="33">
        <v>8.7133703742406918E-4</v>
      </c>
      <c r="BI158" s="32">
        <v>8.464865310960426E-4</v>
      </c>
      <c r="BJ158" s="33">
        <v>7.9569444748247588E-4</v>
      </c>
      <c r="BK158" s="32">
        <v>6.6740794715668117E-4</v>
      </c>
      <c r="BL158" s="33">
        <v>6.5987765959610257E-4</v>
      </c>
      <c r="BM158" s="32">
        <v>6.6681862002414944E-4</v>
      </c>
      <c r="BN158" s="33">
        <v>7.9285135803015892E-4</v>
      </c>
      <c r="BO158" s="32">
        <v>5.4139134541978566E-4</v>
      </c>
      <c r="BP158" s="33">
        <v>8.7892200178508236E-4</v>
      </c>
      <c r="BQ158" s="32">
        <v>9.3537081848979453E-4</v>
      </c>
      <c r="BR158" s="33">
        <v>6.9689484587157611E-4</v>
      </c>
      <c r="BS158" s="32">
        <v>7.4123666314810288E-4</v>
      </c>
      <c r="BT158" s="33">
        <v>5.891175881102634E-4</v>
      </c>
      <c r="BU158" s="32">
        <v>6.0838868688339019E-4</v>
      </c>
      <c r="BV158" s="33">
        <v>7.8685807582918482E-4</v>
      </c>
      <c r="BW158" s="32">
        <v>9.0771638067444068E-4</v>
      </c>
      <c r="BX158" s="33">
        <v>0</v>
      </c>
      <c r="BY158" s="32">
        <v>0</v>
      </c>
      <c r="BZ158" s="33">
        <v>0</v>
      </c>
      <c r="CA158" s="32">
        <v>0</v>
      </c>
      <c r="CB158" s="33">
        <v>0</v>
      </c>
      <c r="CC158" s="32">
        <v>7.4961975977461549E-4</v>
      </c>
      <c r="CD158" s="33">
        <v>5.8885005720978197E-4</v>
      </c>
      <c r="CE158" s="32">
        <v>7.927341483663791E-4</v>
      </c>
      <c r="CF158" s="33">
        <v>8.6655403946244119E-4</v>
      </c>
      <c r="CG158" s="32">
        <v>9.890307348293327E-4</v>
      </c>
      <c r="CH158" s="33">
        <v>1.1297898925592346E-3</v>
      </c>
      <c r="CI158" s="32">
        <v>8.4147816799186716E-4</v>
      </c>
      <c r="CJ158" s="33">
        <v>8.9334190650771522E-4</v>
      </c>
      <c r="CK158" s="32">
        <v>1.0923938182204307E-3</v>
      </c>
      <c r="CL158" s="33">
        <v>7.6481659229127601E-4</v>
      </c>
      <c r="CM158" s="32">
        <v>9.4563854992707258E-4</v>
      </c>
      <c r="CN158" s="33">
        <v>1.0069815402558083E-3</v>
      </c>
      <c r="CO158" s="32">
        <v>5.855312596688521E-4</v>
      </c>
      <c r="CP158" s="33">
        <v>7.0627649039737585E-4</v>
      </c>
      <c r="CQ158" s="32">
        <v>8.0088663620621326E-4</v>
      </c>
      <c r="CR158" s="33">
        <v>7.4250772562066436E-4</v>
      </c>
      <c r="CS158" s="32">
        <v>1.0215958074907753E-3</v>
      </c>
      <c r="CT158" s="33">
        <v>7.0165992902521319E-4</v>
      </c>
      <c r="CU158" s="32">
        <v>5.2966835061856604E-4</v>
      </c>
      <c r="CV158" s="33">
        <v>5.6498106931606384E-4</v>
      </c>
      <c r="CW158" s="32">
        <v>6.1868341086972201E-4</v>
      </c>
      <c r="CX158" s="33">
        <v>0</v>
      </c>
      <c r="CY158" s="32">
        <v>8.9964143888060163E-4</v>
      </c>
      <c r="CZ158" s="33">
        <v>6.5791142454037427E-4</v>
      </c>
      <c r="DA158" s="32">
        <v>7.5827870408197971E-4</v>
      </c>
      <c r="DB158" s="33">
        <v>7.3431142742491563E-4</v>
      </c>
      <c r="DC158" s="32">
        <v>7.7709590161614567E-4</v>
      </c>
      <c r="DD158" s="33">
        <v>1.0421639737463739E-3</v>
      </c>
      <c r="DE158" s="32">
        <v>1.0583209044990828E-3</v>
      </c>
      <c r="DF158" s="33">
        <v>3.9963804157759701E-4</v>
      </c>
      <c r="DG158" s="32">
        <v>8.616348905497017E-4</v>
      </c>
      <c r="DH158" s="33">
        <v>0</v>
      </c>
      <c r="DI158" s="32">
        <v>1.0709833662961416E-3</v>
      </c>
      <c r="DJ158" s="33">
        <v>9.4816462193714071E-4</v>
      </c>
      <c r="DK158" s="32">
        <v>7.4079638359097512E-3</v>
      </c>
      <c r="DL158" s="33">
        <v>1.6442664716720976E-3</v>
      </c>
      <c r="DM158" s="32">
        <v>8.2771398456540175E-4</v>
      </c>
      <c r="DN158" s="33">
        <v>1.7788406014847516E-3</v>
      </c>
      <c r="DO158" s="32">
        <v>1.7477682524228379E-3</v>
      </c>
      <c r="DP158" s="33">
        <v>8.3814579839344466E-4</v>
      </c>
      <c r="DQ158" s="32">
        <v>1.0371491125029256E-3</v>
      </c>
      <c r="DR158" s="33">
        <v>1.0383773082246767E-3</v>
      </c>
      <c r="DS158" s="32">
        <v>8.2580548943557495E-4</v>
      </c>
      <c r="DT158" s="33">
        <v>9.8552638343379494E-4</v>
      </c>
      <c r="DU158" s="32">
        <v>4.0216316873897566E-3</v>
      </c>
      <c r="DV158" s="33">
        <v>1.088806797396082E-3</v>
      </c>
      <c r="DW158" s="32">
        <v>6.4622804445919999E-4</v>
      </c>
      <c r="DX158" s="33">
        <v>1.0893960406040931E-3</v>
      </c>
      <c r="DY158" s="32">
        <v>7.8543182197617968E-4</v>
      </c>
      <c r="DZ158" s="33">
        <v>9.1534857865299116E-4</v>
      </c>
      <c r="EA158" s="32">
        <v>1.3640356031752756E-3</v>
      </c>
      <c r="EB158" s="33">
        <v>1.8703139221894797E-3</v>
      </c>
      <c r="EC158" s="32">
        <v>3.8666340467977209E-3</v>
      </c>
      <c r="ED158" s="33">
        <v>8.6226847193380932E-4</v>
      </c>
      <c r="EE158" s="32">
        <v>1.0046449415697944E-3</v>
      </c>
      <c r="EF158" s="33">
        <v>1.3606208583344906E-3</v>
      </c>
      <c r="EG158" s="32">
        <v>1.2293249757050946E-3</v>
      </c>
      <c r="EH158" s="33">
        <v>3.371594039061582E-3</v>
      </c>
      <c r="EI158" s="32">
        <v>1.9311508172880842E-3</v>
      </c>
      <c r="EJ158" s="33">
        <v>1.6347622231903808E-3</v>
      </c>
      <c r="EK158" s="32">
        <v>2.5882228939335824E-3</v>
      </c>
      <c r="EL158" s="33">
        <v>2.664394363195217E-3</v>
      </c>
      <c r="EM158" s="32">
        <v>6.5640202595917876E-4</v>
      </c>
      <c r="EN158" s="33">
        <v>0.132845616082577</v>
      </c>
      <c r="EO158" s="32">
        <v>2.7714838103332896E-2</v>
      </c>
      <c r="EP158" s="33">
        <v>2.8907301457326055E-2</v>
      </c>
      <c r="EQ158" s="32">
        <v>0.1215181720254285</v>
      </c>
      <c r="ER158" s="33">
        <v>4.8010045092126565E-2</v>
      </c>
      <c r="ES158" s="32">
        <v>1.0860425000598681</v>
      </c>
      <c r="ET158" s="33">
        <v>8.9425541831389607E-2</v>
      </c>
      <c r="EU158" s="32">
        <v>1.7654231703361975E-3</v>
      </c>
      <c r="EV158" s="33">
        <v>1.8735888265324024E-3</v>
      </c>
      <c r="EW158" s="32">
        <v>6.8952185481252319E-4</v>
      </c>
      <c r="EX158" s="33">
        <v>1.0853690006399999E-3</v>
      </c>
      <c r="EY158" s="32">
        <v>4.3073518294987689E-4</v>
      </c>
      <c r="EZ158" s="33">
        <v>9.7012818293468737E-4</v>
      </c>
      <c r="FA158" s="32">
        <v>1.8501936919656276E-3</v>
      </c>
      <c r="FB158" s="33">
        <v>9.8518126638059305E-4</v>
      </c>
      <c r="FC158" s="32">
        <v>7.4677199186116115E-4</v>
      </c>
      <c r="FD158" s="33">
        <v>5.1559276741136011E-3</v>
      </c>
      <c r="FE158" s="32">
        <v>2.4733179430382283E-3</v>
      </c>
      <c r="FF158" s="33">
        <v>2.7770478910817517E-3</v>
      </c>
      <c r="FG158" s="32">
        <v>2.8793275423884715E-3</v>
      </c>
      <c r="FH158" s="33">
        <v>1.7845036612612196E-3</v>
      </c>
      <c r="FI158" s="32">
        <v>8.4325968952552789E-4</v>
      </c>
      <c r="FJ158" s="33">
        <v>2.8841820162054097E-3</v>
      </c>
      <c r="FK158" s="32">
        <v>9.0260093020624388E-4</v>
      </c>
      <c r="FL158" s="33">
        <v>6.1862333450342583E-4</v>
      </c>
      <c r="FM158" s="32">
        <v>1.0655724382058001E-3</v>
      </c>
      <c r="FN158" s="33">
        <v>1.1617826089386295E-2</v>
      </c>
      <c r="FO158" s="32">
        <v>2.1639445219662165E-3</v>
      </c>
      <c r="FP158" s="33">
        <v>1.9969736388045761E-2</v>
      </c>
      <c r="FQ158" s="32">
        <v>7.4922538789821177E-4</v>
      </c>
      <c r="FR158" s="33">
        <v>9.5721674363499114E-4</v>
      </c>
      <c r="FS158" s="32">
        <v>9.9554200287592853E-4</v>
      </c>
      <c r="FT158" s="33">
        <v>2.7850475168203436E-3</v>
      </c>
      <c r="FU158" s="32">
        <v>2.3641637557715229E-3</v>
      </c>
      <c r="FV158" s="33">
        <v>2.1010281366470678E-3</v>
      </c>
      <c r="FW158" s="32">
        <v>2.1130846748595314E-3</v>
      </c>
      <c r="FX158" s="33">
        <v>1.5785106876823377E-3</v>
      </c>
      <c r="FY158" s="32">
        <v>7.5576474273328462E-4</v>
      </c>
      <c r="FZ158" s="33">
        <v>2.0937559510464713E-3</v>
      </c>
      <c r="GA158" s="32">
        <v>1.7968025060282112E-3</v>
      </c>
      <c r="GB158" s="33">
        <v>1.9556667301146376E-3</v>
      </c>
      <c r="GC158" s="32">
        <v>1.1974309207116245E-3</v>
      </c>
      <c r="GD158" s="33">
        <v>0</v>
      </c>
      <c r="GE158" s="1"/>
    </row>
    <row r="159" spans="1:187" s="6" customFormat="1" ht="21.95" customHeight="1" thickBot="1" x14ac:dyDescent="0.3">
      <c r="A159" s="38" t="s">
        <v>153</v>
      </c>
      <c r="B159" s="29" t="s">
        <v>319</v>
      </c>
      <c r="C159" s="32">
        <v>3.6653227290143456E-4</v>
      </c>
      <c r="D159" s="33">
        <v>6.6923200570030879E-4</v>
      </c>
      <c r="E159" s="32">
        <v>0</v>
      </c>
      <c r="F159" s="33">
        <v>4.4146164158310661E-4</v>
      </c>
      <c r="G159" s="32">
        <v>4.4146164158310655E-4</v>
      </c>
      <c r="H159" s="33">
        <v>3.4598400062966976E-3</v>
      </c>
      <c r="I159" s="32">
        <v>2.3763756761811499E-4</v>
      </c>
      <c r="J159" s="33">
        <v>3.5122761602433963E-4</v>
      </c>
      <c r="K159" s="32">
        <v>1.5340165971267542E-4</v>
      </c>
      <c r="L159" s="33">
        <v>2.1111636417919162E-4</v>
      </c>
      <c r="M159" s="32">
        <v>4.2383936951195708E-4</v>
      </c>
      <c r="N159" s="33">
        <v>2.1958140281077903E-4</v>
      </c>
      <c r="O159" s="32">
        <v>1.1514169873781228E-3</v>
      </c>
      <c r="P159" s="33">
        <v>4.4848752540204914E-4</v>
      </c>
      <c r="Q159" s="32">
        <v>4.2380650428686551E-4</v>
      </c>
      <c r="R159" s="33">
        <v>6.8858326509430934E-4</v>
      </c>
      <c r="S159" s="32">
        <v>4.5466714159215458E-4</v>
      </c>
      <c r="T159" s="33">
        <v>6.8856156393484714E-4</v>
      </c>
      <c r="U159" s="32">
        <v>9.3830575699185511E-4</v>
      </c>
      <c r="V159" s="33">
        <v>9.7815829007300015E-4</v>
      </c>
      <c r="W159" s="32">
        <v>5.8146920738831283E-4</v>
      </c>
      <c r="X159" s="33">
        <v>6.310875577816528E-4</v>
      </c>
      <c r="Y159" s="32">
        <v>6.1301606790588998E-4</v>
      </c>
      <c r="Z159" s="33">
        <v>6.3108755778165302E-4</v>
      </c>
      <c r="AA159" s="32">
        <v>4.6542276311894152E-4</v>
      </c>
      <c r="AB159" s="33">
        <v>4.6542276311894158E-4</v>
      </c>
      <c r="AC159" s="32">
        <v>6.0499359331098559E-4</v>
      </c>
      <c r="AD159" s="33">
        <v>3.50316097506383E-4</v>
      </c>
      <c r="AE159" s="32">
        <v>7.4951671284145263E-4</v>
      </c>
      <c r="AF159" s="33">
        <v>4.574508653789209E-4</v>
      </c>
      <c r="AG159" s="32">
        <v>3.2908269092655812E-4</v>
      </c>
      <c r="AH159" s="33">
        <v>4.813500818305976E-4</v>
      </c>
      <c r="AI159" s="32">
        <v>3.5031609750638305E-4</v>
      </c>
      <c r="AJ159" s="33">
        <v>3.280975684983967E-4</v>
      </c>
      <c r="AK159" s="32">
        <v>3.1471824475156952E-3</v>
      </c>
      <c r="AL159" s="33">
        <v>7.7466941641165412E-5</v>
      </c>
      <c r="AM159" s="32">
        <v>2.3973936248056823E-4</v>
      </c>
      <c r="AN159" s="33">
        <v>8.1993418110583934E-4</v>
      </c>
      <c r="AO159" s="32">
        <v>6.8641252067313044E-4</v>
      </c>
      <c r="AP159" s="33">
        <v>2.3597544017752515E-3</v>
      </c>
      <c r="AQ159" s="32">
        <v>0</v>
      </c>
      <c r="AR159" s="33">
        <v>5.4874545339108629E-4</v>
      </c>
      <c r="AS159" s="32">
        <v>4.2614598047566583E-4</v>
      </c>
      <c r="AT159" s="33">
        <v>4.4067324251177568E-4</v>
      </c>
      <c r="AU159" s="32">
        <v>4.4110558837967464E-4</v>
      </c>
      <c r="AV159" s="33">
        <v>4.3912218841207946E-4</v>
      </c>
      <c r="AW159" s="32">
        <v>6.5511788565320245E-4</v>
      </c>
      <c r="AX159" s="33">
        <v>7.9780082513750258E-4</v>
      </c>
      <c r="AY159" s="32">
        <v>5.7108207912595773E-4</v>
      </c>
      <c r="AZ159" s="33">
        <v>4.5888975123511446E-4</v>
      </c>
      <c r="BA159" s="32">
        <v>1.6685879876075563E-3</v>
      </c>
      <c r="BB159" s="33">
        <v>4.9620271483864331E-4</v>
      </c>
      <c r="BC159" s="32">
        <v>5.0427976892849743E-4</v>
      </c>
      <c r="BD159" s="33">
        <v>5.0746485608545318E-4</v>
      </c>
      <c r="BE159" s="32">
        <v>1.0618532814144707E-3</v>
      </c>
      <c r="BF159" s="33">
        <v>5.0056727790319486E-4</v>
      </c>
      <c r="BG159" s="32">
        <v>7.6149095504327198E-4</v>
      </c>
      <c r="BH159" s="33">
        <v>9.7803955275630773E-4</v>
      </c>
      <c r="BI159" s="32">
        <v>8.6906736425136828E-4</v>
      </c>
      <c r="BJ159" s="33">
        <v>4.8527477236441375E-4</v>
      </c>
      <c r="BK159" s="32">
        <v>3.9047479704739627E-4</v>
      </c>
      <c r="BL159" s="33">
        <v>3.6131002361176694E-4</v>
      </c>
      <c r="BM159" s="32">
        <v>5.1305253239564391E-4</v>
      </c>
      <c r="BN159" s="33">
        <v>4.7376597815412851E-4</v>
      </c>
      <c r="BO159" s="32">
        <v>6.6634163945102358E-4</v>
      </c>
      <c r="BP159" s="33">
        <v>3.6368647881291803E-4</v>
      </c>
      <c r="BQ159" s="32">
        <v>3.3352647467346558E-4</v>
      </c>
      <c r="BR159" s="33">
        <v>2.1325130710881618E-4</v>
      </c>
      <c r="BS159" s="32">
        <v>3.8275097147009236E-4</v>
      </c>
      <c r="BT159" s="33">
        <v>2.4956908229639848E-4</v>
      </c>
      <c r="BU159" s="32">
        <v>2.7044773845517163E-4</v>
      </c>
      <c r="BV159" s="33">
        <v>4.5063833243670225E-4</v>
      </c>
      <c r="BW159" s="32">
        <v>5.7197633414900011E-4</v>
      </c>
      <c r="BX159" s="33">
        <v>0</v>
      </c>
      <c r="BY159" s="32">
        <v>0</v>
      </c>
      <c r="BZ159" s="33">
        <v>0</v>
      </c>
      <c r="CA159" s="32">
        <v>0</v>
      </c>
      <c r="CB159" s="33">
        <v>0</v>
      </c>
      <c r="CC159" s="32">
        <v>3.6937893634322535E-4</v>
      </c>
      <c r="CD159" s="33">
        <v>4.3195677493840999E-4</v>
      </c>
      <c r="CE159" s="32">
        <v>5.0485804717378686E-4</v>
      </c>
      <c r="CF159" s="33">
        <v>6.8855519255476129E-4</v>
      </c>
      <c r="CG159" s="32">
        <v>7.4209304864535802E-4</v>
      </c>
      <c r="CH159" s="33">
        <v>1.0990967653605221E-3</v>
      </c>
      <c r="CI159" s="32">
        <v>6.0666630998195586E-4</v>
      </c>
      <c r="CJ159" s="33">
        <v>6.1301463990278923E-4</v>
      </c>
      <c r="CK159" s="32">
        <v>7.1836098867767242E-4</v>
      </c>
      <c r="CL159" s="33">
        <v>3.5278389490388354E-4</v>
      </c>
      <c r="CM159" s="32">
        <v>6.4799950064072301E-4</v>
      </c>
      <c r="CN159" s="33">
        <v>8.2591633689323846E-4</v>
      </c>
      <c r="CO159" s="32">
        <v>3.4494290804779022E-4</v>
      </c>
      <c r="CP159" s="33">
        <v>3.1566540759431412E-4</v>
      </c>
      <c r="CQ159" s="32">
        <v>5.7205602075447945E-4</v>
      </c>
      <c r="CR159" s="33">
        <v>2.9949092014996969E-4</v>
      </c>
      <c r="CS159" s="32">
        <v>5.6642726520007456E-4</v>
      </c>
      <c r="CT159" s="33">
        <v>5.656780613424048E-4</v>
      </c>
      <c r="CU159" s="32">
        <v>5.6527530328148658E-4</v>
      </c>
      <c r="CV159" s="33">
        <v>5.6535799617982575E-4</v>
      </c>
      <c r="CW159" s="32">
        <v>3.8729383092553685E-4</v>
      </c>
      <c r="CX159" s="33">
        <v>0</v>
      </c>
      <c r="CY159" s="32">
        <v>6.5173725356041214E-4</v>
      </c>
      <c r="CZ159" s="33">
        <v>4.2421603696349134E-4</v>
      </c>
      <c r="DA159" s="32">
        <v>6.4755403721890401E-4</v>
      </c>
      <c r="DB159" s="33">
        <v>5.067351236916276E-4</v>
      </c>
      <c r="DC159" s="32">
        <v>5.1640156812577764E-4</v>
      </c>
      <c r="DD159" s="33">
        <v>5.2853101260378189E-4</v>
      </c>
      <c r="DE159" s="32">
        <v>5.6858725129564842E-4</v>
      </c>
      <c r="DF159" s="33">
        <v>2.8852274981253193E-4</v>
      </c>
      <c r="DG159" s="32">
        <v>3.8009330244406211E-4</v>
      </c>
      <c r="DH159" s="33">
        <v>0</v>
      </c>
      <c r="DI159" s="32">
        <v>9.0769453260722797E-4</v>
      </c>
      <c r="DJ159" s="33">
        <v>9.5233954595985769E-4</v>
      </c>
      <c r="DK159" s="32">
        <v>1.8759402523348626E-3</v>
      </c>
      <c r="DL159" s="33">
        <v>5.9785227616949868E-4</v>
      </c>
      <c r="DM159" s="32">
        <v>1.2706717046739729E-3</v>
      </c>
      <c r="DN159" s="33">
        <v>1.3745345920260269E-3</v>
      </c>
      <c r="DO159" s="32">
        <v>1.3496416464282024E-3</v>
      </c>
      <c r="DP159" s="33">
        <v>3.8634545771135505E-4</v>
      </c>
      <c r="DQ159" s="32">
        <v>6.7577119503014235E-4</v>
      </c>
      <c r="DR159" s="33">
        <v>1.0374475308376418E-3</v>
      </c>
      <c r="DS159" s="32">
        <v>8.8515721348160904E-4</v>
      </c>
      <c r="DT159" s="33">
        <v>9.6350576410553614E-4</v>
      </c>
      <c r="DU159" s="32">
        <v>1.0982370958165111E-3</v>
      </c>
      <c r="DV159" s="33">
        <v>4.0528148267885198E-4</v>
      </c>
      <c r="DW159" s="32">
        <v>5.2963906776313911E-4</v>
      </c>
      <c r="DX159" s="33">
        <v>1.7884181456539676E-3</v>
      </c>
      <c r="DY159" s="32">
        <v>6.2764747732759396E-4</v>
      </c>
      <c r="DZ159" s="33">
        <v>1.3463803033388327E-3</v>
      </c>
      <c r="EA159" s="32">
        <v>7.1338489636957846E-4</v>
      </c>
      <c r="EB159" s="33">
        <v>7.0148972718192938E-4</v>
      </c>
      <c r="EC159" s="32">
        <v>1.4796187795288384E-3</v>
      </c>
      <c r="ED159" s="33">
        <v>7.4291083300387427E-4</v>
      </c>
      <c r="EE159" s="32">
        <v>7.9262073062300173E-4</v>
      </c>
      <c r="EF159" s="33">
        <v>9.1690760486908007E-4</v>
      </c>
      <c r="EG159" s="32">
        <v>6.3527015171688792E-4</v>
      </c>
      <c r="EH159" s="33">
        <v>1.1901677060733246E-3</v>
      </c>
      <c r="EI159" s="32">
        <v>5.2771163737217234E-4</v>
      </c>
      <c r="EJ159" s="33">
        <v>4.7020864044148799E-4</v>
      </c>
      <c r="EK159" s="32">
        <v>6.7751909909589676E-4</v>
      </c>
      <c r="EL159" s="33">
        <v>6.8539475425715205E-4</v>
      </c>
      <c r="EM159" s="32">
        <v>3.0487416080401242E-4</v>
      </c>
      <c r="EN159" s="33">
        <v>7.4115080363101144E-3</v>
      </c>
      <c r="EO159" s="32">
        <v>2.9734749406693552E-3</v>
      </c>
      <c r="EP159" s="33">
        <v>2.9269730694805492E-3</v>
      </c>
      <c r="EQ159" s="32">
        <v>6.9145031717402893E-3</v>
      </c>
      <c r="ER159" s="33">
        <v>0.19151504674958991</v>
      </c>
      <c r="ES159" s="32">
        <v>5.8615824095311859E-2</v>
      </c>
      <c r="ET159" s="33">
        <v>1.0656806840777526</v>
      </c>
      <c r="EU159" s="32">
        <v>5.4144105543704182E-4</v>
      </c>
      <c r="EV159" s="33">
        <v>5.896864916378516E-4</v>
      </c>
      <c r="EW159" s="32">
        <v>6.5238309867803339E-4</v>
      </c>
      <c r="EX159" s="33">
        <v>1.3731620925295587E-3</v>
      </c>
      <c r="EY159" s="32">
        <v>4.7307698432166466E-4</v>
      </c>
      <c r="EZ159" s="33">
        <v>7.0351450143185711E-4</v>
      </c>
      <c r="FA159" s="32">
        <v>5.1599025179279562E-4</v>
      </c>
      <c r="FB159" s="33">
        <v>5.7675133244221874E-4</v>
      </c>
      <c r="FC159" s="32">
        <v>4.5105809232675573E-4</v>
      </c>
      <c r="FD159" s="33">
        <v>4.5747214614553675E-4</v>
      </c>
      <c r="FE159" s="32">
        <v>1.9395326662665219E-3</v>
      </c>
      <c r="FF159" s="33">
        <v>1.7033307160947942E-3</v>
      </c>
      <c r="FG159" s="32">
        <v>1.8135535016960466E-3</v>
      </c>
      <c r="FH159" s="33">
        <v>1.7440514961470316E-3</v>
      </c>
      <c r="FI159" s="32">
        <v>2.755746209021679E-4</v>
      </c>
      <c r="FJ159" s="33">
        <v>1.7322940249741702E-3</v>
      </c>
      <c r="FK159" s="32">
        <v>7.4855903471851407E-4</v>
      </c>
      <c r="FL159" s="33">
        <v>5.5678325895970723E-4</v>
      </c>
      <c r="FM159" s="32">
        <v>3.5501093937046542E-4</v>
      </c>
      <c r="FN159" s="33">
        <v>1.239577074422963E-3</v>
      </c>
      <c r="FO159" s="32">
        <v>6.3278276005660449E-4</v>
      </c>
      <c r="FP159" s="33">
        <v>1.7724915646479744E-3</v>
      </c>
      <c r="FQ159" s="32">
        <v>3.5947967709317765E-4</v>
      </c>
      <c r="FR159" s="33">
        <v>5.0684140466727447E-4</v>
      </c>
      <c r="FS159" s="32">
        <v>9.7310758773879911E-4</v>
      </c>
      <c r="FT159" s="33">
        <v>8.3080085631801852E-3</v>
      </c>
      <c r="FU159" s="32">
        <v>5.1153063748878111E-4</v>
      </c>
      <c r="FV159" s="33">
        <v>1.6627252812583936E-3</v>
      </c>
      <c r="FW159" s="32">
        <v>1.6970801504093828E-3</v>
      </c>
      <c r="FX159" s="33">
        <v>5.9425729609961309E-4</v>
      </c>
      <c r="FY159" s="32">
        <v>5.2343254904331277E-4</v>
      </c>
      <c r="FZ159" s="33">
        <v>5.8110957420538941E-4</v>
      </c>
      <c r="GA159" s="32">
        <v>3.2474073004299493E-4</v>
      </c>
      <c r="GB159" s="33">
        <v>1.3697956983705478E-3</v>
      </c>
      <c r="GC159" s="32">
        <v>2.5410638748368309E-4</v>
      </c>
      <c r="GD159" s="33">
        <v>0</v>
      </c>
      <c r="GE159" s="1"/>
    </row>
    <row r="160" spans="1:187" s="6" customFormat="1" ht="21.95" customHeight="1" thickBot="1" x14ac:dyDescent="0.3">
      <c r="A160" s="38" t="s">
        <v>154</v>
      </c>
      <c r="B160" s="29" t="s">
        <v>320</v>
      </c>
      <c r="C160" s="32">
        <v>4.06403246895785E-18</v>
      </c>
      <c r="D160" s="33">
        <v>3.2983187095284847E-18</v>
      </c>
      <c r="E160" s="32">
        <v>0</v>
      </c>
      <c r="F160" s="33">
        <v>3.9271532616471972E-18</v>
      </c>
      <c r="G160" s="32">
        <v>3.9271532616471972E-18</v>
      </c>
      <c r="H160" s="33">
        <v>5.9046853749592811E-18</v>
      </c>
      <c r="I160" s="32">
        <v>5.1391107906442929E-18</v>
      </c>
      <c r="J160" s="33">
        <v>4.1932692480533808E-18</v>
      </c>
      <c r="K160" s="32">
        <v>2.1392895949511146E-18</v>
      </c>
      <c r="L160" s="33">
        <v>5.578941500532422E-18</v>
      </c>
      <c r="M160" s="32">
        <v>3.8564959767821271E-18</v>
      </c>
      <c r="N160" s="33">
        <v>4.016812172430435E-18</v>
      </c>
      <c r="O160" s="32">
        <v>4.9349791830088473E-18</v>
      </c>
      <c r="P160" s="33">
        <v>3.7211117136227026E-18</v>
      </c>
      <c r="Q160" s="32">
        <v>4.1695378977485482E-18</v>
      </c>
      <c r="R160" s="33">
        <v>2.70840089071289E-18</v>
      </c>
      <c r="S160" s="32">
        <v>3.0667831226461886E-18</v>
      </c>
      <c r="T160" s="33">
        <v>4.9706521751454993E-18</v>
      </c>
      <c r="U160" s="32">
        <v>3.7918546133805679E-18</v>
      </c>
      <c r="V160" s="33">
        <v>4.1863729542549857E-18</v>
      </c>
      <c r="W160" s="32">
        <v>3.5466049281354902E-18</v>
      </c>
      <c r="X160" s="33">
        <v>3.4711582294023029E-18</v>
      </c>
      <c r="Y160" s="32">
        <v>3.4986366570708597E-18</v>
      </c>
      <c r="Z160" s="33">
        <v>3.4711582294023029E-18</v>
      </c>
      <c r="AA160" s="32">
        <v>2.9379812008152571E-18</v>
      </c>
      <c r="AB160" s="33">
        <v>2.9379812008152575E-18</v>
      </c>
      <c r="AC160" s="32">
        <v>4.0176491594113963E-18</v>
      </c>
      <c r="AD160" s="33">
        <v>3.8472117412069857E-18</v>
      </c>
      <c r="AE160" s="32">
        <v>7.2220035813672857E-18</v>
      </c>
      <c r="AF160" s="33">
        <v>6.4685866695881395E-18</v>
      </c>
      <c r="AG160" s="32">
        <v>3.8656854178402765E-18</v>
      </c>
      <c r="AH160" s="33">
        <v>7.0887496966029527E-18</v>
      </c>
      <c r="AI160" s="32">
        <v>3.8472117412069857E-18</v>
      </c>
      <c r="AJ160" s="33">
        <v>3.9330908649698893E-18</v>
      </c>
      <c r="AK160" s="32">
        <v>4.2182125651089835E-18</v>
      </c>
      <c r="AL160" s="33">
        <v>9.8233544311901954E-19</v>
      </c>
      <c r="AM160" s="32">
        <v>6.0759060946634014E-18</v>
      </c>
      <c r="AN160" s="33">
        <v>6.6545502704363316E-18</v>
      </c>
      <c r="AO160" s="32">
        <v>3.6134265483735329E-18</v>
      </c>
      <c r="AP160" s="33">
        <v>4.2318060393684386E-19</v>
      </c>
      <c r="AQ160" s="32">
        <v>0</v>
      </c>
      <c r="AR160" s="33">
        <v>4.8070638501540209E-18</v>
      </c>
      <c r="AS160" s="32">
        <v>4.3250994000456523E-18</v>
      </c>
      <c r="AT160" s="33">
        <v>4.448179700800663E-18</v>
      </c>
      <c r="AU160" s="32">
        <v>4.4786198576565805E-18</v>
      </c>
      <c r="AV160" s="33">
        <v>4.3389747017655493E-18</v>
      </c>
      <c r="AW160" s="32">
        <v>6.6823580349887233E-18</v>
      </c>
      <c r="AX160" s="33">
        <v>5.8707179420933397E-18</v>
      </c>
      <c r="AY160" s="32">
        <v>6.0769197154560278E-18</v>
      </c>
      <c r="AZ160" s="33">
        <v>3.9649005362866742E-18</v>
      </c>
      <c r="BA160" s="32">
        <v>2.9969930332395789E-18</v>
      </c>
      <c r="BB160" s="33">
        <v>1.3431581488438425E-18</v>
      </c>
      <c r="BC160" s="32">
        <v>5.3063309369725015E-18</v>
      </c>
      <c r="BD160" s="33">
        <v>6.76452221428311E-18</v>
      </c>
      <c r="BE160" s="32">
        <v>4.9756240802601365E-18</v>
      </c>
      <c r="BF160" s="33">
        <v>5.0684397946004162E-18</v>
      </c>
      <c r="BG160" s="32">
        <v>8.7658931962227107E-18</v>
      </c>
      <c r="BH160" s="33">
        <v>3.1093255620397787E-18</v>
      </c>
      <c r="BI160" s="32">
        <v>3.0436586938722931E-18</v>
      </c>
      <c r="BJ160" s="33">
        <v>4.969845437949549E-18</v>
      </c>
      <c r="BK160" s="32">
        <v>3.5499066061441335E-18</v>
      </c>
      <c r="BL160" s="33">
        <v>3.7929196660591146E-18</v>
      </c>
      <c r="BM160" s="32">
        <v>5.5877847232822839E-18</v>
      </c>
      <c r="BN160" s="33">
        <v>5.8691527355503415E-18</v>
      </c>
      <c r="BO160" s="32">
        <v>2.3491689513360312E-18</v>
      </c>
      <c r="BP160" s="33">
        <v>4.1164076626859749E-18</v>
      </c>
      <c r="BQ160" s="32">
        <v>3.8973980138162085E-18</v>
      </c>
      <c r="BR160" s="33">
        <v>3.0997408849719114E-18</v>
      </c>
      <c r="BS160" s="32">
        <v>4.1068151420901855E-18</v>
      </c>
      <c r="BT160" s="33">
        <v>5.6017088740493033E-18</v>
      </c>
      <c r="BU160" s="32">
        <v>3.4262163157817801E-18</v>
      </c>
      <c r="BV160" s="33">
        <v>6.5450981929690571E-18</v>
      </c>
      <c r="BW160" s="32">
        <v>5.2501396842277588E-18</v>
      </c>
      <c r="BX160" s="33">
        <v>0</v>
      </c>
      <c r="BY160" s="32">
        <v>0</v>
      </c>
      <c r="BZ160" s="33">
        <v>0</v>
      </c>
      <c r="CA160" s="32">
        <v>0</v>
      </c>
      <c r="CB160" s="33">
        <v>0</v>
      </c>
      <c r="CC160" s="32">
        <v>6.2885902329577336E-18</v>
      </c>
      <c r="CD160" s="33">
        <v>4.7683136114919803E-18</v>
      </c>
      <c r="CE160" s="32">
        <v>6.473102142863906E-18</v>
      </c>
      <c r="CF160" s="33">
        <v>6.3097625133950083E-18</v>
      </c>
      <c r="CG160" s="32">
        <v>3.8993689540328177E-18</v>
      </c>
      <c r="CH160" s="33">
        <v>3.565577932167828E-18</v>
      </c>
      <c r="CI160" s="32">
        <v>5.2533906254544658E-18</v>
      </c>
      <c r="CJ160" s="33">
        <v>4.1879494525897635E-18</v>
      </c>
      <c r="CK160" s="32">
        <v>5.4611733472068676E-18</v>
      </c>
      <c r="CL160" s="33">
        <v>5.255352676595342E-18</v>
      </c>
      <c r="CM160" s="32">
        <v>3.1387516770220161E-18</v>
      </c>
      <c r="CN160" s="33">
        <v>5.2806837856465949E-18</v>
      </c>
      <c r="CO160" s="32">
        <v>4.4856369691971794E-18</v>
      </c>
      <c r="CP160" s="33">
        <v>5.6711334667901935E-18</v>
      </c>
      <c r="CQ160" s="32">
        <v>4.3182817163127262E-18</v>
      </c>
      <c r="CR160" s="33">
        <v>9.0445980681743299E-18</v>
      </c>
      <c r="CS160" s="32">
        <v>2.7068412277081675E-18</v>
      </c>
      <c r="CT160" s="33">
        <v>2.9679410889333757E-18</v>
      </c>
      <c r="CU160" s="32">
        <v>3.1083035186466566E-18</v>
      </c>
      <c r="CV160" s="33">
        <v>3.0794847878571527E-18</v>
      </c>
      <c r="CW160" s="32">
        <v>4.690271516535632E-18</v>
      </c>
      <c r="CX160" s="33">
        <v>0</v>
      </c>
      <c r="CY160" s="32">
        <v>5.6875232046763131E-18</v>
      </c>
      <c r="CZ160" s="33">
        <v>4.829510117875574E-18</v>
      </c>
      <c r="DA160" s="32">
        <v>4.0363564856113381E-18</v>
      </c>
      <c r="DB160" s="33">
        <v>4.683082888256228E-18</v>
      </c>
      <c r="DC160" s="32">
        <v>6.591653168414192E-18</v>
      </c>
      <c r="DD160" s="33">
        <v>5.1230264726494295E-18</v>
      </c>
      <c r="DE160" s="32">
        <v>4.9210867014489553E-18</v>
      </c>
      <c r="DF160" s="33">
        <v>2.8636665032307357E-18</v>
      </c>
      <c r="DG160" s="32">
        <v>2.8887394279405745E-18</v>
      </c>
      <c r="DH160" s="33">
        <v>0</v>
      </c>
      <c r="DI160" s="32">
        <v>4.1864630780879224E-18</v>
      </c>
      <c r="DJ160" s="33">
        <v>2.4579175914416471E-18</v>
      </c>
      <c r="DK160" s="32">
        <v>8.7956642009792414E-19</v>
      </c>
      <c r="DL160" s="33">
        <v>1.3506296025676566E-18</v>
      </c>
      <c r="DM160" s="32">
        <v>2.9616189853682947E-18</v>
      </c>
      <c r="DN160" s="33">
        <v>2.0336455599154655E-18</v>
      </c>
      <c r="DO160" s="32">
        <v>2.0085838066900592E-18</v>
      </c>
      <c r="DP160" s="33">
        <v>5.4896031793285931E-18</v>
      </c>
      <c r="DQ160" s="32">
        <v>6.240650801198585E-18</v>
      </c>
      <c r="DR160" s="33">
        <v>6.620635001881078E-18</v>
      </c>
      <c r="DS160" s="32">
        <v>5.2620708857191445E-18</v>
      </c>
      <c r="DT160" s="33">
        <v>6.369601999309656E-18</v>
      </c>
      <c r="DU160" s="32">
        <v>6.6315697569043852E-17</v>
      </c>
      <c r="DV160" s="33">
        <v>3.0150132259915066E-18</v>
      </c>
      <c r="DW160" s="32">
        <v>3.9894455541600565E-18</v>
      </c>
      <c r="DX160" s="33">
        <v>2.9725167893617303E-18</v>
      </c>
      <c r="DY160" s="32">
        <v>2.8122472010122986E-18</v>
      </c>
      <c r="DZ160" s="33">
        <v>3.6906687404289026E-18</v>
      </c>
      <c r="EA160" s="32">
        <v>2.8197158286120015E-18</v>
      </c>
      <c r="EB160" s="33">
        <v>4.7208005321791987E-18</v>
      </c>
      <c r="EC160" s="32">
        <v>1.7504724130968432E-18</v>
      </c>
      <c r="ED160" s="33">
        <v>1.1436885144752474E-18</v>
      </c>
      <c r="EE160" s="32">
        <v>1.3917030264707332E-18</v>
      </c>
      <c r="EF160" s="33">
        <v>2.0117998269059831E-18</v>
      </c>
      <c r="EG160" s="32">
        <v>8.3000464230306005E-19</v>
      </c>
      <c r="EH160" s="33">
        <v>2.9439463824606748E-18</v>
      </c>
      <c r="EI160" s="32">
        <v>4.3764710245855289E-18</v>
      </c>
      <c r="EJ160" s="33">
        <v>1.1025697333023E-18</v>
      </c>
      <c r="EK160" s="32">
        <v>9.6829410534764951E-19</v>
      </c>
      <c r="EL160" s="33">
        <v>9.9789385603349064E-19</v>
      </c>
      <c r="EM160" s="32">
        <v>5.3096912866421235E-19</v>
      </c>
      <c r="EN160" s="33">
        <v>3.5134664982530128E-19</v>
      </c>
      <c r="EO160" s="32">
        <v>4.494697194936132E-19</v>
      </c>
      <c r="EP160" s="33">
        <v>4.4403220020652483E-19</v>
      </c>
      <c r="EQ160" s="32">
        <v>5.3445265145230858E-19</v>
      </c>
      <c r="ER160" s="33">
        <v>5.3955376256099661E-19</v>
      </c>
      <c r="ES160" s="32">
        <v>5.1037184204604323E-19</v>
      </c>
      <c r="ET160" s="33">
        <v>5.4948068616719064E-19</v>
      </c>
      <c r="EU160" s="32">
        <v>1</v>
      </c>
      <c r="EV160" s="33">
        <v>1.09164084868159E-18</v>
      </c>
      <c r="EW160" s="32">
        <v>1.4320788165698631E-18</v>
      </c>
      <c r="EX160" s="33">
        <v>1.315644174021815E-18</v>
      </c>
      <c r="EY160" s="32">
        <v>4.2406090128439041E-19</v>
      </c>
      <c r="EZ160" s="33">
        <v>1.7713383231481433E-18</v>
      </c>
      <c r="FA160" s="32">
        <v>1.5565519145865165E-18</v>
      </c>
      <c r="FB160" s="33">
        <v>1.3548973428485825E-18</v>
      </c>
      <c r="FC160" s="32">
        <v>1.3056747462538665E-18</v>
      </c>
      <c r="FD160" s="33">
        <v>4.0904237702477481E-18</v>
      </c>
      <c r="FE160" s="32">
        <v>1.620557496626613E-18</v>
      </c>
      <c r="FF160" s="33">
        <v>7.9927938336261884E-19</v>
      </c>
      <c r="FG160" s="32">
        <v>1.28094507567235E-18</v>
      </c>
      <c r="FH160" s="33">
        <v>3.8274594712031171E-19</v>
      </c>
      <c r="FI160" s="32">
        <v>1.3248967312371737E-19</v>
      </c>
      <c r="FJ160" s="33">
        <v>1.3228163127486345E-18</v>
      </c>
      <c r="FK160" s="32">
        <v>7.7605837281430328E-19</v>
      </c>
      <c r="FL160" s="33">
        <v>1.9449755155494234E-18</v>
      </c>
      <c r="FM160" s="32">
        <v>6.0106617493193456E-19</v>
      </c>
      <c r="FN160" s="33">
        <v>5.4832798545840135E-19</v>
      </c>
      <c r="FO160" s="32">
        <v>7.7825251099566755E-19</v>
      </c>
      <c r="FP160" s="33">
        <v>3.2400996039398269E-19</v>
      </c>
      <c r="FQ160" s="32">
        <v>9.1706172679554507E-19</v>
      </c>
      <c r="FR160" s="33">
        <v>1.4888077208235164E-18</v>
      </c>
      <c r="FS160" s="32">
        <v>2.6835975606880068E-18</v>
      </c>
      <c r="FT160" s="33">
        <v>1.2469426672501936E-18</v>
      </c>
      <c r="FU160" s="32">
        <v>6.1261672353091289E-19</v>
      </c>
      <c r="FV160" s="33">
        <v>1.8216142177157707E-18</v>
      </c>
      <c r="FW160" s="32">
        <v>1.9110650158137441E-18</v>
      </c>
      <c r="FX160" s="33">
        <v>2.481642636191861E-18</v>
      </c>
      <c r="FY160" s="32">
        <v>1.723918674215725E-18</v>
      </c>
      <c r="FZ160" s="33">
        <v>1.7655392641886819E-18</v>
      </c>
      <c r="GA160" s="32">
        <v>2.6652385800208037E-18</v>
      </c>
      <c r="GB160" s="33">
        <v>2.0466219298472965E-18</v>
      </c>
      <c r="GC160" s="32">
        <v>1.6873674133999373E-18</v>
      </c>
      <c r="GD160" s="33">
        <v>0</v>
      </c>
      <c r="GE160" s="1"/>
    </row>
    <row r="161" spans="1:187" s="6" customFormat="1" ht="21.95" customHeight="1" thickBot="1" x14ac:dyDescent="0.3">
      <c r="A161" s="38" t="s">
        <v>155</v>
      </c>
      <c r="B161" s="29" t="s">
        <v>321</v>
      </c>
      <c r="C161" s="32">
        <v>6.7149959697541083E-3</v>
      </c>
      <c r="D161" s="33">
        <v>6.7760405006187432E-3</v>
      </c>
      <c r="E161" s="32">
        <v>0</v>
      </c>
      <c r="F161" s="33">
        <v>7.0974030924505875E-3</v>
      </c>
      <c r="G161" s="32">
        <v>7.0974030924505858E-3</v>
      </c>
      <c r="H161" s="33">
        <v>1.171996272706425E-2</v>
      </c>
      <c r="I161" s="32">
        <v>9.1028678770192183E-3</v>
      </c>
      <c r="J161" s="33">
        <v>6.6536246963893675E-3</v>
      </c>
      <c r="K161" s="32">
        <v>4.2749587966606981E-3</v>
      </c>
      <c r="L161" s="33">
        <v>7.6827756978334128E-3</v>
      </c>
      <c r="M161" s="32">
        <v>6.1531072781695999E-3</v>
      </c>
      <c r="N161" s="33">
        <v>9.5191120496991421E-3</v>
      </c>
      <c r="O161" s="32">
        <v>1.1477360721105896E-2</v>
      </c>
      <c r="P161" s="33">
        <v>1.3736180024472442E-2</v>
      </c>
      <c r="Q161" s="32">
        <v>8.5477727155993909E-3</v>
      </c>
      <c r="R161" s="33">
        <v>8.0663567226532534E-3</v>
      </c>
      <c r="S161" s="32">
        <v>5.8341880603018795E-3</v>
      </c>
      <c r="T161" s="33">
        <v>1.0670117790787458E-2</v>
      </c>
      <c r="U161" s="32">
        <v>9.0302697119450104E-3</v>
      </c>
      <c r="V161" s="33">
        <v>9.2501672768919678E-3</v>
      </c>
      <c r="W161" s="32">
        <v>8.5464543989897841E-3</v>
      </c>
      <c r="X161" s="33">
        <v>8.1248488502124669E-3</v>
      </c>
      <c r="Y161" s="32">
        <v>8.2784017262330506E-3</v>
      </c>
      <c r="Z161" s="33">
        <v>8.1248488502124669E-3</v>
      </c>
      <c r="AA161" s="32">
        <v>6.0831227146532999E-3</v>
      </c>
      <c r="AB161" s="33">
        <v>6.0831227146533008E-3</v>
      </c>
      <c r="AC161" s="32">
        <v>1.7592996471842058E-2</v>
      </c>
      <c r="AD161" s="33">
        <v>1.0502448424729093E-2</v>
      </c>
      <c r="AE161" s="32">
        <v>1.2246158102433964E-2</v>
      </c>
      <c r="AF161" s="33">
        <v>1.3346027160200795E-2</v>
      </c>
      <c r="AG161" s="32">
        <v>9.0372241750769251E-3</v>
      </c>
      <c r="AH161" s="33">
        <v>1.4089477445180588E-2</v>
      </c>
      <c r="AI161" s="32">
        <v>1.0502448424729091E-2</v>
      </c>
      <c r="AJ161" s="33">
        <v>9.1015601202150721E-3</v>
      </c>
      <c r="AK161" s="32">
        <v>1.5724363156740726E-2</v>
      </c>
      <c r="AL161" s="33">
        <v>2.7120284980092155E-3</v>
      </c>
      <c r="AM161" s="32">
        <v>1.2595853512305742E-2</v>
      </c>
      <c r="AN161" s="33">
        <v>1.7637454521477611E-2</v>
      </c>
      <c r="AO161" s="32">
        <v>1.1962317060495362E-2</v>
      </c>
      <c r="AP161" s="33">
        <v>4.4535234148694617E-3</v>
      </c>
      <c r="AQ161" s="32">
        <v>0</v>
      </c>
      <c r="AR161" s="33">
        <v>1.7437652518266018E-2</v>
      </c>
      <c r="AS161" s="32">
        <v>1.8156956156300696E-2</v>
      </c>
      <c r="AT161" s="33">
        <v>1.2802320901020042E-2</v>
      </c>
      <c r="AU161" s="32">
        <v>1.1953027530460215E-2</v>
      </c>
      <c r="AV161" s="33">
        <v>1.5849186991478897E-2</v>
      </c>
      <c r="AW161" s="32">
        <v>1.7625890875860587E-2</v>
      </c>
      <c r="AX161" s="33">
        <v>1.7492677346348171E-2</v>
      </c>
      <c r="AY161" s="32">
        <v>1.33861938546804E-2</v>
      </c>
      <c r="AZ161" s="33">
        <v>1.6175254621199849E-2</v>
      </c>
      <c r="BA161" s="32">
        <v>8.8442646223640536E-3</v>
      </c>
      <c r="BB161" s="33">
        <v>7.5613632389327943E-3</v>
      </c>
      <c r="BC161" s="32">
        <v>1.0726819262953047E-2</v>
      </c>
      <c r="BD161" s="33">
        <v>4.3095487076916385E-2</v>
      </c>
      <c r="BE161" s="32">
        <v>1.2049789075452878E-2</v>
      </c>
      <c r="BF161" s="33">
        <v>1.4956205091667455E-2</v>
      </c>
      <c r="BG161" s="32">
        <v>1.7283686761613151E-2</v>
      </c>
      <c r="BH161" s="33">
        <v>9.2545692982733043E-3</v>
      </c>
      <c r="BI161" s="32">
        <v>1.5407276136779629E-2</v>
      </c>
      <c r="BJ161" s="33">
        <v>2.4566373909219501E-2</v>
      </c>
      <c r="BK161" s="32">
        <v>2.1214548224548511E-2</v>
      </c>
      <c r="BL161" s="33">
        <v>1.0992457673871884E-2</v>
      </c>
      <c r="BM161" s="32">
        <v>2.1551043785013674E-2</v>
      </c>
      <c r="BN161" s="33">
        <v>1.5236485096406332E-2</v>
      </c>
      <c r="BO161" s="32">
        <v>9.1601231172505921E-3</v>
      </c>
      <c r="BP161" s="33">
        <v>2.2220613185277221E-2</v>
      </c>
      <c r="BQ161" s="32">
        <v>1.9059344767387874E-2</v>
      </c>
      <c r="BR161" s="33">
        <v>1.9986779582157291E-2</v>
      </c>
      <c r="BS161" s="32">
        <v>1.5879854275572015E-2</v>
      </c>
      <c r="BT161" s="33">
        <v>2.6627887120296026E-2</v>
      </c>
      <c r="BU161" s="32">
        <v>1.6695401592561138E-2</v>
      </c>
      <c r="BV161" s="33">
        <v>2.4384435547889733E-2</v>
      </c>
      <c r="BW161" s="32">
        <v>2.1550537785827925E-2</v>
      </c>
      <c r="BX161" s="33">
        <v>0</v>
      </c>
      <c r="BY161" s="32">
        <v>0</v>
      </c>
      <c r="BZ161" s="33">
        <v>0</v>
      </c>
      <c r="CA161" s="32">
        <v>0</v>
      </c>
      <c r="CB161" s="33">
        <v>0</v>
      </c>
      <c r="CC161" s="32">
        <v>1.3446044553327081E-2</v>
      </c>
      <c r="CD161" s="33">
        <v>1.3335604019352021E-2</v>
      </c>
      <c r="CE161" s="32">
        <v>2.134216300659951E-2</v>
      </c>
      <c r="CF161" s="33">
        <v>2.5339446278897393E-2</v>
      </c>
      <c r="CG161" s="32">
        <v>7.6265740174206332E-3</v>
      </c>
      <c r="CH161" s="33">
        <v>1.8210712199314923E-2</v>
      </c>
      <c r="CI161" s="32">
        <v>1.7695080977805342E-2</v>
      </c>
      <c r="CJ161" s="33">
        <v>1.9270263961216685E-2</v>
      </c>
      <c r="CK161" s="32">
        <v>2.3416233731950176E-2</v>
      </c>
      <c r="CL161" s="33">
        <v>1.3801636399857936E-2</v>
      </c>
      <c r="CM161" s="32">
        <v>1.247442042345951E-2</v>
      </c>
      <c r="CN161" s="33">
        <v>1.6355831324887049E-2</v>
      </c>
      <c r="CO161" s="32">
        <v>1.0015194323926741E-2</v>
      </c>
      <c r="CP161" s="33">
        <v>1.2576756397738465E-2</v>
      </c>
      <c r="CQ161" s="32">
        <v>2.3952548615647766E-2</v>
      </c>
      <c r="CR161" s="33">
        <v>1.8312758957589451E-2</v>
      </c>
      <c r="CS161" s="32">
        <v>2.6300223588717149E-2</v>
      </c>
      <c r="CT161" s="33">
        <v>1.7202949933671233E-2</v>
      </c>
      <c r="CU161" s="32">
        <v>1.2312424798970005E-2</v>
      </c>
      <c r="CV161" s="33">
        <v>1.3316530581152137E-2</v>
      </c>
      <c r="CW161" s="32">
        <v>1.0553934480508193E-2</v>
      </c>
      <c r="CX161" s="33">
        <v>0</v>
      </c>
      <c r="CY161" s="32">
        <v>1.6554600218715503E-2</v>
      </c>
      <c r="CZ161" s="33">
        <v>1.1391761394648887E-2</v>
      </c>
      <c r="DA161" s="32">
        <v>1.0639254197539793E-2</v>
      </c>
      <c r="DB161" s="33">
        <v>1.0916204540784361E-2</v>
      </c>
      <c r="DC161" s="32">
        <v>1.6176212798687469E-2</v>
      </c>
      <c r="DD161" s="33">
        <v>2.9190028738742151E-2</v>
      </c>
      <c r="DE161" s="32">
        <v>3.9057278252457861E-2</v>
      </c>
      <c r="DF161" s="33">
        <v>8.1971615483335883E-3</v>
      </c>
      <c r="DG161" s="32">
        <v>0.10165789897688585</v>
      </c>
      <c r="DH161" s="33">
        <v>0</v>
      </c>
      <c r="DI161" s="32">
        <v>3.1684259175991901E-2</v>
      </c>
      <c r="DJ161" s="33">
        <v>5.1275326366527173E-2</v>
      </c>
      <c r="DK161" s="32">
        <v>9.2755672549437604E-2</v>
      </c>
      <c r="DL161" s="33">
        <v>2.1705495434345565E-2</v>
      </c>
      <c r="DM161" s="32">
        <v>9.2327275381792525E-3</v>
      </c>
      <c r="DN161" s="33">
        <v>2.7346056768797262E-2</v>
      </c>
      <c r="DO161" s="32">
        <v>2.6774983139817368E-2</v>
      </c>
      <c r="DP161" s="33">
        <v>1.2354774379543149E-2</v>
      </c>
      <c r="DQ161" s="32">
        <v>1.4269892769001747E-2</v>
      </c>
      <c r="DR161" s="33">
        <v>1.328552461698318E-2</v>
      </c>
      <c r="DS161" s="32">
        <v>1.3811853096908643E-2</v>
      </c>
      <c r="DT161" s="33">
        <v>2.2241150678650453E-2</v>
      </c>
      <c r="DU161" s="32">
        <v>7.0405345381474638E-2</v>
      </c>
      <c r="DV161" s="33">
        <v>2.7776747871175695E-2</v>
      </c>
      <c r="DW161" s="32">
        <v>1.6273666760613027E-2</v>
      </c>
      <c r="DX161" s="33">
        <v>1.7038396175885276E-2</v>
      </c>
      <c r="DY161" s="32">
        <v>8.3344240878129895E-3</v>
      </c>
      <c r="DZ161" s="33">
        <v>1.9122836673304919E-2</v>
      </c>
      <c r="EA161" s="32">
        <v>1.3979815261371617E-2</v>
      </c>
      <c r="EB161" s="33">
        <v>1.8757516934699424E-2</v>
      </c>
      <c r="EC161" s="32">
        <v>5.5963393560470448E-2</v>
      </c>
      <c r="ED161" s="33">
        <v>2.6475906936131912E-2</v>
      </c>
      <c r="EE161" s="32">
        <v>2.5567659728065458E-2</v>
      </c>
      <c r="EF161" s="33">
        <v>2.329682007761591E-2</v>
      </c>
      <c r="EG161" s="32">
        <v>2.6978609560220239E-2</v>
      </c>
      <c r="EH161" s="33">
        <v>2.3861294557539693E-2</v>
      </c>
      <c r="EI161" s="32">
        <v>3.9296452470741872E-2</v>
      </c>
      <c r="EJ161" s="33">
        <v>3.7720862240684251E-2</v>
      </c>
      <c r="EK161" s="32">
        <v>2.8223846969910846E-2</v>
      </c>
      <c r="EL161" s="33">
        <v>2.7875752148752934E-2</v>
      </c>
      <c r="EM161" s="32">
        <v>3.0539588095151959E-2</v>
      </c>
      <c r="EN161" s="33">
        <v>3.5825005170996224E-2</v>
      </c>
      <c r="EO161" s="32">
        <v>3.9516362560746886E-2</v>
      </c>
      <c r="EP161" s="33">
        <v>3.8951551307601508E-2</v>
      </c>
      <c r="EQ161" s="32">
        <v>2.6739289112503135E-2</v>
      </c>
      <c r="ER161" s="33">
        <v>2.0714384765535422E-2</v>
      </c>
      <c r="ES161" s="32">
        <v>2.1952827783359403E-2</v>
      </c>
      <c r="ET161" s="33">
        <v>2.261116490525204E-2</v>
      </c>
      <c r="EU161" s="32">
        <v>2.0718085712181609E-2</v>
      </c>
      <c r="EV161" s="33">
        <v>1.0201555050542763</v>
      </c>
      <c r="EW161" s="32">
        <v>5.8132487244353846E-2</v>
      </c>
      <c r="EX161" s="33">
        <v>5.5346529449298645E-2</v>
      </c>
      <c r="EY161" s="32">
        <v>4.2080869970364261E-2</v>
      </c>
      <c r="EZ161" s="33">
        <v>3.1437608801138682E-2</v>
      </c>
      <c r="FA161" s="32">
        <v>2.969700137438373E-2</v>
      </c>
      <c r="FB161" s="33">
        <v>3.5700886434147164E-2</v>
      </c>
      <c r="FC161" s="32">
        <v>4.0096029730353491E-2</v>
      </c>
      <c r="FD161" s="33">
        <v>8.6670268276144699E-2</v>
      </c>
      <c r="FE161" s="32">
        <v>1.78660533754233E-2</v>
      </c>
      <c r="FF161" s="33">
        <v>1.6234028330279697E-2</v>
      </c>
      <c r="FG161" s="32">
        <v>1.6777873143363167E-2</v>
      </c>
      <c r="FH161" s="33">
        <v>1.7960487017494479E-2</v>
      </c>
      <c r="FI161" s="32">
        <v>7.6260482096835525E-3</v>
      </c>
      <c r="FJ161" s="33">
        <v>3.8485396581208225E-2</v>
      </c>
      <c r="FK161" s="32">
        <v>1.6071475094850223E-2</v>
      </c>
      <c r="FL161" s="33">
        <v>1.2061264547322911E-2</v>
      </c>
      <c r="FM161" s="32">
        <v>5.2020868208261781E-2</v>
      </c>
      <c r="FN161" s="33">
        <v>3.3908567314931623E-2</v>
      </c>
      <c r="FO161" s="32">
        <v>1.8106140906185203E-2</v>
      </c>
      <c r="FP161" s="33">
        <v>2.270669034638587E-2</v>
      </c>
      <c r="FQ161" s="32">
        <v>1.6118031799752311E-2</v>
      </c>
      <c r="FR161" s="33">
        <v>2.2321625811752566E-2</v>
      </c>
      <c r="FS161" s="32">
        <v>4.0189938706817502E-2</v>
      </c>
      <c r="FT161" s="33">
        <v>4.1077506088819458E-2</v>
      </c>
      <c r="FU161" s="32">
        <v>1.9788582116951593E-2</v>
      </c>
      <c r="FV161" s="33">
        <v>2.0766893767040013E-2</v>
      </c>
      <c r="FW161" s="32">
        <v>2.1217996512116498E-2</v>
      </c>
      <c r="FX161" s="33">
        <v>3.3091749943785095E-2</v>
      </c>
      <c r="FY161" s="32">
        <v>3.7005465939652621E-2</v>
      </c>
      <c r="FZ161" s="33">
        <v>6.6678437391021889E-2</v>
      </c>
      <c r="GA161" s="32">
        <v>5.8158149251722871E-2</v>
      </c>
      <c r="GB161" s="33">
        <v>6.1359098560992094E-2</v>
      </c>
      <c r="GC161" s="32">
        <v>3.7359580863539243E-2</v>
      </c>
      <c r="GD161" s="33">
        <v>0</v>
      </c>
      <c r="GE161" s="1"/>
    </row>
    <row r="162" spans="1:187" s="6" customFormat="1" ht="21.95" customHeight="1" thickBot="1" x14ac:dyDescent="0.3">
      <c r="A162" s="38" t="s">
        <v>156</v>
      </c>
      <c r="B162" s="29" t="s">
        <v>322</v>
      </c>
      <c r="C162" s="32">
        <v>1.2308267488272142E-3</v>
      </c>
      <c r="D162" s="33">
        <v>1.5221591854244784E-3</v>
      </c>
      <c r="E162" s="32">
        <v>0</v>
      </c>
      <c r="F162" s="33">
        <v>1.296393062618205E-3</v>
      </c>
      <c r="G162" s="32">
        <v>1.2963930626182047E-3</v>
      </c>
      <c r="H162" s="33">
        <v>4.1498139133131244E-3</v>
      </c>
      <c r="I162" s="32">
        <v>1.3269231565538875E-3</v>
      </c>
      <c r="J162" s="33">
        <v>1.1193092686368608E-3</v>
      </c>
      <c r="K162" s="32">
        <v>6.8284975684056973E-4</v>
      </c>
      <c r="L162" s="33">
        <v>1.0790861555910268E-3</v>
      </c>
      <c r="M162" s="32">
        <v>1.1663579323891846E-3</v>
      </c>
      <c r="N162" s="33">
        <v>1.0905318484813774E-3</v>
      </c>
      <c r="O162" s="32">
        <v>3.0163936259628007E-3</v>
      </c>
      <c r="P162" s="33">
        <v>4.4618271424790631E-3</v>
      </c>
      <c r="Q162" s="32">
        <v>5.6556170276165062E-3</v>
      </c>
      <c r="R162" s="33">
        <v>3.3678433013225699E-3</v>
      </c>
      <c r="S162" s="32">
        <v>1.2641076345103993E-3</v>
      </c>
      <c r="T162" s="33">
        <v>3.6374650017756082E-3</v>
      </c>
      <c r="U162" s="32">
        <v>2.1457668879012238E-3</v>
      </c>
      <c r="V162" s="33">
        <v>2.2286273205182833E-3</v>
      </c>
      <c r="W162" s="32">
        <v>1.6786209651142169E-3</v>
      </c>
      <c r="X162" s="33">
        <v>1.6304158326031902E-3</v>
      </c>
      <c r="Y162" s="32">
        <v>1.6479726146652095E-3</v>
      </c>
      <c r="Z162" s="33">
        <v>1.6304158326031907E-3</v>
      </c>
      <c r="AA162" s="32">
        <v>1.3310520368908683E-3</v>
      </c>
      <c r="AB162" s="33">
        <v>1.3310520368908685E-3</v>
      </c>
      <c r="AC162" s="32">
        <v>6.5039150811893069E-3</v>
      </c>
      <c r="AD162" s="33">
        <v>2.8039219571064835E-3</v>
      </c>
      <c r="AE162" s="32">
        <v>2.0222088727335878E-3</v>
      </c>
      <c r="AF162" s="33">
        <v>1.7904743394070945E-3</v>
      </c>
      <c r="AG162" s="32">
        <v>1.8545590886216089E-3</v>
      </c>
      <c r="AH162" s="33">
        <v>1.9635905224467429E-3</v>
      </c>
      <c r="AI162" s="32">
        <v>2.8039219571064839E-3</v>
      </c>
      <c r="AJ162" s="33">
        <v>1.857559420808117E-3</v>
      </c>
      <c r="AK162" s="32">
        <v>4.8917578205519095E-3</v>
      </c>
      <c r="AL162" s="33">
        <v>3.9083524674256461E-4</v>
      </c>
      <c r="AM162" s="32">
        <v>2.5372585410648493E-3</v>
      </c>
      <c r="AN162" s="33">
        <v>3.2578302474488975E-3</v>
      </c>
      <c r="AO162" s="32">
        <v>3.0653299910451447E-3</v>
      </c>
      <c r="AP162" s="33">
        <v>4.1535642988130518E-3</v>
      </c>
      <c r="AQ162" s="32">
        <v>0</v>
      </c>
      <c r="AR162" s="33">
        <v>2.9844773660065694E-3</v>
      </c>
      <c r="AS162" s="32">
        <v>2.3250222545650699E-3</v>
      </c>
      <c r="AT162" s="33">
        <v>2.4868144425384681E-3</v>
      </c>
      <c r="AU162" s="32">
        <v>2.4921395080346872E-3</v>
      </c>
      <c r="AV162" s="33">
        <v>2.4677106062760911E-3</v>
      </c>
      <c r="AW162" s="32">
        <v>3.2281057416846601E-3</v>
      </c>
      <c r="AX162" s="33">
        <v>4.6025195351789873E-3</v>
      </c>
      <c r="AY162" s="32">
        <v>2.5352527961924882E-3</v>
      </c>
      <c r="AZ162" s="33">
        <v>2.1146500155701225E-3</v>
      </c>
      <c r="BA162" s="32">
        <v>3.4064276566729552E-3</v>
      </c>
      <c r="BB162" s="33">
        <v>1.4437249093045281E-3</v>
      </c>
      <c r="BC162" s="32">
        <v>2.3976676941395588E-3</v>
      </c>
      <c r="BD162" s="33">
        <v>4.3239743261841573E-3</v>
      </c>
      <c r="BE162" s="32">
        <v>3.0960226863862711E-3</v>
      </c>
      <c r="BF162" s="33">
        <v>3.0425793468901656E-3</v>
      </c>
      <c r="BG162" s="32">
        <v>7.60213009197808E-3</v>
      </c>
      <c r="BH162" s="33">
        <v>2.5667746718880668E-3</v>
      </c>
      <c r="BI162" s="32">
        <v>3.910887823427976E-3</v>
      </c>
      <c r="BJ162" s="33">
        <v>3.7664568426245362E-3</v>
      </c>
      <c r="BK162" s="32">
        <v>3.0579926322002815E-3</v>
      </c>
      <c r="BL162" s="33">
        <v>2.2829274298381288E-3</v>
      </c>
      <c r="BM162" s="32">
        <v>1.305234928185945E-2</v>
      </c>
      <c r="BN162" s="33">
        <v>2.9435348620456265E-3</v>
      </c>
      <c r="BO162" s="32">
        <v>1.790368072527268E-2</v>
      </c>
      <c r="BP162" s="33">
        <v>1.9686756026026401E-3</v>
      </c>
      <c r="BQ162" s="32">
        <v>3.0023778851871498E-3</v>
      </c>
      <c r="BR162" s="33">
        <v>2.8722542581413771E-3</v>
      </c>
      <c r="BS162" s="32">
        <v>2.6715521949672964E-3</v>
      </c>
      <c r="BT162" s="33">
        <v>1.4820645887188178E-3</v>
      </c>
      <c r="BU162" s="32">
        <v>2.2949223797030962E-3</v>
      </c>
      <c r="BV162" s="33">
        <v>3.3532796075535199E-3</v>
      </c>
      <c r="BW162" s="32">
        <v>2.9027720206907847E-3</v>
      </c>
      <c r="BX162" s="33">
        <v>0</v>
      </c>
      <c r="BY162" s="32">
        <v>0</v>
      </c>
      <c r="BZ162" s="33">
        <v>0</v>
      </c>
      <c r="CA162" s="32">
        <v>0</v>
      </c>
      <c r="CB162" s="33">
        <v>0</v>
      </c>
      <c r="CC162" s="32">
        <v>3.3679666157997341E-3</v>
      </c>
      <c r="CD162" s="33">
        <v>2.0089171867711296E-3</v>
      </c>
      <c r="CE162" s="32">
        <v>2.247976341353894E-3</v>
      </c>
      <c r="CF162" s="33">
        <v>7.0764351917677326E-3</v>
      </c>
      <c r="CG162" s="32">
        <v>1.3599240424647329E-3</v>
      </c>
      <c r="CH162" s="33">
        <v>9.6759202558040752E-3</v>
      </c>
      <c r="CI162" s="32">
        <v>1.8705870569354762E-3</v>
      </c>
      <c r="CJ162" s="33">
        <v>3.2490560226613747E-3</v>
      </c>
      <c r="CK162" s="32">
        <v>4.1392562624934289E-3</v>
      </c>
      <c r="CL162" s="33">
        <v>3.5092433658583224E-3</v>
      </c>
      <c r="CM162" s="32">
        <v>5.3454433103262648E-3</v>
      </c>
      <c r="CN162" s="33">
        <v>5.2400057264932239E-3</v>
      </c>
      <c r="CO162" s="32">
        <v>2.8786202824456842E-3</v>
      </c>
      <c r="CP162" s="33">
        <v>4.6289555491565836E-3</v>
      </c>
      <c r="CQ162" s="32">
        <v>2.8039590259677162E-3</v>
      </c>
      <c r="CR162" s="33">
        <v>3.9403702776639651E-3</v>
      </c>
      <c r="CS162" s="32">
        <v>1.046140173865661E-2</v>
      </c>
      <c r="CT162" s="33">
        <v>5.1835340423294291E-3</v>
      </c>
      <c r="CU162" s="32">
        <v>2.3462505214364299E-3</v>
      </c>
      <c r="CV162" s="33">
        <v>2.928791804948881E-3</v>
      </c>
      <c r="CW162" s="32">
        <v>3.3936300594087122E-3</v>
      </c>
      <c r="CX162" s="33">
        <v>0</v>
      </c>
      <c r="CY162" s="32">
        <v>2.8907320865315346E-3</v>
      </c>
      <c r="CZ162" s="33">
        <v>3.3234142741733232E-3</v>
      </c>
      <c r="DA162" s="32">
        <v>4.7433864779854165E-3</v>
      </c>
      <c r="DB162" s="33">
        <v>4.7002010618150594E-3</v>
      </c>
      <c r="DC162" s="32">
        <v>7.5631695167628667E-3</v>
      </c>
      <c r="DD162" s="33">
        <v>2.852252029031656E-3</v>
      </c>
      <c r="DE162" s="32">
        <v>3.1438591958449194E-3</v>
      </c>
      <c r="DF162" s="33">
        <v>1.585235343436166E-3</v>
      </c>
      <c r="DG162" s="32">
        <v>2.9589506129515351E-3</v>
      </c>
      <c r="DH162" s="33">
        <v>0</v>
      </c>
      <c r="DI162" s="32">
        <v>9.0022558862629682E-3</v>
      </c>
      <c r="DJ162" s="33">
        <v>5.5033759276961122E-3</v>
      </c>
      <c r="DK162" s="32">
        <v>6.063692538534146E-3</v>
      </c>
      <c r="DL162" s="33">
        <v>2.6206179476862472E-3</v>
      </c>
      <c r="DM162" s="32">
        <v>7.7092167271958154E-3</v>
      </c>
      <c r="DN162" s="33">
        <v>9.296746573817169E-3</v>
      </c>
      <c r="DO162" s="32">
        <v>9.0813058749020376E-3</v>
      </c>
      <c r="DP162" s="33">
        <v>3.7979073794055141E-3</v>
      </c>
      <c r="DQ162" s="32">
        <v>2.7728635116544258E-3</v>
      </c>
      <c r="DR162" s="33">
        <v>2.4966317466855836E-3</v>
      </c>
      <c r="DS162" s="32">
        <v>5.6675738217721499E-3</v>
      </c>
      <c r="DT162" s="33">
        <v>4.4497187807877392E-3</v>
      </c>
      <c r="DU162" s="32">
        <v>8.2867508955180059E-3</v>
      </c>
      <c r="DV162" s="33">
        <v>3.6843343276552827E-3</v>
      </c>
      <c r="DW162" s="32">
        <v>2.9461487973331817E-3</v>
      </c>
      <c r="DX162" s="33">
        <v>6.2732853239959125E-3</v>
      </c>
      <c r="DY162" s="32">
        <v>1.4132318514522306E-3</v>
      </c>
      <c r="DZ162" s="33">
        <v>7.2399714361495908E-3</v>
      </c>
      <c r="EA162" s="32">
        <v>5.4315770229028653E-3</v>
      </c>
      <c r="EB162" s="33">
        <v>3.8416884274579898E-3</v>
      </c>
      <c r="EC162" s="32">
        <v>2.2208643569527169E-2</v>
      </c>
      <c r="ED162" s="33">
        <v>6.5536497352460107E-3</v>
      </c>
      <c r="EE162" s="32">
        <v>6.6948711667817436E-3</v>
      </c>
      <c r="EF162" s="33">
        <v>7.0479592064436576E-3</v>
      </c>
      <c r="EG162" s="32">
        <v>2.5155004672335153E-3</v>
      </c>
      <c r="EH162" s="33">
        <v>5.3942841129323172E-3</v>
      </c>
      <c r="EI162" s="32">
        <v>3.2896916851442759E-3</v>
      </c>
      <c r="EJ162" s="33">
        <v>5.1534703520454894E-3</v>
      </c>
      <c r="EK162" s="32">
        <v>2.995845623242328E-3</v>
      </c>
      <c r="EL162" s="33">
        <v>2.92648901486955E-3</v>
      </c>
      <c r="EM162" s="32">
        <v>5.172220000233315E-3</v>
      </c>
      <c r="EN162" s="33">
        <v>1.2914102939744843E-3</v>
      </c>
      <c r="EO162" s="32">
        <v>4.6255222378922467E-3</v>
      </c>
      <c r="EP162" s="33">
        <v>4.6124151144059516E-3</v>
      </c>
      <c r="EQ162" s="32">
        <v>3.7322198089222583E-3</v>
      </c>
      <c r="ER162" s="33">
        <v>6.5172452564635341E-3</v>
      </c>
      <c r="ES162" s="32">
        <v>3.6315247134866583E-3</v>
      </c>
      <c r="ET162" s="33">
        <v>3.6212067980516869E-3</v>
      </c>
      <c r="EU162" s="32">
        <v>7.5376546835425155E-3</v>
      </c>
      <c r="EV162" s="33">
        <v>7.4298377758513466E-3</v>
      </c>
      <c r="EW162" s="32">
        <v>1.1131916375981823</v>
      </c>
      <c r="EX162" s="33">
        <v>1.4626089122827313E-2</v>
      </c>
      <c r="EY162" s="32">
        <v>5.130964158038937E-3</v>
      </c>
      <c r="EZ162" s="33">
        <v>5.2079207949610471E-3</v>
      </c>
      <c r="FA162" s="32">
        <v>1.8584025505715369E-2</v>
      </c>
      <c r="FB162" s="33">
        <v>5.5634260148116404E-3</v>
      </c>
      <c r="FC162" s="32">
        <v>4.302917585509573E-3</v>
      </c>
      <c r="FD162" s="33">
        <v>1.9890759096165837E-2</v>
      </c>
      <c r="FE162" s="32">
        <v>2.5690051249213268E-3</v>
      </c>
      <c r="FF162" s="33">
        <v>2.8294572407639956E-3</v>
      </c>
      <c r="FG162" s="32">
        <v>2.8518207531196015E-3</v>
      </c>
      <c r="FH162" s="33">
        <v>2.6749712030598584E-3</v>
      </c>
      <c r="FI162" s="32">
        <v>1.5054265347794532E-3</v>
      </c>
      <c r="FJ162" s="33">
        <v>7.2027213134012186E-3</v>
      </c>
      <c r="FK162" s="32">
        <v>8.2903535460051563E-3</v>
      </c>
      <c r="FL162" s="33">
        <v>5.0674181664416562E-3</v>
      </c>
      <c r="FM162" s="32">
        <v>6.9605940109638068E-3</v>
      </c>
      <c r="FN162" s="33">
        <v>3.9913046446232916E-3</v>
      </c>
      <c r="FO162" s="32">
        <v>1.0430431516414808E-3</v>
      </c>
      <c r="FP162" s="33">
        <v>3.6477577776279483E-3</v>
      </c>
      <c r="FQ162" s="32">
        <v>1.9864594400731371E-3</v>
      </c>
      <c r="FR162" s="33">
        <v>1.8849828274798044E-3</v>
      </c>
      <c r="FS162" s="32">
        <v>3.0310426519853046E-3</v>
      </c>
      <c r="FT162" s="33">
        <v>2.6419351534212143E-3</v>
      </c>
      <c r="FU162" s="32">
        <v>1.4197120516129668E-3</v>
      </c>
      <c r="FV162" s="33">
        <v>1.3012908037988236E-2</v>
      </c>
      <c r="FW162" s="32">
        <v>1.3093166755693351E-2</v>
      </c>
      <c r="FX162" s="33">
        <v>1.3714107720745111E-2</v>
      </c>
      <c r="FY162" s="32">
        <v>2.267510637157035E-3</v>
      </c>
      <c r="FZ162" s="33">
        <v>1.2081726450679356E-2</v>
      </c>
      <c r="GA162" s="32">
        <v>1.3444859267075068E-3</v>
      </c>
      <c r="GB162" s="33">
        <v>2.6032835757755425E-2</v>
      </c>
      <c r="GC162" s="32">
        <v>1.4522244693000955E-3</v>
      </c>
      <c r="GD162" s="33">
        <v>0</v>
      </c>
      <c r="GE162" s="1"/>
    </row>
    <row r="163" spans="1:187" s="6" customFormat="1" ht="21.95" customHeight="1" thickBot="1" x14ac:dyDescent="0.3">
      <c r="A163" s="38" t="s">
        <v>157</v>
      </c>
      <c r="B163" s="29" t="s">
        <v>323</v>
      </c>
      <c r="C163" s="32">
        <v>1.3291335482103264E-3</v>
      </c>
      <c r="D163" s="33">
        <v>1.696676400020383E-3</v>
      </c>
      <c r="E163" s="32">
        <v>0</v>
      </c>
      <c r="F163" s="33">
        <v>2.5100746809763102E-3</v>
      </c>
      <c r="G163" s="32">
        <v>2.5100746809763102E-3</v>
      </c>
      <c r="H163" s="33">
        <v>5.2574958902871409E-3</v>
      </c>
      <c r="I163" s="32">
        <v>1.0815154718853724E-2</v>
      </c>
      <c r="J163" s="33">
        <v>2.0243220705941762E-3</v>
      </c>
      <c r="K163" s="32">
        <v>8.4584353676154774E-4</v>
      </c>
      <c r="L163" s="33">
        <v>1.4286690750344776E-3</v>
      </c>
      <c r="M163" s="32">
        <v>1.2893925599836698E-3</v>
      </c>
      <c r="N163" s="33">
        <v>1.1715790145469993E-3</v>
      </c>
      <c r="O163" s="32">
        <v>4.7008809123804483E-3</v>
      </c>
      <c r="P163" s="33">
        <v>3.677880910681176E-3</v>
      </c>
      <c r="Q163" s="32">
        <v>7.7832144027438462E-3</v>
      </c>
      <c r="R163" s="33">
        <v>1.9876138150179169E-3</v>
      </c>
      <c r="S163" s="32">
        <v>1.4149461522232471E-3</v>
      </c>
      <c r="T163" s="33">
        <v>1.1801363791405629E-2</v>
      </c>
      <c r="U163" s="32">
        <v>3.4686143827641213E-3</v>
      </c>
      <c r="V163" s="33">
        <v>2.7152299963722412E-3</v>
      </c>
      <c r="W163" s="32">
        <v>1.0956539962967613E-2</v>
      </c>
      <c r="X163" s="33">
        <v>6.0146147830169028E-3</v>
      </c>
      <c r="Y163" s="32">
        <v>7.8145124045274888E-3</v>
      </c>
      <c r="Z163" s="33">
        <v>6.0146147830169036E-3</v>
      </c>
      <c r="AA163" s="32">
        <v>1.4656623194163408E-3</v>
      </c>
      <c r="AB163" s="33">
        <v>1.465662319416341E-3</v>
      </c>
      <c r="AC163" s="32">
        <v>9.2375581691450225E-3</v>
      </c>
      <c r="AD163" s="33">
        <v>9.1114040102171848E-3</v>
      </c>
      <c r="AE163" s="32">
        <v>2.892682574925717E-3</v>
      </c>
      <c r="AF163" s="33">
        <v>2.3565009776113327E-3</v>
      </c>
      <c r="AG163" s="32">
        <v>2.1893355391165263E-2</v>
      </c>
      <c r="AH163" s="33">
        <v>2.4648564162518018E-3</v>
      </c>
      <c r="AI163" s="32">
        <v>9.1114040102171848E-3</v>
      </c>
      <c r="AJ163" s="33">
        <v>2.1869738962368351E-2</v>
      </c>
      <c r="AK163" s="32">
        <v>5.7892639787416348E-3</v>
      </c>
      <c r="AL163" s="33">
        <v>1.1938399863383568E-2</v>
      </c>
      <c r="AM163" s="32">
        <v>5.8913313804396586E-3</v>
      </c>
      <c r="AN163" s="33">
        <v>5.6429814582567624E-3</v>
      </c>
      <c r="AO163" s="32">
        <v>1.0899277956930586E-2</v>
      </c>
      <c r="AP163" s="33">
        <v>1.2461114833435029E-3</v>
      </c>
      <c r="AQ163" s="32">
        <v>0</v>
      </c>
      <c r="AR163" s="33">
        <v>5.8407394814007172E-3</v>
      </c>
      <c r="AS163" s="32">
        <v>3.5024283361913817E-3</v>
      </c>
      <c r="AT163" s="33">
        <v>5.0383681915557466E-3</v>
      </c>
      <c r="AU163" s="32">
        <v>5.1122954334982306E-3</v>
      </c>
      <c r="AV163" s="33">
        <v>4.773151937145054E-3</v>
      </c>
      <c r="AW163" s="32">
        <v>6.1536433601894619E-3</v>
      </c>
      <c r="AX163" s="33">
        <v>6.1815306129706701E-3</v>
      </c>
      <c r="AY163" s="32">
        <v>2.4208790294000795E-3</v>
      </c>
      <c r="AZ163" s="33">
        <v>5.2365924127372133E-3</v>
      </c>
      <c r="BA163" s="32">
        <v>5.4894131352071739E-3</v>
      </c>
      <c r="BB163" s="33">
        <v>2.1769584034146932E-3</v>
      </c>
      <c r="BC163" s="32">
        <v>2.3940453623710494E-3</v>
      </c>
      <c r="BD163" s="33">
        <v>5.8575286573329787E-3</v>
      </c>
      <c r="BE163" s="32">
        <v>3.5179912678612838E-3</v>
      </c>
      <c r="BF163" s="33">
        <v>4.7597805055234641E-3</v>
      </c>
      <c r="BG163" s="32">
        <v>4.4036249257329825E-3</v>
      </c>
      <c r="BH163" s="33">
        <v>2.3284237159317176E-3</v>
      </c>
      <c r="BI163" s="32">
        <v>7.1717923198968119E-3</v>
      </c>
      <c r="BJ163" s="33">
        <v>6.1481767056184647E-3</v>
      </c>
      <c r="BK163" s="32">
        <v>7.8617286602946472E-3</v>
      </c>
      <c r="BL163" s="33">
        <v>2.1932508477928271E-3</v>
      </c>
      <c r="BM163" s="32">
        <v>6.1065396019846863E-3</v>
      </c>
      <c r="BN163" s="33">
        <v>5.2931464113107193E-3</v>
      </c>
      <c r="BO163" s="32">
        <v>7.5895579428862953E-3</v>
      </c>
      <c r="BP163" s="33">
        <v>1.7425411737278869E-3</v>
      </c>
      <c r="BQ163" s="32">
        <v>9.147220645820988E-3</v>
      </c>
      <c r="BR163" s="33">
        <v>5.0270658598924513E-3</v>
      </c>
      <c r="BS163" s="32">
        <v>1.1720141294321312E-2</v>
      </c>
      <c r="BT163" s="33">
        <v>4.4493148137417296E-3</v>
      </c>
      <c r="BU163" s="32">
        <v>3.3517058859737327E-3</v>
      </c>
      <c r="BV163" s="33">
        <v>3.6769357457958744E-3</v>
      </c>
      <c r="BW163" s="32">
        <v>6.4134048464806826E-3</v>
      </c>
      <c r="BX163" s="33">
        <v>0</v>
      </c>
      <c r="BY163" s="32">
        <v>0</v>
      </c>
      <c r="BZ163" s="33">
        <v>0</v>
      </c>
      <c r="CA163" s="32">
        <v>0</v>
      </c>
      <c r="CB163" s="33">
        <v>0</v>
      </c>
      <c r="CC163" s="32">
        <v>2.9163085008560032E-3</v>
      </c>
      <c r="CD163" s="33">
        <v>2.3813215251523813E-3</v>
      </c>
      <c r="CE163" s="32">
        <v>2.7215267669143516E-3</v>
      </c>
      <c r="CF163" s="33">
        <v>3.9406013020573663E-3</v>
      </c>
      <c r="CG163" s="32">
        <v>2.5137233013415518E-3</v>
      </c>
      <c r="CH163" s="33">
        <v>4.0511524812295733E-3</v>
      </c>
      <c r="CI163" s="32">
        <v>9.7119755513134648E-3</v>
      </c>
      <c r="CJ163" s="33">
        <v>4.0162648605337574E-3</v>
      </c>
      <c r="CK163" s="32">
        <v>4.1595071378480297E-3</v>
      </c>
      <c r="CL163" s="33">
        <v>3.2882926786847021E-3</v>
      </c>
      <c r="CM163" s="32">
        <v>9.7733012757395821E-3</v>
      </c>
      <c r="CN163" s="33">
        <v>1.4511535188904625E-2</v>
      </c>
      <c r="CO163" s="32">
        <v>2.3184400094115446E-3</v>
      </c>
      <c r="CP163" s="33">
        <v>2.054631951030411E-3</v>
      </c>
      <c r="CQ163" s="32">
        <v>4.5239774217388845E-3</v>
      </c>
      <c r="CR163" s="33">
        <v>3.222658761602523E-3</v>
      </c>
      <c r="CS163" s="32">
        <v>3.8410098130467478E-3</v>
      </c>
      <c r="CT163" s="33">
        <v>2.7104432250192965E-3</v>
      </c>
      <c r="CU163" s="32">
        <v>2.1026716524740518E-3</v>
      </c>
      <c r="CV163" s="33">
        <v>2.2274572191422182E-3</v>
      </c>
      <c r="CW163" s="32">
        <v>6.6016535417697938E-3</v>
      </c>
      <c r="CX163" s="33">
        <v>0</v>
      </c>
      <c r="CY163" s="32">
        <v>1.0691465554937775E-2</v>
      </c>
      <c r="CZ163" s="33">
        <v>7.1726826121928751E-3</v>
      </c>
      <c r="DA163" s="32">
        <v>2.7268882589618995E-3</v>
      </c>
      <c r="DB163" s="33">
        <v>2.9850060712942436E-3</v>
      </c>
      <c r="DC163" s="32">
        <v>1.4894409908142288E-2</v>
      </c>
      <c r="DD163" s="33">
        <v>4.2095936585254401E-3</v>
      </c>
      <c r="DE163" s="32">
        <v>4.9130169765098366E-3</v>
      </c>
      <c r="DF163" s="33">
        <v>2.1006555735402547E-3</v>
      </c>
      <c r="DG163" s="32">
        <v>8.7357551851160731E-3</v>
      </c>
      <c r="DH163" s="33">
        <v>0</v>
      </c>
      <c r="DI163" s="32">
        <v>1.5993485857987624E-2</v>
      </c>
      <c r="DJ163" s="33">
        <v>2.8905667535567212E-3</v>
      </c>
      <c r="DK163" s="32">
        <v>2.5106166217053584E-3</v>
      </c>
      <c r="DL163" s="33">
        <v>4.9348445705198283E-3</v>
      </c>
      <c r="DM163" s="32">
        <v>3.093573418999023E-3</v>
      </c>
      <c r="DN163" s="33">
        <v>4.3208977814094317E-3</v>
      </c>
      <c r="DO163" s="32">
        <v>4.2742543729177426E-3</v>
      </c>
      <c r="DP163" s="33">
        <v>7.0650930600418419E-3</v>
      </c>
      <c r="DQ163" s="32">
        <v>4.868037619920519E-3</v>
      </c>
      <c r="DR163" s="33">
        <v>5.4847152741692561E-3</v>
      </c>
      <c r="DS163" s="32">
        <v>4.095797212286186E-3</v>
      </c>
      <c r="DT163" s="33">
        <v>8.2608686737220376E-3</v>
      </c>
      <c r="DU163" s="32">
        <v>8.8871506192518199E-3</v>
      </c>
      <c r="DV163" s="33">
        <v>3.9353573266635959E-3</v>
      </c>
      <c r="DW163" s="32">
        <v>3.2835287028775135E-3</v>
      </c>
      <c r="DX163" s="33">
        <v>5.4219375764361947E-3</v>
      </c>
      <c r="DY163" s="32">
        <v>1.9931618000686513E-3</v>
      </c>
      <c r="DZ163" s="33">
        <v>5.6634558680826704E-3</v>
      </c>
      <c r="EA163" s="32">
        <v>9.2913659024424656E-3</v>
      </c>
      <c r="EB163" s="33">
        <v>9.0348637508144806E-3</v>
      </c>
      <c r="EC163" s="32">
        <v>1.490043581955653E-2</v>
      </c>
      <c r="ED163" s="33">
        <v>5.236693055339638E-3</v>
      </c>
      <c r="EE163" s="32">
        <v>5.1118777458996388E-3</v>
      </c>
      <c r="EF163" s="33">
        <v>4.7998090148953353E-3</v>
      </c>
      <c r="EG163" s="32">
        <v>2.8493391583157769E-3</v>
      </c>
      <c r="EH163" s="33">
        <v>1.1515234170283351E-2</v>
      </c>
      <c r="EI163" s="32">
        <v>6.0140192029066132E-3</v>
      </c>
      <c r="EJ163" s="33">
        <v>4.9574178030639907E-3</v>
      </c>
      <c r="EK163" s="32">
        <v>4.8465001738648384E-3</v>
      </c>
      <c r="EL163" s="33">
        <v>4.7542541797282109E-3</v>
      </c>
      <c r="EM163" s="32">
        <v>6.8369986170923932E-3</v>
      </c>
      <c r="EN163" s="33">
        <v>1.5733729467249638E-3</v>
      </c>
      <c r="EO163" s="32">
        <v>3.4974102020930652E-3</v>
      </c>
      <c r="EP163" s="33">
        <v>3.4818305295622343E-3</v>
      </c>
      <c r="EQ163" s="32">
        <v>4.1332014083593502E-3</v>
      </c>
      <c r="ER163" s="33">
        <v>4.7411797453458936E-2</v>
      </c>
      <c r="ES163" s="32">
        <v>4.3801435960134482E-3</v>
      </c>
      <c r="ET163" s="33">
        <v>3.7786453946256613E-3</v>
      </c>
      <c r="EU163" s="32">
        <v>2.7064981213997604E-3</v>
      </c>
      <c r="EV163" s="33">
        <v>3.9485302458750326E-3</v>
      </c>
      <c r="EW163" s="32">
        <v>1.1218499808361341E-2</v>
      </c>
      <c r="EX163" s="33">
        <v>1.0948724794219542</v>
      </c>
      <c r="EY163" s="32">
        <v>8.926657959493229E-3</v>
      </c>
      <c r="EZ163" s="33">
        <v>9.6426643003773172E-3</v>
      </c>
      <c r="FA163" s="32">
        <v>4.0796763605173781E-3</v>
      </c>
      <c r="FB163" s="33">
        <v>3.1001223426469483E-2</v>
      </c>
      <c r="FC163" s="32">
        <v>8.7163142242378065E-3</v>
      </c>
      <c r="FD163" s="33">
        <v>3.4647422051450219E-3</v>
      </c>
      <c r="FE163" s="32">
        <v>5.3900324873497781E-3</v>
      </c>
      <c r="FF163" s="33">
        <v>4.9384522393127244E-3</v>
      </c>
      <c r="FG163" s="32">
        <v>7.1484831909076436E-3</v>
      </c>
      <c r="FH163" s="33">
        <v>5.9299295147278346E-3</v>
      </c>
      <c r="FI163" s="32">
        <v>2.665849094440011E-3</v>
      </c>
      <c r="FJ163" s="33">
        <v>1.9814784281148766E-2</v>
      </c>
      <c r="FK163" s="32">
        <v>4.8557433276192287E-3</v>
      </c>
      <c r="FL163" s="33">
        <v>5.3085165866191084E-3</v>
      </c>
      <c r="FM163" s="32">
        <v>7.4457825045121263E-3</v>
      </c>
      <c r="FN163" s="33">
        <v>2.1909077142301002E-3</v>
      </c>
      <c r="FO163" s="32">
        <v>7.0310455878151885E-4</v>
      </c>
      <c r="FP163" s="33">
        <v>2.8745346198199638E-3</v>
      </c>
      <c r="FQ163" s="32">
        <v>3.7948582560666899E-3</v>
      </c>
      <c r="FR163" s="33">
        <v>3.1367625043696909E-3</v>
      </c>
      <c r="FS163" s="32">
        <v>5.3982687550596731E-3</v>
      </c>
      <c r="FT163" s="33">
        <v>4.8535949435859075E-3</v>
      </c>
      <c r="FU163" s="32">
        <v>1.8382563917715368E-3</v>
      </c>
      <c r="FV163" s="33">
        <v>7.2019496097601009E-3</v>
      </c>
      <c r="FW163" s="32">
        <v>7.3144493080854155E-3</v>
      </c>
      <c r="FX163" s="33">
        <v>6.4596722425001576E-3</v>
      </c>
      <c r="FY163" s="32">
        <v>6.423924235429858E-3</v>
      </c>
      <c r="FZ163" s="33">
        <v>1.219215463326318E-2</v>
      </c>
      <c r="GA163" s="32">
        <v>5.6269306515864398E-3</v>
      </c>
      <c r="GB163" s="33">
        <v>5.3981319878842089E-3</v>
      </c>
      <c r="GC163" s="32">
        <v>4.2428274074438731E-3</v>
      </c>
      <c r="GD163" s="33">
        <v>0</v>
      </c>
      <c r="GE163" s="1"/>
    </row>
    <row r="164" spans="1:187" s="6" customFormat="1" ht="21.95" customHeight="1" thickBot="1" x14ac:dyDescent="0.3">
      <c r="A164" s="38" t="s">
        <v>158</v>
      </c>
      <c r="B164" s="29" t="s">
        <v>377</v>
      </c>
      <c r="C164" s="32">
        <v>1.500367274403013E-3</v>
      </c>
      <c r="D164" s="33">
        <v>1.7135884608439839E-3</v>
      </c>
      <c r="E164" s="32">
        <v>0</v>
      </c>
      <c r="F164" s="33">
        <v>1.2390853399463805E-3</v>
      </c>
      <c r="G164" s="32">
        <v>1.2390853399463803E-3</v>
      </c>
      <c r="H164" s="33">
        <v>3.024114892656091E-3</v>
      </c>
      <c r="I164" s="32">
        <v>1.5150372408746662E-3</v>
      </c>
      <c r="J164" s="33">
        <v>1.1663512579409303E-3</v>
      </c>
      <c r="K164" s="32">
        <v>6.8816318460019829E-4</v>
      </c>
      <c r="L164" s="33">
        <v>1.1430372203668612E-3</v>
      </c>
      <c r="M164" s="32">
        <v>1.1943864686043098E-3</v>
      </c>
      <c r="N164" s="33">
        <v>1.0846748362519456E-3</v>
      </c>
      <c r="O164" s="32">
        <v>3.6355365494227655E-3</v>
      </c>
      <c r="P164" s="33">
        <v>3.8253311525219156E-3</v>
      </c>
      <c r="Q164" s="32">
        <v>2.2536974983089976E-3</v>
      </c>
      <c r="R164" s="33">
        <v>2.6397703990268763E-3</v>
      </c>
      <c r="S164" s="32">
        <v>1.2080846360620911E-3</v>
      </c>
      <c r="T164" s="33">
        <v>5.9255216947455914E-3</v>
      </c>
      <c r="U164" s="32">
        <v>2.4350534212019158E-3</v>
      </c>
      <c r="V164" s="33">
        <v>2.1060125714726691E-3</v>
      </c>
      <c r="W164" s="32">
        <v>3.7389609358361195E-3</v>
      </c>
      <c r="X164" s="33">
        <v>4.5361764870990107E-3</v>
      </c>
      <c r="Y164" s="32">
        <v>4.2458227641469269E-3</v>
      </c>
      <c r="Z164" s="33">
        <v>4.5361764870990107E-3</v>
      </c>
      <c r="AA164" s="32">
        <v>1.7686919525373738E-3</v>
      </c>
      <c r="AB164" s="33">
        <v>1.7686919525373738E-3</v>
      </c>
      <c r="AC164" s="32">
        <v>2.4613929806907705E-3</v>
      </c>
      <c r="AD164" s="33">
        <v>1.7558886261855812E-3</v>
      </c>
      <c r="AE164" s="32">
        <v>1.9134907109643179E-3</v>
      </c>
      <c r="AF164" s="33">
        <v>2.6198937785947628E-3</v>
      </c>
      <c r="AG164" s="32">
        <v>1.8518115543239709E-3</v>
      </c>
      <c r="AH164" s="33">
        <v>2.8436441846467907E-3</v>
      </c>
      <c r="AI164" s="32">
        <v>1.7558886261855812E-3</v>
      </c>
      <c r="AJ164" s="33">
        <v>1.8564406841574952E-3</v>
      </c>
      <c r="AK164" s="32">
        <v>4.1197383543576035E-3</v>
      </c>
      <c r="AL164" s="33">
        <v>4.5040156731512198E-4</v>
      </c>
      <c r="AM164" s="32">
        <v>1.7199464990471764E-3</v>
      </c>
      <c r="AN164" s="33">
        <v>3.8354529081519018E-3</v>
      </c>
      <c r="AO164" s="32">
        <v>2.4137477016953081E-3</v>
      </c>
      <c r="AP164" s="33">
        <v>2.1742362898770785E-3</v>
      </c>
      <c r="AQ164" s="32">
        <v>0</v>
      </c>
      <c r="AR164" s="33">
        <v>2.2658006889538481E-3</v>
      </c>
      <c r="AS164" s="32">
        <v>3.0309170631132622E-3</v>
      </c>
      <c r="AT164" s="33">
        <v>2.6844988510715249E-3</v>
      </c>
      <c r="AU164" s="32">
        <v>2.6431366149937338E-3</v>
      </c>
      <c r="AV164" s="33">
        <v>2.8328871452694528E-3</v>
      </c>
      <c r="AW164" s="32">
        <v>9.8299158731020575E-3</v>
      </c>
      <c r="AX164" s="33">
        <v>3.9242047858872239E-3</v>
      </c>
      <c r="AY164" s="32">
        <v>2.2287776756076149E-3</v>
      </c>
      <c r="AZ164" s="33">
        <v>4.6325323779469654E-3</v>
      </c>
      <c r="BA164" s="32">
        <v>6.5782668241075619E-3</v>
      </c>
      <c r="BB164" s="33">
        <v>1.6868445097513144E-3</v>
      </c>
      <c r="BC164" s="32">
        <v>3.4653169803961856E-3</v>
      </c>
      <c r="BD164" s="33">
        <v>7.8994080595166417E-3</v>
      </c>
      <c r="BE164" s="32">
        <v>3.1073784233060001E-3</v>
      </c>
      <c r="BF164" s="33">
        <v>4.4329999054010189E-3</v>
      </c>
      <c r="BG164" s="32">
        <v>4.4002334787942412E-3</v>
      </c>
      <c r="BH164" s="33">
        <v>2.8611337410706511E-3</v>
      </c>
      <c r="BI164" s="32">
        <v>6.0438841824415074E-3</v>
      </c>
      <c r="BJ164" s="33">
        <v>1.5619264344807577E-2</v>
      </c>
      <c r="BK164" s="32">
        <v>2.4796067345596903E-2</v>
      </c>
      <c r="BL164" s="33">
        <v>2.1226481826608634E-3</v>
      </c>
      <c r="BM164" s="32">
        <v>7.7681816167467967E-3</v>
      </c>
      <c r="BN164" s="33">
        <v>8.07169673123901E-3</v>
      </c>
      <c r="BO164" s="32">
        <v>6.120903529792325E-3</v>
      </c>
      <c r="BP164" s="33">
        <v>1.7033640422309585E-3</v>
      </c>
      <c r="BQ164" s="32">
        <v>2.0600683711630421E-3</v>
      </c>
      <c r="BR164" s="33">
        <v>1.3814774719088988E-3</v>
      </c>
      <c r="BS164" s="32">
        <v>1.7225864800781727E-3</v>
      </c>
      <c r="BT164" s="33">
        <v>1.7028193053546475E-3</v>
      </c>
      <c r="BU164" s="32">
        <v>1.5733676256228092E-3</v>
      </c>
      <c r="BV164" s="33">
        <v>5.0100524179552929E-3</v>
      </c>
      <c r="BW164" s="32">
        <v>5.5240212772021974E-3</v>
      </c>
      <c r="BX164" s="33">
        <v>0</v>
      </c>
      <c r="BY164" s="32">
        <v>0</v>
      </c>
      <c r="BZ164" s="33">
        <v>0</v>
      </c>
      <c r="CA164" s="32">
        <v>0</v>
      </c>
      <c r="CB164" s="33">
        <v>0</v>
      </c>
      <c r="CC164" s="32">
        <v>2.7674478973417176E-3</v>
      </c>
      <c r="CD164" s="33">
        <v>1.8564266064324889E-3</v>
      </c>
      <c r="CE164" s="32">
        <v>2.5738153176334089E-3</v>
      </c>
      <c r="CF164" s="33">
        <v>9.6912938374153438E-3</v>
      </c>
      <c r="CG164" s="32">
        <v>1.8823548107233762E-3</v>
      </c>
      <c r="CH164" s="33">
        <v>8.0247782323597857E-3</v>
      </c>
      <c r="CI164" s="32">
        <v>4.9310528490470107E-3</v>
      </c>
      <c r="CJ164" s="33">
        <v>6.0859487159254794E-3</v>
      </c>
      <c r="CK164" s="32">
        <v>4.3909526659829078E-3</v>
      </c>
      <c r="CL164" s="33">
        <v>2.7210837786991997E-3</v>
      </c>
      <c r="CM164" s="32">
        <v>4.3595412911464019E-3</v>
      </c>
      <c r="CN164" s="33">
        <v>1.2702958777813564E-2</v>
      </c>
      <c r="CO164" s="32">
        <v>1.4797461347295583E-3</v>
      </c>
      <c r="CP164" s="33">
        <v>1.9342123433244822E-3</v>
      </c>
      <c r="CQ164" s="32">
        <v>4.9204801526801364E-3</v>
      </c>
      <c r="CR164" s="33">
        <v>4.2611323362182962E-3</v>
      </c>
      <c r="CS164" s="32">
        <v>7.2923758615198635E-3</v>
      </c>
      <c r="CT164" s="33">
        <v>3.5877785894942518E-3</v>
      </c>
      <c r="CU164" s="32">
        <v>1.5962559905518944E-3</v>
      </c>
      <c r="CV164" s="33">
        <v>2.0051485535928937E-3</v>
      </c>
      <c r="CW164" s="32">
        <v>2.2552142115109024E-2</v>
      </c>
      <c r="CX164" s="33">
        <v>0</v>
      </c>
      <c r="CY164" s="32">
        <v>4.1320592729359833E-3</v>
      </c>
      <c r="CZ164" s="33">
        <v>1.9980287284467418E-2</v>
      </c>
      <c r="DA164" s="32">
        <v>2.3651223350197189E-3</v>
      </c>
      <c r="DB164" s="33">
        <v>2.1943372154493521E-3</v>
      </c>
      <c r="DC164" s="32">
        <v>3.2278572194291218E-3</v>
      </c>
      <c r="DD164" s="33">
        <v>7.4118788530312101E-3</v>
      </c>
      <c r="DE164" s="32">
        <v>6.6933391661113612E-3</v>
      </c>
      <c r="DF164" s="33">
        <v>9.0590410551303346E-3</v>
      </c>
      <c r="DG164" s="32">
        <v>5.0397915965639953E-3</v>
      </c>
      <c r="DH164" s="33">
        <v>0</v>
      </c>
      <c r="DI164" s="32">
        <v>7.0651390046772532E-3</v>
      </c>
      <c r="DJ164" s="33">
        <v>3.2550138969298244E-3</v>
      </c>
      <c r="DK164" s="32">
        <v>7.9385477318817156E-3</v>
      </c>
      <c r="DL164" s="33">
        <v>3.5933153913821373E-3</v>
      </c>
      <c r="DM164" s="32">
        <v>8.7710586952375238E-3</v>
      </c>
      <c r="DN164" s="33">
        <v>5.7662703107815988E-3</v>
      </c>
      <c r="DO164" s="32">
        <v>5.6414876469221449E-3</v>
      </c>
      <c r="DP164" s="33">
        <v>3.150672750391052E-3</v>
      </c>
      <c r="DQ164" s="32">
        <v>3.3822112322168911E-3</v>
      </c>
      <c r="DR164" s="33">
        <v>3.9159958622712989E-3</v>
      </c>
      <c r="DS164" s="32">
        <v>3.5769748126402365E-3</v>
      </c>
      <c r="DT164" s="33">
        <v>3.3551932778827357E-3</v>
      </c>
      <c r="DU164" s="32">
        <v>9.2574627673325822E-3</v>
      </c>
      <c r="DV164" s="33">
        <v>1.7309418748830921E-3</v>
      </c>
      <c r="DW164" s="32">
        <v>7.011804040673115E-3</v>
      </c>
      <c r="DX164" s="33">
        <v>3.0246738134577546E-3</v>
      </c>
      <c r="DY164" s="32">
        <v>2.4914685318412405E-3</v>
      </c>
      <c r="DZ164" s="33">
        <v>1.2423735896016129E-2</v>
      </c>
      <c r="EA164" s="32">
        <v>5.8032839632543194E-3</v>
      </c>
      <c r="EB164" s="33">
        <v>7.5407344577959326E-3</v>
      </c>
      <c r="EC164" s="32">
        <v>7.6895507226849734E-3</v>
      </c>
      <c r="ED164" s="33">
        <v>2.5658635134054527E-2</v>
      </c>
      <c r="EE164" s="32">
        <v>2.3874197867259105E-2</v>
      </c>
      <c r="EF164" s="33">
        <v>1.9412669262282141E-2</v>
      </c>
      <c r="EG164" s="32">
        <v>7.7643893366397917E-2</v>
      </c>
      <c r="EH164" s="33">
        <v>1.6528448241263247E-2</v>
      </c>
      <c r="EI164" s="32">
        <v>3.3583601561668662E-3</v>
      </c>
      <c r="EJ164" s="33">
        <v>5.1207856556500899E-3</v>
      </c>
      <c r="EK164" s="32">
        <v>1.758614745399998E-2</v>
      </c>
      <c r="EL164" s="33">
        <v>1.579284360836954E-2</v>
      </c>
      <c r="EM164" s="32">
        <v>1.1908669034432724E-2</v>
      </c>
      <c r="EN164" s="33">
        <v>2.4526762748751656E-3</v>
      </c>
      <c r="EO164" s="32">
        <v>7.9681002255883194E-3</v>
      </c>
      <c r="EP164" s="33">
        <v>8.018439434217383E-3</v>
      </c>
      <c r="EQ164" s="32">
        <v>7.6974564550129016E-3</v>
      </c>
      <c r="ER164" s="33">
        <v>2.0178793542861503E-2</v>
      </c>
      <c r="ES164" s="32">
        <v>5.5142267587141485E-3</v>
      </c>
      <c r="ET164" s="33">
        <v>5.2031566706879032E-3</v>
      </c>
      <c r="EU164" s="32">
        <v>7.0086081882548357E-3</v>
      </c>
      <c r="EV164" s="33">
        <v>8.232717683735815E-3</v>
      </c>
      <c r="EW164" s="32">
        <v>8.8574923833970413E-3</v>
      </c>
      <c r="EX164" s="33">
        <v>7.234897823056737E-3</v>
      </c>
      <c r="EY164" s="32">
        <v>1.0502810671869498</v>
      </c>
      <c r="EZ164" s="33">
        <v>5.720797873082586E-3</v>
      </c>
      <c r="FA164" s="32">
        <v>4.0193425495619904E-2</v>
      </c>
      <c r="FB164" s="33">
        <v>2.8214731761889721E-2</v>
      </c>
      <c r="FC164" s="32">
        <v>1.3384426386049189E-2</v>
      </c>
      <c r="FD164" s="33">
        <v>8.2364970536747701E-3</v>
      </c>
      <c r="FE164" s="32">
        <v>3.9607509709491803E-3</v>
      </c>
      <c r="FF164" s="33">
        <v>5.9286218132055517E-3</v>
      </c>
      <c r="FG164" s="32">
        <v>5.3801732898241424E-3</v>
      </c>
      <c r="FH164" s="33">
        <v>4.5318526340369248E-3</v>
      </c>
      <c r="FI164" s="32">
        <v>6.7687682388836744E-4</v>
      </c>
      <c r="FJ164" s="33">
        <v>8.7932623523330113E-3</v>
      </c>
      <c r="FK164" s="32">
        <v>5.0570175600772611E-3</v>
      </c>
      <c r="FL164" s="33">
        <v>2.5113899740383319E-3</v>
      </c>
      <c r="FM164" s="32">
        <v>3.9215106480335528E-2</v>
      </c>
      <c r="FN164" s="33">
        <v>8.4653987128852949E-3</v>
      </c>
      <c r="FO164" s="32">
        <v>1.0834359119013634E-3</v>
      </c>
      <c r="FP164" s="33">
        <v>4.6589656219484209E-3</v>
      </c>
      <c r="FQ164" s="32">
        <v>1.6636044051137292E-3</v>
      </c>
      <c r="FR164" s="33">
        <v>6.715934539037979E-3</v>
      </c>
      <c r="FS164" s="32">
        <v>4.4192424711892424E-3</v>
      </c>
      <c r="FT164" s="33">
        <v>6.6408002338218227E-3</v>
      </c>
      <c r="FU164" s="32">
        <v>2.3566843322904638E-3</v>
      </c>
      <c r="FV164" s="33">
        <v>1.0063622138874802E-2</v>
      </c>
      <c r="FW164" s="32">
        <v>1.0197315994766046E-2</v>
      </c>
      <c r="FX164" s="33">
        <v>2.3847629699081604E-2</v>
      </c>
      <c r="FY164" s="32">
        <v>4.2320940263459476E-3</v>
      </c>
      <c r="FZ164" s="33">
        <v>6.6464920788535335E-3</v>
      </c>
      <c r="GA164" s="32">
        <v>1.910963384629737E-3</v>
      </c>
      <c r="GB164" s="33">
        <v>3.2190651608324803E-3</v>
      </c>
      <c r="GC164" s="32">
        <v>2.2280814795766178E-3</v>
      </c>
      <c r="GD164" s="33">
        <v>0</v>
      </c>
      <c r="GE164" s="1"/>
    </row>
    <row r="165" spans="1:187" s="6" customFormat="1" ht="21.95" customHeight="1" thickBot="1" x14ac:dyDescent="0.3">
      <c r="A165" s="38" t="s">
        <v>159</v>
      </c>
      <c r="B165" s="29" t="s">
        <v>324</v>
      </c>
      <c r="C165" s="32">
        <v>8.5892004500015182E-4</v>
      </c>
      <c r="D165" s="33">
        <v>1.1338613419048962E-3</v>
      </c>
      <c r="E165" s="32">
        <v>0</v>
      </c>
      <c r="F165" s="33">
        <v>1.8806052966889807E-3</v>
      </c>
      <c r="G165" s="32">
        <v>1.8806052966889805E-3</v>
      </c>
      <c r="H165" s="33">
        <v>2.1432677466804305E-3</v>
      </c>
      <c r="I165" s="32">
        <v>3.4656689515478803E-3</v>
      </c>
      <c r="J165" s="33">
        <v>1.2885202466389309E-3</v>
      </c>
      <c r="K165" s="32">
        <v>1.1947507661001012E-3</v>
      </c>
      <c r="L165" s="33">
        <v>8.0728326660239533E-4</v>
      </c>
      <c r="M165" s="32">
        <v>1.5720328908170509E-3</v>
      </c>
      <c r="N165" s="33">
        <v>1.532703837476573E-3</v>
      </c>
      <c r="O165" s="32">
        <v>3.5275633665554263E-3</v>
      </c>
      <c r="P165" s="33">
        <v>1.6347600649572486E-3</v>
      </c>
      <c r="Q165" s="32">
        <v>1.4383469629180104E-3</v>
      </c>
      <c r="R165" s="33">
        <v>1.5665754217278286E-3</v>
      </c>
      <c r="S165" s="32">
        <v>1.2164702900453038E-3</v>
      </c>
      <c r="T165" s="33">
        <v>5.3601698565264363E-3</v>
      </c>
      <c r="U165" s="32">
        <v>1.7704691747715271E-3</v>
      </c>
      <c r="V165" s="33">
        <v>2.4864959198317295E-3</v>
      </c>
      <c r="W165" s="32">
        <v>6.5879936269075956E-3</v>
      </c>
      <c r="X165" s="33">
        <v>6.9517438200810662E-3</v>
      </c>
      <c r="Y165" s="32">
        <v>6.8192624320234088E-3</v>
      </c>
      <c r="Z165" s="33">
        <v>6.9517438200810671E-3</v>
      </c>
      <c r="AA165" s="32">
        <v>1.1887841194163681E-3</v>
      </c>
      <c r="AB165" s="33">
        <v>1.1887841194163681E-3</v>
      </c>
      <c r="AC165" s="32">
        <v>1.7163671939196018E-3</v>
      </c>
      <c r="AD165" s="33">
        <v>1.458520238940515E-3</v>
      </c>
      <c r="AE165" s="32">
        <v>1.4049590638282965E-3</v>
      </c>
      <c r="AF165" s="33">
        <v>2.1436566182884862E-3</v>
      </c>
      <c r="AG165" s="32">
        <v>1.7608404098530628E-3</v>
      </c>
      <c r="AH165" s="33">
        <v>2.2975778625324043E-3</v>
      </c>
      <c r="AI165" s="32">
        <v>1.4585202389405154E-3</v>
      </c>
      <c r="AJ165" s="33">
        <v>1.7463896537239653E-3</v>
      </c>
      <c r="AK165" s="32">
        <v>4.0481992866386101E-3</v>
      </c>
      <c r="AL165" s="33">
        <v>4.3747722427477093E-4</v>
      </c>
      <c r="AM165" s="32">
        <v>1.3966160984685793E-3</v>
      </c>
      <c r="AN165" s="33">
        <v>3.4114967812771996E-3</v>
      </c>
      <c r="AO165" s="32">
        <v>6.982432813899756E-3</v>
      </c>
      <c r="AP165" s="33">
        <v>4.2091338321230214E-4</v>
      </c>
      <c r="AQ165" s="32">
        <v>0</v>
      </c>
      <c r="AR165" s="33">
        <v>1.9697458992009352E-3</v>
      </c>
      <c r="AS165" s="32">
        <v>2.6038981020947475E-3</v>
      </c>
      <c r="AT165" s="33">
        <v>4.2448355739618865E-3</v>
      </c>
      <c r="AU165" s="32">
        <v>4.4187887971395921E-3</v>
      </c>
      <c r="AV165" s="33">
        <v>3.6207730351517833E-3</v>
      </c>
      <c r="AW165" s="32">
        <v>2.5333859455241824E-3</v>
      </c>
      <c r="AX165" s="33">
        <v>5.1386807296095278E-3</v>
      </c>
      <c r="AY165" s="32">
        <v>1.1628429813856454E-3</v>
      </c>
      <c r="AZ165" s="33">
        <v>1.975609988013413E-3</v>
      </c>
      <c r="BA165" s="32">
        <v>2.4783267872179704E-3</v>
      </c>
      <c r="BB165" s="33">
        <v>8.8370040721160608E-4</v>
      </c>
      <c r="BC165" s="32">
        <v>9.6213174953681379E-3</v>
      </c>
      <c r="BD165" s="33">
        <v>6.4560808734162225E-3</v>
      </c>
      <c r="BE165" s="32">
        <v>7.7388376782924267E-3</v>
      </c>
      <c r="BF165" s="33">
        <v>4.809546849074104E-3</v>
      </c>
      <c r="BG165" s="32">
        <v>4.8084816825111889E-3</v>
      </c>
      <c r="BH165" s="33">
        <v>2.507926773645515E-3</v>
      </c>
      <c r="BI165" s="32">
        <v>3.4750198079468004E-3</v>
      </c>
      <c r="BJ165" s="33">
        <v>2.9203305132617049E-3</v>
      </c>
      <c r="BK165" s="32">
        <v>2.0128580299659071E-3</v>
      </c>
      <c r="BL165" s="33">
        <v>2.2542932331087694E-3</v>
      </c>
      <c r="BM165" s="32">
        <v>1.3471058816498886E-3</v>
      </c>
      <c r="BN165" s="33">
        <v>3.2080019001665969E-3</v>
      </c>
      <c r="BO165" s="32">
        <v>4.7040336761566808E-3</v>
      </c>
      <c r="BP165" s="33">
        <v>7.1925496604194848E-4</v>
      </c>
      <c r="BQ165" s="32">
        <v>1.5096301050821299E-3</v>
      </c>
      <c r="BR165" s="33">
        <v>1.1825534139627428E-3</v>
      </c>
      <c r="BS165" s="32">
        <v>1.3285289627020156E-3</v>
      </c>
      <c r="BT165" s="33">
        <v>7.3520607344492827E-4</v>
      </c>
      <c r="BU165" s="32">
        <v>5.3248947373125306E-3</v>
      </c>
      <c r="BV165" s="33">
        <v>1.2088736459568397E-3</v>
      </c>
      <c r="BW165" s="32">
        <v>2.6787354258547545E-3</v>
      </c>
      <c r="BX165" s="33">
        <v>0</v>
      </c>
      <c r="BY165" s="32">
        <v>0</v>
      </c>
      <c r="BZ165" s="33">
        <v>0</v>
      </c>
      <c r="CA165" s="32">
        <v>0</v>
      </c>
      <c r="CB165" s="33">
        <v>0</v>
      </c>
      <c r="CC165" s="32">
        <v>3.7180838644360484E-3</v>
      </c>
      <c r="CD165" s="33">
        <v>1.814699544129139E-3</v>
      </c>
      <c r="CE165" s="32">
        <v>1.4254355923049142E-3</v>
      </c>
      <c r="CF165" s="33">
        <v>2.7042809637134323E-3</v>
      </c>
      <c r="CG165" s="32">
        <v>3.6539840472152416E-3</v>
      </c>
      <c r="CH165" s="33">
        <v>6.8176467524741031E-3</v>
      </c>
      <c r="CI165" s="32">
        <v>9.0128604217006654E-4</v>
      </c>
      <c r="CJ165" s="33">
        <v>1.6516069495165753E-3</v>
      </c>
      <c r="CK165" s="32">
        <v>7.9690667524039902E-3</v>
      </c>
      <c r="CL165" s="33">
        <v>1.09165895517679E-3</v>
      </c>
      <c r="CM165" s="32">
        <v>3.2261618038991139E-3</v>
      </c>
      <c r="CN165" s="33">
        <v>3.8648770794855417E-2</v>
      </c>
      <c r="CO165" s="32">
        <v>7.1585676255996717E-4</v>
      </c>
      <c r="CP165" s="33">
        <v>1.2487856066392164E-3</v>
      </c>
      <c r="CQ165" s="32">
        <v>1.6494938332104103E-3</v>
      </c>
      <c r="CR165" s="33">
        <v>1.9270782155372753E-3</v>
      </c>
      <c r="CS165" s="32">
        <v>9.2833201430217571E-3</v>
      </c>
      <c r="CT165" s="33">
        <v>3.5719838660181716E-3</v>
      </c>
      <c r="CU165" s="32">
        <v>5.0167569738080668E-4</v>
      </c>
      <c r="CV165" s="33">
        <v>1.1320607992453689E-3</v>
      </c>
      <c r="CW165" s="32">
        <v>1.2206925181250865E-3</v>
      </c>
      <c r="CX165" s="33">
        <v>0</v>
      </c>
      <c r="CY165" s="32">
        <v>2.9036848431161981E-3</v>
      </c>
      <c r="CZ165" s="33">
        <v>1.4556758229260377E-3</v>
      </c>
      <c r="DA165" s="32">
        <v>8.6621655886766878E-4</v>
      </c>
      <c r="DB165" s="33">
        <v>8.378037843365146E-4</v>
      </c>
      <c r="DC165" s="32">
        <v>7.249154274051004E-3</v>
      </c>
      <c r="DD165" s="33">
        <v>5.7419799082038901E-3</v>
      </c>
      <c r="DE165" s="32">
        <v>5.0440153903430086E-3</v>
      </c>
      <c r="DF165" s="33">
        <v>3.2831655531745082E-3</v>
      </c>
      <c r="DG165" s="32">
        <v>1.4101922475201986E-3</v>
      </c>
      <c r="DH165" s="33">
        <v>0</v>
      </c>
      <c r="DI165" s="32">
        <v>2.2839016810896687E-2</v>
      </c>
      <c r="DJ165" s="33">
        <v>1.7033863175889008E-3</v>
      </c>
      <c r="DK165" s="32">
        <v>5.4668871794600069E-3</v>
      </c>
      <c r="DL165" s="33">
        <v>2.453206761805804E-2</v>
      </c>
      <c r="DM165" s="32">
        <v>6.5561296903228891E-3</v>
      </c>
      <c r="DN165" s="33">
        <v>4.7444777943764956E-3</v>
      </c>
      <c r="DO165" s="32">
        <v>4.6863105510359503E-3</v>
      </c>
      <c r="DP165" s="33">
        <v>4.2102407885431119E-2</v>
      </c>
      <c r="DQ165" s="32">
        <v>5.6399411433406529E-2</v>
      </c>
      <c r="DR165" s="33">
        <v>5.7808750982861493E-2</v>
      </c>
      <c r="DS165" s="32">
        <v>0.13330140271046415</v>
      </c>
      <c r="DT165" s="33">
        <v>1.2839912318230735E-2</v>
      </c>
      <c r="DU165" s="32">
        <v>1.8366204694658889E-3</v>
      </c>
      <c r="DV165" s="33">
        <v>1.7878552064584487E-3</v>
      </c>
      <c r="DW165" s="32">
        <v>2.354315130506524E-3</v>
      </c>
      <c r="DX165" s="33">
        <v>2.8811838174563624E-3</v>
      </c>
      <c r="DY165" s="32">
        <v>2.4131571550413768E-3</v>
      </c>
      <c r="DZ165" s="33">
        <v>1.4108436780218437E-3</v>
      </c>
      <c r="EA165" s="32">
        <v>3.2023034813529953E-3</v>
      </c>
      <c r="EB165" s="33">
        <v>2.6816241615542536E-3</v>
      </c>
      <c r="EC165" s="32">
        <v>1.9385751312819442E-3</v>
      </c>
      <c r="ED165" s="33">
        <v>2.2521663131227668E-3</v>
      </c>
      <c r="EE165" s="32">
        <v>2.1863743819297518E-3</v>
      </c>
      <c r="EF165" s="33">
        <v>2.021878499414671E-3</v>
      </c>
      <c r="EG165" s="32">
        <v>9.5168084578475733E-4</v>
      </c>
      <c r="EH165" s="33">
        <v>2.3167191427894739E-3</v>
      </c>
      <c r="EI165" s="32">
        <v>2.0231609682191771E-3</v>
      </c>
      <c r="EJ165" s="33">
        <v>1.264016295441964E-3</v>
      </c>
      <c r="EK165" s="32">
        <v>2.5436647252261996E-3</v>
      </c>
      <c r="EL165" s="33">
        <v>2.6302392634991179E-3</v>
      </c>
      <c r="EM165" s="32">
        <v>1.2384346665299045E-3</v>
      </c>
      <c r="EN165" s="33">
        <v>3.1717031687192939E-3</v>
      </c>
      <c r="EO165" s="32">
        <v>1.6151414454353738E-3</v>
      </c>
      <c r="EP165" s="33">
        <v>1.5403723437963255E-3</v>
      </c>
      <c r="EQ165" s="32">
        <v>1.5123126437398815E-3</v>
      </c>
      <c r="ER165" s="33">
        <v>9.0851363692362615E-4</v>
      </c>
      <c r="ES165" s="32">
        <v>9.4746569667664138E-4</v>
      </c>
      <c r="ET165" s="33">
        <v>1.0054870013061574E-3</v>
      </c>
      <c r="EU165" s="32">
        <v>6.0281471514255268E-3</v>
      </c>
      <c r="EV165" s="33">
        <v>5.6447674533615074E-3</v>
      </c>
      <c r="EW165" s="32">
        <v>1.0498438440402289E-3</v>
      </c>
      <c r="EX165" s="33">
        <v>1.2081038683489963E-3</v>
      </c>
      <c r="EY165" s="32">
        <v>1.2848802819124885E-3</v>
      </c>
      <c r="EZ165" s="33">
        <v>1.0610791477813213</v>
      </c>
      <c r="FA165" s="32">
        <v>1.3650224662859839E-2</v>
      </c>
      <c r="FB165" s="33">
        <v>1.4050027709167163E-3</v>
      </c>
      <c r="FC165" s="32">
        <v>8.2122840902827572E-3</v>
      </c>
      <c r="FD165" s="33">
        <v>1.0043071026949475E-3</v>
      </c>
      <c r="FE165" s="32">
        <v>1.9901733311225088E-3</v>
      </c>
      <c r="FF165" s="33">
        <v>1.7449035971418721E-3</v>
      </c>
      <c r="FG165" s="32">
        <v>2.1320349778192979E-3</v>
      </c>
      <c r="FH165" s="33">
        <v>1.5680820120942817E-3</v>
      </c>
      <c r="FI165" s="32">
        <v>7.7087274581580888E-4</v>
      </c>
      <c r="FJ165" s="33">
        <v>1.0276140201268594E-3</v>
      </c>
      <c r="FK165" s="32">
        <v>5.8689782296099055E-4</v>
      </c>
      <c r="FL165" s="33">
        <v>1.3823834129576542E-3</v>
      </c>
      <c r="FM165" s="32">
        <v>9.9971428054416674E-4</v>
      </c>
      <c r="FN165" s="33">
        <v>2.4100821191854728E-2</v>
      </c>
      <c r="FO165" s="32">
        <v>1.7043403998743079E-3</v>
      </c>
      <c r="FP165" s="33">
        <v>9.9258712918500586E-4</v>
      </c>
      <c r="FQ165" s="32">
        <v>1.765782950296957E-3</v>
      </c>
      <c r="FR165" s="33">
        <v>1.4993956729324677E-3</v>
      </c>
      <c r="FS165" s="32">
        <v>1.8195635601014476E-3</v>
      </c>
      <c r="FT165" s="33">
        <v>9.680595839383856E-3</v>
      </c>
      <c r="FU165" s="32">
        <v>9.5913898101062799E-4</v>
      </c>
      <c r="FV165" s="33">
        <v>2.9659908741333442E-3</v>
      </c>
      <c r="FW165" s="32">
        <v>3.002611642991797E-3</v>
      </c>
      <c r="FX165" s="33">
        <v>2.5792039874500193E-3</v>
      </c>
      <c r="FY165" s="32">
        <v>9.3312424188226532E-4</v>
      </c>
      <c r="FZ165" s="33">
        <v>2.7259378778045147E-3</v>
      </c>
      <c r="GA165" s="32">
        <v>1.5858370058120267E-3</v>
      </c>
      <c r="GB165" s="33">
        <v>7.7946376409550521E-3</v>
      </c>
      <c r="GC165" s="32">
        <v>1.5062170921372774E-3</v>
      </c>
      <c r="GD165" s="33">
        <v>0</v>
      </c>
      <c r="GE165" s="1"/>
    </row>
    <row r="166" spans="1:187" s="6" customFormat="1" ht="21.95" customHeight="1" thickBot="1" x14ac:dyDescent="0.3">
      <c r="A166" s="38" t="s">
        <v>160</v>
      </c>
      <c r="B166" s="29" t="s">
        <v>325</v>
      </c>
      <c r="C166" s="32">
        <v>5.6385001751083934E-5</v>
      </c>
      <c r="D166" s="33">
        <v>4.9724662858351575E-5</v>
      </c>
      <c r="E166" s="32">
        <v>0</v>
      </c>
      <c r="F166" s="33">
        <v>5.8663490039354761E-5</v>
      </c>
      <c r="G166" s="32">
        <v>5.8663490039354748E-5</v>
      </c>
      <c r="H166" s="33">
        <v>9.0724172036919684E-5</v>
      </c>
      <c r="I166" s="32">
        <v>6.537785793683336E-5</v>
      </c>
      <c r="J166" s="33">
        <v>4.9913209144144204E-5</v>
      </c>
      <c r="K166" s="32">
        <v>3.1698280002701486E-5</v>
      </c>
      <c r="L166" s="33">
        <v>6.325969255540373E-5</v>
      </c>
      <c r="M166" s="32">
        <v>4.8490544339776594E-5</v>
      </c>
      <c r="N166" s="33">
        <v>5.7687106959473374E-5</v>
      </c>
      <c r="O166" s="32">
        <v>5.7602005050506666E-5</v>
      </c>
      <c r="P166" s="33">
        <v>1.1399546325819095E-4</v>
      </c>
      <c r="Q166" s="32">
        <v>5.4166893302778363E-5</v>
      </c>
      <c r="R166" s="33">
        <v>4.2070711721506995E-5</v>
      </c>
      <c r="S166" s="32">
        <v>4.5607638576866507E-5</v>
      </c>
      <c r="T166" s="33">
        <v>5.3268204100261226E-4</v>
      </c>
      <c r="U166" s="32">
        <v>5.637865861877903E-5</v>
      </c>
      <c r="V166" s="33">
        <v>5.924239892410176E-5</v>
      </c>
      <c r="W166" s="32">
        <v>5.9249161978791403E-4</v>
      </c>
      <c r="X166" s="33">
        <v>8.1294144128241542E-4</v>
      </c>
      <c r="Y166" s="32">
        <v>7.326514540968251E-4</v>
      </c>
      <c r="Z166" s="33">
        <v>8.1294144128241563E-4</v>
      </c>
      <c r="AA166" s="32">
        <v>3.7150586222042238E-5</v>
      </c>
      <c r="AB166" s="33">
        <v>3.7150586222042245E-5</v>
      </c>
      <c r="AC166" s="32">
        <v>5.1290916268683151E-5</v>
      </c>
      <c r="AD166" s="33">
        <v>2.3052933006890411E-4</v>
      </c>
      <c r="AE166" s="32">
        <v>1.5642621268905607E-4</v>
      </c>
      <c r="AF166" s="33">
        <v>7.5588297394270647E-4</v>
      </c>
      <c r="AG166" s="32">
        <v>1.0063832367947991E-4</v>
      </c>
      <c r="AH166" s="33">
        <v>7.0062499857973448E-4</v>
      </c>
      <c r="AI166" s="32">
        <v>2.3052933006890419E-4</v>
      </c>
      <c r="AJ166" s="33">
        <v>1.0028851344428637E-4</v>
      </c>
      <c r="AK166" s="32">
        <v>5.3054248959202826E-5</v>
      </c>
      <c r="AL166" s="33">
        <v>1.3705392752293934E-5</v>
      </c>
      <c r="AM166" s="32">
        <v>9.1459506833647974E-5</v>
      </c>
      <c r="AN166" s="33">
        <v>3.3364101568222567E-4</v>
      </c>
      <c r="AO166" s="32">
        <v>3.8475989277988989E-5</v>
      </c>
      <c r="AP166" s="33">
        <v>6.701192746214656E-6</v>
      </c>
      <c r="AQ166" s="32">
        <v>0</v>
      </c>
      <c r="AR166" s="33">
        <v>2.4712307893624835E-4</v>
      </c>
      <c r="AS166" s="32">
        <v>4.1985578292457821E-4</v>
      </c>
      <c r="AT166" s="33">
        <v>1.9610657280641087E-4</v>
      </c>
      <c r="AU166" s="32">
        <v>1.8384958069287186E-4</v>
      </c>
      <c r="AV166" s="33">
        <v>2.400789090288711E-4</v>
      </c>
      <c r="AW166" s="32">
        <v>4.4892863832942341E-4</v>
      </c>
      <c r="AX166" s="33">
        <v>2.3707914883202723E-4</v>
      </c>
      <c r="AY166" s="32">
        <v>1.3514855060079724E-3</v>
      </c>
      <c r="AZ166" s="33">
        <v>5.9057027109638818E-4</v>
      </c>
      <c r="BA166" s="32">
        <v>2.66331264337663E-4</v>
      </c>
      <c r="BB166" s="33">
        <v>4.4730102854778593E-4</v>
      </c>
      <c r="BC166" s="32">
        <v>3.6240493137511959E-4</v>
      </c>
      <c r="BD166" s="33">
        <v>1.703022138787253E-4</v>
      </c>
      <c r="BE166" s="32">
        <v>1.3924015144974259E-4</v>
      </c>
      <c r="BF166" s="33">
        <v>6.7081360953237789E-5</v>
      </c>
      <c r="BG166" s="32">
        <v>1.8965687766174817E-4</v>
      </c>
      <c r="BH166" s="33">
        <v>7.6675769924481097E-5</v>
      </c>
      <c r="BI166" s="32">
        <v>5.513878480675518E-5</v>
      </c>
      <c r="BJ166" s="33">
        <v>6.7510003151228441E-4</v>
      </c>
      <c r="BK166" s="32">
        <v>3.9499455568291387E-4</v>
      </c>
      <c r="BL166" s="33">
        <v>2.0080001797774598E-4</v>
      </c>
      <c r="BM166" s="32">
        <v>6.4820484749462961E-5</v>
      </c>
      <c r="BN166" s="33">
        <v>9.7959697274977966E-5</v>
      </c>
      <c r="BO166" s="32">
        <v>2.9311457487573206E-5</v>
      </c>
      <c r="BP166" s="33">
        <v>1.6243168465749209E-4</v>
      </c>
      <c r="BQ166" s="32">
        <v>5.4097855135342224E-3</v>
      </c>
      <c r="BR166" s="33">
        <v>4.2748641921359356E-4</v>
      </c>
      <c r="BS166" s="32">
        <v>5.6717646151551934E-4</v>
      </c>
      <c r="BT166" s="33">
        <v>1.4306940885994062E-4</v>
      </c>
      <c r="BU166" s="32">
        <v>7.3096068892016352E-5</v>
      </c>
      <c r="BV166" s="33">
        <v>5.7702753511895394E-5</v>
      </c>
      <c r="BW166" s="32">
        <v>1.1602479899448379E-4</v>
      </c>
      <c r="BX166" s="33">
        <v>0</v>
      </c>
      <c r="BY166" s="32">
        <v>0</v>
      </c>
      <c r="BZ166" s="33">
        <v>0</v>
      </c>
      <c r="CA166" s="32">
        <v>0</v>
      </c>
      <c r="CB166" s="33">
        <v>0</v>
      </c>
      <c r="CC166" s="32">
        <v>3.747204085073197E-4</v>
      </c>
      <c r="CD166" s="33">
        <v>1.0379173646051943E-3</v>
      </c>
      <c r="CE166" s="32">
        <v>2.5126506392188731E-3</v>
      </c>
      <c r="CF166" s="33">
        <v>3.712819924217741E-4</v>
      </c>
      <c r="CG166" s="32">
        <v>3.1457078759816195E-5</v>
      </c>
      <c r="CH166" s="33">
        <v>1.1058327116139771E-2</v>
      </c>
      <c r="CI166" s="32">
        <v>1.6276035905253723E-3</v>
      </c>
      <c r="CJ166" s="33">
        <v>3.0333844318549644E-4</v>
      </c>
      <c r="CK166" s="32">
        <v>1.5285730520398722E-4</v>
      </c>
      <c r="CL166" s="33">
        <v>8.2603827393583018E-5</v>
      </c>
      <c r="CM166" s="32">
        <v>5.7178187613372382E-5</v>
      </c>
      <c r="CN166" s="33">
        <v>8.8765978500451734E-5</v>
      </c>
      <c r="CO166" s="32">
        <v>9.4493904700189727E-5</v>
      </c>
      <c r="CP166" s="33">
        <v>9.2230548589503552E-5</v>
      </c>
      <c r="CQ166" s="32">
        <v>1.12060054685659E-4</v>
      </c>
      <c r="CR166" s="33">
        <v>6.6703871595035025E-5</v>
      </c>
      <c r="CS166" s="32">
        <v>6.2572450877929249E-4</v>
      </c>
      <c r="CT166" s="33">
        <v>9.2999376226194426E-4</v>
      </c>
      <c r="CU166" s="32">
        <v>1.0935632544304403E-3</v>
      </c>
      <c r="CV166" s="33">
        <v>1.0599797294814327E-3</v>
      </c>
      <c r="CW166" s="32">
        <v>7.6892627910347922E-4</v>
      </c>
      <c r="CX166" s="33">
        <v>0</v>
      </c>
      <c r="CY166" s="32">
        <v>1.3656615993923073E-3</v>
      </c>
      <c r="CZ166" s="33">
        <v>8.5224385314747425E-4</v>
      </c>
      <c r="DA166" s="32">
        <v>2.9589230535744177E-4</v>
      </c>
      <c r="DB166" s="33">
        <v>1.6929205898884186E-4</v>
      </c>
      <c r="DC166" s="32">
        <v>1.2283386943437449E-4</v>
      </c>
      <c r="DD166" s="33">
        <v>1.7082850380124555E-4</v>
      </c>
      <c r="DE166" s="32">
        <v>1.5297821179808752E-4</v>
      </c>
      <c r="DF166" s="33">
        <v>1.7462292376312189E-3</v>
      </c>
      <c r="DG166" s="32">
        <v>6.4333960148372398E-5</v>
      </c>
      <c r="DH166" s="33">
        <v>0</v>
      </c>
      <c r="DI166" s="32">
        <v>6.3586808374658699E-5</v>
      </c>
      <c r="DJ166" s="33">
        <v>2.4483361774435006E-3</v>
      </c>
      <c r="DK166" s="32">
        <v>2.2187697436819617E-5</v>
      </c>
      <c r="DL166" s="33">
        <v>1.5357083920383832E-4</v>
      </c>
      <c r="DM166" s="32">
        <v>4.0410004756705461E-5</v>
      </c>
      <c r="DN166" s="33">
        <v>9.9335998073764108E-5</v>
      </c>
      <c r="DO166" s="32">
        <v>9.7141863236375065E-5</v>
      </c>
      <c r="DP166" s="33">
        <v>8.8586170650188474E-5</v>
      </c>
      <c r="DQ166" s="32">
        <v>8.2218864689953785E-5</v>
      </c>
      <c r="DR166" s="33">
        <v>6.7106579589823283E-5</v>
      </c>
      <c r="DS166" s="32">
        <v>7.7308561560041549E-5</v>
      </c>
      <c r="DT166" s="33">
        <v>8.2005906480733831E-5</v>
      </c>
      <c r="DU166" s="32">
        <v>4.3226848957241129E-4</v>
      </c>
      <c r="DV166" s="33">
        <v>9.9675176655122507E-5</v>
      </c>
      <c r="DW166" s="32">
        <v>4.6287564606090504E-5</v>
      </c>
      <c r="DX166" s="33">
        <v>3.1351231818760658E-5</v>
      </c>
      <c r="DY166" s="32">
        <v>2.6641725706681513E-5</v>
      </c>
      <c r="DZ166" s="33">
        <v>4.4400015611479498E-5</v>
      </c>
      <c r="EA166" s="32">
        <v>3.6087571406825917E-5</v>
      </c>
      <c r="EB166" s="33">
        <v>4.7598750918776183E-5</v>
      </c>
      <c r="EC166" s="32">
        <v>2.8998815827258396E-5</v>
      </c>
      <c r="ED166" s="33">
        <v>3.8827241470083213E-5</v>
      </c>
      <c r="EE166" s="32">
        <v>3.8756427409027725E-5</v>
      </c>
      <c r="EF166" s="33">
        <v>3.8579374976357518E-5</v>
      </c>
      <c r="EG166" s="32">
        <v>8.9579079812534786E-5</v>
      </c>
      <c r="EH166" s="33">
        <v>1.7669868251245365E-4</v>
      </c>
      <c r="EI166" s="32">
        <v>1.4358548518739262E-4</v>
      </c>
      <c r="EJ166" s="33">
        <v>2.046376234163047E-5</v>
      </c>
      <c r="EK166" s="32">
        <v>5.1722283145252135E-5</v>
      </c>
      <c r="EL166" s="33">
        <v>5.1276981024847724E-5</v>
      </c>
      <c r="EM166" s="32">
        <v>2.1348850703204782E-5</v>
      </c>
      <c r="EN166" s="33">
        <v>8.037828985307157E-6</v>
      </c>
      <c r="EO166" s="32">
        <v>1.5077016481509433E-5</v>
      </c>
      <c r="EP166" s="33">
        <v>1.5028850356387092E-5</v>
      </c>
      <c r="EQ166" s="32">
        <v>1.540535932159194E-5</v>
      </c>
      <c r="ER166" s="33">
        <v>3.7710499386490978E-5</v>
      </c>
      <c r="ES166" s="32">
        <v>1.2309155416870542E-5</v>
      </c>
      <c r="ET166" s="33">
        <v>1.1997504078467215E-5</v>
      </c>
      <c r="EU166" s="32">
        <v>2.5420524470669724E-5</v>
      </c>
      <c r="EV166" s="33">
        <v>2.7547823728380505E-5</v>
      </c>
      <c r="EW166" s="32">
        <v>2.5345463900843336E-5</v>
      </c>
      <c r="EX166" s="33">
        <v>2.7502546774468709E-4</v>
      </c>
      <c r="EY166" s="32">
        <v>1.0766219906914556E-3</v>
      </c>
      <c r="EZ166" s="33">
        <v>3.1448384241600514E-5</v>
      </c>
      <c r="FA166" s="32">
        <v>1.0034769930108467</v>
      </c>
      <c r="FB166" s="33">
        <v>5.4177852901324497E-5</v>
      </c>
      <c r="FC166" s="32">
        <v>4.6127747816716009E-5</v>
      </c>
      <c r="FD166" s="33">
        <v>2.0712188130006713E-4</v>
      </c>
      <c r="FE166" s="32">
        <v>2.6245701137455536E-5</v>
      </c>
      <c r="FF166" s="33">
        <v>2.7702081548924714E-5</v>
      </c>
      <c r="FG166" s="32">
        <v>2.6063310629566409E-5</v>
      </c>
      <c r="FH166" s="33">
        <v>1.0601221624918279E-5</v>
      </c>
      <c r="FI166" s="32">
        <v>3.5765186273382057E-6</v>
      </c>
      <c r="FJ166" s="33">
        <v>5.2739583417971653E-5</v>
      </c>
      <c r="FK166" s="32">
        <v>2.7029938453313637E-5</v>
      </c>
      <c r="FL166" s="33">
        <v>2.5268538787922666E-5</v>
      </c>
      <c r="FM166" s="32">
        <v>4.9002536249785133E-5</v>
      </c>
      <c r="FN166" s="33">
        <v>2.1048028153165799E-5</v>
      </c>
      <c r="FO166" s="32">
        <v>1.5669395400931278E-5</v>
      </c>
      <c r="FP166" s="33">
        <v>1.3620628074171732E-5</v>
      </c>
      <c r="FQ166" s="32">
        <v>1.7600660992451357E-5</v>
      </c>
      <c r="FR166" s="33">
        <v>4.9477184213518816E-5</v>
      </c>
      <c r="FS166" s="32">
        <v>5.3884549331480899E-5</v>
      </c>
      <c r="FT166" s="33">
        <v>6.1614263629022932E-5</v>
      </c>
      <c r="FU166" s="32">
        <v>7.2911571609416505E-5</v>
      </c>
      <c r="FV166" s="33">
        <v>3.2524014321037034E-5</v>
      </c>
      <c r="FW166" s="32">
        <v>4.0471109537330574E-5</v>
      </c>
      <c r="FX166" s="33">
        <v>6.5800251119362406E-5</v>
      </c>
      <c r="FY166" s="32">
        <v>3.9620566101634215E-5</v>
      </c>
      <c r="FZ166" s="33">
        <v>1.248432480464955E-3</v>
      </c>
      <c r="GA166" s="32">
        <v>4.5083792269219842E-5</v>
      </c>
      <c r="GB166" s="33">
        <v>8.3754083378642652E-5</v>
      </c>
      <c r="GC166" s="32">
        <v>4.7261930571394309E-5</v>
      </c>
      <c r="GD166" s="33">
        <v>0</v>
      </c>
      <c r="GE166" s="1"/>
    </row>
    <row r="167" spans="1:187" s="6" customFormat="1" ht="21.95" customHeight="1" thickBot="1" x14ac:dyDescent="0.3">
      <c r="A167" s="38" t="s">
        <v>161</v>
      </c>
      <c r="B167" s="29" t="s">
        <v>326</v>
      </c>
      <c r="C167" s="32">
        <v>4.2205231120001508E-3</v>
      </c>
      <c r="D167" s="33">
        <v>4.8990503640339578E-3</v>
      </c>
      <c r="E167" s="32">
        <v>0</v>
      </c>
      <c r="F167" s="33">
        <v>4.2094762674849771E-3</v>
      </c>
      <c r="G167" s="32">
        <v>4.2094762674849762E-3</v>
      </c>
      <c r="H167" s="33">
        <v>7.2872116243563705E-3</v>
      </c>
      <c r="I167" s="32">
        <v>4.1783388453782303E-3</v>
      </c>
      <c r="J167" s="33">
        <v>3.8820979652777607E-3</v>
      </c>
      <c r="K167" s="32">
        <v>2.5485539731035737E-3</v>
      </c>
      <c r="L167" s="33">
        <v>4.1735055594647298E-3</v>
      </c>
      <c r="M167" s="32">
        <v>4.0234399545157869E-3</v>
      </c>
      <c r="N167" s="33">
        <v>3.6653041330869086E-3</v>
      </c>
      <c r="O167" s="32">
        <v>6.6658462687195635E-3</v>
      </c>
      <c r="P167" s="33">
        <v>1.7352394056913443E-2</v>
      </c>
      <c r="Q167" s="32">
        <v>4.2319462502472928E-3</v>
      </c>
      <c r="R167" s="33">
        <v>2.8974972976484594E-3</v>
      </c>
      <c r="S167" s="32">
        <v>3.8417351123169611E-3</v>
      </c>
      <c r="T167" s="33">
        <v>4.736631505605788E-3</v>
      </c>
      <c r="U167" s="32">
        <v>5.0899079661880856E-3</v>
      </c>
      <c r="V167" s="33">
        <v>6.1509480544367284E-3</v>
      </c>
      <c r="W167" s="32">
        <v>4.3597788687667676E-3</v>
      </c>
      <c r="X167" s="33">
        <v>4.5000000626290214E-3</v>
      </c>
      <c r="Y167" s="32">
        <v>4.448930128518735E-3</v>
      </c>
      <c r="Z167" s="33">
        <v>4.5000000626290232E-3</v>
      </c>
      <c r="AA167" s="32">
        <v>3.4073653308761315E-3</v>
      </c>
      <c r="AB167" s="33">
        <v>3.4073653308761324E-3</v>
      </c>
      <c r="AC167" s="32">
        <v>1.4699664241656456E-2</v>
      </c>
      <c r="AD167" s="33">
        <v>4.6963675881336649E-3</v>
      </c>
      <c r="AE167" s="32">
        <v>7.3222244314944404E-3</v>
      </c>
      <c r="AF167" s="33">
        <v>6.5968407078484479E-3</v>
      </c>
      <c r="AG167" s="32">
        <v>4.9061638850517141E-3</v>
      </c>
      <c r="AH167" s="33">
        <v>7.3376912522910972E-3</v>
      </c>
      <c r="AI167" s="32">
        <v>4.6963675881336658E-3</v>
      </c>
      <c r="AJ167" s="33">
        <v>4.9223607717872311E-3</v>
      </c>
      <c r="AK167" s="32">
        <v>1.3187362121987033E-2</v>
      </c>
      <c r="AL167" s="33">
        <v>2.3150058592470986E-3</v>
      </c>
      <c r="AM167" s="32">
        <v>4.7768002258192837E-3</v>
      </c>
      <c r="AN167" s="33">
        <v>9.8544238091865296E-3</v>
      </c>
      <c r="AO167" s="32">
        <v>4.9078050866434714E-3</v>
      </c>
      <c r="AP167" s="33">
        <v>1.0878238174101983E-3</v>
      </c>
      <c r="AQ167" s="32">
        <v>0</v>
      </c>
      <c r="AR167" s="33">
        <v>4.1324811457592444E-3</v>
      </c>
      <c r="AS167" s="32">
        <v>7.5294550550361163E-3</v>
      </c>
      <c r="AT167" s="33">
        <v>8.4614238662105903E-3</v>
      </c>
      <c r="AU167" s="32">
        <v>7.4085114845674257E-3</v>
      </c>
      <c r="AV167" s="33">
        <v>1.2238779422086576E-2</v>
      </c>
      <c r="AW167" s="32">
        <v>4.5865319406073635E-2</v>
      </c>
      <c r="AX167" s="33">
        <v>6.9333233458297892E-3</v>
      </c>
      <c r="AY167" s="32">
        <v>1.6388081363794268E-2</v>
      </c>
      <c r="AZ167" s="33">
        <v>2.1740957091144441E-2</v>
      </c>
      <c r="BA167" s="32">
        <v>3.2178815845878506E-2</v>
      </c>
      <c r="BB167" s="33">
        <v>2.88965125796879E-3</v>
      </c>
      <c r="BC167" s="32">
        <v>1.612846406646791E-2</v>
      </c>
      <c r="BD167" s="33">
        <v>3.093328880648261E-2</v>
      </c>
      <c r="BE167" s="32">
        <v>5.7106821217300478E-3</v>
      </c>
      <c r="BF167" s="33">
        <v>4.2912583201127744E-2</v>
      </c>
      <c r="BG167" s="32">
        <v>6.388283584335927E-2</v>
      </c>
      <c r="BH167" s="33">
        <v>5.5790640050889821E-3</v>
      </c>
      <c r="BI167" s="32">
        <v>3.4685863607674949E-2</v>
      </c>
      <c r="BJ167" s="33">
        <v>0.11203455010815996</v>
      </c>
      <c r="BK167" s="32">
        <v>0.20208774197621837</v>
      </c>
      <c r="BL167" s="33">
        <v>8.8968615531112155E-3</v>
      </c>
      <c r="BM167" s="32">
        <v>6.5171282677807654E-2</v>
      </c>
      <c r="BN167" s="33">
        <v>4.3477549377882264E-2</v>
      </c>
      <c r="BO167" s="32">
        <v>1.4914379126194475E-2</v>
      </c>
      <c r="BP167" s="33">
        <v>4.6205893912696595E-3</v>
      </c>
      <c r="BQ167" s="32">
        <v>8.3640950110031535E-3</v>
      </c>
      <c r="BR167" s="33">
        <v>4.8746325309122233E-3</v>
      </c>
      <c r="BS167" s="32">
        <v>5.4856506995763924E-3</v>
      </c>
      <c r="BT167" s="33">
        <v>1.154143320226197E-2</v>
      </c>
      <c r="BU167" s="32">
        <v>4.4007951377850211E-3</v>
      </c>
      <c r="BV167" s="33">
        <v>8.0652931394316445E-3</v>
      </c>
      <c r="BW167" s="32">
        <v>1.765263167977844E-2</v>
      </c>
      <c r="BX167" s="33">
        <v>0</v>
      </c>
      <c r="BY167" s="32">
        <v>0</v>
      </c>
      <c r="BZ167" s="33">
        <v>0</v>
      </c>
      <c r="CA167" s="32">
        <v>0</v>
      </c>
      <c r="CB167" s="33">
        <v>0</v>
      </c>
      <c r="CC167" s="32">
        <v>9.8419728477630985E-3</v>
      </c>
      <c r="CD167" s="33">
        <v>4.8697551585214919E-3</v>
      </c>
      <c r="CE167" s="32">
        <v>3.6403068891820746E-2</v>
      </c>
      <c r="CF167" s="33">
        <v>2.6144067221105686E-2</v>
      </c>
      <c r="CG167" s="32">
        <v>2.7666975663854308E-2</v>
      </c>
      <c r="CH167" s="33">
        <v>3.4166944923010506E-2</v>
      </c>
      <c r="CI167" s="32">
        <v>1.8327688150198689E-2</v>
      </c>
      <c r="CJ167" s="33">
        <v>7.9717609163866866E-3</v>
      </c>
      <c r="CK167" s="32">
        <v>5.193050634293035E-3</v>
      </c>
      <c r="CL167" s="33">
        <v>9.7508540505383944E-3</v>
      </c>
      <c r="CM167" s="32">
        <v>7.5809152013535906E-3</v>
      </c>
      <c r="CN167" s="33">
        <v>8.1767453592038533E-3</v>
      </c>
      <c r="CO167" s="32">
        <v>4.0854988566255144E-3</v>
      </c>
      <c r="CP167" s="33">
        <v>4.7619705991752215E-3</v>
      </c>
      <c r="CQ167" s="32">
        <v>5.0482555390233856E-3</v>
      </c>
      <c r="CR167" s="33">
        <v>6.5066034462703728E-3</v>
      </c>
      <c r="CS167" s="32">
        <v>5.1555604393493815E-3</v>
      </c>
      <c r="CT167" s="33">
        <v>3.4642073412566345E-3</v>
      </c>
      <c r="CU167" s="32">
        <v>2.5549673698626279E-3</v>
      </c>
      <c r="CV167" s="33">
        <v>2.7416493902022725E-3</v>
      </c>
      <c r="CW167" s="32">
        <v>7.8263150728854671E-3</v>
      </c>
      <c r="CX167" s="33">
        <v>0</v>
      </c>
      <c r="CY167" s="32">
        <v>9.1842025977826106E-3</v>
      </c>
      <c r="CZ167" s="33">
        <v>8.015906488966348E-3</v>
      </c>
      <c r="DA167" s="32">
        <v>4.7668147290899493E-3</v>
      </c>
      <c r="DB167" s="33">
        <v>5.8990860422596892E-3</v>
      </c>
      <c r="DC167" s="32">
        <v>2.3950913157068234E-2</v>
      </c>
      <c r="DD167" s="33">
        <v>1.0909756438331095E-2</v>
      </c>
      <c r="DE167" s="32">
        <v>1.0863974378797896E-2</v>
      </c>
      <c r="DF167" s="33">
        <v>5.083049980982305E-3</v>
      </c>
      <c r="DG167" s="32">
        <v>1.1358866180149904E-2</v>
      </c>
      <c r="DH167" s="33">
        <v>0</v>
      </c>
      <c r="DI167" s="32">
        <v>9.5756823425067385E-3</v>
      </c>
      <c r="DJ167" s="33">
        <v>3.5880267012987931E-3</v>
      </c>
      <c r="DK167" s="32">
        <v>3.392764015447755E-3</v>
      </c>
      <c r="DL167" s="33">
        <v>1.0471028681933059E-2</v>
      </c>
      <c r="DM167" s="32">
        <v>3.8141686121699213E-3</v>
      </c>
      <c r="DN167" s="33">
        <v>7.2657807952519193E-3</v>
      </c>
      <c r="DO167" s="32">
        <v>7.1189701065769275E-3</v>
      </c>
      <c r="DP167" s="33">
        <v>2.0638451813585177E-2</v>
      </c>
      <c r="DQ167" s="32">
        <v>9.2857773841435315E-3</v>
      </c>
      <c r="DR167" s="33">
        <v>6.1803543241362672E-3</v>
      </c>
      <c r="DS167" s="32">
        <v>5.8895699589775119E-3</v>
      </c>
      <c r="DT167" s="33">
        <v>2.2589616636361852E-2</v>
      </c>
      <c r="DU167" s="32">
        <v>3.9099235800698934E-2</v>
      </c>
      <c r="DV167" s="33">
        <v>6.578418717216949E-3</v>
      </c>
      <c r="DW167" s="32">
        <v>6.8163761179041967E-3</v>
      </c>
      <c r="DX167" s="33">
        <v>4.193063620567249E-3</v>
      </c>
      <c r="DY167" s="32">
        <v>3.5839201211662185E-3</v>
      </c>
      <c r="DZ167" s="33">
        <v>3.8618305033627691E-3</v>
      </c>
      <c r="EA167" s="32">
        <v>5.5130997590595058E-3</v>
      </c>
      <c r="EB167" s="33">
        <v>7.8186265137425472E-3</v>
      </c>
      <c r="EC167" s="32">
        <v>1.4608518943850511E-2</v>
      </c>
      <c r="ED167" s="33">
        <v>3.4123288478822276E-3</v>
      </c>
      <c r="EE167" s="32">
        <v>4.0486064136067892E-3</v>
      </c>
      <c r="EF167" s="33">
        <v>5.6394555922295092E-3</v>
      </c>
      <c r="EG167" s="32">
        <v>6.0219623095576933E-3</v>
      </c>
      <c r="EH167" s="33">
        <v>2.703616217953728E-2</v>
      </c>
      <c r="EI167" s="32">
        <v>2.2052312449349971E-2</v>
      </c>
      <c r="EJ167" s="33">
        <v>3.4479402448988727E-2</v>
      </c>
      <c r="EK167" s="32">
        <v>2.7285579022634669E-2</v>
      </c>
      <c r="EL167" s="33">
        <v>2.5307740897199307E-2</v>
      </c>
      <c r="EM167" s="32">
        <v>1.2437376066817687E-2</v>
      </c>
      <c r="EN167" s="33">
        <v>4.4246291940269926E-3</v>
      </c>
      <c r="EO167" s="32">
        <v>2.8209710217590903E-2</v>
      </c>
      <c r="EP167" s="33">
        <v>2.8041232609274533E-2</v>
      </c>
      <c r="EQ167" s="32">
        <v>7.4272636009825699E-2</v>
      </c>
      <c r="ER167" s="33">
        <v>1.0277205895008225E-2</v>
      </c>
      <c r="ES167" s="32">
        <v>1.0233074530704876E-2</v>
      </c>
      <c r="ET167" s="33">
        <v>9.4801566401408327E-3</v>
      </c>
      <c r="EU167" s="32">
        <v>9.2326677498198069E-3</v>
      </c>
      <c r="EV167" s="33">
        <v>1.3304138519130168E-2</v>
      </c>
      <c r="EW167" s="32">
        <v>7.9962674580487461E-3</v>
      </c>
      <c r="EX167" s="33">
        <v>8.8520253540532046E-3</v>
      </c>
      <c r="EY167" s="32">
        <v>1.0172450752280349E-2</v>
      </c>
      <c r="EZ167" s="33">
        <v>5.8941703125503899E-3</v>
      </c>
      <c r="FA167" s="32">
        <v>9.4899666029441762E-3</v>
      </c>
      <c r="FB167" s="33">
        <v>1.0686360133708688</v>
      </c>
      <c r="FC167" s="32">
        <v>6.7696068782529175E-3</v>
      </c>
      <c r="FD167" s="33">
        <v>1.1727138086135395E-2</v>
      </c>
      <c r="FE167" s="32">
        <v>7.2732820783414356E-3</v>
      </c>
      <c r="FF167" s="33">
        <v>7.6275651050558358E-3</v>
      </c>
      <c r="FG167" s="32">
        <v>7.0421141805185276E-3</v>
      </c>
      <c r="FH167" s="33">
        <v>8.2793251579822182E-3</v>
      </c>
      <c r="FI167" s="32">
        <v>1.5828384522009978E-2</v>
      </c>
      <c r="FJ167" s="33">
        <v>1.9515704584610279E-2</v>
      </c>
      <c r="FK167" s="32">
        <v>4.1920345454402692E-3</v>
      </c>
      <c r="FL167" s="33">
        <v>3.670324151574205E-3</v>
      </c>
      <c r="FM167" s="32">
        <v>1.348054935641442E-2</v>
      </c>
      <c r="FN167" s="33">
        <v>1.9561545577308208E-2</v>
      </c>
      <c r="FO167" s="32">
        <v>2.0721436851165865E-3</v>
      </c>
      <c r="FP167" s="33">
        <v>2.1188939785891092E-2</v>
      </c>
      <c r="FQ167" s="32">
        <v>6.423791619473357E-3</v>
      </c>
      <c r="FR167" s="33">
        <v>5.0052580506456694E-3</v>
      </c>
      <c r="FS167" s="32">
        <v>1.99091439235143E-2</v>
      </c>
      <c r="FT167" s="33">
        <v>4.0852708403245957E-3</v>
      </c>
      <c r="FU167" s="32">
        <v>2.0645957440401423E-2</v>
      </c>
      <c r="FV167" s="33">
        <v>1.7798000238780951E-2</v>
      </c>
      <c r="FW167" s="32">
        <v>1.7836563854120836E-2</v>
      </c>
      <c r="FX167" s="33">
        <v>3.6234551248028359E-2</v>
      </c>
      <c r="FY167" s="32">
        <v>4.6985401433354956E-3</v>
      </c>
      <c r="FZ167" s="33">
        <v>4.7713716914881445E-3</v>
      </c>
      <c r="GA167" s="32">
        <v>7.7609406745008745E-3</v>
      </c>
      <c r="GB167" s="33">
        <v>3.6178230854519128E-2</v>
      </c>
      <c r="GC167" s="32">
        <v>8.8581202922009151E-3</v>
      </c>
      <c r="GD167" s="33">
        <v>0</v>
      </c>
      <c r="GE167" s="1"/>
    </row>
    <row r="168" spans="1:187" s="6" customFormat="1" ht="21.95" customHeight="1" thickBot="1" x14ac:dyDescent="0.3">
      <c r="A168" s="38" t="s">
        <v>162</v>
      </c>
      <c r="B168" s="29" t="s">
        <v>327</v>
      </c>
      <c r="C168" s="32">
        <v>1.3551613888738508E-3</v>
      </c>
      <c r="D168" s="33">
        <v>1.8430460276233182E-3</v>
      </c>
      <c r="E168" s="32">
        <v>0</v>
      </c>
      <c r="F168" s="33">
        <v>1.5125564023584976E-3</v>
      </c>
      <c r="G168" s="32">
        <v>1.5125564023584974E-3</v>
      </c>
      <c r="H168" s="33">
        <v>3.6199663373889962E-3</v>
      </c>
      <c r="I168" s="32">
        <v>2.5077197816592033E-3</v>
      </c>
      <c r="J168" s="33">
        <v>1.5198182888387557E-3</v>
      </c>
      <c r="K168" s="32">
        <v>1.0301884192507617E-3</v>
      </c>
      <c r="L168" s="33">
        <v>1.6196945322634838E-3</v>
      </c>
      <c r="M168" s="32">
        <v>2.2826851182214136E-3</v>
      </c>
      <c r="N168" s="33">
        <v>1.1175587207777724E-3</v>
      </c>
      <c r="O168" s="32">
        <v>2.8323128571686265E-3</v>
      </c>
      <c r="P168" s="33">
        <v>5.6478253509643916E-3</v>
      </c>
      <c r="Q168" s="32">
        <v>2.1838366921059153E-3</v>
      </c>
      <c r="R168" s="33">
        <v>1.1273923532379717E-3</v>
      </c>
      <c r="S168" s="32">
        <v>1.4355444425223592E-3</v>
      </c>
      <c r="T168" s="33">
        <v>6.1932855951570553E-3</v>
      </c>
      <c r="U168" s="32">
        <v>7.8954413152768008E-3</v>
      </c>
      <c r="V168" s="33">
        <v>2.5706829431958646E-3</v>
      </c>
      <c r="W168" s="32">
        <v>9.7980189659879497E-3</v>
      </c>
      <c r="X168" s="33">
        <v>5.8358901709657735E-3</v>
      </c>
      <c r="Y168" s="32">
        <v>7.2789363391293728E-3</v>
      </c>
      <c r="Z168" s="33">
        <v>5.8358901709657744E-3</v>
      </c>
      <c r="AA168" s="32">
        <v>1.1080631936894072E-3</v>
      </c>
      <c r="AB168" s="33">
        <v>1.1080631936894072E-3</v>
      </c>
      <c r="AC168" s="32">
        <v>6.0696799597582656E-3</v>
      </c>
      <c r="AD168" s="33">
        <v>1.5768328541404257E-3</v>
      </c>
      <c r="AE168" s="32">
        <v>2.5082943751009849E-3</v>
      </c>
      <c r="AF168" s="33">
        <v>2.2124762221616768E-3</v>
      </c>
      <c r="AG168" s="32">
        <v>1.9165573859778425E-3</v>
      </c>
      <c r="AH168" s="33">
        <v>2.3875433562197765E-3</v>
      </c>
      <c r="AI168" s="32">
        <v>1.5768328541404255E-3</v>
      </c>
      <c r="AJ168" s="33">
        <v>1.9200593780800451E-3</v>
      </c>
      <c r="AK168" s="32">
        <v>6.7647524792137413E-3</v>
      </c>
      <c r="AL168" s="33">
        <v>5.3921717324037846E-3</v>
      </c>
      <c r="AM168" s="32">
        <v>1.8038735865551919E-3</v>
      </c>
      <c r="AN168" s="33">
        <v>7.7122498124818969E-3</v>
      </c>
      <c r="AO168" s="32">
        <v>3.0360898260767375E-3</v>
      </c>
      <c r="AP168" s="33">
        <v>2.482836944206137E-2</v>
      </c>
      <c r="AQ168" s="32">
        <v>0</v>
      </c>
      <c r="AR168" s="33">
        <v>2.0542686736548339E-3</v>
      </c>
      <c r="AS168" s="32">
        <v>2.2987279674230579E-3</v>
      </c>
      <c r="AT168" s="33">
        <v>2.6139393363381652E-3</v>
      </c>
      <c r="AU168" s="32">
        <v>2.6450820763708228E-3</v>
      </c>
      <c r="AV168" s="33">
        <v>2.5022137985455826E-3</v>
      </c>
      <c r="AW168" s="32">
        <v>4.3410874410337117E-3</v>
      </c>
      <c r="AX168" s="33">
        <v>4.9099794594095036E-3</v>
      </c>
      <c r="AY168" s="32">
        <v>3.6644191009743195E-3</v>
      </c>
      <c r="AZ168" s="33">
        <v>3.3806419720100989E-3</v>
      </c>
      <c r="BA168" s="32">
        <v>2.9998530448286887E-3</v>
      </c>
      <c r="BB168" s="33">
        <v>8.8979149998104096E-3</v>
      </c>
      <c r="BC168" s="32">
        <v>5.0115451877782574E-3</v>
      </c>
      <c r="BD168" s="33">
        <v>6.1848595367826513E-3</v>
      </c>
      <c r="BE168" s="32">
        <v>2.4954055774288769E-3</v>
      </c>
      <c r="BF168" s="33">
        <v>1.8535170505867629E-2</v>
      </c>
      <c r="BG168" s="32">
        <v>1.0090905694560524E-2</v>
      </c>
      <c r="BH168" s="33">
        <v>2.4697661875552374E-3</v>
      </c>
      <c r="BI168" s="32">
        <v>7.1956109889635732E-3</v>
      </c>
      <c r="BJ168" s="33">
        <v>6.6051991808344498E-3</v>
      </c>
      <c r="BK168" s="32">
        <v>8.8221133843177733E-3</v>
      </c>
      <c r="BL168" s="33">
        <v>1.536634102806874E-3</v>
      </c>
      <c r="BM168" s="32">
        <v>3.6119319682037048E-3</v>
      </c>
      <c r="BN168" s="33">
        <v>3.4132499878077888E-3</v>
      </c>
      <c r="BO168" s="32">
        <v>4.9981872414692112E-3</v>
      </c>
      <c r="BP168" s="33">
        <v>1.3535304029372282E-3</v>
      </c>
      <c r="BQ168" s="32">
        <v>5.4794747623115644E-3</v>
      </c>
      <c r="BR168" s="33">
        <v>1.9744654712568269E-3</v>
      </c>
      <c r="BS168" s="32">
        <v>2.0720575826356268E-3</v>
      </c>
      <c r="BT168" s="33">
        <v>1.6832245688586172E-3</v>
      </c>
      <c r="BU168" s="32">
        <v>1.8811494357513726E-3</v>
      </c>
      <c r="BV168" s="33">
        <v>2.2048907700480355E-3</v>
      </c>
      <c r="BW168" s="32">
        <v>7.79454631756902E-3</v>
      </c>
      <c r="BX168" s="33">
        <v>0</v>
      </c>
      <c r="BY168" s="32">
        <v>0</v>
      </c>
      <c r="BZ168" s="33">
        <v>0</v>
      </c>
      <c r="CA168" s="32">
        <v>0</v>
      </c>
      <c r="CB168" s="33">
        <v>0</v>
      </c>
      <c r="CC168" s="32">
        <v>1.7060991067353896E-3</v>
      </c>
      <c r="CD168" s="33">
        <v>1.2073360460989732E-3</v>
      </c>
      <c r="CE168" s="32">
        <v>3.2838943175969013E-3</v>
      </c>
      <c r="CF168" s="33">
        <v>8.2922067679284395E-3</v>
      </c>
      <c r="CG168" s="32">
        <v>5.2327613544001133E-3</v>
      </c>
      <c r="CH168" s="33">
        <v>5.6587959906363727E-3</v>
      </c>
      <c r="CI168" s="32">
        <v>2.2863835485599361E-3</v>
      </c>
      <c r="CJ168" s="33">
        <v>4.3449642665989831E-3</v>
      </c>
      <c r="CK168" s="32">
        <v>4.8848584478050541E-3</v>
      </c>
      <c r="CL168" s="33">
        <v>1.6398833457721715E-3</v>
      </c>
      <c r="CM168" s="32">
        <v>2.3168900371658362E-3</v>
      </c>
      <c r="CN168" s="33">
        <v>2.7039618211108681E-3</v>
      </c>
      <c r="CO168" s="32">
        <v>2.2847777992536971E-3</v>
      </c>
      <c r="CP168" s="33">
        <v>2.5704580440953544E-3</v>
      </c>
      <c r="CQ168" s="32">
        <v>2.5495607529398938E-3</v>
      </c>
      <c r="CR168" s="33">
        <v>1.9069261823471931E-3</v>
      </c>
      <c r="CS168" s="32">
        <v>6.2626425558419624E-3</v>
      </c>
      <c r="CT168" s="33">
        <v>5.2084251680280151E-3</v>
      </c>
      <c r="CU168" s="32">
        <v>4.6416975056493464E-3</v>
      </c>
      <c r="CV168" s="33">
        <v>4.7580560779996277E-3</v>
      </c>
      <c r="CW168" s="32">
        <v>2.7376891635711937E-3</v>
      </c>
      <c r="CX168" s="33">
        <v>0</v>
      </c>
      <c r="CY168" s="32">
        <v>4.1285467625881631E-3</v>
      </c>
      <c r="CZ168" s="33">
        <v>2.9318839381232676E-3</v>
      </c>
      <c r="DA168" s="32">
        <v>4.3013945997987923E-3</v>
      </c>
      <c r="DB168" s="33">
        <v>2.7455015851132751E-3</v>
      </c>
      <c r="DC168" s="32">
        <v>3.0197988028035309E-3</v>
      </c>
      <c r="DD168" s="33">
        <v>4.0565076842407977E-3</v>
      </c>
      <c r="DE168" s="32">
        <v>3.9556744149097248E-3</v>
      </c>
      <c r="DF168" s="33">
        <v>6.7656632341596221E-3</v>
      </c>
      <c r="DG168" s="32">
        <v>5.3758190447842705E-3</v>
      </c>
      <c r="DH168" s="33">
        <v>0</v>
      </c>
      <c r="DI168" s="32">
        <v>1.2134665539953921E-2</v>
      </c>
      <c r="DJ168" s="33">
        <v>5.2459425605014239E-3</v>
      </c>
      <c r="DK168" s="32">
        <v>3.0867345853124238E-3</v>
      </c>
      <c r="DL168" s="33">
        <v>1.0801733091904808E-2</v>
      </c>
      <c r="DM168" s="32">
        <v>9.7580768627912144E-3</v>
      </c>
      <c r="DN168" s="33">
        <v>6.9618637757753923E-3</v>
      </c>
      <c r="DO168" s="32">
        <v>6.8050424302846333E-3</v>
      </c>
      <c r="DP168" s="33">
        <v>3.7126548408444315E-3</v>
      </c>
      <c r="DQ168" s="32">
        <v>4.7138782056643826E-3</v>
      </c>
      <c r="DR168" s="33">
        <v>4.6600918934489709E-3</v>
      </c>
      <c r="DS168" s="32">
        <v>8.9165958130394997E-3</v>
      </c>
      <c r="DT168" s="33">
        <v>1.5075034129171912E-2</v>
      </c>
      <c r="DU168" s="32">
        <v>1.1084728054923172E-2</v>
      </c>
      <c r="DV168" s="33">
        <v>2.3325914028756983E-3</v>
      </c>
      <c r="DW168" s="32">
        <v>3.4077583792336574E-3</v>
      </c>
      <c r="DX168" s="33">
        <v>1.4082771731987226E-3</v>
      </c>
      <c r="DY168" s="32">
        <v>1.067322531974671E-3</v>
      </c>
      <c r="DZ168" s="33">
        <v>1.4051598812394872E-3</v>
      </c>
      <c r="EA168" s="32">
        <v>0.10107067440646461</v>
      </c>
      <c r="EB168" s="33">
        <v>0.12527527363130184</v>
      </c>
      <c r="EC168" s="32">
        <v>3.3897336714434176E-3</v>
      </c>
      <c r="ED168" s="33">
        <v>2.7744196274911257E-3</v>
      </c>
      <c r="EE168" s="32">
        <v>2.8968204782577086E-3</v>
      </c>
      <c r="EF168" s="33">
        <v>3.2028524734027922E-3</v>
      </c>
      <c r="EG168" s="32">
        <v>3.3261194089842499E-3</v>
      </c>
      <c r="EH168" s="33">
        <v>6.1250069127118632E-3</v>
      </c>
      <c r="EI168" s="32">
        <v>4.7499680018011749E-3</v>
      </c>
      <c r="EJ168" s="33">
        <v>3.9808453945302299E-3</v>
      </c>
      <c r="EK168" s="32">
        <v>5.7397634868789184E-3</v>
      </c>
      <c r="EL168" s="33">
        <v>5.8973401072420686E-3</v>
      </c>
      <c r="EM168" s="32">
        <v>1.3253304450782941E-3</v>
      </c>
      <c r="EN168" s="33">
        <v>1.7165427671335495E-2</v>
      </c>
      <c r="EO168" s="32">
        <v>4.7334541002637901E-3</v>
      </c>
      <c r="EP168" s="33">
        <v>4.6409329802529521E-3</v>
      </c>
      <c r="EQ168" s="32">
        <v>4.9049487980782042E-2</v>
      </c>
      <c r="ER168" s="33">
        <v>1.217257867642867E-2</v>
      </c>
      <c r="ES168" s="32">
        <v>1.4382885102310202E-2</v>
      </c>
      <c r="ET168" s="33">
        <v>1.4564273070580931E-2</v>
      </c>
      <c r="EU168" s="32">
        <v>2.2329672337424934E-3</v>
      </c>
      <c r="EV168" s="33">
        <v>2.5054129673560172E-3</v>
      </c>
      <c r="EW168" s="32">
        <v>2.7277961207036708E-3</v>
      </c>
      <c r="EX168" s="33">
        <v>2.2763379446474906E-2</v>
      </c>
      <c r="EY168" s="32">
        <v>2.6208820042602421E-3</v>
      </c>
      <c r="EZ168" s="33">
        <v>3.9415573293454433E-3</v>
      </c>
      <c r="FA168" s="32">
        <v>6.9867018809495144E-3</v>
      </c>
      <c r="FB168" s="33">
        <v>3.4746620164870047E-2</v>
      </c>
      <c r="FC168" s="32">
        <v>1.0302538570538242</v>
      </c>
      <c r="FD168" s="33">
        <v>4.0563468724347232E-3</v>
      </c>
      <c r="FE168" s="32">
        <v>1.805445220117143E-3</v>
      </c>
      <c r="FF168" s="33">
        <v>2.1027185025876919E-3</v>
      </c>
      <c r="FG168" s="32">
        <v>3.1631070904933238E-3</v>
      </c>
      <c r="FH168" s="33">
        <v>1.8267444878107936E-3</v>
      </c>
      <c r="FI168" s="32">
        <v>7.7224026303159248E-4</v>
      </c>
      <c r="FJ168" s="33">
        <v>8.2580531857807012E-3</v>
      </c>
      <c r="FK168" s="32">
        <v>1.5935414178090276E-3</v>
      </c>
      <c r="FL168" s="33">
        <v>2.4852129381091504E-3</v>
      </c>
      <c r="FM168" s="32">
        <v>2.3890966328540186E-3</v>
      </c>
      <c r="FN168" s="33">
        <v>1.8367370772139707E-2</v>
      </c>
      <c r="FO168" s="32">
        <v>3.7297889207022566E-3</v>
      </c>
      <c r="FP168" s="33">
        <v>1.0274594787688537E-2</v>
      </c>
      <c r="FQ168" s="32">
        <v>3.7885744373959669E-3</v>
      </c>
      <c r="FR168" s="33">
        <v>2.8886334765633585E-3</v>
      </c>
      <c r="FS168" s="32">
        <v>7.1108387130599171E-3</v>
      </c>
      <c r="FT168" s="33">
        <v>0.138902198392344</v>
      </c>
      <c r="FU168" s="32">
        <v>2.2992464751071741E-3</v>
      </c>
      <c r="FV168" s="33">
        <v>1.5610106202579842E-2</v>
      </c>
      <c r="FW168" s="32">
        <v>1.5528325329128945E-2</v>
      </c>
      <c r="FX168" s="33">
        <v>1.4031045717028182E-2</v>
      </c>
      <c r="FY168" s="32">
        <v>1.1168639603953852E-3</v>
      </c>
      <c r="FZ168" s="33">
        <v>3.2666538742072487E-3</v>
      </c>
      <c r="GA168" s="32">
        <v>1.8290816847553642E-3</v>
      </c>
      <c r="GB168" s="33">
        <v>3.5817683992296441E-3</v>
      </c>
      <c r="GC168" s="32">
        <v>3.8906935574370381E-3</v>
      </c>
      <c r="GD168" s="33">
        <v>0</v>
      </c>
      <c r="GE168" s="1"/>
    </row>
    <row r="169" spans="1:187" s="6" customFormat="1" ht="21.95" customHeight="1" thickBot="1" x14ac:dyDescent="0.3">
      <c r="A169" s="38" t="s">
        <v>163</v>
      </c>
      <c r="B169" s="29" t="s">
        <v>328</v>
      </c>
      <c r="C169" s="32">
        <v>3.496300451720177E-6</v>
      </c>
      <c r="D169" s="33">
        <v>5.6925373584318957E-6</v>
      </c>
      <c r="E169" s="32">
        <v>0</v>
      </c>
      <c r="F169" s="33">
        <v>4.0371413563860365E-6</v>
      </c>
      <c r="G169" s="32">
        <v>4.0371413563860356E-6</v>
      </c>
      <c r="H169" s="33">
        <v>8.590294477598106E-6</v>
      </c>
      <c r="I169" s="32">
        <v>2.6729782914408245E-6</v>
      </c>
      <c r="J169" s="33">
        <v>3.4675424062517853E-6</v>
      </c>
      <c r="K169" s="32">
        <v>1.7092500142299269E-6</v>
      </c>
      <c r="L169" s="33">
        <v>2.6709257709664661E-6</v>
      </c>
      <c r="M169" s="32">
        <v>3.9959567106562483E-6</v>
      </c>
      <c r="N169" s="33">
        <v>2.4184906719888364E-6</v>
      </c>
      <c r="O169" s="32">
        <v>9.0333225057112622E-6</v>
      </c>
      <c r="P169" s="33">
        <v>1.4442644653533582E-4</v>
      </c>
      <c r="Q169" s="32">
        <v>1.7146398851861108E-4</v>
      </c>
      <c r="R169" s="33">
        <v>3.0807808332135074E-6</v>
      </c>
      <c r="S169" s="32">
        <v>4.0203970703757559E-6</v>
      </c>
      <c r="T169" s="33">
        <v>3.913136526105462E-6</v>
      </c>
      <c r="U169" s="32">
        <v>9.0019692593118063E-6</v>
      </c>
      <c r="V169" s="33">
        <v>8.13002789463448E-6</v>
      </c>
      <c r="W169" s="32">
        <v>4.8395060828291841E-6</v>
      </c>
      <c r="X169" s="33">
        <v>5.1157404471200803E-6</v>
      </c>
      <c r="Y169" s="32">
        <v>5.0151331823068114E-6</v>
      </c>
      <c r="Z169" s="33">
        <v>5.1157404471200812E-6</v>
      </c>
      <c r="AA169" s="32">
        <v>2.2644796833161641E-6</v>
      </c>
      <c r="AB169" s="33">
        <v>2.2644796833161646E-6</v>
      </c>
      <c r="AC169" s="32">
        <v>6.109299830688568E-6</v>
      </c>
      <c r="AD169" s="33">
        <v>2.1938660327451287E-2</v>
      </c>
      <c r="AE169" s="32">
        <v>1.6663279368973397E-2</v>
      </c>
      <c r="AF169" s="33">
        <v>1.4570727406210348E-3</v>
      </c>
      <c r="AG169" s="32">
        <v>4.2329071316225099E-3</v>
      </c>
      <c r="AH169" s="33">
        <v>1.6902141868521911E-3</v>
      </c>
      <c r="AI169" s="32">
        <v>2.193866032745129E-2</v>
      </c>
      <c r="AJ169" s="33">
        <v>4.1721228922068998E-3</v>
      </c>
      <c r="AK169" s="32">
        <v>2.48258989537439E-5</v>
      </c>
      <c r="AL169" s="33">
        <v>1.3276248470481193E-6</v>
      </c>
      <c r="AM169" s="32">
        <v>3.440077507299348E-5</v>
      </c>
      <c r="AN169" s="33">
        <v>1.1485858541352707E-3</v>
      </c>
      <c r="AO169" s="32">
        <v>4.5359980266787196E-6</v>
      </c>
      <c r="AP169" s="33">
        <v>7.0358752697523667E-7</v>
      </c>
      <c r="AQ169" s="32">
        <v>0</v>
      </c>
      <c r="AR169" s="33">
        <v>5.8256924435778283E-4</v>
      </c>
      <c r="AS169" s="32">
        <v>7.5367539649653687E-4</v>
      </c>
      <c r="AT169" s="33">
        <v>1.0719991358652894E-2</v>
      </c>
      <c r="AU169" s="32">
        <v>1.1186262228734253E-2</v>
      </c>
      <c r="AV169" s="33">
        <v>9.0472302701221311E-3</v>
      </c>
      <c r="AW169" s="32">
        <v>2.3112346783537769E-4</v>
      </c>
      <c r="AX169" s="33">
        <v>1.4321016474923924E-4</v>
      </c>
      <c r="AY169" s="32">
        <v>5.7047870883766143E-6</v>
      </c>
      <c r="AZ169" s="33">
        <v>8.559417346298448E-3</v>
      </c>
      <c r="BA169" s="32">
        <v>4.9278387410994208E-6</v>
      </c>
      <c r="BB169" s="33">
        <v>4.0147194454811444E-6</v>
      </c>
      <c r="BC169" s="32">
        <v>7.7702821131011042E-5</v>
      </c>
      <c r="BD169" s="33">
        <v>1.853208661583889E-4</v>
      </c>
      <c r="BE169" s="32">
        <v>1.4192607374396993E-5</v>
      </c>
      <c r="BF169" s="33">
        <v>5.1961239601757271E-5</v>
      </c>
      <c r="BG169" s="32">
        <v>5.1290929794826173E-5</v>
      </c>
      <c r="BH169" s="33">
        <v>1.2361815843740717E-5</v>
      </c>
      <c r="BI169" s="32">
        <v>1.1931417908203817E-5</v>
      </c>
      <c r="BJ169" s="33">
        <v>1.6605077927005026E-4</v>
      </c>
      <c r="BK169" s="32">
        <v>7.6920755934866585E-5</v>
      </c>
      <c r="BL169" s="33">
        <v>1.9465105998439652E-4</v>
      </c>
      <c r="BM169" s="32">
        <v>8.1438829047817588E-6</v>
      </c>
      <c r="BN169" s="33">
        <v>1.5465547554481448E-4</v>
      </c>
      <c r="BO169" s="32">
        <v>9.3139746849948853E-6</v>
      </c>
      <c r="BP169" s="33">
        <v>2.8146785146822517E-6</v>
      </c>
      <c r="BQ169" s="32">
        <v>6.0676134100778071E-6</v>
      </c>
      <c r="BR169" s="33">
        <v>3.4927543423959159E-6</v>
      </c>
      <c r="BS169" s="32">
        <v>1.235697473939224E-3</v>
      </c>
      <c r="BT169" s="33">
        <v>9.5262387861740389E-5</v>
      </c>
      <c r="BU169" s="32">
        <v>2.4347281429876781E-6</v>
      </c>
      <c r="BV169" s="33">
        <v>3.7572710790683677E-6</v>
      </c>
      <c r="BW169" s="32">
        <v>3.4152355246883249E-6</v>
      </c>
      <c r="BX169" s="33">
        <v>0</v>
      </c>
      <c r="BY169" s="32">
        <v>0</v>
      </c>
      <c r="BZ169" s="33">
        <v>0</v>
      </c>
      <c r="CA169" s="32">
        <v>0</v>
      </c>
      <c r="CB169" s="33">
        <v>0</v>
      </c>
      <c r="CC169" s="32">
        <v>3.7002811490297665E-6</v>
      </c>
      <c r="CD169" s="33">
        <v>2.8671523535792267E-6</v>
      </c>
      <c r="CE169" s="32">
        <v>3.938088784792974E-6</v>
      </c>
      <c r="CF169" s="33">
        <v>9.3997989304858034E-6</v>
      </c>
      <c r="CG169" s="32">
        <v>3.5361776820222548E-6</v>
      </c>
      <c r="CH169" s="33">
        <v>3.0847121965736651E-4</v>
      </c>
      <c r="CI169" s="32">
        <v>4.8597653728524114E-6</v>
      </c>
      <c r="CJ169" s="33">
        <v>3.7355440551357047E-6</v>
      </c>
      <c r="CK169" s="32">
        <v>5.2204546708912764E-6</v>
      </c>
      <c r="CL169" s="33">
        <v>4.2125706700378012E-6</v>
      </c>
      <c r="CM169" s="32">
        <v>3.6249279381049501E-6</v>
      </c>
      <c r="CN169" s="33">
        <v>5.140146426444536E-5</v>
      </c>
      <c r="CO169" s="32">
        <v>3.1673776449251126E-6</v>
      </c>
      <c r="CP169" s="33">
        <v>3.4425389472939598E-6</v>
      </c>
      <c r="CQ169" s="32">
        <v>3.5961056941212217E-6</v>
      </c>
      <c r="CR169" s="33">
        <v>7.4150693007634143E-6</v>
      </c>
      <c r="CS169" s="32">
        <v>2.906166478272886E-6</v>
      </c>
      <c r="CT169" s="33">
        <v>3.3828443977315566E-6</v>
      </c>
      <c r="CU169" s="32">
        <v>3.639097582439995E-6</v>
      </c>
      <c r="CV169" s="33">
        <v>3.5864845608561578E-6</v>
      </c>
      <c r="CW169" s="32">
        <v>3.8188217333893638E-6</v>
      </c>
      <c r="CX169" s="33">
        <v>0</v>
      </c>
      <c r="CY169" s="32">
        <v>6.0186103751341576E-6</v>
      </c>
      <c r="CZ169" s="33">
        <v>4.1259613425397028E-6</v>
      </c>
      <c r="DA169" s="32">
        <v>6.1820023096854742E-6</v>
      </c>
      <c r="DB169" s="33">
        <v>5.25620955560779E-6</v>
      </c>
      <c r="DC169" s="32">
        <v>4.416727297733826E-6</v>
      </c>
      <c r="DD169" s="33">
        <v>3.7652245685770206E-6</v>
      </c>
      <c r="DE169" s="32">
        <v>3.7870532506857233E-6</v>
      </c>
      <c r="DF169" s="33">
        <v>3.0964866751094692E-6</v>
      </c>
      <c r="DG169" s="32">
        <v>8.5843822139588736E-6</v>
      </c>
      <c r="DH169" s="33">
        <v>0</v>
      </c>
      <c r="DI169" s="32">
        <v>9.2054700988579994E-6</v>
      </c>
      <c r="DJ169" s="33">
        <v>4.866139027740655E-6</v>
      </c>
      <c r="DK169" s="32">
        <v>2.9784399274164237E-6</v>
      </c>
      <c r="DL169" s="33">
        <v>6.103271536563369E-6</v>
      </c>
      <c r="DM169" s="32">
        <v>2.7123346835411232E-6</v>
      </c>
      <c r="DN169" s="33">
        <v>3.6765207412559997E-6</v>
      </c>
      <c r="DO169" s="32">
        <v>3.6159829569211854E-6</v>
      </c>
      <c r="DP169" s="33">
        <v>8.2305276726564046E-6</v>
      </c>
      <c r="DQ169" s="32">
        <v>1.0640336887303335E-5</v>
      </c>
      <c r="DR169" s="33">
        <v>8.6581828513053021E-6</v>
      </c>
      <c r="DS169" s="32">
        <v>7.6041865301112934E-6</v>
      </c>
      <c r="DT169" s="33">
        <v>1.7417820870309456E-5</v>
      </c>
      <c r="DU169" s="32">
        <v>2.301378763515471E-5</v>
      </c>
      <c r="DV169" s="33">
        <v>2.1620592192919994E-6</v>
      </c>
      <c r="DW169" s="32">
        <v>5.1793074481760469E-6</v>
      </c>
      <c r="DX169" s="33">
        <v>4.1174255703514746E-6</v>
      </c>
      <c r="DY169" s="32">
        <v>2.1457082113680535E-6</v>
      </c>
      <c r="DZ169" s="33">
        <v>5.6819939876258289E-6</v>
      </c>
      <c r="EA169" s="32">
        <v>5.695521821083948E-6</v>
      </c>
      <c r="EB169" s="33">
        <v>1.2164539061888017E-5</v>
      </c>
      <c r="EC169" s="32">
        <v>5.9758480364447598E-6</v>
      </c>
      <c r="ED169" s="33">
        <v>3.679781814956073E-6</v>
      </c>
      <c r="EE169" s="32">
        <v>4.9741534803574813E-6</v>
      </c>
      <c r="EF169" s="33">
        <v>8.2103984961494351E-6</v>
      </c>
      <c r="EG169" s="32">
        <v>3.7754285943074082E-6</v>
      </c>
      <c r="EH169" s="33">
        <v>1.1303415936642686E-3</v>
      </c>
      <c r="EI169" s="32">
        <v>3.9430182750674065E-4</v>
      </c>
      <c r="EJ169" s="33">
        <v>1.6283193310982537E-5</v>
      </c>
      <c r="EK169" s="32">
        <v>4.9770121281894481E-6</v>
      </c>
      <c r="EL169" s="33">
        <v>4.9226292684711663E-6</v>
      </c>
      <c r="EM169" s="32">
        <v>4.3167072802176966E-6</v>
      </c>
      <c r="EN169" s="33">
        <v>1.632192210530993E-6</v>
      </c>
      <c r="EO169" s="32">
        <v>2.8585750206746826E-6</v>
      </c>
      <c r="EP169" s="33">
        <v>2.8423010910622393E-6</v>
      </c>
      <c r="EQ169" s="32">
        <v>2.2193556815261281E-6</v>
      </c>
      <c r="ER169" s="33">
        <v>2.4621921364303281E-6</v>
      </c>
      <c r="ES169" s="32">
        <v>2.6548527550784234E-6</v>
      </c>
      <c r="ET169" s="33">
        <v>2.1328884521677231E-6</v>
      </c>
      <c r="EU169" s="32">
        <v>2.3337101371917844E-6</v>
      </c>
      <c r="EV169" s="33">
        <v>3.4106524021666242E-6</v>
      </c>
      <c r="EW169" s="32">
        <v>4.7279513070429479E-6</v>
      </c>
      <c r="EX169" s="33">
        <v>7.7617167177332588E-6</v>
      </c>
      <c r="EY169" s="32">
        <v>1.1360954847159575E-5</v>
      </c>
      <c r="EZ169" s="33">
        <v>8.5449435411121527E-6</v>
      </c>
      <c r="FA169" s="32">
        <v>1.3307524613999402E-4</v>
      </c>
      <c r="FB169" s="33">
        <v>6.3686674276784228E-6</v>
      </c>
      <c r="FC169" s="32">
        <v>6.6184259175548472E-6</v>
      </c>
      <c r="FD169" s="33">
        <v>1.0510136738257778</v>
      </c>
      <c r="FE169" s="32">
        <v>3.2361603093237152E-6</v>
      </c>
      <c r="FF169" s="33">
        <v>1.9563079692698793E-6</v>
      </c>
      <c r="FG169" s="32">
        <v>3.931101969207879E-6</v>
      </c>
      <c r="FH169" s="33">
        <v>2.8551629433797826E-6</v>
      </c>
      <c r="FI169" s="32">
        <v>3.8062409766890305E-6</v>
      </c>
      <c r="FJ169" s="33">
        <v>5.7214018802241202E-5</v>
      </c>
      <c r="FK169" s="32">
        <v>1.1650975640409706E-5</v>
      </c>
      <c r="FL169" s="33">
        <v>5.4163813692034243E-6</v>
      </c>
      <c r="FM169" s="32">
        <v>5.6147893076325687E-6</v>
      </c>
      <c r="FN169" s="33">
        <v>3.9572765835143189E-6</v>
      </c>
      <c r="FO169" s="32">
        <v>1.865709057199516E-5</v>
      </c>
      <c r="FP169" s="33">
        <v>2.0201618189080624E-6</v>
      </c>
      <c r="FQ169" s="32">
        <v>3.507407706193095E-5</v>
      </c>
      <c r="FR169" s="33">
        <v>2.809900929521487E-5</v>
      </c>
      <c r="FS169" s="32">
        <v>2.0799818067847417E-5</v>
      </c>
      <c r="FT169" s="33">
        <v>5.7120048136933762E-6</v>
      </c>
      <c r="FU169" s="32">
        <v>4.1728456494787843E-5</v>
      </c>
      <c r="FV169" s="33">
        <v>1.6342666626371072E-5</v>
      </c>
      <c r="FW169" s="32">
        <v>9.2349340377310531E-5</v>
      </c>
      <c r="FX169" s="33">
        <v>1.688385491386393E-4</v>
      </c>
      <c r="FY169" s="32">
        <v>6.3137420815322584E-6</v>
      </c>
      <c r="FZ169" s="33">
        <v>3.626881745902966E-6</v>
      </c>
      <c r="GA169" s="32">
        <v>2.5282927540300237E-6</v>
      </c>
      <c r="GB169" s="33">
        <v>1.0378642884488599E-5</v>
      </c>
      <c r="GC169" s="32">
        <v>6.3423381695468497E-6</v>
      </c>
      <c r="GD169" s="33">
        <v>0</v>
      </c>
      <c r="GE169" s="1"/>
    </row>
    <row r="170" spans="1:187" s="6" customFormat="1" ht="21.95" customHeight="1" thickBot="1" x14ac:dyDescent="0.3">
      <c r="A170" s="38" t="s">
        <v>164</v>
      </c>
      <c r="B170" s="29" t="s">
        <v>402</v>
      </c>
      <c r="C170" s="32">
        <v>1.1744358586760961E-3</v>
      </c>
      <c r="D170" s="33">
        <v>1.2134941270097765E-3</v>
      </c>
      <c r="E170" s="32">
        <v>0</v>
      </c>
      <c r="F170" s="33">
        <v>1.0965317367350536E-3</v>
      </c>
      <c r="G170" s="32">
        <v>1.0965317367350532E-3</v>
      </c>
      <c r="H170" s="33">
        <v>2.5672594823174725E-3</v>
      </c>
      <c r="I170" s="32">
        <v>1.0581859157073738E-3</v>
      </c>
      <c r="J170" s="33">
        <v>8.8870107647931939E-4</v>
      </c>
      <c r="K170" s="32">
        <v>5.7796356899449206E-4</v>
      </c>
      <c r="L170" s="33">
        <v>9.1717459891688612E-4</v>
      </c>
      <c r="M170" s="32">
        <v>8.8754037856274628E-4</v>
      </c>
      <c r="N170" s="33">
        <v>9.5749465443842178E-4</v>
      </c>
      <c r="O170" s="32">
        <v>3.1297535818615974E-3</v>
      </c>
      <c r="P170" s="33">
        <v>1.5651373942902889E-3</v>
      </c>
      <c r="Q170" s="32">
        <v>1.0771294961156655E-3</v>
      </c>
      <c r="R170" s="33">
        <v>2.0101771602724196E-3</v>
      </c>
      <c r="S170" s="32">
        <v>9.5137193435683378E-4</v>
      </c>
      <c r="T170" s="33">
        <v>1.8105286008459562E-3</v>
      </c>
      <c r="U170" s="32">
        <v>2.2870692300283905E-3</v>
      </c>
      <c r="V170" s="33">
        <v>1.6972056252443121E-3</v>
      </c>
      <c r="W170" s="32">
        <v>1.3379102356854597E-3</v>
      </c>
      <c r="X170" s="33">
        <v>1.2494026264083847E-3</v>
      </c>
      <c r="Y170" s="32">
        <v>1.2816379657999432E-3</v>
      </c>
      <c r="Z170" s="33">
        <v>1.2494026264083849E-3</v>
      </c>
      <c r="AA170" s="32">
        <v>1.7465474390586028E-3</v>
      </c>
      <c r="AB170" s="33">
        <v>1.7465474390586028E-3</v>
      </c>
      <c r="AC170" s="32">
        <v>1.8310270254102365E-3</v>
      </c>
      <c r="AD170" s="33">
        <v>1.0406350365384479E-3</v>
      </c>
      <c r="AE170" s="32">
        <v>1.3761435076534688E-3</v>
      </c>
      <c r="AF170" s="33">
        <v>1.3385522213065122E-3</v>
      </c>
      <c r="AG170" s="32">
        <v>1.0641195047709762E-3</v>
      </c>
      <c r="AH170" s="33">
        <v>1.4935556354368552E-3</v>
      </c>
      <c r="AI170" s="32">
        <v>1.0406350365384479E-3</v>
      </c>
      <c r="AJ170" s="33">
        <v>1.0650336387789533E-3</v>
      </c>
      <c r="AK170" s="32">
        <v>2.5085689841385888E-3</v>
      </c>
      <c r="AL170" s="33">
        <v>2.0924149137562857E-4</v>
      </c>
      <c r="AM170" s="32">
        <v>1.1357470410879324E-3</v>
      </c>
      <c r="AN170" s="33">
        <v>2.5862666813580059E-3</v>
      </c>
      <c r="AO170" s="32">
        <v>9.0037674378654221E-3</v>
      </c>
      <c r="AP170" s="33">
        <v>3.9869448322390322E-4</v>
      </c>
      <c r="AQ170" s="32">
        <v>0</v>
      </c>
      <c r="AR170" s="33">
        <v>2.1898132306302676E-3</v>
      </c>
      <c r="AS170" s="32">
        <v>1.6192582812270403E-3</v>
      </c>
      <c r="AT170" s="33">
        <v>4.4425969699142653E-3</v>
      </c>
      <c r="AU170" s="32">
        <v>4.6156889697185838E-3</v>
      </c>
      <c r="AV170" s="33">
        <v>3.8216240964467109E-3</v>
      </c>
      <c r="AW170" s="32">
        <v>1.7261282722285023E-3</v>
      </c>
      <c r="AX170" s="33">
        <v>4.2969550936468835E-3</v>
      </c>
      <c r="AY170" s="32">
        <v>1.3745090329634712E-3</v>
      </c>
      <c r="AZ170" s="33">
        <v>1.2835087860528387E-3</v>
      </c>
      <c r="BA170" s="32">
        <v>2.8016430059349621E-3</v>
      </c>
      <c r="BB170" s="33">
        <v>1.6302010918715266E-3</v>
      </c>
      <c r="BC170" s="32">
        <v>2.2783272188319475E-3</v>
      </c>
      <c r="BD170" s="33">
        <v>4.5395513487287726E-3</v>
      </c>
      <c r="BE170" s="32">
        <v>4.0123836618996527E-3</v>
      </c>
      <c r="BF170" s="33">
        <v>1.5395694967643241E-3</v>
      </c>
      <c r="BG170" s="32">
        <v>1.7909844577630911E-3</v>
      </c>
      <c r="BH170" s="33">
        <v>1.7447729101046686E-3</v>
      </c>
      <c r="BI170" s="32">
        <v>9.1074709084110524E-3</v>
      </c>
      <c r="BJ170" s="33">
        <v>4.1344531266560899E-3</v>
      </c>
      <c r="BK170" s="32">
        <v>2.9980416504828689E-3</v>
      </c>
      <c r="BL170" s="33">
        <v>2.4211008896259192E-3</v>
      </c>
      <c r="BM170" s="32">
        <v>2.1609254907681572E-3</v>
      </c>
      <c r="BN170" s="33">
        <v>3.1001955460945299E-3</v>
      </c>
      <c r="BO170" s="32">
        <v>9.6389051185104095E-4</v>
      </c>
      <c r="BP170" s="33">
        <v>9.0858911701936567E-4</v>
      </c>
      <c r="BQ170" s="32">
        <v>3.3995756780140886E-3</v>
      </c>
      <c r="BR170" s="33">
        <v>1.0313078125884258E-3</v>
      </c>
      <c r="BS170" s="32">
        <v>2.9609275655199324E-3</v>
      </c>
      <c r="BT170" s="33">
        <v>1.2219767659945823E-3</v>
      </c>
      <c r="BU170" s="32">
        <v>1.9318679450445804E-3</v>
      </c>
      <c r="BV170" s="33">
        <v>3.2859951490925585E-3</v>
      </c>
      <c r="BW170" s="32">
        <v>4.1274722799177306E-3</v>
      </c>
      <c r="BX170" s="33">
        <v>0</v>
      </c>
      <c r="BY170" s="32">
        <v>0</v>
      </c>
      <c r="BZ170" s="33">
        <v>0</v>
      </c>
      <c r="CA170" s="32">
        <v>0</v>
      </c>
      <c r="CB170" s="33">
        <v>0</v>
      </c>
      <c r="CC170" s="32">
        <v>6.5875962572114416E-3</v>
      </c>
      <c r="CD170" s="33">
        <v>1.98728302706681E-3</v>
      </c>
      <c r="CE170" s="32">
        <v>2.970189704985421E-3</v>
      </c>
      <c r="CF170" s="33">
        <v>1.3833479077612921E-2</v>
      </c>
      <c r="CG170" s="32">
        <v>1.3464473872251441E-3</v>
      </c>
      <c r="CH170" s="33">
        <v>1.2732457414210243E-3</v>
      </c>
      <c r="CI170" s="32">
        <v>2.0371109225988076E-3</v>
      </c>
      <c r="CJ170" s="33">
        <v>1.5947569693510945E-3</v>
      </c>
      <c r="CK170" s="32">
        <v>2.4861741348320152E-3</v>
      </c>
      <c r="CL170" s="33">
        <v>1.5449517158956853E-3</v>
      </c>
      <c r="CM170" s="32">
        <v>1.7507609143723949E-3</v>
      </c>
      <c r="CN170" s="33">
        <v>3.6503540543910526E-3</v>
      </c>
      <c r="CO170" s="32">
        <v>2.4331746030347456E-3</v>
      </c>
      <c r="CP170" s="33">
        <v>5.4936179572755766E-3</v>
      </c>
      <c r="CQ170" s="32">
        <v>1.5791503544807053E-3</v>
      </c>
      <c r="CR170" s="33">
        <v>1.0703277530342958E-3</v>
      </c>
      <c r="CS170" s="32">
        <v>1.4616550998412835E-3</v>
      </c>
      <c r="CT170" s="33">
        <v>9.0950998063450326E-4</v>
      </c>
      <c r="CU170" s="32">
        <v>6.1268703280709211E-4</v>
      </c>
      <c r="CV170" s="33">
        <v>6.7362969846953094E-4</v>
      </c>
      <c r="CW170" s="32">
        <v>1.372396414123799E-3</v>
      </c>
      <c r="CX170" s="33">
        <v>0</v>
      </c>
      <c r="CY170" s="32">
        <v>2.2156212540218371E-3</v>
      </c>
      <c r="CZ170" s="33">
        <v>1.4901294284859045E-3</v>
      </c>
      <c r="DA170" s="32">
        <v>2.3040275569491454E-3</v>
      </c>
      <c r="DB170" s="33">
        <v>3.8828855423078943E-3</v>
      </c>
      <c r="DC170" s="32">
        <v>2.4240003695212243E-3</v>
      </c>
      <c r="DD170" s="33">
        <v>7.7759534495537071E-3</v>
      </c>
      <c r="DE170" s="32">
        <v>6.8932359744359678E-3</v>
      </c>
      <c r="DF170" s="33">
        <v>8.0552788996112433E-4</v>
      </c>
      <c r="DG170" s="32">
        <v>2.0779190521975108E-3</v>
      </c>
      <c r="DH170" s="33">
        <v>0</v>
      </c>
      <c r="DI170" s="32">
        <v>1.65281017713425E-2</v>
      </c>
      <c r="DJ170" s="33">
        <v>1.6241657233628456E-3</v>
      </c>
      <c r="DK170" s="32">
        <v>1.3798779732057157E-3</v>
      </c>
      <c r="DL170" s="33">
        <v>2.8800845019019417E-3</v>
      </c>
      <c r="DM170" s="32">
        <v>1.0358000893643804E-3</v>
      </c>
      <c r="DN170" s="33">
        <v>6.9314870634704252E-3</v>
      </c>
      <c r="DO170" s="32">
        <v>6.8944211681341572E-3</v>
      </c>
      <c r="DP170" s="33">
        <v>2.001233753142471E-3</v>
      </c>
      <c r="DQ170" s="32">
        <v>1.8737741711198214E-3</v>
      </c>
      <c r="DR170" s="33">
        <v>2.9364534883888236E-3</v>
      </c>
      <c r="DS170" s="32">
        <v>2.4267069855195469E-3</v>
      </c>
      <c r="DT170" s="33">
        <v>2.1856811141481502E-3</v>
      </c>
      <c r="DU170" s="32">
        <v>4.2888604073089715E-3</v>
      </c>
      <c r="DV170" s="33">
        <v>7.5176748341983885E-4</v>
      </c>
      <c r="DW170" s="32">
        <v>2.0224340649720057E-3</v>
      </c>
      <c r="DX170" s="33">
        <v>1.0555220826531399E-2</v>
      </c>
      <c r="DY170" s="32">
        <v>0.18393149569740835</v>
      </c>
      <c r="DZ170" s="33">
        <v>1.3252192800105018E-2</v>
      </c>
      <c r="EA170" s="32">
        <v>2.9055992948416255E-3</v>
      </c>
      <c r="EB170" s="33">
        <v>2.9796486419240036E-3</v>
      </c>
      <c r="EC170" s="32">
        <v>5.9135719895091494E-3</v>
      </c>
      <c r="ED170" s="33">
        <v>6.0557215515210944E-3</v>
      </c>
      <c r="EE170" s="32">
        <v>6.2259687942329304E-3</v>
      </c>
      <c r="EF170" s="33">
        <v>6.6516284447071449E-3</v>
      </c>
      <c r="EG170" s="32">
        <v>3.5784081478342486E-2</v>
      </c>
      <c r="EH170" s="33">
        <v>2.6803418538973727E-3</v>
      </c>
      <c r="EI170" s="32">
        <v>1.5382354391141272E-3</v>
      </c>
      <c r="EJ170" s="33">
        <v>1.1608155221675156E-2</v>
      </c>
      <c r="EK170" s="32">
        <v>2.0764628290065464E-3</v>
      </c>
      <c r="EL170" s="33">
        <v>2.0854529453961513E-3</v>
      </c>
      <c r="EM170" s="32">
        <v>6.0942258520017758E-4</v>
      </c>
      <c r="EN170" s="33">
        <v>8.1317076261767343E-4</v>
      </c>
      <c r="EO170" s="32">
        <v>1.8587543885920249E-3</v>
      </c>
      <c r="EP170" s="33">
        <v>1.8045969230100426E-3</v>
      </c>
      <c r="EQ170" s="32">
        <v>3.4606373916594335E-3</v>
      </c>
      <c r="ER170" s="33">
        <v>7.0825657049349662E-4</v>
      </c>
      <c r="ES170" s="32">
        <v>1.0354179376368573E-3</v>
      </c>
      <c r="ET170" s="33">
        <v>1.0688100269508011E-3</v>
      </c>
      <c r="EU170" s="32">
        <v>8.4946536823796864E-4</v>
      </c>
      <c r="EV170" s="33">
        <v>8.784874627527536E-4</v>
      </c>
      <c r="EW170" s="32">
        <v>1.5599349427061493E-3</v>
      </c>
      <c r="EX170" s="33">
        <v>3.0767675465616256E-3</v>
      </c>
      <c r="EY170" s="32">
        <v>2.3631187727275555E-3</v>
      </c>
      <c r="EZ170" s="33">
        <v>6.6591031780467097E-3</v>
      </c>
      <c r="FA170" s="32">
        <v>1.6328514163587268E-3</v>
      </c>
      <c r="FB170" s="33">
        <v>2.7703100116645979E-3</v>
      </c>
      <c r="FC170" s="32">
        <v>5.7067239112463487E-3</v>
      </c>
      <c r="FD170" s="33">
        <v>7.7824709756807388E-4</v>
      </c>
      <c r="FE170" s="32">
        <v>1.0071443005794074</v>
      </c>
      <c r="FF170" s="33">
        <v>3.0567768072395545E-3</v>
      </c>
      <c r="FG170" s="32">
        <v>3.0184580742944195E-3</v>
      </c>
      <c r="FH170" s="33">
        <v>3.3820005589307043E-4</v>
      </c>
      <c r="FI170" s="32">
        <v>1.1472551637665123E-3</v>
      </c>
      <c r="FJ170" s="33">
        <v>1.2566907404894773E-2</v>
      </c>
      <c r="FK170" s="32">
        <v>1.0983629663534479E-2</v>
      </c>
      <c r="FL170" s="33">
        <v>1.5318863605321854E-3</v>
      </c>
      <c r="FM170" s="32">
        <v>1.0707672102734901E-3</v>
      </c>
      <c r="FN170" s="33">
        <v>1.0144411197333626E-3</v>
      </c>
      <c r="FO170" s="32">
        <v>3.4420507038893474E-4</v>
      </c>
      <c r="FP170" s="33">
        <v>1.1266696760470108E-3</v>
      </c>
      <c r="FQ170" s="32">
        <v>5.7494467934272897E-4</v>
      </c>
      <c r="FR170" s="33">
        <v>2.1228203625569732E-3</v>
      </c>
      <c r="FS170" s="32">
        <v>1.8016770934840313E-3</v>
      </c>
      <c r="FT170" s="33">
        <v>2.0298623857251778E-3</v>
      </c>
      <c r="FU170" s="32">
        <v>6.9990066405124828E-4</v>
      </c>
      <c r="FV170" s="33">
        <v>2.2705561764017712E-3</v>
      </c>
      <c r="FW170" s="32">
        <v>2.3070175439961612E-3</v>
      </c>
      <c r="FX170" s="33">
        <v>1.7939524790736236E-3</v>
      </c>
      <c r="FY170" s="32">
        <v>8.3750964615480865E-4</v>
      </c>
      <c r="FZ170" s="33">
        <v>2.3464211877131679E-3</v>
      </c>
      <c r="GA170" s="32">
        <v>8.0836896443420162E-4</v>
      </c>
      <c r="GB170" s="33">
        <v>2.9801568729094065E-3</v>
      </c>
      <c r="GC170" s="32">
        <v>1.0401870823226571E-3</v>
      </c>
      <c r="GD170" s="33">
        <v>0</v>
      </c>
      <c r="GE170" s="1"/>
    </row>
    <row r="171" spans="1:187" s="6" customFormat="1" ht="21.95" customHeight="1" thickBot="1" x14ac:dyDescent="0.3">
      <c r="A171" s="38" t="s">
        <v>165</v>
      </c>
      <c r="B171" s="29" t="s">
        <v>403</v>
      </c>
      <c r="C171" s="32">
        <v>7.388236994716722E-4</v>
      </c>
      <c r="D171" s="33">
        <v>6.4237639466376245E-4</v>
      </c>
      <c r="E171" s="32">
        <v>0</v>
      </c>
      <c r="F171" s="33">
        <v>7.9430800855820652E-4</v>
      </c>
      <c r="G171" s="32">
        <v>7.943080085582062E-4</v>
      </c>
      <c r="H171" s="33">
        <v>1.2097523005469726E-3</v>
      </c>
      <c r="I171" s="32">
        <v>5.2893639085974467E-4</v>
      </c>
      <c r="J171" s="33">
        <v>5.8416242645060199E-4</v>
      </c>
      <c r="K171" s="32">
        <v>4.1602004243886662E-4</v>
      </c>
      <c r="L171" s="33">
        <v>7.7319606406246082E-4</v>
      </c>
      <c r="M171" s="32">
        <v>5.7237686712638446E-4</v>
      </c>
      <c r="N171" s="33">
        <v>7.3795658044136327E-4</v>
      </c>
      <c r="O171" s="32">
        <v>5.2377185390479206E-4</v>
      </c>
      <c r="P171" s="33">
        <v>4.7940935889241793E-4</v>
      </c>
      <c r="Q171" s="32">
        <v>5.9187796052170751E-4</v>
      </c>
      <c r="R171" s="33">
        <v>3.2952478832428165E-4</v>
      </c>
      <c r="S171" s="32">
        <v>5.6519649402931161E-4</v>
      </c>
      <c r="T171" s="33">
        <v>5.0847905199445328E-4</v>
      </c>
      <c r="U171" s="32">
        <v>7.2441765016300578E-4</v>
      </c>
      <c r="V171" s="33">
        <v>6.8162753482879559E-4</v>
      </c>
      <c r="W171" s="32">
        <v>4.8980317404368455E-4</v>
      </c>
      <c r="X171" s="33">
        <v>6.1400273592731279E-4</v>
      </c>
      <c r="Y171" s="32">
        <v>5.687680373256572E-4</v>
      </c>
      <c r="Z171" s="33">
        <v>6.1400273592731279E-4</v>
      </c>
      <c r="AA171" s="32">
        <v>4.4090168993387023E-4</v>
      </c>
      <c r="AB171" s="33">
        <v>4.4090168993387023E-4</v>
      </c>
      <c r="AC171" s="32">
        <v>5.7453677248514145E-4</v>
      </c>
      <c r="AD171" s="33">
        <v>4.1925840882773869E-4</v>
      </c>
      <c r="AE171" s="32">
        <v>3.821340937973294E-4</v>
      </c>
      <c r="AF171" s="33">
        <v>3.6881685470415744E-4</v>
      </c>
      <c r="AG171" s="32">
        <v>4.3488822966114907E-4</v>
      </c>
      <c r="AH171" s="33">
        <v>4.0986986854774012E-4</v>
      </c>
      <c r="AI171" s="32">
        <v>4.1925840882773863E-4</v>
      </c>
      <c r="AJ171" s="33">
        <v>4.3403260547880847E-4</v>
      </c>
      <c r="AK171" s="32">
        <v>2.5808452496042046E-4</v>
      </c>
      <c r="AL171" s="33">
        <v>9.8190163477444018E-5</v>
      </c>
      <c r="AM171" s="32">
        <v>4.1951414113131395E-4</v>
      </c>
      <c r="AN171" s="33">
        <v>4.382104499994642E-4</v>
      </c>
      <c r="AO171" s="32">
        <v>3.3963075688226679E-2</v>
      </c>
      <c r="AP171" s="33">
        <v>7.1450781957163505E-5</v>
      </c>
      <c r="AQ171" s="32">
        <v>0</v>
      </c>
      <c r="AR171" s="33">
        <v>3.4738216744161578E-4</v>
      </c>
      <c r="AS171" s="32">
        <v>9.3387966777198027E-4</v>
      </c>
      <c r="AT171" s="33">
        <v>1.6340444180126799E-3</v>
      </c>
      <c r="AU171" s="32">
        <v>1.1116649900041842E-3</v>
      </c>
      <c r="AV171" s="33">
        <v>3.5080966839608038E-3</v>
      </c>
      <c r="AW171" s="32">
        <v>7.4457909260783534E-4</v>
      </c>
      <c r="AX171" s="33">
        <v>6.4637171014878491E-4</v>
      </c>
      <c r="AY171" s="32">
        <v>4.6971160669359455E-4</v>
      </c>
      <c r="AZ171" s="33">
        <v>1.1692072804378637E-3</v>
      </c>
      <c r="BA171" s="32">
        <v>6.0324676708682515E-4</v>
      </c>
      <c r="BB171" s="33">
        <v>1.191383101724683E-3</v>
      </c>
      <c r="BC171" s="32">
        <v>1.8491689479493876E-3</v>
      </c>
      <c r="BD171" s="33">
        <v>1.9492634448917826E-3</v>
      </c>
      <c r="BE171" s="32">
        <v>1.0588579264273399E-2</v>
      </c>
      <c r="BF171" s="33">
        <v>1.7971882137925229E-3</v>
      </c>
      <c r="BG171" s="32">
        <v>8.5591024524326936E-4</v>
      </c>
      <c r="BH171" s="33">
        <v>6.7225735880378995E-4</v>
      </c>
      <c r="BI171" s="32">
        <v>2.0603168357195586E-3</v>
      </c>
      <c r="BJ171" s="33">
        <v>3.0194417175766785E-3</v>
      </c>
      <c r="BK171" s="32">
        <v>1.8989721957745687E-3</v>
      </c>
      <c r="BL171" s="33">
        <v>4.3652574543810951E-4</v>
      </c>
      <c r="BM171" s="32">
        <v>1.861874084514718E-3</v>
      </c>
      <c r="BN171" s="33">
        <v>1.5101166763699641E-3</v>
      </c>
      <c r="BO171" s="32">
        <v>1.755142162026168E-4</v>
      </c>
      <c r="BP171" s="33">
        <v>9.3404027335692121E-4</v>
      </c>
      <c r="BQ171" s="32">
        <v>2.8797634240829042E-4</v>
      </c>
      <c r="BR171" s="33">
        <v>1.9426965104536866E-4</v>
      </c>
      <c r="BS171" s="32">
        <v>9.7961280751512414E-4</v>
      </c>
      <c r="BT171" s="33">
        <v>3.0507902990399121E-4</v>
      </c>
      <c r="BU171" s="32">
        <v>3.007108314519188E-4</v>
      </c>
      <c r="BV171" s="33">
        <v>2.2757873160084425E-3</v>
      </c>
      <c r="BW171" s="32">
        <v>4.8837856935100084E-4</v>
      </c>
      <c r="BX171" s="33">
        <v>0</v>
      </c>
      <c r="BY171" s="32">
        <v>0</v>
      </c>
      <c r="BZ171" s="33">
        <v>0</v>
      </c>
      <c r="CA171" s="32">
        <v>0</v>
      </c>
      <c r="CB171" s="33">
        <v>0</v>
      </c>
      <c r="CC171" s="32">
        <v>7.6585262902652881E-3</v>
      </c>
      <c r="CD171" s="33">
        <v>7.2712558291795502E-4</v>
      </c>
      <c r="CE171" s="32">
        <v>1.2240013418179394E-3</v>
      </c>
      <c r="CF171" s="33">
        <v>1.3525367498740291E-3</v>
      </c>
      <c r="CG171" s="32">
        <v>2.0307085314998056E-4</v>
      </c>
      <c r="CH171" s="33">
        <v>1.0273870489710313E-3</v>
      </c>
      <c r="CI171" s="32">
        <v>6.1742737569242642E-4</v>
      </c>
      <c r="CJ171" s="33">
        <v>5.9168527290253076E-4</v>
      </c>
      <c r="CK171" s="32">
        <v>8.1199342649262529E-4</v>
      </c>
      <c r="CL171" s="33">
        <v>1.027457670627278E-2</v>
      </c>
      <c r="CM171" s="32">
        <v>4.7456724570342666E-3</v>
      </c>
      <c r="CN171" s="33">
        <v>5.4513201637798056E-3</v>
      </c>
      <c r="CO171" s="32">
        <v>6.7349748413028491E-4</v>
      </c>
      <c r="CP171" s="33">
        <v>1.7138964131053216E-3</v>
      </c>
      <c r="CQ171" s="32">
        <v>1.3588856083995939E-3</v>
      </c>
      <c r="CR171" s="33">
        <v>3.8712786736950144E-4</v>
      </c>
      <c r="CS171" s="32">
        <v>2.058962216438376E-4</v>
      </c>
      <c r="CT171" s="33">
        <v>1.6818293690399344E-4</v>
      </c>
      <c r="CU171" s="32">
        <v>1.4790897638285961E-4</v>
      </c>
      <c r="CV171" s="33">
        <v>1.5207155615216817E-4</v>
      </c>
      <c r="CW171" s="32">
        <v>4.9917815399576663E-4</v>
      </c>
      <c r="CX171" s="33">
        <v>0</v>
      </c>
      <c r="CY171" s="32">
        <v>1.6787502638292374E-3</v>
      </c>
      <c r="CZ171" s="33">
        <v>6.6387275687885628E-4</v>
      </c>
      <c r="DA171" s="32">
        <v>3.0863705481497185E-4</v>
      </c>
      <c r="DB171" s="33">
        <v>3.4951296143133603E-4</v>
      </c>
      <c r="DC171" s="32">
        <v>4.0504097652934335E-4</v>
      </c>
      <c r="DD171" s="33">
        <v>1.0127133340799952E-3</v>
      </c>
      <c r="DE171" s="32">
        <v>8.9817564617679694E-4</v>
      </c>
      <c r="DF171" s="33">
        <v>3.511216848212522E-4</v>
      </c>
      <c r="DG171" s="32">
        <v>2.8813668252144993E-4</v>
      </c>
      <c r="DH171" s="33">
        <v>0</v>
      </c>
      <c r="DI171" s="32">
        <v>5.8493852183583725E-4</v>
      </c>
      <c r="DJ171" s="33">
        <v>7.878243381150762E-4</v>
      </c>
      <c r="DK171" s="32">
        <v>2.1710860305701812E-4</v>
      </c>
      <c r="DL171" s="33">
        <v>4.5621149019333854E-4</v>
      </c>
      <c r="DM171" s="32">
        <v>2.8412237087295229E-4</v>
      </c>
      <c r="DN171" s="33">
        <v>1.5769833282930652E-3</v>
      </c>
      <c r="DO171" s="32">
        <v>1.5671069968391702E-3</v>
      </c>
      <c r="DP171" s="33">
        <v>2.5015061481793079E-3</v>
      </c>
      <c r="DQ171" s="32">
        <v>4.0736196905336785E-3</v>
      </c>
      <c r="DR171" s="33">
        <v>5.8868287124100331E-3</v>
      </c>
      <c r="DS171" s="32">
        <v>2.6100278770302045E-3</v>
      </c>
      <c r="DT171" s="33">
        <v>1.4466265429327416E-3</v>
      </c>
      <c r="DU171" s="32">
        <v>2.2856712013971359E-3</v>
      </c>
      <c r="DV171" s="33">
        <v>5.95165375982592E-4</v>
      </c>
      <c r="DW171" s="32">
        <v>5.6963764063466035E-4</v>
      </c>
      <c r="DX171" s="33">
        <v>5.5812643843590514E-4</v>
      </c>
      <c r="DY171" s="32">
        <v>1.0425597700408761E-3</v>
      </c>
      <c r="DZ171" s="33">
        <v>3.7445321730778013E-4</v>
      </c>
      <c r="EA171" s="32">
        <v>2.6696652590549194E-4</v>
      </c>
      <c r="EB171" s="33">
        <v>3.9535983901485506E-4</v>
      </c>
      <c r="EC171" s="32">
        <v>3.1461136062804312E-4</v>
      </c>
      <c r="ED171" s="33">
        <v>8.0707896112124664E-4</v>
      </c>
      <c r="EE171" s="32">
        <v>8.8687740082914798E-4</v>
      </c>
      <c r="EF171" s="33">
        <v>1.0863929724965686E-3</v>
      </c>
      <c r="EG171" s="32">
        <v>1.438276629225424E-4</v>
      </c>
      <c r="EH171" s="33">
        <v>2.5457462064456173E-3</v>
      </c>
      <c r="EI171" s="32">
        <v>1.1705993437015334E-3</v>
      </c>
      <c r="EJ171" s="33">
        <v>5.5839204807200645E-3</v>
      </c>
      <c r="EK171" s="32">
        <v>6.6076369220672345E-4</v>
      </c>
      <c r="EL171" s="33">
        <v>6.9004834179618182E-4</v>
      </c>
      <c r="EM171" s="32">
        <v>2.6038125993297479E-4</v>
      </c>
      <c r="EN171" s="33">
        <v>1.5810890963947253E-3</v>
      </c>
      <c r="EO171" s="32">
        <v>2.0361302684871691E-4</v>
      </c>
      <c r="EP171" s="33">
        <v>2.0574286110657772E-4</v>
      </c>
      <c r="EQ171" s="32">
        <v>1.5204269755434999E-4</v>
      </c>
      <c r="ER171" s="33">
        <v>1.2906388486437275E-4</v>
      </c>
      <c r="ES171" s="32">
        <v>1.4125858018525941E-4</v>
      </c>
      <c r="ET171" s="33">
        <v>1.270443149191827E-4</v>
      </c>
      <c r="EU171" s="32">
        <v>5.7106049568599276E-4</v>
      </c>
      <c r="EV171" s="33">
        <v>5.6661706648304091E-4</v>
      </c>
      <c r="EW171" s="32">
        <v>1.2747699367180166E-3</v>
      </c>
      <c r="EX171" s="33">
        <v>2.0780056236108932E-4</v>
      </c>
      <c r="EY171" s="32">
        <v>2.0396017947075447E-4</v>
      </c>
      <c r="EZ171" s="33">
        <v>8.9099075059231305E-4</v>
      </c>
      <c r="FA171" s="32">
        <v>4.0000870688430682E-4</v>
      </c>
      <c r="FB171" s="33">
        <v>3.7117366568462372E-4</v>
      </c>
      <c r="FC171" s="32">
        <v>1.6926347347894576E-4</v>
      </c>
      <c r="FD171" s="33">
        <v>2.7277788986544905E-4</v>
      </c>
      <c r="FE171" s="32">
        <v>2.944179099689119E-4</v>
      </c>
      <c r="FF171" s="33">
        <v>1.0002943049750619</v>
      </c>
      <c r="FG171" s="32">
        <v>2.6075780078537694E-4</v>
      </c>
      <c r="FH171" s="33">
        <v>2.4270454801095866E-4</v>
      </c>
      <c r="FI171" s="32">
        <v>3.6864838882919569E-5</v>
      </c>
      <c r="FJ171" s="33">
        <v>5.6644888950173583E-4</v>
      </c>
      <c r="FK171" s="32">
        <v>1.3036815908838712E-3</v>
      </c>
      <c r="FL171" s="33">
        <v>3.4876589575793605E-4</v>
      </c>
      <c r="FM171" s="32">
        <v>7.0785348540991012E-4</v>
      </c>
      <c r="FN171" s="33">
        <v>1.9219752507094717E-3</v>
      </c>
      <c r="FO171" s="32">
        <v>9.4952904200466367E-5</v>
      </c>
      <c r="FP171" s="33">
        <v>1.376242045148208E-4</v>
      </c>
      <c r="FQ171" s="32">
        <v>5.2458922278618956E-4</v>
      </c>
      <c r="FR171" s="33">
        <v>4.0213784068049175E-4</v>
      </c>
      <c r="FS171" s="32">
        <v>3.4826184143594681E-2</v>
      </c>
      <c r="FT171" s="33">
        <v>2.6311292945402207E-4</v>
      </c>
      <c r="FU171" s="32">
        <v>5.5753691345119774E-2</v>
      </c>
      <c r="FV171" s="33">
        <v>3.6670243856062028E-3</v>
      </c>
      <c r="FW171" s="32">
        <v>3.7036873532201729E-3</v>
      </c>
      <c r="FX171" s="33">
        <v>5.0603594286075353E-3</v>
      </c>
      <c r="FY171" s="32">
        <v>4.8208330812494327E-4</v>
      </c>
      <c r="FZ171" s="33">
        <v>1.2880076588401815E-3</v>
      </c>
      <c r="GA171" s="32">
        <v>2.2372204348117264E-4</v>
      </c>
      <c r="GB171" s="33">
        <v>5.338386365386598E-4</v>
      </c>
      <c r="GC171" s="32">
        <v>2.2902176062509149E-4</v>
      </c>
      <c r="GD171" s="33">
        <v>0</v>
      </c>
      <c r="GE171" s="1"/>
    </row>
    <row r="172" spans="1:187" s="6" customFormat="1" ht="21.95" customHeight="1" thickBot="1" x14ac:dyDescent="0.3">
      <c r="A172" s="38" t="s">
        <v>166</v>
      </c>
      <c r="B172" s="29" t="s">
        <v>404</v>
      </c>
      <c r="C172" s="32">
        <v>2.4137199762925281E-3</v>
      </c>
      <c r="D172" s="33">
        <v>1.8620299441805212E-3</v>
      </c>
      <c r="E172" s="32">
        <v>0</v>
      </c>
      <c r="F172" s="33">
        <v>7.9512047014883693E-4</v>
      </c>
      <c r="G172" s="32">
        <v>7.9512047014883682E-4</v>
      </c>
      <c r="H172" s="33">
        <v>1.243145961620132E-3</v>
      </c>
      <c r="I172" s="32">
        <v>1.1470742235823249E-2</v>
      </c>
      <c r="J172" s="33">
        <v>8.6061081913014451E-4</v>
      </c>
      <c r="K172" s="32">
        <v>6.3000922612355429E-4</v>
      </c>
      <c r="L172" s="33">
        <v>7.6000296676360197E-4</v>
      </c>
      <c r="M172" s="32">
        <v>9.0970429345474326E-4</v>
      </c>
      <c r="N172" s="33">
        <v>6.8973601752613E-4</v>
      </c>
      <c r="O172" s="32">
        <v>1.4362556432256117E-3</v>
      </c>
      <c r="P172" s="33">
        <v>1.9141336292565127E-3</v>
      </c>
      <c r="Q172" s="32">
        <v>2.1169220595453116E-3</v>
      </c>
      <c r="R172" s="33">
        <v>1.8258099268219686E-3</v>
      </c>
      <c r="S172" s="32">
        <v>8.0459000041256678E-4</v>
      </c>
      <c r="T172" s="33">
        <v>1.7977610388977513E-3</v>
      </c>
      <c r="U172" s="32">
        <v>1.3082058618135997E-3</v>
      </c>
      <c r="V172" s="33">
        <v>1.0677333536566402E-3</v>
      </c>
      <c r="W172" s="32">
        <v>7.0807703362105266E-3</v>
      </c>
      <c r="X172" s="33">
        <v>9.5201297484426919E-3</v>
      </c>
      <c r="Y172" s="32">
        <v>8.6316911249890715E-3</v>
      </c>
      <c r="Z172" s="33">
        <v>9.5201297484426919E-3</v>
      </c>
      <c r="AA172" s="32">
        <v>1.7058146873338616E-3</v>
      </c>
      <c r="AB172" s="33">
        <v>1.7058146873338616E-3</v>
      </c>
      <c r="AC172" s="32">
        <v>3.1558944410997468E-3</v>
      </c>
      <c r="AD172" s="33">
        <v>2.5314796902170893E-3</v>
      </c>
      <c r="AE172" s="32">
        <v>1.6586930607042135E-3</v>
      </c>
      <c r="AF172" s="33">
        <v>1.8720994010947211E-3</v>
      </c>
      <c r="AG172" s="32">
        <v>2.2805624901669733E-3</v>
      </c>
      <c r="AH172" s="33">
        <v>2.0556234727020276E-3</v>
      </c>
      <c r="AI172" s="32">
        <v>2.5314796902170893E-3</v>
      </c>
      <c r="AJ172" s="33">
        <v>2.2774245442881026E-3</v>
      </c>
      <c r="AK172" s="32">
        <v>2.0880903800151425E-3</v>
      </c>
      <c r="AL172" s="33">
        <v>3.4626107360112736E-4</v>
      </c>
      <c r="AM172" s="32">
        <v>1.0717931707775593E-3</v>
      </c>
      <c r="AN172" s="33">
        <v>1.3287506072331045E-2</v>
      </c>
      <c r="AO172" s="32">
        <v>2.8979272731934069E-3</v>
      </c>
      <c r="AP172" s="33">
        <v>7.9129966282765287E-4</v>
      </c>
      <c r="AQ172" s="32">
        <v>0</v>
      </c>
      <c r="AR172" s="33">
        <v>9.187395723517552E-4</v>
      </c>
      <c r="AS172" s="32">
        <v>4.503381733483601E-3</v>
      </c>
      <c r="AT172" s="33">
        <v>3.8054160358996112E-3</v>
      </c>
      <c r="AU172" s="32">
        <v>3.7603003062229548E-3</v>
      </c>
      <c r="AV172" s="33">
        <v>3.9672701038378846E-3</v>
      </c>
      <c r="AW172" s="32">
        <v>7.049227681996278E-3</v>
      </c>
      <c r="AX172" s="33">
        <v>4.1950128159092071E-3</v>
      </c>
      <c r="AY172" s="32">
        <v>1.6319725782012616E-3</v>
      </c>
      <c r="AZ172" s="33">
        <v>5.6334915639611825E-3</v>
      </c>
      <c r="BA172" s="32">
        <v>4.7565003427676739E-3</v>
      </c>
      <c r="BB172" s="33">
        <v>2.2365957443400216E-3</v>
      </c>
      <c r="BC172" s="32">
        <v>1.9822977249001265E-3</v>
      </c>
      <c r="BD172" s="33">
        <v>2.4546790746195254E-3</v>
      </c>
      <c r="BE172" s="32">
        <v>1.7969848598410948E-3</v>
      </c>
      <c r="BF172" s="33">
        <v>1.2975512286504229E-3</v>
      </c>
      <c r="BG172" s="32">
        <v>3.1186060753547315E-3</v>
      </c>
      <c r="BH172" s="33">
        <v>1.0478164522079649E-3</v>
      </c>
      <c r="BI172" s="32">
        <v>3.1019508561539026E-3</v>
      </c>
      <c r="BJ172" s="33">
        <v>2.3975726470935868E-3</v>
      </c>
      <c r="BK172" s="32">
        <v>2.1246857888584103E-3</v>
      </c>
      <c r="BL172" s="33">
        <v>2.3491069071208902E-3</v>
      </c>
      <c r="BM172" s="32">
        <v>1.1523530878093512E-3</v>
      </c>
      <c r="BN172" s="33">
        <v>2.1341529667553709E-3</v>
      </c>
      <c r="BO172" s="32">
        <v>3.6057938411574349E-3</v>
      </c>
      <c r="BP172" s="33">
        <v>9.378569207839513E-4</v>
      </c>
      <c r="BQ172" s="32">
        <v>1.3718399596179354E-3</v>
      </c>
      <c r="BR172" s="33">
        <v>7.2373093493307574E-4</v>
      </c>
      <c r="BS172" s="32">
        <v>1.3542370261330876E-3</v>
      </c>
      <c r="BT172" s="33">
        <v>1.0895390933138632E-3</v>
      </c>
      <c r="BU172" s="32">
        <v>1.53156620618719E-3</v>
      </c>
      <c r="BV172" s="33">
        <v>3.0640933433231142E-3</v>
      </c>
      <c r="BW172" s="32">
        <v>1.9126532941458531E-3</v>
      </c>
      <c r="BX172" s="33">
        <v>0</v>
      </c>
      <c r="BY172" s="32">
        <v>0</v>
      </c>
      <c r="BZ172" s="33">
        <v>0</v>
      </c>
      <c r="CA172" s="32">
        <v>0</v>
      </c>
      <c r="CB172" s="33">
        <v>0</v>
      </c>
      <c r="CC172" s="32">
        <v>1.6186760484955612E-3</v>
      </c>
      <c r="CD172" s="33">
        <v>8.1413352170584528E-4</v>
      </c>
      <c r="CE172" s="32">
        <v>2.0325677211263868E-3</v>
      </c>
      <c r="CF172" s="33">
        <v>2.4422271476708846E-3</v>
      </c>
      <c r="CG172" s="32">
        <v>9.8897105870122308E-4</v>
      </c>
      <c r="CH172" s="33">
        <v>4.5774970500823808E-3</v>
      </c>
      <c r="CI172" s="32">
        <v>2.8016377658662932E-3</v>
      </c>
      <c r="CJ172" s="33">
        <v>2.5415464353270374E-3</v>
      </c>
      <c r="CK172" s="32">
        <v>1.2901638374365275E-2</v>
      </c>
      <c r="CL172" s="33">
        <v>2.1027187828781199E-3</v>
      </c>
      <c r="CM172" s="32">
        <v>8.2581847539806852E-3</v>
      </c>
      <c r="CN172" s="33">
        <v>1.6315570167170831E-2</v>
      </c>
      <c r="CO172" s="32">
        <v>1.2823407366967833E-3</v>
      </c>
      <c r="CP172" s="33">
        <v>1.566195984663236E-3</v>
      </c>
      <c r="CQ172" s="32">
        <v>1.2000175783337991E-3</v>
      </c>
      <c r="CR172" s="33">
        <v>1.3903237866827031E-3</v>
      </c>
      <c r="CS172" s="32">
        <v>1.4105805423146082E-3</v>
      </c>
      <c r="CT172" s="33">
        <v>3.4864030571196683E-3</v>
      </c>
      <c r="CU172" s="32">
        <v>4.6023266369497658E-3</v>
      </c>
      <c r="CV172" s="33">
        <v>4.3732090497544483E-3</v>
      </c>
      <c r="CW172" s="32">
        <v>1.0636942345877106E-3</v>
      </c>
      <c r="CX172" s="33">
        <v>0</v>
      </c>
      <c r="CY172" s="32">
        <v>1.6541799725164766E-3</v>
      </c>
      <c r="CZ172" s="33">
        <v>1.1461392273995831E-3</v>
      </c>
      <c r="DA172" s="32">
        <v>1.3911868804532927E-3</v>
      </c>
      <c r="DB172" s="33">
        <v>1.3709517440043853E-3</v>
      </c>
      <c r="DC172" s="32">
        <v>1.4820033040568057E-3</v>
      </c>
      <c r="DD172" s="33">
        <v>1.9572213355591775E-3</v>
      </c>
      <c r="DE172" s="32">
        <v>2.4422091932137487E-3</v>
      </c>
      <c r="DF172" s="33">
        <v>1.1600094257322206E-3</v>
      </c>
      <c r="DG172" s="32">
        <v>2.0422461192137562E-3</v>
      </c>
      <c r="DH172" s="33">
        <v>0</v>
      </c>
      <c r="DI172" s="32">
        <v>2.0020462678514502E-3</v>
      </c>
      <c r="DJ172" s="33">
        <v>4.689463336206099E-3</v>
      </c>
      <c r="DK172" s="32">
        <v>5.9996248045378706E-3</v>
      </c>
      <c r="DL172" s="33">
        <v>1.8868021689294769E-2</v>
      </c>
      <c r="DM172" s="32">
        <v>4.3853649817379107E-3</v>
      </c>
      <c r="DN172" s="33">
        <v>3.3186159048060646E-2</v>
      </c>
      <c r="DO172" s="32">
        <v>3.2385213133549563E-2</v>
      </c>
      <c r="DP172" s="33">
        <v>9.1682915159692902E-3</v>
      </c>
      <c r="DQ172" s="32">
        <v>1.4419861819716289E-2</v>
      </c>
      <c r="DR172" s="33">
        <v>9.8231516932243371E-2</v>
      </c>
      <c r="DS172" s="32">
        <v>5.6338875430246446E-2</v>
      </c>
      <c r="DT172" s="33">
        <v>7.105927122524198E-3</v>
      </c>
      <c r="DU172" s="32">
        <v>4.83125869145458E-3</v>
      </c>
      <c r="DV172" s="33">
        <v>1.4003771280988175E-3</v>
      </c>
      <c r="DW172" s="32">
        <v>3.8312200466565651E-3</v>
      </c>
      <c r="DX172" s="33">
        <v>9.7505698941971139E-4</v>
      </c>
      <c r="DY172" s="32">
        <v>2.3740238299987011E-3</v>
      </c>
      <c r="DZ172" s="33">
        <v>1.8311989645322844E-3</v>
      </c>
      <c r="EA172" s="32">
        <v>4.7301222302888017E-2</v>
      </c>
      <c r="EB172" s="33">
        <v>0.13806236719140605</v>
      </c>
      <c r="EC172" s="32">
        <v>1.5676659625048262E-2</v>
      </c>
      <c r="ED172" s="33">
        <v>1.7661365834850139E-2</v>
      </c>
      <c r="EE172" s="32">
        <v>1.553431170713618E-2</v>
      </c>
      <c r="EF172" s="33">
        <v>1.0216157344571979E-2</v>
      </c>
      <c r="EG172" s="32">
        <v>2.48757886841539E-2</v>
      </c>
      <c r="EH172" s="33">
        <v>3.9917007238905932E-3</v>
      </c>
      <c r="EI172" s="32">
        <v>2.707158729737146E-3</v>
      </c>
      <c r="EJ172" s="33">
        <v>3.6577065400104705E-3</v>
      </c>
      <c r="EK172" s="32">
        <v>6.0768471584110043E-2</v>
      </c>
      <c r="EL172" s="33">
        <v>5.6234870153114298E-2</v>
      </c>
      <c r="EM172" s="32">
        <v>1.2783157970400025E-3</v>
      </c>
      <c r="EN172" s="33">
        <v>2.1755028112375729E-3</v>
      </c>
      <c r="EO172" s="32">
        <v>7.5703653921000667E-3</v>
      </c>
      <c r="EP172" s="33">
        <v>7.6649588994013714E-3</v>
      </c>
      <c r="EQ172" s="32">
        <v>3.4763630660581699E-3</v>
      </c>
      <c r="ER172" s="33">
        <v>2.1283684895279688E-3</v>
      </c>
      <c r="ES172" s="32">
        <v>3.4864171927930388E-3</v>
      </c>
      <c r="ET172" s="33">
        <v>3.6436868738721831E-3</v>
      </c>
      <c r="EU172" s="32">
        <v>1.7437368165462469E-3</v>
      </c>
      <c r="EV172" s="33">
        <v>1.8242370050089176E-3</v>
      </c>
      <c r="EW172" s="32">
        <v>2.5001573790945928E-3</v>
      </c>
      <c r="EX172" s="33">
        <v>9.1656144942696867E-3</v>
      </c>
      <c r="EY172" s="32">
        <v>3.9848061188693584E-3</v>
      </c>
      <c r="EZ172" s="33">
        <v>6.4515952441443645E-3</v>
      </c>
      <c r="FA172" s="32">
        <v>3.1981375524564727E-3</v>
      </c>
      <c r="FB172" s="33">
        <v>3.6227549936901702E-3</v>
      </c>
      <c r="FC172" s="32">
        <v>4.0764993150211298E-3</v>
      </c>
      <c r="FD172" s="33">
        <v>1.1275663021369086E-3</v>
      </c>
      <c r="FE172" s="32">
        <v>4.7897750572006171E-3</v>
      </c>
      <c r="FF172" s="33">
        <v>9.1760567787667786E-3</v>
      </c>
      <c r="FG172" s="32">
        <v>1.0071985858749961</v>
      </c>
      <c r="FH172" s="33">
        <v>8.3497023296615E-3</v>
      </c>
      <c r="FI172" s="32">
        <v>9.1675716340139574E-4</v>
      </c>
      <c r="FJ172" s="33">
        <v>5.0274368956615143E-3</v>
      </c>
      <c r="FK172" s="32">
        <v>5.1513805741739537E-3</v>
      </c>
      <c r="FL172" s="33">
        <v>5.6332999934438277E-3</v>
      </c>
      <c r="FM172" s="32">
        <v>3.7304190449374557E-3</v>
      </c>
      <c r="FN172" s="33">
        <v>1.3370424160116299E-2</v>
      </c>
      <c r="FO172" s="32">
        <v>6.3871238536266639E-3</v>
      </c>
      <c r="FP172" s="33">
        <v>4.1477814648297404E-3</v>
      </c>
      <c r="FQ172" s="32">
        <v>1.6318431961882542E-3</v>
      </c>
      <c r="FR172" s="33">
        <v>1.7668617740110668E-3</v>
      </c>
      <c r="FS172" s="32">
        <v>3.2364077381511897E-3</v>
      </c>
      <c r="FT172" s="33">
        <v>3.2938669655862025E-3</v>
      </c>
      <c r="FU172" s="32">
        <v>2.323899913108312E-3</v>
      </c>
      <c r="FV172" s="33">
        <v>3.7904407501041294E-3</v>
      </c>
      <c r="FW172" s="32">
        <v>3.8826030082360556E-3</v>
      </c>
      <c r="FX172" s="33">
        <v>3.5846612729976738E-3</v>
      </c>
      <c r="FY172" s="32">
        <v>1.7381335172279165E-3</v>
      </c>
      <c r="FZ172" s="33">
        <v>3.595515640571998E-2</v>
      </c>
      <c r="GA172" s="32">
        <v>8.2796079841166766E-3</v>
      </c>
      <c r="GB172" s="33">
        <v>8.0069895714369281E-3</v>
      </c>
      <c r="GC172" s="32">
        <v>2.7617732064053823E-3</v>
      </c>
      <c r="GD172" s="33">
        <v>0</v>
      </c>
      <c r="GE172" s="1"/>
    </row>
    <row r="173" spans="1:187" s="6" customFormat="1" ht="21.95" customHeight="1" thickBot="1" x14ac:dyDescent="0.3">
      <c r="A173" s="38" t="s">
        <v>167</v>
      </c>
      <c r="B173" s="29" t="s">
        <v>329</v>
      </c>
      <c r="C173" s="32">
        <v>1.2139891845688436E-5</v>
      </c>
      <c r="D173" s="33">
        <v>1.1290771133198449E-5</v>
      </c>
      <c r="E173" s="32">
        <v>0</v>
      </c>
      <c r="F173" s="33">
        <v>1.113908676525621E-5</v>
      </c>
      <c r="G173" s="32">
        <v>1.1139086765256207E-5</v>
      </c>
      <c r="H173" s="33">
        <v>1.8048746823908959E-5</v>
      </c>
      <c r="I173" s="32">
        <v>2.8070161428777169E-5</v>
      </c>
      <c r="J173" s="33">
        <v>1.0023261507968165E-5</v>
      </c>
      <c r="K173" s="32">
        <v>9.372019089135125E-6</v>
      </c>
      <c r="L173" s="33">
        <v>1.2031332792676031E-5</v>
      </c>
      <c r="M173" s="32">
        <v>1.0572644578547807E-5</v>
      </c>
      <c r="N173" s="33">
        <v>1.311330889705831E-5</v>
      </c>
      <c r="O173" s="32">
        <v>1.3093752948724593E-5</v>
      </c>
      <c r="P173" s="33">
        <v>2.3103092812765197E-5</v>
      </c>
      <c r="Q173" s="32">
        <v>1.7462228556123205E-5</v>
      </c>
      <c r="R173" s="33">
        <v>1.1905681099178873E-5</v>
      </c>
      <c r="S173" s="32">
        <v>1.1019925098440302E-5</v>
      </c>
      <c r="T173" s="33">
        <v>2.2128383544757476E-5</v>
      </c>
      <c r="U173" s="32">
        <v>1.1705546954484995E-5</v>
      </c>
      <c r="V173" s="33">
        <v>1.3918597865787957E-5</v>
      </c>
      <c r="W173" s="32">
        <v>1.1214270249054021E-5</v>
      </c>
      <c r="X173" s="33">
        <v>1.27055741953502E-5</v>
      </c>
      <c r="Y173" s="32">
        <v>1.2162426671227895E-5</v>
      </c>
      <c r="Z173" s="33">
        <v>1.2705574195350202E-5</v>
      </c>
      <c r="AA173" s="32">
        <v>9.8255187999900217E-6</v>
      </c>
      <c r="AB173" s="33">
        <v>9.8255187999900217E-6</v>
      </c>
      <c r="AC173" s="32">
        <v>1.9287545204846903E-5</v>
      </c>
      <c r="AD173" s="33">
        <v>1.6641297648680902E-5</v>
      </c>
      <c r="AE173" s="32">
        <v>1.5946302485952098E-5</v>
      </c>
      <c r="AF173" s="33">
        <v>1.7367100910578567E-5</v>
      </c>
      <c r="AG173" s="32">
        <v>1.2931230044139866E-5</v>
      </c>
      <c r="AH173" s="33">
        <v>1.9328480662455559E-5</v>
      </c>
      <c r="AI173" s="32">
        <v>1.6641297648680902E-5</v>
      </c>
      <c r="AJ173" s="33">
        <v>1.2959925143822397E-5</v>
      </c>
      <c r="AK173" s="32">
        <v>1.2043341142280316E-5</v>
      </c>
      <c r="AL173" s="33">
        <v>3.2837854012060963E-6</v>
      </c>
      <c r="AM173" s="32">
        <v>1.3555358171638414E-5</v>
      </c>
      <c r="AN173" s="33">
        <v>2.0792420020934676E-5</v>
      </c>
      <c r="AO173" s="32">
        <v>1.2920362265157185E-5</v>
      </c>
      <c r="AP173" s="33">
        <v>2.8067265349151984E-6</v>
      </c>
      <c r="AQ173" s="32">
        <v>0</v>
      </c>
      <c r="AR173" s="33">
        <v>1.6269400621274551E-5</v>
      </c>
      <c r="AS173" s="32">
        <v>5.2683056602517069E-4</v>
      </c>
      <c r="AT173" s="33">
        <v>2.1678558365635095E-5</v>
      </c>
      <c r="AU173" s="32">
        <v>2.2387101920404958E-5</v>
      </c>
      <c r="AV173" s="33">
        <v>1.9136636568673056E-5</v>
      </c>
      <c r="AW173" s="32">
        <v>3.0212833121491179E-5</v>
      </c>
      <c r="AX173" s="33">
        <v>5.697059802975845E-5</v>
      </c>
      <c r="AY173" s="32">
        <v>1.2712661479053025E-5</v>
      </c>
      <c r="AZ173" s="33">
        <v>4.6229616216666846E-5</v>
      </c>
      <c r="BA173" s="32">
        <v>1.395684756533254E-5</v>
      </c>
      <c r="BB173" s="33">
        <v>2.6226837661428188E-4</v>
      </c>
      <c r="BC173" s="32">
        <v>6.7710735344692663E-5</v>
      </c>
      <c r="BD173" s="33">
        <v>5.3009546555649114E-5</v>
      </c>
      <c r="BE173" s="32">
        <v>1.354569616240292E-5</v>
      </c>
      <c r="BF173" s="33">
        <v>2.0130240302454824E-5</v>
      </c>
      <c r="BG173" s="32">
        <v>9.4542238563475944E-5</v>
      </c>
      <c r="BH173" s="33">
        <v>1.165601544644442E-5</v>
      </c>
      <c r="BI173" s="32">
        <v>2.1022842344277442E-5</v>
      </c>
      <c r="BJ173" s="33">
        <v>1.2022410952837052E-4</v>
      </c>
      <c r="BK173" s="32">
        <v>2.0897207061347639E-4</v>
      </c>
      <c r="BL173" s="33">
        <v>1.6832583164281612E-5</v>
      </c>
      <c r="BM173" s="32">
        <v>1.9202977841445833E-5</v>
      </c>
      <c r="BN173" s="33">
        <v>4.0854807789359321E-5</v>
      </c>
      <c r="BO173" s="32">
        <v>9.4126777980136913E-6</v>
      </c>
      <c r="BP173" s="33">
        <v>4.1962064707571809E-5</v>
      </c>
      <c r="BQ173" s="32">
        <v>1.5692088187179606E-5</v>
      </c>
      <c r="BR173" s="33">
        <v>8.0263752050321022E-6</v>
      </c>
      <c r="BS173" s="32">
        <v>1.0799450630952061E-5</v>
      </c>
      <c r="BT173" s="33">
        <v>1.5266242755535071E-5</v>
      </c>
      <c r="BU173" s="32">
        <v>1.2449299073648505E-5</v>
      </c>
      <c r="BV173" s="33">
        <v>2.2149126230235007E-4</v>
      </c>
      <c r="BW173" s="32">
        <v>6.7172663664520868E-5</v>
      </c>
      <c r="BX173" s="33">
        <v>0</v>
      </c>
      <c r="BY173" s="32">
        <v>0</v>
      </c>
      <c r="BZ173" s="33">
        <v>0</v>
      </c>
      <c r="CA173" s="32">
        <v>0</v>
      </c>
      <c r="CB173" s="33">
        <v>0</v>
      </c>
      <c r="CC173" s="32">
        <v>6.1509076573770596E-5</v>
      </c>
      <c r="CD173" s="33">
        <v>1.2118125373420248E-5</v>
      </c>
      <c r="CE173" s="32">
        <v>1.8762358477336597E-3</v>
      </c>
      <c r="CF173" s="33">
        <v>2.6077374369420177E-5</v>
      </c>
      <c r="CG173" s="32">
        <v>9.273914050162246E-6</v>
      </c>
      <c r="CH173" s="33">
        <v>2.0108659750664905E-5</v>
      </c>
      <c r="CI173" s="32">
        <v>3.7874338268832999E-4</v>
      </c>
      <c r="CJ173" s="33">
        <v>2.1871442026023732E-4</v>
      </c>
      <c r="CK173" s="32">
        <v>1.6198967937391564E-5</v>
      </c>
      <c r="CL173" s="33">
        <v>1.2270503615170397E-4</v>
      </c>
      <c r="CM173" s="32">
        <v>1.3342384977584375E-3</v>
      </c>
      <c r="CN173" s="33">
        <v>4.124908059298682E-4</v>
      </c>
      <c r="CO173" s="32">
        <v>9.6998428626951723E-6</v>
      </c>
      <c r="CP173" s="33">
        <v>1.6028047973563218E-5</v>
      </c>
      <c r="CQ173" s="32">
        <v>1.7734033089602088E-4</v>
      </c>
      <c r="CR173" s="33">
        <v>6.7803249197736202E-4</v>
      </c>
      <c r="CS173" s="32">
        <v>2.0913396002532006E-5</v>
      </c>
      <c r="CT173" s="33">
        <v>1.1558091888231982E-5</v>
      </c>
      <c r="CU173" s="32">
        <v>6.5288543772353687E-6</v>
      </c>
      <c r="CV173" s="33">
        <v>7.5614401069205094E-6</v>
      </c>
      <c r="CW173" s="32">
        <v>2.9134992548609932E-4</v>
      </c>
      <c r="CX173" s="33">
        <v>0</v>
      </c>
      <c r="CY173" s="32">
        <v>4.4083461617993726E-5</v>
      </c>
      <c r="CZ173" s="33">
        <v>2.5682600640258195E-4</v>
      </c>
      <c r="DA173" s="32">
        <v>2.2734335946060497E-5</v>
      </c>
      <c r="DB173" s="33">
        <v>2.8244610098657185E-5</v>
      </c>
      <c r="DC173" s="32">
        <v>3.2674268255272317E-5</v>
      </c>
      <c r="DD173" s="33">
        <v>8.084471329696243E-5</v>
      </c>
      <c r="DE173" s="32">
        <v>7.1143756445509306E-5</v>
      </c>
      <c r="DF173" s="33">
        <v>3.2155772007800248E-3</v>
      </c>
      <c r="DG173" s="32">
        <v>2.7261499187078723E-5</v>
      </c>
      <c r="DH173" s="33">
        <v>0</v>
      </c>
      <c r="DI173" s="32">
        <v>2.0970138673172399E-5</v>
      </c>
      <c r="DJ173" s="33">
        <v>9.7651279494542159E-6</v>
      </c>
      <c r="DK173" s="32">
        <v>9.6395763200192214E-6</v>
      </c>
      <c r="DL173" s="33">
        <v>1.2868442206308557E-5</v>
      </c>
      <c r="DM173" s="32">
        <v>1.2317274436554493E-5</v>
      </c>
      <c r="DN173" s="33">
        <v>1.1813142340452044E-5</v>
      </c>
      <c r="DO173" s="32">
        <v>1.1579659337832218E-5</v>
      </c>
      <c r="DP173" s="33">
        <v>9.6995831233966372E-5</v>
      </c>
      <c r="DQ173" s="32">
        <v>9.002523710572517E-5</v>
      </c>
      <c r="DR173" s="33">
        <v>9.4145217343502449E-5</v>
      </c>
      <c r="DS173" s="32">
        <v>1.0849192666724423E-4</v>
      </c>
      <c r="DT173" s="33">
        <v>4.3525408170243062E-5</v>
      </c>
      <c r="DU173" s="32">
        <v>8.6096399868465078E-5</v>
      </c>
      <c r="DV173" s="33">
        <v>6.7421685158230191E-5</v>
      </c>
      <c r="DW173" s="32">
        <v>1.6508336308286899E-5</v>
      </c>
      <c r="DX173" s="33">
        <v>1.0563196945253798E-5</v>
      </c>
      <c r="DY173" s="32">
        <v>9.5141165139318669E-6</v>
      </c>
      <c r="DZ173" s="33">
        <v>1.4145322867385938E-5</v>
      </c>
      <c r="EA173" s="32">
        <v>1.139080968755627E-5</v>
      </c>
      <c r="EB173" s="33">
        <v>1.6223229791626991E-5</v>
      </c>
      <c r="EC173" s="32">
        <v>1.2723655491802859E-5</v>
      </c>
      <c r="ED173" s="33">
        <v>1.4787570812723617E-5</v>
      </c>
      <c r="EE173" s="32">
        <v>1.5359432072612325E-5</v>
      </c>
      <c r="EF173" s="33">
        <v>1.6789224767792701E-5</v>
      </c>
      <c r="EG173" s="32">
        <v>4.0063269240760586E-5</v>
      </c>
      <c r="EH173" s="33">
        <v>6.3932751914621655E-5</v>
      </c>
      <c r="EI173" s="32">
        <v>3.2794347432704105E-5</v>
      </c>
      <c r="EJ173" s="33">
        <v>2.3607693806524566E-3</v>
      </c>
      <c r="EK173" s="32">
        <v>1.0346817682831025E-4</v>
      </c>
      <c r="EL173" s="33">
        <v>6.785095420472528E-5</v>
      </c>
      <c r="EM173" s="32">
        <v>5.6667787574098709E-5</v>
      </c>
      <c r="EN173" s="33">
        <v>9.743550221014031E-6</v>
      </c>
      <c r="EO173" s="32">
        <v>1.0597079063688438E-5</v>
      </c>
      <c r="EP173" s="33">
        <v>1.0539290216646242E-5</v>
      </c>
      <c r="EQ173" s="32">
        <v>1.5224306646052795E-5</v>
      </c>
      <c r="ER173" s="33">
        <v>1.4192444216960464E-5</v>
      </c>
      <c r="ES173" s="32">
        <v>2.9880837441655184E-5</v>
      </c>
      <c r="ET173" s="33">
        <v>1.6739256892151672E-5</v>
      </c>
      <c r="EU173" s="32">
        <v>1.7351828078907985E-5</v>
      </c>
      <c r="EV173" s="33">
        <v>2.2733798887798007E-5</v>
      </c>
      <c r="EW173" s="32">
        <v>1.5155785844913421E-5</v>
      </c>
      <c r="EX173" s="33">
        <v>1.3342015269149062E-5</v>
      </c>
      <c r="EY173" s="32">
        <v>3.7596298639239249E-4</v>
      </c>
      <c r="EZ173" s="33">
        <v>2.2181647084537008E-5</v>
      </c>
      <c r="FA173" s="32">
        <v>4.1913178855450602E-5</v>
      </c>
      <c r="FB173" s="33">
        <v>9.2850383438467413E-5</v>
      </c>
      <c r="FC173" s="32">
        <v>2.7750173763620751E-5</v>
      </c>
      <c r="FD173" s="33">
        <v>1.0378585897044852E-4</v>
      </c>
      <c r="FE173" s="32">
        <v>1.220380033199669E-5</v>
      </c>
      <c r="FF173" s="33">
        <v>1.3052941274952677E-5</v>
      </c>
      <c r="FG173" s="32">
        <v>1.4265155250951858E-5</v>
      </c>
      <c r="FH173" s="33">
        <v>1.0000668773718344</v>
      </c>
      <c r="FI173" s="32">
        <v>1.3843554032139064E-5</v>
      </c>
      <c r="FJ173" s="33">
        <v>1.4161738789167155E-5</v>
      </c>
      <c r="FK173" s="32">
        <v>9.8847166952584337E-6</v>
      </c>
      <c r="FL173" s="33">
        <v>1.8475188573707049E-5</v>
      </c>
      <c r="FM173" s="32">
        <v>2.5330981296302733E-5</v>
      </c>
      <c r="FN173" s="33">
        <v>1.0764443909726105E-5</v>
      </c>
      <c r="FO173" s="32">
        <v>6.4724060426464951E-6</v>
      </c>
      <c r="FP173" s="33">
        <v>7.0496571787814463E-6</v>
      </c>
      <c r="FQ173" s="32">
        <v>2.3793635568991212E-5</v>
      </c>
      <c r="FR173" s="33">
        <v>3.7226490076998696E-5</v>
      </c>
      <c r="FS173" s="32">
        <v>3.9503240846762447E-5</v>
      </c>
      <c r="FT173" s="33">
        <v>1.7814855715020326E-5</v>
      </c>
      <c r="FU173" s="32">
        <v>9.0348899389307183E-6</v>
      </c>
      <c r="FV173" s="33">
        <v>1.3522316826469189E-5</v>
      </c>
      <c r="FW173" s="32">
        <v>1.5353619424419086E-5</v>
      </c>
      <c r="FX173" s="33">
        <v>5.1935886816332855E-5</v>
      </c>
      <c r="FY173" s="32">
        <v>9.2134741165546792E-6</v>
      </c>
      <c r="FZ173" s="33">
        <v>1.1232696209041566E-5</v>
      </c>
      <c r="GA173" s="32">
        <v>1.7721708064997624E-5</v>
      </c>
      <c r="GB173" s="33">
        <v>2.237351258422982E-5</v>
      </c>
      <c r="GC173" s="32">
        <v>1.826669170900649E-5</v>
      </c>
      <c r="GD173" s="33">
        <v>0</v>
      </c>
      <c r="GE173" s="1"/>
    </row>
    <row r="174" spans="1:187" s="6" customFormat="1" ht="21.95" customHeight="1" thickBot="1" x14ac:dyDescent="0.3">
      <c r="A174" s="38" t="s">
        <v>168</v>
      </c>
      <c r="B174" s="29" t="s">
        <v>330</v>
      </c>
      <c r="C174" s="32">
        <v>9.5507980795493295E-4</v>
      </c>
      <c r="D174" s="33">
        <v>1.0231672705077422E-3</v>
      </c>
      <c r="E174" s="32">
        <v>0</v>
      </c>
      <c r="F174" s="33">
        <v>7.8526160692587782E-4</v>
      </c>
      <c r="G174" s="32">
        <v>7.8526160692587782E-4</v>
      </c>
      <c r="H174" s="33">
        <v>1.3176092546991853E-3</v>
      </c>
      <c r="I174" s="32">
        <v>1.1809710534967828E-3</v>
      </c>
      <c r="J174" s="33">
        <v>7.559552526904198E-4</v>
      </c>
      <c r="K174" s="32">
        <v>4.6108271285037685E-4</v>
      </c>
      <c r="L174" s="33">
        <v>8.5480386453132501E-4</v>
      </c>
      <c r="M174" s="32">
        <v>7.5732633561055845E-4</v>
      </c>
      <c r="N174" s="33">
        <v>7.0807473374005683E-4</v>
      </c>
      <c r="O174" s="32">
        <v>1.2792758262882905E-3</v>
      </c>
      <c r="P174" s="33">
        <v>1.4112965918644848E-3</v>
      </c>
      <c r="Q174" s="32">
        <v>1.198436213428496E-3</v>
      </c>
      <c r="R174" s="33">
        <v>5.9748838629069458E-3</v>
      </c>
      <c r="S174" s="32">
        <v>7.0228620004456326E-4</v>
      </c>
      <c r="T174" s="33">
        <v>7.242965164298276E-3</v>
      </c>
      <c r="U174" s="32">
        <v>1.0712386731145985E-3</v>
      </c>
      <c r="V174" s="33">
        <v>1.0360498579058644E-3</v>
      </c>
      <c r="W174" s="32">
        <v>1.1301982371026585E-3</v>
      </c>
      <c r="X174" s="33">
        <v>1.1073339131502105E-3</v>
      </c>
      <c r="Y174" s="32">
        <v>1.1156613241896209E-3</v>
      </c>
      <c r="Z174" s="33">
        <v>1.1073339131502105E-3</v>
      </c>
      <c r="AA174" s="32">
        <v>9.1040364929345576E-4</v>
      </c>
      <c r="AB174" s="33">
        <v>9.1040364929345576E-4</v>
      </c>
      <c r="AC174" s="32">
        <v>1.9305025123551817E-3</v>
      </c>
      <c r="AD174" s="33">
        <v>1.1610582430423824E-3</v>
      </c>
      <c r="AE174" s="32">
        <v>2.2309671087365345E-3</v>
      </c>
      <c r="AF174" s="33">
        <v>2.0843065804028397E-3</v>
      </c>
      <c r="AG174" s="32">
        <v>1.2877423207258453E-3</v>
      </c>
      <c r="AH174" s="33">
        <v>2.3170094761790125E-3</v>
      </c>
      <c r="AI174" s="32">
        <v>1.1610582430423824E-3</v>
      </c>
      <c r="AJ174" s="33">
        <v>1.2912678143074746E-3</v>
      </c>
      <c r="AK174" s="32">
        <v>1.7630130375159783E-3</v>
      </c>
      <c r="AL174" s="33">
        <v>1.945689886862748E-4</v>
      </c>
      <c r="AM174" s="32">
        <v>1.3407451498553989E-3</v>
      </c>
      <c r="AN174" s="33">
        <v>2.5183793832520831E-3</v>
      </c>
      <c r="AO174" s="32">
        <v>1.4702075516985539E-3</v>
      </c>
      <c r="AP174" s="33">
        <v>8.6913132678364353E-4</v>
      </c>
      <c r="AQ174" s="32">
        <v>0</v>
      </c>
      <c r="AR174" s="33">
        <v>1.4561192834036129E-3</v>
      </c>
      <c r="AS174" s="32">
        <v>1.8771800450888294E-3</v>
      </c>
      <c r="AT174" s="33">
        <v>1.54295645566626E-3</v>
      </c>
      <c r="AU174" s="32">
        <v>1.5269679495222557E-3</v>
      </c>
      <c r="AV174" s="33">
        <v>1.6003157132513685E-3</v>
      </c>
      <c r="AW174" s="32">
        <v>2.1329253471955687E-3</v>
      </c>
      <c r="AX174" s="33">
        <v>3.3031448964961001E-3</v>
      </c>
      <c r="AY174" s="32">
        <v>2.5399975940146673E-3</v>
      </c>
      <c r="AZ174" s="33">
        <v>1.3733731583629571E-3</v>
      </c>
      <c r="BA174" s="32">
        <v>9.2079027423928681E-3</v>
      </c>
      <c r="BB174" s="33">
        <v>1.2169217613257214E-3</v>
      </c>
      <c r="BC174" s="32">
        <v>1.5040284064782232E-3</v>
      </c>
      <c r="BD174" s="33">
        <v>5.9328173684140848E-3</v>
      </c>
      <c r="BE174" s="32">
        <v>1.3340755422350749E-3</v>
      </c>
      <c r="BF174" s="33">
        <v>1.9490084760875822E-3</v>
      </c>
      <c r="BG174" s="32">
        <v>2.1063836917814618E-3</v>
      </c>
      <c r="BH174" s="33">
        <v>9.2014352040726752E-4</v>
      </c>
      <c r="BI174" s="32">
        <v>1.3636135592362032E-3</v>
      </c>
      <c r="BJ174" s="33">
        <v>2.3426521324348106E-2</v>
      </c>
      <c r="BK174" s="32">
        <v>1.1300966747703083E-2</v>
      </c>
      <c r="BL174" s="33">
        <v>3.7190727994576775E-3</v>
      </c>
      <c r="BM174" s="32">
        <v>1.9460775191746187E-3</v>
      </c>
      <c r="BN174" s="33">
        <v>3.3182262042750956E-3</v>
      </c>
      <c r="BO174" s="32">
        <v>2.3510491621870803E-2</v>
      </c>
      <c r="BP174" s="33">
        <v>9.7775895906263921E-4</v>
      </c>
      <c r="BQ174" s="32">
        <v>1.1954182070628456E-3</v>
      </c>
      <c r="BR174" s="33">
        <v>3.936397790433541E-3</v>
      </c>
      <c r="BS174" s="32">
        <v>1.3097623018292843E-3</v>
      </c>
      <c r="BT174" s="33">
        <v>1.3457919636686366E-2</v>
      </c>
      <c r="BU174" s="32">
        <v>9.220333000914641E-4</v>
      </c>
      <c r="BV174" s="33">
        <v>5.9791407784311294E-3</v>
      </c>
      <c r="BW174" s="32">
        <v>1.8723343081235007E-3</v>
      </c>
      <c r="BX174" s="33">
        <v>0</v>
      </c>
      <c r="BY174" s="32">
        <v>0</v>
      </c>
      <c r="BZ174" s="33">
        <v>0</v>
      </c>
      <c r="CA174" s="32">
        <v>0</v>
      </c>
      <c r="CB174" s="33">
        <v>0</v>
      </c>
      <c r="CC174" s="32">
        <v>1.989551396151497E-3</v>
      </c>
      <c r="CD174" s="33">
        <v>8.7284579386152819E-4</v>
      </c>
      <c r="CE174" s="32">
        <v>1.3366489196768667E-3</v>
      </c>
      <c r="CF174" s="33">
        <v>1.9029227164867777E-3</v>
      </c>
      <c r="CG174" s="32">
        <v>9.4357768914890929E-4</v>
      </c>
      <c r="CH174" s="33">
        <v>1.4897205107576613E-2</v>
      </c>
      <c r="CI174" s="32">
        <v>1.2909480397735632E-3</v>
      </c>
      <c r="CJ174" s="33">
        <v>1.2604980643277242E-3</v>
      </c>
      <c r="CK174" s="32">
        <v>1.8069680807253914E-3</v>
      </c>
      <c r="CL174" s="33">
        <v>1.341170574862651E-3</v>
      </c>
      <c r="CM174" s="32">
        <v>1.2940614492101706E-3</v>
      </c>
      <c r="CN174" s="33">
        <v>1.7732214775243967E-3</v>
      </c>
      <c r="CO174" s="32">
        <v>9.1883863391659581E-4</v>
      </c>
      <c r="CP174" s="33">
        <v>1.2060917675901382E-3</v>
      </c>
      <c r="CQ174" s="32">
        <v>1.7798325958614746E-3</v>
      </c>
      <c r="CR174" s="33">
        <v>1.597826394314765E-3</v>
      </c>
      <c r="CS174" s="32">
        <v>1.0554899489856578E-3</v>
      </c>
      <c r="CT174" s="33">
        <v>8.3706037330620359E-4</v>
      </c>
      <c r="CU174" s="32">
        <v>7.196366955618289E-4</v>
      </c>
      <c r="CV174" s="33">
        <v>7.4374572077705672E-4</v>
      </c>
      <c r="CW174" s="32">
        <v>1.4796713247198165E-3</v>
      </c>
      <c r="CX174" s="33">
        <v>0</v>
      </c>
      <c r="CY174" s="32">
        <v>1.646868142227242E-3</v>
      </c>
      <c r="CZ174" s="33">
        <v>1.5030157334534114E-3</v>
      </c>
      <c r="DA174" s="32">
        <v>1.3219470776321507E-3</v>
      </c>
      <c r="DB174" s="33">
        <v>1.3183150262542334E-3</v>
      </c>
      <c r="DC174" s="32">
        <v>1.33289940175308E-3</v>
      </c>
      <c r="DD174" s="33">
        <v>1.6955125727604132E-3</v>
      </c>
      <c r="DE174" s="32">
        <v>1.6054583321443202E-3</v>
      </c>
      <c r="DF174" s="33">
        <v>1.3563604632839943E-3</v>
      </c>
      <c r="DG174" s="32">
        <v>1.665009403935413E-3</v>
      </c>
      <c r="DH174" s="33">
        <v>0</v>
      </c>
      <c r="DI174" s="32">
        <v>9.4440376562839167E-3</v>
      </c>
      <c r="DJ174" s="33">
        <v>1.3748022047320933E-3</v>
      </c>
      <c r="DK174" s="32">
        <v>4.5137462746555612E-3</v>
      </c>
      <c r="DL174" s="33">
        <v>2.0996951071407585E-3</v>
      </c>
      <c r="DM174" s="32">
        <v>1.0014574253625883E-3</v>
      </c>
      <c r="DN174" s="33">
        <v>1.9705824879060361E-3</v>
      </c>
      <c r="DO174" s="32">
        <v>1.9356811472210917E-3</v>
      </c>
      <c r="DP174" s="33">
        <v>1.2159113100190064E-3</v>
      </c>
      <c r="DQ174" s="32">
        <v>1.4216245569720507E-3</v>
      </c>
      <c r="DR174" s="33">
        <v>1.7756649348700307E-3</v>
      </c>
      <c r="DS174" s="32">
        <v>5.7994217393351035E-3</v>
      </c>
      <c r="DT174" s="33">
        <v>2.343343914848512E-3</v>
      </c>
      <c r="DU174" s="32">
        <v>7.6715133514750284E-3</v>
      </c>
      <c r="DV174" s="33">
        <v>1.5995721871108043E-3</v>
      </c>
      <c r="DW174" s="32">
        <v>4.6358735275760926E-3</v>
      </c>
      <c r="DX174" s="33">
        <v>1.5030851218882939E-3</v>
      </c>
      <c r="DY174" s="32">
        <v>4.733096464949401E-3</v>
      </c>
      <c r="DZ174" s="33">
        <v>1.9511162162976427E-3</v>
      </c>
      <c r="EA174" s="32">
        <v>2.9234238198616687E-3</v>
      </c>
      <c r="EB174" s="33">
        <v>6.0965291963058783E-2</v>
      </c>
      <c r="EC174" s="32">
        <v>1.258263039421572E-2</v>
      </c>
      <c r="ED174" s="33">
        <v>2.0047479474017676E-2</v>
      </c>
      <c r="EE174" s="32">
        <v>1.7610607973620591E-2</v>
      </c>
      <c r="EF174" s="33">
        <v>1.1517834577781633E-2</v>
      </c>
      <c r="EG174" s="32">
        <v>3.0567416427750359E-3</v>
      </c>
      <c r="EH174" s="33">
        <v>5.0942332909498789E-3</v>
      </c>
      <c r="EI174" s="32">
        <v>1.3195769182050138E-2</v>
      </c>
      <c r="EJ174" s="33">
        <v>1.9396692481973663E-3</v>
      </c>
      <c r="EK174" s="32">
        <v>1.5761166099182655E-2</v>
      </c>
      <c r="EL174" s="33">
        <v>1.5561776725998231E-2</v>
      </c>
      <c r="EM174" s="32">
        <v>2.5857490152457461E-3</v>
      </c>
      <c r="EN174" s="33">
        <v>9.4224979079706925E-4</v>
      </c>
      <c r="EO174" s="32">
        <v>1.910760775082621E-3</v>
      </c>
      <c r="EP174" s="33">
        <v>1.9399066750019033E-3</v>
      </c>
      <c r="EQ174" s="32">
        <v>1.4887873380183211E-3</v>
      </c>
      <c r="ER174" s="33">
        <v>1.341397936757957E-3</v>
      </c>
      <c r="ES174" s="32">
        <v>1.2748990589107549E-3</v>
      </c>
      <c r="ET174" s="33">
        <v>1.1014620166987928E-3</v>
      </c>
      <c r="EU174" s="32">
        <v>2.2602376372218166E-3</v>
      </c>
      <c r="EV174" s="33">
        <v>2.14193582691544E-3</v>
      </c>
      <c r="EW174" s="32">
        <v>1.289608912221799E-3</v>
      </c>
      <c r="EX174" s="33">
        <v>1.3640561626197783E-3</v>
      </c>
      <c r="EY174" s="32">
        <v>9.0460885230957255E-3</v>
      </c>
      <c r="EZ174" s="33">
        <v>1.5617440478482572E-3</v>
      </c>
      <c r="FA174" s="32">
        <v>1.2336534941122905E-3</v>
      </c>
      <c r="FB174" s="33">
        <v>2.8145706230247548E-3</v>
      </c>
      <c r="FC174" s="32">
        <v>2.761946564297331E-3</v>
      </c>
      <c r="FD174" s="33">
        <v>1.9530141465641851E-3</v>
      </c>
      <c r="FE174" s="32">
        <v>1.950076179328427E-2</v>
      </c>
      <c r="FF174" s="33">
        <v>1.6127511796514607E-3</v>
      </c>
      <c r="FG174" s="32">
        <v>5.4583037283602335E-3</v>
      </c>
      <c r="FH174" s="33">
        <v>1.4951298230276168E-2</v>
      </c>
      <c r="FI174" s="32">
        <v>1.012442211792882</v>
      </c>
      <c r="FJ174" s="33">
        <v>2.4661438607635673E-3</v>
      </c>
      <c r="FK174" s="32">
        <v>2.391646798806852E-2</v>
      </c>
      <c r="FL174" s="33">
        <v>6.2112430143181161E-3</v>
      </c>
      <c r="FM174" s="32">
        <v>8.6121450800066921E-3</v>
      </c>
      <c r="FN174" s="33">
        <v>1.4643641039825089E-3</v>
      </c>
      <c r="FO174" s="32">
        <v>5.9021923620211289E-4</v>
      </c>
      <c r="FP174" s="33">
        <v>1.3318411541333626E-3</v>
      </c>
      <c r="FQ174" s="32">
        <v>3.5049285851047204E-3</v>
      </c>
      <c r="FR174" s="33">
        <v>9.045763591470136E-4</v>
      </c>
      <c r="FS174" s="32">
        <v>2.2528784486591934E-3</v>
      </c>
      <c r="FT174" s="33">
        <v>2.7356982613155278E-3</v>
      </c>
      <c r="FU174" s="32">
        <v>8.5748177488841146E-4</v>
      </c>
      <c r="FV174" s="33">
        <v>1.4841756712727294E-3</v>
      </c>
      <c r="FW174" s="32">
        <v>1.5219272716478051E-3</v>
      </c>
      <c r="FX174" s="33">
        <v>2.4152815069790412E-3</v>
      </c>
      <c r="FY174" s="32">
        <v>1.3659135450200931E-3</v>
      </c>
      <c r="FZ174" s="33">
        <v>2.4342227623510332E-3</v>
      </c>
      <c r="GA174" s="32">
        <v>1.0119530992788732E-3</v>
      </c>
      <c r="GB174" s="33">
        <v>1.8858461847516689E-3</v>
      </c>
      <c r="GC174" s="32">
        <v>6.545559882927242E-3</v>
      </c>
      <c r="GD174" s="33">
        <v>0</v>
      </c>
      <c r="GE174" s="1"/>
    </row>
    <row r="175" spans="1:187" s="6" customFormat="1" ht="21.95" customHeight="1" thickBot="1" x14ac:dyDescent="0.3">
      <c r="A175" s="38" t="s">
        <v>169</v>
      </c>
      <c r="B175" s="29" t="s">
        <v>331</v>
      </c>
      <c r="C175" s="32">
        <v>9.2995463229620267E-6</v>
      </c>
      <c r="D175" s="33">
        <v>1.1065135640620853E-5</v>
      </c>
      <c r="E175" s="32">
        <v>0</v>
      </c>
      <c r="F175" s="33">
        <v>4.9381075287120671E-6</v>
      </c>
      <c r="G175" s="32">
        <v>4.9381075287120654E-6</v>
      </c>
      <c r="H175" s="33">
        <v>1.0303030781859246E-5</v>
      </c>
      <c r="I175" s="32">
        <v>9.1170272998933961E-4</v>
      </c>
      <c r="J175" s="33">
        <v>5.2620667609542509E-6</v>
      </c>
      <c r="K175" s="32">
        <v>5.9119335188398492E-6</v>
      </c>
      <c r="L175" s="33">
        <v>4.5917816156829793E-6</v>
      </c>
      <c r="M175" s="32">
        <v>6.1230064096724369E-6</v>
      </c>
      <c r="N175" s="33">
        <v>5.2929693887685582E-6</v>
      </c>
      <c r="O175" s="32">
        <v>1.2207994457438452E-5</v>
      </c>
      <c r="P175" s="33">
        <v>1.5871645098896723E-5</v>
      </c>
      <c r="Q175" s="32">
        <v>1.5559499136071614E-5</v>
      </c>
      <c r="R175" s="33">
        <v>1.7119392433642257E-5</v>
      </c>
      <c r="S175" s="32">
        <v>6.0740964046686149E-6</v>
      </c>
      <c r="T175" s="33">
        <v>2.1575084047160103E-5</v>
      </c>
      <c r="U175" s="32">
        <v>8.2328598650258345E-6</v>
      </c>
      <c r="V175" s="33">
        <v>9.3065304031983811E-6</v>
      </c>
      <c r="W175" s="32">
        <v>9.8624332431591501E-6</v>
      </c>
      <c r="X175" s="33">
        <v>1.1375889635358652E-5</v>
      </c>
      <c r="Y175" s="32">
        <v>1.0824673973164618E-5</v>
      </c>
      <c r="Z175" s="33">
        <v>1.1375889635358654E-5</v>
      </c>
      <c r="AA175" s="32">
        <v>9.8774169741037578E-6</v>
      </c>
      <c r="AB175" s="33">
        <v>9.8774169741037578E-6</v>
      </c>
      <c r="AC175" s="32">
        <v>1.3332821660308147E-5</v>
      </c>
      <c r="AD175" s="33">
        <v>1.1410716461291025E-5</v>
      </c>
      <c r="AE175" s="32">
        <v>1.1626102926855036E-5</v>
      </c>
      <c r="AF175" s="33">
        <v>1.1666622016722036E-5</v>
      </c>
      <c r="AG175" s="32">
        <v>1.3777384855713975E-5</v>
      </c>
      <c r="AH175" s="33">
        <v>1.2785345426764883E-5</v>
      </c>
      <c r="AI175" s="32">
        <v>1.1410716461291029E-5</v>
      </c>
      <c r="AJ175" s="33">
        <v>1.3740613396270121E-5</v>
      </c>
      <c r="AK175" s="32">
        <v>1.6688579073018466E-5</v>
      </c>
      <c r="AL175" s="33">
        <v>1.8491580780744451E-6</v>
      </c>
      <c r="AM175" s="32">
        <v>7.474396644757134E-6</v>
      </c>
      <c r="AN175" s="33">
        <v>1.7541952753338189E-5</v>
      </c>
      <c r="AO175" s="32">
        <v>2.6515350095189708E-5</v>
      </c>
      <c r="AP175" s="33">
        <v>5.040880154968135E-6</v>
      </c>
      <c r="AQ175" s="32">
        <v>0</v>
      </c>
      <c r="AR175" s="33">
        <v>1.6531044609866553E-5</v>
      </c>
      <c r="AS175" s="32">
        <v>1.4507454185843088E-5</v>
      </c>
      <c r="AT175" s="33">
        <v>1.49865481635189E-5</v>
      </c>
      <c r="AU175" s="32">
        <v>1.434064002624635E-5</v>
      </c>
      <c r="AV175" s="33">
        <v>1.730376347359478E-5</v>
      </c>
      <c r="AW175" s="32">
        <v>2.3513873146879414E-5</v>
      </c>
      <c r="AX175" s="33">
        <v>3.1103513425755037E-4</v>
      </c>
      <c r="AY175" s="32">
        <v>9.2512464887487777E-6</v>
      </c>
      <c r="AZ175" s="33">
        <v>2.0785207864900736E-5</v>
      </c>
      <c r="BA175" s="32">
        <v>1.2630216788288057E-5</v>
      </c>
      <c r="BB175" s="33">
        <v>1.0682299336351884E-5</v>
      </c>
      <c r="BC175" s="32">
        <v>3.682228494162708E-4</v>
      </c>
      <c r="BD175" s="33">
        <v>3.0240157345944137E-5</v>
      </c>
      <c r="BE175" s="32">
        <v>1.8155107248449194E-5</v>
      </c>
      <c r="BF175" s="33">
        <v>1.3377394155825416E-5</v>
      </c>
      <c r="BG175" s="32">
        <v>2.074786837846866E-5</v>
      </c>
      <c r="BH175" s="33">
        <v>2.2860950803385648E-5</v>
      </c>
      <c r="BI175" s="32">
        <v>2.8973513430958778E-5</v>
      </c>
      <c r="BJ175" s="33">
        <v>2.7171637064082336E-5</v>
      </c>
      <c r="BK175" s="32">
        <v>2.5112756188951991E-5</v>
      </c>
      <c r="BL175" s="33">
        <v>1.6259200125727335E-5</v>
      </c>
      <c r="BM175" s="32">
        <v>2.0054394831506257E-5</v>
      </c>
      <c r="BN175" s="33">
        <v>1.9083582223224737E-5</v>
      </c>
      <c r="BO175" s="32">
        <v>2.3886072072877127E-5</v>
      </c>
      <c r="BP175" s="33">
        <v>7.9737539622454078E-6</v>
      </c>
      <c r="BQ175" s="32">
        <v>1.3598025993613304E-5</v>
      </c>
      <c r="BR175" s="33">
        <v>9.0118631414590182E-6</v>
      </c>
      <c r="BS175" s="32">
        <v>1.201713602099077E-5</v>
      </c>
      <c r="BT175" s="33">
        <v>1.1199215596086837E-5</v>
      </c>
      <c r="BU175" s="32">
        <v>8.1337465797826011E-6</v>
      </c>
      <c r="BV175" s="33">
        <v>3.0668052909795082E-4</v>
      </c>
      <c r="BW175" s="32">
        <v>1.7987967379820121E-4</v>
      </c>
      <c r="BX175" s="33">
        <v>0</v>
      </c>
      <c r="BY175" s="32">
        <v>0</v>
      </c>
      <c r="BZ175" s="33">
        <v>0</v>
      </c>
      <c r="CA175" s="32">
        <v>0</v>
      </c>
      <c r="CB175" s="33">
        <v>0</v>
      </c>
      <c r="CC175" s="32">
        <v>1.3179336416999397E-5</v>
      </c>
      <c r="CD175" s="33">
        <v>3.4995497880634162E-4</v>
      </c>
      <c r="CE175" s="32">
        <v>2.4345676584958708E-4</v>
      </c>
      <c r="CF175" s="33">
        <v>2.5027687450925676E-5</v>
      </c>
      <c r="CG175" s="32">
        <v>7.8605573737768826E-6</v>
      </c>
      <c r="CH175" s="33">
        <v>6.0095579675011957E-4</v>
      </c>
      <c r="CI175" s="32">
        <v>6.8800895493286083E-5</v>
      </c>
      <c r="CJ175" s="33">
        <v>5.2234540659440342E-5</v>
      </c>
      <c r="CK175" s="32">
        <v>1.9276110542342451E-5</v>
      </c>
      <c r="CL175" s="33">
        <v>1.875814230099018E-5</v>
      </c>
      <c r="CM175" s="32">
        <v>1.5840589521776279E-5</v>
      </c>
      <c r="CN175" s="33">
        <v>1.8093016972869122E-4</v>
      </c>
      <c r="CO175" s="32">
        <v>9.0566027519650468E-6</v>
      </c>
      <c r="CP175" s="33">
        <v>1.3484518025414848E-5</v>
      </c>
      <c r="CQ175" s="32">
        <v>2.3746266668602781E-4</v>
      </c>
      <c r="CR175" s="33">
        <v>1.9154414004461911E-5</v>
      </c>
      <c r="CS175" s="32">
        <v>1.6442746338691752E-5</v>
      </c>
      <c r="CT175" s="33">
        <v>1.2863080037950014E-5</v>
      </c>
      <c r="CU175" s="32">
        <v>1.0938718005825124E-5</v>
      </c>
      <c r="CV175" s="33">
        <v>1.1333821392526432E-5</v>
      </c>
      <c r="CW175" s="32">
        <v>1.3975368929719186E-5</v>
      </c>
      <c r="CX175" s="33">
        <v>0</v>
      </c>
      <c r="CY175" s="32">
        <v>1.8848944629387373E-5</v>
      </c>
      <c r="CZ175" s="33">
        <v>1.465582890989865E-5</v>
      </c>
      <c r="DA175" s="32">
        <v>9.3548595227903038E-5</v>
      </c>
      <c r="DB175" s="33">
        <v>1.3692125298570912E-4</v>
      </c>
      <c r="DC175" s="32">
        <v>1.8299483932429396E-5</v>
      </c>
      <c r="DD175" s="33">
        <v>2.6504068471750783E-5</v>
      </c>
      <c r="DE175" s="32">
        <v>2.6357807081283334E-5</v>
      </c>
      <c r="DF175" s="33">
        <v>1.041272859512174E-5</v>
      </c>
      <c r="DG175" s="32">
        <v>2.9015211654079855E-5</v>
      </c>
      <c r="DH175" s="33">
        <v>0</v>
      </c>
      <c r="DI175" s="32">
        <v>2.9710517090969054E-5</v>
      </c>
      <c r="DJ175" s="33">
        <v>1.0283618670539037E-4</v>
      </c>
      <c r="DK175" s="32">
        <v>2.1808536656119224E-5</v>
      </c>
      <c r="DL175" s="33">
        <v>2.1731148617544207E-5</v>
      </c>
      <c r="DM175" s="32">
        <v>1.0531108869415874E-5</v>
      </c>
      <c r="DN175" s="33">
        <v>2.9375559181863417E-5</v>
      </c>
      <c r="DO175" s="32">
        <v>2.8794616744448984E-5</v>
      </c>
      <c r="DP175" s="33">
        <v>3.4922993506101764E-5</v>
      </c>
      <c r="DQ175" s="32">
        <v>4.1907691159267789E-5</v>
      </c>
      <c r="DR175" s="33">
        <v>6.5423903115639537E-5</v>
      </c>
      <c r="DS175" s="32">
        <v>4.0889040458571912E-5</v>
      </c>
      <c r="DT175" s="33">
        <v>5.7258869475795615E-5</v>
      </c>
      <c r="DU175" s="32">
        <v>2.7326241557576176E-5</v>
      </c>
      <c r="DV175" s="33">
        <v>2.0785890827156109E-5</v>
      </c>
      <c r="DW175" s="32">
        <v>2.1460299747125431E-5</v>
      </c>
      <c r="DX175" s="33">
        <v>1.2986197760138654E-5</v>
      </c>
      <c r="DY175" s="32">
        <v>6.840588829306708E-5</v>
      </c>
      <c r="DZ175" s="33">
        <v>2.1176264001014268E-5</v>
      </c>
      <c r="EA175" s="32">
        <v>3.6001091446758751E-5</v>
      </c>
      <c r="EB175" s="33">
        <v>9.3231312711440105E-5</v>
      </c>
      <c r="EC175" s="32">
        <v>3.1380021266335509E-5</v>
      </c>
      <c r="ED175" s="33">
        <v>3.8950743542673569E-5</v>
      </c>
      <c r="EE175" s="32">
        <v>5.8220887122321222E-5</v>
      </c>
      <c r="EF175" s="33">
        <v>1.0640094836762824E-4</v>
      </c>
      <c r="EG175" s="32">
        <v>3.8416685537238297E-5</v>
      </c>
      <c r="EH175" s="33">
        <v>2.6561102927122769E-3</v>
      </c>
      <c r="EI175" s="32">
        <v>8.2454720996803744E-5</v>
      </c>
      <c r="EJ175" s="33">
        <v>1.0513215035929988E-4</v>
      </c>
      <c r="EK175" s="32">
        <v>3.0848360022482971E-4</v>
      </c>
      <c r="EL175" s="33">
        <v>3.0484322548300077E-4</v>
      </c>
      <c r="EM175" s="32">
        <v>1.749517823774488E-5</v>
      </c>
      <c r="EN175" s="33">
        <v>1.4926410596718608E-5</v>
      </c>
      <c r="EO175" s="32">
        <v>1.886227158577951E-5</v>
      </c>
      <c r="EP175" s="33">
        <v>1.8860780436349883E-5</v>
      </c>
      <c r="EQ175" s="32">
        <v>1.6800063556973651E-5</v>
      </c>
      <c r="ER175" s="33">
        <v>1.2474161655356806E-5</v>
      </c>
      <c r="ES175" s="32">
        <v>1.2482658538151287E-5</v>
      </c>
      <c r="ET175" s="33">
        <v>1.1485482157802903E-5</v>
      </c>
      <c r="EU175" s="32">
        <v>1.4872561463747955E-4</v>
      </c>
      <c r="EV175" s="33">
        <v>1.3010172380701856E-4</v>
      </c>
      <c r="EW175" s="32">
        <v>3.1011490183926375E-4</v>
      </c>
      <c r="EX175" s="33">
        <v>3.0566057145881911E-5</v>
      </c>
      <c r="EY175" s="32">
        <v>8.8069943819517495E-5</v>
      </c>
      <c r="EZ175" s="33">
        <v>2.3544160606571252E-5</v>
      </c>
      <c r="FA175" s="32">
        <v>2.2561423630397268E-5</v>
      </c>
      <c r="FB175" s="33">
        <v>6.2834223439057392E-5</v>
      </c>
      <c r="FC175" s="32">
        <v>2.5281451090174305E-5</v>
      </c>
      <c r="FD175" s="33">
        <v>2.5126324114161033E-5</v>
      </c>
      <c r="FE175" s="32">
        <v>3.1120703313092897E-4</v>
      </c>
      <c r="FF175" s="33">
        <v>4.228269754168462E-4</v>
      </c>
      <c r="FG175" s="32">
        <v>4.2588193053532655E-4</v>
      </c>
      <c r="FH175" s="33">
        <v>1.3741482245565574E-5</v>
      </c>
      <c r="FI175" s="32">
        <v>5.7285821625965746E-6</v>
      </c>
      <c r="FJ175" s="33">
        <v>1.0237840222905525</v>
      </c>
      <c r="FK175" s="32">
        <v>1.8535224029296844E-5</v>
      </c>
      <c r="FL175" s="33">
        <v>1.8066696696953468E-5</v>
      </c>
      <c r="FM175" s="32">
        <v>3.5950525952311088E-5</v>
      </c>
      <c r="FN175" s="33">
        <v>1.9932489241891999E-5</v>
      </c>
      <c r="FO175" s="32">
        <v>1.0062094431152355E-5</v>
      </c>
      <c r="FP175" s="33">
        <v>1.2071629632580789E-5</v>
      </c>
      <c r="FQ175" s="32">
        <v>1.0375285031088367E-5</v>
      </c>
      <c r="FR175" s="33">
        <v>1.2838663100079657E-5</v>
      </c>
      <c r="FS175" s="32">
        <v>1.1231811861759098E-3</v>
      </c>
      <c r="FT175" s="33">
        <v>1.9569160806361115E-5</v>
      </c>
      <c r="FU175" s="32">
        <v>3.2393440361824709E-5</v>
      </c>
      <c r="FV175" s="33">
        <v>4.3459173944930913E-3</v>
      </c>
      <c r="FW175" s="32">
        <v>4.2966095582710924E-3</v>
      </c>
      <c r="FX175" s="33">
        <v>9.3801283900704939E-5</v>
      </c>
      <c r="FY175" s="32">
        <v>1.9950233727622682E-5</v>
      </c>
      <c r="FZ175" s="33">
        <v>3.6029980067913832E-5</v>
      </c>
      <c r="GA175" s="32">
        <v>2.0620538904170172E-5</v>
      </c>
      <c r="GB175" s="33">
        <v>3.3678671899522482E-5</v>
      </c>
      <c r="GC175" s="32">
        <v>1.6068078872875024E-5</v>
      </c>
      <c r="GD175" s="33">
        <v>0</v>
      </c>
      <c r="GE175" s="1"/>
    </row>
    <row r="176" spans="1:187" s="6" customFormat="1" ht="21.95" customHeight="1" thickBot="1" x14ac:dyDescent="0.3">
      <c r="A176" s="38" t="s">
        <v>170</v>
      </c>
      <c r="B176" s="29" t="s">
        <v>332</v>
      </c>
      <c r="C176" s="32">
        <v>1.870701250538367E-3</v>
      </c>
      <c r="D176" s="33">
        <v>2.136031339468708E-3</v>
      </c>
      <c r="E176" s="32">
        <v>0</v>
      </c>
      <c r="F176" s="33">
        <v>1.9693398631903791E-3</v>
      </c>
      <c r="G176" s="32">
        <v>1.9693398631903786E-3</v>
      </c>
      <c r="H176" s="33">
        <v>3.3648287526694435E-3</v>
      </c>
      <c r="I176" s="32">
        <v>2.1431152492578558E-3</v>
      </c>
      <c r="J176" s="33">
        <v>1.713512897975308E-3</v>
      </c>
      <c r="K176" s="32">
        <v>1.3207239877577319E-3</v>
      </c>
      <c r="L176" s="33">
        <v>1.6425085159591716E-3</v>
      </c>
      <c r="M176" s="32">
        <v>1.6829153845374731E-3</v>
      </c>
      <c r="N176" s="33">
        <v>2.1853057811131141E-3</v>
      </c>
      <c r="O176" s="32">
        <v>3.5917502904777273E-3</v>
      </c>
      <c r="P176" s="33">
        <v>8.7067139682303566E-3</v>
      </c>
      <c r="Q176" s="32">
        <v>9.6966434594846704E-3</v>
      </c>
      <c r="R176" s="33">
        <v>1.4668333414410369E-2</v>
      </c>
      <c r="S176" s="32">
        <v>2.3981816203604567E-3</v>
      </c>
      <c r="T176" s="33">
        <v>8.9317429171261939E-3</v>
      </c>
      <c r="U176" s="32">
        <v>4.0347940578400318E-3</v>
      </c>
      <c r="V176" s="33">
        <v>3.2493293022726084E-3</v>
      </c>
      <c r="W176" s="32">
        <v>6.6696868970570625E-3</v>
      </c>
      <c r="X176" s="33">
        <v>8.4870369757728912E-3</v>
      </c>
      <c r="Y176" s="32">
        <v>7.8251402523252609E-3</v>
      </c>
      <c r="Z176" s="33">
        <v>8.4870369757728929E-3</v>
      </c>
      <c r="AA176" s="32">
        <v>2.9962902922274015E-3</v>
      </c>
      <c r="AB176" s="33">
        <v>2.996290292227402E-3</v>
      </c>
      <c r="AC176" s="32">
        <v>4.0313297155043913E-2</v>
      </c>
      <c r="AD176" s="33">
        <v>2.7751584109276845E-3</v>
      </c>
      <c r="AE176" s="32">
        <v>3.7563286601542227E-3</v>
      </c>
      <c r="AF176" s="33">
        <v>4.2378020233980549E-3</v>
      </c>
      <c r="AG176" s="32">
        <v>2.6988259772469025E-3</v>
      </c>
      <c r="AH176" s="33">
        <v>4.6287153231194863E-3</v>
      </c>
      <c r="AI176" s="32">
        <v>2.7751584109276845E-3</v>
      </c>
      <c r="AJ176" s="33">
        <v>2.7029598401492405E-3</v>
      </c>
      <c r="AK176" s="32">
        <v>6.2184111933086114E-3</v>
      </c>
      <c r="AL176" s="33">
        <v>5.1942953668753129E-4</v>
      </c>
      <c r="AM176" s="32">
        <v>3.8373754809383513E-3</v>
      </c>
      <c r="AN176" s="33">
        <v>1.0637251785633253E-2</v>
      </c>
      <c r="AO176" s="32">
        <v>5.8520415489795845E-3</v>
      </c>
      <c r="AP176" s="33">
        <v>1.0399540329288218E-3</v>
      </c>
      <c r="AQ176" s="32">
        <v>0</v>
      </c>
      <c r="AR176" s="33">
        <v>2.8935766362738228E-3</v>
      </c>
      <c r="AS176" s="32">
        <v>7.2310309551970207E-3</v>
      </c>
      <c r="AT176" s="33">
        <v>5.7731916550995731E-3</v>
      </c>
      <c r="AU176" s="32">
        <v>5.5994821417488993E-3</v>
      </c>
      <c r="AV176" s="33">
        <v>6.3963798774089135E-3</v>
      </c>
      <c r="AW176" s="32">
        <v>5.722855017072332E-3</v>
      </c>
      <c r="AX176" s="33">
        <v>7.8901672699481472E-3</v>
      </c>
      <c r="AY176" s="32">
        <v>4.7661218150388566E-3</v>
      </c>
      <c r="AZ176" s="33">
        <v>5.8608143774362851E-3</v>
      </c>
      <c r="BA176" s="32">
        <v>3.4238004092717513E-3</v>
      </c>
      <c r="BB176" s="33">
        <v>5.1318879428447406E-3</v>
      </c>
      <c r="BC176" s="32">
        <v>5.7255543751999448E-3</v>
      </c>
      <c r="BD176" s="33">
        <v>7.0372877204429004E-3</v>
      </c>
      <c r="BE176" s="32">
        <v>6.451697958905607E-3</v>
      </c>
      <c r="BF176" s="33">
        <v>7.2785025192529038E-3</v>
      </c>
      <c r="BG176" s="32">
        <v>1.0057026236889543E-2</v>
      </c>
      <c r="BH176" s="33">
        <v>3.3386670213916051E-3</v>
      </c>
      <c r="BI176" s="32">
        <v>6.3459561436496718E-3</v>
      </c>
      <c r="BJ176" s="33">
        <v>6.6483369052287135E-3</v>
      </c>
      <c r="BK176" s="32">
        <v>5.7098527205729655E-3</v>
      </c>
      <c r="BL176" s="33">
        <v>5.5781507258601468E-3</v>
      </c>
      <c r="BM176" s="32">
        <v>6.0422133565430454E-3</v>
      </c>
      <c r="BN176" s="33">
        <v>9.1047684495274006E-3</v>
      </c>
      <c r="BO176" s="32">
        <v>7.4700930314393057E-3</v>
      </c>
      <c r="BP176" s="33">
        <v>2.4914248176877069E-3</v>
      </c>
      <c r="BQ176" s="32">
        <v>2.8324664814376854E-3</v>
      </c>
      <c r="BR176" s="33">
        <v>3.7783711104612933E-3</v>
      </c>
      <c r="BS176" s="32">
        <v>2.3642520984579313E-3</v>
      </c>
      <c r="BT176" s="33">
        <v>3.1286195900138906E-3</v>
      </c>
      <c r="BU176" s="32">
        <v>8.3730698229656873E-3</v>
      </c>
      <c r="BV176" s="33">
        <v>6.4827393193794313E-3</v>
      </c>
      <c r="BW176" s="32">
        <v>5.6200557795174199E-3</v>
      </c>
      <c r="BX176" s="33">
        <v>0</v>
      </c>
      <c r="BY176" s="32">
        <v>0</v>
      </c>
      <c r="BZ176" s="33">
        <v>0</v>
      </c>
      <c r="CA176" s="32">
        <v>0</v>
      </c>
      <c r="CB176" s="33">
        <v>0</v>
      </c>
      <c r="CC176" s="32">
        <v>4.0763594970901944E-3</v>
      </c>
      <c r="CD176" s="33">
        <v>2.2059336786378137E-3</v>
      </c>
      <c r="CE176" s="32">
        <v>5.8336230412915175E-3</v>
      </c>
      <c r="CF176" s="33">
        <v>5.5010310891659212E-3</v>
      </c>
      <c r="CG176" s="32">
        <v>9.1674656689372854E-3</v>
      </c>
      <c r="CH176" s="33">
        <v>4.4922863107667056E-3</v>
      </c>
      <c r="CI176" s="32">
        <v>5.6502446108624748E-3</v>
      </c>
      <c r="CJ176" s="33">
        <v>6.3363187849026018E-3</v>
      </c>
      <c r="CK176" s="32">
        <v>7.0721930485536854E-3</v>
      </c>
      <c r="CL176" s="33">
        <v>5.0474750536120307E-3</v>
      </c>
      <c r="CM176" s="32">
        <v>8.1926782816461683E-3</v>
      </c>
      <c r="CN176" s="33">
        <v>8.2803003648293811E-3</v>
      </c>
      <c r="CO176" s="32">
        <v>3.4808507518329012E-3</v>
      </c>
      <c r="CP176" s="33">
        <v>4.4659257934293959E-3</v>
      </c>
      <c r="CQ176" s="32">
        <v>8.4494304100954671E-3</v>
      </c>
      <c r="CR176" s="33">
        <v>2.4615732640952846E-3</v>
      </c>
      <c r="CS176" s="32">
        <v>2.2630296595354065E-3</v>
      </c>
      <c r="CT176" s="33">
        <v>1.9708963688364308E-3</v>
      </c>
      <c r="CU176" s="32">
        <v>1.8138509445676E-3</v>
      </c>
      <c r="CV176" s="33">
        <v>1.8460949703583407E-3</v>
      </c>
      <c r="CW176" s="32">
        <v>4.5274170918960634E-3</v>
      </c>
      <c r="CX176" s="33">
        <v>0</v>
      </c>
      <c r="CY176" s="32">
        <v>7.5868898903190315E-3</v>
      </c>
      <c r="CZ176" s="33">
        <v>4.9545878035187965E-3</v>
      </c>
      <c r="DA176" s="32">
        <v>4.2763927724866133E-3</v>
      </c>
      <c r="DB176" s="33">
        <v>5.5773305861050631E-3</v>
      </c>
      <c r="DC176" s="32">
        <v>2.9125416020892637E-3</v>
      </c>
      <c r="DD176" s="33">
        <v>4.302868013793845E-3</v>
      </c>
      <c r="DE176" s="32">
        <v>4.5505014750518045E-3</v>
      </c>
      <c r="DF176" s="33">
        <v>1.8612624403044782E-3</v>
      </c>
      <c r="DG176" s="32">
        <v>8.0967111832812196E-3</v>
      </c>
      <c r="DH176" s="33">
        <v>0</v>
      </c>
      <c r="DI176" s="32">
        <v>7.6077059631888422E-3</v>
      </c>
      <c r="DJ176" s="33">
        <v>5.0630108747606456E-3</v>
      </c>
      <c r="DK176" s="32">
        <v>2.0556724102484016E-2</v>
      </c>
      <c r="DL176" s="33">
        <v>3.2572216254491117E-2</v>
      </c>
      <c r="DM176" s="32">
        <v>8.1558072806568634E-3</v>
      </c>
      <c r="DN176" s="33">
        <v>2.7502621715029003E-2</v>
      </c>
      <c r="DO176" s="32">
        <v>2.6980269212885415E-2</v>
      </c>
      <c r="DP176" s="33">
        <v>3.5998508294790101E-3</v>
      </c>
      <c r="DQ176" s="32">
        <v>4.3841899598305737E-3</v>
      </c>
      <c r="DR176" s="33">
        <v>4.914412824142878E-3</v>
      </c>
      <c r="DS176" s="32">
        <v>3.0868798670959938E-3</v>
      </c>
      <c r="DT176" s="33">
        <v>7.4574527356392403E-3</v>
      </c>
      <c r="DU176" s="32">
        <v>1.2301427911857366E-2</v>
      </c>
      <c r="DV176" s="33">
        <v>3.0247355302366586E-3</v>
      </c>
      <c r="DW176" s="32">
        <v>4.7718221657473997E-2</v>
      </c>
      <c r="DX176" s="33">
        <v>5.4990138011038739E-3</v>
      </c>
      <c r="DY176" s="32">
        <v>2.6944947227513206E-3</v>
      </c>
      <c r="DZ176" s="33">
        <v>6.4900844516812351E-3</v>
      </c>
      <c r="EA176" s="32">
        <v>8.9831814501669209E-3</v>
      </c>
      <c r="EB176" s="33">
        <v>7.90425536142088E-3</v>
      </c>
      <c r="EC176" s="32">
        <v>3.133711113860848E-2</v>
      </c>
      <c r="ED176" s="33">
        <v>1.435959470330913E-2</v>
      </c>
      <c r="EE176" s="32">
        <v>1.4603828275132907E-2</v>
      </c>
      <c r="EF176" s="33">
        <v>1.5214471802514678E-2</v>
      </c>
      <c r="EG176" s="32">
        <v>6.6933815620978951E-3</v>
      </c>
      <c r="EH176" s="33">
        <v>1.1723265521112136E-2</v>
      </c>
      <c r="EI176" s="32">
        <v>6.2802863208764248E-3</v>
      </c>
      <c r="EJ176" s="33">
        <v>6.8797821196156447E-3</v>
      </c>
      <c r="EK176" s="32">
        <v>1.1403459468363186E-2</v>
      </c>
      <c r="EL176" s="33">
        <v>1.1895253184215778E-2</v>
      </c>
      <c r="EM176" s="32">
        <v>5.2241142208057714E-3</v>
      </c>
      <c r="EN176" s="33">
        <v>9.6074357580853229E-3</v>
      </c>
      <c r="EO176" s="32">
        <v>2.2055578609188452E-2</v>
      </c>
      <c r="EP176" s="33">
        <v>2.1283999837125894E-2</v>
      </c>
      <c r="EQ176" s="32">
        <v>7.2749042829067228E-3</v>
      </c>
      <c r="ER176" s="33">
        <v>7.4877890248614964E-3</v>
      </c>
      <c r="ES176" s="32">
        <v>4.9792132932483697E-3</v>
      </c>
      <c r="ET176" s="33">
        <v>4.1101546694303336E-3</v>
      </c>
      <c r="EU176" s="32">
        <v>1.4976515265524334E-2</v>
      </c>
      <c r="EV176" s="33">
        <v>1.5800630008488407E-2</v>
      </c>
      <c r="EW176" s="32">
        <v>2.5687931165765433E-3</v>
      </c>
      <c r="EX176" s="33">
        <v>4.3695481363898491E-3</v>
      </c>
      <c r="EY176" s="32">
        <v>3.921695575339796E-3</v>
      </c>
      <c r="EZ176" s="33">
        <v>4.5644385059777706E-3</v>
      </c>
      <c r="FA176" s="32">
        <v>4.6978861148491979E-3</v>
      </c>
      <c r="FB176" s="33">
        <v>4.2138380588513892E-3</v>
      </c>
      <c r="FC176" s="32">
        <v>4.0618171321065667E-3</v>
      </c>
      <c r="FD176" s="33">
        <v>3.6381822331963891E-3</v>
      </c>
      <c r="FE176" s="32">
        <v>5.9267257854858741E-3</v>
      </c>
      <c r="FF176" s="33">
        <v>7.1768975999432355E-3</v>
      </c>
      <c r="FG176" s="32">
        <v>7.3798926681499571E-3</v>
      </c>
      <c r="FH176" s="33">
        <v>8.4506948030982926E-3</v>
      </c>
      <c r="FI176" s="32">
        <v>5.2395216818214253E-4</v>
      </c>
      <c r="FJ176" s="33">
        <v>4.9511513772212334E-3</v>
      </c>
      <c r="FK176" s="32">
        <v>1.0388576394721856</v>
      </c>
      <c r="FL176" s="33">
        <v>4.0410832106676066E-3</v>
      </c>
      <c r="FM176" s="32">
        <v>5.7089809545314398E-3</v>
      </c>
      <c r="FN176" s="33">
        <v>1.967795185117609E-2</v>
      </c>
      <c r="FO176" s="32">
        <v>6.4970913152979396E-3</v>
      </c>
      <c r="FP176" s="33">
        <v>1.8555860977834078E-2</v>
      </c>
      <c r="FQ176" s="32">
        <v>8.4287984255608517E-3</v>
      </c>
      <c r="FR176" s="33">
        <v>6.6331816816651195E-3</v>
      </c>
      <c r="FS176" s="32">
        <v>4.3046737785953611E-3</v>
      </c>
      <c r="FT176" s="33">
        <v>5.591601577732494E-2</v>
      </c>
      <c r="FU176" s="32">
        <v>5.9986501440521941E-3</v>
      </c>
      <c r="FV176" s="33">
        <v>5.4088627003434564E-3</v>
      </c>
      <c r="FW176" s="32">
        <v>5.5461053482193639E-3</v>
      </c>
      <c r="FX176" s="33">
        <v>2.2143097902158362E-2</v>
      </c>
      <c r="FY176" s="32">
        <v>9.1379637917306279E-3</v>
      </c>
      <c r="FZ176" s="33">
        <v>1.3957098814677497E-2</v>
      </c>
      <c r="GA176" s="32">
        <v>2.9761570527097703E-3</v>
      </c>
      <c r="GB176" s="33">
        <v>2.7945042862794176E-2</v>
      </c>
      <c r="GC176" s="32">
        <v>7.3946451511577261E-3</v>
      </c>
      <c r="GD176" s="33">
        <v>0</v>
      </c>
      <c r="GE176" s="1"/>
    </row>
    <row r="177" spans="1:187" s="6" customFormat="1" ht="21.95" customHeight="1" thickBot="1" x14ac:dyDescent="0.3">
      <c r="A177" s="38" t="s">
        <v>171</v>
      </c>
      <c r="B177" s="29" t="s">
        <v>333</v>
      </c>
      <c r="C177" s="32">
        <v>5.8179559291862389E-4</v>
      </c>
      <c r="D177" s="33">
        <v>5.9500385384305397E-4</v>
      </c>
      <c r="E177" s="32">
        <v>0</v>
      </c>
      <c r="F177" s="33">
        <v>5.3079654496781951E-4</v>
      </c>
      <c r="G177" s="32">
        <v>5.3079654496781951E-4</v>
      </c>
      <c r="H177" s="33">
        <v>9.8028701736896156E-4</v>
      </c>
      <c r="I177" s="32">
        <v>7.6970821784439608E-4</v>
      </c>
      <c r="J177" s="33">
        <v>4.7835158284928876E-4</v>
      </c>
      <c r="K177" s="32">
        <v>3.5730573945761041E-4</v>
      </c>
      <c r="L177" s="33">
        <v>4.9531579269859196E-4</v>
      </c>
      <c r="M177" s="32">
        <v>4.3524576402582629E-4</v>
      </c>
      <c r="N177" s="33">
        <v>4.4227048259714511E-4</v>
      </c>
      <c r="O177" s="32">
        <v>1.1359055032483822E-3</v>
      </c>
      <c r="P177" s="33">
        <v>1.0780265847369172E-3</v>
      </c>
      <c r="Q177" s="32">
        <v>1.0386874387271702E-3</v>
      </c>
      <c r="R177" s="33">
        <v>3.052282739842534E-2</v>
      </c>
      <c r="S177" s="32">
        <v>4.4583502692597306E-4</v>
      </c>
      <c r="T177" s="33">
        <v>1.1881400350333795E-3</v>
      </c>
      <c r="U177" s="32">
        <v>1.131654849031142E-3</v>
      </c>
      <c r="V177" s="33">
        <v>7.2509524397621893E-4</v>
      </c>
      <c r="W177" s="32">
        <v>3.771208638742933E-3</v>
      </c>
      <c r="X177" s="33">
        <v>4.8892949681166959E-3</v>
      </c>
      <c r="Y177" s="32">
        <v>4.4820769606390047E-3</v>
      </c>
      <c r="Z177" s="33">
        <v>4.8892949681166968E-3</v>
      </c>
      <c r="AA177" s="32">
        <v>6.9540471741543007E-4</v>
      </c>
      <c r="AB177" s="33">
        <v>6.9540471741543007E-4</v>
      </c>
      <c r="AC177" s="32">
        <v>2.1716240444769725E-3</v>
      </c>
      <c r="AD177" s="33">
        <v>1.0482991189374388E-3</v>
      </c>
      <c r="AE177" s="32">
        <v>1.6370835007244301E-3</v>
      </c>
      <c r="AF177" s="33">
        <v>1.1827840424123695E-2</v>
      </c>
      <c r="AG177" s="32">
        <v>1.050274555326204E-3</v>
      </c>
      <c r="AH177" s="33">
        <v>1.0885142185557937E-2</v>
      </c>
      <c r="AI177" s="32">
        <v>1.0482991189374388E-3</v>
      </c>
      <c r="AJ177" s="33">
        <v>1.0520025934520143E-3</v>
      </c>
      <c r="AK177" s="32">
        <v>1.1896169704177909E-3</v>
      </c>
      <c r="AL177" s="33">
        <v>2.7268212196896667E-4</v>
      </c>
      <c r="AM177" s="32">
        <v>1.3774465832616051E-3</v>
      </c>
      <c r="AN177" s="33">
        <v>3.5661982471383372E-3</v>
      </c>
      <c r="AO177" s="32">
        <v>1.5935791051192299E-3</v>
      </c>
      <c r="AP177" s="33">
        <v>7.7150649021206765E-3</v>
      </c>
      <c r="AQ177" s="32">
        <v>0</v>
      </c>
      <c r="AR177" s="33">
        <v>1.3489848318780444E-3</v>
      </c>
      <c r="AS177" s="32">
        <v>8.1769211900324032E-3</v>
      </c>
      <c r="AT177" s="33">
        <v>3.7198459963706399E-3</v>
      </c>
      <c r="AU177" s="32">
        <v>3.6528544312603088E-3</v>
      </c>
      <c r="AV177" s="33">
        <v>3.9601802968101648E-3</v>
      </c>
      <c r="AW177" s="32">
        <v>3.5610562453957922E-3</v>
      </c>
      <c r="AX177" s="33">
        <v>4.6905460487134121E-3</v>
      </c>
      <c r="AY177" s="32">
        <v>9.5675415375916402E-4</v>
      </c>
      <c r="AZ177" s="33">
        <v>5.2835218214180588E-3</v>
      </c>
      <c r="BA177" s="32">
        <v>1.1271481457183232E-3</v>
      </c>
      <c r="BB177" s="33">
        <v>3.3583426756537272E-3</v>
      </c>
      <c r="BC177" s="32">
        <v>2.5437934548347692E-3</v>
      </c>
      <c r="BD177" s="33">
        <v>5.9847131705229916E-3</v>
      </c>
      <c r="BE177" s="32">
        <v>1.7699589483469711E-3</v>
      </c>
      <c r="BF177" s="33">
        <v>4.2561323165240805E-3</v>
      </c>
      <c r="BG177" s="32">
        <v>4.5005143372218327E-3</v>
      </c>
      <c r="BH177" s="33">
        <v>1.2049060959553974E-3</v>
      </c>
      <c r="BI177" s="32">
        <v>1.3390488779627997E-3</v>
      </c>
      <c r="BJ177" s="33">
        <v>2.5930853755466395E-3</v>
      </c>
      <c r="BK177" s="32">
        <v>2.1889814784533841E-3</v>
      </c>
      <c r="BL177" s="33">
        <v>2.8296402851115589E-3</v>
      </c>
      <c r="BM177" s="32">
        <v>3.4598079700130595E-3</v>
      </c>
      <c r="BN177" s="33">
        <v>2.8659811085123199E-3</v>
      </c>
      <c r="BO177" s="32">
        <v>5.9141953391380177E-3</v>
      </c>
      <c r="BP177" s="33">
        <v>7.4994566078386855E-3</v>
      </c>
      <c r="BQ177" s="32">
        <v>1.662916783750742E-3</v>
      </c>
      <c r="BR177" s="33">
        <v>1.0344713746458845E-3</v>
      </c>
      <c r="BS177" s="32">
        <v>3.0488353024572994E-3</v>
      </c>
      <c r="BT177" s="33">
        <v>9.5836469445062511E-4</v>
      </c>
      <c r="BU177" s="32">
        <v>1.0676020947952447E-3</v>
      </c>
      <c r="BV177" s="33">
        <v>1.7857655118804143E-3</v>
      </c>
      <c r="BW177" s="32">
        <v>4.7668758676177227E-3</v>
      </c>
      <c r="BX177" s="33">
        <v>0</v>
      </c>
      <c r="BY177" s="32">
        <v>0</v>
      </c>
      <c r="BZ177" s="33">
        <v>0</v>
      </c>
      <c r="CA177" s="32">
        <v>0</v>
      </c>
      <c r="CB177" s="33">
        <v>0</v>
      </c>
      <c r="CC177" s="32">
        <v>8.106312060301642E-4</v>
      </c>
      <c r="CD177" s="33">
        <v>6.5065087965530076E-4</v>
      </c>
      <c r="CE177" s="32">
        <v>1.2139268180709772E-3</v>
      </c>
      <c r="CF177" s="33">
        <v>7.2509011986817739E-3</v>
      </c>
      <c r="CG177" s="32">
        <v>7.3687406932399467E-4</v>
      </c>
      <c r="CH177" s="33">
        <v>3.9010305724732244E-3</v>
      </c>
      <c r="CI177" s="32">
        <v>4.0432876456747311E-3</v>
      </c>
      <c r="CJ177" s="33">
        <v>2.1907657279769599E-3</v>
      </c>
      <c r="CK177" s="32">
        <v>2.0393695433372585E-3</v>
      </c>
      <c r="CL177" s="33">
        <v>5.398717470327591E-3</v>
      </c>
      <c r="CM177" s="32">
        <v>3.9517456465580202E-3</v>
      </c>
      <c r="CN177" s="33">
        <v>3.1315525747705507E-3</v>
      </c>
      <c r="CO177" s="32">
        <v>7.6136071877306677E-4</v>
      </c>
      <c r="CP177" s="33">
        <v>9.6187404877312978E-4</v>
      </c>
      <c r="CQ177" s="32">
        <v>3.6186945746925106E-3</v>
      </c>
      <c r="CR177" s="33">
        <v>2.6023945847838885E-3</v>
      </c>
      <c r="CS177" s="32">
        <v>1.6873130886359074E-3</v>
      </c>
      <c r="CT177" s="33">
        <v>9.5808062521742995E-4</v>
      </c>
      <c r="CU177" s="32">
        <v>5.6605881444008127E-4</v>
      </c>
      <c r="CV177" s="33">
        <v>6.4654738286599415E-4</v>
      </c>
      <c r="CW177" s="32">
        <v>1.5102814489638401E-3</v>
      </c>
      <c r="CX177" s="33">
        <v>0</v>
      </c>
      <c r="CY177" s="32">
        <v>1.1920243591416191E-3</v>
      </c>
      <c r="CZ177" s="33">
        <v>1.465845653486785E-3</v>
      </c>
      <c r="DA177" s="32">
        <v>1.0247103460090134E-3</v>
      </c>
      <c r="DB177" s="33">
        <v>9.3712930930399375E-4</v>
      </c>
      <c r="DC177" s="32">
        <v>1.1020402658037767E-3</v>
      </c>
      <c r="DD177" s="33">
        <v>4.4786476927379821E-3</v>
      </c>
      <c r="DE177" s="32">
        <v>4.0688503224365954E-3</v>
      </c>
      <c r="DF177" s="33">
        <v>3.0888581218068917E-3</v>
      </c>
      <c r="DG177" s="32">
        <v>1.3807720244741093E-3</v>
      </c>
      <c r="DH177" s="33">
        <v>0</v>
      </c>
      <c r="DI177" s="32">
        <v>5.471477229140969E-3</v>
      </c>
      <c r="DJ177" s="33">
        <v>1.3132034890613441E-3</v>
      </c>
      <c r="DK177" s="32">
        <v>8.7367971553526224E-3</v>
      </c>
      <c r="DL177" s="33">
        <v>9.3665241377205669E-3</v>
      </c>
      <c r="DM177" s="32">
        <v>2.6930588301090591E-3</v>
      </c>
      <c r="DN177" s="33">
        <v>1.64374491497008E-2</v>
      </c>
      <c r="DO177" s="32">
        <v>1.6087947637616878E-2</v>
      </c>
      <c r="DP177" s="33">
        <v>1.2083667297526693E-3</v>
      </c>
      <c r="DQ177" s="32">
        <v>1.3982497401805174E-3</v>
      </c>
      <c r="DR177" s="33">
        <v>1.6883693314470804E-3</v>
      </c>
      <c r="DS177" s="32">
        <v>1.0104583895030428E-3</v>
      </c>
      <c r="DT177" s="33">
        <v>1.7272399123756073E-3</v>
      </c>
      <c r="DU177" s="32">
        <v>3.8592216250472908E-3</v>
      </c>
      <c r="DV177" s="33">
        <v>1.5237940823295004E-3</v>
      </c>
      <c r="DW177" s="32">
        <v>1.3404879160715166E-3</v>
      </c>
      <c r="DX177" s="33">
        <v>4.1714201210291757E-3</v>
      </c>
      <c r="DY177" s="32">
        <v>1.0513345667455562E-3</v>
      </c>
      <c r="DZ177" s="33">
        <v>3.4782045060899715E-3</v>
      </c>
      <c r="EA177" s="32">
        <v>2.3619539355254245E-3</v>
      </c>
      <c r="EB177" s="33">
        <v>2.7792381388326444E-3</v>
      </c>
      <c r="EC177" s="32">
        <v>5.483966331136284E-3</v>
      </c>
      <c r="ED177" s="33">
        <v>3.0762604579142529E-3</v>
      </c>
      <c r="EE177" s="32">
        <v>3.4148516997299749E-3</v>
      </c>
      <c r="EF177" s="33">
        <v>4.261412427229448E-3</v>
      </c>
      <c r="EG177" s="32">
        <v>1.7341894634728618E-3</v>
      </c>
      <c r="EH177" s="33">
        <v>6.9372634072359645E-3</v>
      </c>
      <c r="EI177" s="32">
        <v>2.7611494580494934E-3</v>
      </c>
      <c r="EJ177" s="33">
        <v>3.1944790427320931E-3</v>
      </c>
      <c r="EK177" s="32">
        <v>7.7134625081051213E-3</v>
      </c>
      <c r="EL177" s="33">
        <v>8.2103567580527788E-3</v>
      </c>
      <c r="EM177" s="32">
        <v>8.8221536643535395E-4</v>
      </c>
      <c r="EN177" s="33">
        <v>5.2902463653397968E-3</v>
      </c>
      <c r="EO177" s="32">
        <v>8.2537362342016141E-3</v>
      </c>
      <c r="EP177" s="33">
        <v>7.9461621244645963E-3</v>
      </c>
      <c r="EQ177" s="32">
        <v>4.054105566587929E-3</v>
      </c>
      <c r="ER177" s="33">
        <v>6.246112071524485E-3</v>
      </c>
      <c r="ES177" s="32">
        <v>2.775197694521041E-3</v>
      </c>
      <c r="ET177" s="33">
        <v>2.3808866478169052E-3</v>
      </c>
      <c r="EU177" s="32">
        <v>2.6936312706005217E-3</v>
      </c>
      <c r="EV177" s="33">
        <v>2.7212093671421318E-3</v>
      </c>
      <c r="EW177" s="32">
        <v>6.7016054645575212E-3</v>
      </c>
      <c r="EX177" s="33">
        <v>5.6528077352191808E-3</v>
      </c>
      <c r="EY177" s="32">
        <v>2.4829462199097321E-3</v>
      </c>
      <c r="EZ177" s="33">
        <v>1.9990888153011148E-3</v>
      </c>
      <c r="FA177" s="32">
        <v>1.303520523274269E-3</v>
      </c>
      <c r="FB177" s="33">
        <v>2.3143626967461169E-3</v>
      </c>
      <c r="FC177" s="32">
        <v>5.2760899015356997E-3</v>
      </c>
      <c r="FD177" s="33">
        <v>2.2989521049920129E-3</v>
      </c>
      <c r="FE177" s="32">
        <v>2.8236350836856922E-3</v>
      </c>
      <c r="FF177" s="33">
        <v>1.1132032450635416E-3</v>
      </c>
      <c r="FG177" s="32">
        <v>7.9616719250417967E-4</v>
      </c>
      <c r="FH177" s="33">
        <v>5.7790199045002519E-4</v>
      </c>
      <c r="FI177" s="32">
        <v>7.8513803441418765E-4</v>
      </c>
      <c r="FJ177" s="33">
        <v>2.0941796121739689E-3</v>
      </c>
      <c r="FK177" s="32">
        <v>2.0230425244337135E-3</v>
      </c>
      <c r="FL177" s="33">
        <v>1.0110550017573463</v>
      </c>
      <c r="FM177" s="32">
        <v>4.5191719704564719E-3</v>
      </c>
      <c r="FN177" s="33">
        <v>8.2555555989882439E-3</v>
      </c>
      <c r="FO177" s="32">
        <v>3.0115325664008211E-3</v>
      </c>
      <c r="FP177" s="33">
        <v>3.8551344039890797E-3</v>
      </c>
      <c r="FQ177" s="32">
        <v>2.8127417687542522E-3</v>
      </c>
      <c r="FR177" s="33">
        <v>5.2816576907547012E-3</v>
      </c>
      <c r="FS177" s="32">
        <v>6.9774520593212791E-3</v>
      </c>
      <c r="FT177" s="33">
        <v>6.17856931346887E-2</v>
      </c>
      <c r="FU177" s="32">
        <v>3.6139556186558677E-3</v>
      </c>
      <c r="FV177" s="33">
        <v>1.3349326674817188E-2</v>
      </c>
      <c r="FW177" s="32">
        <v>1.3305477942829148E-2</v>
      </c>
      <c r="FX177" s="33">
        <v>1.9720445986549453E-2</v>
      </c>
      <c r="FY177" s="32">
        <v>1.0559216016108436E-3</v>
      </c>
      <c r="FZ177" s="33">
        <v>7.3328965235913797E-3</v>
      </c>
      <c r="GA177" s="32">
        <v>7.8666864399255798E-3</v>
      </c>
      <c r="GB177" s="33">
        <v>3.2974983472884523E-2</v>
      </c>
      <c r="GC177" s="32">
        <v>1.8706435697624538E-3</v>
      </c>
      <c r="GD177" s="33">
        <v>0</v>
      </c>
      <c r="GE177" s="1"/>
    </row>
    <row r="178" spans="1:187" s="6" customFormat="1" ht="21.95" customHeight="1" thickBot="1" x14ac:dyDescent="0.3">
      <c r="A178" s="38" t="s">
        <v>172</v>
      </c>
      <c r="B178" s="29" t="s">
        <v>334</v>
      </c>
      <c r="C178" s="32">
        <v>3.8962909778685736E-3</v>
      </c>
      <c r="D178" s="33">
        <v>4.4166812880919856E-3</v>
      </c>
      <c r="E178" s="32">
        <v>0</v>
      </c>
      <c r="F178" s="33">
        <v>3.1734060242625773E-3</v>
      </c>
      <c r="G178" s="32">
        <v>3.1734060242625769E-3</v>
      </c>
      <c r="H178" s="33">
        <v>6.0587775240402526E-3</v>
      </c>
      <c r="I178" s="32">
        <v>3.9093441031004452E-3</v>
      </c>
      <c r="J178" s="33">
        <v>2.9055285560353511E-3</v>
      </c>
      <c r="K178" s="32">
        <v>2.1385747635707486E-3</v>
      </c>
      <c r="L178" s="33">
        <v>2.9432191993612193E-3</v>
      </c>
      <c r="M178" s="32">
        <v>2.983343312004273E-3</v>
      </c>
      <c r="N178" s="33">
        <v>2.6492647151206091E-3</v>
      </c>
      <c r="O178" s="32">
        <v>5.6580642754286469E-3</v>
      </c>
      <c r="P178" s="33">
        <v>1.4069652118480484E-2</v>
      </c>
      <c r="Q178" s="32">
        <v>6.1954848753658521E-3</v>
      </c>
      <c r="R178" s="33">
        <v>5.1331451659835147E-3</v>
      </c>
      <c r="S178" s="32">
        <v>2.7152731455214606E-3</v>
      </c>
      <c r="T178" s="33">
        <v>4.369899891054671E-3</v>
      </c>
      <c r="U178" s="32">
        <v>4.3367278292846837E-3</v>
      </c>
      <c r="V178" s="33">
        <v>4.2267466836961786E-3</v>
      </c>
      <c r="W178" s="32">
        <v>5.977368584424993E-3</v>
      </c>
      <c r="X178" s="33">
        <v>6.8720389623137153E-3</v>
      </c>
      <c r="Y178" s="32">
        <v>6.5461912356563224E-3</v>
      </c>
      <c r="Z178" s="33">
        <v>6.872038962313717E-3</v>
      </c>
      <c r="AA178" s="32">
        <v>3.861917014205022E-3</v>
      </c>
      <c r="AB178" s="33">
        <v>3.8619170142050224E-3</v>
      </c>
      <c r="AC178" s="32">
        <v>5.7853345359705011E-3</v>
      </c>
      <c r="AD178" s="33">
        <v>3.9363740165125477E-3</v>
      </c>
      <c r="AE178" s="32">
        <v>5.069900593085922E-3</v>
      </c>
      <c r="AF178" s="33">
        <v>5.3392182667135121E-3</v>
      </c>
      <c r="AG178" s="32">
        <v>4.8231678076484782E-3</v>
      </c>
      <c r="AH178" s="33">
        <v>5.7867799687880226E-3</v>
      </c>
      <c r="AI178" s="32">
        <v>3.9363740165125477E-3</v>
      </c>
      <c r="AJ178" s="33">
        <v>4.8352599723754715E-3</v>
      </c>
      <c r="AK178" s="32">
        <v>8.3380829959397804E-3</v>
      </c>
      <c r="AL178" s="33">
        <v>1.5672544043211713E-3</v>
      </c>
      <c r="AM178" s="32">
        <v>4.5615935500995719E-3</v>
      </c>
      <c r="AN178" s="33">
        <v>7.8508694635566027E-3</v>
      </c>
      <c r="AO178" s="32">
        <v>4.9852459812690939E-3</v>
      </c>
      <c r="AP178" s="33">
        <v>2.2691025818778847E-2</v>
      </c>
      <c r="AQ178" s="32">
        <v>0</v>
      </c>
      <c r="AR178" s="33">
        <v>4.4529354474461781E-3</v>
      </c>
      <c r="AS178" s="32">
        <v>5.901501715752511E-3</v>
      </c>
      <c r="AT178" s="33">
        <v>1.3314999280204022E-2</v>
      </c>
      <c r="AU178" s="32">
        <v>1.3265954931994941E-2</v>
      </c>
      <c r="AV178" s="33">
        <v>1.3490947387968501E-2</v>
      </c>
      <c r="AW178" s="32">
        <v>7.064254205151577E-3</v>
      </c>
      <c r="AX178" s="33">
        <v>9.5546895570311919E-3</v>
      </c>
      <c r="AY178" s="32">
        <v>4.4975974253609694E-3</v>
      </c>
      <c r="AZ178" s="33">
        <v>7.0628276700199603E-3</v>
      </c>
      <c r="BA178" s="32">
        <v>1.4280751579286009E-2</v>
      </c>
      <c r="BB178" s="33">
        <v>3.2305377557699049E-3</v>
      </c>
      <c r="BC178" s="32">
        <v>6.8897917047508117E-3</v>
      </c>
      <c r="BD178" s="33">
        <v>1.1649447481823096E-2</v>
      </c>
      <c r="BE178" s="32">
        <v>6.6208617494951045E-3</v>
      </c>
      <c r="BF178" s="33">
        <v>1.5848389627499654E-2</v>
      </c>
      <c r="BG178" s="32">
        <v>7.5829343808517784E-3</v>
      </c>
      <c r="BH178" s="33">
        <v>4.2898810103846616E-3</v>
      </c>
      <c r="BI178" s="32">
        <v>1.6852829130163869E-2</v>
      </c>
      <c r="BJ178" s="33">
        <v>1.3523237100853182E-2</v>
      </c>
      <c r="BK178" s="32">
        <v>1.2391603114115628E-2</v>
      </c>
      <c r="BL178" s="33">
        <v>5.5884455717815718E-3</v>
      </c>
      <c r="BM178" s="32">
        <v>5.7464618109705221E-3</v>
      </c>
      <c r="BN178" s="33">
        <v>3.914893413521655E-2</v>
      </c>
      <c r="BO178" s="32">
        <v>5.2428329823095247E-3</v>
      </c>
      <c r="BP178" s="33">
        <v>6.1789137482851494E-3</v>
      </c>
      <c r="BQ178" s="32">
        <v>4.694528219558694E-3</v>
      </c>
      <c r="BR178" s="33">
        <v>3.0057785926097939E-3</v>
      </c>
      <c r="BS178" s="32">
        <v>4.7298264905267602E-3</v>
      </c>
      <c r="BT178" s="33">
        <v>4.0838052370878461E-3</v>
      </c>
      <c r="BU178" s="32">
        <v>6.1442545829586935E-3</v>
      </c>
      <c r="BV178" s="33">
        <v>6.1838016101240468E-3</v>
      </c>
      <c r="BW178" s="32">
        <v>5.9139075149494584E-3</v>
      </c>
      <c r="BX178" s="33">
        <v>0</v>
      </c>
      <c r="BY178" s="32">
        <v>0</v>
      </c>
      <c r="BZ178" s="33">
        <v>0</v>
      </c>
      <c r="CA178" s="32">
        <v>0</v>
      </c>
      <c r="CB178" s="33">
        <v>0</v>
      </c>
      <c r="CC178" s="32">
        <v>5.3207168854837571E-3</v>
      </c>
      <c r="CD178" s="33">
        <v>5.9653763014872359E-3</v>
      </c>
      <c r="CE178" s="32">
        <v>4.9624149883550758E-3</v>
      </c>
      <c r="CF178" s="33">
        <v>8.746216977311207E-3</v>
      </c>
      <c r="CG178" s="32">
        <v>5.0524228919556274E-3</v>
      </c>
      <c r="CH178" s="33">
        <v>9.2595135037759763E-3</v>
      </c>
      <c r="CI178" s="32">
        <v>6.7137277115140309E-3</v>
      </c>
      <c r="CJ178" s="33">
        <v>1.2733641528237498E-2</v>
      </c>
      <c r="CK178" s="32">
        <v>2.3009090207183162E-2</v>
      </c>
      <c r="CL178" s="33">
        <v>1.9195544835386574E-2</v>
      </c>
      <c r="CM178" s="32">
        <v>7.765054564658801E-3</v>
      </c>
      <c r="CN178" s="33">
        <v>1.1590354892764788E-2</v>
      </c>
      <c r="CO178" s="32">
        <v>6.4450877497914645E-3</v>
      </c>
      <c r="CP178" s="33">
        <v>5.0466250477476035E-3</v>
      </c>
      <c r="CQ178" s="32">
        <v>7.4433376395597909E-3</v>
      </c>
      <c r="CR178" s="33">
        <v>3.9909115478495204E-2</v>
      </c>
      <c r="CS178" s="32">
        <v>6.1323756722953589E-3</v>
      </c>
      <c r="CT178" s="33">
        <v>1.0881581947417529E-2</v>
      </c>
      <c r="CU178" s="32">
        <v>1.343466691980188E-2</v>
      </c>
      <c r="CV178" s="33">
        <v>1.2910476303750557E-2</v>
      </c>
      <c r="CW178" s="32">
        <v>7.9861586318246258E-3</v>
      </c>
      <c r="CX178" s="33">
        <v>0</v>
      </c>
      <c r="CY178" s="32">
        <v>1.2041692502600117E-2</v>
      </c>
      <c r="CZ178" s="33">
        <v>8.5524017082403477E-3</v>
      </c>
      <c r="DA178" s="32">
        <v>1.1811638639535169E-2</v>
      </c>
      <c r="DB178" s="33">
        <v>1.0512471533279598E-2</v>
      </c>
      <c r="DC178" s="32">
        <v>1.8734855546780189E-2</v>
      </c>
      <c r="DD178" s="33">
        <v>6.0380117394379417E-3</v>
      </c>
      <c r="DE178" s="32">
        <v>6.2881308096387756E-3</v>
      </c>
      <c r="DF178" s="33">
        <v>2.7345985662379745E-3</v>
      </c>
      <c r="DG178" s="32">
        <v>3.2879501681944513E-2</v>
      </c>
      <c r="DH178" s="33">
        <v>0</v>
      </c>
      <c r="DI178" s="32">
        <v>1.0728277094940571E-2</v>
      </c>
      <c r="DJ178" s="33">
        <v>1.8275379520943952E-2</v>
      </c>
      <c r="DK178" s="32">
        <v>2.3714673693840047E-2</v>
      </c>
      <c r="DL178" s="33">
        <v>3.0038499737127276E-2</v>
      </c>
      <c r="DM178" s="32">
        <v>8.3573334319635359E-3</v>
      </c>
      <c r="DN178" s="33">
        <v>2.5119143028532853E-2</v>
      </c>
      <c r="DO178" s="32">
        <v>2.4647121085815227E-2</v>
      </c>
      <c r="DP178" s="33">
        <v>6.9403973952294447E-3</v>
      </c>
      <c r="DQ178" s="32">
        <v>8.0106008863831107E-3</v>
      </c>
      <c r="DR178" s="33">
        <v>8.4733972296296318E-3</v>
      </c>
      <c r="DS178" s="32">
        <v>8.4693581897976634E-3</v>
      </c>
      <c r="DT178" s="33">
        <v>9.0891704904402116E-3</v>
      </c>
      <c r="DU178" s="32">
        <v>2.3135214553984946E-2</v>
      </c>
      <c r="DV178" s="33">
        <v>5.7739567713271846E-3</v>
      </c>
      <c r="DW178" s="32">
        <v>7.3434376823678496E-2</v>
      </c>
      <c r="DX178" s="33">
        <v>6.5506066692369788E-3</v>
      </c>
      <c r="DY178" s="32">
        <v>6.5899477615372071E-3</v>
      </c>
      <c r="DZ178" s="33">
        <v>9.7677999438149157E-3</v>
      </c>
      <c r="EA178" s="32">
        <v>2.6459279396503017E-2</v>
      </c>
      <c r="EB178" s="33">
        <v>4.8486828594926049E-2</v>
      </c>
      <c r="EC178" s="32">
        <v>9.2792306180477374E-2</v>
      </c>
      <c r="ED178" s="33">
        <v>2.0554667180451024E-2</v>
      </c>
      <c r="EE178" s="32">
        <v>2.0823648229484633E-2</v>
      </c>
      <c r="EF178" s="33">
        <v>2.1496166488764949E-2</v>
      </c>
      <c r="EG178" s="32">
        <v>1.2136021539159351E-2</v>
      </c>
      <c r="EH178" s="33">
        <v>2.7114845520388439E-2</v>
      </c>
      <c r="EI178" s="32">
        <v>1.4655927115198789E-2</v>
      </c>
      <c r="EJ178" s="33">
        <v>6.0471111345104009E-2</v>
      </c>
      <c r="EK178" s="32">
        <v>8.0868499748286832E-2</v>
      </c>
      <c r="EL178" s="33">
        <v>7.6998588626159492E-2</v>
      </c>
      <c r="EM178" s="32">
        <v>7.5199588159953938E-3</v>
      </c>
      <c r="EN178" s="33">
        <v>2.2309135879636691E-2</v>
      </c>
      <c r="EO178" s="32">
        <v>9.5819693015955082E-2</v>
      </c>
      <c r="EP178" s="33">
        <v>0.10308085971659321</v>
      </c>
      <c r="EQ178" s="32">
        <v>7.7057691095287401E-2</v>
      </c>
      <c r="ER178" s="33">
        <v>7.8666498632060669E-2</v>
      </c>
      <c r="ES178" s="32">
        <v>7.8987743788773268E-2</v>
      </c>
      <c r="ET178" s="33">
        <v>6.4635819024290359E-2</v>
      </c>
      <c r="EU178" s="32">
        <v>1.3801553936824997E-2</v>
      </c>
      <c r="EV178" s="33">
        <v>1.4514398685731254E-2</v>
      </c>
      <c r="EW178" s="32">
        <v>1.6915339872506083E-2</v>
      </c>
      <c r="EX178" s="33">
        <v>1.2491756132186208E-2</v>
      </c>
      <c r="EY178" s="32">
        <v>2.1448115737256392E-2</v>
      </c>
      <c r="EZ178" s="33">
        <v>2.7288887289065498E-2</v>
      </c>
      <c r="FA178" s="32">
        <v>1.7805915741876545E-2</v>
      </c>
      <c r="FB178" s="33">
        <v>2.4719825489045492E-2</v>
      </c>
      <c r="FC178" s="32">
        <v>1.0852084503136305E-2</v>
      </c>
      <c r="FD178" s="33">
        <v>6.9584023710416555E-3</v>
      </c>
      <c r="FE178" s="32">
        <v>1.7919985486651951E-2</v>
      </c>
      <c r="FF178" s="33">
        <v>2.47781591373138E-2</v>
      </c>
      <c r="FG178" s="32">
        <v>2.7315640544565329E-2</v>
      </c>
      <c r="FH178" s="33">
        <v>2.8170372486349991E-2</v>
      </c>
      <c r="FI178" s="32">
        <v>1.5089588018826297E-3</v>
      </c>
      <c r="FJ178" s="33">
        <v>5.6571322982260933E-2</v>
      </c>
      <c r="FK178" s="32">
        <v>1.6069753127448228E-2</v>
      </c>
      <c r="FL178" s="33">
        <v>1.473274248724718E-2</v>
      </c>
      <c r="FM178" s="32">
        <v>1.0135820368636768</v>
      </c>
      <c r="FN178" s="33">
        <v>3.8728453298826571E-2</v>
      </c>
      <c r="FO178" s="32">
        <v>3.0432523516590293E-3</v>
      </c>
      <c r="FP178" s="33">
        <v>5.9881819611884483E-2</v>
      </c>
      <c r="FQ178" s="32">
        <v>9.1529518495532675E-3</v>
      </c>
      <c r="FR178" s="33">
        <v>6.6456956450030944E-3</v>
      </c>
      <c r="FS178" s="32">
        <v>4.2806727686402209E-2</v>
      </c>
      <c r="FT178" s="33">
        <v>1.38200544684201E-2</v>
      </c>
      <c r="FU178" s="32">
        <v>7.7395761254750988E-3</v>
      </c>
      <c r="FV178" s="33">
        <v>2.9134866151610775E-2</v>
      </c>
      <c r="FW178" s="32">
        <v>2.8980667811192899E-2</v>
      </c>
      <c r="FX178" s="33">
        <v>2.2091585514049935E-2</v>
      </c>
      <c r="FY178" s="32">
        <v>4.4926019627060276E-2</v>
      </c>
      <c r="FZ178" s="33">
        <v>2.2907549207824947E-2</v>
      </c>
      <c r="GA178" s="32">
        <v>6.5864348359808388E-3</v>
      </c>
      <c r="GB178" s="33">
        <v>1.1245501056852141E-2</v>
      </c>
      <c r="GC178" s="32">
        <v>2.0223227893081726E-2</v>
      </c>
      <c r="GD178" s="33">
        <v>0</v>
      </c>
      <c r="GE178" s="1"/>
    </row>
    <row r="179" spans="1:187" s="6" customFormat="1" ht="21.95" customHeight="1" thickBot="1" x14ac:dyDescent="0.3">
      <c r="A179" s="38" t="s">
        <v>173</v>
      </c>
      <c r="B179" s="29" t="s">
        <v>335</v>
      </c>
      <c r="C179" s="32">
        <v>0</v>
      </c>
      <c r="D179" s="33">
        <v>0</v>
      </c>
      <c r="E179" s="32">
        <v>0</v>
      </c>
      <c r="F179" s="33">
        <v>0</v>
      </c>
      <c r="G179" s="32">
        <v>0</v>
      </c>
      <c r="H179" s="33">
        <v>0</v>
      </c>
      <c r="I179" s="32">
        <v>0</v>
      </c>
      <c r="J179" s="33">
        <v>0</v>
      </c>
      <c r="K179" s="32">
        <v>0</v>
      </c>
      <c r="L179" s="33">
        <v>0</v>
      </c>
      <c r="M179" s="32">
        <v>0</v>
      </c>
      <c r="N179" s="33">
        <v>0</v>
      </c>
      <c r="O179" s="32">
        <v>0</v>
      </c>
      <c r="P179" s="33">
        <v>0</v>
      </c>
      <c r="Q179" s="32">
        <v>0</v>
      </c>
      <c r="R179" s="33">
        <v>0</v>
      </c>
      <c r="S179" s="32">
        <v>0</v>
      </c>
      <c r="T179" s="33">
        <v>0</v>
      </c>
      <c r="U179" s="32">
        <v>0</v>
      </c>
      <c r="V179" s="33">
        <v>0</v>
      </c>
      <c r="W179" s="32">
        <v>0</v>
      </c>
      <c r="X179" s="33">
        <v>0</v>
      </c>
      <c r="Y179" s="32">
        <v>0</v>
      </c>
      <c r="Z179" s="33">
        <v>0</v>
      </c>
      <c r="AA179" s="32">
        <v>0</v>
      </c>
      <c r="AB179" s="33">
        <v>0</v>
      </c>
      <c r="AC179" s="32">
        <v>0</v>
      </c>
      <c r="AD179" s="33">
        <v>0</v>
      </c>
      <c r="AE179" s="32">
        <v>0</v>
      </c>
      <c r="AF179" s="33">
        <v>0</v>
      </c>
      <c r="AG179" s="32">
        <v>0</v>
      </c>
      <c r="AH179" s="33">
        <v>0</v>
      </c>
      <c r="AI179" s="32">
        <v>0</v>
      </c>
      <c r="AJ179" s="33">
        <v>0</v>
      </c>
      <c r="AK179" s="32">
        <v>0</v>
      </c>
      <c r="AL179" s="33">
        <v>0</v>
      </c>
      <c r="AM179" s="32">
        <v>0</v>
      </c>
      <c r="AN179" s="33">
        <v>0</v>
      </c>
      <c r="AO179" s="32">
        <v>0</v>
      </c>
      <c r="AP179" s="33">
        <v>0</v>
      </c>
      <c r="AQ179" s="32">
        <v>0</v>
      </c>
      <c r="AR179" s="33">
        <v>0</v>
      </c>
      <c r="AS179" s="32">
        <v>0</v>
      </c>
      <c r="AT179" s="33">
        <v>0</v>
      </c>
      <c r="AU179" s="32">
        <v>0</v>
      </c>
      <c r="AV179" s="33">
        <v>0</v>
      </c>
      <c r="AW179" s="32">
        <v>0</v>
      </c>
      <c r="AX179" s="33">
        <v>0</v>
      </c>
      <c r="AY179" s="32">
        <v>0</v>
      </c>
      <c r="AZ179" s="33">
        <v>0</v>
      </c>
      <c r="BA179" s="32">
        <v>0</v>
      </c>
      <c r="BB179" s="33">
        <v>0</v>
      </c>
      <c r="BC179" s="32">
        <v>0</v>
      </c>
      <c r="BD179" s="33">
        <v>0</v>
      </c>
      <c r="BE179" s="32">
        <v>0</v>
      </c>
      <c r="BF179" s="33">
        <v>0</v>
      </c>
      <c r="BG179" s="32">
        <v>0</v>
      </c>
      <c r="BH179" s="33">
        <v>0</v>
      </c>
      <c r="BI179" s="32">
        <v>0</v>
      </c>
      <c r="BJ179" s="33">
        <v>0</v>
      </c>
      <c r="BK179" s="32">
        <v>0</v>
      </c>
      <c r="BL179" s="33">
        <v>0</v>
      </c>
      <c r="BM179" s="32">
        <v>0</v>
      </c>
      <c r="BN179" s="33">
        <v>0</v>
      </c>
      <c r="BO179" s="32">
        <v>0</v>
      </c>
      <c r="BP179" s="33">
        <v>0</v>
      </c>
      <c r="BQ179" s="32">
        <v>0</v>
      </c>
      <c r="BR179" s="33">
        <v>0</v>
      </c>
      <c r="BS179" s="32">
        <v>0</v>
      </c>
      <c r="BT179" s="33">
        <v>0</v>
      </c>
      <c r="BU179" s="32">
        <v>0</v>
      </c>
      <c r="BV179" s="33">
        <v>0</v>
      </c>
      <c r="BW179" s="32">
        <v>0</v>
      </c>
      <c r="BX179" s="33">
        <v>0</v>
      </c>
      <c r="BY179" s="32">
        <v>0</v>
      </c>
      <c r="BZ179" s="33">
        <v>0</v>
      </c>
      <c r="CA179" s="32">
        <v>0</v>
      </c>
      <c r="CB179" s="33">
        <v>0</v>
      </c>
      <c r="CC179" s="32">
        <v>0</v>
      </c>
      <c r="CD179" s="33">
        <v>0</v>
      </c>
      <c r="CE179" s="32">
        <v>0</v>
      </c>
      <c r="CF179" s="33">
        <v>0</v>
      </c>
      <c r="CG179" s="32">
        <v>0</v>
      </c>
      <c r="CH179" s="33">
        <v>0</v>
      </c>
      <c r="CI179" s="32">
        <v>0</v>
      </c>
      <c r="CJ179" s="33">
        <v>0</v>
      </c>
      <c r="CK179" s="32">
        <v>0</v>
      </c>
      <c r="CL179" s="33">
        <v>0</v>
      </c>
      <c r="CM179" s="32">
        <v>0</v>
      </c>
      <c r="CN179" s="33">
        <v>0</v>
      </c>
      <c r="CO179" s="32">
        <v>0</v>
      </c>
      <c r="CP179" s="33">
        <v>0</v>
      </c>
      <c r="CQ179" s="32">
        <v>0</v>
      </c>
      <c r="CR179" s="33">
        <v>0</v>
      </c>
      <c r="CS179" s="32">
        <v>0</v>
      </c>
      <c r="CT179" s="33">
        <v>0</v>
      </c>
      <c r="CU179" s="32">
        <v>0</v>
      </c>
      <c r="CV179" s="33">
        <v>0</v>
      </c>
      <c r="CW179" s="32">
        <v>0</v>
      </c>
      <c r="CX179" s="33">
        <v>0</v>
      </c>
      <c r="CY179" s="32">
        <v>0</v>
      </c>
      <c r="CZ179" s="33">
        <v>0</v>
      </c>
      <c r="DA179" s="32">
        <v>0</v>
      </c>
      <c r="DB179" s="33">
        <v>0</v>
      </c>
      <c r="DC179" s="32">
        <v>0</v>
      </c>
      <c r="DD179" s="33">
        <v>0</v>
      </c>
      <c r="DE179" s="32">
        <v>0</v>
      </c>
      <c r="DF179" s="33">
        <v>0</v>
      </c>
      <c r="DG179" s="32">
        <v>0</v>
      </c>
      <c r="DH179" s="33">
        <v>0</v>
      </c>
      <c r="DI179" s="32">
        <v>0</v>
      </c>
      <c r="DJ179" s="33">
        <v>0</v>
      </c>
      <c r="DK179" s="32">
        <v>0</v>
      </c>
      <c r="DL179" s="33">
        <v>0</v>
      </c>
      <c r="DM179" s="32">
        <v>0</v>
      </c>
      <c r="DN179" s="33">
        <v>0</v>
      </c>
      <c r="DO179" s="32">
        <v>0</v>
      </c>
      <c r="DP179" s="33">
        <v>0</v>
      </c>
      <c r="DQ179" s="32">
        <v>0</v>
      </c>
      <c r="DR179" s="33">
        <v>0</v>
      </c>
      <c r="DS179" s="32">
        <v>0</v>
      </c>
      <c r="DT179" s="33">
        <v>0</v>
      </c>
      <c r="DU179" s="32">
        <v>0</v>
      </c>
      <c r="DV179" s="33">
        <v>0</v>
      </c>
      <c r="DW179" s="32">
        <v>0</v>
      </c>
      <c r="DX179" s="33">
        <v>0</v>
      </c>
      <c r="DY179" s="32">
        <v>0</v>
      </c>
      <c r="DZ179" s="33">
        <v>0</v>
      </c>
      <c r="EA179" s="32">
        <v>0</v>
      </c>
      <c r="EB179" s="33">
        <v>0</v>
      </c>
      <c r="EC179" s="32">
        <v>0</v>
      </c>
      <c r="ED179" s="33">
        <v>0</v>
      </c>
      <c r="EE179" s="32">
        <v>0</v>
      </c>
      <c r="EF179" s="33">
        <v>0</v>
      </c>
      <c r="EG179" s="32">
        <v>0</v>
      </c>
      <c r="EH179" s="33">
        <v>0</v>
      </c>
      <c r="EI179" s="32">
        <v>0</v>
      </c>
      <c r="EJ179" s="33">
        <v>0</v>
      </c>
      <c r="EK179" s="32">
        <v>0</v>
      </c>
      <c r="EL179" s="33">
        <v>0</v>
      </c>
      <c r="EM179" s="32">
        <v>0</v>
      </c>
      <c r="EN179" s="33">
        <v>0</v>
      </c>
      <c r="EO179" s="32">
        <v>0</v>
      </c>
      <c r="EP179" s="33">
        <v>0</v>
      </c>
      <c r="EQ179" s="32">
        <v>0</v>
      </c>
      <c r="ER179" s="33">
        <v>0</v>
      </c>
      <c r="ES179" s="32">
        <v>0</v>
      </c>
      <c r="ET179" s="33">
        <v>0</v>
      </c>
      <c r="EU179" s="32">
        <v>0</v>
      </c>
      <c r="EV179" s="33">
        <v>0</v>
      </c>
      <c r="EW179" s="32">
        <v>0</v>
      </c>
      <c r="EX179" s="33">
        <v>0</v>
      </c>
      <c r="EY179" s="32">
        <v>0</v>
      </c>
      <c r="EZ179" s="33">
        <v>0</v>
      </c>
      <c r="FA179" s="32">
        <v>0</v>
      </c>
      <c r="FB179" s="33">
        <v>0</v>
      </c>
      <c r="FC179" s="32">
        <v>0</v>
      </c>
      <c r="FD179" s="33">
        <v>0</v>
      </c>
      <c r="FE179" s="32">
        <v>0</v>
      </c>
      <c r="FF179" s="33">
        <v>0</v>
      </c>
      <c r="FG179" s="32">
        <v>0</v>
      </c>
      <c r="FH179" s="33">
        <v>0</v>
      </c>
      <c r="FI179" s="32">
        <v>0</v>
      </c>
      <c r="FJ179" s="33">
        <v>0</v>
      </c>
      <c r="FK179" s="32">
        <v>0</v>
      </c>
      <c r="FL179" s="33">
        <v>0</v>
      </c>
      <c r="FM179" s="32">
        <v>0</v>
      </c>
      <c r="FN179" s="33">
        <v>1</v>
      </c>
      <c r="FO179" s="32">
        <v>0</v>
      </c>
      <c r="FP179" s="33">
        <v>0</v>
      </c>
      <c r="FQ179" s="32">
        <v>0</v>
      </c>
      <c r="FR179" s="33">
        <v>0</v>
      </c>
      <c r="FS179" s="32">
        <v>0</v>
      </c>
      <c r="FT179" s="33">
        <v>0</v>
      </c>
      <c r="FU179" s="32">
        <v>0</v>
      </c>
      <c r="FV179" s="33">
        <v>0</v>
      </c>
      <c r="FW179" s="32">
        <v>0</v>
      </c>
      <c r="FX179" s="33">
        <v>0</v>
      </c>
      <c r="FY179" s="32">
        <v>0</v>
      </c>
      <c r="FZ179" s="33">
        <v>0</v>
      </c>
      <c r="GA179" s="32">
        <v>0</v>
      </c>
      <c r="GB179" s="33">
        <v>0</v>
      </c>
      <c r="GC179" s="32">
        <v>0</v>
      </c>
      <c r="GD179" s="33">
        <v>0</v>
      </c>
      <c r="GE179" s="1"/>
    </row>
    <row r="180" spans="1:187" s="6" customFormat="1" ht="21.95" customHeight="1" thickBot="1" x14ac:dyDescent="0.3">
      <c r="A180" s="38" t="s">
        <v>174</v>
      </c>
      <c r="B180" s="29" t="s">
        <v>336</v>
      </c>
      <c r="C180" s="32">
        <v>0</v>
      </c>
      <c r="D180" s="33">
        <v>0</v>
      </c>
      <c r="E180" s="32">
        <v>0</v>
      </c>
      <c r="F180" s="33">
        <v>0</v>
      </c>
      <c r="G180" s="32">
        <v>0</v>
      </c>
      <c r="H180" s="33">
        <v>0</v>
      </c>
      <c r="I180" s="32">
        <v>0</v>
      </c>
      <c r="J180" s="33">
        <v>0</v>
      </c>
      <c r="K180" s="32">
        <v>0</v>
      </c>
      <c r="L180" s="33">
        <v>0</v>
      </c>
      <c r="M180" s="32">
        <v>0</v>
      </c>
      <c r="N180" s="33">
        <v>0</v>
      </c>
      <c r="O180" s="32">
        <v>0</v>
      </c>
      <c r="P180" s="33">
        <v>0</v>
      </c>
      <c r="Q180" s="32">
        <v>0</v>
      </c>
      <c r="R180" s="33">
        <v>0</v>
      </c>
      <c r="S180" s="32">
        <v>0</v>
      </c>
      <c r="T180" s="33">
        <v>0</v>
      </c>
      <c r="U180" s="32">
        <v>0</v>
      </c>
      <c r="V180" s="33">
        <v>0</v>
      </c>
      <c r="W180" s="32">
        <v>0</v>
      </c>
      <c r="X180" s="33">
        <v>0</v>
      </c>
      <c r="Y180" s="32">
        <v>0</v>
      </c>
      <c r="Z180" s="33">
        <v>0</v>
      </c>
      <c r="AA180" s="32">
        <v>0</v>
      </c>
      <c r="AB180" s="33">
        <v>0</v>
      </c>
      <c r="AC180" s="32">
        <v>0</v>
      </c>
      <c r="AD180" s="33">
        <v>0</v>
      </c>
      <c r="AE180" s="32">
        <v>0</v>
      </c>
      <c r="AF180" s="33">
        <v>0</v>
      </c>
      <c r="AG180" s="32">
        <v>0</v>
      </c>
      <c r="AH180" s="33">
        <v>0</v>
      </c>
      <c r="AI180" s="32">
        <v>0</v>
      </c>
      <c r="AJ180" s="33">
        <v>0</v>
      </c>
      <c r="AK180" s="32">
        <v>0</v>
      </c>
      <c r="AL180" s="33">
        <v>0</v>
      </c>
      <c r="AM180" s="32">
        <v>0</v>
      </c>
      <c r="AN180" s="33">
        <v>0</v>
      </c>
      <c r="AO180" s="32">
        <v>0</v>
      </c>
      <c r="AP180" s="33">
        <v>0</v>
      </c>
      <c r="AQ180" s="32">
        <v>0</v>
      </c>
      <c r="AR180" s="33">
        <v>0</v>
      </c>
      <c r="AS180" s="32">
        <v>0</v>
      </c>
      <c r="AT180" s="33">
        <v>0</v>
      </c>
      <c r="AU180" s="32">
        <v>0</v>
      </c>
      <c r="AV180" s="33">
        <v>0</v>
      </c>
      <c r="AW180" s="32">
        <v>0</v>
      </c>
      <c r="AX180" s="33">
        <v>0</v>
      </c>
      <c r="AY180" s="32">
        <v>0</v>
      </c>
      <c r="AZ180" s="33">
        <v>0</v>
      </c>
      <c r="BA180" s="32">
        <v>0</v>
      </c>
      <c r="BB180" s="33">
        <v>0</v>
      </c>
      <c r="BC180" s="32">
        <v>0</v>
      </c>
      <c r="BD180" s="33">
        <v>0</v>
      </c>
      <c r="BE180" s="32">
        <v>0</v>
      </c>
      <c r="BF180" s="33">
        <v>0</v>
      </c>
      <c r="BG180" s="32">
        <v>0</v>
      </c>
      <c r="BH180" s="33">
        <v>0</v>
      </c>
      <c r="BI180" s="32">
        <v>0</v>
      </c>
      <c r="BJ180" s="33">
        <v>0</v>
      </c>
      <c r="BK180" s="32">
        <v>0</v>
      </c>
      <c r="BL180" s="33">
        <v>0</v>
      </c>
      <c r="BM180" s="32">
        <v>0</v>
      </c>
      <c r="BN180" s="33">
        <v>0</v>
      </c>
      <c r="BO180" s="32">
        <v>0</v>
      </c>
      <c r="BP180" s="33">
        <v>0</v>
      </c>
      <c r="BQ180" s="32">
        <v>0</v>
      </c>
      <c r="BR180" s="33">
        <v>0</v>
      </c>
      <c r="BS180" s="32">
        <v>0</v>
      </c>
      <c r="BT180" s="33">
        <v>0</v>
      </c>
      <c r="BU180" s="32">
        <v>0</v>
      </c>
      <c r="BV180" s="33">
        <v>0</v>
      </c>
      <c r="BW180" s="32">
        <v>0</v>
      </c>
      <c r="BX180" s="33">
        <v>0</v>
      </c>
      <c r="BY180" s="32">
        <v>0</v>
      </c>
      <c r="BZ180" s="33">
        <v>0</v>
      </c>
      <c r="CA180" s="32">
        <v>0</v>
      </c>
      <c r="CB180" s="33">
        <v>0</v>
      </c>
      <c r="CC180" s="32">
        <v>0</v>
      </c>
      <c r="CD180" s="33">
        <v>0</v>
      </c>
      <c r="CE180" s="32">
        <v>0</v>
      </c>
      <c r="CF180" s="33">
        <v>0</v>
      </c>
      <c r="CG180" s="32">
        <v>0</v>
      </c>
      <c r="CH180" s="33">
        <v>0</v>
      </c>
      <c r="CI180" s="32">
        <v>0</v>
      </c>
      <c r="CJ180" s="33">
        <v>0</v>
      </c>
      <c r="CK180" s="32">
        <v>0</v>
      </c>
      <c r="CL180" s="33">
        <v>0</v>
      </c>
      <c r="CM180" s="32">
        <v>0</v>
      </c>
      <c r="CN180" s="33">
        <v>0</v>
      </c>
      <c r="CO180" s="32">
        <v>0</v>
      </c>
      <c r="CP180" s="33">
        <v>0</v>
      </c>
      <c r="CQ180" s="32">
        <v>0</v>
      </c>
      <c r="CR180" s="33">
        <v>0</v>
      </c>
      <c r="CS180" s="32">
        <v>0</v>
      </c>
      <c r="CT180" s="33">
        <v>0</v>
      </c>
      <c r="CU180" s="32">
        <v>0</v>
      </c>
      <c r="CV180" s="33">
        <v>0</v>
      </c>
      <c r="CW180" s="32">
        <v>0</v>
      </c>
      <c r="CX180" s="33">
        <v>0</v>
      </c>
      <c r="CY180" s="32">
        <v>0</v>
      </c>
      <c r="CZ180" s="33">
        <v>0</v>
      </c>
      <c r="DA180" s="32">
        <v>0</v>
      </c>
      <c r="DB180" s="33">
        <v>0</v>
      </c>
      <c r="DC180" s="32">
        <v>0</v>
      </c>
      <c r="DD180" s="33">
        <v>0</v>
      </c>
      <c r="DE180" s="32">
        <v>0</v>
      </c>
      <c r="DF180" s="33">
        <v>0</v>
      </c>
      <c r="DG180" s="32">
        <v>0</v>
      </c>
      <c r="DH180" s="33">
        <v>0</v>
      </c>
      <c r="DI180" s="32">
        <v>0</v>
      </c>
      <c r="DJ180" s="33">
        <v>0</v>
      </c>
      <c r="DK180" s="32">
        <v>0</v>
      </c>
      <c r="DL180" s="33">
        <v>0</v>
      </c>
      <c r="DM180" s="32">
        <v>0</v>
      </c>
      <c r="DN180" s="33">
        <v>0</v>
      </c>
      <c r="DO180" s="32">
        <v>0</v>
      </c>
      <c r="DP180" s="33">
        <v>0</v>
      </c>
      <c r="DQ180" s="32">
        <v>0</v>
      </c>
      <c r="DR180" s="33">
        <v>0</v>
      </c>
      <c r="DS180" s="32">
        <v>0</v>
      </c>
      <c r="DT180" s="33">
        <v>0</v>
      </c>
      <c r="DU180" s="32">
        <v>0</v>
      </c>
      <c r="DV180" s="33">
        <v>0</v>
      </c>
      <c r="DW180" s="32">
        <v>0</v>
      </c>
      <c r="DX180" s="33">
        <v>0</v>
      </c>
      <c r="DY180" s="32">
        <v>0</v>
      </c>
      <c r="DZ180" s="33">
        <v>0</v>
      </c>
      <c r="EA180" s="32">
        <v>0</v>
      </c>
      <c r="EB180" s="33">
        <v>0</v>
      </c>
      <c r="EC180" s="32">
        <v>0</v>
      </c>
      <c r="ED180" s="33">
        <v>0</v>
      </c>
      <c r="EE180" s="32">
        <v>0</v>
      </c>
      <c r="EF180" s="33">
        <v>0</v>
      </c>
      <c r="EG180" s="32">
        <v>0</v>
      </c>
      <c r="EH180" s="33">
        <v>0</v>
      </c>
      <c r="EI180" s="32">
        <v>0</v>
      </c>
      <c r="EJ180" s="33">
        <v>0</v>
      </c>
      <c r="EK180" s="32">
        <v>0</v>
      </c>
      <c r="EL180" s="33">
        <v>0</v>
      </c>
      <c r="EM180" s="32">
        <v>0</v>
      </c>
      <c r="EN180" s="33">
        <v>0</v>
      </c>
      <c r="EO180" s="32">
        <v>0</v>
      </c>
      <c r="EP180" s="33">
        <v>0</v>
      </c>
      <c r="EQ180" s="32">
        <v>0</v>
      </c>
      <c r="ER180" s="33">
        <v>0</v>
      </c>
      <c r="ES180" s="32">
        <v>0</v>
      </c>
      <c r="ET180" s="33">
        <v>0</v>
      </c>
      <c r="EU180" s="32">
        <v>0</v>
      </c>
      <c r="EV180" s="33">
        <v>0</v>
      </c>
      <c r="EW180" s="32">
        <v>0</v>
      </c>
      <c r="EX180" s="33">
        <v>0</v>
      </c>
      <c r="EY180" s="32">
        <v>0</v>
      </c>
      <c r="EZ180" s="33">
        <v>0</v>
      </c>
      <c r="FA180" s="32">
        <v>0</v>
      </c>
      <c r="FB180" s="33">
        <v>0</v>
      </c>
      <c r="FC180" s="32">
        <v>0</v>
      </c>
      <c r="FD180" s="33">
        <v>0</v>
      </c>
      <c r="FE180" s="32">
        <v>0</v>
      </c>
      <c r="FF180" s="33">
        <v>0</v>
      </c>
      <c r="FG180" s="32">
        <v>0</v>
      </c>
      <c r="FH180" s="33">
        <v>0</v>
      </c>
      <c r="FI180" s="32">
        <v>0</v>
      </c>
      <c r="FJ180" s="33">
        <v>0</v>
      </c>
      <c r="FK180" s="32">
        <v>0</v>
      </c>
      <c r="FL180" s="33">
        <v>0</v>
      </c>
      <c r="FM180" s="32">
        <v>0</v>
      </c>
      <c r="FN180" s="33">
        <v>0</v>
      </c>
      <c r="FO180" s="32">
        <v>1</v>
      </c>
      <c r="FP180" s="33">
        <v>0</v>
      </c>
      <c r="FQ180" s="32">
        <v>0</v>
      </c>
      <c r="FR180" s="33">
        <v>0</v>
      </c>
      <c r="FS180" s="32">
        <v>0</v>
      </c>
      <c r="FT180" s="33">
        <v>0</v>
      </c>
      <c r="FU180" s="32">
        <v>0</v>
      </c>
      <c r="FV180" s="33">
        <v>0</v>
      </c>
      <c r="FW180" s="32">
        <v>0</v>
      </c>
      <c r="FX180" s="33">
        <v>0</v>
      </c>
      <c r="FY180" s="32">
        <v>0</v>
      </c>
      <c r="FZ180" s="33">
        <v>0</v>
      </c>
      <c r="GA180" s="32">
        <v>0</v>
      </c>
      <c r="GB180" s="33">
        <v>0</v>
      </c>
      <c r="GC180" s="32">
        <v>0</v>
      </c>
      <c r="GD180" s="33">
        <v>0</v>
      </c>
      <c r="GE180" s="1"/>
    </row>
    <row r="181" spans="1:187" s="6" customFormat="1" ht="21.95" customHeight="1" thickBot="1" x14ac:dyDescent="0.3">
      <c r="A181" s="38" t="s">
        <v>175</v>
      </c>
      <c r="B181" s="29" t="s">
        <v>337</v>
      </c>
      <c r="C181" s="32">
        <v>0</v>
      </c>
      <c r="D181" s="33">
        <v>0</v>
      </c>
      <c r="E181" s="32">
        <v>0</v>
      </c>
      <c r="F181" s="33">
        <v>0</v>
      </c>
      <c r="G181" s="32">
        <v>0</v>
      </c>
      <c r="H181" s="33">
        <v>0</v>
      </c>
      <c r="I181" s="32">
        <v>0</v>
      </c>
      <c r="J181" s="33">
        <v>0</v>
      </c>
      <c r="K181" s="32">
        <v>0</v>
      </c>
      <c r="L181" s="33">
        <v>0</v>
      </c>
      <c r="M181" s="32">
        <v>0</v>
      </c>
      <c r="N181" s="33">
        <v>0</v>
      </c>
      <c r="O181" s="32">
        <v>0</v>
      </c>
      <c r="P181" s="33">
        <v>0</v>
      </c>
      <c r="Q181" s="32">
        <v>0</v>
      </c>
      <c r="R181" s="33">
        <v>0</v>
      </c>
      <c r="S181" s="32">
        <v>0</v>
      </c>
      <c r="T181" s="33">
        <v>0</v>
      </c>
      <c r="U181" s="32">
        <v>0</v>
      </c>
      <c r="V181" s="33">
        <v>0</v>
      </c>
      <c r="W181" s="32">
        <v>0</v>
      </c>
      <c r="X181" s="33">
        <v>0</v>
      </c>
      <c r="Y181" s="32">
        <v>0</v>
      </c>
      <c r="Z181" s="33">
        <v>0</v>
      </c>
      <c r="AA181" s="32">
        <v>0</v>
      </c>
      <c r="AB181" s="33">
        <v>0</v>
      </c>
      <c r="AC181" s="32">
        <v>0</v>
      </c>
      <c r="AD181" s="33">
        <v>0</v>
      </c>
      <c r="AE181" s="32">
        <v>0</v>
      </c>
      <c r="AF181" s="33">
        <v>0</v>
      </c>
      <c r="AG181" s="32">
        <v>0</v>
      </c>
      <c r="AH181" s="33">
        <v>0</v>
      </c>
      <c r="AI181" s="32">
        <v>0</v>
      </c>
      <c r="AJ181" s="33">
        <v>0</v>
      </c>
      <c r="AK181" s="32">
        <v>0</v>
      </c>
      <c r="AL181" s="33">
        <v>0</v>
      </c>
      <c r="AM181" s="32">
        <v>0</v>
      </c>
      <c r="AN181" s="33">
        <v>0</v>
      </c>
      <c r="AO181" s="32">
        <v>0</v>
      </c>
      <c r="AP181" s="33">
        <v>0</v>
      </c>
      <c r="AQ181" s="32">
        <v>0</v>
      </c>
      <c r="AR181" s="33">
        <v>0</v>
      </c>
      <c r="AS181" s="32">
        <v>0</v>
      </c>
      <c r="AT181" s="33">
        <v>0</v>
      </c>
      <c r="AU181" s="32">
        <v>0</v>
      </c>
      <c r="AV181" s="33">
        <v>0</v>
      </c>
      <c r="AW181" s="32">
        <v>0</v>
      </c>
      <c r="AX181" s="33">
        <v>0</v>
      </c>
      <c r="AY181" s="32">
        <v>0</v>
      </c>
      <c r="AZ181" s="33">
        <v>0</v>
      </c>
      <c r="BA181" s="32">
        <v>0</v>
      </c>
      <c r="BB181" s="33">
        <v>0</v>
      </c>
      <c r="BC181" s="32">
        <v>0</v>
      </c>
      <c r="BD181" s="33">
        <v>0</v>
      </c>
      <c r="BE181" s="32">
        <v>0</v>
      </c>
      <c r="BF181" s="33">
        <v>0</v>
      </c>
      <c r="BG181" s="32">
        <v>0</v>
      </c>
      <c r="BH181" s="33">
        <v>0</v>
      </c>
      <c r="BI181" s="32">
        <v>0</v>
      </c>
      <c r="BJ181" s="33">
        <v>0</v>
      </c>
      <c r="BK181" s="32">
        <v>0</v>
      </c>
      <c r="BL181" s="33">
        <v>0</v>
      </c>
      <c r="BM181" s="32">
        <v>0</v>
      </c>
      <c r="BN181" s="33">
        <v>0</v>
      </c>
      <c r="BO181" s="32">
        <v>0</v>
      </c>
      <c r="BP181" s="33">
        <v>0</v>
      </c>
      <c r="BQ181" s="32">
        <v>0</v>
      </c>
      <c r="BR181" s="33">
        <v>0</v>
      </c>
      <c r="BS181" s="32">
        <v>0</v>
      </c>
      <c r="BT181" s="33">
        <v>0</v>
      </c>
      <c r="BU181" s="32">
        <v>0</v>
      </c>
      <c r="BV181" s="33">
        <v>0</v>
      </c>
      <c r="BW181" s="32">
        <v>0</v>
      </c>
      <c r="BX181" s="33">
        <v>0</v>
      </c>
      <c r="BY181" s="32">
        <v>0</v>
      </c>
      <c r="BZ181" s="33">
        <v>0</v>
      </c>
      <c r="CA181" s="32">
        <v>0</v>
      </c>
      <c r="CB181" s="33">
        <v>0</v>
      </c>
      <c r="CC181" s="32">
        <v>0</v>
      </c>
      <c r="CD181" s="33">
        <v>0</v>
      </c>
      <c r="CE181" s="32">
        <v>0</v>
      </c>
      <c r="CF181" s="33">
        <v>0</v>
      </c>
      <c r="CG181" s="32">
        <v>0</v>
      </c>
      <c r="CH181" s="33">
        <v>0</v>
      </c>
      <c r="CI181" s="32">
        <v>0</v>
      </c>
      <c r="CJ181" s="33">
        <v>0</v>
      </c>
      <c r="CK181" s="32">
        <v>0</v>
      </c>
      <c r="CL181" s="33">
        <v>0</v>
      </c>
      <c r="CM181" s="32">
        <v>0</v>
      </c>
      <c r="CN181" s="33">
        <v>0</v>
      </c>
      <c r="CO181" s="32">
        <v>0</v>
      </c>
      <c r="CP181" s="33">
        <v>0</v>
      </c>
      <c r="CQ181" s="32">
        <v>0</v>
      </c>
      <c r="CR181" s="33">
        <v>0</v>
      </c>
      <c r="CS181" s="32">
        <v>0</v>
      </c>
      <c r="CT181" s="33">
        <v>0</v>
      </c>
      <c r="CU181" s="32">
        <v>0</v>
      </c>
      <c r="CV181" s="33">
        <v>0</v>
      </c>
      <c r="CW181" s="32">
        <v>0</v>
      </c>
      <c r="CX181" s="33">
        <v>0</v>
      </c>
      <c r="CY181" s="32">
        <v>0</v>
      </c>
      <c r="CZ181" s="33">
        <v>0</v>
      </c>
      <c r="DA181" s="32">
        <v>0</v>
      </c>
      <c r="DB181" s="33">
        <v>0</v>
      </c>
      <c r="DC181" s="32">
        <v>0</v>
      </c>
      <c r="DD181" s="33">
        <v>0</v>
      </c>
      <c r="DE181" s="32">
        <v>0</v>
      </c>
      <c r="DF181" s="33">
        <v>0</v>
      </c>
      <c r="DG181" s="32">
        <v>0</v>
      </c>
      <c r="DH181" s="33">
        <v>0</v>
      </c>
      <c r="DI181" s="32">
        <v>0</v>
      </c>
      <c r="DJ181" s="33">
        <v>0</v>
      </c>
      <c r="DK181" s="32">
        <v>0</v>
      </c>
      <c r="DL181" s="33">
        <v>0</v>
      </c>
      <c r="DM181" s="32">
        <v>0</v>
      </c>
      <c r="DN181" s="33">
        <v>0</v>
      </c>
      <c r="DO181" s="32">
        <v>0</v>
      </c>
      <c r="DP181" s="33">
        <v>0</v>
      </c>
      <c r="DQ181" s="32">
        <v>0</v>
      </c>
      <c r="DR181" s="33">
        <v>0</v>
      </c>
      <c r="DS181" s="32">
        <v>0</v>
      </c>
      <c r="DT181" s="33">
        <v>0</v>
      </c>
      <c r="DU181" s="32">
        <v>0</v>
      </c>
      <c r="DV181" s="33">
        <v>0</v>
      </c>
      <c r="DW181" s="32">
        <v>0</v>
      </c>
      <c r="DX181" s="33">
        <v>0</v>
      </c>
      <c r="DY181" s="32">
        <v>0</v>
      </c>
      <c r="DZ181" s="33">
        <v>0</v>
      </c>
      <c r="EA181" s="32">
        <v>0</v>
      </c>
      <c r="EB181" s="33">
        <v>0</v>
      </c>
      <c r="EC181" s="32">
        <v>0</v>
      </c>
      <c r="ED181" s="33">
        <v>0</v>
      </c>
      <c r="EE181" s="32">
        <v>0</v>
      </c>
      <c r="EF181" s="33">
        <v>0</v>
      </c>
      <c r="EG181" s="32">
        <v>0</v>
      </c>
      <c r="EH181" s="33">
        <v>0</v>
      </c>
      <c r="EI181" s="32">
        <v>0</v>
      </c>
      <c r="EJ181" s="33">
        <v>0</v>
      </c>
      <c r="EK181" s="32">
        <v>0</v>
      </c>
      <c r="EL181" s="33">
        <v>0</v>
      </c>
      <c r="EM181" s="32">
        <v>0</v>
      </c>
      <c r="EN181" s="33">
        <v>0</v>
      </c>
      <c r="EO181" s="32">
        <v>0</v>
      </c>
      <c r="EP181" s="33">
        <v>0</v>
      </c>
      <c r="EQ181" s="32">
        <v>0</v>
      </c>
      <c r="ER181" s="33">
        <v>0</v>
      </c>
      <c r="ES181" s="32">
        <v>0</v>
      </c>
      <c r="ET181" s="33">
        <v>0</v>
      </c>
      <c r="EU181" s="32">
        <v>0</v>
      </c>
      <c r="EV181" s="33">
        <v>0</v>
      </c>
      <c r="EW181" s="32">
        <v>0</v>
      </c>
      <c r="EX181" s="33">
        <v>0</v>
      </c>
      <c r="EY181" s="32">
        <v>0</v>
      </c>
      <c r="EZ181" s="33">
        <v>0</v>
      </c>
      <c r="FA181" s="32">
        <v>0</v>
      </c>
      <c r="FB181" s="33">
        <v>0</v>
      </c>
      <c r="FC181" s="32">
        <v>0</v>
      </c>
      <c r="FD181" s="33">
        <v>0</v>
      </c>
      <c r="FE181" s="32">
        <v>0</v>
      </c>
      <c r="FF181" s="33">
        <v>0</v>
      </c>
      <c r="FG181" s="32">
        <v>0</v>
      </c>
      <c r="FH181" s="33">
        <v>0</v>
      </c>
      <c r="FI181" s="32">
        <v>0</v>
      </c>
      <c r="FJ181" s="33">
        <v>0</v>
      </c>
      <c r="FK181" s="32">
        <v>0</v>
      </c>
      <c r="FL181" s="33">
        <v>0</v>
      </c>
      <c r="FM181" s="32">
        <v>0</v>
      </c>
      <c r="FN181" s="33">
        <v>0</v>
      </c>
      <c r="FO181" s="32">
        <v>0</v>
      </c>
      <c r="FP181" s="33">
        <v>1</v>
      </c>
      <c r="FQ181" s="32">
        <v>0</v>
      </c>
      <c r="FR181" s="33">
        <v>0</v>
      </c>
      <c r="FS181" s="32">
        <v>0</v>
      </c>
      <c r="FT181" s="33">
        <v>0</v>
      </c>
      <c r="FU181" s="32">
        <v>0</v>
      </c>
      <c r="FV181" s="33">
        <v>0</v>
      </c>
      <c r="FW181" s="32">
        <v>0</v>
      </c>
      <c r="FX181" s="33">
        <v>0</v>
      </c>
      <c r="FY181" s="32">
        <v>0</v>
      </c>
      <c r="FZ181" s="33">
        <v>0</v>
      </c>
      <c r="GA181" s="32">
        <v>0</v>
      </c>
      <c r="GB181" s="33">
        <v>0</v>
      </c>
      <c r="GC181" s="32">
        <v>0</v>
      </c>
      <c r="GD181" s="33">
        <v>0</v>
      </c>
      <c r="GE181" s="1"/>
    </row>
    <row r="182" spans="1:187" s="6" customFormat="1" ht="21.95" customHeight="1" thickBot="1" x14ac:dyDescent="0.3">
      <c r="A182" s="38" t="s">
        <v>176</v>
      </c>
      <c r="B182" s="29" t="s">
        <v>338</v>
      </c>
      <c r="C182" s="32">
        <v>4.7317849154083564E-4</v>
      </c>
      <c r="D182" s="33">
        <v>7.7934966597003523E-4</v>
      </c>
      <c r="E182" s="32">
        <v>0</v>
      </c>
      <c r="F182" s="33">
        <v>5.5914475781230696E-4</v>
      </c>
      <c r="G182" s="32">
        <v>5.5914475781230675E-4</v>
      </c>
      <c r="H182" s="33">
        <v>1.1577165378011463E-3</v>
      </c>
      <c r="I182" s="32">
        <v>4.789219794768334E-4</v>
      </c>
      <c r="J182" s="33">
        <v>4.5540094148276378E-4</v>
      </c>
      <c r="K182" s="32">
        <v>2.6060013975522225E-4</v>
      </c>
      <c r="L182" s="33">
        <v>3.3011129355561413E-4</v>
      </c>
      <c r="M182" s="32">
        <v>5.3452272963903078E-4</v>
      </c>
      <c r="N182" s="33">
        <v>3.473821331855562E-4</v>
      </c>
      <c r="O182" s="32">
        <v>1.1858905487247705E-3</v>
      </c>
      <c r="P182" s="33">
        <v>1.1235014118169294E-3</v>
      </c>
      <c r="Q182" s="32">
        <v>5.6785782028196221E-4</v>
      </c>
      <c r="R182" s="33">
        <v>1.4512554610039059E-3</v>
      </c>
      <c r="S182" s="32">
        <v>5.6355072262105708E-4</v>
      </c>
      <c r="T182" s="33">
        <v>1.4024529498173246E-3</v>
      </c>
      <c r="U182" s="32">
        <v>9.0614731038603518E-4</v>
      </c>
      <c r="V182" s="33">
        <v>1.1215789962353781E-3</v>
      </c>
      <c r="W182" s="32">
        <v>8.8125449286617055E-4</v>
      </c>
      <c r="X182" s="33">
        <v>8.7042402096480646E-4</v>
      </c>
      <c r="Y182" s="32">
        <v>8.7436858505780205E-4</v>
      </c>
      <c r="Z182" s="33">
        <v>8.7042402096480656E-4</v>
      </c>
      <c r="AA182" s="32">
        <v>3.7244642752319677E-4</v>
      </c>
      <c r="AB182" s="33">
        <v>3.7244642752319682E-4</v>
      </c>
      <c r="AC182" s="32">
        <v>1.9489491210846876E-3</v>
      </c>
      <c r="AD182" s="33">
        <v>5.1836907596658531E-4</v>
      </c>
      <c r="AE182" s="32">
        <v>5.2469710013973881E-4</v>
      </c>
      <c r="AF182" s="33">
        <v>7.451267206154854E-4</v>
      </c>
      <c r="AG182" s="32">
        <v>4.9318571834969368E-4</v>
      </c>
      <c r="AH182" s="33">
        <v>7.8359367515283746E-4</v>
      </c>
      <c r="AI182" s="32">
        <v>5.1836907596658531E-4</v>
      </c>
      <c r="AJ182" s="33">
        <v>4.9387858235844706E-4</v>
      </c>
      <c r="AK182" s="32">
        <v>3.3242653389550497E-3</v>
      </c>
      <c r="AL182" s="33">
        <v>1.6571432317550138E-4</v>
      </c>
      <c r="AM182" s="32">
        <v>5.5004025448402534E-4</v>
      </c>
      <c r="AN182" s="33">
        <v>7.7555588757264725E-4</v>
      </c>
      <c r="AO182" s="32">
        <v>7.8938616356266308E-4</v>
      </c>
      <c r="AP182" s="33">
        <v>2.959855670486452E-4</v>
      </c>
      <c r="AQ182" s="32">
        <v>0</v>
      </c>
      <c r="AR182" s="33">
        <v>6.6367454781453316E-4</v>
      </c>
      <c r="AS182" s="32">
        <v>2.422148658686848E-3</v>
      </c>
      <c r="AT182" s="33">
        <v>7.8759550265905065E-4</v>
      </c>
      <c r="AU182" s="32">
        <v>7.8414923747440867E-4</v>
      </c>
      <c r="AV182" s="33">
        <v>7.9995908501327543E-4</v>
      </c>
      <c r="AW182" s="32">
        <v>9.3865201354566177E-4</v>
      </c>
      <c r="AX182" s="33">
        <v>2.0558838053137967E-3</v>
      </c>
      <c r="AY182" s="32">
        <v>7.1939186759290908E-4</v>
      </c>
      <c r="AZ182" s="33">
        <v>8.0492733057499206E-4</v>
      </c>
      <c r="BA182" s="32">
        <v>7.3745803878419241E-4</v>
      </c>
      <c r="BB182" s="33">
        <v>1.0339249641871167E-3</v>
      </c>
      <c r="BC182" s="32">
        <v>7.1822152102681068E-4</v>
      </c>
      <c r="BD182" s="33">
        <v>1.7759399504320491E-3</v>
      </c>
      <c r="BE182" s="32">
        <v>3.0383007772817319E-3</v>
      </c>
      <c r="BF182" s="33">
        <v>9.5889203182458131E-4</v>
      </c>
      <c r="BG182" s="32">
        <v>2.0319960856926117E-3</v>
      </c>
      <c r="BH182" s="33">
        <v>1.0954909347674737E-3</v>
      </c>
      <c r="BI182" s="32">
        <v>1.8542110627503693E-3</v>
      </c>
      <c r="BJ182" s="33">
        <v>1.864038255333364E-3</v>
      </c>
      <c r="BK182" s="32">
        <v>1.6610890842587908E-3</v>
      </c>
      <c r="BL182" s="33">
        <v>6.6170575123989945E-4</v>
      </c>
      <c r="BM182" s="32">
        <v>8.081588887007855E-4</v>
      </c>
      <c r="BN182" s="33">
        <v>8.0857834943255733E-4</v>
      </c>
      <c r="BO182" s="32">
        <v>3.4880014060411362E-3</v>
      </c>
      <c r="BP182" s="33">
        <v>4.1284083651185277E-4</v>
      </c>
      <c r="BQ182" s="32">
        <v>1.0298570660535824E-3</v>
      </c>
      <c r="BR182" s="33">
        <v>1.1807470454525939E-3</v>
      </c>
      <c r="BS182" s="32">
        <v>4.4361531030554896E-4</v>
      </c>
      <c r="BT182" s="33">
        <v>5.2424567666016378E-4</v>
      </c>
      <c r="BU182" s="32">
        <v>6.520711740162973E-4</v>
      </c>
      <c r="BV182" s="33">
        <v>1.1711385576845797E-3</v>
      </c>
      <c r="BW182" s="32">
        <v>2.9230576358701076E-3</v>
      </c>
      <c r="BX182" s="33">
        <v>0</v>
      </c>
      <c r="BY182" s="32">
        <v>0</v>
      </c>
      <c r="BZ182" s="33">
        <v>0</v>
      </c>
      <c r="CA182" s="32">
        <v>0</v>
      </c>
      <c r="CB182" s="33">
        <v>0</v>
      </c>
      <c r="CC182" s="32">
        <v>5.7430790295927932E-4</v>
      </c>
      <c r="CD182" s="33">
        <v>5.4598034156565743E-4</v>
      </c>
      <c r="CE182" s="32">
        <v>5.9227593153553617E-4</v>
      </c>
      <c r="CF182" s="33">
        <v>3.6931802440408391E-3</v>
      </c>
      <c r="CG182" s="32">
        <v>8.8753147270521449E-4</v>
      </c>
      <c r="CH182" s="33">
        <v>2.8602678125569446E-3</v>
      </c>
      <c r="CI182" s="32">
        <v>1.560634146272253E-3</v>
      </c>
      <c r="CJ182" s="33">
        <v>1.2052430388473836E-3</v>
      </c>
      <c r="CK182" s="32">
        <v>2.0026119463638446E-3</v>
      </c>
      <c r="CL182" s="33">
        <v>1.2540909683320218E-3</v>
      </c>
      <c r="CM182" s="32">
        <v>3.6386052255564971E-3</v>
      </c>
      <c r="CN182" s="33">
        <v>2.2861769768680062E-3</v>
      </c>
      <c r="CO182" s="32">
        <v>6.4281582916613888E-4</v>
      </c>
      <c r="CP182" s="33">
        <v>6.8652996837480153E-4</v>
      </c>
      <c r="CQ182" s="32">
        <v>1.5119564456983466E-3</v>
      </c>
      <c r="CR182" s="33">
        <v>4.9406706086039948E-3</v>
      </c>
      <c r="CS182" s="32">
        <v>2.1610042248724425E-3</v>
      </c>
      <c r="CT182" s="33">
        <v>9.5077613695737618E-4</v>
      </c>
      <c r="CU182" s="32">
        <v>3.0018002353968272E-4</v>
      </c>
      <c r="CV182" s="33">
        <v>4.3375817749141454E-4</v>
      </c>
      <c r="CW182" s="32">
        <v>2.2562238153669791E-3</v>
      </c>
      <c r="CX182" s="33">
        <v>0</v>
      </c>
      <c r="CY182" s="32">
        <v>2.4235539611461234E-3</v>
      </c>
      <c r="CZ182" s="33">
        <v>2.2795868397041293E-3</v>
      </c>
      <c r="DA182" s="32">
        <v>5.1591795587577498E-4</v>
      </c>
      <c r="DB182" s="33">
        <v>5.3721853164002444E-4</v>
      </c>
      <c r="DC182" s="32">
        <v>6.5212246912372844E-3</v>
      </c>
      <c r="DD182" s="33">
        <v>9.6376799642051937E-4</v>
      </c>
      <c r="DE182" s="32">
        <v>1.105064881859795E-3</v>
      </c>
      <c r="DF182" s="33">
        <v>1.148783840963078E-3</v>
      </c>
      <c r="DG182" s="32">
        <v>3.5964833187203506E-3</v>
      </c>
      <c r="DH182" s="33">
        <v>0</v>
      </c>
      <c r="DI182" s="32">
        <v>4.7584739841730799E-3</v>
      </c>
      <c r="DJ182" s="33">
        <v>7.5865209010310343E-4</v>
      </c>
      <c r="DK182" s="32">
        <v>1.4516008637957976E-3</v>
      </c>
      <c r="DL182" s="33">
        <v>1.9596952428125244E-3</v>
      </c>
      <c r="DM182" s="32">
        <v>6.5170206038593593E-4</v>
      </c>
      <c r="DN182" s="33">
        <v>2.2686859477446071E-3</v>
      </c>
      <c r="DO182" s="32">
        <v>2.2190599680585238E-3</v>
      </c>
      <c r="DP182" s="33">
        <v>9.3245405576546396E-4</v>
      </c>
      <c r="DQ182" s="32">
        <v>1.1321604069721167E-3</v>
      </c>
      <c r="DR182" s="33">
        <v>1.0439790862019379E-3</v>
      </c>
      <c r="DS182" s="32">
        <v>1.1386287839673774E-3</v>
      </c>
      <c r="DT182" s="33">
        <v>1.8040482154714084E-3</v>
      </c>
      <c r="DU182" s="32">
        <v>2.2922230635327402E-3</v>
      </c>
      <c r="DV182" s="33">
        <v>1.7915065576271621E-3</v>
      </c>
      <c r="DW182" s="32">
        <v>1.168702676968298E-3</v>
      </c>
      <c r="DX182" s="33">
        <v>6.8274607503750998E-4</v>
      </c>
      <c r="DY182" s="32">
        <v>4.4829987013062764E-4</v>
      </c>
      <c r="DZ182" s="33">
        <v>6.2575946734555259E-4</v>
      </c>
      <c r="EA182" s="32">
        <v>4.6863464078676174E-3</v>
      </c>
      <c r="EB182" s="33">
        <v>5.5083757975150542E-3</v>
      </c>
      <c r="EC182" s="32">
        <v>1.7007558592410589E-3</v>
      </c>
      <c r="ED182" s="33">
        <v>1.257878617579119E-3</v>
      </c>
      <c r="EE182" s="32">
        <v>1.3852863747649562E-3</v>
      </c>
      <c r="EF182" s="33">
        <v>1.7038368577423728E-3</v>
      </c>
      <c r="EG182" s="32">
        <v>1.7169297516048804E-3</v>
      </c>
      <c r="EH182" s="33">
        <v>2.4092291570705204E-3</v>
      </c>
      <c r="EI182" s="32">
        <v>1.0435070943485612E-3</v>
      </c>
      <c r="EJ182" s="33">
        <v>1.5915668386187788E-3</v>
      </c>
      <c r="EK182" s="32">
        <v>2.3070923054530471E-3</v>
      </c>
      <c r="EL182" s="33">
        <v>2.4104556220991887E-3</v>
      </c>
      <c r="EM182" s="32">
        <v>6.4485329518518967E-3</v>
      </c>
      <c r="EN182" s="33">
        <v>9.9352024600439818E-4</v>
      </c>
      <c r="EO182" s="32">
        <v>4.5217264127215568E-3</v>
      </c>
      <c r="EP182" s="33">
        <v>4.3275935253550158E-3</v>
      </c>
      <c r="EQ182" s="32">
        <v>3.0141049482536094E-3</v>
      </c>
      <c r="ER182" s="33">
        <v>3.7082824691072038E-3</v>
      </c>
      <c r="ES182" s="32">
        <v>3.3414467350461894E-3</v>
      </c>
      <c r="ET182" s="33">
        <v>3.5530485084730046E-3</v>
      </c>
      <c r="EU182" s="32">
        <v>9.8765748164249658E-4</v>
      </c>
      <c r="EV182" s="33">
        <v>1.1174004898561931E-3</v>
      </c>
      <c r="EW182" s="32">
        <v>5.7834637720177448E-3</v>
      </c>
      <c r="EX182" s="33">
        <v>5.249526281381406E-3</v>
      </c>
      <c r="EY182" s="32">
        <v>3.8141934378932521E-3</v>
      </c>
      <c r="EZ182" s="33">
        <v>4.1749406163650816E-3</v>
      </c>
      <c r="FA182" s="32">
        <v>3.3740568061789863E-3</v>
      </c>
      <c r="FB182" s="33">
        <v>2.2173579869431068E-3</v>
      </c>
      <c r="FC182" s="32">
        <v>4.8800886554721725E-3</v>
      </c>
      <c r="FD182" s="33">
        <v>6.409207890754891E-4</v>
      </c>
      <c r="FE182" s="32">
        <v>9.596181436028788E-4</v>
      </c>
      <c r="FF182" s="33">
        <v>1.1275477026394575E-3</v>
      </c>
      <c r="FG182" s="32">
        <v>1.181973683381518E-3</v>
      </c>
      <c r="FH182" s="33">
        <v>1.0460634750733867E-3</v>
      </c>
      <c r="FI182" s="32">
        <v>1.4353370362810609E-3</v>
      </c>
      <c r="FJ182" s="33">
        <v>1.9684417439813709E-3</v>
      </c>
      <c r="FK182" s="32">
        <v>9.5272825516777085E-3</v>
      </c>
      <c r="FL182" s="33">
        <v>1.157639147065765E-3</v>
      </c>
      <c r="FM182" s="32">
        <v>1.4987726895888927E-3</v>
      </c>
      <c r="FN182" s="33">
        <v>9.8372857681638635E-3</v>
      </c>
      <c r="FO182" s="32">
        <v>1.2055109709881951E-3</v>
      </c>
      <c r="FP182" s="33">
        <v>6.0899235108435121E-3</v>
      </c>
      <c r="FQ182" s="32">
        <v>1.0107985657240939</v>
      </c>
      <c r="FR182" s="33">
        <v>3.2742297495603687E-3</v>
      </c>
      <c r="FS182" s="32">
        <v>2.8481185366864108E-3</v>
      </c>
      <c r="FT182" s="33">
        <v>2.4713631597135569E-3</v>
      </c>
      <c r="FU182" s="32">
        <v>1.0348553162360802E-3</v>
      </c>
      <c r="FV182" s="33">
        <v>1.7494255865109502E-2</v>
      </c>
      <c r="FW182" s="32">
        <v>1.7789789410547961E-2</v>
      </c>
      <c r="FX182" s="33">
        <v>2.1616900771770961E-2</v>
      </c>
      <c r="FY182" s="32">
        <v>2.947187783448906E-3</v>
      </c>
      <c r="FZ182" s="33">
        <v>1.8746705097519409E-3</v>
      </c>
      <c r="GA182" s="32">
        <v>6.2463806064916166E-3</v>
      </c>
      <c r="GB182" s="33">
        <v>2.943266787111451E-3</v>
      </c>
      <c r="GC182" s="32">
        <v>6.6573379814129975E-4</v>
      </c>
      <c r="GD182" s="33">
        <v>0</v>
      </c>
      <c r="GE182" s="1"/>
    </row>
    <row r="183" spans="1:187" s="6" customFormat="1" ht="21.95" customHeight="1" thickBot="1" x14ac:dyDescent="0.3">
      <c r="A183" s="38" t="s">
        <v>177</v>
      </c>
      <c r="B183" s="29" t="s">
        <v>339</v>
      </c>
      <c r="C183" s="32">
        <v>2.4241747716796343E-5</v>
      </c>
      <c r="D183" s="33">
        <v>2.239846871551931E-5</v>
      </c>
      <c r="E183" s="32">
        <v>0</v>
      </c>
      <c r="F183" s="33">
        <v>2.2302164840190604E-5</v>
      </c>
      <c r="G183" s="32">
        <v>2.2302164840190601E-5</v>
      </c>
      <c r="H183" s="33">
        <v>4.7971075492934907E-5</v>
      </c>
      <c r="I183" s="32">
        <v>3.4329043965010056E-4</v>
      </c>
      <c r="J183" s="33">
        <v>2.1479962009997808E-5</v>
      </c>
      <c r="K183" s="32">
        <v>1.5537623975159045E-5</v>
      </c>
      <c r="L183" s="33">
        <v>2.4070371095264616E-5</v>
      </c>
      <c r="M183" s="32">
        <v>2.039292538528777E-5</v>
      </c>
      <c r="N183" s="33">
        <v>2.2434010871979074E-5</v>
      </c>
      <c r="O183" s="32">
        <v>6.3062613788942903E-5</v>
      </c>
      <c r="P183" s="33">
        <v>7.3195627933953295E-5</v>
      </c>
      <c r="Q183" s="32">
        <v>4.2416789330226569E-5</v>
      </c>
      <c r="R183" s="33">
        <v>1.9879612282553286E-4</v>
      </c>
      <c r="S183" s="32">
        <v>2.0727667295117884E-5</v>
      </c>
      <c r="T183" s="33">
        <v>4.1739201791117541E-4</v>
      </c>
      <c r="U183" s="32">
        <v>4.2107003318074462E-4</v>
      </c>
      <c r="V183" s="33">
        <v>3.3615543005710128E-5</v>
      </c>
      <c r="W183" s="32">
        <v>3.3622769995043791E-5</v>
      </c>
      <c r="X183" s="33">
        <v>3.558993507846865E-5</v>
      </c>
      <c r="Y183" s="32">
        <v>3.4873474260903129E-5</v>
      </c>
      <c r="Z183" s="33">
        <v>3.5589935078468663E-5</v>
      </c>
      <c r="AA183" s="32">
        <v>3.1936915559277563E-5</v>
      </c>
      <c r="AB183" s="33">
        <v>3.1936915559277569E-5</v>
      </c>
      <c r="AC183" s="32">
        <v>1.0386413159426177E-4</v>
      </c>
      <c r="AD183" s="33">
        <v>6.0942449528312096E-5</v>
      </c>
      <c r="AE183" s="32">
        <v>6.0914558336133973E-5</v>
      </c>
      <c r="AF183" s="33">
        <v>3.7704326267683599E-4</v>
      </c>
      <c r="AG183" s="32">
        <v>3.6445054961741573E-5</v>
      </c>
      <c r="AH183" s="33">
        <v>3.7962168129610825E-4</v>
      </c>
      <c r="AI183" s="32">
        <v>6.0942449528312096E-5</v>
      </c>
      <c r="AJ183" s="33">
        <v>3.6531947754022967E-5</v>
      </c>
      <c r="AK183" s="32">
        <v>4.1850464567944573E-5</v>
      </c>
      <c r="AL183" s="33">
        <v>2.5842052532615283E-5</v>
      </c>
      <c r="AM183" s="32">
        <v>3.3598863790203393E-5</v>
      </c>
      <c r="AN183" s="33">
        <v>1.735944773862919E-3</v>
      </c>
      <c r="AO183" s="32">
        <v>5.0092810617431456E-5</v>
      </c>
      <c r="AP183" s="33">
        <v>1.906486678887486E-5</v>
      </c>
      <c r="AQ183" s="32">
        <v>0</v>
      </c>
      <c r="AR183" s="33">
        <v>4.1220831340805287E-5</v>
      </c>
      <c r="AS183" s="32">
        <v>2.1255488766629656E-4</v>
      </c>
      <c r="AT183" s="33">
        <v>6.8322152570934308E-5</v>
      </c>
      <c r="AU183" s="32">
        <v>6.5545032133225412E-5</v>
      </c>
      <c r="AV183" s="33">
        <v>7.8285157563187907E-5</v>
      </c>
      <c r="AW183" s="32">
        <v>3.9729651208333553E-4</v>
      </c>
      <c r="AX183" s="33">
        <v>2.0998774795451722E-4</v>
      </c>
      <c r="AY183" s="32">
        <v>1.3959438172277621E-4</v>
      </c>
      <c r="AZ183" s="33">
        <v>5.2822182448617443E-5</v>
      </c>
      <c r="BA183" s="32">
        <v>7.4906953605824491E-5</v>
      </c>
      <c r="BB183" s="33">
        <v>3.0137020058173153E-5</v>
      </c>
      <c r="BC183" s="32">
        <v>6.4241320425383787E-5</v>
      </c>
      <c r="BD183" s="33">
        <v>1.3124878734843191E-4</v>
      </c>
      <c r="BE183" s="32">
        <v>5.9119906277975694E-5</v>
      </c>
      <c r="BF183" s="33">
        <v>6.0801877673257946E-5</v>
      </c>
      <c r="BG183" s="32">
        <v>7.2765696243468693E-5</v>
      </c>
      <c r="BH183" s="33">
        <v>4.8015128352522045E-5</v>
      </c>
      <c r="BI183" s="32">
        <v>5.440104776889087E-5</v>
      </c>
      <c r="BJ183" s="33">
        <v>2.11670456408393E-4</v>
      </c>
      <c r="BK183" s="32">
        <v>1.4534206615122872E-4</v>
      </c>
      <c r="BL183" s="33">
        <v>4.0378988935338112E-5</v>
      </c>
      <c r="BM183" s="32">
        <v>5.9826655465913039E-5</v>
      </c>
      <c r="BN183" s="33">
        <v>5.9503638892906898E-5</v>
      </c>
      <c r="BO183" s="32">
        <v>3.6191602931189716E-5</v>
      </c>
      <c r="BP183" s="33">
        <v>3.2871977284075759E-5</v>
      </c>
      <c r="BQ183" s="32">
        <v>4.2771033404907402E-5</v>
      </c>
      <c r="BR183" s="33">
        <v>2.9555726402052188E-5</v>
      </c>
      <c r="BS183" s="32">
        <v>3.8027747974984332E-5</v>
      </c>
      <c r="BT183" s="33">
        <v>3.3503382520023687E-5</v>
      </c>
      <c r="BU183" s="32">
        <v>3.762661302447219E-5</v>
      </c>
      <c r="BV183" s="33">
        <v>2.4299993942260645E-4</v>
      </c>
      <c r="BW183" s="32">
        <v>6.3889162100805948E-5</v>
      </c>
      <c r="BX183" s="33">
        <v>0</v>
      </c>
      <c r="BY183" s="32">
        <v>0</v>
      </c>
      <c r="BZ183" s="33">
        <v>0</v>
      </c>
      <c r="CA183" s="32">
        <v>0</v>
      </c>
      <c r="CB183" s="33">
        <v>0</v>
      </c>
      <c r="CC183" s="32">
        <v>4.7585176584552264E-5</v>
      </c>
      <c r="CD183" s="33">
        <v>3.8000219526654974E-5</v>
      </c>
      <c r="CE183" s="32">
        <v>4.7886149907320127E-5</v>
      </c>
      <c r="CF183" s="33">
        <v>8.6175126736587595E-5</v>
      </c>
      <c r="CG183" s="32">
        <v>3.5574601504866337E-5</v>
      </c>
      <c r="CH183" s="33">
        <v>8.6645144910030801E-5</v>
      </c>
      <c r="CI183" s="32">
        <v>4.5062879197933461E-5</v>
      </c>
      <c r="CJ183" s="33">
        <v>4.891379606078726E-5</v>
      </c>
      <c r="CK183" s="32">
        <v>6.5148170212977672E-5</v>
      </c>
      <c r="CL183" s="33">
        <v>4.4986635067936213E-5</v>
      </c>
      <c r="CM183" s="32">
        <v>7.5833332200614772E-5</v>
      </c>
      <c r="CN183" s="33">
        <v>1.0383445507141474E-4</v>
      </c>
      <c r="CO183" s="32">
        <v>3.1751006568140429E-5</v>
      </c>
      <c r="CP183" s="33">
        <v>4.7081996039098746E-5</v>
      </c>
      <c r="CQ183" s="32">
        <v>7.3679564709656895E-5</v>
      </c>
      <c r="CR183" s="33">
        <v>5.428524904473446E-5</v>
      </c>
      <c r="CS183" s="32">
        <v>5.4579273075177461E-5</v>
      </c>
      <c r="CT183" s="33">
        <v>3.2419812479060134E-5</v>
      </c>
      <c r="CU183" s="32">
        <v>2.0507298562693125E-5</v>
      </c>
      <c r="CV183" s="33">
        <v>2.2953134904249954E-5</v>
      </c>
      <c r="CW183" s="32">
        <v>3.4986243289718272E-4</v>
      </c>
      <c r="CX183" s="33">
        <v>0</v>
      </c>
      <c r="CY183" s="32">
        <v>7.6619956196594783E-5</v>
      </c>
      <c r="CZ183" s="33">
        <v>3.1171168245484773E-4</v>
      </c>
      <c r="DA183" s="32">
        <v>5.1700251991022642E-5</v>
      </c>
      <c r="DB183" s="33">
        <v>4.8715505005640459E-5</v>
      </c>
      <c r="DC183" s="32">
        <v>6.7902137656813169E-5</v>
      </c>
      <c r="DD183" s="33">
        <v>5.2441970429700859E-5</v>
      </c>
      <c r="DE183" s="32">
        <v>5.4527947387538816E-5</v>
      </c>
      <c r="DF183" s="33">
        <v>3.4640586328996579E-5</v>
      </c>
      <c r="DG183" s="32">
        <v>4.7147487991583212E-5</v>
      </c>
      <c r="DH183" s="33">
        <v>0</v>
      </c>
      <c r="DI183" s="32">
        <v>1.0874327745678994E-4</v>
      </c>
      <c r="DJ183" s="33">
        <v>5.262274538710186E-5</v>
      </c>
      <c r="DK183" s="32">
        <v>4.5819228945957749E-5</v>
      </c>
      <c r="DL183" s="33">
        <v>1.0788392096853521E-4</v>
      </c>
      <c r="DM183" s="32">
        <v>3.2219049358864724E-5</v>
      </c>
      <c r="DN183" s="33">
        <v>5.6759429775769304E-5</v>
      </c>
      <c r="DO183" s="32">
        <v>5.5701661870175055E-5</v>
      </c>
      <c r="DP183" s="33">
        <v>8.7929368026657521E-5</v>
      </c>
      <c r="DQ183" s="32">
        <v>1.1139257269380469E-4</v>
      </c>
      <c r="DR183" s="33">
        <v>1.0070561332709315E-4</v>
      </c>
      <c r="DS183" s="32">
        <v>1.6520604911772133E-4</v>
      </c>
      <c r="DT183" s="33">
        <v>1.3781895455655633E-4</v>
      </c>
      <c r="DU183" s="32">
        <v>2.4381874302393017E-4</v>
      </c>
      <c r="DV183" s="33">
        <v>5.2462224872310572E-5</v>
      </c>
      <c r="DW183" s="32">
        <v>1.1994607757347054E-4</v>
      </c>
      <c r="DX183" s="33">
        <v>2.932390978794702E-4</v>
      </c>
      <c r="DY183" s="32">
        <v>7.2012967154565257E-5</v>
      </c>
      <c r="DZ183" s="33">
        <v>2.3844705203889227E-4</v>
      </c>
      <c r="EA183" s="32">
        <v>9.6474623408948526E-5</v>
      </c>
      <c r="EB183" s="33">
        <v>1.5185513130505713E-4</v>
      </c>
      <c r="EC183" s="32">
        <v>1.0111277233087981E-4</v>
      </c>
      <c r="ED183" s="33">
        <v>3.3923959433035194E-4</v>
      </c>
      <c r="EE183" s="32">
        <v>4.6960037526174651E-4</v>
      </c>
      <c r="EF183" s="33">
        <v>7.9553413819925627E-4</v>
      </c>
      <c r="EG183" s="32">
        <v>1.2626851876575934E-4</v>
      </c>
      <c r="EH183" s="33">
        <v>4.7253684174252618E-4</v>
      </c>
      <c r="EI183" s="32">
        <v>1.5555213950740985E-4</v>
      </c>
      <c r="EJ183" s="33">
        <v>3.46229936167292E-4</v>
      </c>
      <c r="EK183" s="32">
        <v>6.8507103274634965E-5</v>
      </c>
      <c r="EL183" s="33">
        <v>6.902656155277463E-5</v>
      </c>
      <c r="EM183" s="32">
        <v>2.3424321744555611E-4</v>
      </c>
      <c r="EN183" s="33">
        <v>3.161891687771612E-5</v>
      </c>
      <c r="EO183" s="32">
        <v>9.1638471613578938E-5</v>
      </c>
      <c r="EP183" s="33">
        <v>9.1315952803661154E-5</v>
      </c>
      <c r="EQ183" s="32">
        <v>5.0360844678181802E-5</v>
      </c>
      <c r="ER183" s="33">
        <v>3.6663426999514033E-5</v>
      </c>
      <c r="ES183" s="32">
        <v>6.3015658764942856E-5</v>
      </c>
      <c r="ET183" s="33">
        <v>4.9371773640168115E-5</v>
      </c>
      <c r="EU183" s="32">
        <v>6.4808697088200999E-5</v>
      </c>
      <c r="EV183" s="33">
        <v>7.5135894787499064E-5</v>
      </c>
      <c r="EW183" s="32">
        <v>2.166458821927012E-4</v>
      </c>
      <c r="EX183" s="33">
        <v>1.115754698662198E-4</v>
      </c>
      <c r="EY183" s="32">
        <v>4.293596249655082E-4</v>
      </c>
      <c r="EZ183" s="33">
        <v>1.0190171012728964E-3</v>
      </c>
      <c r="FA183" s="32">
        <v>9.0652842036332735E-4</v>
      </c>
      <c r="FB183" s="33">
        <v>2.546833768908084E-4</v>
      </c>
      <c r="FC183" s="32">
        <v>4.3501421055437928E-5</v>
      </c>
      <c r="FD183" s="33">
        <v>1.419172850659798E-3</v>
      </c>
      <c r="FE183" s="32">
        <v>6.064182365239705E-5</v>
      </c>
      <c r="FF183" s="33">
        <v>7.9679007732423175E-5</v>
      </c>
      <c r="FG183" s="32">
        <v>7.5599191567644186E-5</v>
      </c>
      <c r="FH183" s="33">
        <v>3.3631198262414865E-5</v>
      </c>
      <c r="FI183" s="32">
        <v>1.2111815593787712E-5</v>
      </c>
      <c r="FJ183" s="33">
        <v>5.5556846337074509E-4</v>
      </c>
      <c r="FK183" s="32">
        <v>4.8486381591027655E-4</v>
      </c>
      <c r="FL183" s="33">
        <v>3.2114475308242537E-5</v>
      </c>
      <c r="FM183" s="32">
        <v>7.3569579594319153E-5</v>
      </c>
      <c r="FN183" s="33">
        <v>5.369626478043401E-5</v>
      </c>
      <c r="FO183" s="32">
        <v>1.3385660283302341E-5</v>
      </c>
      <c r="FP183" s="33">
        <v>5.126533748335391E-5</v>
      </c>
      <c r="FQ183" s="32">
        <v>1.0778423206534815E-4</v>
      </c>
      <c r="FR183" s="33">
        <v>1.014988153203682</v>
      </c>
      <c r="FS183" s="32">
        <v>1.4413693211257459E-3</v>
      </c>
      <c r="FT183" s="33">
        <v>6.4399868260822836E-5</v>
      </c>
      <c r="FU183" s="32">
        <v>9.9934580757382976E-5</v>
      </c>
      <c r="FV183" s="33">
        <v>3.2630615152597368E-4</v>
      </c>
      <c r="FW183" s="32">
        <v>3.258204875400739E-4</v>
      </c>
      <c r="FX183" s="33">
        <v>1.5991133292837658E-2</v>
      </c>
      <c r="FY183" s="32">
        <v>2.931064458820879E-5</v>
      </c>
      <c r="FZ183" s="33">
        <v>3.709470730206614E-4</v>
      </c>
      <c r="GA183" s="32">
        <v>2.4143758712075641E-5</v>
      </c>
      <c r="GB183" s="33">
        <v>2.0827048444998909E-3</v>
      </c>
      <c r="GC183" s="32">
        <v>2.1851440091864873E-2</v>
      </c>
      <c r="GD183" s="33">
        <v>0</v>
      </c>
      <c r="GE183" s="1"/>
    </row>
    <row r="184" spans="1:187" s="6" customFormat="1" ht="21.95" customHeight="1" thickBot="1" x14ac:dyDescent="0.3">
      <c r="A184" s="38" t="s">
        <v>178</v>
      </c>
      <c r="B184" s="29" t="s">
        <v>405</v>
      </c>
      <c r="C184" s="32">
        <v>3.0346546990748012E-5</v>
      </c>
      <c r="D184" s="33">
        <v>3.6929878270211337E-5</v>
      </c>
      <c r="E184" s="32">
        <v>0</v>
      </c>
      <c r="F184" s="33">
        <v>1.4230060087659403E-5</v>
      </c>
      <c r="G184" s="32">
        <v>1.4230060087659399E-5</v>
      </c>
      <c r="H184" s="33">
        <v>2.1429441541620684E-5</v>
      </c>
      <c r="I184" s="32">
        <v>1.2652415424275604E-5</v>
      </c>
      <c r="J184" s="33">
        <v>1.5543540277508855E-5</v>
      </c>
      <c r="K184" s="32">
        <v>9.3798931380660508E-6</v>
      </c>
      <c r="L184" s="33">
        <v>1.1190519258352658E-5</v>
      </c>
      <c r="M184" s="32">
        <v>1.6554074830483218E-5</v>
      </c>
      <c r="N184" s="33">
        <v>1.0425457194937892E-5</v>
      </c>
      <c r="O184" s="32">
        <v>2.5410945578587661E-5</v>
      </c>
      <c r="P184" s="33">
        <v>3.2490210770724722E-5</v>
      </c>
      <c r="Q184" s="32">
        <v>1.5608810498840951E-5</v>
      </c>
      <c r="R184" s="33">
        <v>1.2409444142736306E-5</v>
      </c>
      <c r="S184" s="32">
        <v>1.3829737302140158E-5</v>
      </c>
      <c r="T184" s="33">
        <v>1.6546429651495772E-5</v>
      </c>
      <c r="U184" s="32">
        <v>1.9728374443590522E-5</v>
      </c>
      <c r="V184" s="33">
        <v>2.0522984989903935E-5</v>
      </c>
      <c r="W184" s="32">
        <v>1.5221201633066682E-5</v>
      </c>
      <c r="X184" s="33">
        <v>1.6248269938035653E-5</v>
      </c>
      <c r="Y184" s="32">
        <v>1.5874201587761472E-5</v>
      </c>
      <c r="Z184" s="33">
        <v>1.6248269938035657E-5</v>
      </c>
      <c r="AA184" s="32">
        <v>3.1714141515391387E-5</v>
      </c>
      <c r="AB184" s="33">
        <v>3.1714141515391387E-5</v>
      </c>
      <c r="AC184" s="32">
        <v>4.4670031818499771E-5</v>
      </c>
      <c r="AD184" s="33">
        <v>2.079113210718884E-5</v>
      </c>
      <c r="AE184" s="32">
        <v>2.1223022579964482E-5</v>
      </c>
      <c r="AF184" s="33">
        <v>4.1119657675693477E-5</v>
      </c>
      <c r="AG184" s="32">
        <v>3.4332630228586789E-5</v>
      </c>
      <c r="AH184" s="33">
        <v>4.6112223576795107E-5</v>
      </c>
      <c r="AI184" s="32">
        <v>2.0791132107188844E-5</v>
      </c>
      <c r="AJ184" s="33">
        <v>3.4304325695055346E-5</v>
      </c>
      <c r="AK184" s="32">
        <v>4.8274389067841033E-5</v>
      </c>
      <c r="AL184" s="33">
        <v>6.8298830738909452E-6</v>
      </c>
      <c r="AM184" s="32">
        <v>1.3654129274960511E-5</v>
      </c>
      <c r="AN184" s="33">
        <v>2.5574789732000168E-5</v>
      </c>
      <c r="AO184" s="32">
        <v>1.5081681060455931E-5</v>
      </c>
      <c r="AP184" s="33">
        <v>4.5216773538567083E-6</v>
      </c>
      <c r="AQ184" s="32">
        <v>0</v>
      </c>
      <c r="AR184" s="33">
        <v>1.1334849435363125E-5</v>
      </c>
      <c r="AS184" s="32">
        <v>3.151272924899392E-5</v>
      </c>
      <c r="AT184" s="33">
        <v>2.1468867302963482E-5</v>
      </c>
      <c r="AU184" s="32">
        <v>2.0239512137819753E-5</v>
      </c>
      <c r="AV184" s="33">
        <v>2.5879216771884725E-5</v>
      </c>
      <c r="AW184" s="32">
        <v>5.5303300616650641E-5</v>
      </c>
      <c r="AX184" s="33">
        <v>2.0363178723607035E-5</v>
      </c>
      <c r="AY184" s="32">
        <v>2.4099618400090617E-5</v>
      </c>
      <c r="AZ184" s="33">
        <v>3.1723277456897106E-5</v>
      </c>
      <c r="BA184" s="32">
        <v>4.0382238543793436E-5</v>
      </c>
      <c r="BB184" s="33">
        <v>9.1014716610090349E-6</v>
      </c>
      <c r="BC184" s="32">
        <v>2.6238505286461071E-5</v>
      </c>
      <c r="BD184" s="33">
        <v>4.6970324727909668E-5</v>
      </c>
      <c r="BE184" s="32">
        <v>2.1994533156971334E-5</v>
      </c>
      <c r="BF184" s="33">
        <v>5.1607513221545851E-5</v>
      </c>
      <c r="BG184" s="32">
        <v>7.1932137923180054E-5</v>
      </c>
      <c r="BH184" s="33">
        <v>2.0094096115005496E-5</v>
      </c>
      <c r="BI184" s="32">
        <v>4.9036006476850987E-5</v>
      </c>
      <c r="BJ184" s="33">
        <v>1.2015826103641175E-4</v>
      </c>
      <c r="BK184" s="32">
        <v>2.0171580349781507E-4</v>
      </c>
      <c r="BL184" s="33">
        <v>1.5821624568829272E-5</v>
      </c>
      <c r="BM184" s="32">
        <v>7.1905474708046997E-5</v>
      </c>
      <c r="BN184" s="33">
        <v>5.2389480562342113E-5</v>
      </c>
      <c r="BO184" s="32">
        <v>2.1904279736659484E-5</v>
      </c>
      <c r="BP184" s="33">
        <v>1.2504108096491659E-5</v>
      </c>
      <c r="BQ184" s="32">
        <v>2.2532665155895268E-5</v>
      </c>
      <c r="BR184" s="33">
        <v>1.1420190707432724E-5</v>
      </c>
      <c r="BS184" s="32">
        <v>2.318782695312462E-5</v>
      </c>
      <c r="BT184" s="33">
        <v>2.2542890578784165E-5</v>
      </c>
      <c r="BU184" s="32">
        <v>1.1764476832561604E-5</v>
      </c>
      <c r="BV184" s="33">
        <v>2.3265011150639116E-5</v>
      </c>
      <c r="BW184" s="32">
        <v>2.9927903760551832E-5</v>
      </c>
      <c r="BX184" s="33">
        <v>0</v>
      </c>
      <c r="BY184" s="32">
        <v>0</v>
      </c>
      <c r="BZ184" s="33">
        <v>0</v>
      </c>
      <c r="CA184" s="32">
        <v>0</v>
      </c>
      <c r="CB184" s="33">
        <v>0</v>
      </c>
      <c r="CC184" s="32">
        <v>1.7242947164779383E-5</v>
      </c>
      <c r="CD184" s="33">
        <v>1.1493196103968289E-5</v>
      </c>
      <c r="CE184" s="32">
        <v>4.1866551728229335E-5</v>
      </c>
      <c r="CF184" s="33">
        <v>4.2922529205583963E-5</v>
      </c>
      <c r="CG184" s="32">
        <v>3.8017876130564066E-5</v>
      </c>
      <c r="CH184" s="33">
        <v>4.3411325040702194E-5</v>
      </c>
      <c r="CI184" s="32">
        <v>2.5498566631499133E-5</v>
      </c>
      <c r="CJ184" s="33">
        <v>1.6930985443557334E-5</v>
      </c>
      <c r="CK184" s="32">
        <v>1.5703293887653344E-5</v>
      </c>
      <c r="CL184" s="33">
        <v>2.1124853889027194E-5</v>
      </c>
      <c r="CM184" s="32">
        <v>1.9271928967371637E-5</v>
      </c>
      <c r="CN184" s="33">
        <v>2.1365858985903206E-5</v>
      </c>
      <c r="CO184" s="32">
        <v>9.9371513574637497E-6</v>
      </c>
      <c r="CP184" s="33">
        <v>1.1773549970540841E-5</v>
      </c>
      <c r="CQ184" s="32">
        <v>1.7101348735648186E-5</v>
      </c>
      <c r="CR184" s="33">
        <v>1.608457201916437E-5</v>
      </c>
      <c r="CS184" s="32">
        <v>1.7367467263985583E-5</v>
      </c>
      <c r="CT184" s="33">
        <v>1.2204417997319151E-5</v>
      </c>
      <c r="CU184" s="32">
        <v>9.4288587289302428E-6</v>
      </c>
      <c r="CV184" s="33">
        <v>9.9987270014401527E-6</v>
      </c>
      <c r="CW184" s="32">
        <v>1.4199184652642012E-5</v>
      </c>
      <c r="CX184" s="33">
        <v>0</v>
      </c>
      <c r="CY184" s="32">
        <v>2.7603157283567202E-5</v>
      </c>
      <c r="CZ184" s="33">
        <v>1.6070678502914277E-5</v>
      </c>
      <c r="DA184" s="32">
        <v>1.755807895846807E-5</v>
      </c>
      <c r="DB184" s="33">
        <v>1.8126395585136323E-5</v>
      </c>
      <c r="DC184" s="32">
        <v>3.3122463854351772E-5</v>
      </c>
      <c r="DD184" s="33">
        <v>2.6479731659126262E-5</v>
      </c>
      <c r="DE184" s="32">
        <v>2.6857255111676295E-5</v>
      </c>
      <c r="DF184" s="33">
        <v>2.0435117670022225E-5</v>
      </c>
      <c r="DG184" s="32">
        <v>3.9012553942533965E-5</v>
      </c>
      <c r="DH184" s="33">
        <v>0</v>
      </c>
      <c r="DI184" s="32">
        <v>3.1662133196503668E-5</v>
      </c>
      <c r="DJ184" s="33">
        <v>1.6089119197550581E-5</v>
      </c>
      <c r="DK184" s="32">
        <v>2.0242270981804003E-5</v>
      </c>
      <c r="DL184" s="33">
        <v>6.4595193681780971E-4</v>
      </c>
      <c r="DM184" s="32">
        <v>2.5637691667533664E-5</v>
      </c>
      <c r="DN184" s="33">
        <v>2.8927321433457294E-5</v>
      </c>
      <c r="DO184" s="32">
        <v>2.84408738750703E-5</v>
      </c>
      <c r="DP184" s="33">
        <v>3.4271585190750002E-5</v>
      </c>
      <c r="DQ184" s="32">
        <v>2.2233518002213476E-5</v>
      </c>
      <c r="DR184" s="33">
        <v>1.5769982290436631E-5</v>
      </c>
      <c r="DS184" s="32">
        <v>2.6461290120288277E-5</v>
      </c>
      <c r="DT184" s="33">
        <v>3.4977795543321331E-5</v>
      </c>
      <c r="DU184" s="32">
        <v>6.3195047586083342E-5</v>
      </c>
      <c r="DV184" s="33">
        <v>3.164174830058624E-5</v>
      </c>
      <c r="DW184" s="32">
        <v>1.6960231505637726E-5</v>
      </c>
      <c r="DX184" s="33">
        <v>1.8233145203468949E-5</v>
      </c>
      <c r="DY184" s="32">
        <v>2.3650053021745498E-5</v>
      </c>
      <c r="DZ184" s="33">
        <v>2.3088147597470084E-5</v>
      </c>
      <c r="EA184" s="32">
        <v>1.9015473890419527E-5</v>
      </c>
      <c r="EB184" s="33">
        <v>2.7224488216279245E-5</v>
      </c>
      <c r="EC184" s="32">
        <v>4.7336848046922158E-5</v>
      </c>
      <c r="ED184" s="33">
        <v>1.9449549743645151E-5</v>
      </c>
      <c r="EE184" s="32">
        <v>2.4530889424297529E-5</v>
      </c>
      <c r="EF184" s="33">
        <v>3.7235478573317109E-5</v>
      </c>
      <c r="EG184" s="32">
        <v>2.3745731893238893E-5</v>
      </c>
      <c r="EH184" s="33">
        <v>4.159502363177882E-4</v>
      </c>
      <c r="EI184" s="32">
        <v>8.8256473085023592E-5</v>
      </c>
      <c r="EJ184" s="33">
        <v>3.4491215595158872E-2</v>
      </c>
      <c r="EK184" s="32">
        <v>1.2317028045637625E-3</v>
      </c>
      <c r="EL184" s="33">
        <v>1.3345049777131325E-3</v>
      </c>
      <c r="EM184" s="32">
        <v>5.0360491287296691E-5</v>
      </c>
      <c r="EN184" s="33">
        <v>3.024162712281812E-5</v>
      </c>
      <c r="EO184" s="32">
        <v>2.9074671362851938E-4</v>
      </c>
      <c r="EP184" s="33">
        <v>3.0438514074519052E-4</v>
      </c>
      <c r="EQ184" s="32">
        <v>2.1340135756556263E-4</v>
      </c>
      <c r="ER184" s="33">
        <v>3.0563015553029058E-5</v>
      </c>
      <c r="ES184" s="32">
        <v>4.8086701261254381E-5</v>
      </c>
      <c r="ET184" s="33">
        <v>4.19032794942621E-5</v>
      </c>
      <c r="EU184" s="32">
        <v>5.4531570411695346E-5</v>
      </c>
      <c r="EV184" s="33">
        <v>5.4221928099691834E-5</v>
      </c>
      <c r="EW184" s="32">
        <v>5.1319944693223382E-5</v>
      </c>
      <c r="EX184" s="33">
        <v>4.952879476918449E-5</v>
      </c>
      <c r="EY184" s="32">
        <v>3.2838332490502951E-5</v>
      </c>
      <c r="EZ184" s="33">
        <v>3.2248337154056722E-5</v>
      </c>
      <c r="FA184" s="32">
        <v>2.3444699927460782E-5</v>
      </c>
      <c r="FB184" s="33">
        <v>1.0209598135883669E-3</v>
      </c>
      <c r="FC184" s="32">
        <v>3.6828298460400302E-5</v>
      </c>
      <c r="FD184" s="33">
        <v>2.8380363310619026E-5</v>
      </c>
      <c r="FE184" s="32">
        <v>2.5303496594975365E-5</v>
      </c>
      <c r="FF184" s="33">
        <v>8.2426991406293743E-5</v>
      </c>
      <c r="FG184" s="32">
        <v>3.102679294236594E-5</v>
      </c>
      <c r="FH184" s="33">
        <v>2.4634392129166067E-5</v>
      </c>
      <c r="FI184" s="32">
        <v>2.0996053992676422E-5</v>
      </c>
      <c r="FJ184" s="33">
        <v>3.6981799161442429E-4</v>
      </c>
      <c r="FK184" s="32">
        <v>3.0345541620070335E-5</v>
      </c>
      <c r="FL184" s="33">
        <v>2.3056038787469782E-5</v>
      </c>
      <c r="FM184" s="32">
        <v>4.6012149879201307E-5</v>
      </c>
      <c r="FN184" s="33">
        <v>4.6743991615741826E-5</v>
      </c>
      <c r="FO184" s="32">
        <v>1.7060755992141439E-5</v>
      </c>
      <c r="FP184" s="33">
        <v>1.505976708048417E-4</v>
      </c>
      <c r="FQ184" s="32">
        <v>3.3441222836810182E-5</v>
      </c>
      <c r="FR184" s="33">
        <v>2.7189627652807563E-5</v>
      </c>
      <c r="FS184" s="32">
        <v>1.0287439512078365</v>
      </c>
      <c r="FT184" s="33">
        <v>2.954390192555759E-5</v>
      </c>
      <c r="FU184" s="32">
        <v>6.792021228887665E-5</v>
      </c>
      <c r="FV184" s="33">
        <v>1.0110080308844741E-3</v>
      </c>
      <c r="FW184" s="32">
        <v>1.0048297312861274E-3</v>
      </c>
      <c r="FX184" s="33">
        <v>1.416414232908189E-3</v>
      </c>
      <c r="FY184" s="32">
        <v>2.9970590356010746E-5</v>
      </c>
      <c r="FZ184" s="33">
        <v>3.8487803770437305E-5</v>
      </c>
      <c r="GA184" s="32">
        <v>4.0186955473161763E-5</v>
      </c>
      <c r="GB184" s="33">
        <v>1.0697837338621586E-4</v>
      </c>
      <c r="GC184" s="32">
        <v>4.0920365668291993E-5</v>
      </c>
      <c r="GD184" s="33">
        <v>0</v>
      </c>
      <c r="GE184" s="1"/>
    </row>
    <row r="185" spans="1:187" s="6" customFormat="1" ht="21.95" customHeight="1" thickBot="1" x14ac:dyDescent="0.3">
      <c r="A185" s="38" t="s">
        <v>179</v>
      </c>
      <c r="B185" s="29" t="s">
        <v>406</v>
      </c>
      <c r="C185" s="32">
        <v>1.0204320529721283E-7</v>
      </c>
      <c r="D185" s="33">
        <v>8.6532409593246588E-8</v>
      </c>
      <c r="E185" s="32">
        <v>0</v>
      </c>
      <c r="F185" s="33">
        <v>9.8762416750022894E-8</v>
      </c>
      <c r="G185" s="32">
        <v>9.8762416750022881E-8</v>
      </c>
      <c r="H185" s="33">
        <v>1.5546499261136778E-7</v>
      </c>
      <c r="I185" s="32">
        <v>1.771159616846913E-7</v>
      </c>
      <c r="J185" s="33">
        <v>1.0400410370824861E-7</v>
      </c>
      <c r="K185" s="32">
        <v>5.4243788443488218E-8</v>
      </c>
      <c r="L185" s="33">
        <v>1.3538257718985721E-7</v>
      </c>
      <c r="M185" s="32">
        <v>9.6652424113169478E-8</v>
      </c>
      <c r="N185" s="33">
        <v>9.9245320991894238E-8</v>
      </c>
      <c r="O185" s="32">
        <v>1.3317312680939915E-7</v>
      </c>
      <c r="P185" s="33">
        <v>1.0941626742337029E-7</v>
      </c>
      <c r="Q185" s="32">
        <v>1.137639882966128E-7</v>
      </c>
      <c r="R185" s="33">
        <v>8.5680787525843314E-8</v>
      </c>
      <c r="S185" s="32">
        <v>7.8741115075846609E-8</v>
      </c>
      <c r="T185" s="33">
        <v>1.3286639280256744E-7</v>
      </c>
      <c r="U185" s="32">
        <v>1.0298812587486445E-7</v>
      </c>
      <c r="V185" s="33">
        <v>1.108315488215627E-7</v>
      </c>
      <c r="W185" s="32">
        <v>9.4514207755912337E-8</v>
      </c>
      <c r="X185" s="33">
        <v>9.2839331190361587E-8</v>
      </c>
      <c r="Y185" s="32">
        <v>9.3449337662917932E-8</v>
      </c>
      <c r="Z185" s="33">
        <v>9.28393311903616E-8</v>
      </c>
      <c r="AA185" s="32">
        <v>7.6392533186882138E-8</v>
      </c>
      <c r="AB185" s="33">
        <v>7.6392533186882151E-8</v>
      </c>
      <c r="AC185" s="32">
        <v>1.2577615261912679E-7</v>
      </c>
      <c r="AD185" s="33">
        <v>9.8469219435796248E-8</v>
      </c>
      <c r="AE185" s="32">
        <v>1.780526049623824E-7</v>
      </c>
      <c r="AF185" s="33">
        <v>1.6377396371773754E-7</v>
      </c>
      <c r="AG185" s="32">
        <v>9.8806244908969839E-8</v>
      </c>
      <c r="AH185" s="33">
        <v>1.7859718293216518E-7</v>
      </c>
      <c r="AI185" s="32">
        <v>9.8469219435796235E-8</v>
      </c>
      <c r="AJ185" s="33">
        <v>1.003885622512782E-7</v>
      </c>
      <c r="AK185" s="32">
        <v>1.3035024803158265E-7</v>
      </c>
      <c r="AL185" s="33">
        <v>2.5506381425969285E-8</v>
      </c>
      <c r="AM185" s="32">
        <v>1.5029966422188951E-7</v>
      </c>
      <c r="AN185" s="33">
        <v>1.6953140177266148E-7</v>
      </c>
      <c r="AO185" s="32">
        <v>1.0378075763073366E-7</v>
      </c>
      <c r="AP185" s="33">
        <v>1.6029151827613429E-8</v>
      </c>
      <c r="AQ185" s="32">
        <v>0</v>
      </c>
      <c r="AR185" s="33">
        <v>1.282528638450473E-7</v>
      </c>
      <c r="AS185" s="32">
        <v>1.241190549342818E-7</v>
      </c>
      <c r="AT185" s="33">
        <v>1.2343933946255769E-7</v>
      </c>
      <c r="AU185" s="32">
        <v>1.2281482099455489E-7</v>
      </c>
      <c r="AV185" s="33">
        <v>1.2567981867619964E-7</v>
      </c>
      <c r="AW185" s="32">
        <v>1.7628074811237517E-7</v>
      </c>
      <c r="AX185" s="33">
        <v>1.7497483791288048E-7</v>
      </c>
      <c r="AY185" s="32">
        <v>1.5831065815159523E-7</v>
      </c>
      <c r="AZ185" s="33">
        <v>1.0579219578161713E-7</v>
      </c>
      <c r="BA185" s="32">
        <v>8.9111845841237592E-8</v>
      </c>
      <c r="BB185" s="33">
        <v>6.5143856466850637E-8</v>
      </c>
      <c r="BC185" s="32">
        <v>1.5873187277477268E-7</v>
      </c>
      <c r="BD185" s="33">
        <v>2.0092716501930264E-7</v>
      </c>
      <c r="BE185" s="32">
        <v>1.345791676066334E-7</v>
      </c>
      <c r="BF185" s="33">
        <v>1.4277794320128591E-7</v>
      </c>
      <c r="BG185" s="32">
        <v>2.4331378916929675E-7</v>
      </c>
      <c r="BH185" s="33">
        <v>9.0051716410866718E-8</v>
      </c>
      <c r="BI185" s="32">
        <v>1.3419109206330598E-7</v>
      </c>
      <c r="BJ185" s="33">
        <v>1.4187236216242177E-7</v>
      </c>
      <c r="BK185" s="32">
        <v>1.0894414286723389E-7</v>
      </c>
      <c r="BL185" s="33">
        <v>1.0109140147414081E-7</v>
      </c>
      <c r="BM185" s="32">
        <v>1.7819748968131719E-7</v>
      </c>
      <c r="BN185" s="33">
        <v>1.5825106552220942E-7</v>
      </c>
      <c r="BO185" s="32">
        <v>1.3991804457426671E-7</v>
      </c>
      <c r="BP185" s="33">
        <v>1.1112868141052485E-7</v>
      </c>
      <c r="BQ185" s="32">
        <v>1.0688721797329631E-7</v>
      </c>
      <c r="BR185" s="33">
        <v>8.4737487789255367E-8</v>
      </c>
      <c r="BS185" s="32">
        <v>1.0502775024501972E-7</v>
      </c>
      <c r="BT185" s="33">
        <v>1.4338949924154275E-7</v>
      </c>
      <c r="BU185" s="32">
        <v>9.1145305813963333E-8</v>
      </c>
      <c r="BV185" s="33">
        <v>1.8508744817794993E-7</v>
      </c>
      <c r="BW185" s="32">
        <v>1.4955959187172649E-7</v>
      </c>
      <c r="BX185" s="33">
        <v>0</v>
      </c>
      <c r="BY185" s="32">
        <v>0</v>
      </c>
      <c r="BZ185" s="33">
        <v>0</v>
      </c>
      <c r="CA185" s="32">
        <v>0</v>
      </c>
      <c r="CB185" s="33">
        <v>0</v>
      </c>
      <c r="CC185" s="32">
        <v>1.6124894160642036E-7</v>
      </c>
      <c r="CD185" s="33">
        <v>1.4126108084477241E-7</v>
      </c>
      <c r="CE185" s="32">
        <v>1.7651270410113025E-7</v>
      </c>
      <c r="CF185" s="33">
        <v>1.9299209650114497E-7</v>
      </c>
      <c r="CG185" s="32">
        <v>1.1323817259870389E-7</v>
      </c>
      <c r="CH185" s="33">
        <v>1.5610567229034263E-7</v>
      </c>
      <c r="CI185" s="32">
        <v>1.5495660365014365E-7</v>
      </c>
      <c r="CJ185" s="33">
        <v>1.2215462397810532E-7</v>
      </c>
      <c r="CK185" s="32">
        <v>1.6076355190695715E-7</v>
      </c>
      <c r="CL185" s="33">
        <v>1.3614078343332131E-7</v>
      </c>
      <c r="CM185" s="32">
        <v>9.7229328745206407E-8</v>
      </c>
      <c r="CN185" s="33">
        <v>2.4038729455422697E-7</v>
      </c>
      <c r="CO185" s="32">
        <v>1.2159792894645056E-7</v>
      </c>
      <c r="CP185" s="33">
        <v>1.4698215471936217E-7</v>
      </c>
      <c r="CQ185" s="32">
        <v>1.3532609352301108E-7</v>
      </c>
      <c r="CR185" s="33">
        <v>2.618772850284267E-7</v>
      </c>
      <c r="CS185" s="32">
        <v>8.1839747397569398E-8</v>
      </c>
      <c r="CT185" s="33">
        <v>9.1923798763451103E-8</v>
      </c>
      <c r="CU185" s="32">
        <v>9.7344797244365082E-8</v>
      </c>
      <c r="CV185" s="33">
        <v>9.6231776501201233E-8</v>
      </c>
      <c r="CW185" s="32">
        <v>1.3158321334053779E-7</v>
      </c>
      <c r="CX185" s="33">
        <v>0</v>
      </c>
      <c r="CY185" s="32">
        <v>1.7030324377762243E-7</v>
      </c>
      <c r="CZ185" s="33">
        <v>1.3698939409311349E-7</v>
      </c>
      <c r="DA185" s="32">
        <v>1.4563383854831475E-7</v>
      </c>
      <c r="DB185" s="33">
        <v>1.5084764627676515E-7</v>
      </c>
      <c r="DC185" s="32">
        <v>1.7621348090443246E-7</v>
      </c>
      <c r="DD185" s="33">
        <v>1.3900326790159048E-7</v>
      </c>
      <c r="DE185" s="32">
        <v>1.3510346443819699E-7</v>
      </c>
      <c r="DF185" s="33">
        <v>8.7098351675966497E-8</v>
      </c>
      <c r="DG185" s="32">
        <v>8.6308516540121888E-8</v>
      </c>
      <c r="DH185" s="33">
        <v>0</v>
      </c>
      <c r="DI185" s="32">
        <v>1.7080076112187806E-7</v>
      </c>
      <c r="DJ185" s="33">
        <v>9.2231240662971335E-8</v>
      </c>
      <c r="DK185" s="32">
        <v>4.2587949501354438E-8</v>
      </c>
      <c r="DL185" s="33">
        <v>7.7874269177578773E-8</v>
      </c>
      <c r="DM185" s="32">
        <v>8.3847665608257549E-8</v>
      </c>
      <c r="DN185" s="33">
        <v>7.5784258204517265E-8</v>
      </c>
      <c r="DO185" s="32">
        <v>7.4721876234536686E-8</v>
      </c>
      <c r="DP185" s="33">
        <v>1.5050341798059616E-7</v>
      </c>
      <c r="DQ185" s="32">
        <v>1.7359352726400494E-7</v>
      </c>
      <c r="DR185" s="33">
        <v>1.8400010485236212E-7</v>
      </c>
      <c r="DS185" s="32">
        <v>1.5427860347248275E-7</v>
      </c>
      <c r="DT185" s="33">
        <v>1.911056081970408E-7</v>
      </c>
      <c r="DU185" s="32">
        <v>1.5855166160892843E-6</v>
      </c>
      <c r="DV185" s="33">
        <v>7.9768431415727971E-8</v>
      </c>
      <c r="DW185" s="32">
        <v>1.1371872137141961E-7</v>
      </c>
      <c r="DX185" s="33">
        <v>9.5866743853570045E-8</v>
      </c>
      <c r="DY185" s="32">
        <v>7.7752603762908584E-8</v>
      </c>
      <c r="DZ185" s="33">
        <v>1.2671739778195103E-7</v>
      </c>
      <c r="EA185" s="32">
        <v>1.0790751131866523E-7</v>
      </c>
      <c r="EB185" s="33">
        <v>2.1915542424509818E-7</v>
      </c>
      <c r="EC185" s="32">
        <v>8.6097582881293696E-8</v>
      </c>
      <c r="ED185" s="33">
        <v>5.6149072157189653E-8</v>
      </c>
      <c r="EE185" s="32">
        <v>7.4072381729302576E-8</v>
      </c>
      <c r="EF185" s="33">
        <v>1.188850293016353E-7</v>
      </c>
      <c r="EG185" s="32">
        <v>5.2064826477142091E-8</v>
      </c>
      <c r="EH185" s="33">
        <v>1.161015973560863E-5</v>
      </c>
      <c r="EI185" s="32">
        <v>3.5099283538712474E-6</v>
      </c>
      <c r="EJ185" s="33">
        <v>6.7987165673073822E-8</v>
      </c>
      <c r="EK185" s="32">
        <v>7.6975409709659133E-8</v>
      </c>
      <c r="EL185" s="33">
        <v>7.6627694951202718E-8</v>
      </c>
      <c r="EM185" s="32">
        <v>5.426640480236045E-8</v>
      </c>
      <c r="EN185" s="33">
        <v>2.1263952017494406E-8</v>
      </c>
      <c r="EO185" s="32">
        <v>3.3201819116768356E-8</v>
      </c>
      <c r="EP185" s="33">
        <v>3.2868561642310031E-8</v>
      </c>
      <c r="EQ185" s="32">
        <v>3.1815336456616343E-8</v>
      </c>
      <c r="ER185" s="33">
        <v>3.5759181180835133E-8</v>
      </c>
      <c r="ES185" s="32">
        <v>3.3443994155198779E-8</v>
      </c>
      <c r="ET185" s="33">
        <v>3.0721113572680055E-8</v>
      </c>
      <c r="EU185" s="32">
        <v>4.022895637877593E-8</v>
      </c>
      <c r="EV185" s="33">
        <v>4.7668168126449162E-8</v>
      </c>
      <c r="EW185" s="32">
        <v>7.8139472769021875E-8</v>
      </c>
      <c r="EX185" s="33">
        <v>9.2415132538137859E-8</v>
      </c>
      <c r="EY185" s="32">
        <v>1.2077277318884029E-7</v>
      </c>
      <c r="EZ185" s="33">
        <v>9.9619349584502625E-8</v>
      </c>
      <c r="FA185" s="32">
        <v>8.2985742995274873E-8</v>
      </c>
      <c r="FB185" s="33">
        <v>7.5021315506237749E-8</v>
      </c>
      <c r="FC185" s="32">
        <v>8.9240793331414268E-8</v>
      </c>
      <c r="FD185" s="33">
        <v>1.1640166093762793E-7</v>
      </c>
      <c r="FE185" s="32">
        <v>6.6679547509296278E-8</v>
      </c>
      <c r="FF185" s="33">
        <v>5.5398232032685061E-8</v>
      </c>
      <c r="FG185" s="32">
        <v>6.7727753939528005E-8</v>
      </c>
      <c r="FH185" s="33">
        <v>3.3691441513736777E-8</v>
      </c>
      <c r="FI185" s="32">
        <v>3.7251893279749225E-8</v>
      </c>
      <c r="FJ185" s="33">
        <v>5.6747249316977346E-5</v>
      </c>
      <c r="FK185" s="32">
        <v>7.4364317836245018E-8</v>
      </c>
      <c r="FL185" s="33">
        <v>2.419995637652349E-7</v>
      </c>
      <c r="FM185" s="32">
        <v>7.3001510673447061E-8</v>
      </c>
      <c r="FN185" s="33">
        <v>5.1036577039281361E-8</v>
      </c>
      <c r="FO185" s="32">
        <v>3.0183770434959313E-8</v>
      </c>
      <c r="FP185" s="33">
        <v>2.602621589064269E-8</v>
      </c>
      <c r="FQ185" s="32">
        <v>1.1017511497993735E-6</v>
      </c>
      <c r="FR185" s="33">
        <v>5.6049686701586837E-8</v>
      </c>
      <c r="FS185" s="32">
        <v>3.0001089052993901E-7</v>
      </c>
      <c r="FT185" s="33">
        <v>1.0000000823097193</v>
      </c>
      <c r="FU185" s="32">
        <v>5.7151529241303454E-8</v>
      </c>
      <c r="FV185" s="33">
        <v>3.5088183451802186E-7</v>
      </c>
      <c r="FW185" s="32">
        <v>3.4913370872337578E-7</v>
      </c>
      <c r="FX185" s="33">
        <v>2.1132911526542015E-7</v>
      </c>
      <c r="FY185" s="32">
        <v>8.333296794673596E-8</v>
      </c>
      <c r="FZ185" s="33">
        <v>6.7271919283275855E-8</v>
      </c>
      <c r="GA185" s="32">
        <v>7.8591991977241685E-8</v>
      </c>
      <c r="GB185" s="33">
        <v>2.5748942550558171E-6</v>
      </c>
      <c r="GC185" s="32">
        <v>7.8086509194903891E-8</v>
      </c>
      <c r="GD185" s="33">
        <v>0</v>
      </c>
      <c r="GE185" s="1"/>
    </row>
    <row r="186" spans="1:187" s="6" customFormat="1" ht="21.95" customHeight="1" thickBot="1" x14ac:dyDescent="0.3">
      <c r="A186" s="38" t="s">
        <v>180</v>
      </c>
      <c r="B186" s="29" t="s">
        <v>407</v>
      </c>
      <c r="C186" s="32">
        <v>7.0789134190211758E-7</v>
      </c>
      <c r="D186" s="33">
        <v>9.0459206241813018E-7</v>
      </c>
      <c r="E186" s="32">
        <v>0</v>
      </c>
      <c r="F186" s="33">
        <v>7.4714039143684983E-7</v>
      </c>
      <c r="G186" s="32">
        <v>7.4714039143684972E-7</v>
      </c>
      <c r="H186" s="33">
        <v>1.7222224916288201E-6</v>
      </c>
      <c r="I186" s="32">
        <v>7.7346344776477837E-7</v>
      </c>
      <c r="J186" s="33">
        <v>6.4054317877335916E-7</v>
      </c>
      <c r="K186" s="32">
        <v>4.1855280086093402E-7</v>
      </c>
      <c r="L186" s="33">
        <v>5.8854730227231868E-7</v>
      </c>
      <c r="M186" s="32">
        <v>6.607450911609322E-7</v>
      </c>
      <c r="N186" s="33">
        <v>5.6437439960134801E-7</v>
      </c>
      <c r="O186" s="32">
        <v>1.7316037717569693E-6</v>
      </c>
      <c r="P186" s="33">
        <v>2.1858271370643177E-6</v>
      </c>
      <c r="Q186" s="32">
        <v>1.597604090919695E-6</v>
      </c>
      <c r="R186" s="33">
        <v>1.6742086651867091E-6</v>
      </c>
      <c r="S186" s="32">
        <v>7.1033162132659837E-7</v>
      </c>
      <c r="T186" s="33">
        <v>1.6158764618407904E-6</v>
      </c>
      <c r="U186" s="32">
        <v>1.4243912428822361E-6</v>
      </c>
      <c r="V186" s="33">
        <v>1.2737691317280565E-6</v>
      </c>
      <c r="W186" s="32">
        <v>1.1102753096011826E-6</v>
      </c>
      <c r="X186" s="33">
        <v>1.085351782918228E-6</v>
      </c>
      <c r="Y186" s="32">
        <v>1.0944291757889867E-6</v>
      </c>
      <c r="Z186" s="33">
        <v>1.0853517829182284E-6</v>
      </c>
      <c r="AA186" s="32">
        <v>7.4625201800438823E-7</v>
      </c>
      <c r="AB186" s="33">
        <v>7.4625201800438834E-7</v>
      </c>
      <c r="AC186" s="32">
        <v>3.085683651764994E-6</v>
      </c>
      <c r="AD186" s="33">
        <v>9.3005180655335422E-7</v>
      </c>
      <c r="AE186" s="32">
        <v>9.6487092702201117E-7</v>
      </c>
      <c r="AF186" s="33">
        <v>1.1870074569292199E-6</v>
      </c>
      <c r="AG186" s="32">
        <v>8.6933513434955774E-7</v>
      </c>
      <c r="AH186" s="33">
        <v>1.2392212146782426E-6</v>
      </c>
      <c r="AI186" s="32">
        <v>9.3005180655335422E-7</v>
      </c>
      <c r="AJ186" s="33">
        <v>8.7167930348917693E-7</v>
      </c>
      <c r="AK186" s="32">
        <v>3.0320487939273726E-6</v>
      </c>
      <c r="AL186" s="33">
        <v>2.5177987709880282E-7</v>
      </c>
      <c r="AM186" s="32">
        <v>1.0070465620377781E-6</v>
      </c>
      <c r="AN186" s="33">
        <v>1.7103280368589543E-6</v>
      </c>
      <c r="AO186" s="32">
        <v>1.8694743259769699E-6</v>
      </c>
      <c r="AP186" s="33">
        <v>4.8679970177814632E-7</v>
      </c>
      <c r="AQ186" s="32">
        <v>0</v>
      </c>
      <c r="AR186" s="33">
        <v>1.6732283906301781E-6</v>
      </c>
      <c r="AS186" s="32">
        <v>2.2294931202380849E-6</v>
      </c>
      <c r="AT186" s="33">
        <v>1.9029852509613022E-6</v>
      </c>
      <c r="AU186" s="32">
        <v>1.778308568742325E-6</v>
      </c>
      <c r="AV186" s="33">
        <v>2.3502666833755398E-6</v>
      </c>
      <c r="AW186" s="32">
        <v>2.0239855117196706E-6</v>
      </c>
      <c r="AX186" s="33">
        <v>2.1535348304036901E-6</v>
      </c>
      <c r="AY186" s="32">
        <v>1.6768703243964615E-6</v>
      </c>
      <c r="AZ186" s="33">
        <v>1.2435992592988229E-6</v>
      </c>
      <c r="BA186" s="32">
        <v>1.8327400433959472E-6</v>
      </c>
      <c r="BB186" s="33">
        <v>3.2369142864289314E-6</v>
      </c>
      <c r="BC186" s="32">
        <v>1.4935045082016548E-6</v>
      </c>
      <c r="BD186" s="33">
        <v>4.0976210636410475E-6</v>
      </c>
      <c r="BE186" s="32">
        <v>1.7500827491011217E-6</v>
      </c>
      <c r="BF186" s="33">
        <v>2.3821100866423288E-6</v>
      </c>
      <c r="BG186" s="32">
        <v>3.7666048870401825E-6</v>
      </c>
      <c r="BH186" s="33">
        <v>1.6233647789010609E-6</v>
      </c>
      <c r="BI186" s="32">
        <v>5.9490705420882816E-6</v>
      </c>
      <c r="BJ186" s="33">
        <v>2.426708099566011E-6</v>
      </c>
      <c r="BK186" s="32">
        <v>2.4239211848833596E-6</v>
      </c>
      <c r="BL186" s="33">
        <v>1.1999299407815411E-6</v>
      </c>
      <c r="BM186" s="32">
        <v>4.5054931076103728E-6</v>
      </c>
      <c r="BN186" s="33">
        <v>2.0555607579152251E-6</v>
      </c>
      <c r="BO186" s="32">
        <v>8.0005040278682039E-6</v>
      </c>
      <c r="BP186" s="33">
        <v>1.5765552034037252E-6</v>
      </c>
      <c r="BQ186" s="32">
        <v>1.6682007258589163E-6</v>
      </c>
      <c r="BR186" s="33">
        <v>1.2664741827050459E-6</v>
      </c>
      <c r="BS186" s="32">
        <v>8.9542060809459552E-7</v>
      </c>
      <c r="BT186" s="33">
        <v>1.2647992118920315E-6</v>
      </c>
      <c r="BU186" s="32">
        <v>1.1269137884840391E-6</v>
      </c>
      <c r="BV186" s="33">
        <v>1.6636514541604002E-6</v>
      </c>
      <c r="BW186" s="32">
        <v>1.7581710941881206E-6</v>
      </c>
      <c r="BX186" s="33">
        <v>0</v>
      </c>
      <c r="BY186" s="32">
        <v>0</v>
      </c>
      <c r="BZ186" s="33">
        <v>0</v>
      </c>
      <c r="CA186" s="32">
        <v>0</v>
      </c>
      <c r="CB186" s="33">
        <v>0</v>
      </c>
      <c r="CC186" s="32">
        <v>1.4428905768776954E-6</v>
      </c>
      <c r="CD186" s="33">
        <v>1.0842180821944282E-6</v>
      </c>
      <c r="CE186" s="32">
        <v>1.2715331789798705E-6</v>
      </c>
      <c r="CF186" s="33">
        <v>4.2736190206482428E-6</v>
      </c>
      <c r="CG186" s="32">
        <v>2.1585752209406355E-6</v>
      </c>
      <c r="CH186" s="33">
        <v>3.8114120411018447E-6</v>
      </c>
      <c r="CI186" s="32">
        <v>2.9158866423066657E-6</v>
      </c>
      <c r="CJ186" s="33">
        <v>2.2738315808082383E-6</v>
      </c>
      <c r="CK186" s="32">
        <v>3.4276627778943433E-6</v>
      </c>
      <c r="CL186" s="33">
        <v>1.2804184230105533E-6</v>
      </c>
      <c r="CM186" s="32">
        <v>2.4378920977635452E-6</v>
      </c>
      <c r="CN186" s="33">
        <v>3.1251418673143893E-6</v>
      </c>
      <c r="CO186" s="32">
        <v>1.7171851447582397E-6</v>
      </c>
      <c r="CP186" s="33">
        <v>1.4948402995434507E-6</v>
      </c>
      <c r="CQ186" s="32">
        <v>2.1598426732764632E-6</v>
      </c>
      <c r="CR186" s="33">
        <v>4.8531764448386067E-6</v>
      </c>
      <c r="CS186" s="32">
        <v>1.7491694159251099E-6</v>
      </c>
      <c r="CT186" s="33">
        <v>2.1769191748831455E-6</v>
      </c>
      <c r="CU186" s="32">
        <v>2.4068694904248085E-6</v>
      </c>
      <c r="CV186" s="33">
        <v>2.3596568833753826E-6</v>
      </c>
      <c r="CW186" s="32">
        <v>2.1640642977433118E-6</v>
      </c>
      <c r="CX186" s="33">
        <v>0</v>
      </c>
      <c r="CY186" s="32">
        <v>3.6205553446274116E-6</v>
      </c>
      <c r="CZ186" s="33">
        <v>2.3674229670180697E-6</v>
      </c>
      <c r="DA186" s="32">
        <v>4.5775190343926303E-6</v>
      </c>
      <c r="DB186" s="33">
        <v>3.3621971383007396E-6</v>
      </c>
      <c r="DC186" s="32">
        <v>2.1792395277006222E-6</v>
      </c>
      <c r="DD186" s="33">
        <v>1.7776413056688502E-6</v>
      </c>
      <c r="DE186" s="32">
        <v>1.8578244609766421E-6</v>
      </c>
      <c r="DF186" s="33">
        <v>1.9112711298514879E-6</v>
      </c>
      <c r="DG186" s="32">
        <v>1.7194890654945229E-6</v>
      </c>
      <c r="DH186" s="33">
        <v>0</v>
      </c>
      <c r="DI186" s="32">
        <v>6.8418368415165736E-6</v>
      </c>
      <c r="DJ186" s="33">
        <v>2.9884502473375201E-6</v>
      </c>
      <c r="DK186" s="32">
        <v>6.638150925573853E-6</v>
      </c>
      <c r="DL186" s="33">
        <v>4.5316633876340427E-6</v>
      </c>
      <c r="DM186" s="32">
        <v>1.4517041393556703E-6</v>
      </c>
      <c r="DN186" s="33">
        <v>2.3617476611456183E-6</v>
      </c>
      <c r="DO186" s="32">
        <v>2.3234294835573697E-6</v>
      </c>
      <c r="DP186" s="33">
        <v>1.4906136986668196E-6</v>
      </c>
      <c r="DQ186" s="32">
        <v>1.8693519616831274E-6</v>
      </c>
      <c r="DR186" s="33">
        <v>1.9620937535260946E-6</v>
      </c>
      <c r="DS186" s="32">
        <v>2.7356023813591904E-6</v>
      </c>
      <c r="DT186" s="33">
        <v>3.6796572957691037E-6</v>
      </c>
      <c r="DU186" s="32">
        <v>4.3821086964786415E-6</v>
      </c>
      <c r="DV186" s="33">
        <v>8.6874325209682405E-7</v>
      </c>
      <c r="DW186" s="32">
        <v>1.8898785715151684E-6</v>
      </c>
      <c r="DX186" s="33">
        <v>2.4674034933302562E-6</v>
      </c>
      <c r="DY186" s="32">
        <v>8.2912198741409742E-7</v>
      </c>
      <c r="DZ186" s="33">
        <v>3.7987254782472104E-6</v>
      </c>
      <c r="EA186" s="32">
        <v>3.8510662133061088E-6</v>
      </c>
      <c r="EB186" s="33">
        <v>9.9571668452570703E-6</v>
      </c>
      <c r="EC186" s="32">
        <v>4.2595206362382335E-6</v>
      </c>
      <c r="ED186" s="33">
        <v>2.6118153036654543E-6</v>
      </c>
      <c r="EE186" s="32">
        <v>3.6594673810115256E-6</v>
      </c>
      <c r="EF186" s="33">
        <v>6.2788532222056504E-6</v>
      </c>
      <c r="EG186" s="32">
        <v>2.9276244811835867E-6</v>
      </c>
      <c r="EH186" s="33">
        <v>1.0876126489029192E-3</v>
      </c>
      <c r="EI186" s="32">
        <v>3.2507429672995236E-4</v>
      </c>
      <c r="EJ186" s="33">
        <v>3.5209737678058037E-6</v>
      </c>
      <c r="EK186" s="32">
        <v>3.5456700651746302E-6</v>
      </c>
      <c r="EL186" s="33">
        <v>3.4570399407058035E-6</v>
      </c>
      <c r="EM186" s="32">
        <v>3.9359509448004216E-6</v>
      </c>
      <c r="EN186" s="33">
        <v>1.1193856680428454E-6</v>
      </c>
      <c r="EO186" s="32">
        <v>1.9872989022713216E-6</v>
      </c>
      <c r="EP186" s="33">
        <v>1.9712039663982656E-6</v>
      </c>
      <c r="EQ186" s="32">
        <v>1.7298041959011586E-6</v>
      </c>
      <c r="ER186" s="33">
        <v>2.0846715196951369E-6</v>
      </c>
      <c r="ES186" s="32">
        <v>1.9807354548150935E-6</v>
      </c>
      <c r="ET186" s="33">
        <v>1.6428543599264733E-6</v>
      </c>
      <c r="EU186" s="32">
        <v>1.0931011704743681E-6</v>
      </c>
      <c r="EV186" s="33">
        <v>1.3280850389394868E-6</v>
      </c>
      <c r="EW186" s="32">
        <v>2.5871991381831794E-6</v>
      </c>
      <c r="EX186" s="33">
        <v>5.7147658887272115E-6</v>
      </c>
      <c r="EY186" s="32">
        <v>1.0121689493738065E-5</v>
      </c>
      <c r="EZ186" s="33">
        <v>5.483555293308839E-6</v>
      </c>
      <c r="FA186" s="32">
        <v>4.4351668954143763E-6</v>
      </c>
      <c r="FB186" s="33">
        <v>3.8558793628616884E-6</v>
      </c>
      <c r="FC186" s="32">
        <v>5.4682999446198388E-6</v>
      </c>
      <c r="FD186" s="33">
        <v>1.9750268083074734E-6</v>
      </c>
      <c r="FE186" s="32">
        <v>1.1155404705433549E-6</v>
      </c>
      <c r="FF186" s="33">
        <v>1.3168597842173081E-6</v>
      </c>
      <c r="FG186" s="32">
        <v>1.4178783386663231E-6</v>
      </c>
      <c r="FH186" s="33">
        <v>2.3147415422015419E-6</v>
      </c>
      <c r="FI186" s="32">
        <v>3.2251499446187649E-6</v>
      </c>
      <c r="FJ186" s="33">
        <v>1.419617409227488E-5</v>
      </c>
      <c r="FK186" s="32">
        <v>5.2799303955281812E-6</v>
      </c>
      <c r="FL186" s="33">
        <v>2.802886333975107E-6</v>
      </c>
      <c r="FM186" s="32">
        <v>5.4409215695523956E-6</v>
      </c>
      <c r="FN186" s="33">
        <v>3.4536619997246574E-6</v>
      </c>
      <c r="FO186" s="32">
        <v>1.0911399660948916E-6</v>
      </c>
      <c r="FP186" s="33">
        <v>1.6682990117608227E-6</v>
      </c>
      <c r="FQ186" s="32">
        <v>1.0249117470625164E-4</v>
      </c>
      <c r="FR186" s="33">
        <v>4.2099162841708526E-5</v>
      </c>
      <c r="FS186" s="32">
        <v>1.6800046600019123E-5</v>
      </c>
      <c r="FT186" s="33">
        <v>4.1572296076378557E-6</v>
      </c>
      <c r="FU186" s="32">
        <v>1.0153070902809862</v>
      </c>
      <c r="FV186" s="33">
        <v>6.4257709423588991E-6</v>
      </c>
      <c r="FW186" s="32">
        <v>6.3234980675842786E-6</v>
      </c>
      <c r="FX186" s="33">
        <v>1.4627207362199888E-5</v>
      </c>
      <c r="FY186" s="32">
        <v>4.13925584524092E-6</v>
      </c>
      <c r="FZ186" s="33">
        <v>2.3923423987247178E-6</v>
      </c>
      <c r="GA186" s="32">
        <v>1.4445187265024541E-6</v>
      </c>
      <c r="GB186" s="33">
        <v>2.4001654332851341E-4</v>
      </c>
      <c r="GC186" s="32">
        <v>4.5307587506450939E-6</v>
      </c>
      <c r="GD186" s="33">
        <v>0</v>
      </c>
      <c r="GE186" s="1"/>
    </row>
    <row r="187" spans="1:187" s="6" customFormat="1" ht="21.95" customHeight="1" thickBot="1" x14ac:dyDescent="0.3">
      <c r="A187" s="38" t="s">
        <v>181</v>
      </c>
      <c r="B187" s="29" t="s">
        <v>408</v>
      </c>
      <c r="C187" s="32">
        <v>1.0434306514417185E-6</v>
      </c>
      <c r="D187" s="33">
        <v>1.2491823924451433E-6</v>
      </c>
      <c r="E187" s="32">
        <v>0</v>
      </c>
      <c r="F187" s="33">
        <v>1.1138757130381458E-6</v>
      </c>
      <c r="G187" s="32">
        <v>1.1138757130381456E-6</v>
      </c>
      <c r="H187" s="33">
        <v>2.2728752711814506E-6</v>
      </c>
      <c r="I187" s="32">
        <v>1.2178216887015988E-6</v>
      </c>
      <c r="J187" s="33">
        <v>9.5150790806655213E-7</v>
      </c>
      <c r="K187" s="32">
        <v>7.3350077892434536E-7</v>
      </c>
      <c r="L187" s="33">
        <v>9.4649764793408983E-7</v>
      </c>
      <c r="M187" s="32">
        <v>9.9338185598159855E-7</v>
      </c>
      <c r="N187" s="33">
        <v>9.21583561919929E-7</v>
      </c>
      <c r="O187" s="32">
        <v>2.2159902967581466E-6</v>
      </c>
      <c r="P187" s="33">
        <v>1.6707349200616016E-5</v>
      </c>
      <c r="Q187" s="32">
        <v>1.9943459246029467E-6</v>
      </c>
      <c r="R187" s="33">
        <v>4.9787934874592183E-6</v>
      </c>
      <c r="S187" s="32">
        <v>9.9834798303324978E-7</v>
      </c>
      <c r="T187" s="33">
        <v>2.0808937091236416E-6</v>
      </c>
      <c r="U187" s="32">
        <v>1.9196210817191356E-6</v>
      </c>
      <c r="V187" s="33">
        <v>1.7148771811660629E-6</v>
      </c>
      <c r="W187" s="32">
        <v>1.4705030710916985E-6</v>
      </c>
      <c r="X187" s="33">
        <v>1.4457800503254441E-6</v>
      </c>
      <c r="Y187" s="32">
        <v>1.4547844169747554E-6</v>
      </c>
      <c r="Z187" s="33">
        <v>1.4457800503254443E-6</v>
      </c>
      <c r="AA187" s="32">
        <v>1.0371273217042758E-6</v>
      </c>
      <c r="AB187" s="33">
        <v>1.0371273217042758E-6</v>
      </c>
      <c r="AC187" s="32">
        <v>4.3679499009236372E-6</v>
      </c>
      <c r="AD187" s="33">
        <v>1.2981726570481015E-6</v>
      </c>
      <c r="AE187" s="32">
        <v>1.6390879135905168E-6</v>
      </c>
      <c r="AF187" s="33">
        <v>1.7085856400602444E-6</v>
      </c>
      <c r="AG187" s="32">
        <v>1.2296179646603418E-6</v>
      </c>
      <c r="AH187" s="33">
        <v>1.8191144841633235E-6</v>
      </c>
      <c r="AI187" s="32">
        <v>1.2981726570481015E-6</v>
      </c>
      <c r="AJ187" s="33">
        <v>1.2335178734345839E-6</v>
      </c>
      <c r="AK187" s="32">
        <v>3.7053218193575923E-6</v>
      </c>
      <c r="AL187" s="33">
        <v>5.7414143703668193E-7</v>
      </c>
      <c r="AM187" s="32">
        <v>1.363140980930448E-6</v>
      </c>
      <c r="AN187" s="33">
        <v>2.1984066181145058E-6</v>
      </c>
      <c r="AO187" s="32">
        <v>2.1607970542555259E-6</v>
      </c>
      <c r="AP187" s="33">
        <v>6.1500843300041021E-7</v>
      </c>
      <c r="AQ187" s="32">
        <v>0</v>
      </c>
      <c r="AR187" s="33">
        <v>1.9359470225370791E-6</v>
      </c>
      <c r="AS187" s="32">
        <v>2.6843839216926147E-6</v>
      </c>
      <c r="AT187" s="33">
        <v>2.4752107938540046E-6</v>
      </c>
      <c r="AU187" s="32">
        <v>2.3299451450801735E-6</v>
      </c>
      <c r="AV187" s="33">
        <v>2.9963557770837032E-6</v>
      </c>
      <c r="AW187" s="32">
        <v>3.9729904466845231E-6</v>
      </c>
      <c r="AX187" s="33">
        <v>2.9877639555845842E-6</v>
      </c>
      <c r="AY187" s="32">
        <v>2.4818430995596955E-6</v>
      </c>
      <c r="AZ187" s="33">
        <v>2.2325553499631312E-6</v>
      </c>
      <c r="BA187" s="32">
        <v>4.0698557946554969E-6</v>
      </c>
      <c r="BB187" s="33">
        <v>3.1819919735269707E-6</v>
      </c>
      <c r="BC187" s="32">
        <v>2.3426275334282277E-6</v>
      </c>
      <c r="BD187" s="33">
        <v>6.0773935583295968E-6</v>
      </c>
      <c r="BE187" s="32">
        <v>2.2066348884428696E-6</v>
      </c>
      <c r="BF187" s="33">
        <v>4.138483388221819E-6</v>
      </c>
      <c r="BG187" s="32">
        <v>6.3063237703462625E-6</v>
      </c>
      <c r="BH187" s="33">
        <v>2.2373301339243362E-6</v>
      </c>
      <c r="BI187" s="32">
        <v>7.9442483501724707E-6</v>
      </c>
      <c r="BJ187" s="33">
        <v>7.0653775985429367E-6</v>
      </c>
      <c r="BK187" s="32">
        <v>1.0188267525005695E-5</v>
      </c>
      <c r="BL187" s="33">
        <v>1.8900197967125598E-6</v>
      </c>
      <c r="BM187" s="32">
        <v>7.0154649010342926E-6</v>
      </c>
      <c r="BN187" s="33">
        <v>3.8784571596840159E-6</v>
      </c>
      <c r="BO187" s="32">
        <v>8.0721189319708441E-6</v>
      </c>
      <c r="BP187" s="33">
        <v>1.8682359276925705E-6</v>
      </c>
      <c r="BQ187" s="32">
        <v>2.0862063408670532E-6</v>
      </c>
      <c r="BR187" s="33">
        <v>1.5965746909523274E-6</v>
      </c>
      <c r="BS187" s="32">
        <v>4.6575264290580064E-6</v>
      </c>
      <c r="BT187" s="33">
        <v>2.2049604368508176E-6</v>
      </c>
      <c r="BU187" s="32">
        <v>1.5418443619579408E-6</v>
      </c>
      <c r="BV187" s="33">
        <v>2.1613993655166862E-6</v>
      </c>
      <c r="BW187" s="32">
        <v>2.703200941273984E-6</v>
      </c>
      <c r="BX187" s="33">
        <v>0</v>
      </c>
      <c r="BY187" s="32">
        <v>0</v>
      </c>
      <c r="BZ187" s="33">
        <v>0</v>
      </c>
      <c r="CA187" s="32">
        <v>0</v>
      </c>
      <c r="CB187" s="33">
        <v>0</v>
      </c>
      <c r="CC187" s="32">
        <v>2.1596852354493558E-6</v>
      </c>
      <c r="CD187" s="33">
        <v>1.5956503709754796E-6</v>
      </c>
      <c r="CE187" s="32">
        <v>2.9953125596763315E-6</v>
      </c>
      <c r="CF187" s="33">
        <v>5.5606044021541459E-6</v>
      </c>
      <c r="CG187" s="32">
        <v>3.6504941745235674E-6</v>
      </c>
      <c r="CH187" s="33">
        <v>5.578982490604536E-6</v>
      </c>
      <c r="CI187" s="32">
        <v>3.5879977397581836E-6</v>
      </c>
      <c r="CJ187" s="33">
        <v>2.6971168898972605E-6</v>
      </c>
      <c r="CK187" s="32">
        <v>3.5463057847964694E-6</v>
      </c>
      <c r="CL187" s="33">
        <v>1.9140097793995512E-6</v>
      </c>
      <c r="CM187" s="32">
        <v>2.8664190177111397E-6</v>
      </c>
      <c r="CN187" s="33">
        <v>3.6352725313021199E-6</v>
      </c>
      <c r="CO187" s="32">
        <v>2.0890923359279202E-6</v>
      </c>
      <c r="CP187" s="33">
        <v>1.918910355469728E-6</v>
      </c>
      <c r="CQ187" s="32">
        <v>2.5334339684593927E-6</v>
      </c>
      <c r="CR187" s="33">
        <v>5.1203789349141571E-6</v>
      </c>
      <c r="CS187" s="32">
        <v>2.3212730551421892E-6</v>
      </c>
      <c r="CT187" s="33">
        <v>2.4232290343873135E-6</v>
      </c>
      <c r="CU187" s="32">
        <v>2.4780386727513071E-6</v>
      </c>
      <c r="CV187" s="33">
        <v>2.4667853465164409E-6</v>
      </c>
      <c r="CW187" s="32">
        <v>2.4673620291076114E-6</v>
      </c>
      <c r="CX187" s="33">
        <v>0</v>
      </c>
      <c r="CY187" s="32">
        <v>4.230129574972738E-6</v>
      </c>
      <c r="CZ187" s="33">
        <v>2.7134837358868972E-6</v>
      </c>
      <c r="DA187" s="32">
        <v>4.5959263783402549E-6</v>
      </c>
      <c r="DB187" s="33">
        <v>3.6584834524717668E-6</v>
      </c>
      <c r="DC187" s="32">
        <v>3.3189933779949667E-6</v>
      </c>
      <c r="DD187" s="33">
        <v>2.6487035992595404E-6</v>
      </c>
      <c r="DE187" s="32">
        <v>2.788056925026402E-6</v>
      </c>
      <c r="DF187" s="33">
        <v>2.1492329032987694E-6</v>
      </c>
      <c r="DG187" s="32">
        <v>2.9222245163443728E-6</v>
      </c>
      <c r="DH187" s="33">
        <v>0</v>
      </c>
      <c r="DI187" s="32">
        <v>7.4393660510519384E-6</v>
      </c>
      <c r="DJ187" s="33">
        <v>3.2247187895079996E-6</v>
      </c>
      <c r="DK187" s="32">
        <v>2.8378119914628494E-6</v>
      </c>
      <c r="DL187" s="33">
        <v>5.1265597746117257E-6</v>
      </c>
      <c r="DM187" s="32">
        <v>1.7065471725970961E-6</v>
      </c>
      <c r="DN187" s="33">
        <v>3.704446862035381E-6</v>
      </c>
      <c r="DO187" s="32">
        <v>3.6415198233744294E-6</v>
      </c>
      <c r="DP187" s="33">
        <v>2.6746750664432646E-6</v>
      </c>
      <c r="DQ187" s="32">
        <v>2.7078595051318351E-6</v>
      </c>
      <c r="DR187" s="33">
        <v>2.4846307569994596E-6</v>
      </c>
      <c r="DS187" s="32">
        <v>3.1756792417065495E-6</v>
      </c>
      <c r="DT187" s="33">
        <v>4.8837223213369365E-6</v>
      </c>
      <c r="DU187" s="32">
        <v>7.9423134400354803E-6</v>
      </c>
      <c r="DV187" s="33">
        <v>1.9939005984802189E-6</v>
      </c>
      <c r="DW187" s="32">
        <v>2.379115536390903E-6</v>
      </c>
      <c r="DX187" s="33">
        <v>3.1365402639467042E-6</v>
      </c>
      <c r="DY187" s="32">
        <v>1.234631323274852E-6</v>
      </c>
      <c r="DZ187" s="33">
        <v>4.1520474442010017E-6</v>
      </c>
      <c r="EA187" s="32">
        <v>4.5683323838261868E-6</v>
      </c>
      <c r="EB187" s="33">
        <v>1.0367147353738607E-5</v>
      </c>
      <c r="EC187" s="32">
        <v>6.5452611167869273E-6</v>
      </c>
      <c r="ED187" s="33">
        <v>3.0639527520500337E-6</v>
      </c>
      <c r="EE187" s="32">
        <v>4.1398686645641407E-6</v>
      </c>
      <c r="EF187" s="33">
        <v>6.8299209906131762E-6</v>
      </c>
      <c r="EG187" s="32">
        <v>3.721127406292247E-6</v>
      </c>
      <c r="EH187" s="33">
        <v>9.7981251708609079E-4</v>
      </c>
      <c r="EI187" s="32">
        <v>3.1064063283453634E-4</v>
      </c>
      <c r="EJ187" s="33">
        <v>5.3105867305737558E-5</v>
      </c>
      <c r="EK187" s="32">
        <v>5.0863828503484663E-6</v>
      </c>
      <c r="EL187" s="33">
        <v>4.9511532965866136E-6</v>
      </c>
      <c r="EM187" s="32">
        <v>4.6495160156645569E-6</v>
      </c>
      <c r="EN187" s="33">
        <v>4.5761099811810965E-4</v>
      </c>
      <c r="EO187" s="32">
        <v>3.0155694049330938E-5</v>
      </c>
      <c r="EP187" s="33">
        <v>2.8236036374257185E-5</v>
      </c>
      <c r="EQ187" s="32">
        <v>8.2483260700971257E-5</v>
      </c>
      <c r="ER187" s="33">
        <v>3.9838439887891558E-6</v>
      </c>
      <c r="ES187" s="32">
        <v>8.2570673951509401E-6</v>
      </c>
      <c r="ET187" s="33">
        <v>7.2673827469396145E-6</v>
      </c>
      <c r="EU187" s="32">
        <v>2.8522633229605641E-6</v>
      </c>
      <c r="EV187" s="33">
        <v>6.6039863379102594E-6</v>
      </c>
      <c r="EW187" s="32">
        <v>4.0814652340133862E-6</v>
      </c>
      <c r="EX187" s="33">
        <v>6.6518662328719985E-6</v>
      </c>
      <c r="EY187" s="32">
        <v>9.9879952932236918E-6</v>
      </c>
      <c r="EZ187" s="33">
        <v>6.2291174659604112E-6</v>
      </c>
      <c r="FA187" s="32">
        <v>4.8205105384371534E-6</v>
      </c>
      <c r="FB187" s="33">
        <v>4.3535430338349254E-5</v>
      </c>
      <c r="FC187" s="32">
        <v>5.8959663354404744E-6</v>
      </c>
      <c r="FD187" s="33">
        <v>5.3302435024590299E-6</v>
      </c>
      <c r="FE187" s="32">
        <v>2.1050255532089025E-6</v>
      </c>
      <c r="FF187" s="33">
        <v>2.3199252209574361E-6</v>
      </c>
      <c r="FG187" s="32">
        <v>2.4129289747776128E-6</v>
      </c>
      <c r="FH187" s="33">
        <v>3.309670192174206E-6</v>
      </c>
      <c r="FI187" s="32">
        <v>3.7757288811437616E-6</v>
      </c>
      <c r="FJ187" s="33">
        <v>3.1336836059959748E-5</v>
      </c>
      <c r="FK187" s="32">
        <v>5.623262161997883E-6</v>
      </c>
      <c r="FL187" s="33">
        <v>5.0401567112574318E-6</v>
      </c>
      <c r="FM187" s="32">
        <v>5.9800818236906888E-6</v>
      </c>
      <c r="FN187" s="33">
        <v>4.9503117427383081E-6</v>
      </c>
      <c r="FO187" s="32">
        <v>1.2417442047677178E-6</v>
      </c>
      <c r="FP187" s="33">
        <v>1.5861736814571215E-5</v>
      </c>
      <c r="FQ187" s="32">
        <v>9.2789456596815528E-5</v>
      </c>
      <c r="FR187" s="33">
        <v>2.7007369358544611E-6</v>
      </c>
      <c r="FS187" s="32">
        <v>1.7054070797273642E-5</v>
      </c>
      <c r="FT187" s="33">
        <v>4.646562795789214E-6</v>
      </c>
      <c r="FU187" s="32">
        <v>6.4801561276457635E-6</v>
      </c>
      <c r="FV187" s="33">
        <v>1.0045617882095401</v>
      </c>
      <c r="FW187" s="32">
        <v>4.5492689673089564E-3</v>
      </c>
      <c r="FX187" s="33">
        <v>1.0362643444308841E-4</v>
      </c>
      <c r="FY187" s="32">
        <v>4.3209334415073576E-6</v>
      </c>
      <c r="FZ187" s="33">
        <v>3.6524983563354138E-6</v>
      </c>
      <c r="GA187" s="32">
        <v>2.8378507473144797E-6</v>
      </c>
      <c r="GB187" s="33">
        <v>2.1770379066902334E-4</v>
      </c>
      <c r="GC187" s="32">
        <v>4.5938382976228897E-6</v>
      </c>
      <c r="GD187" s="33">
        <v>0</v>
      </c>
      <c r="GE187" s="1"/>
    </row>
    <row r="188" spans="1:187" s="6" customFormat="1" ht="21.95" customHeight="1" thickBot="1" x14ac:dyDescent="0.3">
      <c r="A188" s="38" t="s">
        <v>182</v>
      </c>
      <c r="B188" s="29" t="s">
        <v>409</v>
      </c>
      <c r="C188" s="32">
        <v>3.8634372766762604E-5</v>
      </c>
      <c r="D188" s="33">
        <v>4.4524823815951806E-5</v>
      </c>
      <c r="E188" s="32">
        <v>0</v>
      </c>
      <c r="F188" s="33">
        <v>3.8758087422115964E-5</v>
      </c>
      <c r="G188" s="32">
        <v>3.8758087422115951E-5</v>
      </c>
      <c r="H188" s="33">
        <v>6.8070711209453395E-5</v>
      </c>
      <c r="I188" s="32">
        <v>4.295817068292075E-5</v>
      </c>
      <c r="J188" s="33">
        <v>3.5345926965247855E-5</v>
      </c>
      <c r="K188" s="32">
        <v>2.3878840107333049E-5</v>
      </c>
      <c r="L188" s="33">
        <v>3.7991869863144232E-5</v>
      </c>
      <c r="M188" s="32">
        <v>3.6644236833000053E-5</v>
      </c>
      <c r="N188" s="33">
        <v>3.3818688684687362E-5</v>
      </c>
      <c r="O188" s="32">
        <v>6.2262605007479209E-5</v>
      </c>
      <c r="P188" s="33">
        <v>1.5380680366479943E-4</v>
      </c>
      <c r="Q188" s="32">
        <v>4.4873736592215305E-5</v>
      </c>
      <c r="R188" s="33">
        <v>6.9308409009280817E-4</v>
      </c>
      <c r="S188" s="32">
        <v>3.5138828358752097E-5</v>
      </c>
      <c r="T188" s="33">
        <v>5.5218671974998275E-5</v>
      </c>
      <c r="U188" s="32">
        <v>6.467486486939596E-5</v>
      </c>
      <c r="V188" s="33">
        <v>5.6779360837896875E-5</v>
      </c>
      <c r="W188" s="32">
        <v>4.4404817779426747E-5</v>
      </c>
      <c r="X188" s="33">
        <v>4.598443767412299E-5</v>
      </c>
      <c r="Y188" s="32">
        <v>4.5409124615380377E-5</v>
      </c>
      <c r="Z188" s="33">
        <v>4.5984437674122997E-5</v>
      </c>
      <c r="AA188" s="32">
        <v>3.2210301779220352E-5</v>
      </c>
      <c r="AB188" s="33">
        <v>3.2210301779220359E-5</v>
      </c>
      <c r="AC188" s="32">
        <v>1.3678685832312602E-4</v>
      </c>
      <c r="AD188" s="33">
        <v>4.8911883338096909E-5</v>
      </c>
      <c r="AE188" s="32">
        <v>7.6067108528162791E-5</v>
      </c>
      <c r="AF188" s="33">
        <v>7.2311671529658086E-5</v>
      </c>
      <c r="AG188" s="32">
        <v>4.8744012521674852E-5</v>
      </c>
      <c r="AH188" s="33">
        <v>7.9716133486634527E-5</v>
      </c>
      <c r="AI188" s="32">
        <v>4.8911883338096923E-5</v>
      </c>
      <c r="AJ188" s="33">
        <v>4.8857806775791657E-5</v>
      </c>
      <c r="AK188" s="32">
        <v>1.179766243626912E-4</v>
      </c>
      <c r="AL188" s="33">
        <v>2.1198586095414943E-5</v>
      </c>
      <c r="AM188" s="32">
        <v>4.625017860007818E-5</v>
      </c>
      <c r="AN188" s="33">
        <v>9.7308706981051932E-5</v>
      </c>
      <c r="AO188" s="32">
        <v>5.2276740553241097E-5</v>
      </c>
      <c r="AP188" s="33">
        <v>1.4665852762032434E-5</v>
      </c>
      <c r="AQ188" s="32">
        <v>0</v>
      </c>
      <c r="AR188" s="33">
        <v>4.2205972880005045E-5</v>
      </c>
      <c r="AS188" s="32">
        <v>7.9104073138084463E-5</v>
      </c>
      <c r="AT188" s="33">
        <v>8.4686790498437456E-5</v>
      </c>
      <c r="AU188" s="32">
        <v>7.6296496135532196E-5</v>
      </c>
      <c r="AV188" s="33">
        <v>1.1478722960401176E-4</v>
      </c>
      <c r="AW188" s="32">
        <v>3.8763244013165611E-4</v>
      </c>
      <c r="AX188" s="33">
        <v>1.34324018965014E-4</v>
      </c>
      <c r="AY188" s="32">
        <v>1.4398505734413761E-4</v>
      </c>
      <c r="AZ188" s="33">
        <v>1.863920759340516E-4</v>
      </c>
      <c r="BA188" s="32">
        <v>4.5051621679075482E-4</v>
      </c>
      <c r="BB188" s="33">
        <v>3.2802419948955556E-5</v>
      </c>
      <c r="BC188" s="32">
        <v>1.4938987760633568E-4</v>
      </c>
      <c r="BD188" s="33">
        <v>4.0624758916266298E-4</v>
      </c>
      <c r="BE188" s="32">
        <v>5.7746774075425902E-5</v>
      </c>
      <c r="BF188" s="33">
        <v>3.6775108990505626E-4</v>
      </c>
      <c r="BG188" s="32">
        <v>5.3241976686638692E-4</v>
      </c>
      <c r="BH188" s="33">
        <v>6.7267159951148482E-5</v>
      </c>
      <c r="BI188" s="32">
        <v>4.5735623079818977E-4</v>
      </c>
      <c r="BJ188" s="33">
        <v>9.2238597453174378E-4</v>
      </c>
      <c r="BK188" s="32">
        <v>1.646745810745574E-3</v>
      </c>
      <c r="BL188" s="33">
        <v>1.056444644949966E-4</v>
      </c>
      <c r="BM188" s="32">
        <v>5.4679042760458468E-4</v>
      </c>
      <c r="BN188" s="33">
        <v>3.6336891067337908E-4</v>
      </c>
      <c r="BO188" s="32">
        <v>1.3897519782172623E-4</v>
      </c>
      <c r="BP188" s="33">
        <v>5.0288264073116215E-5</v>
      </c>
      <c r="BQ188" s="32">
        <v>8.0342710580471468E-5</v>
      </c>
      <c r="BR188" s="33">
        <v>4.8458104613577291E-5</v>
      </c>
      <c r="BS188" s="32">
        <v>1.6142816911224268E-4</v>
      </c>
      <c r="BT188" s="33">
        <v>1.0925399496271228E-4</v>
      </c>
      <c r="BU188" s="32">
        <v>4.2002296892354704E-5</v>
      </c>
      <c r="BV188" s="33">
        <v>7.7545818575609657E-5</v>
      </c>
      <c r="BW188" s="32">
        <v>1.5649466374751238E-4</v>
      </c>
      <c r="BX188" s="33">
        <v>0</v>
      </c>
      <c r="BY188" s="32">
        <v>0</v>
      </c>
      <c r="BZ188" s="33">
        <v>0</v>
      </c>
      <c r="CA188" s="32">
        <v>0</v>
      </c>
      <c r="CB188" s="33">
        <v>0</v>
      </c>
      <c r="CC188" s="32">
        <v>9.289050739681475E-5</v>
      </c>
      <c r="CD188" s="33">
        <v>4.9558553198800281E-5</v>
      </c>
      <c r="CE188" s="32">
        <v>3.0487159649365917E-4</v>
      </c>
      <c r="CF188" s="33">
        <v>2.5061328194985713E-4</v>
      </c>
      <c r="CG188" s="32">
        <v>2.3097381639318085E-4</v>
      </c>
      <c r="CH188" s="33">
        <v>3.173632575169633E-4</v>
      </c>
      <c r="CI188" s="32">
        <v>1.6136286147795147E-4</v>
      </c>
      <c r="CJ188" s="33">
        <v>8.3550932533046264E-5</v>
      </c>
      <c r="CK188" s="32">
        <v>5.5778103349583869E-5</v>
      </c>
      <c r="CL188" s="33">
        <v>9.2060813210929961E-5</v>
      </c>
      <c r="CM188" s="32">
        <v>1.003489800756257E-4</v>
      </c>
      <c r="CN188" s="33">
        <v>9.1873329680316879E-5</v>
      </c>
      <c r="CO188" s="32">
        <v>7.7020448136548098E-5</v>
      </c>
      <c r="CP188" s="33">
        <v>6.8514331121622297E-5</v>
      </c>
      <c r="CQ188" s="32">
        <v>5.7761258926626252E-5</v>
      </c>
      <c r="CR188" s="33">
        <v>7.0218858786048958E-5</v>
      </c>
      <c r="CS188" s="32">
        <v>5.7877406259415013E-5</v>
      </c>
      <c r="CT188" s="33">
        <v>3.8277055482694529E-5</v>
      </c>
      <c r="CU188" s="32">
        <v>2.7740271413398713E-5</v>
      </c>
      <c r="CV188" s="33">
        <v>2.9903647639504306E-5</v>
      </c>
      <c r="CW188" s="32">
        <v>7.1919855740658022E-5</v>
      </c>
      <c r="CX188" s="33">
        <v>0</v>
      </c>
      <c r="CY188" s="32">
        <v>9.4753221038157984E-5</v>
      </c>
      <c r="CZ188" s="33">
        <v>7.5107903337584691E-5</v>
      </c>
      <c r="DA188" s="32">
        <v>5.1191133027979249E-5</v>
      </c>
      <c r="DB188" s="33">
        <v>5.9957577368541142E-5</v>
      </c>
      <c r="DC188" s="32">
        <v>2.1401250770085553E-4</v>
      </c>
      <c r="DD188" s="33">
        <v>1.0043833243954993E-4</v>
      </c>
      <c r="DE188" s="32">
        <v>1.0324781147414895E-4</v>
      </c>
      <c r="DF188" s="33">
        <v>5.2784161694517762E-5</v>
      </c>
      <c r="DG188" s="32">
        <v>1.0317539305151384E-4</v>
      </c>
      <c r="DH188" s="33">
        <v>0</v>
      </c>
      <c r="DI188" s="32">
        <v>1.2697456723849079E-4</v>
      </c>
      <c r="DJ188" s="33">
        <v>4.2856839641008994E-5</v>
      </c>
      <c r="DK188" s="32">
        <v>3.9886586847108645E-5</v>
      </c>
      <c r="DL188" s="33">
        <v>1.007787471783009E-4</v>
      </c>
      <c r="DM188" s="32">
        <v>3.894206605691886E-5</v>
      </c>
      <c r="DN188" s="33">
        <v>7.9736089398732202E-5</v>
      </c>
      <c r="DO188" s="32">
        <v>7.8138655245137801E-5</v>
      </c>
      <c r="DP188" s="33">
        <v>1.7992766709154406E-4</v>
      </c>
      <c r="DQ188" s="32">
        <v>9.0900553954157732E-5</v>
      </c>
      <c r="DR188" s="33">
        <v>6.5921087691214067E-5</v>
      </c>
      <c r="DS188" s="32">
        <v>6.4373753695415678E-5</v>
      </c>
      <c r="DT188" s="33">
        <v>2.0581513385290305E-4</v>
      </c>
      <c r="DU188" s="32">
        <v>3.4939159395744573E-4</v>
      </c>
      <c r="DV188" s="33">
        <v>1.0475067394595484E-4</v>
      </c>
      <c r="DW188" s="32">
        <v>6.9461331495084737E-5</v>
      </c>
      <c r="DX188" s="33">
        <v>6.8896665097540409E-5</v>
      </c>
      <c r="DY188" s="32">
        <v>3.8615458001363284E-5</v>
      </c>
      <c r="DZ188" s="33">
        <v>4.8021629315310861E-5</v>
      </c>
      <c r="EA188" s="32">
        <v>6.1215893867714821E-5</v>
      </c>
      <c r="EB188" s="33">
        <v>9.0881107607974112E-5</v>
      </c>
      <c r="EC188" s="32">
        <v>1.5643056971116447E-4</v>
      </c>
      <c r="ED188" s="33">
        <v>4.479995516805537E-5</v>
      </c>
      <c r="EE188" s="32">
        <v>5.60201031430559E-5</v>
      </c>
      <c r="EF188" s="33">
        <v>8.4073211018592499E-5</v>
      </c>
      <c r="EG188" s="32">
        <v>6.0827002232340308E-5</v>
      </c>
      <c r="EH188" s="33">
        <v>1.667797923170335E-3</v>
      </c>
      <c r="EI188" s="32">
        <v>5.8992441909929316E-4</v>
      </c>
      <c r="EJ188" s="33">
        <v>1.0739488973790191E-2</v>
      </c>
      <c r="EK188" s="32">
        <v>2.5258085025300269E-4</v>
      </c>
      <c r="EL188" s="33">
        <v>2.3746309992204605E-4</v>
      </c>
      <c r="EM188" s="32">
        <v>1.1238048132519923E-4</v>
      </c>
      <c r="EN188" s="33">
        <v>6.0323187684219747E-5</v>
      </c>
      <c r="EO188" s="32">
        <v>3.1652743843825948E-4</v>
      </c>
      <c r="EP188" s="33">
        <v>3.1320130074684343E-4</v>
      </c>
      <c r="EQ188" s="32">
        <v>6.5435720087489977E-4</v>
      </c>
      <c r="ER188" s="33">
        <v>1.0694754073818173E-4</v>
      </c>
      <c r="ES188" s="32">
        <v>1.751699773304915E-4</v>
      </c>
      <c r="ET188" s="33">
        <v>1.3118515110631436E-4</v>
      </c>
      <c r="EU188" s="32">
        <v>8.9716303074395705E-5</v>
      </c>
      <c r="EV188" s="33">
        <v>1.2421408098869639E-4</v>
      </c>
      <c r="EW188" s="32">
        <v>2.0757302083029461E-4</v>
      </c>
      <c r="EX188" s="33">
        <v>1.5464290044226174E-4</v>
      </c>
      <c r="EY188" s="32">
        <v>1.1216758079548852E-4</v>
      </c>
      <c r="EZ188" s="33">
        <v>1.0840916286749091E-4</v>
      </c>
      <c r="FA188" s="32">
        <v>9.6281647928146054E-5</v>
      </c>
      <c r="FB188" s="33">
        <v>8.6546798663595815E-3</v>
      </c>
      <c r="FC188" s="32">
        <v>7.1877806416948222E-5</v>
      </c>
      <c r="FD188" s="33">
        <v>1.1220729038699752E-4</v>
      </c>
      <c r="FE188" s="32">
        <v>7.664650031979682E-5</v>
      </c>
      <c r="FF188" s="33">
        <v>9.0451186295884825E-5</v>
      </c>
      <c r="FG188" s="32">
        <v>8.6379629684618406E-5</v>
      </c>
      <c r="FH188" s="33">
        <v>8.4919860088932195E-5</v>
      </c>
      <c r="FI188" s="32">
        <v>1.3676942849671678E-4</v>
      </c>
      <c r="FJ188" s="33">
        <v>3.4622388769121304E-3</v>
      </c>
      <c r="FK188" s="32">
        <v>5.0313546959149933E-5</v>
      </c>
      <c r="FL188" s="33">
        <v>4.3719208221576608E-4</v>
      </c>
      <c r="FM188" s="32">
        <v>1.4033989293196682E-4</v>
      </c>
      <c r="FN188" s="33">
        <v>1.7338674390997597E-4</v>
      </c>
      <c r="FO188" s="32">
        <v>2.1669637982651753E-5</v>
      </c>
      <c r="FP188" s="33">
        <v>2.1298137232085855E-4</v>
      </c>
      <c r="FQ188" s="32">
        <v>1.8512672927538067E-4</v>
      </c>
      <c r="FR188" s="33">
        <v>6.8590719816284871E-5</v>
      </c>
      <c r="FS188" s="32">
        <v>1.9468469201545317E-4</v>
      </c>
      <c r="FT188" s="33">
        <v>6.8049592074204509E-5</v>
      </c>
      <c r="FU188" s="32">
        <v>2.8960996935542056E-4</v>
      </c>
      <c r="FV188" s="33">
        <v>2.3629170832365981E-4</v>
      </c>
      <c r="FW188" s="32">
        <v>1.0002299506491465</v>
      </c>
      <c r="FX188" s="33">
        <v>1.3985504100292865E-2</v>
      </c>
      <c r="FY188" s="32">
        <v>4.8582928340410143E-5</v>
      </c>
      <c r="FZ188" s="33">
        <v>5.234769201238854E-5</v>
      </c>
      <c r="GA188" s="32">
        <v>7.2926499743263508E-5</v>
      </c>
      <c r="GB188" s="33">
        <v>6.5753541225495359E-4</v>
      </c>
      <c r="GC188" s="32">
        <v>8.6892946092618332E-5</v>
      </c>
      <c r="GD188" s="33">
        <v>0</v>
      </c>
      <c r="GE188" s="1"/>
    </row>
    <row r="189" spans="1:187" s="6" customFormat="1" ht="21.95" customHeight="1" thickBot="1" x14ac:dyDescent="0.3">
      <c r="A189" s="38" t="s">
        <v>183</v>
      </c>
      <c r="B189" s="29" t="s">
        <v>340</v>
      </c>
      <c r="C189" s="32">
        <v>2.1471901708340141E-4</v>
      </c>
      <c r="D189" s="33">
        <v>2.212136369738185E-4</v>
      </c>
      <c r="E189" s="32">
        <v>0</v>
      </c>
      <c r="F189" s="33">
        <v>2.364118709903364E-4</v>
      </c>
      <c r="G189" s="32">
        <v>2.3641187099033637E-4</v>
      </c>
      <c r="H189" s="33">
        <v>4.2340507626727241E-4</v>
      </c>
      <c r="I189" s="32">
        <v>3.2538526208285176E-4</v>
      </c>
      <c r="J189" s="33">
        <v>1.9658028469350794E-4</v>
      </c>
      <c r="K189" s="32">
        <v>1.6632266973069391E-4</v>
      </c>
      <c r="L189" s="33">
        <v>2.2099562691660251E-4</v>
      </c>
      <c r="M189" s="32">
        <v>2.0024585924512036E-4</v>
      </c>
      <c r="N189" s="33">
        <v>2.1597118786361149E-4</v>
      </c>
      <c r="O189" s="32">
        <v>3.6944979031902398E-4</v>
      </c>
      <c r="P189" s="33">
        <v>7.2049420761803812E-4</v>
      </c>
      <c r="Q189" s="32">
        <v>5.5879108385076899E-4</v>
      </c>
      <c r="R189" s="33">
        <v>4.8285384587448915E-4</v>
      </c>
      <c r="S189" s="32">
        <v>1.9562858989523763E-4</v>
      </c>
      <c r="T189" s="33">
        <v>1.0002722292894466E-3</v>
      </c>
      <c r="U189" s="32">
        <v>1.5458317702743568E-3</v>
      </c>
      <c r="V189" s="33">
        <v>3.2095241447159837E-4</v>
      </c>
      <c r="W189" s="32">
        <v>4.3107599814833802E-4</v>
      </c>
      <c r="X189" s="33">
        <v>4.3017263219380641E-4</v>
      </c>
      <c r="Y189" s="32">
        <v>4.305016469347644E-4</v>
      </c>
      <c r="Z189" s="33">
        <v>4.3017263219380646E-4</v>
      </c>
      <c r="AA189" s="32">
        <v>2.0550787161477949E-4</v>
      </c>
      <c r="AB189" s="33">
        <v>2.0550787161477949E-4</v>
      </c>
      <c r="AC189" s="32">
        <v>7.5313238793301481E-4</v>
      </c>
      <c r="AD189" s="33">
        <v>5.2613863296422161E-4</v>
      </c>
      <c r="AE189" s="32">
        <v>4.2615605295033814E-4</v>
      </c>
      <c r="AF189" s="33">
        <v>3.914586505837619E-4</v>
      </c>
      <c r="AG189" s="32">
        <v>3.7728945805598908E-4</v>
      </c>
      <c r="AH189" s="33">
        <v>4.3281272644161647E-4</v>
      </c>
      <c r="AI189" s="32">
        <v>5.2613863296422172E-4</v>
      </c>
      <c r="AJ189" s="33">
        <v>3.774854060341283E-4</v>
      </c>
      <c r="AK189" s="32">
        <v>4.6671781290031608E-4</v>
      </c>
      <c r="AL189" s="33">
        <v>1.3366682334686942E-4</v>
      </c>
      <c r="AM189" s="32">
        <v>3.3624351281913629E-4</v>
      </c>
      <c r="AN189" s="33">
        <v>5.1146199113843614E-4</v>
      </c>
      <c r="AO189" s="32">
        <v>5.9501265023028326E-4</v>
      </c>
      <c r="AP189" s="33">
        <v>1.3922104236193492E-4</v>
      </c>
      <c r="AQ189" s="32">
        <v>0</v>
      </c>
      <c r="AR189" s="33">
        <v>4.2942188383106317E-4</v>
      </c>
      <c r="AS189" s="32">
        <v>6.1741062180571671E-4</v>
      </c>
      <c r="AT189" s="33">
        <v>6.8844198469965984E-4</v>
      </c>
      <c r="AU189" s="32">
        <v>7.0472474702139699E-4</v>
      </c>
      <c r="AV189" s="33">
        <v>6.3002707402586347E-4</v>
      </c>
      <c r="AW189" s="32">
        <v>8.4368788959017212E-4</v>
      </c>
      <c r="AX189" s="33">
        <v>1.4498573948806882E-3</v>
      </c>
      <c r="AY189" s="32">
        <v>6.5634436378010565E-4</v>
      </c>
      <c r="AZ189" s="33">
        <v>4.4055090921789499E-4</v>
      </c>
      <c r="BA189" s="32">
        <v>4.9791111637191023E-4</v>
      </c>
      <c r="BB189" s="33">
        <v>2.8083489140673466E-4</v>
      </c>
      <c r="BC189" s="32">
        <v>1.0729031708334366E-3</v>
      </c>
      <c r="BD189" s="33">
        <v>1.3294903239962786E-3</v>
      </c>
      <c r="BE189" s="32">
        <v>5.8330083345517567E-4</v>
      </c>
      <c r="BF189" s="33">
        <v>1.241204529101334E-3</v>
      </c>
      <c r="BG189" s="32">
        <v>7.4535590829338371E-4</v>
      </c>
      <c r="BH189" s="33">
        <v>1.3954956204206062E-3</v>
      </c>
      <c r="BI189" s="32">
        <v>1.2471681054091487E-3</v>
      </c>
      <c r="BJ189" s="33">
        <v>9.9058107474132829E-4</v>
      </c>
      <c r="BK189" s="32">
        <v>9.4067159409192747E-4</v>
      </c>
      <c r="BL189" s="33">
        <v>6.0638842857594234E-4</v>
      </c>
      <c r="BM189" s="32">
        <v>1.0291291798493654E-3</v>
      </c>
      <c r="BN189" s="33">
        <v>5.9557528895711419E-4</v>
      </c>
      <c r="BO189" s="32">
        <v>4.5151048012909248E-4</v>
      </c>
      <c r="BP189" s="33">
        <v>5.7346429229703313E-4</v>
      </c>
      <c r="BQ189" s="32">
        <v>7.2473943495623158E-4</v>
      </c>
      <c r="BR189" s="33">
        <v>5.0284830598314558E-4</v>
      </c>
      <c r="BS189" s="32">
        <v>7.0469120138622878E-4</v>
      </c>
      <c r="BT189" s="33">
        <v>4.39777651498985E-4</v>
      </c>
      <c r="BU189" s="32">
        <v>3.1225973456885204E-4</v>
      </c>
      <c r="BV189" s="33">
        <v>4.420627183151713E-4</v>
      </c>
      <c r="BW189" s="32">
        <v>6.4758907697647972E-4</v>
      </c>
      <c r="BX189" s="33">
        <v>0</v>
      </c>
      <c r="BY189" s="32">
        <v>0</v>
      </c>
      <c r="BZ189" s="33">
        <v>0</v>
      </c>
      <c r="CA189" s="32">
        <v>0</v>
      </c>
      <c r="CB189" s="33">
        <v>0</v>
      </c>
      <c r="CC189" s="32">
        <v>7.954928735502178E-4</v>
      </c>
      <c r="CD189" s="33">
        <v>5.1351954250111384E-4</v>
      </c>
      <c r="CE189" s="32">
        <v>5.8622129869453801E-4</v>
      </c>
      <c r="CF189" s="33">
        <v>2.3051267998174495E-3</v>
      </c>
      <c r="CG189" s="32">
        <v>3.0293648179663082E-4</v>
      </c>
      <c r="CH189" s="33">
        <v>2.464816932210968E-3</v>
      </c>
      <c r="CI189" s="32">
        <v>5.792786415276277E-4</v>
      </c>
      <c r="CJ189" s="33">
        <v>1.120747415038612E-3</v>
      </c>
      <c r="CK189" s="32">
        <v>6.1274197623089764E-4</v>
      </c>
      <c r="CL189" s="33">
        <v>6.6639121565624244E-4</v>
      </c>
      <c r="CM189" s="32">
        <v>2.551552552809833E-3</v>
      </c>
      <c r="CN189" s="33">
        <v>1.4069021461807175E-3</v>
      </c>
      <c r="CO189" s="32">
        <v>5.6579665098031168E-4</v>
      </c>
      <c r="CP189" s="33">
        <v>1.1335248208795899E-3</v>
      </c>
      <c r="CQ189" s="32">
        <v>7.7357217018838914E-4</v>
      </c>
      <c r="CR189" s="33">
        <v>7.434456398164648E-4</v>
      </c>
      <c r="CS189" s="32">
        <v>9.2578833598818821E-4</v>
      </c>
      <c r="CT189" s="33">
        <v>4.9751141049515833E-4</v>
      </c>
      <c r="CU189" s="32">
        <v>2.6727770002801316E-4</v>
      </c>
      <c r="CV189" s="33">
        <v>3.1454849274778767E-4</v>
      </c>
      <c r="CW189" s="32">
        <v>3.6858274058822237E-4</v>
      </c>
      <c r="CX189" s="33">
        <v>0</v>
      </c>
      <c r="CY189" s="32">
        <v>8.9549920857710482E-4</v>
      </c>
      <c r="CZ189" s="33">
        <v>4.4215204400303507E-4</v>
      </c>
      <c r="DA189" s="32">
        <v>3.5829530420072273E-4</v>
      </c>
      <c r="DB189" s="33">
        <v>3.8603654717386929E-4</v>
      </c>
      <c r="DC189" s="32">
        <v>1.2695499657088831E-3</v>
      </c>
      <c r="DD189" s="33">
        <v>4.8443588824183129E-4</v>
      </c>
      <c r="DE189" s="32">
        <v>7.3534776919116499E-4</v>
      </c>
      <c r="DF189" s="33">
        <v>5.8743714070721889E-4</v>
      </c>
      <c r="DG189" s="32">
        <v>5.2190155933002605E-4</v>
      </c>
      <c r="DH189" s="33">
        <v>0</v>
      </c>
      <c r="DI189" s="32">
        <v>2.8094944358029441E-3</v>
      </c>
      <c r="DJ189" s="33">
        <v>6.4366126121142967E-4</v>
      </c>
      <c r="DK189" s="32">
        <v>4.1201925967693291E-4</v>
      </c>
      <c r="DL189" s="33">
        <v>4.7115788381228111E-4</v>
      </c>
      <c r="DM189" s="32">
        <v>3.2695232732295366E-4</v>
      </c>
      <c r="DN189" s="33">
        <v>6.736357324339374E-4</v>
      </c>
      <c r="DO189" s="32">
        <v>6.6067454346653239E-4</v>
      </c>
      <c r="DP189" s="33">
        <v>7.0075588972563351E-4</v>
      </c>
      <c r="DQ189" s="32">
        <v>8.1549303220793308E-4</v>
      </c>
      <c r="DR189" s="33">
        <v>7.8085653793245468E-4</v>
      </c>
      <c r="DS189" s="32">
        <v>8.5868049099905837E-4</v>
      </c>
      <c r="DT189" s="33">
        <v>1.1945848487600989E-3</v>
      </c>
      <c r="DU189" s="32">
        <v>1.7365768328195276E-3</v>
      </c>
      <c r="DV189" s="33">
        <v>2.0919883053617714E-3</v>
      </c>
      <c r="DW189" s="32">
        <v>5.7147566054370979E-4</v>
      </c>
      <c r="DX189" s="33">
        <v>2.1288513587311474E-3</v>
      </c>
      <c r="DY189" s="32">
        <v>4.2590213608275788E-4</v>
      </c>
      <c r="DZ189" s="33">
        <v>6.4655158763636945E-4</v>
      </c>
      <c r="EA189" s="32">
        <v>6.5841053093022015E-4</v>
      </c>
      <c r="EB189" s="33">
        <v>7.4399827886345376E-4</v>
      </c>
      <c r="EC189" s="32">
        <v>2.1358085585670384E-3</v>
      </c>
      <c r="ED189" s="33">
        <v>7.3899682910051503E-4</v>
      </c>
      <c r="EE189" s="32">
        <v>7.6378012521738836E-4</v>
      </c>
      <c r="EF189" s="33">
        <v>8.2574441312402316E-4</v>
      </c>
      <c r="EG189" s="32">
        <v>4.6907710576453296E-4</v>
      </c>
      <c r="EH189" s="33">
        <v>6.8827515607783121E-3</v>
      </c>
      <c r="EI189" s="32">
        <v>5.7748287598080518E-4</v>
      </c>
      <c r="EJ189" s="33">
        <v>5.4028872498826366E-3</v>
      </c>
      <c r="EK189" s="32">
        <v>8.6394084035384489E-4</v>
      </c>
      <c r="EL189" s="33">
        <v>8.5105578122841451E-4</v>
      </c>
      <c r="EM189" s="32">
        <v>4.7048749040290222E-4</v>
      </c>
      <c r="EN189" s="33">
        <v>4.912220888828357E-4</v>
      </c>
      <c r="EO189" s="32">
        <v>3.9441745484790876E-3</v>
      </c>
      <c r="EP189" s="33">
        <v>3.9565343558084142E-3</v>
      </c>
      <c r="EQ189" s="32">
        <v>1.293298799046441E-3</v>
      </c>
      <c r="ER189" s="33">
        <v>9.6612998196342629E-4</v>
      </c>
      <c r="ES189" s="32">
        <v>2.9693905948737593E-3</v>
      </c>
      <c r="ET189" s="33">
        <v>2.1667889901244167E-3</v>
      </c>
      <c r="EU189" s="32">
        <v>8.0040527551976728E-4</v>
      </c>
      <c r="EV189" s="33">
        <v>9.1081184264803976E-4</v>
      </c>
      <c r="EW189" s="32">
        <v>1.0110746218057591E-2</v>
      </c>
      <c r="EX189" s="33">
        <v>5.4500163948326416E-3</v>
      </c>
      <c r="EY189" s="32">
        <v>1.187501526587461E-3</v>
      </c>
      <c r="EZ189" s="33">
        <v>3.896787358839685E-3</v>
      </c>
      <c r="FA189" s="32">
        <v>9.0689633549746371E-4</v>
      </c>
      <c r="FB189" s="33">
        <v>2.4910602442784501E-3</v>
      </c>
      <c r="FC189" s="32">
        <v>5.5596123032853662E-4</v>
      </c>
      <c r="FD189" s="33">
        <v>8.8452015478134819E-4</v>
      </c>
      <c r="FE189" s="32">
        <v>9.1864668357544653E-4</v>
      </c>
      <c r="FF189" s="33">
        <v>1.0188560828220824E-3</v>
      </c>
      <c r="FG189" s="32">
        <v>1.1090313012459684E-3</v>
      </c>
      <c r="FH189" s="33">
        <v>9.9361738542713468E-4</v>
      </c>
      <c r="FI189" s="32">
        <v>3.4634127340480938E-4</v>
      </c>
      <c r="FJ189" s="33">
        <v>2.0849845513188857E-3</v>
      </c>
      <c r="FK189" s="32">
        <v>6.2230032942792158E-4</v>
      </c>
      <c r="FL189" s="33">
        <v>3.4035141513028813E-4</v>
      </c>
      <c r="FM189" s="32">
        <v>1.6635824928579331E-3</v>
      </c>
      <c r="FN189" s="33">
        <v>4.611448839162557E-4</v>
      </c>
      <c r="FO189" s="32">
        <v>1.0910336162020061E-4</v>
      </c>
      <c r="FP189" s="33">
        <v>1.8459363657258689E-3</v>
      </c>
      <c r="FQ189" s="32">
        <v>6.3730055224593761E-4</v>
      </c>
      <c r="FR189" s="33">
        <v>1.7132463425037182E-3</v>
      </c>
      <c r="FS189" s="32">
        <v>4.3054819067259457E-4</v>
      </c>
      <c r="FT189" s="33">
        <v>3.4797107147592244E-4</v>
      </c>
      <c r="FU189" s="32">
        <v>2.8520181612656412E-4</v>
      </c>
      <c r="FV189" s="33">
        <v>2.5425029721676071E-3</v>
      </c>
      <c r="FW189" s="32">
        <v>2.5572158457889392E-3</v>
      </c>
      <c r="FX189" s="33">
        <v>1.0219937039472107</v>
      </c>
      <c r="FY189" s="32">
        <v>3.1740415113279001E-4</v>
      </c>
      <c r="FZ189" s="33">
        <v>4.8985167502390637E-4</v>
      </c>
      <c r="GA189" s="32">
        <v>3.0104941558636942E-4</v>
      </c>
      <c r="GB189" s="33">
        <v>4.4293748209309159E-3</v>
      </c>
      <c r="GC189" s="32">
        <v>6.682766702486774E-4</v>
      </c>
      <c r="GD189" s="33">
        <v>0</v>
      </c>
      <c r="GE189" s="1"/>
    </row>
    <row r="190" spans="1:187" s="6" customFormat="1" ht="21.95" customHeight="1" thickBot="1" x14ac:dyDescent="0.3">
      <c r="A190" s="38" t="s">
        <v>184</v>
      </c>
      <c r="B190" s="29" t="s">
        <v>341</v>
      </c>
      <c r="C190" s="32">
        <v>4.7877812957840526E-4</v>
      </c>
      <c r="D190" s="33">
        <v>5.4464723662326058E-4</v>
      </c>
      <c r="E190" s="32">
        <v>0</v>
      </c>
      <c r="F190" s="33">
        <v>5.100458195551105E-4</v>
      </c>
      <c r="G190" s="32">
        <v>5.1004581955511029E-4</v>
      </c>
      <c r="H190" s="33">
        <v>9.1448507874599208E-4</v>
      </c>
      <c r="I190" s="32">
        <v>6.1004132402892096E-4</v>
      </c>
      <c r="J190" s="33">
        <v>4.5245458849685441E-4</v>
      </c>
      <c r="K190" s="32">
        <v>3.0391508155478786E-4</v>
      </c>
      <c r="L190" s="33">
        <v>4.7278268047355173E-4</v>
      </c>
      <c r="M190" s="32">
        <v>4.5108505088394511E-4</v>
      </c>
      <c r="N190" s="33">
        <v>4.049621678528664E-4</v>
      </c>
      <c r="O190" s="32">
        <v>8.0814274410038567E-4</v>
      </c>
      <c r="P190" s="33">
        <v>6.2879744864525837E-4</v>
      </c>
      <c r="Q190" s="32">
        <v>5.4650395520071794E-4</v>
      </c>
      <c r="R190" s="33">
        <v>6.5047355290849453E-4</v>
      </c>
      <c r="S190" s="32">
        <v>4.1451282648097965E-4</v>
      </c>
      <c r="T190" s="33">
        <v>7.8879738585204101E-4</v>
      </c>
      <c r="U190" s="32">
        <v>7.2971238076723988E-4</v>
      </c>
      <c r="V190" s="33">
        <v>7.0091765196119435E-4</v>
      </c>
      <c r="W190" s="32">
        <v>6.3800619989796438E-4</v>
      </c>
      <c r="X190" s="33">
        <v>5.9411249956164535E-4</v>
      </c>
      <c r="Y190" s="32">
        <v>6.1009901573861171E-4</v>
      </c>
      <c r="Z190" s="33">
        <v>5.9411249956164546E-4</v>
      </c>
      <c r="AA190" s="32">
        <v>3.8051630502327759E-4</v>
      </c>
      <c r="AB190" s="33">
        <v>3.8051630502327765E-4</v>
      </c>
      <c r="AC190" s="32">
        <v>6.8326358258064175E-4</v>
      </c>
      <c r="AD190" s="33">
        <v>7.2151211243957404E-4</v>
      </c>
      <c r="AE190" s="32">
        <v>9.3101883261490664E-4</v>
      </c>
      <c r="AF190" s="33">
        <v>8.6542587607170115E-4</v>
      </c>
      <c r="AG190" s="32">
        <v>5.8301917720185263E-4</v>
      </c>
      <c r="AH190" s="33">
        <v>9.4826365975853217E-4</v>
      </c>
      <c r="AI190" s="32">
        <v>7.2151211243957393E-4</v>
      </c>
      <c r="AJ190" s="33">
        <v>5.8643130818417403E-4</v>
      </c>
      <c r="AK190" s="32">
        <v>1.537717781931257E-3</v>
      </c>
      <c r="AL190" s="33">
        <v>2.0210412891283111E-4</v>
      </c>
      <c r="AM190" s="32">
        <v>7.9856623894884249E-4</v>
      </c>
      <c r="AN190" s="33">
        <v>1.0597455162839793E-3</v>
      </c>
      <c r="AO190" s="32">
        <v>7.020126633047898E-4</v>
      </c>
      <c r="AP190" s="33">
        <v>4.284540320904382E-4</v>
      </c>
      <c r="AQ190" s="32">
        <v>0</v>
      </c>
      <c r="AR190" s="33">
        <v>1.1710776940379436E-3</v>
      </c>
      <c r="AS190" s="32">
        <v>1.2440115170015858E-3</v>
      </c>
      <c r="AT190" s="33">
        <v>1.3549707497847892E-3</v>
      </c>
      <c r="AU190" s="32">
        <v>1.4222890275784146E-3</v>
      </c>
      <c r="AV190" s="33">
        <v>1.1134643575445218E-3</v>
      </c>
      <c r="AW190" s="32">
        <v>1.0451537399729664E-3</v>
      </c>
      <c r="AX190" s="33">
        <v>1.5112326085761306E-3</v>
      </c>
      <c r="AY190" s="32">
        <v>6.7739960753437087E-4</v>
      </c>
      <c r="AZ190" s="33">
        <v>1.3006177896347534E-3</v>
      </c>
      <c r="BA190" s="32">
        <v>6.4270316831918043E-4</v>
      </c>
      <c r="BB190" s="33">
        <v>5.9101218450972621E-4</v>
      </c>
      <c r="BC190" s="32">
        <v>9.3054266345132916E-4</v>
      </c>
      <c r="BD190" s="33">
        <v>1.9064078830227759E-3</v>
      </c>
      <c r="BE190" s="32">
        <v>8.1971261336240015E-4</v>
      </c>
      <c r="BF190" s="33">
        <v>1.2061381004411413E-3</v>
      </c>
      <c r="BG190" s="32">
        <v>5.4824203224961903E-3</v>
      </c>
      <c r="BH190" s="33">
        <v>1.0266407707142302E-3</v>
      </c>
      <c r="BI190" s="32">
        <v>1.1896535183038488E-3</v>
      </c>
      <c r="BJ190" s="33">
        <v>1.409867831447997E-3</v>
      </c>
      <c r="BK190" s="32">
        <v>1.327116034890553E-3</v>
      </c>
      <c r="BL190" s="33">
        <v>8.9853711510390756E-4</v>
      </c>
      <c r="BM190" s="32">
        <v>6.8275650960413663E-4</v>
      </c>
      <c r="BN190" s="33">
        <v>2.2047734484256926E-3</v>
      </c>
      <c r="BO190" s="32">
        <v>2.9716473656513031E-3</v>
      </c>
      <c r="BP190" s="33">
        <v>5.9584444802670351E-4</v>
      </c>
      <c r="BQ190" s="32">
        <v>1.3033570303556707E-3</v>
      </c>
      <c r="BR190" s="33">
        <v>1.7094494816821528E-3</v>
      </c>
      <c r="BS190" s="32">
        <v>1.5220064233645593E-3</v>
      </c>
      <c r="BT190" s="33">
        <v>1.4291909066020516E-3</v>
      </c>
      <c r="BU190" s="32">
        <v>1.5970597557221963E-3</v>
      </c>
      <c r="BV190" s="33">
        <v>1.501832262947186E-3</v>
      </c>
      <c r="BW190" s="32">
        <v>1.511967309283181E-3</v>
      </c>
      <c r="BX190" s="33">
        <v>0</v>
      </c>
      <c r="BY190" s="32">
        <v>0</v>
      </c>
      <c r="BZ190" s="33">
        <v>0</v>
      </c>
      <c r="CA190" s="32">
        <v>0</v>
      </c>
      <c r="CB190" s="33">
        <v>0</v>
      </c>
      <c r="CC190" s="32">
        <v>8.09274458234319E-4</v>
      </c>
      <c r="CD190" s="33">
        <v>1.631394839502183E-3</v>
      </c>
      <c r="CE190" s="32">
        <v>8.413580589787448E-4</v>
      </c>
      <c r="CF190" s="33">
        <v>2.027831584867296E-3</v>
      </c>
      <c r="CG190" s="32">
        <v>6.0065370915487581E-4</v>
      </c>
      <c r="CH190" s="33">
        <v>1.1357704146829968E-3</v>
      </c>
      <c r="CI190" s="32">
        <v>6.8129529118381995E-4</v>
      </c>
      <c r="CJ190" s="33">
        <v>1.210694408143133E-3</v>
      </c>
      <c r="CK190" s="32">
        <v>2.76115547574421E-3</v>
      </c>
      <c r="CL190" s="33">
        <v>1.6650864009691946E-3</v>
      </c>
      <c r="CM190" s="32">
        <v>8.1674262764611007E-4</v>
      </c>
      <c r="CN190" s="33">
        <v>1.0685246513171657E-3</v>
      </c>
      <c r="CO190" s="32">
        <v>5.7829966205222056E-4</v>
      </c>
      <c r="CP190" s="33">
        <v>6.634563627112318E-4</v>
      </c>
      <c r="CQ190" s="32">
        <v>7.6199686701572075E-4</v>
      </c>
      <c r="CR190" s="33">
        <v>8.4482201385178328E-4</v>
      </c>
      <c r="CS190" s="32">
        <v>1.0332870699148601E-3</v>
      </c>
      <c r="CT190" s="33">
        <v>6.3957498264308567E-4</v>
      </c>
      <c r="CU190" s="32">
        <v>4.2792268640042843E-4</v>
      </c>
      <c r="CV190" s="33">
        <v>4.7137840712894704E-4</v>
      </c>
      <c r="CW190" s="32">
        <v>1.5455994450098035E-3</v>
      </c>
      <c r="CX190" s="33">
        <v>0</v>
      </c>
      <c r="CY190" s="32">
        <v>3.6353519694409661E-3</v>
      </c>
      <c r="CZ190" s="33">
        <v>1.8373755554026748E-3</v>
      </c>
      <c r="DA190" s="32">
        <v>8.3156859943619022E-4</v>
      </c>
      <c r="DB190" s="33">
        <v>1.0835837661521872E-3</v>
      </c>
      <c r="DC190" s="32">
        <v>2.3333685576801639E-3</v>
      </c>
      <c r="DD190" s="33">
        <v>1.3478348924020351E-3</v>
      </c>
      <c r="DE190" s="32">
        <v>1.379959078754153E-3</v>
      </c>
      <c r="DF190" s="33">
        <v>4.5589313207420381E-4</v>
      </c>
      <c r="DG190" s="32">
        <v>1.230426119021975E-3</v>
      </c>
      <c r="DH190" s="33">
        <v>0</v>
      </c>
      <c r="DI190" s="32">
        <v>3.4187415498522613E-3</v>
      </c>
      <c r="DJ190" s="33">
        <v>7.6482717015740947E-4</v>
      </c>
      <c r="DK190" s="32">
        <v>2.9426933876349941E-3</v>
      </c>
      <c r="DL190" s="33">
        <v>4.9141142585061729E-3</v>
      </c>
      <c r="DM190" s="32">
        <v>1.0207364043529443E-3</v>
      </c>
      <c r="DN190" s="33">
        <v>6.316928501146026E-3</v>
      </c>
      <c r="DO190" s="32">
        <v>6.1691602098591257E-3</v>
      </c>
      <c r="DP190" s="33">
        <v>8.5877325891939511E-4</v>
      </c>
      <c r="DQ190" s="32">
        <v>1.0334756864340167E-3</v>
      </c>
      <c r="DR190" s="33">
        <v>9.000841923169074E-4</v>
      </c>
      <c r="DS190" s="32">
        <v>9.0849152195338859E-4</v>
      </c>
      <c r="DT190" s="33">
        <v>1.7960185517008234E-3</v>
      </c>
      <c r="DU190" s="32">
        <v>4.3015247400244429E-3</v>
      </c>
      <c r="DV190" s="33">
        <v>9.3428312165126203E-4</v>
      </c>
      <c r="DW190" s="32">
        <v>1.0883281024733564E-3</v>
      </c>
      <c r="DX190" s="33">
        <v>9.0467439186345212E-4</v>
      </c>
      <c r="DY190" s="32">
        <v>5.7522851857854838E-4</v>
      </c>
      <c r="DZ190" s="33">
        <v>7.160449357744719E-4</v>
      </c>
      <c r="EA190" s="32">
        <v>2.7999378297092329E-3</v>
      </c>
      <c r="EB190" s="33">
        <v>3.4265790782063385E-3</v>
      </c>
      <c r="EC190" s="32">
        <v>7.6605591891827658E-3</v>
      </c>
      <c r="ED190" s="33">
        <v>1.9250008397975872E-3</v>
      </c>
      <c r="EE190" s="32">
        <v>1.952635412351507E-3</v>
      </c>
      <c r="EF190" s="33">
        <v>2.0217285871186111E-3</v>
      </c>
      <c r="EG190" s="32">
        <v>1.0429830108224113E-3</v>
      </c>
      <c r="EH190" s="33">
        <v>4.856060181957271E-3</v>
      </c>
      <c r="EI190" s="32">
        <v>2.0890941274105635E-3</v>
      </c>
      <c r="EJ190" s="33">
        <v>2.7445076532933012E-3</v>
      </c>
      <c r="EK190" s="32">
        <v>2.8158020781818395E-3</v>
      </c>
      <c r="EL190" s="33">
        <v>2.8348533420965104E-3</v>
      </c>
      <c r="EM190" s="32">
        <v>1.7177630267041755E-3</v>
      </c>
      <c r="EN190" s="33">
        <v>1.3588265020407254E-2</v>
      </c>
      <c r="EO190" s="32">
        <v>7.4811829778840969E-3</v>
      </c>
      <c r="EP190" s="33">
        <v>7.770751274112123E-3</v>
      </c>
      <c r="EQ190" s="32">
        <v>2.3353721574577275E-3</v>
      </c>
      <c r="ER190" s="33">
        <v>7.9018093513791611E-3</v>
      </c>
      <c r="ES190" s="32">
        <v>2.7613432431860345E-3</v>
      </c>
      <c r="ET190" s="33">
        <v>3.0794357093700971E-3</v>
      </c>
      <c r="EU190" s="32">
        <v>1.507913643422368E-3</v>
      </c>
      <c r="EV190" s="33">
        <v>1.7094840603488442E-3</v>
      </c>
      <c r="EW190" s="32">
        <v>2.0427794770379137E-3</v>
      </c>
      <c r="EX190" s="33">
        <v>3.6561118623892287E-3</v>
      </c>
      <c r="EY190" s="32">
        <v>1.6218360482551028E-3</v>
      </c>
      <c r="EZ190" s="33">
        <v>1.6413991675637769E-3</v>
      </c>
      <c r="FA190" s="32">
        <v>3.1050471784153126E-3</v>
      </c>
      <c r="FB190" s="33">
        <v>1.8509356743400536E-3</v>
      </c>
      <c r="FC190" s="32">
        <v>4.2271015544555106E-3</v>
      </c>
      <c r="FD190" s="33">
        <v>7.0894678745115234E-3</v>
      </c>
      <c r="FE190" s="32">
        <v>1.2621369419146408E-3</v>
      </c>
      <c r="FF190" s="33">
        <v>1.6234226480702559E-3</v>
      </c>
      <c r="FG190" s="32">
        <v>1.6667661230963169E-3</v>
      </c>
      <c r="FH190" s="33">
        <v>1.5874904975465196E-3</v>
      </c>
      <c r="FI190" s="32">
        <v>5.4023742736784776E-4</v>
      </c>
      <c r="FJ190" s="33">
        <v>3.5777390300278243E-3</v>
      </c>
      <c r="FK190" s="32">
        <v>1.2247671959831228E-3</v>
      </c>
      <c r="FL190" s="33">
        <v>2.7074146026865985E-3</v>
      </c>
      <c r="FM190" s="32">
        <v>4.2724950320985862E-3</v>
      </c>
      <c r="FN190" s="33">
        <v>9.0317087352867215E-3</v>
      </c>
      <c r="FO190" s="32">
        <v>1.2300451864742739E-3</v>
      </c>
      <c r="FP190" s="33">
        <v>1.1085904998624919E-2</v>
      </c>
      <c r="FQ190" s="32">
        <v>2.5242410008224107E-3</v>
      </c>
      <c r="FR190" s="33">
        <v>2.3176694558646612E-3</v>
      </c>
      <c r="FS190" s="32">
        <v>1.9009190826773075E-3</v>
      </c>
      <c r="FT190" s="33">
        <v>1.0589669381305178E-2</v>
      </c>
      <c r="FU190" s="32">
        <v>3.1580091682969626E-3</v>
      </c>
      <c r="FV190" s="33">
        <v>4.0860611480554023E-3</v>
      </c>
      <c r="FW190" s="32">
        <v>4.1214824919095982E-3</v>
      </c>
      <c r="FX190" s="33">
        <v>8.9794184113433668E-3</v>
      </c>
      <c r="FY190" s="32">
        <v>1.0092490567324042</v>
      </c>
      <c r="FZ190" s="33">
        <v>1.8814612522699423E-2</v>
      </c>
      <c r="GA190" s="32">
        <v>1.4994144149149763E-2</v>
      </c>
      <c r="GB190" s="33">
        <v>5.7027828035571314E-3</v>
      </c>
      <c r="GC190" s="32">
        <v>7.7868912154640093E-4</v>
      </c>
      <c r="GD190" s="33">
        <v>0</v>
      </c>
      <c r="GE190" s="1"/>
    </row>
    <row r="191" spans="1:187" s="6" customFormat="1" ht="21.95" customHeight="1" thickBot="1" x14ac:dyDescent="0.3">
      <c r="A191" s="38" t="s">
        <v>185</v>
      </c>
      <c r="B191" s="29" t="s">
        <v>342</v>
      </c>
      <c r="C191" s="32">
        <v>4.9320585250596943E-5</v>
      </c>
      <c r="D191" s="33">
        <v>6.5717132881993164E-5</v>
      </c>
      <c r="E191" s="32">
        <v>0</v>
      </c>
      <c r="F191" s="33">
        <v>3.1286877082725829E-5</v>
      </c>
      <c r="G191" s="32">
        <v>3.1286877082725822E-5</v>
      </c>
      <c r="H191" s="33">
        <v>4.7321108096353154E-5</v>
      </c>
      <c r="I191" s="32">
        <v>2.7962143474956234E-5</v>
      </c>
      <c r="J191" s="33">
        <v>2.9047894165019017E-5</v>
      </c>
      <c r="K191" s="32">
        <v>1.3409738415851195E-5</v>
      </c>
      <c r="L191" s="33">
        <v>2.5234910826756847E-5</v>
      </c>
      <c r="M191" s="32">
        <v>3.0443818701180271E-5</v>
      </c>
      <c r="N191" s="33">
        <v>1.8357437803067813E-5</v>
      </c>
      <c r="O191" s="32">
        <v>5.4771316994991266E-5</v>
      </c>
      <c r="P191" s="33">
        <v>3.9343314897545938E-5</v>
      </c>
      <c r="Q191" s="32">
        <v>3.5965300061413412E-5</v>
      </c>
      <c r="R191" s="33">
        <v>3.5022095909469363E-5</v>
      </c>
      <c r="S191" s="32">
        <v>2.9336658200842017E-5</v>
      </c>
      <c r="T191" s="33">
        <v>3.4348713309912158E-5</v>
      </c>
      <c r="U191" s="32">
        <v>4.266799642227074E-5</v>
      </c>
      <c r="V191" s="33">
        <v>4.6216138183808735E-5</v>
      </c>
      <c r="W191" s="32">
        <v>4.0209246795913439E-5</v>
      </c>
      <c r="X191" s="33">
        <v>3.8744534653724912E-5</v>
      </c>
      <c r="Y191" s="32">
        <v>3.9277997181975716E-5</v>
      </c>
      <c r="Z191" s="33">
        <v>3.8744534653724932E-5</v>
      </c>
      <c r="AA191" s="32">
        <v>4.9752533039957755E-5</v>
      </c>
      <c r="AB191" s="33">
        <v>4.9752533039957755E-5</v>
      </c>
      <c r="AC191" s="32">
        <v>5.2135741602428801E-5</v>
      </c>
      <c r="AD191" s="33">
        <v>4.6070947956693995E-5</v>
      </c>
      <c r="AE191" s="32">
        <v>2.402826636623902E-5</v>
      </c>
      <c r="AF191" s="33">
        <v>4.347554279588948E-5</v>
      </c>
      <c r="AG191" s="32">
        <v>6.3972571443275718E-5</v>
      </c>
      <c r="AH191" s="33">
        <v>4.496327300265333E-5</v>
      </c>
      <c r="AI191" s="32">
        <v>4.6070947956693995E-5</v>
      </c>
      <c r="AJ191" s="33">
        <v>6.4022883358988067E-5</v>
      </c>
      <c r="AK191" s="32">
        <v>1.272468254122276E-4</v>
      </c>
      <c r="AL191" s="33">
        <v>5.7105419737445745E-6</v>
      </c>
      <c r="AM191" s="32">
        <v>5.6643833980494763E-5</v>
      </c>
      <c r="AN191" s="33">
        <v>9.6500597035017183E-5</v>
      </c>
      <c r="AO191" s="32">
        <v>1.7183606895203226E-4</v>
      </c>
      <c r="AP191" s="33">
        <v>1.3945689716981309E-5</v>
      </c>
      <c r="AQ191" s="32">
        <v>0</v>
      </c>
      <c r="AR191" s="33">
        <v>6.2595170911777291E-5</v>
      </c>
      <c r="AS191" s="32">
        <v>6.1212424555650682E-5</v>
      </c>
      <c r="AT191" s="33">
        <v>4.5495682932740548E-5</v>
      </c>
      <c r="AU191" s="32">
        <v>4.2668047309925012E-5</v>
      </c>
      <c r="AV191" s="33">
        <v>5.5639912705370416E-5</v>
      </c>
      <c r="AW191" s="32">
        <v>1.8500943837678583E-4</v>
      </c>
      <c r="AX191" s="33">
        <v>3.5577787112202498E-4</v>
      </c>
      <c r="AY191" s="32">
        <v>3.8678190992903355E-5</v>
      </c>
      <c r="AZ191" s="33">
        <v>4.604433889561606E-5</v>
      </c>
      <c r="BA191" s="32">
        <v>3.3131045189661446E-5</v>
      </c>
      <c r="BB191" s="33">
        <v>4.2903070849069428E-5</v>
      </c>
      <c r="BC191" s="32">
        <v>4.1311104583580346E-5</v>
      </c>
      <c r="BD191" s="33">
        <v>2.9603883371435476E-4</v>
      </c>
      <c r="BE191" s="32">
        <v>8.1722733334892283E-5</v>
      </c>
      <c r="BF191" s="33">
        <v>5.0347615904279798E-5</v>
      </c>
      <c r="BG191" s="32">
        <v>5.570198644812778E-5</v>
      </c>
      <c r="BH191" s="33">
        <v>4.4652427074034136E-5</v>
      </c>
      <c r="BI191" s="32">
        <v>5.4552401080976173E-5</v>
      </c>
      <c r="BJ191" s="33">
        <v>4.9791984770479441E-5</v>
      </c>
      <c r="BK191" s="32">
        <v>4.0083286427980864E-5</v>
      </c>
      <c r="BL191" s="33">
        <v>3.2552376012442377E-5</v>
      </c>
      <c r="BM191" s="32">
        <v>3.5759853579482671E-5</v>
      </c>
      <c r="BN191" s="33">
        <v>4.3768285008527567E-5</v>
      </c>
      <c r="BO191" s="32">
        <v>4.1607900333873546E-5</v>
      </c>
      <c r="BP191" s="33">
        <v>6.6395601981884117E-5</v>
      </c>
      <c r="BQ191" s="32">
        <v>6.5219504796706687E-5</v>
      </c>
      <c r="BR191" s="33">
        <v>3.3711522405241925E-5</v>
      </c>
      <c r="BS191" s="32">
        <v>4.2671598350741809E-5</v>
      </c>
      <c r="BT191" s="33">
        <v>3.0738157435960145E-5</v>
      </c>
      <c r="BU191" s="32">
        <v>2.8986323008830034E-5</v>
      </c>
      <c r="BV191" s="33">
        <v>5.2024406338840161E-5</v>
      </c>
      <c r="BW191" s="32">
        <v>7.1246645200213703E-4</v>
      </c>
      <c r="BX191" s="33">
        <v>0</v>
      </c>
      <c r="BY191" s="32">
        <v>0</v>
      </c>
      <c r="BZ191" s="33">
        <v>0</v>
      </c>
      <c r="CA191" s="32">
        <v>0</v>
      </c>
      <c r="CB191" s="33">
        <v>0</v>
      </c>
      <c r="CC191" s="32">
        <v>5.0596808352870421E-5</v>
      </c>
      <c r="CD191" s="33">
        <v>1.4754354509722466E-5</v>
      </c>
      <c r="CE191" s="32">
        <v>3.1733851278839747E-5</v>
      </c>
      <c r="CF191" s="33">
        <v>4.6708560390137811E-5</v>
      </c>
      <c r="CG191" s="32">
        <v>2.089893851297384E-5</v>
      </c>
      <c r="CH191" s="33">
        <v>3.1585534288317517E-5</v>
      </c>
      <c r="CI191" s="32">
        <v>6.3558807896470972E-5</v>
      </c>
      <c r="CJ191" s="33">
        <v>6.0726089800980767E-5</v>
      </c>
      <c r="CK191" s="32">
        <v>9.4068067019652328E-5</v>
      </c>
      <c r="CL191" s="33">
        <v>7.5934708679642118E-5</v>
      </c>
      <c r="CM191" s="32">
        <v>8.8680634531982782E-5</v>
      </c>
      <c r="CN191" s="33">
        <v>7.9230997966807566E-5</v>
      </c>
      <c r="CO191" s="32">
        <v>3.637916842049354E-5</v>
      </c>
      <c r="CP191" s="33">
        <v>4.5227766897667955E-5</v>
      </c>
      <c r="CQ191" s="32">
        <v>4.8137812915640337E-5</v>
      </c>
      <c r="CR191" s="33">
        <v>2.6564623234852803E-5</v>
      </c>
      <c r="CS191" s="32">
        <v>2.6202056859120735E-5</v>
      </c>
      <c r="CT191" s="33">
        <v>2.7431720340745171E-5</v>
      </c>
      <c r="CU191" s="32">
        <v>2.8092764560380452E-5</v>
      </c>
      <c r="CV191" s="33">
        <v>2.7957041237233792E-5</v>
      </c>
      <c r="CW191" s="32">
        <v>3.7642153733830743E-5</v>
      </c>
      <c r="CX191" s="33">
        <v>0</v>
      </c>
      <c r="CY191" s="32">
        <v>5.3443203842947123E-5</v>
      </c>
      <c r="CZ191" s="33">
        <v>3.9848333119696421E-5</v>
      </c>
      <c r="DA191" s="32">
        <v>5.2695795701914917E-5</v>
      </c>
      <c r="DB191" s="33">
        <v>4.0456461203602049E-5</v>
      </c>
      <c r="DC191" s="32">
        <v>3.5693791105119949E-5</v>
      </c>
      <c r="DD191" s="33">
        <v>4.8053403074044745E-5</v>
      </c>
      <c r="DE191" s="32">
        <v>4.6151073951305067E-5</v>
      </c>
      <c r="DF191" s="33">
        <v>2.0667742388598821E-5</v>
      </c>
      <c r="DG191" s="32">
        <v>5.0315635964083752E-5</v>
      </c>
      <c r="DH191" s="33">
        <v>0</v>
      </c>
      <c r="DI191" s="32">
        <v>2.4295897874993127E-4</v>
      </c>
      <c r="DJ191" s="33">
        <v>6.7065080893890012E-5</v>
      </c>
      <c r="DK191" s="32">
        <v>1.0464204583804084E-3</v>
      </c>
      <c r="DL191" s="33">
        <v>2.205106468383917E-4</v>
      </c>
      <c r="DM191" s="32">
        <v>5.5432412236784456E-5</v>
      </c>
      <c r="DN191" s="33">
        <v>3.8809489843206789E-5</v>
      </c>
      <c r="DO191" s="32">
        <v>3.815254778498798E-5</v>
      </c>
      <c r="DP191" s="33">
        <v>3.8284903612740888E-5</v>
      </c>
      <c r="DQ191" s="32">
        <v>4.3236058663968239E-5</v>
      </c>
      <c r="DR191" s="33">
        <v>5.4767266255279068E-5</v>
      </c>
      <c r="DS191" s="32">
        <v>1.0499068307353839E-4</v>
      </c>
      <c r="DT191" s="33">
        <v>4.0550621314170756E-5</v>
      </c>
      <c r="DU191" s="32">
        <v>6.5707961999619707E-5</v>
      </c>
      <c r="DV191" s="33">
        <v>4.6462514137444014E-5</v>
      </c>
      <c r="DW191" s="32">
        <v>2.5157684497997854E-5</v>
      </c>
      <c r="DX191" s="33">
        <v>2.48477204383603E-5</v>
      </c>
      <c r="DY191" s="32">
        <v>3.5655084132751631E-5</v>
      </c>
      <c r="DZ191" s="33">
        <v>4.1984785409501044E-5</v>
      </c>
      <c r="EA191" s="32">
        <v>4.6033657241037186E-5</v>
      </c>
      <c r="EB191" s="33">
        <v>5.5759611585347374E-5</v>
      </c>
      <c r="EC191" s="32">
        <v>7.1333329763801202E-5</v>
      </c>
      <c r="ED191" s="33">
        <v>3.5071701701346615E-5</v>
      </c>
      <c r="EE191" s="32">
        <v>4.344719656394493E-5</v>
      </c>
      <c r="EF191" s="33">
        <v>6.4387977506850534E-5</v>
      </c>
      <c r="EG191" s="32">
        <v>3.4021095658896106E-5</v>
      </c>
      <c r="EH191" s="33">
        <v>2.2893661468910481E-3</v>
      </c>
      <c r="EI191" s="32">
        <v>7.0510956885823373E-4</v>
      </c>
      <c r="EJ191" s="33">
        <v>6.8360572930940513E-5</v>
      </c>
      <c r="EK191" s="32">
        <v>1.866860848633609E-3</v>
      </c>
      <c r="EL191" s="33">
        <v>2.0268841945740483E-3</v>
      </c>
      <c r="EM191" s="32">
        <v>3.7507653627629545E-5</v>
      </c>
      <c r="EN191" s="33">
        <v>8.7044207209670702E-5</v>
      </c>
      <c r="EO191" s="32">
        <v>7.6135007998737701E-5</v>
      </c>
      <c r="EP191" s="33">
        <v>7.3538070113254151E-5</v>
      </c>
      <c r="EQ191" s="32">
        <v>3.5697505954634702E-5</v>
      </c>
      <c r="ER191" s="33">
        <v>2.8752898106888038E-5</v>
      </c>
      <c r="ES191" s="32">
        <v>3.7931962889841957E-5</v>
      </c>
      <c r="ET191" s="33">
        <v>3.1990093975224009E-5</v>
      </c>
      <c r="EU191" s="32">
        <v>2.1623582711800442E-5</v>
      </c>
      <c r="EV191" s="33">
        <v>2.8511539555886158E-5</v>
      </c>
      <c r="EW191" s="32">
        <v>6.0523678306641524E-5</v>
      </c>
      <c r="EX191" s="33">
        <v>6.9768327371941581E-5</v>
      </c>
      <c r="EY191" s="32">
        <v>5.0610063570903707E-5</v>
      </c>
      <c r="EZ191" s="33">
        <v>5.0992387633068997E-5</v>
      </c>
      <c r="FA191" s="32">
        <v>1.1579897530539732E-4</v>
      </c>
      <c r="FB191" s="33">
        <v>6.5847585436142864E-5</v>
      </c>
      <c r="FC191" s="32">
        <v>6.6457864101327429E-5</v>
      </c>
      <c r="FD191" s="33">
        <v>2.8433735359486015E-5</v>
      </c>
      <c r="FE191" s="32">
        <v>2.8380081155070934E-5</v>
      </c>
      <c r="FF191" s="33">
        <v>3.6458145746826585E-3</v>
      </c>
      <c r="FG191" s="32">
        <v>3.9759781359698728E-5</v>
      </c>
      <c r="FH191" s="33">
        <v>2.7809924714778746E-5</v>
      </c>
      <c r="FI191" s="32">
        <v>1.417189397380608E-5</v>
      </c>
      <c r="FJ191" s="33">
        <v>1.1780660520349243E-4</v>
      </c>
      <c r="FK191" s="32">
        <v>6.6539392597592763E-5</v>
      </c>
      <c r="FL191" s="33">
        <v>3.6856698673788326E-5</v>
      </c>
      <c r="FM191" s="32">
        <v>6.5214153001631576E-5</v>
      </c>
      <c r="FN191" s="33">
        <v>1.4540143101672819E-4</v>
      </c>
      <c r="FO191" s="32">
        <v>4.5844719954791392E-5</v>
      </c>
      <c r="FP191" s="33">
        <v>2.9116659158438052E-3</v>
      </c>
      <c r="FQ191" s="32">
        <v>3.390035670847556E-5</v>
      </c>
      <c r="FR191" s="33">
        <v>8.7273492582037437E-4</v>
      </c>
      <c r="FS191" s="32">
        <v>2.4773158552340732E-4</v>
      </c>
      <c r="FT191" s="33">
        <v>2.4344826324417406E-2</v>
      </c>
      <c r="FU191" s="32">
        <v>2.452100792328418E-4</v>
      </c>
      <c r="FV191" s="33">
        <v>7.0549834649795111E-5</v>
      </c>
      <c r="FW191" s="32">
        <v>7.1745152456844456E-5</v>
      </c>
      <c r="FX191" s="33">
        <v>1.4035720350380414E-4</v>
      </c>
      <c r="FY191" s="32">
        <v>6.9754285030146997E-5</v>
      </c>
      <c r="FZ191" s="33">
        <v>1.0013492970687154</v>
      </c>
      <c r="GA191" s="32">
        <v>6.0057049476618323E-5</v>
      </c>
      <c r="GB191" s="33">
        <v>5.7056718938708917E-5</v>
      </c>
      <c r="GC191" s="32">
        <v>7.6614282832478394E-5</v>
      </c>
      <c r="GD191" s="33">
        <v>0</v>
      </c>
      <c r="GE191" s="1"/>
    </row>
    <row r="192" spans="1:187" s="6" customFormat="1" ht="21.95" customHeight="1" thickBot="1" x14ac:dyDescent="0.3">
      <c r="A192" s="38" t="s">
        <v>186</v>
      </c>
      <c r="B192" s="29" t="s">
        <v>343</v>
      </c>
      <c r="C192" s="32">
        <v>4.8178984067484928E-5</v>
      </c>
      <c r="D192" s="33">
        <v>5.592145649206835E-5</v>
      </c>
      <c r="E192" s="32">
        <v>0</v>
      </c>
      <c r="F192" s="33">
        <v>4.800937070345763E-5</v>
      </c>
      <c r="G192" s="32">
        <v>4.8009370703457616E-5</v>
      </c>
      <c r="H192" s="33">
        <v>8.3116733989946996E-5</v>
      </c>
      <c r="I192" s="32">
        <v>4.7827546468314096E-5</v>
      </c>
      <c r="J192" s="33">
        <v>4.4288093259751409E-5</v>
      </c>
      <c r="K192" s="32">
        <v>2.9069537841651423E-5</v>
      </c>
      <c r="L192" s="33">
        <v>4.7611405556117377E-5</v>
      </c>
      <c r="M192" s="32">
        <v>4.59029573397275E-5</v>
      </c>
      <c r="N192" s="33">
        <v>4.1820973542276487E-5</v>
      </c>
      <c r="O192" s="32">
        <v>7.6047542829761269E-5</v>
      </c>
      <c r="P192" s="33">
        <v>1.9782009112624847E-4</v>
      </c>
      <c r="Q192" s="32">
        <v>4.8316163343004605E-5</v>
      </c>
      <c r="R192" s="33">
        <v>3.3155869687912388E-5</v>
      </c>
      <c r="S192" s="32">
        <v>4.383529760650965E-5</v>
      </c>
      <c r="T192" s="33">
        <v>5.4306412642281304E-5</v>
      </c>
      <c r="U192" s="32">
        <v>5.8260284126940882E-5</v>
      </c>
      <c r="V192" s="33">
        <v>7.0159861856222325E-5</v>
      </c>
      <c r="W192" s="32">
        <v>4.9745830359384813E-5</v>
      </c>
      <c r="X192" s="33">
        <v>5.1347417002907663E-5</v>
      </c>
      <c r="Y192" s="32">
        <v>5.0764103438789994E-5</v>
      </c>
      <c r="Z192" s="33">
        <v>5.134741700290767E-5</v>
      </c>
      <c r="AA192" s="32">
        <v>3.8944867375029973E-5</v>
      </c>
      <c r="AB192" s="33">
        <v>3.8944867375029987E-5</v>
      </c>
      <c r="AC192" s="32">
        <v>1.6825764362196966E-4</v>
      </c>
      <c r="AD192" s="33">
        <v>5.3585033118767212E-5</v>
      </c>
      <c r="AE192" s="32">
        <v>8.3508773304446913E-5</v>
      </c>
      <c r="AF192" s="33">
        <v>7.5381142448148928E-5</v>
      </c>
      <c r="AG192" s="32">
        <v>5.6009258693850892E-5</v>
      </c>
      <c r="AH192" s="33">
        <v>8.3827061443395045E-5</v>
      </c>
      <c r="AI192" s="32">
        <v>5.3585033118767226E-5</v>
      </c>
      <c r="AJ192" s="33">
        <v>5.6194203396445632E-5</v>
      </c>
      <c r="AK192" s="32">
        <v>1.5036150803560887E-4</v>
      </c>
      <c r="AL192" s="33">
        <v>2.639671472967971E-5</v>
      </c>
      <c r="AM192" s="32">
        <v>5.449708857580094E-5</v>
      </c>
      <c r="AN192" s="33">
        <v>1.1305410364403029E-4</v>
      </c>
      <c r="AO192" s="32">
        <v>5.6003717416272242E-5</v>
      </c>
      <c r="AP192" s="33">
        <v>1.2415431666505626E-5</v>
      </c>
      <c r="AQ192" s="32">
        <v>0</v>
      </c>
      <c r="AR192" s="33">
        <v>4.7155665717111745E-5</v>
      </c>
      <c r="AS192" s="32">
        <v>8.5933322328131083E-5</v>
      </c>
      <c r="AT192" s="33">
        <v>9.6483039721263758E-5</v>
      </c>
      <c r="AU192" s="32">
        <v>8.4488996104045583E-5</v>
      </c>
      <c r="AV192" s="33">
        <v>1.3951204012509059E-4</v>
      </c>
      <c r="AW192" s="32">
        <v>5.2267618701665381E-4</v>
      </c>
      <c r="AX192" s="33">
        <v>7.919524770774611E-5</v>
      </c>
      <c r="AY192" s="32">
        <v>1.8680841689663931E-4</v>
      </c>
      <c r="AZ192" s="33">
        <v>2.4773323033159433E-4</v>
      </c>
      <c r="BA192" s="32">
        <v>3.6661443045457197E-4</v>
      </c>
      <c r="BB192" s="33">
        <v>3.2974845434375685E-5</v>
      </c>
      <c r="BC192" s="32">
        <v>1.8383807557250555E-4</v>
      </c>
      <c r="BD192" s="33">
        <v>3.5253072107324131E-4</v>
      </c>
      <c r="BE192" s="32">
        <v>6.5178798133215448E-5</v>
      </c>
      <c r="BF192" s="33">
        <v>4.8890729004615388E-4</v>
      </c>
      <c r="BG192" s="32">
        <v>7.2779096457546689E-4</v>
      </c>
      <c r="BH192" s="33">
        <v>6.3667717166112993E-5</v>
      </c>
      <c r="BI192" s="32">
        <v>3.9521940414520427E-4</v>
      </c>
      <c r="BJ192" s="33">
        <v>1.2763794112515602E-3</v>
      </c>
      <c r="BK192" s="32">
        <v>2.3019868041658609E-3</v>
      </c>
      <c r="BL192" s="33">
        <v>1.0141631569695338E-4</v>
      </c>
      <c r="BM192" s="32">
        <v>7.424426320674966E-4</v>
      </c>
      <c r="BN192" s="33">
        <v>4.9533709285385372E-4</v>
      </c>
      <c r="BO192" s="32">
        <v>1.6998144919919383E-4</v>
      </c>
      <c r="BP192" s="33">
        <v>5.270949907807484E-5</v>
      </c>
      <c r="BQ192" s="32">
        <v>9.5373213799825523E-5</v>
      </c>
      <c r="BR192" s="33">
        <v>5.5588910825186964E-5</v>
      </c>
      <c r="BS192" s="32">
        <v>6.2728846332256514E-5</v>
      </c>
      <c r="BT192" s="33">
        <v>1.3156503744332911E-4</v>
      </c>
      <c r="BU192" s="32">
        <v>5.019188900422153E-5</v>
      </c>
      <c r="BV192" s="33">
        <v>9.2649541036638302E-5</v>
      </c>
      <c r="BW192" s="32">
        <v>2.0124291311607656E-4</v>
      </c>
      <c r="BX192" s="33">
        <v>0</v>
      </c>
      <c r="BY192" s="32">
        <v>0</v>
      </c>
      <c r="BZ192" s="33">
        <v>0</v>
      </c>
      <c r="CA192" s="32">
        <v>0</v>
      </c>
      <c r="CB192" s="33">
        <v>0</v>
      </c>
      <c r="CC192" s="32">
        <v>1.1221008795732556E-4</v>
      </c>
      <c r="CD192" s="33">
        <v>5.5547484818904073E-5</v>
      </c>
      <c r="CE192" s="32">
        <v>4.1473948991479202E-4</v>
      </c>
      <c r="CF192" s="33">
        <v>2.9797984860967285E-4</v>
      </c>
      <c r="CG192" s="32">
        <v>3.1520083875134297E-4</v>
      </c>
      <c r="CH192" s="33">
        <v>3.893320567279227E-4</v>
      </c>
      <c r="CI192" s="32">
        <v>2.088579942483011E-4</v>
      </c>
      <c r="CJ192" s="33">
        <v>9.0910301060969864E-5</v>
      </c>
      <c r="CK192" s="32">
        <v>5.927018068718614E-5</v>
      </c>
      <c r="CL192" s="33">
        <v>1.1117600167222057E-4</v>
      </c>
      <c r="CM192" s="32">
        <v>8.6505273584775913E-5</v>
      </c>
      <c r="CN192" s="33">
        <v>9.329552710913708E-5</v>
      </c>
      <c r="CO192" s="32">
        <v>4.661681959567677E-5</v>
      </c>
      <c r="CP192" s="33">
        <v>5.4354533333145837E-5</v>
      </c>
      <c r="CQ192" s="32">
        <v>5.7618977065249722E-5</v>
      </c>
      <c r="CR192" s="33">
        <v>7.4270650637947943E-5</v>
      </c>
      <c r="CS192" s="32">
        <v>5.881770465499347E-5</v>
      </c>
      <c r="CT192" s="33">
        <v>3.9533822721610669E-5</v>
      </c>
      <c r="CU192" s="32">
        <v>2.9167166417113336E-5</v>
      </c>
      <c r="CV192" s="33">
        <v>3.1295612596314195E-5</v>
      </c>
      <c r="CW192" s="32">
        <v>8.9378553871356938E-5</v>
      </c>
      <c r="CX192" s="33">
        <v>0</v>
      </c>
      <c r="CY192" s="32">
        <v>1.0518701094465818E-4</v>
      </c>
      <c r="CZ192" s="33">
        <v>9.1585767434798379E-5</v>
      </c>
      <c r="DA192" s="32">
        <v>5.4405980547854675E-5</v>
      </c>
      <c r="DB192" s="33">
        <v>6.729653758335816E-5</v>
      </c>
      <c r="DC192" s="32">
        <v>2.7294796446452094E-4</v>
      </c>
      <c r="DD192" s="33">
        <v>1.2437764305716758E-4</v>
      </c>
      <c r="DE192" s="32">
        <v>1.2386235773911809E-4</v>
      </c>
      <c r="DF192" s="33">
        <v>5.7968955572235026E-5</v>
      </c>
      <c r="DG192" s="32">
        <v>1.2963444254667124E-4</v>
      </c>
      <c r="DH192" s="33">
        <v>0</v>
      </c>
      <c r="DI192" s="32">
        <v>1.0935391463055813E-4</v>
      </c>
      <c r="DJ192" s="33">
        <v>4.0961985561890545E-5</v>
      </c>
      <c r="DK192" s="32">
        <v>3.8717504301551021E-5</v>
      </c>
      <c r="DL192" s="33">
        <v>1.1939175810639932E-4</v>
      </c>
      <c r="DM192" s="32">
        <v>4.351405041888422E-5</v>
      </c>
      <c r="DN192" s="33">
        <v>8.2854972982883258E-5</v>
      </c>
      <c r="DO192" s="32">
        <v>8.1181091142947215E-5</v>
      </c>
      <c r="DP192" s="33">
        <v>2.3520179143474962E-4</v>
      </c>
      <c r="DQ192" s="32">
        <v>1.059107171190042E-4</v>
      </c>
      <c r="DR192" s="33">
        <v>7.0544519571759214E-5</v>
      </c>
      <c r="DS192" s="32">
        <v>6.724767884070331E-5</v>
      </c>
      <c r="DT192" s="33">
        <v>2.5749135801274992E-4</v>
      </c>
      <c r="DU192" s="32">
        <v>4.4605627401266202E-4</v>
      </c>
      <c r="DV192" s="33">
        <v>7.5207485747647197E-5</v>
      </c>
      <c r="DW192" s="32">
        <v>7.777287830691209E-5</v>
      </c>
      <c r="DX192" s="33">
        <v>4.8000241699211882E-5</v>
      </c>
      <c r="DY192" s="32">
        <v>4.0950857743459761E-5</v>
      </c>
      <c r="DZ192" s="33">
        <v>4.4184446973188749E-5</v>
      </c>
      <c r="EA192" s="32">
        <v>6.2922885650476098E-5</v>
      </c>
      <c r="EB192" s="33">
        <v>8.928253849488142E-5</v>
      </c>
      <c r="EC192" s="32">
        <v>1.6656136885753267E-4</v>
      </c>
      <c r="ED192" s="33">
        <v>3.9074982540933108E-5</v>
      </c>
      <c r="EE192" s="32">
        <v>4.6384715594322135E-5</v>
      </c>
      <c r="EF192" s="33">
        <v>6.4660831947242997E-5</v>
      </c>
      <c r="EG192" s="32">
        <v>6.8713607869601786E-5</v>
      </c>
      <c r="EH192" s="33">
        <v>3.1747175272270795E-4</v>
      </c>
      <c r="EI192" s="32">
        <v>2.5174001734770387E-4</v>
      </c>
      <c r="EJ192" s="33">
        <v>3.1656385282342078E-3</v>
      </c>
      <c r="EK192" s="32">
        <v>3.1390240990397791E-4</v>
      </c>
      <c r="EL192" s="33">
        <v>2.9162755991554945E-4</v>
      </c>
      <c r="EM192" s="32">
        <v>1.4183538392912592E-4</v>
      </c>
      <c r="EN192" s="33">
        <v>5.0480399673499501E-5</v>
      </c>
      <c r="EO192" s="32">
        <v>3.215215661690716E-4</v>
      </c>
      <c r="EP192" s="33">
        <v>3.196030519361262E-4</v>
      </c>
      <c r="EQ192" s="32">
        <v>8.4608423195709111E-4</v>
      </c>
      <c r="ER192" s="33">
        <v>1.1714511626343572E-4</v>
      </c>
      <c r="ES192" s="32">
        <v>1.1672087161330252E-4</v>
      </c>
      <c r="ET192" s="33">
        <v>1.0810700948775546E-4</v>
      </c>
      <c r="EU192" s="32">
        <v>1.0524118750417793E-4</v>
      </c>
      <c r="EV192" s="33">
        <v>1.516260985956718E-4</v>
      </c>
      <c r="EW192" s="32">
        <v>9.1586071856066643E-5</v>
      </c>
      <c r="EX192" s="33">
        <v>1.0116176582416933E-4</v>
      </c>
      <c r="EY192" s="32">
        <v>1.1620670794998206E-4</v>
      </c>
      <c r="EZ192" s="33">
        <v>6.7747765114028368E-5</v>
      </c>
      <c r="FA192" s="32">
        <v>1.0855662287139329E-4</v>
      </c>
      <c r="FB192" s="33">
        <v>1.2172066053285142E-2</v>
      </c>
      <c r="FC192" s="32">
        <v>7.7237022350473881E-5</v>
      </c>
      <c r="FD192" s="33">
        <v>1.3424239912941893E-4</v>
      </c>
      <c r="FE192" s="32">
        <v>8.3033953736616134E-5</v>
      </c>
      <c r="FF192" s="33">
        <v>8.7243222998629197E-5</v>
      </c>
      <c r="FG192" s="32">
        <v>8.0413182266536042E-5</v>
      </c>
      <c r="FH192" s="33">
        <v>9.4398401569255929E-5</v>
      </c>
      <c r="FI192" s="32">
        <v>1.8032076066325345E-4</v>
      </c>
      <c r="FJ192" s="33">
        <v>2.2271944451021482E-4</v>
      </c>
      <c r="FK192" s="32">
        <v>4.8054922919606039E-5</v>
      </c>
      <c r="FL192" s="33">
        <v>4.2044988390723988E-5</v>
      </c>
      <c r="FM192" s="32">
        <v>1.5375896518205831E-4</v>
      </c>
      <c r="FN192" s="33">
        <v>2.2290510060866237E-4</v>
      </c>
      <c r="FO192" s="32">
        <v>2.3649661591284063E-5</v>
      </c>
      <c r="FP192" s="33">
        <v>2.4145979928579835E-4</v>
      </c>
      <c r="FQ192" s="32">
        <v>7.3267388543945514E-5</v>
      </c>
      <c r="FR192" s="33">
        <v>4.767817301271886E-4</v>
      </c>
      <c r="FS192" s="32">
        <v>2.2754837336197266E-4</v>
      </c>
      <c r="FT192" s="33">
        <v>4.664540241571689E-5</v>
      </c>
      <c r="FU192" s="32">
        <v>2.3525501691440087E-4</v>
      </c>
      <c r="FV192" s="33">
        <v>2.03324994558532E-4</v>
      </c>
      <c r="FW192" s="32">
        <v>2.0367845049249086E-4</v>
      </c>
      <c r="FX192" s="33">
        <v>4.4968320523574315E-4</v>
      </c>
      <c r="FY192" s="32">
        <v>5.3629679358614446E-5</v>
      </c>
      <c r="FZ192" s="33">
        <v>5.4582647543889007E-5</v>
      </c>
      <c r="GA192" s="32">
        <v>1.0566597173912951</v>
      </c>
      <c r="GB192" s="33">
        <v>4.1389774709971498E-4</v>
      </c>
      <c r="GC192" s="32">
        <v>7.4227505449264448E-3</v>
      </c>
      <c r="GD192" s="33">
        <v>0</v>
      </c>
      <c r="GE192" s="1"/>
    </row>
    <row r="193" spans="1:187" s="6" customFormat="1" ht="21.95" customHeight="1" thickBot="1" x14ac:dyDescent="0.3">
      <c r="A193" s="38" t="s">
        <v>187</v>
      </c>
      <c r="B193" s="29" t="s">
        <v>344</v>
      </c>
      <c r="C193" s="32">
        <v>1.7872693544265631E-7</v>
      </c>
      <c r="D193" s="33">
        <v>1.8247641527816281E-7</v>
      </c>
      <c r="E193" s="32">
        <v>0</v>
      </c>
      <c r="F193" s="33">
        <v>1.9677580108061917E-7</v>
      </c>
      <c r="G193" s="32">
        <v>1.9677580108061917E-7</v>
      </c>
      <c r="H193" s="33">
        <v>3.4843553770926359E-7</v>
      </c>
      <c r="I193" s="32">
        <v>2.676636501411959E-7</v>
      </c>
      <c r="J193" s="33">
        <v>1.6350498604136288E-7</v>
      </c>
      <c r="K193" s="32">
        <v>1.3839159604707256E-7</v>
      </c>
      <c r="L193" s="33">
        <v>1.8195136522009972E-7</v>
      </c>
      <c r="M193" s="32">
        <v>1.6481422916216466E-7</v>
      </c>
      <c r="N193" s="33">
        <v>1.7791550943774703E-7</v>
      </c>
      <c r="O193" s="32">
        <v>3.0408621983948659E-7</v>
      </c>
      <c r="P193" s="33">
        <v>5.9574513695369314E-7</v>
      </c>
      <c r="Q193" s="32">
        <v>4.596527626475357E-7</v>
      </c>
      <c r="R193" s="33">
        <v>3.9743108661880776E-7</v>
      </c>
      <c r="S193" s="32">
        <v>1.6108671481117485E-7</v>
      </c>
      <c r="T193" s="33">
        <v>8.2371493822423379E-7</v>
      </c>
      <c r="U193" s="32">
        <v>1.2707321452415272E-6</v>
      </c>
      <c r="V193" s="33">
        <v>2.6470572222445069E-7</v>
      </c>
      <c r="W193" s="32">
        <v>3.5477922112362614E-7</v>
      </c>
      <c r="X193" s="33">
        <v>3.5413161015435373E-7</v>
      </c>
      <c r="Y193" s="32">
        <v>3.5436747642120595E-7</v>
      </c>
      <c r="Z193" s="33">
        <v>3.5413161015435378E-7</v>
      </c>
      <c r="AA193" s="32">
        <v>1.7026757976582063E-7</v>
      </c>
      <c r="AB193" s="33">
        <v>1.7026757976582063E-7</v>
      </c>
      <c r="AC193" s="32">
        <v>6.2520537342086406E-7</v>
      </c>
      <c r="AD193" s="33">
        <v>4.3847085837758185E-7</v>
      </c>
      <c r="AE193" s="32">
        <v>3.5676161157055101E-7</v>
      </c>
      <c r="AF193" s="33">
        <v>3.3236040130417357E-7</v>
      </c>
      <c r="AG193" s="32">
        <v>3.1144488893077765E-7</v>
      </c>
      <c r="AH193" s="33">
        <v>3.6796885840206411E-7</v>
      </c>
      <c r="AI193" s="32">
        <v>4.3847085837758195E-7</v>
      </c>
      <c r="AJ193" s="33">
        <v>3.115959271439927E-7</v>
      </c>
      <c r="AK193" s="32">
        <v>3.8464440129162033E-7</v>
      </c>
      <c r="AL193" s="33">
        <v>1.1000662587243199E-7</v>
      </c>
      <c r="AM193" s="32">
        <v>2.7824223295782145E-7</v>
      </c>
      <c r="AN193" s="33">
        <v>4.2461714650183089E-7</v>
      </c>
      <c r="AO193" s="32">
        <v>4.8933966853753211E-7</v>
      </c>
      <c r="AP193" s="33">
        <v>1.1451687630632856E-7</v>
      </c>
      <c r="AQ193" s="32">
        <v>0</v>
      </c>
      <c r="AR193" s="33">
        <v>3.5352511776455548E-7</v>
      </c>
      <c r="AS193" s="32">
        <v>5.1294735958241684E-7</v>
      </c>
      <c r="AT193" s="33">
        <v>5.6931485334389938E-7</v>
      </c>
      <c r="AU193" s="32">
        <v>5.82674207423584E-7</v>
      </c>
      <c r="AV193" s="33">
        <v>5.2138775966013265E-7</v>
      </c>
      <c r="AW193" s="32">
        <v>6.9483059264539041E-7</v>
      </c>
      <c r="AX193" s="33">
        <v>1.1928372507266853E-6</v>
      </c>
      <c r="AY193" s="32">
        <v>5.3991289793273934E-7</v>
      </c>
      <c r="AZ193" s="33">
        <v>3.6462661265717972E-7</v>
      </c>
      <c r="BA193" s="32">
        <v>4.0975396364645475E-7</v>
      </c>
      <c r="BB193" s="33">
        <v>2.3111792747305349E-7</v>
      </c>
      <c r="BC193" s="32">
        <v>8.8293410802937447E-7</v>
      </c>
      <c r="BD193" s="33">
        <v>1.0948777236179716E-6</v>
      </c>
      <c r="BE193" s="32">
        <v>4.8114868898365856E-7</v>
      </c>
      <c r="BF193" s="33">
        <v>1.021551630142152E-6</v>
      </c>
      <c r="BG193" s="32">
        <v>6.1369979656039631E-7</v>
      </c>
      <c r="BH193" s="33">
        <v>1.147637866281944E-6</v>
      </c>
      <c r="BI193" s="32">
        <v>1.0256075407764425E-6</v>
      </c>
      <c r="BJ193" s="33">
        <v>8.1526882903106118E-7</v>
      </c>
      <c r="BK193" s="32">
        <v>7.7393183635623367E-7</v>
      </c>
      <c r="BL193" s="33">
        <v>4.9861610894766932E-7</v>
      </c>
      <c r="BM193" s="32">
        <v>8.4594123953121418E-7</v>
      </c>
      <c r="BN193" s="33">
        <v>4.9040408280148087E-7</v>
      </c>
      <c r="BO193" s="32">
        <v>3.7141973376686939E-7</v>
      </c>
      <c r="BP193" s="33">
        <v>4.7205132632914762E-7</v>
      </c>
      <c r="BQ193" s="32">
        <v>5.9685051740314101E-7</v>
      </c>
      <c r="BR193" s="33">
        <v>4.1404864011750673E-7</v>
      </c>
      <c r="BS193" s="32">
        <v>5.7993141178928824E-7</v>
      </c>
      <c r="BT193" s="33">
        <v>3.618867515605108E-7</v>
      </c>
      <c r="BU193" s="32">
        <v>2.5699753926122931E-7</v>
      </c>
      <c r="BV193" s="33">
        <v>3.6366463870825158E-7</v>
      </c>
      <c r="BW193" s="32">
        <v>5.3329511166054339E-7</v>
      </c>
      <c r="BX193" s="33">
        <v>0</v>
      </c>
      <c r="BY193" s="32">
        <v>0</v>
      </c>
      <c r="BZ193" s="33">
        <v>0</v>
      </c>
      <c r="CA193" s="32">
        <v>0</v>
      </c>
      <c r="CB193" s="33">
        <v>0</v>
      </c>
      <c r="CC193" s="32">
        <v>6.540201399715126E-7</v>
      </c>
      <c r="CD193" s="33">
        <v>4.2226946350594235E-7</v>
      </c>
      <c r="CE193" s="32">
        <v>4.8196199198545452E-7</v>
      </c>
      <c r="CF193" s="33">
        <v>1.8986191269869518E-6</v>
      </c>
      <c r="CG193" s="32">
        <v>2.5166316805581981E-7</v>
      </c>
      <c r="CH193" s="33">
        <v>2.0258370740057439E-6</v>
      </c>
      <c r="CI193" s="32">
        <v>4.762879986569897E-7</v>
      </c>
      <c r="CJ193" s="33">
        <v>9.2139241120647718E-7</v>
      </c>
      <c r="CK193" s="32">
        <v>5.0387357631576014E-7</v>
      </c>
      <c r="CL193" s="33">
        <v>5.4789215154833174E-7</v>
      </c>
      <c r="CM193" s="32">
        <v>2.0971531055493924E-6</v>
      </c>
      <c r="CN193" s="33">
        <v>1.1567792106387408E-6</v>
      </c>
      <c r="CO193" s="32">
        <v>4.6531436792359826E-7</v>
      </c>
      <c r="CP193" s="33">
        <v>9.3180186404604037E-7</v>
      </c>
      <c r="CQ193" s="32">
        <v>6.3633961554643469E-7</v>
      </c>
      <c r="CR193" s="33">
        <v>6.1125451782564552E-7</v>
      </c>
      <c r="CS193" s="32">
        <v>7.6134586798441826E-7</v>
      </c>
      <c r="CT193" s="33">
        <v>4.0953142147772103E-7</v>
      </c>
      <c r="CU193" s="32">
        <v>2.2040251773877773E-7</v>
      </c>
      <c r="CV193" s="33">
        <v>2.5923381306830139E-7</v>
      </c>
      <c r="CW193" s="32">
        <v>3.0312435208985197E-7</v>
      </c>
      <c r="CX193" s="33">
        <v>0</v>
      </c>
      <c r="CY193" s="32">
        <v>7.3664869187022014E-7</v>
      </c>
      <c r="CZ193" s="33">
        <v>3.6365402923723837E-7</v>
      </c>
      <c r="DA193" s="32">
        <v>2.9567772666155149E-7</v>
      </c>
      <c r="DB193" s="33">
        <v>3.1837315751850484E-7</v>
      </c>
      <c r="DC193" s="32">
        <v>1.043651744297678E-6</v>
      </c>
      <c r="DD193" s="33">
        <v>3.9888731728797485E-7</v>
      </c>
      <c r="DE193" s="32">
        <v>6.0504140572753109E-7</v>
      </c>
      <c r="DF193" s="33">
        <v>4.8330228159535819E-7</v>
      </c>
      <c r="DG193" s="32">
        <v>4.3036124460888033E-7</v>
      </c>
      <c r="DH193" s="33">
        <v>0</v>
      </c>
      <c r="DI193" s="32">
        <v>2.3093112427689826E-6</v>
      </c>
      <c r="DJ193" s="33">
        <v>5.3023035284677366E-7</v>
      </c>
      <c r="DK193" s="32">
        <v>3.3924987639005671E-7</v>
      </c>
      <c r="DL193" s="33">
        <v>9.2675119654718282E-7</v>
      </c>
      <c r="DM193" s="32">
        <v>2.7664070738656132E-7</v>
      </c>
      <c r="DN193" s="33">
        <v>5.5592125260920955E-7</v>
      </c>
      <c r="DO193" s="32">
        <v>5.4527749543089486E-7</v>
      </c>
      <c r="DP193" s="33">
        <v>5.7821466736326933E-7</v>
      </c>
      <c r="DQ193" s="32">
        <v>6.725038949525713E-7</v>
      </c>
      <c r="DR193" s="33">
        <v>6.4227410708400636E-7</v>
      </c>
      <c r="DS193" s="32">
        <v>7.0603668896607823E-7</v>
      </c>
      <c r="DT193" s="33">
        <v>9.8202878965793391E-7</v>
      </c>
      <c r="DU193" s="32">
        <v>1.4280929277355295E-6</v>
      </c>
      <c r="DV193" s="33">
        <v>1.7208729027677122E-6</v>
      </c>
      <c r="DW193" s="32">
        <v>4.6999057077718025E-7</v>
      </c>
      <c r="DX193" s="33">
        <v>1.7501558380364644E-6</v>
      </c>
      <c r="DY193" s="32">
        <v>3.5053625983936089E-7</v>
      </c>
      <c r="DZ193" s="33">
        <v>5.3203608765969762E-7</v>
      </c>
      <c r="EA193" s="32">
        <v>5.4152251992380545E-7</v>
      </c>
      <c r="EB193" s="33">
        <v>6.1211770076900086E-7</v>
      </c>
      <c r="EC193" s="32">
        <v>1.7557715185866398E-6</v>
      </c>
      <c r="ED193" s="33">
        <v>6.0816573013389415E-7</v>
      </c>
      <c r="EE193" s="32">
        <v>6.2856079521328097E-7</v>
      </c>
      <c r="EF193" s="33">
        <v>6.7955343471102887E-7</v>
      </c>
      <c r="EG193" s="32">
        <v>3.859368372687205E-7</v>
      </c>
      <c r="EH193" s="33">
        <v>5.6611363897145575E-6</v>
      </c>
      <c r="EI193" s="32">
        <v>4.7830714236286278E-7</v>
      </c>
      <c r="EJ193" s="33">
        <v>4.440869523317195E-6</v>
      </c>
      <c r="EK193" s="32">
        <v>7.1062271574235042E-7</v>
      </c>
      <c r="EL193" s="33">
        <v>7.0004672004879147E-7</v>
      </c>
      <c r="EM193" s="32">
        <v>3.8688059311286948E-7</v>
      </c>
      <c r="EN193" s="33">
        <v>4.0413932150424299E-7</v>
      </c>
      <c r="EO193" s="32">
        <v>3.2421735552835065E-6</v>
      </c>
      <c r="EP193" s="33">
        <v>3.2522702178386923E-6</v>
      </c>
      <c r="EQ193" s="32">
        <v>1.0631972771824626E-6</v>
      </c>
      <c r="ER193" s="33">
        <v>7.9499876340755845E-7</v>
      </c>
      <c r="ES193" s="32">
        <v>2.4408902721005149E-6</v>
      </c>
      <c r="ET193" s="33">
        <v>1.7815091569933056E-6</v>
      </c>
      <c r="EU193" s="32">
        <v>6.5849612014103367E-7</v>
      </c>
      <c r="EV193" s="33">
        <v>7.4937005555805483E-7</v>
      </c>
      <c r="EW193" s="32">
        <v>8.3094357854756998E-6</v>
      </c>
      <c r="EX193" s="33">
        <v>4.4797591848248594E-6</v>
      </c>
      <c r="EY193" s="32">
        <v>9.7612171496006659E-7</v>
      </c>
      <c r="EZ193" s="33">
        <v>3.2027762030357442E-6</v>
      </c>
      <c r="FA193" s="32">
        <v>7.4664657965061962E-7</v>
      </c>
      <c r="FB193" s="33">
        <v>2.0475805360318639E-6</v>
      </c>
      <c r="FC193" s="32">
        <v>4.5775081193744107E-7</v>
      </c>
      <c r="FD193" s="33">
        <v>7.2771724834330714E-7</v>
      </c>
      <c r="FE193" s="32">
        <v>7.5557794477405052E-7</v>
      </c>
      <c r="FF193" s="33">
        <v>8.3783732649899635E-7</v>
      </c>
      <c r="FG193" s="32">
        <v>9.1364258406053482E-7</v>
      </c>
      <c r="FH193" s="33">
        <v>8.1701684944955575E-7</v>
      </c>
      <c r="FI193" s="32">
        <v>2.8476775857060723E-7</v>
      </c>
      <c r="FJ193" s="33">
        <v>1.7146366855623226E-6</v>
      </c>
      <c r="FK193" s="32">
        <v>5.1171177187902277E-7</v>
      </c>
      <c r="FL193" s="33">
        <v>2.824566321638534E-7</v>
      </c>
      <c r="FM193" s="32">
        <v>1.3678339830600491E-6</v>
      </c>
      <c r="FN193" s="33">
        <v>3.8029314038302341E-7</v>
      </c>
      <c r="FO193" s="32">
        <v>9.2100917070123239E-8</v>
      </c>
      <c r="FP193" s="33">
        <v>1.5176439688693687E-6</v>
      </c>
      <c r="FQ193" s="32">
        <v>5.245904314211858E-7</v>
      </c>
      <c r="FR193" s="33">
        <v>1.4095293207371699E-6</v>
      </c>
      <c r="FS193" s="32">
        <v>3.5594159360313908E-7</v>
      </c>
      <c r="FT193" s="33">
        <v>2.891055635217323E-7</v>
      </c>
      <c r="FU193" s="32">
        <v>2.352782224747534E-7</v>
      </c>
      <c r="FV193" s="33">
        <v>2.0914056846885504E-6</v>
      </c>
      <c r="FW193" s="32">
        <v>2.1035660462278912E-6</v>
      </c>
      <c r="FX193" s="33">
        <v>8.3982239344208745E-4</v>
      </c>
      <c r="FY193" s="32">
        <v>2.6138789747238073E-7</v>
      </c>
      <c r="FZ193" s="33">
        <v>4.1261003098144923E-7</v>
      </c>
      <c r="GA193" s="32">
        <v>2.5189991297948314E-7</v>
      </c>
      <c r="GB193" s="33">
        <v>1.0164343873814443</v>
      </c>
      <c r="GC193" s="32">
        <v>5.5206126277987663E-7</v>
      </c>
      <c r="GD193" s="33">
        <v>0</v>
      </c>
      <c r="GE193" s="1"/>
    </row>
    <row r="194" spans="1:187" s="6" customFormat="1" ht="21.95" customHeight="1" thickBot="1" x14ac:dyDescent="0.3">
      <c r="A194" s="38" t="s">
        <v>188</v>
      </c>
      <c r="B194" s="29" t="s">
        <v>345</v>
      </c>
      <c r="C194" s="32">
        <v>2.448443916083639E-7</v>
      </c>
      <c r="D194" s="33">
        <v>3.0872099658883802E-7</v>
      </c>
      <c r="E194" s="32">
        <v>0</v>
      </c>
      <c r="F194" s="33">
        <v>2.8326762666511943E-7</v>
      </c>
      <c r="G194" s="32">
        <v>2.8326762666511943E-7</v>
      </c>
      <c r="H194" s="33">
        <v>6.8137878068936142E-7</v>
      </c>
      <c r="I194" s="32">
        <v>3.431113948339045E-7</v>
      </c>
      <c r="J194" s="33">
        <v>2.2495506970378637E-7</v>
      </c>
      <c r="K194" s="32">
        <v>1.6311282195781546E-7</v>
      </c>
      <c r="L194" s="33">
        <v>2.264607677130784E-7</v>
      </c>
      <c r="M194" s="32">
        <v>2.6014059785099203E-7</v>
      </c>
      <c r="N194" s="33">
        <v>2.1985130190988828E-7</v>
      </c>
      <c r="O194" s="32">
        <v>5.6206225728382155E-7</v>
      </c>
      <c r="P194" s="33">
        <v>7.4190358310661712E-7</v>
      </c>
      <c r="Q194" s="32">
        <v>3.9595986616563904E-7</v>
      </c>
      <c r="R194" s="33">
        <v>7.0829041779420406E-7</v>
      </c>
      <c r="S194" s="32">
        <v>2.4656680611461915E-7</v>
      </c>
      <c r="T194" s="33">
        <v>5.5517537030033471E-7</v>
      </c>
      <c r="U194" s="32">
        <v>4.6851522842066591E-7</v>
      </c>
      <c r="V194" s="33">
        <v>5.8209074039864947E-7</v>
      </c>
      <c r="W194" s="32">
        <v>4.3744576723791005E-7</v>
      </c>
      <c r="X194" s="33">
        <v>3.8218225808700636E-7</v>
      </c>
      <c r="Y194" s="32">
        <v>4.0230977015064149E-7</v>
      </c>
      <c r="Z194" s="33">
        <v>3.8218225808700647E-7</v>
      </c>
      <c r="AA194" s="32">
        <v>2.4672902683662874E-7</v>
      </c>
      <c r="AB194" s="33">
        <v>2.4672902683662874E-7</v>
      </c>
      <c r="AC194" s="32">
        <v>4.6485524987405713E-7</v>
      </c>
      <c r="AD194" s="33">
        <v>2.9346522673164301E-7</v>
      </c>
      <c r="AE194" s="32">
        <v>3.5629771542996319E-7</v>
      </c>
      <c r="AF194" s="33">
        <v>4.5923206202530382E-7</v>
      </c>
      <c r="AG194" s="32">
        <v>2.8138084979908734E-7</v>
      </c>
      <c r="AH194" s="33">
        <v>4.576381324491278E-7</v>
      </c>
      <c r="AI194" s="32">
        <v>2.9346522673164301E-7</v>
      </c>
      <c r="AJ194" s="33">
        <v>2.827099874413818E-7</v>
      </c>
      <c r="AK194" s="32">
        <v>1.0123990627906883E-6</v>
      </c>
      <c r="AL194" s="33">
        <v>7.4496557540801635E-8</v>
      </c>
      <c r="AM194" s="32">
        <v>4.3328430516083046E-7</v>
      </c>
      <c r="AN194" s="33">
        <v>6.0126658113525694E-7</v>
      </c>
      <c r="AO194" s="32">
        <v>9.5448777596678492E-7</v>
      </c>
      <c r="AP194" s="33">
        <v>1.5757600350390707E-7</v>
      </c>
      <c r="AQ194" s="32">
        <v>0</v>
      </c>
      <c r="AR194" s="33">
        <v>6.7182574034855433E-7</v>
      </c>
      <c r="AS194" s="32">
        <v>7.9099656324474165E-7</v>
      </c>
      <c r="AT194" s="33">
        <v>5.4424891295192145E-7</v>
      </c>
      <c r="AU194" s="32">
        <v>4.7866440076455332E-7</v>
      </c>
      <c r="AV194" s="33">
        <v>7.7953536775052093E-7</v>
      </c>
      <c r="AW194" s="32">
        <v>8.6294072708719904E-7</v>
      </c>
      <c r="AX194" s="33">
        <v>8.3921050217089284E-7</v>
      </c>
      <c r="AY194" s="32">
        <v>8.7351774012519302E-7</v>
      </c>
      <c r="AZ194" s="33">
        <v>5.4112732683129128E-7</v>
      </c>
      <c r="BA194" s="32">
        <v>5.9301461634852235E-7</v>
      </c>
      <c r="BB194" s="33">
        <v>2.136614382445272E-6</v>
      </c>
      <c r="BC194" s="32">
        <v>7.8645567166705108E-7</v>
      </c>
      <c r="BD194" s="33">
        <v>1.8581951810273285E-6</v>
      </c>
      <c r="BE194" s="32">
        <v>5.412655855709613E-7</v>
      </c>
      <c r="BF194" s="33">
        <v>1.2049162161741843E-6</v>
      </c>
      <c r="BG194" s="32">
        <v>1.3740372059287575E-6</v>
      </c>
      <c r="BH194" s="33">
        <v>5.8420302662850567E-7</v>
      </c>
      <c r="BI194" s="32">
        <v>3.2955469419421547E-6</v>
      </c>
      <c r="BJ194" s="33">
        <v>9.1276506406530018E-7</v>
      </c>
      <c r="BK194" s="32">
        <v>1.0954200881867561E-6</v>
      </c>
      <c r="BL194" s="33">
        <v>4.2727874278749038E-7</v>
      </c>
      <c r="BM194" s="32">
        <v>2.3252252106448948E-6</v>
      </c>
      <c r="BN194" s="33">
        <v>1.0800351009403716E-6</v>
      </c>
      <c r="BO194" s="32">
        <v>4.9822412210333018E-6</v>
      </c>
      <c r="BP194" s="33">
        <v>8.0461010381055717E-7</v>
      </c>
      <c r="BQ194" s="32">
        <v>5.7634660814596048E-7</v>
      </c>
      <c r="BR194" s="33">
        <v>2.8366038703012014E-7</v>
      </c>
      <c r="BS194" s="32">
        <v>3.7389232761110065E-7</v>
      </c>
      <c r="BT194" s="33">
        <v>4.0488017471412136E-7</v>
      </c>
      <c r="BU194" s="32">
        <v>3.0896859216885106E-7</v>
      </c>
      <c r="BV194" s="33">
        <v>7.1966611412890674E-7</v>
      </c>
      <c r="BW194" s="32">
        <v>6.0966712123531212E-7</v>
      </c>
      <c r="BX194" s="33">
        <v>0</v>
      </c>
      <c r="BY194" s="32">
        <v>0</v>
      </c>
      <c r="BZ194" s="33">
        <v>0</v>
      </c>
      <c r="CA194" s="32">
        <v>0</v>
      </c>
      <c r="CB194" s="33">
        <v>0</v>
      </c>
      <c r="CC194" s="32">
        <v>4.7869481840252045E-7</v>
      </c>
      <c r="CD194" s="33">
        <v>3.8992447884002346E-7</v>
      </c>
      <c r="CE194" s="32">
        <v>4.9518797509560222E-7</v>
      </c>
      <c r="CF194" s="33">
        <v>1.5017578190923018E-6</v>
      </c>
      <c r="CG194" s="32">
        <v>1.0687914997759718E-6</v>
      </c>
      <c r="CH194" s="33">
        <v>1.5129259055528262E-6</v>
      </c>
      <c r="CI194" s="32">
        <v>1.5038180747829001E-6</v>
      </c>
      <c r="CJ194" s="33">
        <v>1.077224688003008E-6</v>
      </c>
      <c r="CK194" s="32">
        <v>1.1332795272519876E-6</v>
      </c>
      <c r="CL194" s="33">
        <v>4.3890789677304234E-7</v>
      </c>
      <c r="CM194" s="32">
        <v>1.0828895489915679E-6</v>
      </c>
      <c r="CN194" s="33">
        <v>1.0031727590546096E-6</v>
      </c>
      <c r="CO194" s="32">
        <v>9.272374786079886E-7</v>
      </c>
      <c r="CP194" s="33">
        <v>6.2649351044845007E-7</v>
      </c>
      <c r="CQ194" s="32">
        <v>1.2652291745993365E-6</v>
      </c>
      <c r="CR194" s="33">
        <v>3.3374839310532797E-6</v>
      </c>
      <c r="CS194" s="32">
        <v>7.4659602800920319E-7</v>
      </c>
      <c r="CT194" s="33">
        <v>1.3392827274693854E-6</v>
      </c>
      <c r="CU194" s="32">
        <v>1.6579000748881279E-6</v>
      </c>
      <c r="CV194" s="33">
        <v>1.5924826581414822E-6</v>
      </c>
      <c r="CW194" s="32">
        <v>1.2644526113210694E-6</v>
      </c>
      <c r="CX194" s="33">
        <v>0</v>
      </c>
      <c r="CY194" s="32">
        <v>1.0286108724231574E-6</v>
      </c>
      <c r="CZ194" s="33">
        <v>1.2315238389236518E-6</v>
      </c>
      <c r="DA194" s="32">
        <v>3.0145755920821447E-6</v>
      </c>
      <c r="DB194" s="33">
        <v>1.7946012505193039E-6</v>
      </c>
      <c r="DC194" s="32">
        <v>6.3987613232907572E-7</v>
      </c>
      <c r="DD194" s="33">
        <v>5.9909404540730141E-7</v>
      </c>
      <c r="DE194" s="32">
        <v>7.2544529054898835E-7</v>
      </c>
      <c r="DF194" s="33">
        <v>1.3001720896097739E-6</v>
      </c>
      <c r="DG194" s="32">
        <v>4.8136975328049838E-7</v>
      </c>
      <c r="DH194" s="33">
        <v>0</v>
      </c>
      <c r="DI194" s="32">
        <v>6.1033571022919802E-6</v>
      </c>
      <c r="DJ194" s="33">
        <v>1.7359157754211511E-6</v>
      </c>
      <c r="DK194" s="32">
        <v>5.6030278248904875E-7</v>
      </c>
      <c r="DL194" s="33">
        <v>6.9542899593112668E-7</v>
      </c>
      <c r="DM194" s="32">
        <v>5.6970810817279769E-7</v>
      </c>
      <c r="DN194" s="33">
        <v>9.0414618710840602E-7</v>
      </c>
      <c r="DO194" s="32">
        <v>8.9702620558883235E-7</v>
      </c>
      <c r="DP194" s="33">
        <v>4.9681298614830471E-7</v>
      </c>
      <c r="DQ194" s="32">
        <v>6.120852127475202E-7</v>
      </c>
      <c r="DR194" s="33">
        <v>6.9172186000893003E-7</v>
      </c>
      <c r="DS194" s="32">
        <v>8.4388585095693558E-7</v>
      </c>
      <c r="DT194" s="33">
        <v>1.0583867817535047E-6</v>
      </c>
      <c r="DU194" s="32">
        <v>1.8942942736241622E-6</v>
      </c>
      <c r="DV194" s="33">
        <v>9.8089245763505916E-6</v>
      </c>
      <c r="DW194" s="32">
        <v>9.8101887738077094E-7</v>
      </c>
      <c r="DX194" s="33">
        <v>1.0250161809464583E-6</v>
      </c>
      <c r="DY194" s="32">
        <v>7.1432869189190386E-7</v>
      </c>
      <c r="DZ194" s="33">
        <v>1.0553169249992429E-6</v>
      </c>
      <c r="EA194" s="32">
        <v>1.7126610626304639E-6</v>
      </c>
      <c r="EB194" s="33">
        <v>7.2400899688893104E-6</v>
      </c>
      <c r="EC194" s="32">
        <v>8.5547279645000097E-7</v>
      </c>
      <c r="ED194" s="33">
        <v>9.4480777515348266E-7</v>
      </c>
      <c r="EE194" s="32">
        <v>1.6746416919597946E-6</v>
      </c>
      <c r="EF194" s="33">
        <v>3.4994045778870513E-6</v>
      </c>
      <c r="EG194" s="32">
        <v>1.1476211684986199E-6</v>
      </c>
      <c r="EH194" s="33">
        <v>1.0437626299198246E-3</v>
      </c>
      <c r="EI194" s="32">
        <v>2.0999396564538227E-5</v>
      </c>
      <c r="EJ194" s="33">
        <v>2.0429453651225103E-6</v>
      </c>
      <c r="EK194" s="32">
        <v>9.9545188673398009E-7</v>
      </c>
      <c r="EL194" s="33">
        <v>8.8523045061482377E-7</v>
      </c>
      <c r="EM194" s="32">
        <v>2.1030429780899535E-6</v>
      </c>
      <c r="EN194" s="33">
        <v>4.1897836066245429E-7</v>
      </c>
      <c r="EO194" s="32">
        <v>4.9741206474633833E-7</v>
      </c>
      <c r="EP194" s="33">
        <v>5.068987760939156E-7</v>
      </c>
      <c r="EQ194" s="32">
        <v>5.2591302122980091E-7</v>
      </c>
      <c r="ER194" s="33">
        <v>4.9829741775000681E-7</v>
      </c>
      <c r="ES194" s="32">
        <v>4.258537881881096E-7</v>
      </c>
      <c r="ET194" s="33">
        <v>3.778666364601641E-7</v>
      </c>
      <c r="EU194" s="32">
        <v>8.2248784012061209E-7</v>
      </c>
      <c r="EV194" s="33">
        <v>8.9163187683577215E-7</v>
      </c>
      <c r="EW194" s="32">
        <v>5.6339529601977786E-7</v>
      </c>
      <c r="EX194" s="33">
        <v>8.801871697922027E-7</v>
      </c>
      <c r="EY194" s="32">
        <v>6.9898834939618804E-6</v>
      </c>
      <c r="EZ194" s="33">
        <v>1.4826901206974892E-6</v>
      </c>
      <c r="FA194" s="32">
        <v>2.1321659155867137E-6</v>
      </c>
      <c r="FB194" s="33">
        <v>1.2816100054801276E-6</v>
      </c>
      <c r="FC194" s="32">
        <v>1.3685436431151636E-6</v>
      </c>
      <c r="FD194" s="33">
        <v>4.7378885372752701E-7</v>
      </c>
      <c r="FE194" s="32">
        <v>8.3029081806992062E-7</v>
      </c>
      <c r="FF194" s="33">
        <v>5.3234819852172359E-7</v>
      </c>
      <c r="FG194" s="32">
        <v>6.870562100917805E-7</v>
      </c>
      <c r="FH194" s="33">
        <v>1.3496137759231188E-6</v>
      </c>
      <c r="FI194" s="32">
        <v>6.8522419881578116E-7</v>
      </c>
      <c r="FJ194" s="33">
        <v>6.8191494286404236E-6</v>
      </c>
      <c r="FK194" s="32">
        <v>7.7275843225454232E-7</v>
      </c>
      <c r="FL194" s="33">
        <v>7.833923179336919E-7</v>
      </c>
      <c r="FM194" s="32">
        <v>2.2844025265297265E-6</v>
      </c>
      <c r="FN194" s="33">
        <v>5.6079394712641306E-7</v>
      </c>
      <c r="FO194" s="32">
        <v>2.1212079906399319E-7</v>
      </c>
      <c r="FP194" s="33">
        <v>3.2937810521493293E-7</v>
      </c>
      <c r="FQ194" s="32">
        <v>3.9096681459062876E-7</v>
      </c>
      <c r="FR194" s="33">
        <v>3.7450440284159971E-7</v>
      </c>
      <c r="FS194" s="32">
        <v>2.4064408878611603E-6</v>
      </c>
      <c r="FT194" s="33">
        <v>7.8033945847545331E-7</v>
      </c>
      <c r="FU194" s="32">
        <v>4.8040712551689995E-7</v>
      </c>
      <c r="FV194" s="33">
        <v>4.5120099940139953E-5</v>
      </c>
      <c r="FW194" s="32">
        <v>3.3157909771986615E-5</v>
      </c>
      <c r="FX194" s="33">
        <v>2.3233622410635666E-6</v>
      </c>
      <c r="FY194" s="32">
        <v>2.4585960393127197E-6</v>
      </c>
      <c r="FZ194" s="33">
        <v>5.6921506113375729E-7</v>
      </c>
      <c r="GA194" s="32">
        <v>3.0023501958707497E-7</v>
      </c>
      <c r="GB194" s="33">
        <v>1.0043797524959474E-6</v>
      </c>
      <c r="GC194" s="32">
        <v>1.0000192672286963</v>
      </c>
      <c r="GD194" s="33">
        <v>0</v>
      </c>
      <c r="GE194" s="1"/>
    </row>
    <row r="195" spans="1:187" s="6" customFormat="1" ht="21.95" customHeight="1" thickBot="1" x14ac:dyDescent="0.3">
      <c r="A195" s="38" t="s">
        <v>380</v>
      </c>
      <c r="B195" s="29" t="s">
        <v>346</v>
      </c>
      <c r="C195" s="32">
        <v>0</v>
      </c>
      <c r="D195" s="33">
        <v>0</v>
      </c>
      <c r="E195" s="32">
        <v>0</v>
      </c>
      <c r="F195" s="33">
        <v>0</v>
      </c>
      <c r="G195" s="32">
        <v>0</v>
      </c>
      <c r="H195" s="33">
        <v>0</v>
      </c>
      <c r="I195" s="32">
        <v>0</v>
      </c>
      <c r="J195" s="33">
        <v>0</v>
      </c>
      <c r="K195" s="32">
        <v>0</v>
      </c>
      <c r="L195" s="33">
        <v>0</v>
      </c>
      <c r="M195" s="32">
        <v>0</v>
      </c>
      <c r="N195" s="33">
        <v>0</v>
      </c>
      <c r="O195" s="32">
        <v>0</v>
      </c>
      <c r="P195" s="33">
        <v>0</v>
      </c>
      <c r="Q195" s="32">
        <v>0</v>
      </c>
      <c r="R195" s="33">
        <v>0</v>
      </c>
      <c r="S195" s="32">
        <v>0</v>
      </c>
      <c r="T195" s="33">
        <v>0</v>
      </c>
      <c r="U195" s="32">
        <v>0</v>
      </c>
      <c r="V195" s="33">
        <v>0</v>
      </c>
      <c r="W195" s="32">
        <v>0</v>
      </c>
      <c r="X195" s="33">
        <v>0</v>
      </c>
      <c r="Y195" s="32">
        <v>0</v>
      </c>
      <c r="Z195" s="33">
        <v>0</v>
      </c>
      <c r="AA195" s="32">
        <v>0</v>
      </c>
      <c r="AB195" s="33">
        <v>0</v>
      </c>
      <c r="AC195" s="32">
        <v>0</v>
      </c>
      <c r="AD195" s="33">
        <v>0</v>
      </c>
      <c r="AE195" s="32">
        <v>0</v>
      </c>
      <c r="AF195" s="33">
        <v>0</v>
      </c>
      <c r="AG195" s="32">
        <v>0</v>
      </c>
      <c r="AH195" s="33">
        <v>0</v>
      </c>
      <c r="AI195" s="32">
        <v>0</v>
      </c>
      <c r="AJ195" s="33">
        <v>0</v>
      </c>
      <c r="AK195" s="32">
        <v>0</v>
      </c>
      <c r="AL195" s="33">
        <v>0</v>
      </c>
      <c r="AM195" s="32">
        <v>0</v>
      </c>
      <c r="AN195" s="33">
        <v>0</v>
      </c>
      <c r="AO195" s="32">
        <v>0</v>
      </c>
      <c r="AP195" s="33">
        <v>0</v>
      </c>
      <c r="AQ195" s="32">
        <v>0</v>
      </c>
      <c r="AR195" s="33">
        <v>0</v>
      </c>
      <c r="AS195" s="32">
        <v>0</v>
      </c>
      <c r="AT195" s="33">
        <v>0</v>
      </c>
      <c r="AU195" s="32">
        <v>0</v>
      </c>
      <c r="AV195" s="33">
        <v>0</v>
      </c>
      <c r="AW195" s="32">
        <v>0</v>
      </c>
      <c r="AX195" s="33">
        <v>0</v>
      </c>
      <c r="AY195" s="32">
        <v>0</v>
      </c>
      <c r="AZ195" s="33">
        <v>0</v>
      </c>
      <c r="BA195" s="32">
        <v>0</v>
      </c>
      <c r="BB195" s="33">
        <v>0</v>
      </c>
      <c r="BC195" s="32">
        <v>0</v>
      </c>
      <c r="BD195" s="33">
        <v>0</v>
      </c>
      <c r="BE195" s="32">
        <v>0</v>
      </c>
      <c r="BF195" s="33">
        <v>0</v>
      </c>
      <c r="BG195" s="32">
        <v>0</v>
      </c>
      <c r="BH195" s="33">
        <v>0</v>
      </c>
      <c r="BI195" s="32">
        <v>0</v>
      </c>
      <c r="BJ195" s="33">
        <v>0</v>
      </c>
      <c r="BK195" s="32">
        <v>0</v>
      </c>
      <c r="BL195" s="33">
        <v>0</v>
      </c>
      <c r="BM195" s="32">
        <v>0</v>
      </c>
      <c r="BN195" s="33">
        <v>0</v>
      </c>
      <c r="BO195" s="32">
        <v>0</v>
      </c>
      <c r="BP195" s="33">
        <v>0</v>
      </c>
      <c r="BQ195" s="32">
        <v>0</v>
      </c>
      <c r="BR195" s="33">
        <v>0</v>
      </c>
      <c r="BS195" s="32">
        <v>0</v>
      </c>
      <c r="BT195" s="33">
        <v>0</v>
      </c>
      <c r="BU195" s="32">
        <v>0</v>
      </c>
      <c r="BV195" s="33">
        <v>0</v>
      </c>
      <c r="BW195" s="32">
        <v>0</v>
      </c>
      <c r="BX195" s="33">
        <v>0</v>
      </c>
      <c r="BY195" s="32">
        <v>0</v>
      </c>
      <c r="BZ195" s="33">
        <v>0</v>
      </c>
      <c r="CA195" s="32">
        <v>0</v>
      </c>
      <c r="CB195" s="33">
        <v>0</v>
      </c>
      <c r="CC195" s="32">
        <v>0</v>
      </c>
      <c r="CD195" s="33">
        <v>0</v>
      </c>
      <c r="CE195" s="32">
        <v>0</v>
      </c>
      <c r="CF195" s="33">
        <v>0</v>
      </c>
      <c r="CG195" s="32">
        <v>0</v>
      </c>
      <c r="CH195" s="33">
        <v>0</v>
      </c>
      <c r="CI195" s="32">
        <v>0</v>
      </c>
      <c r="CJ195" s="33">
        <v>0</v>
      </c>
      <c r="CK195" s="32">
        <v>0</v>
      </c>
      <c r="CL195" s="33">
        <v>0</v>
      </c>
      <c r="CM195" s="32">
        <v>0</v>
      </c>
      <c r="CN195" s="33">
        <v>0</v>
      </c>
      <c r="CO195" s="32">
        <v>0</v>
      </c>
      <c r="CP195" s="33">
        <v>0</v>
      </c>
      <c r="CQ195" s="32">
        <v>0</v>
      </c>
      <c r="CR195" s="33">
        <v>0</v>
      </c>
      <c r="CS195" s="32">
        <v>0</v>
      </c>
      <c r="CT195" s="33">
        <v>0</v>
      </c>
      <c r="CU195" s="32">
        <v>0</v>
      </c>
      <c r="CV195" s="33">
        <v>0</v>
      </c>
      <c r="CW195" s="32">
        <v>0</v>
      </c>
      <c r="CX195" s="33">
        <v>0</v>
      </c>
      <c r="CY195" s="32">
        <v>0</v>
      </c>
      <c r="CZ195" s="33">
        <v>0</v>
      </c>
      <c r="DA195" s="32">
        <v>0</v>
      </c>
      <c r="DB195" s="33">
        <v>0</v>
      </c>
      <c r="DC195" s="32">
        <v>0</v>
      </c>
      <c r="DD195" s="33">
        <v>0</v>
      </c>
      <c r="DE195" s="32">
        <v>0</v>
      </c>
      <c r="DF195" s="33">
        <v>0</v>
      </c>
      <c r="DG195" s="32">
        <v>0</v>
      </c>
      <c r="DH195" s="33">
        <v>0</v>
      </c>
      <c r="DI195" s="32">
        <v>0</v>
      </c>
      <c r="DJ195" s="33">
        <v>0</v>
      </c>
      <c r="DK195" s="32">
        <v>0</v>
      </c>
      <c r="DL195" s="33">
        <v>0</v>
      </c>
      <c r="DM195" s="32">
        <v>0</v>
      </c>
      <c r="DN195" s="33">
        <v>0</v>
      </c>
      <c r="DO195" s="32">
        <v>0</v>
      </c>
      <c r="DP195" s="33">
        <v>0</v>
      </c>
      <c r="DQ195" s="32">
        <v>0</v>
      </c>
      <c r="DR195" s="33">
        <v>0</v>
      </c>
      <c r="DS195" s="32">
        <v>0</v>
      </c>
      <c r="DT195" s="33">
        <v>0</v>
      </c>
      <c r="DU195" s="32">
        <v>0</v>
      </c>
      <c r="DV195" s="33">
        <v>0</v>
      </c>
      <c r="DW195" s="32">
        <v>0</v>
      </c>
      <c r="DX195" s="33">
        <v>0</v>
      </c>
      <c r="DY195" s="32">
        <v>0</v>
      </c>
      <c r="DZ195" s="33">
        <v>0</v>
      </c>
      <c r="EA195" s="32">
        <v>0</v>
      </c>
      <c r="EB195" s="33">
        <v>0</v>
      </c>
      <c r="EC195" s="32">
        <v>0</v>
      </c>
      <c r="ED195" s="33">
        <v>0</v>
      </c>
      <c r="EE195" s="32">
        <v>0</v>
      </c>
      <c r="EF195" s="33">
        <v>0</v>
      </c>
      <c r="EG195" s="32">
        <v>0</v>
      </c>
      <c r="EH195" s="33">
        <v>0</v>
      </c>
      <c r="EI195" s="32">
        <v>0</v>
      </c>
      <c r="EJ195" s="33">
        <v>0</v>
      </c>
      <c r="EK195" s="32">
        <v>0</v>
      </c>
      <c r="EL195" s="33">
        <v>0</v>
      </c>
      <c r="EM195" s="32">
        <v>0</v>
      </c>
      <c r="EN195" s="33">
        <v>0</v>
      </c>
      <c r="EO195" s="32">
        <v>0</v>
      </c>
      <c r="EP195" s="33">
        <v>0</v>
      </c>
      <c r="EQ195" s="32">
        <v>0</v>
      </c>
      <c r="ER195" s="33">
        <v>0</v>
      </c>
      <c r="ES195" s="32">
        <v>0</v>
      </c>
      <c r="ET195" s="33">
        <v>0</v>
      </c>
      <c r="EU195" s="32">
        <v>0</v>
      </c>
      <c r="EV195" s="33">
        <v>0</v>
      </c>
      <c r="EW195" s="32">
        <v>0</v>
      </c>
      <c r="EX195" s="33">
        <v>0</v>
      </c>
      <c r="EY195" s="32">
        <v>0</v>
      </c>
      <c r="EZ195" s="33">
        <v>0</v>
      </c>
      <c r="FA195" s="32">
        <v>0</v>
      </c>
      <c r="FB195" s="33">
        <v>0</v>
      </c>
      <c r="FC195" s="32">
        <v>0</v>
      </c>
      <c r="FD195" s="33">
        <v>0</v>
      </c>
      <c r="FE195" s="32">
        <v>0</v>
      </c>
      <c r="FF195" s="33">
        <v>0</v>
      </c>
      <c r="FG195" s="32">
        <v>0</v>
      </c>
      <c r="FH195" s="33">
        <v>0</v>
      </c>
      <c r="FI195" s="32">
        <v>0</v>
      </c>
      <c r="FJ195" s="33">
        <v>0</v>
      </c>
      <c r="FK195" s="32">
        <v>0</v>
      </c>
      <c r="FL195" s="33">
        <v>0</v>
      </c>
      <c r="FM195" s="32">
        <v>0</v>
      </c>
      <c r="FN195" s="33">
        <v>0</v>
      </c>
      <c r="FO195" s="32">
        <v>0</v>
      </c>
      <c r="FP195" s="33">
        <v>0</v>
      </c>
      <c r="FQ195" s="32">
        <v>0</v>
      </c>
      <c r="FR195" s="33">
        <v>0</v>
      </c>
      <c r="FS195" s="32">
        <v>0</v>
      </c>
      <c r="FT195" s="33">
        <v>0</v>
      </c>
      <c r="FU195" s="32">
        <v>0</v>
      </c>
      <c r="FV195" s="33">
        <v>0</v>
      </c>
      <c r="FW195" s="32">
        <v>0</v>
      </c>
      <c r="FX195" s="33">
        <v>0</v>
      </c>
      <c r="FY195" s="32">
        <v>0</v>
      </c>
      <c r="FZ195" s="33">
        <v>0</v>
      </c>
      <c r="GA195" s="32">
        <v>0</v>
      </c>
      <c r="GB195" s="33">
        <v>0</v>
      </c>
      <c r="GC195" s="32">
        <v>0</v>
      </c>
      <c r="GD195" s="33">
        <v>1</v>
      </c>
      <c r="GE195" s="1"/>
    </row>
  </sheetData>
  <mergeCells count="1">
    <mergeCell ref="C9:GD9"/>
  </mergeCells>
  <conditionalFormatting sqref="C12:GD195">
    <cfRule type="cellIs" dxfId="0" priority="1" operator="greaterThanOrEqual">
      <formula>1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8CD47413027B4E961BE32744309363" ma:contentTypeVersion="1" ma:contentTypeDescription="Crear nuevo documento." ma:contentTypeScope="" ma:versionID="f261875d57ed8dd78080383c7a444f0d">
  <xsd:schema xmlns:xsd="http://www.w3.org/2001/XMLSchema" xmlns:xs="http://www.w3.org/2001/XMLSchema" xmlns:p="http://schemas.microsoft.com/office/2006/metadata/properties" xmlns:ns2="8a0a4788-06ca-437b-bfc6-ffe2f4a28eed" targetNamespace="http://schemas.microsoft.com/office/2006/metadata/properties" ma:root="true" ma:fieldsID="c1e32adbda26099a4e9e31c4bc449d94" ns2:_="">
    <xsd:import namespace="8a0a4788-06ca-437b-bfc6-ffe2f4a28eed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0a4788-06ca-437b-bfc6-ffe2f4a28ee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4E78EE-005C-4AE6-966A-37AC4C539269}"/>
</file>

<file path=customXml/itemProps2.xml><?xml version="1.0" encoding="utf-8"?>
<ds:datastoreItem xmlns:ds="http://schemas.openxmlformats.org/officeDocument/2006/customXml" ds:itemID="{F895C09C-564C-40A6-84C5-DD1E55CCD113}"/>
</file>

<file path=customXml/itemProps3.xml><?xml version="1.0" encoding="utf-8"?>
<ds:datastoreItem xmlns:ds="http://schemas.openxmlformats.org/officeDocument/2006/customXml" ds:itemID="{95CE5BDF-48DA-4B94-9349-BB05A97196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MIP 2017</vt:lpstr>
      <vt:lpstr>Matriz M</vt:lpstr>
      <vt:lpstr>Matriz A</vt:lpstr>
      <vt:lpstr>Matriz A (M)</vt:lpstr>
      <vt:lpstr>Matriz Identidad (I)</vt:lpstr>
      <vt:lpstr>Matriz I-A</vt:lpstr>
      <vt:lpstr>Matriz (I-A)-1</vt:lpstr>
    </vt:vector>
  </TitlesOfParts>
  <Company>BCCR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AGUERO MORERA DIEGO</dc:creator>
  <cp:lastModifiedBy>AG�ERO MORERA DIEGO</cp:lastModifiedBy>
  <cp:lastPrinted>2016-02-02T17:54:31Z</cp:lastPrinted>
  <dcterms:created xsi:type="dcterms:W3CDTF">2015-05-22T20:24:43Z</dcterms:created>
  <dcterms:modified xsi:type="dcterms:W3CDTF">2020-09-02T22:14:59Z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0x0101009E8CD47413027B4E961BE32744309363</vt:lpwstr>
  </property>
</Properties>
</file>